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fwcc-my.sharepoint.com/personal/sarah_cahill-moore_myfwc_com/Documents/Documents/Data/Condition Index/"/>
    </mc:Choice>
  </mc:AlternateContent>
  <xr:revisionPtr revIDLastSave="193" documentId="14_{61F9EC36-0290-4D37-9AD9-3FB6CEA2EE1B}" xr6:coauthVersionLast="47" xr6:coauthVersionMax="47" xr10:uidLastSave="{A18572A3-94EC-4851-A72D-DF2EAE510C2C}"/>
  <bookViews>
    <workbookView xWindow="-120" yWindow="-120" windowWidth="29040" windowHeight="15840" firstSheet="1" activeTab="2" xr2:uid="{3D5C3A86-11B6-4D8F-80EC-791B1D226775}"/>
  </bookViews>
  <sheets>
    <sheet name="DataDictionary" sheetId="3" r:id="rId1"/>
    <sheet name="FixedLocations" sheetId="1" r:id="rId2"/>
    <sheet name="ConditionIndex" sheetId="2" r:id="rId3"/>
    <sheet name="WQ" sheetId="5" r:id="rId4"/>
    <sheet name="Data Status Info" sheetId="4" r:id="rId5"/>
  </sheets>
  <definedNames>
    <definedName name="_xlnm._FilterDatabase" localSheetId="2" hidden="1">ConditionIndex!$B$1:$Q$5391</definedName>
    <definedName name="_xlnm._FilterDatabase" localSheetId="3" hidden="1">WQ!$A$1:$N$1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F10" i="2" s="1"/>
  <c r="A11" i="2"/>
  <c r="A12" i="2"/>
  <c r="A13" i="2"/>
  <c r="A14" i="2"/>
  <c r="A15" i="2"/>
  <c r="A16" i="2"/>
  <c r="A17" i="2"/>
  <c r="F17" i="2" s="1"/>
  <c r="A18" i="2"/>
  <c r="F18" i="2" s="1"/>
  <c r="A19" i="2"/>
  <c r="A20" i="2"/>
  <c r="A21" i="2"/>
  <c r="A22" i="2"/>
  <c r="A23" i="2"/>
  <c r="A24" i="2"/>
  <c r="A25" i="2"/>
  <c r="F25" i="2" s="1"/>
  <c r="A26" i="2"/>
  <c r="F26" i="2" s="1"/>
  <c r="A27" i="2"/>
  <c r="A28" i="2"/>
  <c r="A29" i="2"/>
  <c r="A30" i="2"/>
  <c r="A31" i="2"/>
  <c r="A32" i="2"/>
  <c r="A33" i="2"/>
  <c r="F33" i="2" s="1"/>
  <c r="A34" i="2"/>
  <c r="F34" i="2" s="1"/>
  <c r="A35" i="2"/>
  <c r="A36" i="2"/>
  <c r="A37" i="2"/>
  <c r="A38" i="2"/>
  <c r="A39" i="2"/>
  <c r="A40" i="2"/>
  <c r="A41" i="2"/>
  <c r="F41" i="2" s="1"/>
  <c r="A42" i="2"/>
  <c r="F42" i="2" s="1"/>
  <c r="A43" i="2"/>
  <c r="A44" i="2"/>
  <c r="A45" i="2"/>
  <c r="A46" i="2"/>
  <c r="A47" i="2"/>
  <c r="A48" i="2"/>
  <c r="A49" i="2"/>
  <c r="F49" i="2" s="1"/>
  <c r="A50" i="2"/>
  <c r="F50" i="2" s="1"/>
  <c r="A51" i="2"/>
  <c r="A52" i="2"/>
  <c r="A53" i="2"/>
  <c r="A54" i="2"/>
  <c r="A55" i="2"/>
  <c r="A56" i="2"/>
  <c r="A57" i="2"/>
  <c r="F57" i="2" s="1"/>
  <c r="A58" i="2"/>
  <c r="F58" i="2" s="1"/>
  <c r="A59" i="2"/>
  <c r="A60" i="2"/>
  <c r="A61" i="2"/>
  <c r="A62" i="2"/>
  <c r="A63" i="2"/>
  <c r="A64" i="2"/>
  <c r="A65" i="2"/>
  <c r="F65" i="2" s="1"/>
  <c r="A66" i="2"/>
  <c r="F66" i="2" s="1"/>
  <c r="A67" i="2"/>
  <c r="A68" i="2"/>
  <c r="A69" i="2"/>
  <c r="A70" i="2"/>
  <c r="A71" i="2"/>
  <c r="A72" i="2"/>
  <c r="F72" i="2" s="1"/>
  <c r="A73" i="2"/>
  <c r="F73" i="2" s="1"/>
  <c r="A74" i="2"/>
  <c r="F74" i="2" s="1"/>
  <c r="A75" i="2"/>
  <c r="A76" i="2"/>
  <c r="A77" i="2"/>
  <c r="A78" i="2"/>
  <c r="A79" i="2"/>
  <c r="A80" i="2"/>
  <c r="A81" i="2"/>
  <c r="F81" i="2" s="1"/>
  <c r="A82" i="2"/>
  <c r="F82" i="2" s="1"/>
  <c r="A83" i="2"/>
  <c r="A84" i="2"/>
  <c r="A85" i="2"/>
  <c r="A86" i="2"/>
  <c r="A87" i="2"/>
  <c r="A88" i="2"/>
  <c r="F88" i="2" s="1"/>
  <c r="A89" i="2"/>
  <c r="F89" i="2" s="1"/>
  <c r="A90" i="2"/>
  <c r="F90" i="2" s="1"/>
  <c r="A91" i="2"/>
  <c r="A92" i="2"/>
  <c r="A93" i="2"/>
  <c r="A94" i="2"/>
  <c r="A95" i="2"/>
  <c r="A96" i="2"/>
  <c r="A97" i="2"/>
  <c r="F97" i="2" s="1"/>
  <c r="A98" i="2"/>
  <c r="F98" i="2" s="1"/>
  <c r="A99" i="2"/>
  <c r="A100" i="2"/>
  <c r="A101" i="2"/>
  <c r="A102" i="2"/>
  <c r="A103" i="2"/>
  <c r="A104" i="2"/>
  <c r="A105" i="2"/>
  <c r="F105" i="2" s="1"/>
  <c r="A106" i="2"/>
  <c r="F106" i="2" s="1"/>
  <c r="A107" i="2"/>
  <c r="A108" i="2"/>
  <c r="A109" i="2"/>
  <c r="A110" i="2"/>
  <c r="A111" i="2"/>
  <c r="A112" i="2"/>
  <c r="A113" i="2"/>
  <c r="F113" i="2" s="1"/>
  <c r="A114" i="2"/>
  <c r="F114" i="2" s="1"/>
  <c r="A115" i="2"/>
  <c r="A116" i="2"/>
  <c r="A117" i="2"/>
  <c r="A118" i="2"/>
  <c r="A119" i="2"/>
  <c r="A120" i="2"/>
  <c r="A121" i="2"/>
  <c r="F121" i="2" s="1"/>
  <c r="A122" i="2"/>
  <c r="F122" i="2" s="1"/>
  <c r="A123" i="2"/>
  <c r="A124" i="2"/>
  <c r="A125" i="2"/>
  <c r="A126" i="2"/>
  <c r="A127" i="2"/>
  <c r="A128" i="2"/>
  <c r="A129" i="2"/>
  <c r="F129" i="2" s="1"/>
  <c r="A130" i="2"/>
  <c r="F130" i="2" s="1"/>
  <c r="A131" i="2"/>
  <c r="A132" i="2"/>
  <c r="A133" i="2"/>
  <c r="A134" i="2"/>
  <c r="A135" i="2"/>
  <c r="A136" i="2"/>
  <c r="A137" i="2"/>
  <c r="F137" i="2" s="1"/>
  <c r="A138" i="2"/>
  <c r="F138" i="2" s="1"/>
  <c r="A139" i="2"/>
  <c r="A140" i="2"/>
  <c r="A141" i="2"/>
  <c r="A142" i="2"/>
  <c r="A143" i="2"/>
  <c r="A144" i="2"/>
  <c r="A145" i="2"/>
  <c r="F145" i="2" s="1"/>
  <c r="A146" i="2"/>
  <c r="F146" i="2" s="1"/>
  <c r="A147" i="2"/>
  <c r="A148" i="2"/>
  <c r="A149" i="2"/>
  <c r="A150" i="2"/>
  <c r="A151" i="2"/>
  <c r="A152" i="2"/>
  <c r="A153" i="2"/>
  <c r="F153" i="2" s="1"/>
  <c r="A154" i="2"/>
  <c r="F154" i="2" s="1"/>
  <c r="A155" i="2"/>
  <c r="A156" i="2"/>
  <c r="A157" i="2"/>
  <c r="A158" i="2"/>
  <c r="A159" i="2"/>
  <c r="A160" i="2"/>
  <c r="A161" i="2"/>
  <c r="A162" i="2"/>
  <c r="F162" i="2" s="1"/>
  <c r="A163" i="2"/>
  <c r="A164" i="2"/>
  <c r="A165" i="2"/>
  <c r="A166" i="2"/>
  <c r="A167" i="2"/>
  <c r="A168" i="2"/>
  <c r="F168" i="2" s="1"/>
  <c r="A169" i="2"/>
  <c r="F169" i="2" s="1"/>
  <c r="A170" i="2"/>
  <c r="F170" i="2" s="1"/>
  <c r="A171" i="2"/>
  <c r="A172" i="2"/>
  <c r="A173" i="2"/>
  <c r="A174" i="2"/>
  <c r="A175" i="2"/>
  <c r="A176" i="2"/>
  <c r="A177" i="2"/>
  <c r="F177" i="2" s="1"/>
  <c r="A178" i="2"/>
  <c r="F178" i="2" s="1"/>
  <c r="A179" i="2"/>
  <c r="A180" i="2"/>
  <c r="A181" i="2"/>
  <c r="A182" i="2"/>
  <c r="A183" i="2"/>
  <c r="A184" i="2"/>
  <c r="A185" i="2"/>
  <c r="F185" i="2" s="1"/>
  <c r="A186" i="2"/>
  <c r="F186" i="2" s="1"/>
  <c r="A187" i="2"/>
  <c r="A188" i="2"/>
  <c r="A189" i="2"/>
  <c r="A190" i="2"/>
  <c r="A191" i="2"/>
  <c r="A192" i="2"/>
  <c r="F192" i="2" s="1"/>
  <c r="A193" i="2"/>
  <c r="F193" i="2" s="1"/>
  <c r="A194" i="2"/>
  <c r="F194" i="2" s="1"/>
  <c r="A195" i="2"/>
  <c r="A196" i="2"/>
  <c r="A197" i="2"/>
  <c r="A198" i="2"/>
  <c r="A199" i="2"/>
  <c r="A200" i="2"/>
  <c r="A201" i="2"/>
  <c r="F201" i="2" s="1"/>
  <c r="A202" i="2"/>
  <c r="F202" i="2" s="1"/>
  <c r="A203" i="2"/>
  <c r="A204" i="2"/>
  <c r="A205" i="2"/>
  <c r="A206" i="2"/>
  <c r="A207" i="2"/>
  <c r="A208" i="2"/>
  <c r="A209" i="2"/>
  <c r="F209" i="2" s="1"/>
  <c r="A210" i="2"/>
  <c r="F210" i="2" s="1"/>
  <c r="A211" i="2"/>
  <c r="A212" i="2"/>
  <c r="A213" i="2"/>
  <c r="A214" i="2"/>
  <c r="A215" i="2"/>
  <c r="A216" i="2"/>
  <c r="F216" i="2" s="1"/>
  <c r="A217" i="2"/>
  <c r="F217" i="2" s="1"/>
  <c r="A218" i="2"/>
  <c r="F218" i="2" s="1"/>
  <c r="A219" i="2"/>
  <c r="A220" i="2"/>
  <c r="A221" i="2"/>
  <c r="A222" i="2"/>
  <c r="A223" i="2"/>
  <c r="A224" i="2"/>
  <c r="F224" i="2" s="1"/>
  <c r="A225" i="2"/>
  <c r="F225" i="2" s="1"/>
  <c r="A226" i="2"/>
  <c r="F226" i="2" s="1"/>
  <c r="A227" i="2"/>
  <c r="A228" i="2"/>
  <c r="A229" i="2"/>
  <c r="A230" i="2"/>
  <c r="A231" i="2"/>
  <c r="A232" i="2"/>
  <c r="F232" i="2" s="1"/>
  <c r="A233" i="2"/>
  <c r="F233" i="2" s="1"/>
  <c r="A234" i="2"/>
  <c r="F234" i="2" s="1"/>
  <c r="A235" i="2"/>
  <c r="A236" i="2"/>
  <c r="A237" i="2"/>
  <c r="A238" i="2"/>
  <c r="A239" i="2"/>
  <c r="A240" i="2"/>
  <c r="A241" i="2"/>
  <c r="F241" i="2" s="1"/>
  <c r="A242" i="2"/>
  <c r="F242" i="2" s="1"/>
  <c r="A243" i="2"/>
  <c r="A244" i="2"/>
  <c r="A245" i="2"/>
  <c r="A246" i="2"/>
  <c r="A247" i="2"/>
  <c r="A248" i="2"/>
  <c r="A249" i="2"/>
  <c r="F249" i="2" s="1"/>
  <c r="A250" i="2"/>
  <c r="F250" i="2" s="1"/>
  <c r="A251" i="2"/>
  <c r="A252" i="2"/>
  <c r="A253" i="2"/>
  <c r="A254" i="2"/>
  <c r="A255" i="2"/>
  <c r="A256" i="2"/>
  <c r="A257" i="2"/>
  <c r="F257" i="2" s="1"/>
  <c r="A258" i="2"/>
  <c r="F258" i="2" s="1"/>
  <c r="A259" i="2"/>
  <c r="A260" i="2"/>
  <c r="A261" i="2"/>
  <c r="A262" i="2"/>
  <c r="A263" i="2"/>
  <c r="A264" i="2"/>
  <c r="A265" i="2"/>
  <c r="F265" i="2" s="1"/>
  <c r="A266" i="2"/>
  <c r="F266" i="2" s="1"/>
  <c r="A267" i="2"/>
  <c r="A268" i="2"/>
  <c r="A269" i="2"/>
  <c r="A270" i="2"/>
  <c r="A271" i="2"/>
  <c r="A272" i="2"/>
  <c r="A273" i="2"/>
  <c r="F273" i="2" s="1"/>
  <c r="A274" i="2"/>
  <c r="F274" i="2" s="1"/>
  <c r="A275" i="2"/>
  <c r="A276" i="2"/>
  <c r="A277" i="2"/>
  <c r="A278" i="2"/>
  <c r="A279" i="2"/>
  <c r="A280" i="2"/>
  <c r="F280" i="2" s="1"/>
  <c r="A281" i="2"/>
  <c r="F281" i="2" s="1"/>
  <c r="A282" i="2"/>
  <c r="F282" i="2" s="1"/>
  <c r="A283" i="2"/>
  <c r="A284" i="2"/>
  <c r="A285" i="2"/>
  <c r="A286" i="2"/>
  <c r="A287" i="2"/>
  <c r="A288" i="2"/>
  <c r="F288" i="2" s="1"/>
  <c r="A289" i="2"/>
  <c r="A290" i="2"/>
  <c r="F290" i="2" s="1"/>
  <c r="A291" i="2"/>
  <c r="A292" i="2"/>
  <c r="A293" i="2"/>
  <c r="A294" i="2"/>
  <c r="A295" i="2"/>
  <c r="A296" i="2"/>
  <c r="A297" i="2"/>
  <c r="F297" i="2" s="1"/>
  <c r="A298" i="2"/>
  <c r="F298" i="2" s="1"/>
  <c r="A299" i="2"/>
  <c r="A300" i="2"/>
  <c r="A301" i="2"/>
  <c r="A302" i="2"/>
  <c r="A303" i="2"/>
  <c r="A304" i="2"/>
  <c r="A305" i="2"/>
  <c r="F305" i="2" s="1"/>
  <c r="A306" i="2"/>
  <c r="F306" i="2" s="1"/>
  <c r="A307" i="2"/>
  <c r="A308" i="2"/>
  <c r="A309" i="2"/>
  <c r="A310" i="2"/>
  <c r="A311" i="2"/>
  <c r="A312" i="2"/>
  <c r="A313" i="2"/>
  <c r="F313" i="2" s="1"/>
  <c r="A314" i="2"/>
  <c r="F314" i="2" s="1"/>
  <c r="A315" i="2"/>
  <c r="A316" i="2"/>
  <c r="A317" i="2"/>
  <c r="A318" i="2"/>
  <c r="A319" i="2"/>
  <c r="A320" i="2"/>
  <c r="A321" i="2"/>
  <c r="F321" i="2" s="1"/>
  <c r="A322" i="2"/>
  <c r="F322" i="2" s="1"/>
  <c r="A323" i="2"/>
  <c r="A324" i="2"/>
  <c r="A325" i="2"/>
  <c r="A326" i="2"/>
  <c r="A327" i="2"/>
  <c r="A328" i="2"/>
  <c r="A329" i="2"/>
  <c r="F329" i="2" s="1"/>
  <c r="A330" i="2"/>
  <c r="F330" i="2" s="1"/>
  <c r="A331" i="2"/>
  <c r="A332" i="2"/>
  <c r="A333" i="2"/>
  <c r="A334" i="2"/>
  <c r="A335" i="2"/>
  <c r="A336" i="2"/>
  <c r="F336" i="2" s="1"/>
  <c r="A337" i="2"/>
  <c r="F337" i="2" s="1"/>
  <c r="A338" i="2"/>
  <c r="F338" i="2" s="1"/>
  <c r="A339" i="2"/>
  <c r="A340" i="2"/>
  <c r="A341" i="2"/>
  <c r="A342" i="2"/>
  <c r="A343" i="2"/>
  <c r="A344" i="2"/>
  <c r="A345" i="2"/>
  <c r="A346" i="2"/>
  <c r="F346" i="2" s="1"/>
  <c r="A347" i="2"/>
  <c r="A348" i="2"/>
  <c r="A349" i="2"/>
  <c r="A350" i="2"/>
  <c r="A351" i="2"/>
  <c r="A352" i="2"/>
  <c r="A353" i="2"/>
  <c r="F353" i="2" s="1"/>
  <c r="A354" i="2"/>
  <c r="F354" i="2" s="1"/>
  <c r="A355" i="2"/>
  <c r="A356" i="2"/>
  <c r="A357" i="2"/>
  <c r="A358" i="2"/>
  <c r="A359" i="2"/>
  <c r="A360" i="2"/>
  <c r="F360" i="2" s="1"/>
  <c r="A361" i="2"/>
  <c r="F361" i="2" s="1"/>
  <c r="A362" i="2"/>
  <c r="F362" i="2" s="1"/>
  <c r="A363" i="2"/>
  <c r="A364" i="2"/>
  <c r="A365" i="2"/>
  <c r="A366" i="2"/>
  <c r="A367" i="2"/>
  <c r="A368" i="2"/>
  <c r="A369" i="2"/>
  <c r="F369" i="2" s="1"/>
  <c r="A370" i="2"/>
  <c r="F370" i="2" s="1"/>
  <c r="A371" i="2"/>
  <c r="A372" i="2"/>
  <c r="A373" i="2"/>
  <c r="A374" i="2"/>
  <c r="A375" i="2"/>
  <c r="A376" i="2"/>
  <c r="F376" i="2" s="1"/>
  <c r="A377" i="2"/>
  <c r="F377" i="2" s="1"/>
  <c r="A378" i="2"/>
  <c r="F378" i="2" s="1"/>
  <c r="A379" i="2"/>
  <c r="A380" i="2"/>
  <c r="A381" i="2"/>
  <c r="A382" i="2"/>
  <c r="A383" i="2"/>
  <c r="A384" i="2"/>
  <c r="A385" i="2"/>
  <c r="F385" i="2" s="1"/>
  <c r="A386" i="2"/>
  <c r="F386" i="2" s="1"/>
  <c r="A387" i="2"/>
  <c r="A388" i="2"/>
  <c r="A389" i="2"/>
  <c r="A390" i="2"/>
  <c r="A391" i="2"/>
  <c r="A392" i="2"/>
  <c r="A393" i="2"/>
  <c r="F393" i="2" s="1"/>
  <c r="A394" i="2"/>
  <c r="F394" i="2" s="1"/>
  <c r="A395" i="2"/>
  <c r="A396" i="2"/>
  <c r="A397" i="2"/>
  <c r="A398" i="2"/>
  <c r="A399" i="2"/>
  <c r="A400" i="2"/>
  <c r="A401" i="2"/>
  <c r="F401" i="2" s="1"/>
  <c r="A402" i="2"/>
  <c r="F402" i="2" s="1"/>
  <c r="A403" i="2"/>
  <c r="A404" i="2"/>
  <c r="A405" i="2"/>
  <c r="A406" i="2"/>
  <c r="A407" i="2"/>
  <c r="A408" i="2"/>
  <c r="A409" i="2"/>
  <c r="F409" i="2" s="1"/>
  <c r="A410" i="2"/>
  <c r="F410" i="2" s="1"/>
  <c r="A411" i="2"/>
  <c r="A412" i="2"/>
  <c r="A413" i="2"/>
  <c r="A414" i="2"/>
  <c r="A415" i="2"/>
  <c r="A416" i="2"/>
  <c r="A417" i="2"/>
  <c r="F417" i="2" s="1"/>
  <c r="A418" i="2"/>
  <c r="F418" i="2" s="1"/>
  <c r="A419" i="2"/>
  <c r="A420" i="2"/>
  <c r="A421" i="2"/>
  <c r="A422" i="2"/>
  <c r="A423" i="2"/>
  <c r="A424" i="2"/>
  <c r="A425" i="2"/>
  <c r="F425" i="2" s="1"/>
  <c r="A426" i="2"/>
  <c r="F426" i="2" s="1"/>
  <c r="A427" i="2"/>
  <c r="A428" i="2"/>
  <c r="A429" i="2"/>
  <c r="A430" i="2"/>
  <c r="A431" i="2"/>
  <c r="A432" i="2"/>
  <c r="A433" i="2"/>
  <c r="F433" i="2" s="1"/>
  <c r="A434" i="2"/>
  <c r="F434" i="2" s="1"/>
  <c r="A435" i="2"/>
  <c r="A436" i="2"/>
  <c r="A437" i="2"/>
  <c r="A438" i="2"/>
  <c r="A439" i="2"/>
  <c r="A440" i="2"/>
  <c r="A441" i="2"/>
  <c r="F441" i="2" s="1"/>
  <c r="A442" i="2"/>
  <c r="F442" i="2" s="1"/>
  <c r="A443" i="2"/>
  <c r="A444" i="2"/>
  <c r="A445" i="2"/>
  <c r="A446" i="2"/>
  <c r="A447" i="2"/>
  <c r="A448" i="2"/>
  <c r="A449" i="2"/>
  <c r="F449" i="2" s="1"/>
  <c r="A450" i="2"/>
  <c r="F450" i="2" s="1"/>
  <c r="A451" i="2"/>
  <c r="A452" i="2"/>
  <c r="A453" i="2"/>
  <c r="A454" i="2"/>
  <c r="A455" i="2"/>
  <c r="A456" i="2"/>
  <c r="A457" i="2"/>
  <c r="F457" i="2" s="1"/>
  <c r="A458" i="2"/>
  <c r="F458" i="2" s="1"/>
  <c r="A459" i="2"/>
  <c r="A460" i="2"/>
  <c r="A461" i="2"/>
  <c r="A462" i="2"/>
  <c r="A463" i="2"/>
  <c r="A464" i="2"/>
  <c r="A465" i="2"/>
  <c r="F465" i="2" s="1"/>
  <c r="A466" i="2"/>
  <c r="F466" i="2" s="1"/>
  <c r="A467" i="2"/>
  <c r="A468" i="2"/>
  <c r="A469" i="2"/>
  <c r="A470" i="2"/>
  <c r="A471" i="2"/>
  <c r="A472" i="2"/>
  <c r="A473" i="2"/>
  <c r="F473" i="2" s="1"/>
  <c r="A474" i="2"/>
  <c r="F474" i="2" s="1"/>
  <c r="A475" i="2"/>
  <c r="A476" i="2"/>
  <c r="A477" i="2"/>
  <c r="A478" i="2"/>
  <c r="A479" i="2"/>
  <c r="A480" i="2"/>
  <c r="A481" i="2"/>
  <c r="F481" i="2" s="1"/>
  <c r="A482" i="2"/>
  <c r="F482" i="2" s="1"/>
  <c r="A483" i="2"/>
  <c r="A484" i="2"/>
  <c r="A485" i="2"/>
  <c r="A486" i="2"/>
  <c r="A487" i="2"/>
  <c r="A488" i="2"/>
  <c r="A489" i="2"/>
  <c r="F489" i="2" s="1"/>
  <c r="A490" i="2"/>
  <c r="F490" i="2" s="1"/>
  <c r="A491" i="2"/>
  <c r="A492" i="2"/>
  <c r="A493" i="2"/>
  <c r="A494" i="2"/>
  <c r="A495" i="2"/>
  <c r="A496" i="2"/>
  <c r="A497" i="2"/>
  <c r="F497" i="2" s="1"/>
  <c r="A498" i="2"/>
  <c r="F498" i="2" s="1"/>
  <c r="A499" i="2"/>
  <c r="A500" i="2"/>
  <c r="A501" i="2"/>
  <c r="A502" i="2"/>
  <c r="A503" i="2"/>
  <c r="A504" i="2"/>
  <c r="A505" i="2"/>
  <c r="F505" i="2" s="1"/>
  <c r="A506" i="2"/>
  <c r="F506" i="2" s="1"/>
  <c r="A507" i="2"/>
  <c r="A508" i="2"/>
  <c r="A509" i="2"/>
  <c r="A510" i="2"/>
  <c r="A511" i="2"/>
  <c r="A512" i="2"/>
  <c r="A513" i="2"/>
  <c r="F513" i="2" s="1"/>
  <c r="A514" i="2"/>
  <c r="F514" i="2" s="1"/>
  <c r="A515" i="2"/>
  <c r="A516" i="2"/>
  <c r="A517" i="2"/>
  <c r="A518" i="2"/>
  <c r="A519" i="2"/>
  <c r="A520" i="2"/>
  <c r="A521" i="2"/>
  <c r="F521" i="2" s="1"/>
  <c r="A522" i="2"/>
  <c r="F522" i="2" s="1"/>
  <c r="A523" i="2"/>
  <c r="A524" i="2"/>
  <c r="A525" i="2"/>
  <c r="A526" i="2"/>
  <c r="A527" i="2"/>
  <c r="A528" i="2"/>
  <c r="A529" i="2"/>
  <c r="F529" i="2" s="1"/>
  <c r="A530" i="2"/>
  <c r="F530" i="2" s="1"/>
  <c r="A531" i="2"/>
  <c r="A532" i="2"/>
  <c r="A533" i="2"/>
  <c r="A534" i="2"/>
  <c r="A535" i="2"/>
  <c r="A536" i="2"/>
  <c r="A537" i="2"/>
  <c r="F537" i="2" s="1"/>
  <c r="A538" i="2"/>
  <c r="F538" i="2" s="1"/>
  <c r="A539" i="2"/>
  <c r="A540" i="2"/>
  <c r="A541" i="2"/>
  <c r="A542" i="2"/>
  <c r="A543" i="2"/>
  <c r="A544" i="2"/>
  <c r="A545" i="2"/>
  <c r="F545" i="2" s="1"/>
  <c r="A546" i="2"/>
  <c r="F546" i="2" s="1"/>
  <c r="A547" i="2"/>
  <c r="A548" i="2"/>
  <c r="A549" i="2"/>
  <c r="A550" i="2"/>
  <c r="A551" i="2"/>
  <c r="A552" i="2"/>
  <c r="A553" i="2"/>
  <c r="F553" i="2" s="1"/>
  <c r="A554" i="2"/>
  <c r="F554" i="2" s="1"/>
  <c r="A555" i="2"/>
  <c r="A556" i="2"/>
  <c r="A557" i="2"/>
  <c r="A558" i="2"/>
  <c r="A559" i="2"/>
  <c r="A560" i="2"/>
  <c r="F560" i="2" s="1"/>
  <c r="A561" i="2"/>
  <c r="F561" i="2" s="1"/>
  <c r="A562" i="2"/>
  <c r="F562" i="2" s="1"/>
  <c r="A563" i="2"/>
  <c r="A564" i="2"/>
  <c r="A565" i="2"/>
  <c r="A566" i="2"/>
  <c r="A567" i="2"/>
  <c r="A568" i="2"/>
  <c r="A569" i="2"/>
  <c r="F569" i="2" s="1"/>
  <c r="A570" i="2"/>
  <c r="F570" i="2" s="1"/>
  <c r="A571" i="2"/>
  <c r="A572" i="2"/>
  <c r="A573" i="2"/>
  <c r="A574" i="2"/>
  <c r="A575" i="2"/>
  <c r="A576" i="2"/>
  <c r="A577" i="2"/>
  <c r="F577" i="2" s="1"/>
  <c r="A578" i="2"/>
  <c r="F578" i="2" s="1"/>
  <c r="A579" i="2"/>
  <c r="A580" i="2"/>
  <c r="A581" i="2"/>
  <c r="A582" i="2"/>
  <c r="A583" i="2"/>
  <c r="A584" i="2"/>
  <c r="A585" i="2"/>
  <c r="F585" i="2" s="1"/>
  <c r="A586" i="2"/>
  <c r="F586" i="2" s="1"/>
  <c r="A587" i="2"/>
  <c r="A588" i="2"/>
  <c r="A589" i="2"/>
  <c r="A590" i="2"/>
  <c r="A591" i="2"/>
  <c r="A592" i="2"/>
  <c r="A593" i="2"/>
  <c r="F593" i="2" s="1"/>
  <c r="A594" i="2"/>
  <c r="F594" i="2" s="1"/>
  <c r="A595" i="2"/>
  <c r="A596" i="2"/>
  <c r="A597" i="2"/>
  <c r="A598" i="2"/>
  <c r="A599" i="2"/>
  <c r="A600" i="2"/>
  <c r="A601" i="2"/>
  <c r="F601" i="2" s="1"/>
  <c r="A602" i="2"/>
  <c r="F602" i="2" s="1"/>
  <c r="A603" i="2"/>
  <c r="A604" i="2"/>
  <c r="A605" i="2"/>
  <c r="A606" i="2"/>
  <c r="A607" i="2"/>
  <c r="A608" i="2"/>
  <c r="A609" i="2"/>
  <c r="F609" i="2" s="1"/>
  <c r="A610" i="2"/>
  <c r="F610" i="2" s="1"/>
  <c r="A611" i="2"/>
  <c r="A612" i="2"/>
  <c r="A613" i="2"/>
  <c r="A614" i="2"/>
  <c r="A615" i="2"/>
  <c r="A616" i="2"/>
  <c r="A617" i="2"/>
  <c r="F617" i="2" s="1"/>
  <c r="A618" i="2"/>
  <c r="F618" i="2" s="1"/>
  <c r="A619" i="2"/>
  <c r="A620" i="2"/>
  <c r="A621" i="2"/>
  <c r="A622" i="2"/>
  <c r="A623" i="2"/>
  <c r="A624" i="2"/>
  <c r="F624" i="2" s="1"/>
  <c r="A625" i="2"/>
  <c r="F625" i="2" s="1"/>
  <c r="A626" i="2"/>
  <c r="F626" i="2" s="1"/>
  <c r="A627" i="2"/>
  <c r="A628" i="2"/>
  <c r="A629" i="2"/>
  <c r="A630" i="2"/>
  <c r="A631" i="2"/>
  <c r="A632" i="2"/>
  <c r="A633" i="2"/>
  <c r="F633" i="2" s="1"/>
  <c r="A634" i="2"/>
  <c r="F634" i="2" s="1"/>
  <c r="A635" i="2"/>
  <c r="A636" i="2"/>
  <c r="A637" i="2"/>
  <c r="A638" i="2"/>
  <c r="A639" i="2"/>
  <c r="A640" i="2"/>
  <c r="A641" i="2"/>
  <c r="F641" i="2" s="1"/>
  <c r="A642" i="2"/>
  <c r="F642" i="2" s="1"/>
  <c r="A643" i="2"/>
  <c r="A644" i="2"/>
  <c r="A645" i="2"/>
  <c r="A646" i="2"/>
  <c r="A647" i="2"/>
  <c r="A648" i="2"/>
  <c r="A649" i="2"/>
  <c r="F649" i="2" s="1"/>
  <c r="A650" i="2"/>
  <c r="F650" i="2" s="1"/>
  <c r="A651" i="2"/>
  <c r="A652" i="2"/>
  <c r="A653" i="2"/>
  <c r="A654" i="2"/>
  <c r="A655" i="2"/>
  <c r="A656" i="2"/>
  <c r="A657" i="2"/>
  <c r="F657" i="2" s="1"/>
  <c r="A658" i="2"/>
  <c r="F658" i="2" s="1"/>
  <c r="A659" i="2"/>
  <c r="A660" i="2"/>
  <c r="A661" i="2"/>
  <c r="A662" i="2"/>
  <c r="A663" i="2"/>
  <c r="A664" i="2"/>
  <c r="A665" i="2"/>
  <c r="F665" i="2" s="1"/>
  <c r="A666" i="2"/>
  <c r="F666" i="2" s="1"/>
  <c r="A667" i="2"/>
  <c r="A668" i="2"/>
  <c r="A669" i="2"/>
  <c r="A670" i="2"/>
  <c r="A671" i="2"/>
  <c r="A672" i="2"/>
  <c r="A673" i="2"/>
  <c r="F673" i="2" s="1"/>
  <c r="A674" i="2"/>
  <c r="F674" i="2" s="1"/>
  <c r="A675" i="2"/>
  <c r="A676" i="2"/>
  <c r="A677" i="2"/>
  <c r="A678" i="2"/>
  <c r="A679" i="2"/>
  <c r="A680" i="2"/>
  <c r="A681" i="2"/>
  <c r="F681" i="2" s="1"/>
  <c r="A682" i="2"/>
  <c r="F682" i="2" s="1"/>
  <c r="A683" i="2"/>
  <c r="A684" i="2"/>
  <c r="A685" i="2"/>
  <c r="A686" i="2"/>
  <c r="A687" i="2"/>
  <c r="A688" i="2"/>
  <c r="F688" i="2" s="1"/>
  <c r="A689" i="2"/>
  <c r="F689" i="2" s="1"/>
  <c r="A690" i="2"/>
  <c r="F690" i="2" s="1"/>
  <c r="A691" i="2"/>
  <c r="A692" i="2"/>
  <c r="A693" i="2"/>
  <c r="A694" i="2"/>
  <c r="A695" i="2"/>
  <c r="A696" i="2"/>
  <c r="A697" i="2"/>
  <c r="F697" i="2" s="1"/>
  <c r="A698" i="2"/>
  <c r="F698" i="2" s="1"/>
  <c r="A699" i="2"/>
  <c r="A700" i="2"/>
  <c r="A701" i="2"/>
  <c r="A702" i="2"/>
  <c r="A703" i="2"/>
  <c r="A704" i="2"/>
  <c r="A705" i="2"/>
  <c r="F705" i="2" s="1"/>
  <c r="A706" i="2"/>
  <c r="F706" i="2" s="1"/>
  <c r="A707" i="2"/>
  <c r="A708" i="2"/>
  <c r="A709" i="2"/>
  <c r="A710" i="2"/>
  <c r="A711" i="2"/>
  <c r="A712" i="2"/>
  <c r="A713" i="2"/>
  <c r="F713" i="2" s="1"/>
  <c r="A714" i="2"/>
  <c r="F714" i="2" s="1"/>
  <c r="A715" i="2"/>
  <c r="A716" i="2"/>
  <c r="A717" i="2"/>
  <c r="A718" i="2"/>
  <c r="A719" i="2"/>
  <c r="A720" i="2"/>
  <c r="A721" i="2"/>
  <c r="F721" i="2" s="1"/>
  <c r="A722" i="2"/>
  <c r="F722" i="2" s="1"/>
  <c r="A723" i="2"/>
  <c r="A724" i="2"/>
  <c r="A725" i="2"/>
  <c r="A726" i="2"/>
  <c r="A727" i="2"/>
  <c r="A728" i="2"/>
  <c r="A729" i="2"/>
  <c r="F729" i="2" s="1"/>
  <c r="A730" i="2"/>
  <c r="F730" i="2" s="1"/>
  <c r="A731" i="2"/>
  <c r="A732" i="2"/>
  <c r="A733" i="2"/>
  <c r="A734" i="2"/>
  <c r="A735" i="2"/>
  <c r="A736" i="2"/>
  <c r="A737" i="2"/>
  <c r="F737" i="2" s="1"/>
  <c r="A738" i="2"/>
  <c r="F738" i="2" s="1"/>
  <c r="A739" i="2"/>
  <c r="A740" i="2"/>
  <c r="A741" i="2"/>
  <c r="A742" i="2"/>
  <c r="A743" i="2"/>
  <c r="A744" i="2"/>
  <c r="A745" i="2"/>
  <c r="F745" i="2" s="1"/>
  <c r="A746" i="2"/>
  <c r="F746" i="2" s="1"/>
  <c r="A747" i="2"/>
  <c r="A748" i="2"/>
  <c r="A749" i="2"/>
  <c r="A750" i="2"/>
  <c r="A751" i="2"/>
  <c r="A752" i="2"/>
  <c r="F752" i="2" s="1"/>
  <c r="A753" i="2"/>
  <c r="F753" i="2" s="1"/>
  <c r="A754" i="2"/>
  <c r="F754" i="2" s="1"/>
  <c r="A755" i="2"/>
  <c r="A756" i="2"/>
  <c r="A757" i="2"/>
  <c r="A758" i="2"/>
  <c r="A759" i="2"/>
  <c r="A760" i="2"/>
  <c r="A761" i="2"/>
  <c r="F761" i="2" s="1"/>
  <c r="A762" i="2"/>
  <c r="F762" i="2" s="1"/>
  <c r="A763" i="2"/>
  <c r="A764" i="2"/>
  <c r="A765" i="2"/>
  <c r="A766" i="2"/>
  <c r="A767" i="2"/>
  <c r="A768" i="2"/>
  <c r="A769" i="2"/>
  <c r="F769" i="2" s="1"/>
  <c r="A770" i="2"/>
  <c r="F770" i="2" s="1"/>
  <c r="A771" i="2"/>
  <c r="A772" i="2"/>
  <c r="A773" i="2"/>
  <c r="A774" i="2"/>
  <c r="A775" i="2"/>
  <c r="A776" i="2"/>
  <c r="A777" i="2"/>
  <c r="F777" i="2" s="1"/>
  <c r="A778" i="2"/>
  <c r="F778" i="2" s="1"/>
  <c r="A779" i="2"/>
  <c r="A780" i="2"/>
  <c r="A781" i="2"/>
  <c r="A782" i="2"/>
  <c r="A783" i="2"/>
  <c r="A784" i="2"/>
  <c r="A785" i="2"/>
  <c r="F785" i="2" s="1"/>
  <c r="A786" i="2"/>
  <c r="F786" i="2" s="1"/>
  <c r="A787" i="2"/>
  <c r="A788" i="2"/>
  <c r="A789" i="2"/>
  <c r="A790" i="2"/>
  <c r="A791" i="2"/>
  <c r="A792" i="2"/>
  <c r="A793" i="2"/>
  <c r="F793" i="2" s="1"/>
  <c r="A794" i="2"/>
  <c r="F794" i="2" s="1"/>
  <c r="A795" i="2"/>
  <c r="A796" i="2"/>
  <c r="A797" i="2"/>
  <c r="A798" i="2"/>
  <c r="A799" i="2"/>
  <c r="A800" i="2"/>
  <c r="A801" i="2"/>
  <c r="F801" i="2" s="1"/>
  <c r="A802" i="2"/>
  <c r="F802" i="2" s="1"/>
  <c r="A803" i="2"/>
  <c r="A804" i="2"/>
  <c r="A805" i="2"/>
  <c r="A806" i="2"/>
  <c r="A807" i="2"/>
  <c r="A808" i="2"/>
  <c r="A809" i="2"/>
  <c r="F809" i="2" s="1"/>
  <c r="A810" i="2"/>
  <c r="F810" i="2" s="1"/>
  <c r="A811" i="2"/>
  <c r="A812" i="2"/>
  <c r="A813" i="2"/>
  <c r="A814" i="2"/>
  <c r="A815" i="2"/>
  <c r="A816" i="2"/>
  <c r="F816" i="2" s="1"/>
  <c r="A817" i="2"/>
  <c r="F817" i="2" s="1"/>
  <c r="A818" i="2"/>
  <c r="F818" i="2" s="1"/>
  <c r="A819" i="2"/>
  <c r="A820" i="2"/>
  <c r="A821" i="2"/>
  <c r="A822" i="2"/>
  <c r="A823" i="2"/>
  <c r="A824" i="2"/>
  <c r="A825" i="2"/>
  <c r="F825" i="2" s="1"/>
  <c r="A826" i="2"/>
  <c r="F826" i="2" s="1"/>
  <c r="A827" i="2"/>
  <c r="A828" i="2"/>
  <c r="A829" i="2"/>
  <c r="A830" i="2"/>
  <c r="A831" i="2"/>
  <c r="A832" i="2"/>
  <c r="A833" i="2"/>
  <c r="F833" i="2" s="1"/>
  <c r="A834" i="2"/>
  <c r="F834" i="2" s="1"/>
  <c r="A835" i="2"/>
  <c r="A836" i="2"/>
  <c r="A837" i="2"/>
  <c r="A838" i="2"/>
  <c r="A839" i="2"/>
  <c r="A840" i="2"/>
  <c r="A841" i="2"/>
  <c r="F841" i="2" s="1"/>
  <c r="A842" i="2"/>
  <c r="F842" i="2" s="1"/>
  <c r="A843" i="2"/>
  <c r="A844" i="2"/>
  <c r="A845" i="2"/>
  <c r="A846" i="2"/>
  <c r="A847" i="2"/>
  <c r="A848" i="2"/>
  <c r="A849" i="2"/>
  <c r="F849" i="2" s="1"/>
  <c r="A850" i="2"/>
  <c r="F850" i="2" s="1"/>
  <c r="A851" i="2"/>
  <c r="A852" i="2"/>
  <c r="A853" i="2"/>
  <c r="A854" i="2"/>
  <c r="A855" i="2"/>
  <c r="A856" i="2"/>
  <c r="A857" i="2"/>
  <c r="F857" i="2" s="1"/>
  <c r="A858" i="2"/>
  <c r="F858" i="2" s="1"/>
  <c r="A859" i="2"/>
  <c r="A860" i="2"/>
  <c r="A861" i="2"/>
  <c r="A862" i="2"/>
  <c r="A863" i="2"/>
  <c r="A864" i="2"/>
  <c r="A865" i="2"/>
  <c r="F865" i="2" s="1"/>
  <c r="A866" i="2"/>
  <c r="F866" i="2" s="1"/>
  <c r="A867" i="2"/>
  <c r="A868" i="2"/>
  <c r="A869" i="2"/>
  <c r="A870" i="2"/>
  <c r="A871" i="2"/>
  <c r="A872" i="2"/>
  <c r="A873" i="2"/>
  <c r="F873" i="2" s="1"/>
  <c r="A874" i="2"/>
  <c r="F874" i="2" s="1"/>
  <c r="A875" i="2"/>
  <c r="A876" i="2"/>
  <c r="A877" i="2"/>
  <c r="A878" i="2"/>
  <c r="A879" i="2"/>
  <c r="A880" i="2"/>
  <c r="F880" i="2" s="1"/>
  <c r="A881" i="2"/>
  <c r="F881" i="2" s="1"/>
  <c r="A882" i="2"/>
  <c r="F882" i="2" s="1"/>
  <c r="A883" i="2"/>
  <c r="A884" i="2"/>
  <c r="A885" i="2"/>
  <c r="A886" i="2"/>
  <c r="A887" i="2"/>
  <c r="A888" i="2"/>
  <c r="A889" i="2"/>
  <c r="F889" i="2" s="1"/>
  <c r="A890" i="2"/>
  <c r="F890" i="2" s="1"/>
  <c r="A891" i="2"/>
  <c r="A892" i="2"/>
  <c r="A893" i="2"/>
  <c r="A894" i="2"/>
  <c r="A895" i="2"/>
  <c r="A896" i="2"/>
  <c r="A897" i="2"/>
  <c r="F897" i="2" s="1"/>
  <c r="A898" i="2"/>
  <c r="F898" i="2" s="1"/>
  <c r="A899" i="2"/>
  <c r="A900" i="2"/>
  <c r="A901" i="2"/>
  <c r="A902" i="2"/>
  <c r="A903" i="2"/>
  <c r="A904" i="2"/>
  <c r="A905" i="2"/>
  <c r="F905" i="2" s="1"/>
  <c r="A906" i="2"/>
  <c r="F906" i="2" s="1"/>
  <c r="A907" i="2"/>
  <c r="A908" i="2"/>
  <c r="A909" i="2"/>
  <c r="A910" i="2"/>
  <c r="A911" i="2"/>
  <c r="A912" i="2"/>
  <c r="A913" i="2"/>
  <c r="F913" i="2" s="1"/>
  <c r="A914" i="2"/>
  <c r="F914" i="2" s="1"/>
  <c r="A915" i="2"/>
  <c r="A916" i="2"/>
  <c r="A917" i="2"/>
  <c r="A918" i="2"/>
  <c r="A919" i="2"/>
  <c r="A920" i="2"/>
  <c r="A921" i="2"/>
  <c r="F921" i="2" s="1"/>
  <c r="A922" i="2"/>
  <c r="F922" i="2" s="1"/>
  <c r="A923" i="2"/>
  <c r="A924" i="2"/>
  <c r="A925" i="2"/>
  <c r="A926" i="2"/>
  <c r="A927" i="2"/>
  <c r="A928" i="2"/>
  <c r="A929" i="2"/>
  <c r="F929" i="2" s="1"/>
  <c r="A930" i="2"/>
  <c r="F930" i="2" s="1"/>
  <c r="A931" i="2"/>
  <c r="A932" i="2"/>
  <c r="A933" i="2"/>
  <c r="A934" i="2"/>
  <c r="A935" i="2"/>
  <c r="A936" i="2"/>
  <c r="A937" i="2"/>
  <c r="F937" i="2" s="1"/>
  <c r="A938" i="2"/>
  <c r="F938" i="2" s="1"/>
  <c r="A939" i="2"/>
  <c r="A940" i="2"/>
  <c r="A941" i="2"/>
  <c r="A942" i="2"/>
  <c r="A943" i="2"/>
  <c r="A944" i="2"/>
  <c r="F944" i="2" s="1"/>
  <c r="A945" i="2"/>
  <c r="F945" i="2" s="1"/>
  <c r="A946" i="2"/>
  <c r="F946" i="2" s="1"/>
  <c r="A947" i="2"/>
  <c r="A948" i="2"/>
  <c r="A949" i="2"/>
  <c r="A950" i="2"/>
  <c r="A951" i="2"/>
  <c r="A952" i="2"/>
  <c r="A953" i="2"/>
  <c r="F953" i="2" s="1"/>
  <c r="A954" i="2"/>
  <c r="F954" i="2" s="1"/>
  <c r="A955" i="2"/>
  <c r="A956" i="2"/>
  <c r="A957" i="2"/>
  <c r="A958" i="2"/>
  <c r="A959" i="2"/>
  <c r="A960" i="2"/>
  <c r="A961" i="2"/>
  <c r="F961" i="2" s="1"/>
  <c r="A962" i="2"/>
  <c r="F962" i="2" s="1"/>
  <c r="A963" i="2"/>
  <c r="A964" i="2"/>
  <c r="A965" i="2"/>
  <c r="A966" i="2"/>
  <c r="A967" i="2"/>
  <c r="A968" i="2"/>
  <c r="A969" i="2"/>
  <c r="F969" i="2" s="1"/>
  <c r="A970" i="2"/>
  <c r="F970" i="2" s="1"/>
  <c r="A971" i="2"/>
  <c r="A972" i="2"/>
  <c r="A973" i="2"/>
  <c r="A974" i="2"/>
  <c r="A975" i="2"/>
  <c r="A976" i="2"/>
  <c r="A977" i="2"/>
  <c r="F977" i="2" s="1"/>
  <c r="A978" i="2"/>
  <c r="F978" i="2" s="1"/>
  <c r="A979" i="2"/>
  <c r="A980" i="2"/>
  <c r="A981" i="2"/>
  <c r="A982" i="2"/>
  <c r="A983" i="2"/>
  <c r="A984" i="2"/>
  <c r="A985" i="2"/>
  <c r="F985" i="2" s="1"/>
  <c r="A986" i="2"/>
  <c r="F986" i="2" s="1"/>
  <c r="A987" i="2"/>
  <c r="A988" i="2"/>
  <c r="A989" i="2"/>
  <c r="A990" i="2"/>
  <c r="A991" i="2"/>
  <c r="A992" i="2"/>
  <c r="A993" i="2"/>
  <c r="F993" i="2" s="1"/>
  <c r="A994" i="2"/>
  <c r="F994" i="2" s="1"/>
  <c r="A995" i="2"/>
  <c r="A996" i="2"/>
  <c r="A997" i="2"/>
  <c r="A998" i="2"/>
  <c r="A999" i="2"/>
  <c r="A1000" i="2"/>
  <c r="A1001" i="2"/>
  <c r="F1001" i="2" s="1"/>
  <c r="A1002" i="2"/>
  <c r="F1002" i="2" s="1"/>
  <c r="A1003" i="2"/>
  <c r="A1004" i="2"/>
  <c r="A1005" i="2"/>
  <c r="A1006" i="2"/>
  <c r="A1007" i="2"/>
  <c r="A1008" i="2"/>
  <c r="A1009" i="2"/>
  <c r="F1009" i="2" s="1"/>
  <c r="A1010" i="2"/>
  <c r="F1010" i="2" s="1"/>
  <c r="A1011" i="2"/>
  <c r="A1012" i="2"/>
  <c r="A1013" i="2"/>
  <c r="A1014" i="2"/>
  <c r="A1015" i="2"/>
  <c r="A1016" i="2"/>
  <c r="A1017" i="2"/>
  <c r="F1017" i="2" s="1"/>
  <c r="A1018" i="2"/>
  <c r="F1018" i="2" s="1"/>
  <c r="A1019" i="2"/>
  <c r="A1020" i="2"/>
  <c r="A1021" i="2"/>
  <c r="A1022" i="2"/>
  <c r="A1023" i="2"/>
  <c r="A1024" i="2"/>
  <c r="A1025" i="2"/>
  <c r="F1025" i="2" s="1"/>
  <c r="A1026" i="2"/>
  <c r="F1026" i="2" s="1"/>
  <c r="A1027" i="2"/>
  <c r="A1028" i="2"/>
  <c r="A1029" i="2"/>
  <c r="A1030" i="2"/>
  <c r="A1031" i="2"/>
  <c r="A1032" i="2"/>
  <c r="A1033" i="2"/>
  <c r="F1033" i="2" s="1"/>
  <c r="A1034" i="2"/>
  <c r="F1034" i="2" s="1"/>
  <c r="A1035" i="2"/>
  <c r="A1036" i="2"/>
  <c r="A1037" i="2"/>
  <c r="A1038" i="2"/>
  <c r="A1039" i="2"/>
  <c r="A1040" i="2"/>
  <c r="A1041" i="2"/>
  <c r="F1041" i="2" s="1"/>
  <c r="A1042" i="2"/>
  <c r="F1042" i="2" s="1"/>
  <c r="A1043" i="2"/>
  <c r="A1044" i="2"/>
  <c r="A1045" i="2"/>
  <c r="A1046" i="2"/>
  <c r="A1047" i="2"/>
  <c r="A1048" i="2"/>
  <c r="A1049" i="2"/>
  <c r="F1049" i="2" s="1"/>
  <c r="A1050" i="2"/>
  <c r="F1050" i="2" s="1"/>
  <c r="A1051" i="2"/>
  <c r="A1052" i="2"/>
  <c r="A1053" i="2"/>
  <c r="A1054" i="2"/>
  <c r="A1055" i="2"/>
  <c r="A1056" i="2"/>
  <c r="A1057" i="2"/>
  <c r="F1057" i="2" s="1"/>
  <c r="A1058" i="2"/>
  <c r="F1058" i="2" s="1"/>
  <c r="A1059" i="2"/>
  <c r="A1060" i="2"/>
  <c r="A1061" i="2"/>
  <c r="A1062" i="2"/>
  <c r="A1063" i="2"/>
  <c r="A1064" i="2"/>
  <c r="A1065" i="2"/>
  <c r="F1065" i="2" s="1"/>
  <c r="A1066" i="2"/>
  <c r="F1066" i="2" s="1"/>
  <c r="A1067" i="2"/>
  <c r="A1068" i="2"/>
  <c r="A1069" i="2"/>
  <c r="A1070" i="2"/>
  <c r="A1071" i="2"/>
  <c r="A1072" i="2"/>
  <c r="A1073" i="2"/>
  <c r="F1073" i="2" s="1"/>
  <c r="A1074" i="2"/>
  <c r="F1074" i="2" s="1"/>
  <c r="A1075" i="2"/>
  <c r="A1076" i="2"/>
  <c r="A1077" i="2"/>
  <c r="A1078" i="2"/>
  <c r="A1079" i="2"/>
  <c r="A1080" i="2"/>
  <c r="A1081" i="2"/>
  <c r="F1081" i="2" s="1"/>
  <c r="A1082" i="2"/>
  <c r="F1082" i="2" s="1"/>
  <c r="A1083" i="2"/>
  <c r="A1084" i="2"/>
  <c r="A1085" i="2"/>
  <c r="A1086" i="2"/>
  <c r="A1087" i="2"/>
  <c r="A1088" i="2"/>
  <c r="A1089" i="2"/>
  <c r="F1089" i="2" s="1"/>
  <c r="A1090" i="2"/>
  <c r="F1090" i="2" s="1"/>
  <c r="A1091" i="2"/>
  <c r="A1092" i="2"/>
  <c r="A1093" i="2"/>
  <c r="A1094" i="2"/>
  <c r="A1095" i="2"/>
  <c r="A1096" i="2"/>
  <c r="A1097" i="2"/>
  <c r="F1097" i="2" s="1"/>
  <c r="A1098" i="2"/>
  <c r="F1098" i="2" s="1"/>
  <c r="A1099" i="2"/>
  <c r="A1100" i="2"/>
  <c r="A1101" i="2"/>
  <c r="A1102" i="2"/>
  <c r="A1103" i="2"/>
  <c r="A1104" i="2"/>
  <c r="A1105" i="2"/>
  <c r="F1105" i="2" s="1"/>
  <c r="A1106" i="2"/>
  <c r="F1106" i="2" s="1"/>
  <c r="A1107" i="2"/>
  <c r="A1108" i="2"/>
  <c r="A1109" i="2"/>
  <c r="A1110" i="2"/>
  <c r="A1111" i="2"/>
  <c r="A1112" i="2"/>
  <c r="A1113" i="2"/>
  <c r="F1113" i="2" s="1"/>
  <c r="A1114" i="2"/>
  <c r="F1114" i="2" s="1"/>
  <c r="A1115" i="2"/>
  <c r="A1116" i="2"/>
  <c r="A1117" i="2"/>
  <c r="A1118" i="2"/>
  <c r="A1119" i="2"/>
  <c r="A1120" i="2"/>
  <c r="A1121" i="2"/>
  <c r="F1121" i="2" s="1"/>
  <c r="A1122" i="2"/>
  <c r="F1122" i="2" s="1"/>
  <c r="A1123" i="2"/>
  <c r="A1124" i="2"/>
  <c r="A1125" i="2"/>
  <c r="A1126" i="2"/>
  <c r="A1127" i="2"/>
  <c r="A1128" i="2"/>
  <c r="A1129" i="2"/>
  <c r="F1129" i="2" s="1"/>
  <c r="A1130" i="2"/>
  <c r="F1130" i="2" s="1"/>
  <c r="A1131" i="2"/>
  <c r="A1132" i="2"/>
  <c r="A1133" i="2"/>
  <c r="A1134" i="2"/>
  <c r="A1135" i="2"/>
  <c r="A1136" i="2"/>
  <c r="A1137" i="2"/>
  <c r="F1137" i="2" s="1"/>
  <c r="A1138" i="2"/>
  <c r="F1138" i="2" s="1"/>
  <c r="A1139" i="2"/>
  <c r="A1140" i="2"/>
  <c r="A1141" i="2"/>
  <c r="A1142" i="2"/>
  <c r="A1143" i="2"/>
  <c r="A1144" i="2"/>
  <c r="A1145" i="2"/>
  <c r="A1146" i="2"/>
  <c r="F1146" i="2" s="1"/>
  <c r="A1147" i="2"/>
  <c r="A1148" i="2"/>
  <c r="A1149" i="2"/>
  <c r="A1150" i="2"/>
  <c r="A1151" i="2"/>
  <c r="A1152" i="2"/>
  <c r="A1153" i="2"/>
  <c r="A1154" i="2"/>
  <c r="F1154" i="2" s="1"/>
  <c r="A1155" i="2"/>
  <c r="A1156" i="2"/>
  <c r="A1157" i="2"/>
  <c r="A1158" i="2"/>
  <c r="A1159" i="2"/>
  <c r="A1160" i="2"/>
  <c r="A1161" i="2"/>
  <c r="F1161" i="2" s="1"/>
  <c r="A1162" i="2"/>
  <c r="F1162" i="2" s="1"/>
  <c r="A1163" i="2"/>
  <c r="A1164" i="2"/>
  <c r="A1165" i="2"/>
  <c r="A1166" i="2"/>
  <c r="A1167" i="2"/>
  <c r="A1168" i="2"/>
  <c r="A1169" i="2"/>
  <c r="F1169" i="2" s="1"/>
  <c r="A1170" i="2"/>
  <c r="F1170" i="2" s="1"/>
  <c r="A1171" i="2"/>
  <c r="A1172" i="2"/>
  <c r="A1173" i="2"/>
  <c r="A1174" i="2"/>
  <c r="A1175" i="2"/>
  <c r="A1176" i="2"/>
  <c r="A1177" i="2"/>
  <c r="F1177" i="2" s="1"/>
  <c r="A1178" i="2"/>
  <c r="F1178" i="2" s="1"/>
  <c r="A1179" i="2"/>
  <c r="A1180" i="2"/>
  <c r="A1181" i="2"/>
  <c r="A1182" i="2"/>
  <c r="A1183" i="2"/>
  <c r="A1184" i="2"/>
  <c r="A1185" i="2"/>
  <c r="F1185" i="2" s="1"/>
  <c r="A1186" i="2"/>
  <c r="F1186" i="2" s="1"/>
  <c r="A1187" i="2"/>
  <c r="A1188" i="2"/>
  <c r="A1189" i="2"/>
  <c r="A1190" i="2"/>
  <c r="A1191" i="2"/>
  <c r="A1192" i="2"/>
  <c r="A1193" i="2"/>
  <c r="F1193" i="2" s="1"/>
  <c r="A1194" i="2"/>
  <c r="F1194" i="2" s="1"/>
  <c r="A1195" i="2"/>
  <c r="A1196" i="2"/>
  <c r="A1197" i="2"/>
  <c r="A1198" i="2"/>
  <c r="A1199" i="2"/>
  <c r="A1200" i="2"/>
  <c r="A1201" i="2"/>
  <c r="F1201" i="2" s="1"/>
  <c r="A1202" i="2"/>
  <c r="F1202" i="2" s="1"/>
  <c r="A1203" i="2"/>
  <c r="A1204" i="2"/>
  <c r="A1205" i="2"/>
  <c r="A1206" i="2"/>
  <c r="A1207" i="2"/>
  <c r="A1208" i="2"/>
  <c r="A1209" i="2"/>
  <c r="F1209" i="2" s="1"/>
  <c r="A1210" i="2"/>
  <c r="F1210" i="2" s="1"/>
  <c r="A1211" i="2"/>
  <c r="A1212" i="2"/>
  <c r="A1213" i="2"/>
  <c r="A1214" i="2"/>
  <c r="A1215" i="2"/>
  <c r="A1216" i="2"/>
  <c r="A1217" i="2"/>
  <c r="F1217" i="2" s="1"/>
  <c r="A1218" i="2"/>
  <c r="F1218" i="2" s="1"/>
  <c r="A1219" i="2"/>
  <c r="A1220" i="2"/>
  <c r="A1221" i="2"/>
  <c r="A1222" i="2"/>
  <c r="A1223" i="2"/>
  <c r="A1224" i="2"/>
  <c r="A1225" i="2"/>
  <c r="F1225" i="2" s="1"/>
  <c r="A1226" i="2"/>
  <c r="F1226" i="2" s="1"/>
  <c r="A1227" i="2"/>
  <c r="A1228" i="2"/>
  <c r="A1229" i="2"/>
  <c r="A1230" i="2"/>
  <c r="A1231" i="2"/>
  <c r="A1232" i="2"/>
  <c r="A1233" i="2"/>
  <c r="F1233" i="2" s="1"/>
  <c r="A1234" i="2"/>
  <c r="F1234" i="2" s="1"/>
  <c r="A1235" i="2"/>
  <c r="A1236" i="2"/>
  <c r="A1237" i="2"/>
  <c r="A1238" i="2"/>
  <c r="A1239" i="2"/>
  <c r="A1240" i="2"/>
  <c r="A1241" i="2"/>
  <c r="F1241" i="2" s="1"/>
  <c r="A1242" i="2"/>
  <c r="F1242" i="2" s="1"/>
  <c r="A1243" i="2"/>
  <c r="A1244" i="2"/>
  <c r="A1245" i="2"/>
  <c r="A1246" i="2"/>
  <c r="A1247" i="2"/>
  <c r="A1248" i="2"/>
  <c r="A1249" i="2"/>
  <c r="F1249" i="2" s="1"/>
  <c r="A1250" i="2"/>
  <c r="F1250" i="2" s="1"/>
  <c r="A1251" i="2"/>
  <c r="A1252" i="2"/>
  <c r="A1253" i="2"/>
  <c r="A1254" i="2"/>
  <c r="A1255" i="2"/>
  <c r="A1256" i="2"/>
  <c r="A1257" i="2"/>
  <c r="F1257" i="2" s="1"/>
  <c r="A1258" i="2"/>
  <c r="F1258" i="2" s="1"/>
  <c r="A1259" i="2"/>
  <c r="A1260" i="2"/>
  <c r="A1261" i="2"/>
  <c r="A1262" i="2"/>
  <c r="A1263" i="2"/>
  <c r="A1264" i="2"/>
  <c r="A1265" i="2"/>
  <c r="F1265" i="2" s="1"/>
  <c r="A1266" i="2"/>
  <c r="F1266" i="2" s="1"/>
  <c r="A1267" i="2"/>
  <c r="A1268" i="2"/>
  <c r="A1269" i="2"/>
  <c r="A1270" i="2"/>
  <c r="A1271" i="2"/>
  <c r="A1272" i="2"/>
  <c r="A1273" i="2"/>
  <c r="F1273" i="2" s="1"/>
  <c r="A1274" i="2"/>
  <c r="F1274" i="2" s="1"/>
  <c r="A1275" i="2"/>
  <c r="A1276" i="2"/>
  <c r="A1277" i="2"/>
  <c r="A1278" i="2"/>
  <c r="A1279" i="2"/>
  <c r="A1280" i="2"/>
  <c r="A1281" i="2"/>
  <c r="F1281" i="2" s="1"/>
  <c r="A1282" i="2"/>
  <c r="F1282" i="2" s="1"/>
  <c r="A1283" i="2"/>
  <c r="A1284" i="2"/>
  <c r="A1285" i="2"/>
  <c r="A1286" i="2"/>
  <c r="A1287" i="2"/>
  <c r="A1288" i="2"/>
  <c r="A1289" i="2"/>
  <c r="F1289" i="2" s="1"/>
  <c r="A1290" i="2"/>
  <c r="F1290" i="2" s="1"/>
  <c r="A1291" i="2"/>
  <c r="A1292" i="2"/>
  <c r="A1293" i="2"/>
  <c r="A1294" i="2"/>
  <c r="A1295" i="2"/>
  <c r="A1296" i="2"/>
  <c r="A1297" i="2"/>
  <c r="F1297" i="2" s="1"/>
  <c r="A1298" i="2"/>
  <c r="F1298" i="2" s="1"/>
  <c r="A1299" i="2"/>
  <c r="A1300" i="2"/>
  <c r="A1301" i="2"/>
  <c r="A1302" i="2"/>
  <c r="A1303" i="2"/>
  <c r="A1304" i="2"/>
  <c r="A1305" i="2"/>
  <c r="F1305" i="2" s="1"/>
  <c r="A1306" i="2"/>
  <c r="F1306" i="2" s="1"/>
  <c r="A1307" i="2"/>
  <c r="A1308" i="2"/>
  <c r="A1309" i="2"/>
  <c r="A1310" i="2"/>
  <c r="A1311" i="2"/>
  <c r="A1312" i="2"/>
  <c r="A1313" i="2"/>
  <c r="F1313" i="2" s="1"/>
  <c r="A1314" i="2"/>
  <c r="F1314" i="2" s="1"/>
  <c r="A1315" i="2"/>
  <c r="A1316" i="2"/>
  <c r="A1317" i="2"/>
  <c r="A1318" i="2"/>
  <c r="A1319" i="2"/>
  <c r="A1320" i="2"/>
  <c r="A1321" i="2"/>
  <c r="F1321" i="2" s="1"/>
  <c r="A1322" i="2"/>
  <c r="F1322" i="2" s="1"/>
  <c r="A1323" i="2"/>
  <c r="A1324" i="2"/>
  <c r="A1325" i="2"/>
  <c r="A1326" i="2"/>
  <c r="A1327" i="2"/>
  <c r="A1328" i="2"/>
  <c r="A1329" i="2"/>
  <c r="F1329" i="2" s="1"/>
  <c r="A1330" i="2"/>
  <c r="F1330" i="2" s="1"/>
  <c r="A1331" i="2"/>
  <c r="A1332" i="2"/>
  <c r="A1333" i="2"/>
  <c r="A1334" i="2"/>
  <c r="A1335" i="2"/>
  <c r="A1336" i="2"/>
  <c r="A1337" i="2"/>
  <c r="F1337" i="2" s="1"/>
  <c r="A1338" i="2"/>
  <c r="F1338" i="2" s="1"/>
  <c r="A1339" i="2"/>
  <c r="A1340" i="2"/>
  <c r="A1341" i="2"/>
  <c r="A1342" i="2"/>
  <c r="A1343" i="2"/>
  <c r="A1344" i="2"/>
  <c r="A1345" i="2"/>
  <c r="F1345" i="2" s="1"/>
  <c r="A1346" i="2"/>
  <c r="F1346" i="2" s="1"/>
  <c r="A1347" i="2"/>
  <c r="A1348" i="2"/>
  <c r="A1349" i="2"/>
  <c r="A1350" i="2"/>
  <c r="A1351" i="2"/>
  <c r="A1352" i="2"/>
  <c r="A1353" i="2"/>
  <c r="F1353" i="2" s="1"/>
  <c r="A1354" i="2"/>
  <c r="F1354" i="2" s="1"/>
  <c r="A1355" i="2"/>
  <c r="A1356" i="2"/>
  <c r="A1357" i="2"/>
  <c r="A1358" i="2"/>
  <c r="A1359" i="2"/>
  <c r="A1360" i="2"/>
  <c r="A1361" i="2"/>
  <c r="F1361" i="2" s="1"/>
  <c r="A1362" i="2"/>
  <c r="F1362" i="2" s="1"/>
  <c r="A1363" i="2"/>
  <c r="A1364" i="2"/>
  <c r="A1365" i="2"/>
  <c r="A1366" i="2"/>
  <c r="A1367" i="2"/>
  <c r="A1368" i="2"/>
  <c r="A1369" i="2"/>
  <c r="F1369" i="2" s="1"/>
  <c r="A1370" i="2"/>
  <c r="F1370" i="2" s="1"/>
  <c r="A1371" i="2"/>
  <c r="A1372" i="2"/>
  <c r="A1373" i="2"/>
  <c r="A1374" i="2"/>
  <c r="A1375" i="2"/>
  <c r="A1376" i="2"/>
  <c r="A1377" i="2"/>
  <c r="F1377" i="2" s="1"/>
  <c r="A1378" i="2"/>
  <c r="F1378" i="2" s="1"/>
  <c r="A1379" i="2"/>
  <c r="A1380" i="2"/>
  <c r="A1381" i="2"/>
  <c r="A1382" i="2"/>
  <c r="A1383" i="2"/>
  <c r="A1384" i="2"/>
  <c r="A1385" i="2"/>
  <c r="F1385" i="2" s="1"/>
  <c r="A1386" i="2"/>
  <c r="F1386" i="2" s="1"/>
  <c r="A1387" i="2"/>
  <c r="A1388" i="2"/>
  <c r="A1389" i="2"/>
  <c r="A1390" i="2"/>
  <c r="A1391" i="2"/>
  <c r="A1392" i="2"/>
  <c r="A1393" i="2"/>
  <c r="F1393" i="2" s="1"/>
  <c r="A1394" i="2"/>
  <c r="F1394" i="2" s="1"/>
  <c r="A1395" i="2"/>
  <c r="A1396" i="2"/>
  <c r="A1397" i="2"/>
  <c r="A1398" i="2"/>
  <c r="A1399" i="2"/>
  <c r="A1400" i="2"/>
  <c r="A1401" i="2"/>
  <c r="A1402" i="2"/>
  <c r="F1402" i="2" s="1"/>
  <c r="A1403" i="2"/>
  <c r="A1404" i="2"/>
  <c r="A1405" i="2"/>
  <c r="A1406" i="2"/>
  <c r="A1407" i="2"/>
  <c r="A1408" i="2"/>
  <c r="A1409" i="2"/>
  <c r="A1410" i="2"/>
  <c r="F1410" i="2" s="1"/>
  <c r="A1411" i="2"/>
  <c r="A1412" i="2"/>
  <c r="A1413" i="2"/>
  <c r="A1414" i="2"/>
  <c r="A1415" i="2"/>
  <c r="A1416" i="2"/>
  <c r="A1417" i="2"/>
  <c r="F1417" i="2" s="1"/>
  <c r="A1418" i="2"/>
  <c r="F1418" i="2" s="1"/>
  <c r="A1419" i="2"/>
  <c r="A1420" i="2"/>
  <c r="A1421" i="2"/>
  <c r="A1422" i="2"/>
  <c r="A1423" i="2"/>
  <c r="A1424" i="2"/>
  <c r="A1425" i="2"/>
  <c r="F1425" i="2" s="1"/>
  <c r="A1426" i="2"/>
  <c r="F1426" i="2" s="1"/>
  <c r="A1427" i="2"/>
  <c r="A1428" i="2"/>
  <c r="A1429" i="2"/>
  <c r="A1430" i="2"/>
  <c r="A1431" i="2"/>
  <c r="A1432" i="2"/>
  <c r="A1433" i="2"/>
  <c r="F1433" i="2" s="1"/>
  <c r="A1434" i="2"/>
  <c r="F1434" i="2" s="1"/>
  <c r="A1435" i="2"/>
  <c r="A1436" i="2"/>
  <c r="A1437" i="2"/>
  <c r="A1438" i="2"/>
  <c r="A1439" i="2"/>
  <c r="A1440" i="2"/>
  <c r="A1441" i="2"/>
  <c r="F1441" i="2" s="1"/>
  <c r="A1442" i="2"/>
  <c r="F1442" i="2" s="1"/>
  <c r="A1443" i="2"/>
  <c r="A1444" i="2"/>
  <c r="A1445" i="2"/>
  <c r="A1446" i="2"/>
  <c r="A1447" i="2"/>
  <c r="A1448" i="2"/>
  <c r="A1449" i="2"/>
  <c r="F1449" i="2" s="1"/>
  <c r="A1450" i="2"/>
  <c r="F1450" i="2" s="1"/>
  <c r="A1451" i="2"/>
  <c r="A1452" i="2"/>
  <c r="A1453" i="2"/>
  <c r="A1454" i="2"/>
  <c r="A1455" i="2"/>
  <c r="A1456" i="2"/>
  <c r="A1457" i="2"/>
  <c r="F1457" i="2" s="1"/>
  <c r="A1458" i="2"/>
  <c r="F1458" i="2" s="1"/>
  <c r="A1459" i="2"/>
  <c r="A1460" i="2"/>
  <c r="A1461" i="2"/>
  <c r="A1462" i="2"/>
  <c r="A1463" i="2"/>
  <c r="A1464" i="2"/>
  <c r="A1465" i="2"/>
  <c r="F1465" i="2" s="1"/>
  <c r="A1466" i="2"/>
  <c r="F1466" i="2" s="1"/>
  <c r="A1467" i="2"/>
  <c r="A1468" i="2"/>
  <c r="A1469" i="2"/>
  <c r="A1470" i="2"/>
  <c r="A1471" i="2"/>
  <c r="A1472" i="2"/>
  <c r="A1473" i="2"/>
  <c r="F1473" i="2" s="1"/>
  <c r="A1474" i="2"/>
  <c r="F1474" i="2" s="1"/>
  <c r="A1475" i="2"/>
  <c r="A1476" i="2"/>
  <c r="A1477" i="2"/>
  <c r="A1478" i="2"/>
  <c r="A1479" i="2"/>
  <c r="A1480" i="2"/>
  <c r="A1481" i="2"/>
  <c r="F1481" i="2" s="1"/>
  <c r="A1482" i="2"/>
  <c r="F1482" i="2" s="1"/>
  <c r="A1483" i="2"/>
  <c r="A1484" i="2"/>
  <c r="A1485" i="2"/>
  <c r="A1486" i="2"/>
  <c r="A1487" i="2"/>
  <c r="A1488" i="2"/>
  <c r="A1489" i="2"/>
  <c r="F1489" i="2" s="1"/>
  <c r="A1490" i="2"/>
  <c r="F1490" i="2" s="1"/>
  <c r="A1491" i="2"/>
  <c r="A1492" i="2"/>
  <c r="A1493" i="2"/>
  <c r="A1494" i="2"/>
  <c r="A1495" i="2"/>
  <c r="A1496" i="2"/>
  <c r="A1497" i="2"/>
  <c r="F1497" i="2" s="1"/>
  <c r="A1498" i="2"/>
  <c r="F1498" i="2" s="1"/>
  <c r="A1499" i="2"/>
  <c r="A1500" i="2"/>
  <c r="A1501" i="2"/>
  <c r="A1502" i="2"/>
  <c r="A1503" i="2"/>
  <c r="A1504" i="2"/>
  <c r="A1505" i="2"/>
  <c r="F1505" i="2" s="1"/>
  <c r="A1506" i="2"/>
  <c r="F1506" i="2" s="1"/>
  <c r="A1507" i="2"/>
  <c r="A1508" i="2"/>
  <c r="A1509" i="2"/>
  <c r="A1510" i="2"/>
  <c r="A1511" i="2"/>
  <c r="A1512" i="2"/>
  <c r="A1513" i="2"/>
  <c r="F1513" i="2" s="1"/>
  <c r="A1514" i="2"/>
  <c r="F1514" i="2" s="1"/>
  <c r="A1515" i="2"/>
  <c r="A1516" i="2"/>
  <c r="A1517" i="2"/>
  <c r="A1518" i="2"/>
  <c r="A1519" i="2"/>
  <c r="A1520" i="2"/>
  <c r="A1521" i="2"/>
  <c r="F1521" i="2" s="1"/>
  <c r="A1522" i="2"/>
  <c r="F1522" i="2" s="1"/>
  <c r="A1523" i="2"/>
  <c r="A1524" i="2"/>
  <c r="A1525" i="2"/>
  <c r="A1526" i="2"/>
  <c r="A1527" i="2"/>
  <c r="A1528" i="2"/>
  <c r="A1529" i="2"/>
  <c r="F1529" i="2" s="1"/>
  <c r="A1530" i="2"/>
  <c r="F1530" i="2" s="1"/>
  <c r="A1531" i="2"/>
  <c r="A1532" i="2"/>
  <c r="A1533" i="2"/>
  <c r="A1534" i="2"/>
  <c r="A1535" i="2"/>
  <c r="A1536" i="2"/>
  <c r="A1537" i="2"/>
  <c r="F1537" i="2" s="1"/>
  <c r="A1538" i="2"/>
  <c r="F1538" i="2" s="1"/>
  <c r="A1539" i="2"/>
  <c r="A1540" i="2"/>
  <c r="A1541" i="2"/>
  <c r="A1542" i="2"/>
  <c r="A1543" i="2"/>
  <c r="A1544" i="2"/>
  <c r="A1545" i="2"/>
  <c r="F1545" i="2" s="1"/>
  <c r="A1546" i="2"/>
  <c r="F1546" i="2" s="1"/>
  <c r="A1547" i="2"/>
  <c r="A1548" i="2"/>
  <c r="A1549" i="2"/>
  <c r="A1550" i="2"/>
  <c r="A1551" i="2"/>
  <c r="A1552" i="2"/>
  <c r="A1553" i="2"/>
  <c r="F1553" i="2" s="1"/>
  <c r="A1554" i="2"/>
  <c r="F1554" i="2" s="1"/>
  <c r="A1555" i="2"/>
  <c r="A1556" i="2"/>
  <c r="A1557" i="2"/>
  <c r="A1558" i="2"/>
  <c r="A1559" i="2"/>
  <c r="A1560" i="2"/>
  <c r="A1561" i="2"/>
  <c r="A1562" i="2"/>
  <c r="F1562" i="2" s="1"/>
  <c r="A1563" i="2"/>
  <c r="A1564" i="2"/>
  <c r="A1565" i="2"/>
  <c r="A1566" i="2"/>
  <c r="A1567" i="2"/>
  <c r="A1568" i="2"/>
  <c r="A1569" i="2"/>
  <c r="A1570" i="2"/>
  <c r="F1570" i="2" s="1"/>
  <c r="A1571" i="2"/>
  <c r="A1572" i="2"/>
  <c r="A1573" i="2"/>
  <c r="A1574" i="2"/>
  <c r="A1575" i="2"/>
  <c r="A1576" i="2"/>
  <c r="A1577" i="2"/>
  <c r="F1577" i="2" s="1"/>
  <c r="A1578" i="2"/>
  <c r="F1578" i="2" s="1"/>
  <c r="A1579" i="2"/>
  <c r="A1580" i="2"/>
  <c r="A1581" i="2"/>
  <c r="A1582" i="2"/>
  <c r="A1583" i="2"/>
  <c r="A1584" i="2"/>
  <c r="A1585" i="2"/>
  <c r="F1585" i="2" s="1"/>
  <c r="A1586" i="2"/>
  <c r="F1586" i="2" s="1"/>
  <c r="A1587" i="2"/>
  <c r="A1588" i="2"/>
  <c r="A1589" i="2"/>
  <c r="A1590" i="2"/>
  <c r="A1591" i="2"/>
  <c r="A1592" i="2"/>
  <c r="A1593" i="2"/>
  <c r="F1593" i="2" s="1"/>
  <c r="A1594" i="2"/>
  <c r="F1594" i="2" s="1"/>
  <c r="A1595" i="2"/>
  <c r="A1596" i="2"/>
  <c r="A1597" i="2"/>
  <c r="A1598" i="2"/>
  <c r="A1599" i="2"/>
  <c r="A1600" i="2"/>
  <c r="A1601" i="2"/>
  <c r="F1601" i="2" s="1"/>
  <c r="A1602" i="2"/>
  <c r="F1602" i="2" s="1"/>
  <c r="A1603" i="2"/>
  <c r="A1604" i="2"/>
  <c r="A1605" i="2"/>
  <c r="A1606" i="2"/>
  <c r="A1607" i="2"/>
  <c r="A1608" i="2"/>
  <c r="A1609" i="2"/>
  <c r="F1609" i="2" s="1"/>
  <c r="A1610" i="2"/>
  <c r="F1610" i="2" s="1"/>
  <c r="A1611" i="2"/>
  <c r="A1612" i="2"/>
  <c r="A1613" i="2"/>
  <c r="A1614" i="2"/>
  <c r="A1615" i="2"/>
  <c r="A1616" i="2"/>
  <c r="A1617" i="2"/>
  <c r="F1617" i="2" s="1"/>
  <c r="A1618" i="2"/>
  <c r="F1618" i="2" s="1"/>
  <c r="A1619" i="2"/>
  <c r="A1620" i="2"/>
  <c r="A1621" i="2"/>
  <c r="A1622" i="2"/>
  <c r="A1623" i="2"/>
  <c r="A1624" i="2"/>
  <c r="A1625" i="2"/>
  <c r="A1626" i="2"/>
  <c r="F1626" i="2" s="1"/>
  <c r="A1627" i="2"/>
  <c r="A1628" i="2"/>
  <c r="A1629" i="2"/>
  <c r="A1630" i="2"/>
  <c r="A1631" i="2"/>
  <c r="A1632" i="2"/>
  <c r="A1633" i="2"/>
  <c r="A1634" i="2"/>
  <c r="F1634" i="2" s="1"/>
  <c r="A1635" i="2"/>
  <c r="A1636" i="2"/>
  <c r="A1637" i="2"/>
  <c r="A1638" i="2"/>
  <c r="A1639" i="2"/>
  <c r="A1640" i="2"/>
  <c r="A1641" i="2"/>
  <c r="F1641" i="2" s="1"/>
  <c r="A1642" i="2"/>
  <c r="F1642" i="2" s="1"/>
  <c r="A1643" i="2"/>
  <c r="A1644" i="2"/>
  <c r="A1645" i="2"/>
  <c r="A1646" i="2"/>
  <c r="A1647" i="2"/>
  <c r="A1648" i="2"/>
  <c r="A1649" i="2"/>
  <c r="F1649" i="2" s="1"/>
  <c r="A1650" i="2"/>
  <c r="F1650" i="2" s="1"/>
  <c r="A1651" i="2"/>
  <c r="A1652" i="2"/>
  <c r="A1653" i="2"/>
  <c r="A1654" i="2"/>
  <c r="A1655" i="2"/>
  <c r="A1656" i="2"/>
  <c r="A1657" i="2"/>
  <c r="F1657" i="2" s="1"/>
  <c r="A1658" i="2"/>
  <c r="F1658" i="2" s="1"/>
  <c r="A1659" i="2"/>
  <c r="A1660" i="2"/>
  <c r="A1661" i="2"/>
  <c r="A1662" i="2"/>
  <c r="A1663" i="2"/>
  <c r="A1664" i="2"/>
  <c r="A1665" i="2"/>
  <c r="F1665" i="2" s="1"/>
  <c r="A1666" i="2"/>
  <c r="F1666" i="2" s="1"/>
  <c r="A1667" i="2"/>
  <c r="A1668" i="2"/>
  <c r="A1669" i="2"/>
  <c r="A1670" i="2"/>
  <c r="A1671" i="2"/>
  <c r="A1672" i="2"/>
  <c r="A1673" i="2"/>
  <c r="F1673" i="2" s="1"/>
  <c r="A1674" i="2"/>
  <c r="F1674" i="2" s="1"/>
  <c r="A1675" i="2"/>
  <c r="A1676" i="2"/>
  <c r="A1677" i="2"/>
  <c r="A1678" i="2"/>
  <c r="A1679" i="2"/>
  <c r="A1680" i="2"/>
  <c r="A1681" i="2"/>
  <c r="F1681" i="2" s="1"/>
  <c r="A1682" i="2"/>
  <c r="F1682" i="2" s="1"/>
  <c r="A1683" i="2"/>
  <c r="A1684" i="2"/>
  <c r="A1685" i="2"/>
  <c r="A1686" i="2"/>
  <c r="A1687" i="2"/>
  <c r="A1688" i="2"/>
  <c r="A1689" i="2"/>
  <c r="A1690" i="2"/>
  <c r="F1690" i="2" s="1"/>
  <c r="A1691" i="2"/>
  <c r="A1692" i="2"/>
  <c r="A1693" i="2"/>
  <c r="A1694" i="2"/>
  <c r="A1695" i="2"/>
  <c r="A1696" i="2"/>
  <c r="A1697" i="2"/>
  <c r="A1698" i="2"/>
  <c r="F1698" i="2" s="1"/>
  <c r="A1699" i="2"/>
  <c r="A1700" i="2"/>
  <c r="A1701" i="2"/>
  <c r="A1702" i="2"/>
  <c r="A1703" i="2"/>
  <c r="A1704" i="2"/>
  <c r="A1705" i="2"/>
  <c r="F1705" i="2" s="1"/>
  <c r="A1706" i="2"/>
  <c r="F1706" i="2" s="1"/>
  <c r="A1707" i="2"/>
  <c r="A1708" i="2"/>
  <c r="A1709" i="2"/>
  <c r="A1710" i="2"/>
  <c r="A1711" i="2"/>
  <c r="A1712" i="2"/>
  <c r="A1713" i="2"/>
  <c r="F1713" i="2" s="1"/>
  <c r="A1714" i="2"/>
  <c r="F1714" i="2" s="1"/>
  <c r="A1715" i="2"/>
  <c r="A1716" i="2"/>
  <c r="A1717" i="2"/>
  <c r="A1718" i="2"/>
  <c r="A1719" i="2"/>
  <c r="A1720" i="2"/>
  <c r="A1721" i="2"/>
  <c r="F1721" i="2" s="1"/>
  <c r="A1722" i="2"/>
  <c r="F1722" i="2" s="1"/>
  <c r="A1723" i="2"/>
  <c r="A1724" i="2"/>
  <c r="A1725" i="2"/>
  <c r="A1726" i="2"/>
  <c r="A1727" i="2"/>
  <c r="A1728" i="2"/>
  <c r="A1729" i="2"/>
  <c r="F1729" i="2" s="1"/>
  <c r="A1730" i="2"/>
  <c r="F1730" i="2" s="1"/>
  <c r="A1731" i="2"/>
  <c r="A1732" i="2"/>
  <c r="A1733" i="2"/>
  <c r="A1734" i="2"/>
  <c r="A1735" i="2"/>
  <c r="A1736" i="2"/>
  <c r="A1737" i="2"/>
  <c r="F1737" i="2" s="1"/>
  <c r="A1738" i="2"/>
  <c r="F1738" i="2" s="1"/>
  <c r="A1739" i="2"/>
  <c r="A1740" i="2"/>
  <c r="A1741" i="2"/>
  <c r="A1742" i="2"/>
  <c r="A1743" i="2"/>
  <c r="A1744" i="2"/>
  <c r="A1745" i="2"/>
  <c r="F1745" i="2" s="1"/>
  <c r="A1746" i="2"/>
  <c r="F1746" i="2" s="1"/>
  <c r="A1747" i="2"/>
  <c r="A1748" i="2"/>
  <c r="A1749" i="2"/>
  <c r="A1750" i="2"/>
  <c r="A1751" i="2"/>
  <c r="A1752" i="2"/>
  <c r="A1753" i="2"/>
  <c r="A1754" i="2"/>
  <c r="F1754" i="2" s="1"/>
  <c r="A1755" i="2"/>
  <c r="A1756" i="2"/>
  <c r="A1757" i="2"/>
  <c r="A1758" i="2"/>
  <c r="A1759" i="2"/>
  <c r="A1760" i="2"/>
  <c r="A1761" i="2"/>
  <c r="A1762" i="2"/>
  <c r="F1762" i="2" s="1"/>
  <c r="A1763" i="2"/>
  <c r="A1764" i="2"/>
  <c r="A1765" i="2"/>
  <c r="A1766" i="2"/>
  <c r="A1767" i="2"/>
  <c r="A1768" i="2"/>
  <c r="A1769" i="2"/>
  <c r="F1769" i="2" s="1"/>
  <c r="A1770" i="2"/>
  <c r="F1770" i="2" s="1"/>
  <c r="A1771" i="2"/>
  <c r="A1772" i="2"/>
  <c r="A1773" i="2"/>
  <c r="A1774" i="2"/>
  <c r="A1775" i="2"/>
  <c r="A1776" i="2"/>
  <c r="A1777" i="2"/>
  <c r="A1778" i="2"/>
  <c r="F1778" i="2" s="1"/>
  <c r="A1779" i="2"/>
  <c r="A1780" i="2"/>
  <c r="A1781" i="2"/>
  <c r="A1782" i="2"/>
  <c r="A1783" i="2"/>
  <c r="A1784" i="2"/>
  <c r="A1785" i="2"/>
  <c r="F1785" i="2" s="1"/>
  <c r="A1786" i="2"/>
  <c r="F1786" i="2" s="1"/>
  <c r="A1787" i="2"/>
  <c r="A1788" i="2"/>
  <c r="A1789" i="2"/>
  <c r="A1790" i="2"/>
  <c r="A1791" i="2"/>
  <c r="A1792" i="2"/>
  <c r="A1793" i="2"/>
  <c r="F1793" i="2" s="1"/>
  <c r="A1794" i="2"/>
  <c r="F1794" i="2" s="1"/>
  <c r="A1795" i="2"/>
  <c r="A1796" i="2"/>
  <c r="A1797" i="2"/>
  <c r="A1798" i="2"/>
  <c r="A1799" i="2"/>
  <c r="A1800" i="2"/>
  <c r="A1801" i="2"/>
  <c r="F1801" i="2" s="1"/>
  <c r="A1802" i="2"/>
  <c r="F1802" i="2" s="1"/>
  <c r="A1803" i="2"/>
  <c r="A1804" i="2"/>
  <c r="A1805" i="2"/>
  <c r="A1806" i="2"/>
  <c r="A1807" i="2"/>
  <c r="A1808" i="2"/>
  <c r="A1809" i="2"/>
  <c r="F1809" i="2" s="1"/>
  <c r="A1810" i="2"/>
  <c r="F1810" i="2" s="1"/>
  <c r="A1811" i="2"/>
  <c r="A1812" i="2"/>
  <c r="A1813" i="2"/>
  <c r="A1814" i="2"/>
  <c r="A1815" i="2"/>
  <c r="A1816" i="2"/>
  <c r="A1817" i="2"/>
  <c r="A1818" i="2"/>
  <c r="F1818" i="2" s="1"/>
  <c r="A1819" i="2"/>
  <c r="A1820" i="2"/>
  <c r="A1821" i="2"/>
  <c r="A1822" i="2"/>
  <c r="A1823" i="2"/>
  <c r="A1824" i="2"/>
  <c r="A1825" i="2"/>
  <c r="A1826" i="2"/>
  <c r="F1826" i="2" s="1"/>
  <c r="A1827" i="2"/>
  <c r="A1828" i="2"/>
  <c r="A1829" i="2"/>
  <c r="A1830" i="2"/>
  <c r="A1831" i="2"/>
  <c r="A1832" i="2"/>
  <c r="A1833" i="2"/>
  <c r="F1833" i="2" s="1"/>
  <c r="A1834" i="2"/>
  <c r="F1834" i="2" s="1"/>
  <c r="A1835" i="2"/>
  <c r="A1836" i="2"/>
  <c r="A1837" i="2"/>
  <c r="A1838" i="2"/>
  <c r="A1839" i="2"/>
  <c r="A1840" i="2"/>
  <c r="A1841" i="2"/>
  <c r="A1842" i="2"/>
  <c r="F1842" i="2" s="1"/>
  <c r="A1843" i="2"/>
  <c r="A1844" i="2"/>
  <c r="A1845" i="2"/>
  <c r="A1846" i="2"/>
  <c r="A1847" i="2"/>
  <c r="A1848" i="2"/>
  <c r="A1849" i="2"/>
  <c r="F1849" i="2" s="1"/>
  <c r="A1850" i="2"/>
  <c r="F1850" i="2" s="1"/>
  <c r="A1851" i="2"/>
  <c r="A1852" i="2"/>
  <c r="A1853" i="2"/>
  <c r="A1854" i="2"/>
  <c r="A1855" i="2"/>
  <c r="A1856" i="2"/>
  <c r="A1857" i="2"/>
  <c r="F1857" i="2" s="1"/>
  <c r="A1858" i="2"/>
  <c r="F1858" i="2" s="1"/>
  <c r="A1859" i="2"/>
  <c r="A1860" i="2"/>
  <c r="A1861" i="2"/>
  <c r="A1862" i="2"/>
  <c r="A1863" i="2"/>
  <c r="A1864" i="2"/>
  <c r="A1865" i="2"/>
  <c r="F1865" i="2" s="1"/>
  <c r="A1866" i="2"/>
  <c r="F1866" i="2" s="1"/>
  <c r="A1867" i="2"/>
  <c r="A1868" i="2"/>
  <c r="A1869" i="2"/>
  <c r="A1870" i="2"/>
  <c r="A1871" i="2"/>
  <c r="A1872" i="2"/>
  <c r="A1873" i="2"/>
  <c r="F1873" i="2" s="1"/>
  <c r="A1874" i="2"/>
  <c r="F1874" i="2" s="1"/>
  <c r="A1875" i="2"/>
  <c r="A1876" i="2"/>
  <c r="A1877" i="2"/>
  <c r="A1878" i="2"/>
  <c r="A1879" i="2"/>
  <c r="A1880" i="2"/>
  <c r="A1881" i="2"/>
  <c r="A1882" i="2"/>
  <c r="F1882" i="2" s="1"/>
  <c r="A1883" i="2"/>
  <c r="A1884" i="2"/>
  <c r="A1885" i="2"/>
  <c r="A1886" i="2"/>
  <c r="A1887" i="2"/>
  <c r="A1888" i="2"/>
  <c r="A1889" i="2"/>
  <c r="A1890" i="2"/>
  <c r="F1890" i="2" s="1"/>
  <c r="A1891" i="2"/>
  <c r="A1892" i="2"/>
  <c r="A1893" i="2"/>
  <c r="A1894" i="2"/>
  <c r="A1895" i="2"/>
  <c r="A1896" i="2"/>
  <c r="A1897" i="2"/>
  <c r="F1897" i="2" s="1"/>
  <c r="A1898" i="2"/>
  <c r="F1898" i="2" s="1"/>
  <c r="A1899" i="2"/>
  <c r="A1900" i="2"/>
  <c r="A1901" i="2"/>
  <c r="A1902" i="2"/>
  <c r="A1903" i="2"/>
  <c r="A1904" i="2"/>
  <c r="A1905" i="2"/>
  <c r="A1906" i="2"/>
  <c r="F1906" i="2" s="1"/>
  <c r="A1907" i="2"/>
  <c r="A1908" i="2"/>
  <c r="A1909" i="2"/>
  <c r="A1910" i="2"/>
  <c r="A1911" i="2"/>
  <c r="A1912" i="2"/>
  <c r="A1913" i="2"/>
  <c r="F1913" i="2" s="1"/>
  <c r="A1914" i="2"/>
  <c r="F1914" i="2" s="1"/>
  <c r="A1915" i="2"/>
  <c r="A1916" i="2"/>
  <c r="A1917" i="2"/>
  <c r="A1918" i="2"/>
  <c r="A1919" i="2"/>
  <c r="A1920" i="2"/>
  <c r="A1921" i="2"/>
  <c r="F1921" i="2" s="1"/>
  <c r="A1922" i="2"/>
  <c r="F1922" i="2" s="1"/>
  <c r="A1923" i="2"/>
  <c r="A1924" i="2"/>
  <c r="A1925" i="2"/>
  <c r="A1926" i="2"/>
  <c r="A1927" i="2"/>
  <c r="A1928" i="2"/>
  <c r="A1929" i="2"/>
  <c r="F1929" i="2" s="1"/>
  <c r="A1930" i="2"/>
  <c r="F1930" i="2" s="1"/>
  <c r="A1931" i="2"/>
  <c r="A1932" i="2"/>
  <c r="A1933" i="2"/>
  <c r="A1934" i="2"/>
  <c r="A1935" i="2"/>
  <c r="A1936" i="2"/>
  <c r="A1937" i="2"/>
  <c r="F1937" i="2" s="1"/>
  <c r="A1938" i="2"/>
  <c r="F1938" i="2" s="1"/>
  <c r="A1939" i="2"/>
  <c r="A1940" i="2"/>
  <c r="A1941" i="2"/>
  <c r="A1942" i="2"/>
  <c r="A1943" i="2"/>
  <c r="A1944" i="2"/>
  <c r="A1945" i="2"/>
  <c r="A1946" i="2"/>
  <c r="F1946" i="2" s="1"/>
  <c r="A1947" i="2"/>
  <c r="A1948" i="2"/>
  <c r="A1949" i="2"/>
  <c r="A1950" i="2"/>
  <c r="A1951" i="2"/>
  <c r="A1952" i="2"/>
  <c r="A1953" i="2"/>
  <c r="A1954" i="2"/>
  <c r="F1954" i="2" s="1"/>
  <c r="A1955" i="2"/>
  <c r="A1956" i="2"/>
  <c r="A1957" i="2"/>
  <c r="A1958" i="2"/>
  <c r="A1959" i="2"/>
  <c r="A1960" i="2"/>
  <c r="A1961" i="2"/>
  <c r="F1961" i="2" s="1"/>
  <c r="A1962" i="2"/>
  <c r="F1962" i="2" s="1"/>
  <c r="A1963" i="2"/>
  <c r="A1964" i="2"/>
  <c r="A1965" i="2"/>
  <c r="A1966" i="2"/>
  <c r="A1967" i="2"/>
  <c r="A1968" i="2"/>
  <c r="A1969" i="2"/>
  <c r="A1970" i="2"/>
  <c r="F1970" i="2" s="1"/>
  <c r="A1971" i="2"/>
  <c r="A1972" i="2"/>
  <c r="A1973" i="2"/>
  <c r="A1974" i="2"/>
  <c r="A1975" i="2"/>
  <c r="A1976" i="2"/>
  <c r="A1977" i="2"/>
  <c r="F1977" i="2" s="1"/>
  <c r="A1978" i="2"/>
  <c r="F1978" i="2" s="1"/>
  <c r="A1979" i="2"/>
  <c r="A1980" i="2"/>
  <c r="A1981" i="2"/>
  <c r="A1982" i="2"/>
  <c r="A1983" i="2"/>
  <c r="A1984" i="2"/>
  <c r="A1985" i="2"/>
  <c r="F1985" i="2" s="1"/>
  <c r="A1986" i="2"/>
  <c r="F1986" i="2" s="1"/>
  <c r="A1987" i="2"/>
  <c r="A1988" i="2"/>
  <c r="A1989" i="2"/>
  <c r="A1990" i="2"/>
  <c r="A1991" i="2"/>
  <c r="A1992" i="2"/>
  <c r="A1993" i="2"/>
  <c r="F1993" i="2" s="1"/>
  <c r="A1994" i="2"/>
  <c r="F1994" i="2" s="1"/>
  <c r="A1995" i="2"/>
  <c r="A1996" i="2"/>
  <c r="A1997" i="2"/>
  <c r="A1998" i="2"/>
  <c r="A1999" i="2"/>
  <c r="A2000" i="2"/>
  <c r="A2001" i="2"/>
  <c r="F2001" i="2" s="1"/>
  <c r="A2002" i="2"/>
  <c r="F2002" i="2" s="1"/>
  <c r="A2003" i="2"/>
  <c r="A2004" i="2"/>
  <c r="A2005" i="2"/>
  <c r="A2006" i="2"/>
  <c r="A2007" i="2"/>
  <c r="A2008" i="2"/>
  <c r="A2009" i="2"/>
  <c r="A2010" i="2"/>
  <c r="F2010" i="2" s="1"/>
  <c r="A2011" i="2"/>
  <c r="A2012" i="2"/>
  <c r="A2013" i="2"/>
  <c r="A2014" i="2"/>
  <c r="A2015" i="2"/>
  <c r="A2016" i="2"/>
  <c r="A2017" i="2"/>
  <c r="A2018" i="2"/>
  <c r="F2018" i="2" s="1"/>
  <c r="A2019" i="2"/>
  <c r="A2020" i="2"/>
  <c r="A2021" i="2"/>
  <c r="A2022" i="2"/>
  <c r="A2023" i="2"/>
  <c r="A2024" i="2"/>
  <c r="A2025" i="2"/>
  <c r="F2025" i="2" s="1"/>
  <c r="A2026" i="2"/>
  <c r="F2026" i="2" s="1"/>
  <c r="A2027" i="2"/>
  <c r="A2028" i="2"/>
  <c r="A2029" i="2"/>
  <c r="A2030" i="2"/>
  <c r="A2031" i="2"/>
  <c r="A2032" i="2"/>
  <c r="A2033" i="2"/>
  <c r="A2034" i="2"/>
  <c r="F2034" i="2" s="1"/>
  <c r="A2035" i="2"/>
  <c r="A2036" i="2"/>
  <c r="A2037" i="2"/>
  <c r="A2038" i="2"/>
  <c r="A2039" i="2"/>
  <c r="A2040" i="2"/>
  <c r="A2041" i="2"/>
  <c r="F2041" i="2" s="1"/>
  <c r="A2042" i="2"/>
  <c r="F2042" i="2" s="1"/>
  <c r="A2043" i="2"/>
  <c r="A2044" i="2"/>
  <c r="A2045" i="2"/>
  <c r="A2046" i="2"/>
  <c r="A2047" i="2"/>
  <c r="A2048" i="2"/>
  <c r="A2049" i="2"/>
  <c r="F2049" i="2" s="1"/>
  <c r="A2050" i="2"/>
  <c r="F2050" i="2" s="1"/>
  <c r="A2051" i="2"/>
  <c r="A2052" i="2"/>
  <c r="A2053" i="2"/>
  <c r="A2054" i="2"/>
  <c r="A2055" i="2"/>
  <c r="A2056" i="2"/>
  <c r="A2057" i="2"/>
  <c r="F2057" i="2" s="1"/>
  <c r="A2058" i="2"/>
  <c r="F2058" i="2" s="1"/>
  <c r="A2059" i="2"/>
  <c r="A2060" i="2"/>
  <c r="A2061" i="2"/>
  <c r="A2062" i="2"/>
  <c r="A2063" i="2"/>
  <c r="A2064" i="2"/>
  <c r="A2065" i="2"/>
  <c r="F2065" i="2" s="1"/>
  <c r="A2066" i="2"/>
  <c r="F2066" i="2" s="1"/>
  <c r="A2067" i="2"/>
  <c r="A2068" i="2"/>
  <c r="A2069" i="2"/>
  <c r="A2070" i="2"/>
  <c r="A2071" i="2"/>
  <c r="A2072" i="2"/>
  <c r="A2073" i="2"/>
  <c r="A2074" i="2"/>
  <c r="F2074" i="2" s="1"/>
  <c r="A2075" i="2"/>
  <c r="A2076" i="2"/>
  <c r="A2077" i="2"/>
  <c r="A2078" i="2"/>
  <c r="A2079" i="2"/>
  <c r="A2080" i="2"/>
  <c r="A2081" i="2"/>
  <c r="A2082" i="2"/>
  <c r="F2082" i="2" s="1"/>
  <c r="A2083" i="2"/>
  <c r="A2084" i="2"/>
  <c r="A2085" i="2"/>
  <c r="A2086" i="2"/>
  <c r="A2087" i="2"/>
  <c r="A2088" i="2"/>
  <c r="A2089" i="2"/>
  <c r="F2089" i="2" s="1"/>
  <c r="A2090" i="2"/>
  <c r="F2090" i="2" s="1"/>
  <c r="A2091" i="2"/>
  <c r="A2092" i="2"/>
  <c r="A2093" i="2"/>
  <c r="A2094" i="2"/>
  <c r="A2095" i="2"/>
  <c r="A2096" i="2"/>
  <c r="A2097" i="2"/>
  <c r="A2098" i="2"/>
  <c r="F2098" i="2" s="1"/>
  <c r="A2099" i="2"/>
  <c r="A2100" i="2"/>
  <c r="A2101" i="2"/>
  <c r="A2102" i="2"/>
  <c r="A2103" i="2"/>
  <c r="A2104" i="2"/>
  <c r="A2105" i="2"/>
  <c r="F2105" i="2" s="1"/>
  <c r="A2106" i="2"/>
  <c r="F2106" i="2" s="1"/>
  <c r="A2107" i="2"/>
  <c r="A2108" i="2"/>
  <c r="A2109" i="2"/>
  <c r="A2110" i="2"/>
  <c r="A2111" i="2"/>
  <c r="A2112" i="2"/>
  <c r="A2113" i="2"/>
  <c r="F2113" i="2" s="1"/>
  <c r="A2114" i="2"/>
  <c r="F2114" i="2" s="1"/>
  <c r="A2115" i="2"/>
  <c r="A2116" i="2"/>
  <c r="A2117" i="2"/>
  <c r="A2118" i="2"/>
  <c r="A2119" i="2"/>
  <c r="A2120" i="2"/>
  <c r="A2121" i="2"/>
  <c r="F2121" i="2" s="1"/>
  <c r="A2122" i="2"/>
  <c r="F2122" i="2" s="1"/>
  <c r="A2123" i="2"/>
  <c r="A2124" i="2"/>
  <c r="A2125" i="2"/>
  <c r="A2126" i="2"/>
  <c r="A2127" i="2"/>
  <c r="A2128" i="2"/>
  <c r="A2129" i="2"/>
  <c r="F2129" i="2" s="1"/>
  <c r="A2130" i="2"/>
  <c r="F2130" i="2" s="1"/>
  <c r="A2131" i="2"/>
  <c r="A2132" i="2"/>
  <c r="A2133" i="2"/>
  <c r="A2134" i="2"/>
  <c r="A2135" i="2"/>
  <c r="A2136" i="2"/>
  <c r="A2137" i="2"/>
  <c r="A2138" i="2"/>
  <c r="F2138" i="2" s="1"/>
  <c r="A2139" i="2"/>
  <c r="A2140" i="2"/>
  <c r="A2141" i="2"/>
  <c r="A2142" i="2"/>
  <c r="A2143" i="2"/>
  <c r="A2144" i="2"/>
  <c r="A2145" i="2"/>
  <c r="A2146" i="2"/>
  <c r="F2146" i="2" s="1"/>
  <c r="A2147" i="2"/>
  <c r="A2148" i="2"/>
  <c r="A2149" i="2"/>
  <c r="A2150" i="2"/>
  <c r="A2151" i="2"/>
  <c r="A2152" i="2"/>
  <c r="A2153" i="2"/>
  <c r="A2154" i="2"/>
  <c r="F2154" i="2" s="1"/>
  <c r="A2155" i="2"/>
  <c r="A2156" i="2"/>
  <c r="A2157" i="2"/>
  <c r="A2158" i="2"/>
  <c r="A2159" i="2"/>
  <c r="A2160" i="2"/>
  <c r="A2161" i="2"/>
  <c r="A2162" i="2"/>
  <c r="F2162" i="2" s="1"/>
  <c r="A2163" i="2"/>
  <c r="A2164" i="2"/>
  <c r="A2165" i="2"/>
  <c r="A2166" i="2"/>
  <c r="A2167" i="2"/>
  <c r="A2168" i="2"/>
  <c r="A2169" i="2"/>
  <c r="F2169" i="2" s="1"/>
  <c r="A2170" i="2"/>
  <c r="F2170" i="2" s="1"/>
  <c r="A2171" i="2"/>
  <c r="A2172" i="2"/>
  <c r="A2173" i="2"/>
  <c r="A2174" i="2"/>
  <c r="A2175" i="2"/>
  <c r="A2176" i="2"/>
  <c r="A2177" i="2"/>
  <c r="F2177" i="2" s="1"/>
  <c r="A2178" i="2"/>
  <c r="F2178" i="2" s="1"/>
  <c r="A2179" i="2"/>
  <c r="A2180" i="2"/>
  <c r="A2181" i="2"/>
  <c r="A2182" i="2"/>
  <c r="A2183" i="2"/>
  <c r="A2184" i="2"/>
  <c r="A2185" i="2"/>
  <c r="F2185" i="2" s="1"/>
  <c r="A2186" i="2"/>
  <c r="F2186" i="2" s="1"/>
  <c r="A2187" i="2"/>
  <c r="A2188" i="2"/>
  <c r="A2189" i="2"/>
  <c r="A2190" i="2"/>
  <c r="A2191" i="2"/>
  <c r="A2192" i="2"/>
  <c r="A2193" i="2"/>
  <c r="F2193" i="2" s="1"/>
  <c r="A2194" i="2"/>
  <c r="F2194" i="2" s="1"/>
  <c r="A2195" i="2"/>
  <c r="A2196" i="2"/>
  <c r="A2197" i="2"/>
  <c r="A2198" i="2"/>
  <c r="A2199" i="2"/>
  <c r="A2200" i="2"/>
  <c r="A2201" i="2"/>
  <c r="A2202" i="2"/>
  <c r="F2202" i="2" s="1"/>
  <c r="A2203" i="2"/>
  <c r="A2204" i="2"/>
  <c r="A2205" i="2"/>
  <c r="A2206" i="2"/>
  <c r="A2207" i="2"/>
  <c r="A2208" i="2"/>
  <c r="A2209" i="2"/>
  <c r="A2210" i="2"/>
  <c r="F2210" i="2" s="1"/>
  <c r="A2211" i="2"/>
  <c r="A2212" i="2"/>
  <c r="A2213" i="2"/>
  <c r="A2214" i="2"/>
  <c r="A2215" i="2"/>
  <c r="A2216" i="2"/>
  <c r="A2217" i="2"/>
  <c r="A2218" i="2"/>
  <c r="F2218" i="2" s="1"/>
  <c r="A2219" i="2"/>
  <c r="A2220" i="2"/>
  <c r="A2221" i="2"/>
  <c r="A2222" i="2"/>
  <c r="A2223" i="2"/>
  <c r="A2224" i="2"/>
  <c r="A2225" i="2"/>
  <c r="A2226" i="2"/>
  <c r="F2226" i="2" s="1"/>
  <c r="A2227" i="2"/>
  <c r="A2228" i="2"/>
  <c r="A2229" i="2"/>
  <c r="A2230" i="2"/>
  <c r="A2231" i="2"/>
  <c r="A2232" i="2"/>
  <c r="A2233" i="2"/>
  <c r="F2233" i="2" s="1"/>
  <c r="A2234" i="2"/>
  <c r="F2234" i="2" s="1"/>
  <c r="A2235" i="2"/>
  <c r="A2236" i="2"/>
  <c r="A2237" i="2"/>
  <c r="A2238" i="2"/>
  <c r="A2239" i="2"/>
  <c r="A2240" i="2"/>
  <c r="A2241" i="2"/>
  <c r="F2241" i="2" s="1"/>
  <c r="A2242" i="2"/>
  <c r="F2242" i="2" s="1"/>
  <c r="A2243" i="2"/>
  <c r="A2244" i="2"/>
  <c r="A2245" i="2"/>
  <c r="A2246" i="2"/>
  <c r="A2247" i="2"/>
  <c r="A2248" i="2"/>
  <c r="A2249" i="2"/>
  <c r="F2249" i="2" s="1"/>
  <c r="A2250" i="2"/>
  <c r="F2250" i="2" s="1"/>
  <c r="A2251" i="2"/>
  <c r="A2252" i="2"/>
  <c r="A2253" i="2"/>
  <c r="A2254" i="2"/>
  <c r="A2255" i="2"/>
  <c r="A2256" i="2"/>
  <c r="A2257" i="2"/>
  <c r="F2257" i="2" s="1"/>
  <c r="A2258" i="2"/>
  <c r="F2258" i="2" s="1"/>
  <c r="A2259" i="2"/>
  <c r="A2260" i="2"/>
  <c r="A2261" i="2"/>
  <c r="A2262" i="2"/>
  <c r="A2263" i="2"/>
  <c r="A2264" i="2"/>
  <c r="A2265" i="2"/>
  <c r="A2266" i="2"/>
  <c r="F2266" i="2" s="1"/>
  <c r="A2267" i="2"/>
  <c r="A2268" i="2"/>
  <c r="A2269" i="2"/>
  <c r="A2270" i="2"/>
  <c r="A2271" i="2"/>
  <c r="A2272" i="2"/>
  <c r="A2273" i="2"/>
  <c r="A2274" i="2"/>
  <c r="F2274" i="2" s="1"/>
  <c r="A2275" i="2"/>
  <c r="A2276" i="2"/>
  <c r="A2277" i="2"/>
  <c r="A2278" i="2"/>
  <c r="A2279" i="2"/>
  <c r="A2280" i="2"/>
  <c r="A2281" i="2"/>
  <c r="A2282" i="2"/>
  <c r="F2282" i="2" s="1"/>
  <c r="A2283" i="2"/>
  <c r="A2284" i="2"/>
  <c r="A2285" i="2"/>
  <c r="A2286" i="2"/>
  <c r="A2287" i="2"/>
  <c r="A2288" i="2"/>
  <c r="A2289" i="2"/>
  <c r="A2290" i="2"/>
  <c r="F2290" i="2" s="1"/>
  <c r="A2291" i="2"/>
  <c r="A2292" i="2"/>
  <c r="A2293" i="2"/>
  <c r="A2294" i="2"/>
  <c r="A2295" i="2"/>
  <c r="A2296" i="2"/>
  <c r="A2297" i="2"/>
  <c r="F2297" i="2" s="1"/>
  <c r="A2298" i="2"/>
  <c r="F2298" i="2" s="1"/>
  <c r="A2299" i="2"/>
  <c r="A2300" i="2"/>
  <c r="A2301" i="2"/>
  <c r="A2302" i="2"/>
  <c r="A2303" i="2"/>
  <c r="A2304" i="2"/>
  <c r="A2305" i="2"/>
  <c r="F2305" i="2" s="1"/>
  <c r="A2306" i="2"/>
  <c r="F2306" i="2" s="1"/>
  <c r="A2307" i="2"/>
  <c r="A2308" i="2"/>
  <c r="A2309" i="2"/>
  <c r="A2310" i="2"/>
  <c r="A2311" i="2"/>
  <c r="A2312" i="2"/>
  <c r="A2313" i="2"/>
  <c r="F2313" i="2" s="1"/>
  <c r="A2314" i="2"/>
  <c r="F2314" i="2" s="1"/>
  <c r="A2315" i="2"/>
  <c r="A2316" i="2"/>
  <c r="A2317" i="2"/>
  <c r="A2318" i="2"/>
  <c r="A2319" i="2"/>
  <c r="A2320" i="2"/>
  <c r="A2321" i="2"/>
  <c r="F2321" i="2" s="1"/>
  <c r="A2322" i="2"/>
  <c r="F2322" i="2" s="1"/>
  <c r="A2323" i="2"/>
  <c r="A2324" i="2"/>
  <c r="A2325" i="2"/>
  <c r="A2326" i="2"/>
  <c r="A2327" i="2"/>
  <c r="A2328" i="2"/>
  <c r="A2329" i="2"/>
  <c r="A2330" i="2"/>
  <c r="F2330" i="2" s="1"/>
  <c r="A2331" i="2"/>
  <c r="A2332" i="2"/>
  <c r="A2333" i="2"/>
  <c r="A2334" i="2"/>
  <c r="A2335" i="2"/>
  <c r="A2336" i="2"/>
  <c r="A2337" i="2"/>
  <c r="A2338" i="2"/>
  <c r="F2338" i="2" s="1"/>
  <c r="A2339" i="2"/>
  <c r="A2340" i="2"/>
  <c r="A2341" i="2"/>
  <c r="A2342" i="2"/>
  <c r="A2343" i="2"/>
  <c r="A2344" i="2"/>
  <c r="A2345" i="2"/>
  <c r="A2346" i="2"/>
  <c r="F2346" i="2" s="1"/>
  <c r="A2347" i="2"/>
  <c r="A2348" i="2"/>
  <c r="A2349" i="2"/>
  <c r="A2350" i="2"/>
  <c r="A2351" i="2"/>
  <c r="A2352" i="2"/>
  <c r="A2353" i="2"/>
  <c r="A2354" i="2"/>
  <c r="F2354" i="2" s="1"/>
  <c r="A2355" i="2"/>
  <c r="A2356" i="2"/>
  <c r="A2357" i="2"/>
  <c r="A2358" i="2"/>
  <c r="A2359" i="2"/>
  <c r="A2360" i="2"/>
  <c r="A2361" i="2"/>
  <c r="F2361" i="2" s="1"/>
  <c r="A2362" i="2"/>
  <c r="F2362" i="2" s="1"/>
  <c r="A2363" i="2"/>
  <c r="A2364" i="2"/>
  <c r="A2365" i="2"/>
  <c r="A2366" i="2"/>
  <c r="A2367" i="2"/>
  <c r="A2368" i="2"/>
  <c r="A2369" i="2"/>
  <c r="F2369" i="2" s="1"/>
  <c r="A2370" i="2"/>
  <c r="F2370" i="2" s="1"/>
  <c r="A2371" i="2"/>
  <c r="A2372" i="2"/>
  <c r="A2373" i="2"/>
  <c r="A2374" i="2"/>
  <c r="A2375" i="2"/>
  <c r="A2376" i="2"/>
  <c r="A2377" i="2"/>
  <c r="F2377" i="2" s="1"/>
  <c r="A2378" i="2"/>
  <c r="F2378" i="2" s="1"/>
  <c r="A2379" i="2"/>
  <c r="A2380" i="2"/>
  <c r="A2381" i="2"/>
  <c r="A2382" i="2"/>
  <c r="A2383" i="2"/>
  <c r="A2384" i="2"/>
  <c r="A2385" i="2"/>
  <c r="F2385" i="2" s="1"/>
  <c r="A2386" i="2"/>
  <c r="F2386" i="2" s="1"/>
  <c r="A2387" i="2"/>
  <c r="A2388" i="2"/>
  <c r="A2389" i="2"/>
  <c r="A2390" i="2"/>
  <c r="A2391" i="2"/>
  <c r="A2392" i="2"/>
  <c r="A2393" i="2"/>
  <c r="A2394" i="2"/>
  <c r="F2394" i="2" s="1"/>
  <c r="A2395" i="2"/>
  <c r="A2396" i="2"/>
  <c r="A2397" i="2"/>
  <c r="A2398" i="2"/>
  <c r="A2399" i="2"/>
  <c r="A2400" i="2"/>
  <c r="A2401" i="2"/>
  <c r="A2402" i="2"/>
  <c r="F2402" i="2" s="1"/>
  <c r="A2403" i="2"/>
  <c r="A2404" i="2"/>
  <c r="A2405" i="2"/>
  <c r="A2406" i="2"/>
  <c r="A2407" i="2"/>
  <c r="A2408" i="2"/>
  <c r="A2409" i="2"/>
  <c r="A2410" i="2"/>
  <c r="F2410" i="2" s="1"/>
  <c r="A2411" i="2"/>
  <c r="A2412" i="2"/>
  <c r="A2413" i="2"/>
  <c r="A2414" i="2"/>
  <c r="A2415" i="2"/>
  <c r="A2416" i="2"/>
  <c r="A2417" i="2"/>
  <c r="A2418" i="2"/>
  <c r="F2418" i="2" s="1"/>
  <c r="A2419" i="2"/>
  <c r="A2420" i="2"/>
  <c r="A2421" i="2"/>
  <c r="A2422" i="2"/>
  <c r="A2423" i="2"/>
  <c r="A2424" i="2"/>
  <c r="A2425" i="2"/>
  <c r="F2425" i="2" s="1"/>
  <c r="A2426" i="2"/>
  <c r="F2426" i="2" s="1"/>
  <c r="A2427" i="2"/>
  <c r="A2428" i="2"/>
  <c r="A2429" i="2"/>
  <c r="A2430" i="2"/>
  <c r="A2431" i="2"/>
  <c r="A2432" i="2"/>
  <c r="A2433" i="2"/>
  <c r="F2433" i="2" s="1"/>
  <c r="A2434" i="2"/>
  <c r="F2434" i="2" s="1"/>
  <c r="A2435" i="2"/>
  <c r="A2436" i="2"/>
  <c r="A2437" i="2"/>
  <c r="A2438" i="2"/>
  <c r="A2439" i="2"/>
  <c r="A2440" i="2"/>
  <c r="A2441" i="2"/>
  <c r="F2441" i="2" s="1"/>
  <c r="A2442" i="2"/>
  <c r="F2442" i="2" s="1"/>
  <c r="A2443" i="2"/>
  <c r="A2444" i="2"/>
  <c r="A2445" i="2"/>
  <c r="A2446" i="2"/>
  <c r="A2447" i="2"/>
  <c r="A2448" i="2"/>
  <c r="A2449" i="2"/>
  <c r="F2449" i="2" s="1"/>
  <c r="A2450" i="2"/>
  <c r="F2450" i="2" s="1"/>
  <c r="A2451" i="2"/>
  <c r="A2452" i="2"/>
  <c r="A2453" i="2"/>
  <c r="A2454" i="2"/>
  <c r="A2455" i="2"/>
  <c r="A2456" i="2"/>
  <c r="A2457" i="2"/>
  <c r="A2458" i="2"/>
  <c r="F2458" i="2" s="1"/>
  <c r="A2459" i="2"/>
  <c r="A2460" i="2"/>
  <c r="A2461" i="2"/>
  <c r="A2462" i="2"/>
  <c r="A2463" i="2"/>
  <c r="A2464" i="2"/>
  <c r="A2465" i="2"/>
  <c r="A2466" i="2"/>
  <c r="F2466" i="2" s="1"/>
  <c r="A2467" i="2"/>
  <c r="A2468" i="2"/>
  <c r="A2469" i="2"/>
  <c r="A2470" i="2"/>
  <c r="A2471" i="2"/>
  <c r="A2472" i="2"/>
  <c r="A2473" i="2"/>
  <c r="A2474" i="2"/>
  <c r="F2474" i="2" s="1"/>
  <c r="A2475" i="2"/>
  <c r="A2476" i="2"/>
  <c r="A2477" i="2"/>
  <c r="A2478" i="2"/>
  <c r="A2479" i="2"/>
  <c r="A2480" i="2"/>
  <c r="A2481" i="2"/>
  <c r="A2482" i="2"/>
  <c r="F2482" i="2" s="1"/>
  <c r="A2483" i="2"/>
  <c r="A2484" i="2"/>
  <c r="A2485" i="2"/>
  <c r="A2486" i="2"/>
  <c r="A2487" i="2"/>
  <c r="A2488" i="2"/>
  <c r="A2489" i="2"/>
  <c r="F2489" i="2" s="1"/>
  <c r="A2490" i="2"/>
  <c r="F2490" i="2" s="1"/>
  <c r="A2491" i="2"/>
  <c r="A2492" i="2"/>
  <c r="A2493" i="2"/>
  <c r="A2494" i="2"/>
  <c r="A2495" i="2"/>
  <c r="A2496" i="2"/>
  <c r="A2497" i="2"/>
  <c r="F2497" i="2" s="1"/>
  <c r="A2498" i="2"/>
  <c r="F2498" i="2" s="1"/>
  <c r="A2499" i="2"/>
  <c r="A2500" i="2"/>
  <c r="A2501" i="2"/>
  <c r="A2502" i="2"/>
  <c r="A2503" i="2"/>
  <c r="A2504" i="2"/>
  <c r="A2505" i="2"/>
  <c r="F2505" i="2" s="1"/>
  <c r="A2506" i="2"/>
  <c r="F2506" i="2" s="1"/>
  <c r="A2507" i="2"/>
  <c r="A2508" i="2"/>
  <c r="A2509" i="2"/>
  <c r="A2510" i="2"/>
  <c r="A2511" i="2"/>
  <c r="A2512" i="2"/>
  <c r="A2513" i="2"/>
  <c r="F2513" i="2" s="1"/>
  <c r="A2514" i="2"/>
  <c r="F2514" i="2" s="1"/>
  <c r="A2515" i="2"/>
  <c r="A2516" i="2"/>
  <c r="A2517" i="2"/>
  <c r="A2518" i="2"/>
  <c r="A2519" i="2"/>
  <c r="A2520" i="2"/>
  <c r="A2521" i="2"/>
  <c r="A2522" i="2"/>
  <c r="F2522" i="2" s="1"/>
  <c r="A2523" i="2"/>
  <c r="A2524" i="2"/>
  <c r="A2525" i="2"/>
  <c r="A2526" i="2"/>
  <c r="A2527" i="2"/>
  <c r="A2528" i="2"/>
  <c r="A2529" i="2"/>
  <c r="A2530" i="2"/>
  <c r="F2530" i="2" s="1"/>
  <c r="A2531" i="2"/>
  <c r="A2532" i="2"/>
  <c r="A2533" i="2"/>
  <c r="A2534" i="2"/>
  <c r="A2535" i="2"/>
  <c r="A2536" i="2"/>
  <c r="A2537" i="2"/>
  <c r="A2538" i="2"/>
  <c r="F2538" i="2" s="1"/>
  <c r="A2539" i="2"/>
  <c r="A2540" i="2"/>
  <c r="A2541" i="2"/>
  <c r="A2542" i="2"/>
  <c r="A2543" i="2"/>
  <c r="A2544" i="2"/>
  <c r="A2545" i="2"/>
  <c r="A2546" i="2"/>
  <c r="F2546" i="2" s="1"/>
  <c r="A2547" i="2"/>
  <c r="A2548" i="2"/>
  <c r="A2549" i="2"/>
  <c r="A2550" i="2"/>
  <c r="A2551" i="2"/>
  <c r="A2552" i="2"/>
  <c r="A2553" i="2"/>
  <c r="F2553" i="2" s="1"/>
  <c r="A2554" i="2"/>
  <c r="F2554" i="2" s="1"/>
  <c r="A2555" i="2"/>
  <c r="A2556" i="2"/>
  <c r="A2557" i="2"/>
  <c r="A2558" i="2"/>
  <c r="A2559" i="2"/>
  <c r="A2560" i="2"/>
  <c r="A2561" i="2"/>
  <c r="F2561" i="2" s="1"/>
  <c r="A2562" i="2"/>
  <c r="F2562" i="2" s="1"/>
  <c r="A2563" i="2"/>
  <c r="A2564" i="2"/>
  <c r="A2565" i="2"/>
  <c r="A2566" i="2"/>
  <c r="A2567" i="2"/>
  <c r="A2568" i="2"/>
  <c r="A2569" i="2"/>
  <c r="F2569" i="2" s="1"/>
  <c r="A2570" i="2"/>
  <c r="F2570" i="2" s="1"/>
  <c r="A2571" i="2"/>
  <c r="A2572" i="2"/>
  <c r="A2573" i="2"/>
  <c r="A2574" i="2"/>
  <c r="A2575" i="2"/>
  <c r="A2576" i="2"/>
  <c r="A2577" i="2"/>
  <c r="F2577" i="2" s="1"/>
  <c r="A2578" i="2"/>
  <c r="F2578" i="2" s="1"/>
  <c r="A2579" i="2"/>
  <c r="A2580" i="2"/>
  <c r="A2581" i="2"/>
  <c r="A2582" i="2"/>
  <c r="A2583" i="2"/>
  <c r="A2584" i="2"/>
  <c r="A2585" i="2"/>
  <c r="A2586" i="2"/>
  <c r="F2586" i="2" s="1"/>
  <c r="A2587" i="2"/>
  <c r="A2588" i="2"/>
  <c r="A2589" i="2"/>
  <c r="A2590" i="2"/>
  <c r="A2591" i="2"/>
  <c r="A2592" i="2"/>
  <c r="A2593" i="2"/>
  <c r="A2594" i="2"/>
  <c r="F2594" i="2" s="1"/>
  <c r="A2595" i="2"/>
  <c r="A2596" i="2"/>
  <c r="A2597" i="2"/>
  <c r="A2598" i="2"/>
  <c r="A2599" i="2"/>
  <c r="A2600" i="2"/>
  <c r="A2601" i="2"/>
  <c r="A2602" i="2"/>
  <c r="F2602" i="2" s="1"/>
  <c r="A2603" i="2"/>
  <c r="A2604" i="2"/>
  <c r="A2605" i="2"/>
  <c r="A2606" i="2"/>
  <c r="A2607" i="2"/>
  <c r="A2608" i="2"/>
  <c r="A2609" i="2"/>
  <c r="A2610" i="2"/>
  <c r="F2610" i="2" s="1"/>
  <c r="A2611" i="2"/>
  <c r="A2612" i="2"/>
  <c r="A2613" i="2"/>
  <c r="A2614" i="2"/>
  <c r="A2615" i="2"/>
  <c r="A2616" i="2"/>
  <c r="A2617" i="2"/>
  <c r="F2617" i="2" s="1"/>
  <c r="A2618" i="2"/>
  <c r="F2618" i="2" s="1"/>
  <c r="A2619" i="2"/>
  <c r="A2620" i="2"/>
  <c r="A2621" i="2"/>
  <c r="A2622" i="2"/>
  <c r="A2623" i="2"/>
  <c r="A2624" i="2"/>
  <c r="A2625" i="2"/>
  <c r="F2625" i="2" s="1"/>
  <c r="A2626" i="2"/>
  <c r="F2626" i="2" s="1"/>
  <c r="A2627" i="2"/>
  <c r="A2628" i="2"/>
  <c r="A2629" i="2"/>
  <c r="A2630" i="2"/>
  <c r="A2631" i="2"/>
  <c r="A2632" i="2"/>
  <c r="A2633" i="2"/>
  <c r="F2633" i="2" s="1"/>
  <c r="A2634" i="2"/>
  <c r="F2634" i="2" s="1"/>
  <c r="A2635" i="2"/>
  <c r="A2636" i="2"/>
  <c r="A2637" i="2"/>
  <c r="A2638" i="2"/>
  <c r="A2639" i="2"/>
  <c r="A2640" i="2"/>
  <c r="A2641" i="2"/>
  <c r="F2641" i="2" s="1"/>
  <c r="A2642" i="2"/>
  <c r="F2642" i="2" s="1"/>
  <c r="A2643" i="2"/>
  <c r="A2644" i="2"/>
  <c r="A2645" i="2"/>
  <c r="A2646" i="2"/>
  <c r="A2647" i="2"/>
  <c r="A2648" i="2"/>
  <c r="A2649" i="2"/>
  <c r="A2650" i="2"/>
  <c r="F2650" i="2" s="1"/>
  <c r="A2651" i="2"/>
  <c r="A2652" i="2"/>
  <c r="A2653" i="2"/>
  <c r="A2654" i="2"/>
  <c r="A2655" i="2"/>
  <c r="A2656" i="2"/>
  <c r="A2657" i="2"/>
  <c r="A2658" i="2"/>
  <c r="F2658" i="2" s="1"/>
  <c r="A2659" i="2"/>
  <c r="A2660" i="2"/>
  <c r="A2661" i="2"/>
  <c r="A2662" i="2"/>
  <c r="A2663" i="2"/>
  <c r="A2664" i="2"/>
  <c r="A2665" i="2"/>
  <c r="A2666" i="2"/>
  <c r="F2666" i="2" s="1"/>
  <c r="A2667" i="2"/>
  <c r="A2668" i="2"/>
  <c r="A2669" i="2"/>
  <c r="A2670" i="2"/>
  <c r="A2671" i="2"/>
  <c r="A2672" i="2"/>
  <c r="A2673" i="2"/>
  <c r="A2674" i="2"/>
  <c r="F2674" i="2" s="1"/>
  <c r="A2675" i="2"/>
  <c r="A2676" i="2"/>
  <c r="A2677" i="2"/>
  <c r="A2678" i="2"/>
  <c r="A2679" i="2"/>
  <c r="A2680" i="2"/>
  <c r="A2681" i="2"/>
  <c r="F2681" i="2" s="1"/>
  <c r="A2682" i="2"/>
  <c r="F2682" i="2" s="1"/>
  <c r="A2683" i="2"/>
  <c r="A2684" i="2"/>
  <c r="A2685" i="2"/>
  <c r="A2686" i="2"/>
  <c r="A2687" i="2"/>
  <c r="A2688" i="2"/>
  <c r="A2689" i="2"/>
  <c r="F2689" i="2" s="1"/>
  <c r="A2690" i="2"/>
  <c r="F2690" i="2" s="1"/>
  <c r="A2691" i="2"/>
  <c r="A2692" i="2"/>
  <c r="A2693" i="2"/>
  <c r="A2694" i="2"/>
  <c r="A2695" i="2"/>
  <c r="A2696" i="2"/>
  <c r="A2697" i="2"/>
  <c r="F2697" i="2" s="1"/>
  <c r="A2698" i="2"/>
  <c r="F2698" i="2" s="1"/>
  <c r="A2699" i="2"/>
  <c r="A2700" i="2"/>
  <c r="A2701" i="2"/>
  <c r="A2702" i="2"/>
  <c r="A2703" i="2"/>
  <c r="A2704" i="2"/>
  <c r="A2705" i="2"/>
  <c r="F2705" i="2" s="1"/>
  <c r="A2706" i="2"/>
  <c r="F2706" i="2" s="1"/>
  <c r="A2707" i="2"/>
  <c r="A2708" i="2"/>
  <c r="A2709" i="2"/>
  <c r="A2710" i="2"/>
  <c r="A2711" i="2"/>
  <c r="A2712" i="2"/>
  <c r="A2713" i="2"/>
  <c r="A2714" i="2"/>
  <c r="F2714" i="2" s="1"/>
  <c r="A2715" i="2"/>
  <c r="A2716" i="2"/>
  <c r="A2717" i="2"/>
  <c r="A2718" i="2"/>
  <c r="A2719" i="2"/>
  <c r="A2720" i="2"/>
  <c r="A2721" i="2"/>
  <c r="A2722" i="2"/>
  <c r="F2722" i="2" s="1"/>
  <c r="A2723" i="2"/>
  <c r="A2724" i="2"/>
  <c r="A2725" i="2"/>
  <c r="A2726" i="2"/>
  <c r="A2727" i="2"/>
  <c r="A2728" i="2"/>
  <c r="A2729" i="2"/>
  <c r="A2730" i="2"/>
  <c r="F2730" i="2" s="1"/>
  <c r="A2731" i="2"/>
  <c r="A2732" i="2"/>
  <c r="A2733" i="2"/>
  <c r="A2734" i="2"/>
  <c r="A2735" i="2"/>
  <c r="A2736" i="2"/>
  <c r="A2737" i="2"/>
  <c r="A2738" i="2"/>
  <c r="F2738" i="2" s="1"/>
  <c r="A2739" i="2"/>
  <c r="A2740" i="2"/>
  <c r="A2741" i="2"/>
  <c r="A2742" i="2"/>
  <c r="A2743" i="2"/>
  <c r="A2744" i="2"/>
  <c r="A2745" i="2"/>
  <c r="F2745" i="2" s="1"/>
  <c r="A2746" i="2"/>
  <c r="F2746" i="2" s="1"/>
  <c r="A2747" i="2"/>
  <c r="A2748" i="2"/>
  <c r="A2749" i="2"/>
  <c r="A2750" i="2"/>
  <c r="A2751" i="2"/>
  <c r="A2752" i="2"/>
  <c r="A2753" i="2"/>
  <c r="F2753" i="2" s="1"/>
  <c r="A2754" i="2"/>
  <c r="F2754" i="2" s="1"/>
  <c r="A2755" i="2"/>
  <c r="A2756" i="2"/>
  <c r="A2757" i="2"/>
  <c r="A2758" i="2"/>
  <c r="A2759" i="2"/>
  <c r="A2760" i="2"/>
  <c r="A2761" i="2"/>
  <c r="F2761" i="2" s="1"/>
  <c r="A2762" i="2"/>
  <c r="F2762" i="2" s="1"/>
  <c r="A2763" i="2"/>
  <c r="A2764" i="2"/>
  <c r="A2765" i="2"/>
  <c r="A2766" i="2"/>
  <c r="A2767" i="2"/>
  <c r="A2768" i="2"/>
  <c r="A2769" i="2"/>
  <c r="F2769" i="2" s="1"/>
  <c r="A2770" i="2"/>
  <c r="F2770" i="2" s="1"/>
  <c r="A2771" i="2"/>
  <c r="A2772" i="2"/>
  <c r="A2773" i="2"/>
  <c r="A2774" i="2"/>
  <c r="A2775" i="2"/>
  <c r="A2776" i="2"/>
  <c r="A2777" i="2"/>
  <c r="A2778" i="2"/>
  <c r="F2778" i="2" s="1"/>
  <c r="A2779" i="2"/>
  <c r="A2780" i="2"/>
  <c r="A2781" i="2"/>
  <c r="A2782" i="2"/>
  <c r="A2783" i="2"/>
  <c r="A2784" i="2"/>
  <c r="A2785" i="2"/>
  <c r="A2786" i="2"/>
  <c r="F2786" i="2" s="1"/>
  <c r="A2787" i="2"/>
  <c r="A2788" i="2"/>
  <c r="A2789" i="2"/>
  <c r="A2790" i="2"/>
  <c r="A2791" i="2"/>
  <c r="A2792" i="2"/>
  <c r="A2793" i="2"/>
  <c r="A2794" i="2"/>
  <c r="F2794" i="2" s="1"/>
  <c r="A2795" i="2"/>
  <c r="A2796" i="2"/>
  <c r="A2797" i="2"/>
  <c r="A2798" i="2"/>
  <c r="A2799" i="2"/>
  <c r="A2800" i="2"/>
  <c r="A2801" i="2"/>
  <c r="A2802" i="2"/>
  <c r="F2802" i="2" s="1"/>
  <c r="A2803" i="2"/>
  <c r="A2804" i="2"/>
  <c r="A2805" i="2"/>
  <c r="A2806" i="2"/>
  <c r="A2807" i="2"/>
  <c r="A2808" i="2"/>
  <c r="A2809" i="2"/>
  <c r="F2809" i="2" s="1"/>
  <c r="A2810" i="2"/>
  <c r="F2810" i="2" s="1"/>
  <c r="A2811" i="2"/>
  <c r="A2812" i="2"/>
  <c r="A2813" i="2"/>
  <c r="A2814" i="2"/>
  <c r="A2815" i="2"/>
  <c r="A2816" i="2"/>
  <c r="A2817" i="2"/>
  <c r="F2817" i="2" s="1"/>
  <c r="A2818" i="2"/>
  <c r="F2818" i="2" s="1"/>
  <c r="A2819" i="2"/>
  <c r="A2820" i="2"/>
  <c r="A2821" i="2"/>
  <c r="A2822" i="2"/>
  <c r="A2823" i="2"/>
  <c r="A2824" i="2"/>
  <c r="A2825" i="2"/>
  <c r="F2825" i="2" s="1"/>
  <c r="A2826" i="2"/>
  <c r="F2826" i="2" s="1"/>
  <c r="A2827" i="2"/>
  <c r="A2828" i="2"/>
  <c r="A2829" i="2"/>
  <c r="A2830" i="2"/>
  <c r="A2831" i="2"/>
  <c r="A2832" i="2"/>
  <c r="A2833" i="2"/>
  <c r="F2833" i="2" s="1"/>
  <c r="A2834" i="2"/>
  <c r="F2834" i="2" s="1"/>
  <c r="A2835" i="2"/>
  <c r="A2836" i="2"/>
  <c r="A2837" i="2"/>
  <c r="A2838" i="2"/>
  <c r="A2839" i="2"/>
  <c r="A2840" i="2"/>
  <c r="A2841" i="2"/>
  <c r="A2842" i="2"/>
  <c r="F2842" i="2" s="1"/>
  <c r="A2843" i="2"/>
  <c r="A2844" i="2"/>
  <c r="A2845" i="2"/>
  <c r="A2846" i="2"/>
  <c r="A2847" i="2"/>
  <c r="A2848" i="2"/>
  <c r="A2849" i="2"/>
  <c r="A2850" i="2"/>
  <c r="F2850" i="2" s="1"/>
  <c r="A2851" i="2"/>
  <c r="A2852" i="2"/>
  <c r="A2853" i="2"/>
  <c r="A2854" i="2"/>
  <c r="A2855" i="2"/>
  <c r="A2856" i="2"/>
  <c r="A2857" i="2"/>
  <c r="A2858" i="2"/>
  <c r="F2858" i="2" s="1"/>
  <c r="A2859" i="2"/>
  <c r="A2860" i="2"/>
  <c r="A2861" i="2"/>
  <c r="A2862" i="2"/>
  <c r="A2863" i="2"/>
  <c r="A2864" i="2"/>
  <c r="A2865" i="2"/>
  <c r="A2866" i="2"/>
  <c r="F2866" i="2" s="1"/>
  <c r="A2867" i="2"/>
  <c r="A2868" i="2"/>
  <c r="A2869" i="2"/>
  <c r="A2870" i="2"/>
  <c r="A2871" i="2"/>
  <c r="A2872" i="2"/>
  <c r="A2873" i="2"/>
  <c r="F2873" i="2" s="1"/>
  <c r="A2874" i="2"/>
  <c r="F2874" i="2" s="1"/>
  <c r="A2875" i="2"/>
  <c r="A2876" i="2"/>
  <c r="A2877" i="2"/>
  <c r="A2878" i="2"/>
  <c r="A2879" i="2"/>
  <c r="A2880" i="2"/>
  <c r="A2881" i="2"/>
  <c r="F2881" i="2" s="1"/>
  <c r="A2882" i="2"/>
  <c r="F2882" i="2" s="1"/>
  <c r="A2883" i="2"/>
  <c r="A2884" i="2"/>
  <c r="A2885" i="2"/>
  <c r="A2886" i="2"/>
  <c r="A2887" i="2"/>
  <c r="A2888" i="2"/>
  <c r="A2889" i="2"/>
  <c r="F2889" i="2" s="1"/>
  <c r="A2890" i="2"/>
  <c r="F2890" i="2" s="1"/>
  <c r="A2891" i="2"/>
  <c r="A2892" i="2"/>
  <c r="A2893" i="2"/>
  <c r="A2894" i="2"/>
  <c r="A2895" i="2"/>
  <c r="A2896" i="2"/>
  <c r="A2897" i="2"/>
  <c r="F2897" i="2" s="1"/>
  <c r="A2898" i="2"/>
  <c r="F2898" i="2" s="1"/>
  <c r="A2899" i="2"/>
  <c r="A2900" i="2"/>
  <c r="A2901" i="2"/>
  <c r="A2902" i="2"/>
  <c r="A2903" i="2"/>
  <c r="A2904" i="2"/>
  <c r="A2905" i="2"/>
  <c r="A2906" i="2"/>
  <c r="F2906" i="2" s="1"/>
  <c r="A2907" i="2"/>
  <c r="A2908" i="2"/>
  <c r="A2909" i="2"/>
  <c r="A2910" i="2"/>
  <c r="A2911" i="2"/>
  <c r="A2912" i="2"/>
  <c r="A2913" i="2"/>
  <c r="A2914" i="2"/>
  <c r="F2914" i="2" s="1"/>
  <c r="A2915" i="2"/>
  <c r="A2916" i="2"/>
  <c r="A2917" i="2"/>
  <c r="A2918" i="2"/>
  <c r="A2919" i="2"/>
  <c r="A2920" i="2"/>
  <c r="A2921" i="2"/>
  <c r="A2922" i="2"/>
  <c r="F2922" i="2" s="1"/>
  <c r="A2923" i="2"/>
  <c r="A2924" i="2"/>
  <c r="A2925" i="2"/>
  <c r="A2926" i="2"/>
  <c r="A2927" i="2"/>
  <c r="A2928" i="2"/>
  <c r="A2929" i="2"/>
  <c r="A2930" i="2"/>
  <c r="F2930" i="2" s="1"/>
  <c r="A2931" i="2"/>
  <c r="A2932" i="2"/>
  <c r="A2933" i="2"/>
  <c r="A2934" i="2"/>
  <c r="A2935" i="2"/>
  <c r="A2936" i="2"/>
  <c r="A2937" i="2"/>
  <c r="F2937" i="2" s="1"/>
  <c r="A2938" i="2"/>
  <c r="F2938" i="2" s="1"/>
  <c r="A2939" i="2"/>
  <c r="A2940" i="2"/>
  <c r="A2941" i="2"/>
  <c r="A2942" i="2"/>
  <c r="A2943" i="2"/>
  <c r="A2944" i="2"/>
  <c r="A2945" i="2"/>
  <c r="F2945" i="2" s="1"/>
  <c r="A2946" i="2"/>
  <c r="F2946" i="2" s="1"/>
  <c r="A2947" i="2"/>
  <c r="A2948" i="2"/>
  <c r="A2949" i="2"/>
  <c r="A2950" i="2"/>
  <c r="A2951" i="2"/>
  <c r="A2952" i="2"/>
  <c r="A2953" i="2"/>
  <c r="F2953" i="2" s="1"/>
  <c r="A2954" i="2"/>
  <c r="F2954" i="2" s="1"/>
  <c r="A2955" i="2"/>
  <c r="A2956" i="2"/>
  <c r="A2957" i="2"/>
  <c r="A2958" i="2"/>
  <c r="A2959" i="2"/>
  <c r="A2960" i="2"/>
  <c r="A2961" i="2"/>
  <c r="F2961" i="2" s="1"/>
  <c r="A2962" i="2"/>
  <c r="F2962" i="2" s="1"/>
  <c r="A2963" i="2"/>
  <c r="A2964" i="2"/>
  <c r="A2965" i="2"/>
  <c r="A2966" i="2"/>
  <c r="A2967" i="2"/>
  <c r="A2968" i="2"/>
  <c r="A2969" i="2"/>
  <c r="A2970" i="2"/>
  <c r="F2970" i="2" s="1"/>
  <c r="A2971" i="2"/>
  <c r="A2972" i="2"/>
  <c r="A2973" i="2"/>
  <c r="A2974" i="2"/>
  <c r="A2975" i="2"/>
  <c r="A2976" i="2"/>
  <c r="A2977" i="2"/>
  <c r="A2978" i="2"/>
  <c r="F2978" i="2" s="1"/>
  <c r="A2979" i="2"/>
  <c r="A2980" i="2"/>
  <c r="A2981" i="2"/>
  <c r="A2982" i="2"/>
  <c r="A2983" i="2"/>
  <c r="A2984" i="2"/>
  <c r="A2985" i="2"/>
  <c r="A2986" i="2"/>
  <c r="F2986" i="2" s="1"/>
  <c r="A2987" i="2"/>
  <c r="A2988" i="2"/>
  <c r="A2989" i="2"/>
  <c r="A2990" i="2"/>
  <c r="A2991" i="2"/>
  <c r="A2992" i="2"/>
  <c r="A2993" i="2"/>
  <c r="A2994" i="2"/>
  <c r="F2994" i="2" s="1"/>
  <c r="A2995" i="2"/>
  <c r="A2996" i="2"/>
  <c r="A2997" i="2"/>
  <c r="A2998" i="2"/>
  <c r="A2999" i="2"/>
  <c r="A3000" i="2"/>
  <c r="A3001" i="2"/>
  <c r="F3001" i="2" s="1"/>
  <c r="A3002" i="2"/>
  <c r="F3002" i="2" s="1"/>
  <c r="A3003" i="2"/>
  <c r="A3004" i="2"/>
  <c r="A3005" i="2"/>
  <c r="A3006" i="2"/>
  <c r="A3007" i="2"/>
  <c r="A3008" i="2"/>
  <c r="A3009" i="2"/>
  <c r="F3009" i="2" s="1"/>
  <c r="A3010" i="2"/>
  <c r="F3010" i="2" s="1"/>
  <c r="A3011" i="2"/>
  <c r="A3012" i="2"/>
  <c r="A3013" i="2"/>
  <c r="A3014" i="2"/>
  <c r="A3015" i="2"/>
  <c r="A3016" i="2"/>
  <c r="A3017" i="2"/>
  <c r="F3017" i="2" s="1"/>
  <c r="A3018" i="2"/>
  <c r="F3018" i="2" s="1"/>
  <c r="A3019" i="2"/>
  <c r="A3020" i="2"/>
  <c r="A3021" i="2"/>
  <c r="A3022" i="2"/>
  <c r="A3023" i="2"/>
  <c r="A3024" i="2"/>
  <c r="A3025" i="2"/>
  <c r="F3025" i="2" s="1"/>
  <c r="A3026" i="2"/>
  <c r="F3026" i="2" s="1"/>
  <c r="A3027" i="2"/>
  <c r="A3028" i="2"/>
  <c r="A3029" i="2"/>
  <c r="A3030" i="2"/>
  <c r="A3031" i="2"/>
  <c r="A3032" i="2"/>
  <c r="A3033" i="2"/>
  <c r="A3034" i="2"/>
  <c r="F3034" i="2" s="1"/>
  <c r="A3035" i="2"/>
  <c r="A3036" i="2"/>
  <c r="A3037" i="2"/>
  <c r="A3038" i="2"/>
  <c r="A3039" i="2"/>
  <c r="A3040" i="2"/>
  <c r="A3041" i="2"/>
  <c r="A3042" i="2"/>
  <c r="F3042" i="2" s="1"/>
  <c r="A3043" i="2"/>
  <c r="A3044" i="2"/>
  <c r="A3045" i="2"/>
  <c r="A3046" i="2"/>
  <c r="A3047" i="2"/>
  <c r="A3048" i="2"/>
  <c r="A3049" i="2"/>
  <c r="A3050" i="2"/>
  <c r="F3050" i="2" s="1"/>
  <c r="A3051" i="2"/>
  <c r="A3052" i="2"/>
  <c r="A3053" i="2"/>
  <c r="A3054" i="2"/>
  <c r="A3055" i="2"/>
  <c r="A3056" i="2"/>
  <c r="A3057" i="2"/>
  <c r="A3058" i="2"/>
  <c r="F3058" i="2" s="1"/>
  <c r="A3059" i="2"/>
  <c r="A3060" i="2"/>
  <c r="A3061" i="2"/>
  <c r="A3062" i="2"/>
  <c r="A3063" i="2"/>
  <c r="A3064" i="2"/>
  <c r="A3065" i="2"/>
  <c r="F3065" i="2" s="1"/>
  <c r="A3066" i="2"/>
  <c r="F3066" i="2" s="1"/>
  <c r="A3067" i="2"/>
  <c r="A3068" i="2"/>
  <c r="A3069" i="2"/>
  <c r="A3070" i="2"/>
  <c r="A3071" i="2"/>
  <c r="A3072" i="2"/>
  <c r="A3073" i="2"/>
  <c r="F3073" i="2" s="1"/>
  <c r="A3074" i="2"/>
  <c r="F3074" i="2" s="1"/>
  <c r="A3075" i="2"/>
  <c r="A3076" i="2"/>
  <c r="A3077" i="2"/>
  <c r="A3078" i="2"/>
  <c r="A3079" i="2"/>
  <c r="A3080" i="2"/>
  <c r="A3081" i="2"/>
  <c r="F3081" i="2" s="1"/>
  <c r="A3082" i="2"/>
  <c r="F3082" i="2" s="1"/>
  <c r="A3083" i="2"/>
  <c r="A3084" i="2"/>
  <c r="A3085" i="2"/>
  <c r="A3086" i="2"/>
  <c r="A3087" i="2"/>
  <c r="A3088" i="2"/>
  <c r="A3089" i="2"/>
  <c r="F3089" i="2" s="1"/>
  <c r="A3090" i="2"/>
  <c r="F3090" i="2" s="1"/>
  <c r="A3091" i="2"/>
  <c r="A3092" i="2"/>
  <c r="A3093" i="2"/>
  <c r="A3094" i="2"/>
  <c r="A3095" i="2"/>
  <c r="A3096" i="2"/>
  <c r="A3097" i="2"/>
  <c r="A3098" i="2"/>
  <c r="F3098" i="2" s="1"/>
  <c r="A3099" i="2"/>
  <c r="A3100" i="2"/>
  <c r="A3101" i="2"/>
  <c r="A3102" i="2"/>
  <c r="A3103" i="2"/>
  <c r="A3104" i="2"/>
  <c r="A3105" i="2"/>
  <c r="A3106" i="2"/>
  <c r="F3106" i="2" s="1"/>
  <c r="A3107" i="2"/>
  <c r="A3108" i="2"/>
  <c r="A3109" i="2"/>
  <c r="A3110" i="2"/>
  <c r="A3111" i="2"/>
  <c r="A3112" i="2"/>
  <c r="A3113" i="2"/>
  <c r="A3114" i="2"/>
  <c r="F3114" i="2" s="1"/>
  <c r="A3115" i="2"/>
  <c r="A3116" i="2"/>
  <c r="A3117" i="2"/>
  <c r="A3118" i="2"/>
  <c r="A3119" i="2"/>
  <c r="A3120" i="2"/>
  <c r="A3121" i="2"/>
  <c r="A3122" i="2"/>
  <c r="F3122" i="2" s="1"/>
  <c r="A3123" i="2"/>
  <c r="A3124" i="2"/>
  <c r="A3125" i="2"/>
  <c r="A3126" i="2"/>
  <c r="A3127" i="2"/>
  <c r="A3128" i="2"/>
  <c r="A3129" i="2"/>
  <c r="F3129" i="2" s="1"/>
  <c r="A3130" i="2"/>
  <c r="F3130" i="2" s="1"/>
  <c r="A3131" i="2"/>
  <c r="A3132" i="2"/>
  <c r="A3133" i="2"/>
  <c r="A3134" i="2"/>
  <c r="A3135" i="2"/>
  <c r="A3136" i="2"/>
  <c r="A3137" i="2"/>
  <c r="F3137" i="2" s="1"/>
  <c r="A3138" i="2"/>
  <c r="F3138" i="2" s="1"/>
  <c r="A3139" i="2"/>
  <c r="A3140" i="2"/>
  <c r="A3141" i="2"/>
  <c r="A3142" i="2"/>
  <c r="A3143" i="2"/>
  <c r="A3144" i="2"/>
  <c r="A3145" i="2"/>
  <c r="F3145" i="2" s="1"/>
  <c r="A3146" i="2"/>
  <c r="F3146" i="2" s="1"/>
  <c r="A3147" i="2"/>
  <c r="A3148" i="2"/>
  <c r="A3149" i="2"/>
  <c r="A3150" i="2"/>
  <c r="A3151" i="2"/>
  <c r="A3152" i="2"/>
  <c r="A3153" i="2"/>
  <c r="F3153" i="2" s="1"/>
  <c r="A3154" i="2"/>
  <c r="F3154" i="2" s="1"/>
  <c r="A3155" i="2"/>
  <c r="A3156" i="2"/>
  <c r="A3157" i="2"/>
  <c r="A3158" i="2"/>
  <c r="A3159" i="2"/>
  <c r="A3160" i="2"/>
  <c r="A3161" i="2"/>
  <c r="A3162" i="2"/>
  <c r="F3162" i="2" s="1"/>
  <c r="A3163" i="2"/>
  <c r="A3164" i="2"/>
  <c r="A3165" i="2"/>
  <c r="A3166" i="2"/>
  <c r="A3167" i="2"/>
  <c r="A3168" i="2"/>
  <c r="A3169" i="2"/>
  <c r="A3170" i="2"/>
  <c r="F3170" i="2" s="1"/>
  <c r="A3171" i="2"/>
  <c r="A3172" i="2"/>
  <c r="A3173" i="2"/>
  <c r="A3174" i="2"/>
  <c r="A3175" i="2"/>
  <c r="A3176" i="2"/>
  <c r="A3177" i="2"/>
  <c r="A3178" i="2"/>
  <c r="F3178" i="2" s="1"/>
  <c r="A3179" i="2"/>
  <c r="A3180" i="2"/>
  <c r="A3181" i="2"/>
  <c r="A3182" i="2"/>
  <c r="A3183" i="2"/>
  <c r="A3184" i="2"/>
  <c r="A3185" i="2"/>
  <c r="A3186" i="2"/>
  <c r="F3186" i="2" s="1"/>
  <c r="A3187" i="2"/>
  <c r="A3188" i="2"/>
  <c r="A3189" i="2"/>
  <c r="A3190" i="2"/>
  <c r="A3191" i="2"/>
  <c r="A3192" i="2"/>
  <c r="A3193" i="2"/>
  <c r="F3193" i="2" s="1"/>
  <c r="A3194" i="2"/>
  <c r="F3194" i="2" s="1"/>
  <c r="A3195" i="2"/>
  <c r="A3196" i="2"/>
  <c r="A3197" i="2"/>
  <c r="A3198" i="2"/>
  <c r="A3199" i="2"/>
  <c r="A3200" i="2"/>
  <c r="A3201" i="2"/>
  <c r="F3201" i="2" s="1"/>
  <c r="A3202" i="2"/>
  <c r="F3202" i="2" s="1"/>
  <c r="A3203" i="2"/>
  <c r="A3204" i="2"/>
  <c r="A3205" i="2"/>
  <c r="A3206" i="2"/>
  <c r="A3207" i="2"/>
  <c r="A3208" i="2"/>
  <c r="A3209" i="2"/>
  <c r="F3209" i="2" s="1"/>
  <c r="A3210" i="2"/>
  <c r="F3210" i="2" s="1"/>
  <c r="A3211" i="2"/>
  <c r="A3212" i="2"/>
  <c r="A3213" i="2"/>
  <c r="A3214" i="2"/>
  <c r="A3215" i="2"/>
  <c r="A3216" i="2"/>
  <c r="A3217" i="2"/>
  <c r="F3217" i="2" s="1"/>
  <c r="A3218" i="2"/>
  <c r="F3218" i="2" s="1"/>
  <c r="A3219" i="2"/>
  <c r="A3220" i="2"/>
  <c r="A3221" i="2"/>
  <c r="A3222" i="2"/>
  <c r="A3223" i="2"/>
  <c r="A3224" i="2"/>
  <c r="A3225" i="2"/>
  <c r="A3226" i="2"/>
  <c r="F3226" i="2" s="1"/>
  <c r="A3227" i="2"/>
  <c r="A3228" i="2"/>
  <c r="A3229" i="2"/>
  <c r="A3230" i="2"/>
  <c r="A3231" i="2"/>
  <c r="A3232" i="2"/>
  <c r="A3233" i="2"/>
  <c r="A3234" i="2"/>
  <c r="F3234" i="2" s="1"/>
  <c r="A3235" i="2"/>
  <c r="A3236" i="2"/>
  <c r="A3237" i="2"/>
  <c r="A3238" i="2"/>
  <c r="A3239" i="2"/>
  <c r="A3240" i="2"/>
  <c r="A3241" i="2"/>
  <c r="A3242" i="2"/>
  <c r="F3242" i="2" s="1"/>
  <c r="A3243" i="2"/>
  <c r="A3244" i="2"/>
  <c r="A3245" i="2"/>
  <c r="A3246" i="2"/>
  <c r="A3247" i="2"/>
  <c r="A3248" i="2"/>
  <c r="A3249" i="2"/>
  <c r="A3250" i="2"/>
  <c r="F3250" i="2" s="1"/>
  <c r="A3251" i="2"/>
  <c r="A3252" i="2"/>
  <c r="A3253" i="2"/>
  <c r="A3254" i="2"/>
  <c r="A3255" i="2"/>
  <c r="A3256" i="2"/>
  <c r="A3257" i="2"/>
  <c r="F3257" i="2" s="1"/>
  <c r="A3258" i="2"/>
  <c r="F3258" i="2" s="1"/>
  <c r="A3259" i="2"/>
  <c r="A3260" i="2"/>
  <c r="A3261" i="2"/>
  <c r="A3262" i="2"/>
  <c r="A3263" i="2"/>
  <c r="A3264" i="2"/>
  <c r="A3265" i="2"/>
  <c r="F3265" i="2" s="1"/>
  <c r="A3266" i="2"/>
  <c r="F3266" i="2" s="1"/>
  <c r="A3267" i="2"/>
  <c r="A3268" i="2"/>
  <c r="A3269" i="2"/>
  <c r="A3270" i="2"/>
  <c r="A3271" i="2"/>
  <c r="A3272" i="2"/>
  <c r="A3273" i="2"/>
  <c r="F3273" i="2" s="1"/>
  <c r="A3274" i="2"/>
  <c r="F3274" i="2" s="1"/>
  <c r="A3275" i="2"/>
  <c r="A3276" i="2"/>
  <c r="A3277" i="2"/>
  <c r="A3278" i="2"/>
  <c r="A3279" i="2"/>
  <c r="A3280" i="2"/>
  <c r="A3281" i="2"/>
  <c r="F3281" i="2" s="1"/>
  <c r="A3282" i="2"/>
  <c r="F3282" i="2" s="1"/>
  <c r="A3283" i="2"/>
  <c r="A3284" i="2"/>
  <c r="A3285" i="2"/>
  <c r="A3286" i="2"/>
  <c r="A3287" i="2"/>
  <c r="A3288" i="2"/>
  <c r="A3289" i="2"/>
  <c r="A3290" i="2"/>
  <c r="F3290" i="2" s="1"/>
  <c r="A3291" i="2"/>
  <c r="A3292" i="2"/>
  <c r="A3293" i="2"/>
  <c r="A3294" i="2"/>
  <c r="A3295" i="2"/>
  <c r="A3296" i="2"/>
  <c r="A3297" i="2"/>
  <c r="A3298" i="2"/>
  <c r="F3298" i="2" s="1"/>
  <c r="A3299" i="2"/>
  <c r="A3300" i="2"/>
  <c r="A3301" i="2"/>
  <c r="A3302" i="2"/>
  <c r="A3303" i="2"/>
  <c r="A3304" i="2"/>
  <c r="A3305" i="2"/>
  <c r="A3306" i="2"/>
  <c r="F3306" i="2" s="1"/>
  <c r="A3307" i="2"/>
  <c r="A3308" i="2"/>
  <c r="A3309" i="2"/>
  <c r="A3310" i="2"/>
  <c r="A3311" i="2"/>
  <c r="A3312" i="2"/>
  <c r="A3313" i="2"/>
  <c r="A3314" i="2"/>
  <c r="F3314" i="2" s="1"/>
  <c r="A3315" i="2"/>
  <c r="A3316" i="2"/>
  <c r="A3317" i="2"/>
  <c r="A3318" i="2"/>
  <c r="A3319" i="2"/>
  <c r="A3320" i="2"/>
  <c r="A3321" i="2"/>
  <c r="F3321" i="2" s="1"/>
  <c r="A3322" i="2"/>
  <c r="F3322" i="2" s="1"/>
  <c r="A3323" i="2"/>
  <c r="A3324" i="2"/>
  <c r="A3325" i="2"/>
  <c r="A3326" i="2"/>
  <c r="A3327" i="2"/>
  <c r="A3328" i="2"/>
  <c r="A3329" i="2"/>
  <c r="F3329" i="2" s="1"/>
  <c r="A3330" i="2"/>
  <c r="F3330" i="2" s="1"/>
  <c r="A3331" i="2"/>
  <c r="A3332" i="2"/>
  <c r="A3333" i="2"/>
  <c r="A3334" i="2"/>
  <c r="A3335" i="2"/>
  <c r="A3336" i="2"/>
  <c r="A3337" i="2"/>
  <c r="F3337" i="2" s="1"/>
  <c r="A3338" i="2"/>
  <c r="F3338" i="2" s="1"/>
  <c r="A3339" i="2"/>
  <c r="A3340" i="2"/>
  <c r="A3341" i="2"/>
  <c r="A3342" i="2"/>
  <c r="A3343" i="2"/>
  <c r="A3344" i="2"/>
  <c r="A3345" i="2"/>
  <c r="F3345" i="2" s="1"/>
  <c r="A3346" i="2"/>
  <c r="F3346" i="2" s="1"/>
  <c r="A3347" i="2"/>
  <c r="A3348" i="2"/>
  <c r="A3349" i="2"/>
  <c r="A3350" i="2"/>
  <c r="A3351" i="2"/>
  <c r="A3352" i="2"/>
  <c r="A3353" i="2"/>
  <c r="A3354" i="2"/>
  <c r="F3354" i="2" s="1"/>
  <c r="A3355" i="2"/>
  <c r="A3356" i="2"/>
  <c r="A3357" i="2"/>
  <c r="A3358" i="2"/>
  <c r="A3359" i="2"/>
  <c r="A3360" i="2"/>
  <c r="A3361" i="2"/>
  <c r="A3362" i="2"/>
  <c r="F3362" i="2" s="1"/>
  <c r="A3363" i="2"/>
  <c r="A3364" i="2"/>
  <c r="A3365" i="2"/>
  <c r="A3366" i="2"/>
  <c r="A3367" i="2"/>
  <c r="A3368" i="2"/>
  <c r="A3369" i="2"/>
  <c r="A3370" i="2"/>
  <c r="F3370" i="2" s="1"/>
  <c r="A3371" i="2"/>
  <c r="A3372" i="2"/>
  <c r="A3373" i="2"/>
  <c r="A3374" i="2"/>
  <c r="A3375" i="2"/>
  <c r="A3376" i="2"/>
  <c r="A3377" i="2"/>
  <c r="A3378" i="2"/>
  <c r="F3378" i="2" s="1"/>
  <c r="A3379" i="2"/>
  <c r="A3380" i="2"/>
  <c r="A3381" i="2"/>
  <c r="A3382" i="2"/>
  <c r="A3383" i="2"/>
  <c r="A3384" i="2"/>
  <c r="A3385" i="2"/>
  <c r="F3385" i="2" s="1"/>
  <c r="A3386" i="2"/>
  <c r="F3386" i="2" s="1"/>
  <c r="A3387" i="2"/>
  <c r="A3388" i="2"/>
  <c r="A3389" i="2"/>
  <c r="A3390" i="2"/>
  <c r="A3391" i="2"/>
  <c r="A3392" i="2"/>
  <c r="A3393" i="2"/>
  <c r="F3393" i="2" s="1"/>
  <c r="A3394" i="2"/>
  <c r="F3394" i="2" s="1"/>
  <c r="A3395" i="2"/>
  <c r="A3396" i="2"/>
  <c r="A3397" i="2"/>
  <c r="A3398" i="2"/>
  <c r="A3399" i="2"/>
  <c r="A3400" i="2"/>
  <c r="A3401" i="2"/>
  <c r="A3402" i="2"/>
  <c r="F3402" i="2" s="1"/>
  <c r="A3403" i="2"/>
  <c r="A3404" i="2"/>
  <c r="A3405" i="2"/>
  <c r="A3406" i="2"/>
  <c r="A3407" i="2"/>
  <c r="A3408" i="2"/>
  <c r="A3409" i="2"/>
  <c r="F3409" i="2" s="1"/>
  <c r="A3410" i="2"/>
  <c r="F3410" i="2" s="1"/>
  <c r="A3411" i="2"/>
  <c r="A3412" i="2"/>
  <c r="A3413" i="2"/>
  <c r="A3414" i="2"/>
  <c r="A3415" i="2"/>
  <c r="A3416" i="2"/>
  <c r="A3417" i="2"/>
  <c r="A3418" i="2"/>
  <c r="F3418" i="2" s="1"/>
  <c r="A3419" i="2"/>
  <c r="A3420" i="2"/>
  <c r="A3421" i="2"/>
  <c r="A3422" i="2"/>
  <c r="A3423" i="2"/>
  <c r="A3424" i="2"/>
  <c r="A3425" i="2"/>
  <c r="A3426" i="2"/>
  <c r="F3426" i="2" s="1"/>
  <c r="A3427" i="2"/>
  <c r="A3428" i="2"/>
  <c r="A3429" i="2"/>
  <c r="A3430" i="2"/>
  <c r="A3431" i="2"/>
  <c r="A3432" i="2"/>
  <c r="A3433" i="2"/>
  <c r="A3434" i="2"/>
  <c r="F3434" i="2" s="1"/>
  <c r="A3435" i="2"/>
  <c r="A3436" i="2"/>
  <c r="A3437" i="2"/>
  <c r="A3438" i="2"/>
  <c r="A3439" i="2"/>
  <c r="A3440" i="2"/>
  <c r="A3441" i="2"/>
  <c r="A3442" i="2"/>
  <c r="F3442" i="2" s="1"/>
  <c r="A3443" i="2"/>
  <c r="A3444" i="2"/>
  <c r="A3445" i="2"/>
  <c r="A3446" i="2"/>
  <c r="A3447" i="2"/>
  <c r="A3448" i="2"/>
  <c r="A3449" i="2"/>
  <c r="F3449" i="2" s="1"/>
  <c r="A3450" i="2"/>
  <c r="F3450" i="2" s="1"/>
  <c r="A3451" i="2"/>
  <c r="A3452" i="2"/>
  <c r="A3453" i="2"/>
  <c r="A3454" i="2"/>
  <c r="A3455" i="2"/>
  <c r="A3456" i="2"/>
  <c r="A3457" i="2"/>
  <c r="A3458" i="2"/>
  <c r="F3458" i="2" s="1"/>
  <c r="A3459" i="2"/>
  <c r="A3460" i="2"/>
  <c r="A3461" i="2"/>
  <c r="A3462" i="2"/>
  <c r="A3463" i="2"/>
  <c r="A3464" i="2"/>
  <c r="A3465" i="2"/>
  <c r="A3466" i="2"/>
  <c r="F3466" i="2" s="1"/>
  <c r="A3467" i="2"/>
  <c r="A3468" i="2"/>
  <c r="A3469" i="2"/>
  <c r="A3470" i="2"/>
  <c r="A3471" i="2"/>
  <c r="A3472" i="2"/>
  <c r="A3473" i="2"/>
  <c r="A3474" i="2"/>
  <c r="F3474" i="2" s="1"/>
  <c r="A3475" i="2"/>
  <c r="A3476" i="2"/>
  <c r="A3477" i="2"/>
  <c r="A3478" i="2"/>
  <c r="A3479" i="2"/>
  <c r="A3480" i="2"/>
  <c r="A3481" i="2"/>
  <c r="A3482" i="2"/>
  <c r="F3482" i="2" s="1"/>
  <c r="A3483" i="2"/>
  <c r="A3484" i="2"/>
  <c r="A3485" i="2"/>
  <c r="A3486" i="2"/>
  <c r="A3487" i="2"/>
  <c r="A3488" i="2"/>
  <c r="A3489" i="2"/>
  <c r="A3490" i="2"/>
  <c r="F3490" i="2" s="1"/>
  <c r="A3491" i="2"/>
  <c r="A3492" i="2"/>
  <c r="A3493" i="2"/>
  <c r="A3494" i="2"/>
  <c r="A3495" i="2"/>
  <c r="A3496" i="2"/>
  <c r="A3497" i="2"/>
  <c r="A3498" i="2"/>
  <c r="F3498" i="2" s="1"/>
  <c r="A3499" i="2"/>
  <c r="A3500" i="2"/>
  <c r="A3501" i="2"/>
  <c r="A3502" i="2"/>
  <c r="A3503" i="2"/>
  <c r="A3504" i="2"/>
  <c r="A3505" i="2"/>
  <c r="A3506" i="2"/>
  <c r="F3506" i="2" s="1"/>
  <c r="A3507" i="2"/>
  <c r="A3508" i="2"/>
  <c r="A3509" i="2"/>
  <c r="A3510" i="2"/>
  <c r="A3511" i="2"/>
  <c r="A3512" i="2"/>
  <c r="A3513" i="2"/>
  <c r="F3513" i="2" s="1"/>
  <c r="A3514" i="2"/>
  <c r="F3514" i="2" s="1"/>
  <c r="A3515" i="2"/>
  <c r="A3516" i="2"/>
  <c r="A3517" i="2"/>
  <c r="A3518" i="2"/>
  <c r="A3519" i="2"/>
  <c r="A3520" i="2"/>
  <c r="A3521" i="2"/>
  <c r="A3522" i="2"/>
  <c r="F3522" i="2" s="1"/>
  <c r="A3523" i="2"/>
  <c r="A3524" i="2"/>
  <c r="A3525" i="2"/>
  <c r="A3526" i="2"/>
  <c r="A3527" i="2"/>
  <c r="A3528" i="2"/>
  <c r="A3529" i="2"/>
  <c r="A3530" i="2"/>
  <c r="F3530" i="2" s="1"/>
  <c r="A3531" i="2"/>
  <c r="A3532" i="2"/>
  <c r="A3533" i="2"/>
  <c r="A3534" i="2"/>
  <c r="A3535" i="2"/>
  <c r="A3536" i="2"/>
  <c r="A3537" i="2"/>
  <c r="A3538" i="2"/>
  <c r="F3538" i="2" s="1"/>
  <c r="A3539" i="2"/>
  <c r="A3540" i="2"/>
  <c r="A3541" i="2"/>
  <c r="A3542" i="2"/>
  <c r="A3543" i="2"/>
  <c r="A3544" i="2"/>
  <c r="A3545" i="2"/>
  <c r="A3546" i="2"/>
  <c r="F3546" i="2" s="1"/>
  <c r="A3547" i="2"/>
  <c r="A3548" i="2"/>
  <c r="A3549" i="2"/>
  <c r="A3550" i="2"/>
  <c r="A3551" i="2"/>
  <c r="A3552" i="2"/>
  <c r="A3553" i="2"/>
  <c r="A3554" i="2"/>
  <c r="F3554" i="2" s="1"/>
  <c r="A3555" i="2"/>
  <c r="A3556" i="2"/>
  <c r="A3557" i="2"/>
  <c r="A3558" i="2"/>
  <c r="A3559" i="2"/>
  <c r="A3560" i="2"/>
  <c r="A3561" i="2"/>
  <c r="A3562" i="2"/>
  <c r="F3562" i="2" s="1"/>
  <c r="A3563" i="2"/>
  <c r="A3564" i="2"/>
  <c r="A3565" i="2"/>
  <c r="A3566" i="2"/>
  <c r="A3567" i="2"/>
  <c r="A3568" i="2"/>
  <c r="A3569" i="2"/>
  <c r="A3570" i="2"/>
  <c r="F3570" i="2" s="1"/>
  <c r="A3571" i="2"/>
  <c r="A3572" i="2"/>
  <c r="A3573" i="2"/>
  <c r="A3574" i="2"/>
  <c r="A3575" i="2"/>
  <c r="A3576" i="2"/>
  <c r="A3577" i="2"/>
  <c r="F3577" i="2" s="1"/>
  <c r="A3578" i="2"/>
  <c r="F3578" i="2" s="1"/>
  <c r="A3579" i="2"/>
  <c r="A3580" i="2"/>
  <c r="A3581" i="2"/>
  <c r="A3582" i="2"/>
  <c r="A3583" i="2"/>
  <c r="A3584" i="2"/>
  <c r="A3585" i="2"/>
  <c r="A3586" i="2"/>
  <c r="F3586" i="2" s="1"/>
  <c r="A3587" i="2"/>
  <c r="A3588" i="2"/>
  <c r="A3589" i="2"/>
  <c r="A3590" i="2"/>
  <c r="A3591" i="2"/>
  <c r="A3592" i="2"/>
  <c r="A3593" i="2"/>
  <c r="A3594" i="2"/>
  <c r="F3594" i="2" s="1"/>
  <c r="A3595" i="2"/>
  <c r="A3596" i="2"/>
  <c r="A3597" i="2"/>
  <c r="A3598" i="2"/>
  <c r="A3599" i="2"/>
  <c r="A3600" i="2"/>
  <c r="A3601" i="2"/>
  <c r="A3602" i="2"/>
  <c r="F3602" i="2" s="1"/>
  <c r="A3603" i="2"/>
  <c r="A3604" i="2"/>
  <c r="A3605" i="2"/>
  <c r="A3606" i="2"/>
  <c r="A3607" i="2"/>
  <c r="A3608" i="2"/>
  <c r="A3609" i="2"/>
  <c r="A3610" i="2"/>
  <c r="F3610" i="2" s="1"/>
  <c r="A3611" i="2"/>
  <c r="A3612" i="2"/>
  <c r="A3613" i="2"/>
  <c r="A3614" i="2"/>
  <c r="A3615" i="2"/>
  <c r="A3616" i="2"/>
  <c r="A3617" i="2"/>
  <c r="A3618" i="2"/>
  <c r="F3618" i="2" s="1"/>
  <c r="A3619" i="2"/>
  <c r="A3620" i="2"/>
  <c r="A3621" i="2"/>
  <c r="A3622" i="2"/>
  <c r="A3623" i="2"/>
  <c r="A3624" i="2"/>
  <c r="A3625" i="2"/>
  <c r="A3626" i="2"/>
  <c r="F3626" i="2" s="1"/>
  <c r="A3627" i="2"/>
  <c r="A3628" i="2"/>
  <c r="A3629" i="2"/>
  <c r="A3630" i="2"/>
  <c r="A3631" i="2"/>
  <c r="A3632" i="2"/>
  <c r="A3633" i="2"/>
  <c r="A3634" i="2"/>
  <c r="F3634" i="2" s="1"/>
  <c r="A3635" i="2"/>
  <c r="A3636" i="2"/>
  <c r="A3637" i="2"/>
  <c r="A3638" i="2"/>
  <c r="A3639" i="2"/>
  <c r="A3640" i="2"/>
  <c r="A3641" i="2"/>
  <c r="A3642" i="2"/>
  <c r="F3642" i="2" s="1"/>
  <c r="A3643" i="2"/>
  <c r="A3644" i="2"/>
  <c r="A3645" i="2"/>
  <c r="A3646" i="2"/>
  <c r="A3647" i="2"/>
  <c r="A3648" i="2"/>
  <c r="A3649" i="2"/>
  <c r="A3650" i="2"/>
  <c r="F3650" i="2" s="1"/>
  <c r="A3651" i="2"/>
  <c r="A3652" i="2"/>
  <c r="A3653" i="2"/>
  <c r="A3654" i="2"/>
  <c r="A3655" i="2"/>
  <c r="A3656" i="2"/>
  <c r="A3657" i="2"/>
  <c r="A3658" i="2"/>
  <c r="F3658" i="2" s="1"/>
  <c r="A3659" i="2"/>
  <c r="A3660" i="2"/>
  <c r="A3661" i="2"/>
  <c r="A3662" i="2"/>
  <c r="A3663" i="2"/>
  <c r="A3664" i="2"/>
  <c r="A3665" i="2"/>
  <c r="A3666" i="2"/>
  <c r="F3666" i="2" s="1"/>
  <c r="A3667" i="2"/>
  <c r="A3668" i="2"/>
  <c r="A3669" i="2"/>
  <c r="A3670" i="2"/>
  <c r="A3671" i="2"/>
  <c r="A3672" i="2"/>
  <c r="A3673" i="2"/>
  <c r="A3674" i="2"/>
  <c r="F3674" i="2" s="1"/>
  <c r="A3675" i="2"/>
  <c r="A3676" i="2"/>
  <c r="A3677" i="2"/>
  <c r="A3678" i="2"/>
  <c r="A3679" i="2"/>
  <c r="A3680" i="2"/>
  <c r="A3681" i="2"/>
  <c r="A3682" i="2"/>
  <c r="F3682" i="2" s="1"/>
  <c r="A3683" i="2"/>
  <c r="A3684" i="2"/>
  <c r="A3685" i="2"/>
  <c r="A3686" i="2"/>
  <c r="A3687" i="2"/>
  <c r="A3688" i="2"/>
  <c r="A3689" i="2"/>
  <c r="A3690" i="2"/>
  <c r="F3690" i="2" s="1"/>
  <c r="A3691" i="2"/>
  <c r="A3692" i="2"/>
  <c r="A3693" i="2"/>
  <c r="A3694" i="2"/>
  <c r="A3695" i="2"/>
  <c r="A3696" i="2"/>
  <c r="A3697" i="2"/>
  <c r="A3698" i="2"/>
  <c r="F3698" i="2" s="1"/>
  <c r="A3699" i="2"/>
  <c r="A3700" i="2"/>
  <c r="A3701" i="2"/>
  <c r="A3702" i="2"/>
  <c r="A3703" i="2"/>
  <c r="A3704" i="2"/>
  <c r="A3705" i="2"/>
  <c r="A3706" i="2"/>
  <c r="F3706" i="2" s="1"/>
  <c r="A3707" i="2"/>
  <c r="A3708" i="2"/>
  <c r="A3709" i="2"/>
  <c r="A3710" i="2"/>
  <c r="A3711" i="2"/>
  <c r="A3712" i="2"/>
  <c r="A3713" i="2"/>
  <c r="A3714" i="2"/>
  <c r="F3714" i="2" s="1"/>
  <c r="A3715" i="2"/>
  <c r="A3716" i="2"/>
  <c r="A3717" i="2"/>
  <c r="A3718" i="2"/>
  <c r="A3719" i="2"/>
  <c r="A3720" i="2"/>
  <c r="A3721" i="2"/>
  <c r="A3722" i="2"/>
  <c r="F3722" i="2" s="1"/>
  <c r="A3723" i="2"/>
  <c r="A3724" i="2"/>
  <c r="A3725" i="2"/>
  <c r="A3726" i="2"/>
  <c r="A3727" i="2"/>
  <c r="A3728" i="2"/>
  <c r="A3729" i="2"/>
  <c r="A3730" i="2"/>
  <c r="F3730" i="2" s="1"/>
  <c r="A3731" i="2"/>
  <c r="A3732" i="2"/>
  <c r="A3733" i="2"/>
  <c r="A3734" i="2"/>
  <c r="A3735" i="2"/>
  <c r="A3736" i="2"/>
  <c r="A3737" i="2"/>
  <c r="A3738" i="2"/>
  <c r="F3738" i="2" s="1"/>
  <c r="A3739" i="2"/>
  <c r="A3740" i="2"/>
  <c r="A3741" i="2"/>
  <c r="A3742" i="2"/>
  <c r="A3743" i="2"/>
  <c r="A3744" i="2"/>
  <c r="A3745" i="2"/>
  <c r="A3746" i="2"/>
  <c r="F3746" i="2" s="1"/>
  <c r="A3747" i="2"/>
  <c r="A3748" i="2"/>
  <c r="A3749" i="2"/>
  <c r="A3750" i="2"/>
  <c r="A3751" i="2"/>
  <c r="A3752" i="2"/>
  <c r="A3753" i="2"/>
  <c r="A3754" i="2"/>
  <c r="F3754" i="2" s="1"/>
  <c r="A3755" i="2"/>
  <c r="A3756" i="2"/>
  <c r="A3757" i="2"/>
  <c r="A3758" i="2"/>
  <c r="A3759" i="2"/>
  <c r="A3760" i="2"/>
  <c r="A3761" i="2"/>
  <c r="A3762" i="2"/>
  <c r="F3762" i="2" s="1"/>
  <c r="A3763" i="2"/>
  <c r="A3764" i="2"/>
  <c r="A3765" i="2"/>
  <c r="A3766" i="2"/>
  <c r="A3767" i="2"/>
  <c r="A3768" i="2"/>
  <c r="A3769" i="2"/>
  <c r="A3770" i="2"/>
  <c r="F3770" i="2" s="1"/>
  <c r="A3771" i="2"/>
  <c r="A3772" i="2"/>
  <c r="A3773" i="2"/>
  <c r="A3774" i="2"/>
  <c r="A3775" i="2"/>
  <c r="A3776" i="2"/>
  <c r="A3777" i="2"/>
  <c r="A3778" i="2"/>
  <c r="F3778" i="2" s="1"/>
  <c r="A3779" i="2"/>
  <c r="A3780" i="2"/>
  <c r="A3781" i="2"/>
  <c r="A3782" i="2"/>
  <c r="A3783" i="2"/>
  <c r="A3784" i="2"/>
  <c r="A3785" i="2"/>
  <c r="A3786" i="2"/>
  <c r="F3786" i="2" s="1"/>
  <c r="A3787" i="2"/>
  <c r="A3788" i="2"/>
  <c r="A3789" i="2"/>
  <c r="A3790" i="2"/>
  <c r="A3791" i="2"/>
  <c r="A3792" i="2"/>
  <c r="A3793" i="2"/>
  <c r="A3794" i="2"/>
  <c r="F3794" i="2" s="1"/>
  <c r="A3795" i="2"/>
  <c r="A3796" i="2"/>
  <c r="A3797" i="2"/>
  <c r="A3798" i="2"/>
  <c r="A3799" i="2"/>
  <c r="A3800" i="2"/>
  <c r="A3801" i="2"/>
  <c r="A3802" i="2"/>
  <c r="F3802" i="2" s="1"/>
  <c r="A3803" i="2"/>
  <c r="A3804" i="2"/>
  <c r="A3805" i="2"/>
  <c r="A3806" i="2"/>
  <c r="A3807" i="2"/>
  <c r="A3808" i="2"/>
  <c r="A3809" i="2"/>
  <c r="A3810" i="2"/>
  <c r="F3810" i="2" s="1"/>
  <c r="A3811" i="2"/>
  <c r="A3812" i="2"/>
  <c r="A3813" i="2"/>
  <c r="A3814" i="2"/>
  <c r="A3815" i="2"/>
  <c r="A3816" i="2"/>
  <c r="A3817" i="2"/>
  <c r="A3818" i="2"/>
  <c r="F3818" i="2" s="1"/>
  <c r="A3819" i="2"/>
  <c r="A3820" i="2"/>
  <c r="A3821" i="2"/>
  <c r="A3822" i="2"/>
  <c r="A3823" i="2"/>
  <c r="A3824" i="2"/>
  <c r="A3825" i="2"/>
  <c r="A3826" i="2"/>
  <c r="F3826" i="2" s="1"/>
  <c r="A3827" i="2"/>
  <c r="A3828" i="2"/>
  <c r="A3829" i="2"/>
  <c r="A3830" i="2"/>
  <c r="A3831" i="2"/>
  <c r="A3832" i="2"/>
  <c r="A3833" i="2"/>
  <c r="A3834" i="2"/>
  <c r="F3834" i="2" s="1"/>
  <c r="A3835" i="2"/>
  <c r="A3836" i="2"/>
  <c r="A3837" i="2"/>
  <c r="A3838" i="2"/>
  <c r="A3839" i="2"/>
  <c r="A3840" i="2"/>
  <c r="A3841" i="2"/>
  <c r="A3842" i="2"/>
  <c r="F3842" i="2" s="1"/>
  <c r="A3843" i="2"/>
  <c r="A3844" i="2"/>
  <c r="A3845" i="2"/>
  <c r="A3846" i="2"/>
  <c r="A3847" i="2"/>
  <c r="A3848" i="2"/>
  <c r="A3849" i="2"/>
  <c r="A3850" i="2"/>
  <c r="F3850" i="2" s="1"/>
  <c r="A3851" i="2"/>
  <c r="A3852" i="2"/>
  <c r="A3853" i="2"/>
  <c r="A3854" i="2"/>
  <c r="A3855" i="2"/>
  <c r="A3856" i="2"/>
  <c r="A3857" i="2"/>
  <c r="A3858" i="2"/>
  <c r="F3858" i="2" s="1"/>
  <c r="A3859" i="2"/>
  <c r="A3860" i="2"/>
  <c r="A3861" i="2"/>
  <c r="A3862" i="2"/>
  <c r="A3863" i="2"/>
  <c r="A3864" i="2"/>
  <c r="A3865" i="2"/>
  <c r="A3866" i="2"/>
  <c r="F3866" i="2" s="1"/>
  <c r="A3867" i="2"/>
  <c r="A3868" i="2"/>
  <c r="A3869" i="2"/>
  <c r="A3870" i="2"/>
  <c r="A3871" i="2"/>
  <c r="A3872" i="2"/>
  <c r="A3873" i="2"/>
  <c r="A3874" i="2"/>
  <c r="F3874" i="2" s="1"/>
  <c r="A3875" i="2"/>
  <c r="A3876" i="2"/>
  <c r="A3877" i="2"/>
  <c r="A3878" i="2"/>
  <c r="A3879" i="2"/>
  <c r="A3880" i="2"/>
  <c r="A3881" i="2"/>
  <c r="A3882" i="2"/>
  <c r="F3882" i="2" s="1"/>
  <c r="A3883" i="2"/>
  <c r="A3884" i="2"/>
  <c r="A3885" i="2"/>
  <c r="A3886" i="2"/>
  <c r="A3887" i="2"/>
  <c r="A3888" i="2"/>
  <c r="A3889" i="2"/>
  <c r="A3890" i="2"/>
  <c r="F3890" i="2" s="1"/>
  <c r="A3891" i="2"/>
  <c r="A3892" i="2"/>
  <c r="A3893" i="2"/>
  <c r="A3894" i="2"/>
  <c r="A3895" i="2"/>
  <c r="A3896" i="2"/>
  <c r="A3897" i="2"/>
  <c r="A3898" i="2"/>
  <c r="F3898" i="2" s="1"/>
  <c r="A3899" i="2"/>
  <c r="A3900" i="2"/>
  <c r="A3901" i="2"/>
  <c r="A3902" i="2"/>
  <c r="A3903" i="2"/>
  <c r="A3904" i="2"/>
  <c r="A3905" i="2"/>
  <c r="A3906" i="2"/>
  <c r="F3906" i="2" s="1"/>
  <c r="A3907" i="2"/>
  <c r="A3908" i="2"/>
  <c r="A3909" i="2"/>
  <c r="A3910" i="2"/>
  <c r="A3911" i="2"/>
  <c r="A3912" i="2"/>
  <c r="A3913" i="2"/>
  <c r="A3914" i="2"/>
  <c r="F3914" i="2" s="1"/>
  <c r="A3915" i="2"/>
  <c r="A3916" i="2"/>
  <c r="A3917" i="2"/>
  <c r="A3918" i="2"/>
  <c r="A3919" i="2"/>
  <c r="A3920" i="2"/>
  <c r="A3921" i="2"/>
  <c r="A3922" i="2"/>
  <c r="F3922" i="2" s="1"/>
  <c r="A3923" i="2"/>
  <c r="A3924" i="2"/>
  <c r="A3925" i="2"/>
  <c r="A3926" i="2"/>
  <c r="A3927" i="2"/>
  <c r="A3928" i="2"/>
  <c r="A3929" i="2"/>
  <c r="A3930" i="2"/>
  <c r="F3930" i="2" s="1"/>
  <c r="A3931" i="2"/>
  <c r="A3932" i="2"/>
  <c r="A3933" i="2"/>
  <c r="A3934" i="2"/>
  <c r="A3935" i="2"/>
  <c r="A3936" i="2"/>
  <c r="A3937" i="2"/>
  <c r="A3938" i="2"/>
  <c r="F3938" i="2" s="1"/>
  <c r="A3939" i="2"/>
  <c r="A3940" i="2"/>
  <c r="A3941" i="2"/>
  <c r="A3942" i="2"/>
  <c r="A3943" i="2"/>
  <c r="A3944" i="2"/>
  <c r="A3945" i="2"/>
  <c r="A3946" i="2"/>
  <c r="F3946" i="2" s="1"/>
  <c r="A3947" i="2"/>
  <c r="A3948" i="2"/>
  <c r="A3949" i="2"/>
  <c r="A3950" i="2"/>
  <c r="A3951" i="2"/>
  <c r="A3952" i="2"/>
  <c r="A3953" i="2"/>
  <c r="A3954" i="2"/>
  <c r="F3954" i="2" s="1"/>
  <c r="A3955" i="2"/>
  <c r="A3956" i="2"/>
  <c r="A3957" i="2"/>
  <c r="A3958" i="2"/>
  <c r="A3959" i="2"/>
  <c r="A3960" i="2"/>
  <c r="A3961" i="2"/>
  <c r="A3962" i="2"/>
  <c r="F3962" i="2" s="1"/>
  <c r="A3963" i="2"/>
  <c r="A3964" i="2"/>
  <c r="A3965" i="2"/>
  <c r="A3966" i="2"/>
  <c r="A3967" i="2"/>
  <c r="A3968" i="2"/>
  <c r="A3969" i="2"/>
  <c r="A3970" i="2"/>
  <c r="F3970" i="2" s="1"/>
  <c r="A3971" i="2"/>
  <c r="A3972" i="2"/>
  <c r="A3973" i="2"/>
  <c r="A3974" i="2"/>
  <c r="A3975" i="2"/>
  <c r="A3976" i="2"/>
  <c r="A3977" i="2"/>
  <c r="A3978" i="2"/>
  <c r="F3978" i="2" s="1"/>
  <c r="A3979" i="2"/>
  <c r="A3980" i="2"/>
  <c r="A3981" i="2"/>
  <c r="A3982" i="2"/>
  <c r="A3983" i="2"/>
  <c r="A3984" i="2"/>
  <c r="A3985" i="2"/>
  <c r="A3986" i="2"/>
  <c r="F3986" i="2" s="1"/>
  <c r="A3987" i="2"/>
  <c r="A3988" i="2"/>
  <c r="A3989" i="2"/>
  <c r="A3990" i="2"/>
  <c r="A3991" i="2"/>
  <c r="A3992" i="2"/>
  <c r="A3993" i="2"/>
  <c r="A3994" i="2"/>
  <c r="F3994" i="2" s="1"/>
  <c r="A3995" i="2"/>
  <c r="A3996" i="2"/>
  <c r="A3997" i="2"/>
  <c r="A3998" i="2"/>
  <c r="A3999" i="2"/>
  <c r="A4000" i="2"/>
  <c r="A4001" i="2"/>
  <c r="A4002" i="2"/>
  <c r="F4002" i="2" s="1"/>
  <c r="A4003" i="2"/>
  <c r="A4004" i="2"/>
  <c r="A4005" i="2"/>
  <c r="A4006" i="2"/>
  <c r="A4007" i="2"/>
  <c r="A4008" i="2"/>
  <c r="A4009" i="2"/>
  <c r="A4010" i="2"/>
  <c r="F4010" i="2" s="1"/>
  <c r="A4011" i="2"/>
  <c r="A4012" i="2"/>
  <c r="A4013" i="2"/>
  <c r="A4014" i="2"/>
  <c r="A4015" i="2"/>
  <c r="A4016" i="2"/>
  <c r="A4017" i="2"/>
  <c r="A4018" i="2"/>
  <c r="F4018" i="2" s="1"/>
  <c r="A4019" i="2"/>
  <c r="A4020" i="2"/>
  <c r="A4021" i="2"/>
  <c r="A4022" i="2"/>
  <c r="A4023" i="2"/>
  <c r="A4024" i="2"/>
  <c r="A4025" i="2"/>
  <c r="A4026" i="2"/>
  <c r="F4026" i="2" s="1"/>
  <c r="A4027" i="2"/>
  <c r="A4028" i="2"/>
  <c r="A4029" i="2"/>
  <c r="A4030" i="2"/>
  <c r="A4031" i="2"/>
  <c r="A4032" i="2"/>
  <c r="A4033" i="2"/>
  <c r="A4034" i="2"/>
  <c r="F4034" i="2" s="1"/>
  <c r="A4035" i="2"/>
  <c r="A4036" i="2"/>
  <c r="A4037" i="2"/>
  <c r="A4038" i="2"/>
  <c r="A4039" i="2"/>
  <c r="A4040" i="2"/>
  <c r="A4041" i="2"/>
  <c r="A4042" i="2"/>
  <c r="F4042" i="2" s="1"/>
  <c r="A4043" i="2"/>
  <c r="A4044" i="2"/>
  <c r="A4045" i="2"/>
  <c r="A4046" i="2"/>
  <c r="A4047" i="2"/>
  <c r="A4048" i="2"/>
  <c r="A4049" i="2"/>
  <c r="A4050" i="2"/>
  <c r="F4050" i="2" s="1"/>
  <c r="A4051" i="2"/>
  <c r="A4052" i="2"/>
  <c r="A4053" i="2"/>
  <c r="A4054" i="2"/>
  <c r="A4055" i="2"/>
  <c r="A4056" i="2"/>
  <c r="A4057" i="2"/>
  <c r="A4058" i="2"/>
  <c r="F4058" i="2" s="1"/>
  <c r="A4059" i="2"/>
  <c r="A4060" i="2"/>
  <c r="A4061" i="2"/>
  <c r="A4062" i="2"/>
  <c r="A4063" i="2"/>
  <c r="A4064" i="2"/>
  <c r="A4065" i="2"/>
  <c r="A4066" i="2"/>
  <c r="F4066" i="2" s="1"/>
  <c r="A4067" i="2"/>
  <c r="A4068" i="2"/>
  <c r="A4069" i="2"/>
  <c r="A4070" i="2"/>
  <c r="A4071" i="2"/>
  <c r="A4072" i="2"/>
  <c r="A4073" i="2"/>
  <c r="A4074" i="2"/>
  <c r="F4074" i="2" s="1"/>
  <c r="A4075" i="2"/>
  <c r="A4076" i="2"/>
  <c r="A4077" i="2"/>
  <c r="A4078" i="2"/>
  <c r="A4079" i="2"/>
  <c r="A4080" i="2"/>
  <c r="A4081" i="2"/>
  <c r="A4082" i="2"/>
  <c r="F4082" i="2" s="1"/>
  <c r="A4083" i="2"/>
  <c r="A4084" i="2"/>
  <c r="A4085" i="2"/>
  <c r="A4086" i="2"/>
  <c r="A4087" i="2"/>
  <c r="A4088" i="2"/>
  <c r="A4089" i="2"/>
  <c r="A4090" i="2"/>
  <c r="F4090" i="2" s="1"/>
  <c r="A4091" i="2"/>
  <c r="A4092" i="2"/>
  <c r="A4093" i="2"/>
  <c r="A4094" i="2"/>
  <c r="A4095" i="2"/>
  <c r="A4096" i="2"/>
  <c r="A4097" i="2"/>
  <c r="A4098" i="2"/>
  <c r="F4098" i="2" s="1"/>
  <c r="A4099" i="2"/>
  <c r="A4100" i="2"/>
  <c r="A4101" i="2"/>
  <c r="A4102" i="2"/>
  <c r="A4103" i="2"/>
  <c r="A4104" i="2"/>
  <c r="A4105" i="2"/>
  <c r="A4106" i="2"/>
  <c r="F4106" i="2" s="1"/>
  <c r="A4107" i="2"/>
  <c r="A4108" i="2"/>
  <c r="A4109" i="2"/>
  <c r="A4110" i="2"/>
  <c r="A4111" i="2"/>
  <c r="A4112" i="2"/>
  <c r="A4113" i="2"/>
  <c r="A4114" i="2"/>
  <c r="F4114" i="2" s="1"/>
  <c r="A4115" i="2"/>
  <c r="A4116" i="2"/>
  <c r="A4117" i="2"/>
  <c r="A4118" i="2"/>
  <c r="A4119" i="2"/>
  <c r="A4120" i="2"/>
  <c r="A4121" i="2"/>
  <c r="A4122" i="2"/>
  <c r="F4122" i="2" s="1"/>
  <c r="A4123" i="2"/>
  <c r="A4124" i="2"/>
  <c r="A4125" i="2"/>
  <c r="A4126" i="2"/>
  <c r="A4127" i="2"/>
  <c r="A4128" i="2"/>
  <c r="A4129" i="2"/>
  <c r="A4130" i="2"/>
  <c r="F4130" i="2" s="1"/>
  <c r="A4131" i="2"/>
  <c r="A4132" i="2"/>
  <c r="A4133" i="2"/>
  <c r="A4134" i="2"/>
  <c r="A4135" i="2"/>
  <c r="A4136" i="2"/>
  <c r="A4137" i="2"/>
  <c r="A4138" i="2"/>
  <c r="F4138" i="2" s="1"/>
  <c r="A4139" i="2"/>
  <c r="A4140" i="2"/>
  <c r="A4141" i="2"/>
  <c r="A4142" i="2"/>
  <c r="A4143" i="2"/>
  <c r="A4144" i="2"/>
  <c r="A4145" i="2"/>
  <c r="A4146" i="2"/>
  <c r="F4146" i="2" s="1"/>
  <c r="A4147" i="2"/>
  <c r="A4148" i="2"/>
  <c r="A4149" i="2"/>
  <c r="A4150" i="2"/>
  <c r="A4151" i="2"/>
  <c r="A4152" i="2"/>
  <c r="A4153" i="2"/>
  <c r="A4154" i="2"/>
  <c r="F4154" i="2" s="1"/>
  <c r="A4155" i="2"/>
  <c r="A4156" i="2"/>
  <c r="A4157" i="2"/>
  <c r="A4158" i="2"/>
  <c r="A4159" i="2"/>
  <c r="A4160" i="2"/>
  <c r="A4161" i="2"/>
  <c r="A4162" i="2"/>
  <c r="F4162" i="2" s="1"/>
  <c r="A4163" i="2"/>
  <c r="A4164" i="2"/>
  <c r="A4165" i="2"/>
  <c r="A4166" i="2"/>
  <c r="A4167" i="2"/>
  <c r="A4168" i="2"/>
  <c r="A4169" i="2"/>
  <c r="A4170" i="2"/>
  <c r="F4170" i="2" s="1"/>
  <c r="A4171" i="2"/>
  <c r="A4172" i="2"/>
  <c r="A4173" i="2"/>
  <c r="A4174" i="2"/>
  <c r="A4175" i="2"/>
  <c r="A4176" i="2"/>
  <c r="A4177" i="2"/>
  <c r="A4178" i="2"/>
  <c r="F4178" i="2" s="1"/>
  <c r="A4179" i="2"/>
  <c r="A4180" i="2"/>
  <c r="A4181" i="2"/>
  <c r="A4182" i="2"/>
  <c r="A4183" i="2"/>
  <c r="A4184" i="2"/>
  <c r="A4185" i="2"/>
  <c r="A4186" i="2"/>
  <c r="F4186" i="2" s="1"/>
  <c r="A4187" i="2"/>
  <c r="A4188" i="2"/>
  <c r="A4189" i="2"/>
  <c r="A4190" i="2"/>
  <c r="A4191" i="2"/>
  <c r="A4192" i="2"/>
  <c r="A4193" i="2"/>
  <c r="A4194" i="2"/>
  <c r="F4194" i="2" s="1"/>
  <c r="A4195" i="2"/>
  <c r="A4196" i="2"/>
  <c r="A4197" i="2"/>
  <c r="A4198" i="2"/>
  <c r="A4199" i="2"/>
  <c r="A4200" i="2"/>
  <c r="A4201" i="2"/>
  <c r="A4202" i="2"/>
  <c r="F4202" i="2" s="1"/>
  <c r="A4203" i="2"/>
  <c r="A4204" i="2"/>
  <c r="A4205" i="2"/>
  <c r="A4206" i="2"/>
  <c r="A4207" i="2"/>
  <c r="A4208" i="2"/>
  <c r="A4209" i="2"/>
  <c r="A4210" i="2"/>
  <c r="F4210" i="2" s="1"/>
  <c r="A4211" i="2"/>
  <c r="A4212" i="2"/>
  <c r="A4213" i="2"/>
  <c r="A4214" i="2"/>
  <c r="A4215" i="2"/>
  <c r="A4216" i="2"/>
  <c r="A4217" i="2"/>
  <c r="A4218" i="2"/>
  <c r="F4218" i="2" s="1"/>
  <c r="A4219" i="2"/>
  <c r="A4220" i="2"/>
  <c r="A4221" i="2"/>
  <c r="A4222" i="2"/>
  <c r="A4223" i="2"/>
  <c r="A4224" i="2"/>
  <c r="A4225" i="2"/>
  <c r="A4226" i="2"/>
  <c r="F4226" i="2" s="1"/>
  <c r="A4227" i="2"/>
  <c r="A4228" i="2"/>
  <c r="A4229" i="2"/>
  <c r="A4230" i="2"/>
  <c r="A4231" i="2"/>
  <c r="A4232" i="2"/>
  <c r="A4233" i="2"/>
  <c r="A4234" i="2"/>
  <c r="F4234" i="2" s="1"/>
  <c r="A4235" i="2"/>
  <c r="A4236" i="2"/>
  <c r="A4237" i="2"/>
  <c r="A4238" i="2"/>
  <c r="A4239" i="2"/>
  <c r="A4240" i="2"/>
  <c r="A4241" i="2"/>
  <c r="A4242" i="2"/>
  <c r="F4242" i="2" s="1"/>
  <c r="A4243" i="2"/>
  <c r="A4244" i="2"/>
  <c r="A4245" i="2"/>
  <c r="A4246" i="2"/>
  <c r="A4247" i="2"/>
  <c r="A4248" i="2"/>
  <c r="A4249" i="2"/>
  <c r="A4250" i="2"/>
  <c r="F4250" i="2" s="1"/>
  <c r="A4251" i="2"/>
  <c r="A4252" i="2"/>
  <c r="A4253" i="2"/>
  <c r="A4254" i="2"/>
  <c r="A4255" i="2"/>
  <c r="A4256" i="2"/>
  <c r="A4257" i="2"/>
  <c r="A4258" i="2"/>
  <c r="F4258" i="2" s="1"/>
  <c r="A4259" i="2"/>
  <c r="A4260" i="2"/>
  <c r="A4261" i="2"/>
  <c r="A4262" i="2"/>
  <c r="A4263" i="2"/>
  <c r="A4264" i="2"/>
  <c r="A4265" i="2"/>
  <c r="A4266" i="2"/>
  <c r="F4266" i="2" s="1"/>
  <c r="A4267" i="2"/>
  <c r="A4268" i="2"/>
  <c r="A4269" i="2"/>
  <c r="A4270" i="2"/>
  <c r="A4271" i="2"/>
  <c r="A4272" i="2"/>
  <c r="A4273" i="2"/>
  <c r="A4274" i="2"/>
  <c r="F4274" i="2" s="1"/>
  <c r="A4275" i="2"/>
  <c r="A4276" i="2"/>
  <c r="A4277" i="2"/>
  <c r="A4278" i="2"/>
  <c r="A4279" i="2"/>
  <c r="A4280" i="2"/>
  <c r="A4281" i="2"/>
  <c r="A4282" i="2"/>
  <c r="F4282" i="2" s="1"/>
  <c r="A4283" i="2"/>
  <c r="A4284" i="2"/>
  <c r="A4285" i="2"/>
  <c r="A4286" i="2"/>
  <c r="A4287" i="2"/>
  <c r="A4288" i="2"/>
  <c r="A4289" i="2"/>
  <c r="A4290" i="2"/>
  <c r="F4290" i="2" s="1"/>
  <c r="A4291" i="2"/>
  <c r="A4292" i="2"/>
  <c r="A4293" i="2"/>
  <c r="A4294" i="2"/>
  <c r="A4295" i="2"/>
  <c r="A4296" i="2"/>
  <c r="A4297" i="2"/>
  <c r="A4298" i="2"/>
  <c r="F4298" i="2" s="1"/>
  <c r="A4299" i="2"/>
  <c r="A4300" i="2"/>
  <c r="A4301" i="2"/>
  <c r="A4302" i="2"/>
  <c r="A4303" i="2"/>
  <c r="A4304" i="2"/>
  <c r="A4305" i="2"/>
  <c r="A4306" i="2"/>
  <c r="F4306" i="2" s="1"/>
  <c r="A4307" i="2"/>
  <c r="A4308" i="2"/>
  <c r="A4309" i="2"/>
  <c r="A4310" i="2"/>
  <c r="A4311" i="2"/>
  <c r="A4312" i="2"/>
  <c r="A4313" i="2"/>
  <c r="A4314" i="2"/>
  <c r="F4314" i="2" s="1"/>
  <c r="A4315" i="2"/>
  <c r="A4316" i="2"/>
  <c r="A4317" i="2"/>
  <c r="A4318" i="2"/>
  <c r="A4319" i="2"/>
  <c r="A4320" i="2"/>
  <c r="A4321" i="2"/>
  <c r="A4322" i="2"/>
  <c r="F4322" i="2" s="1"/>
  <c r="A4323" i="2"/>
  <c r="A4324" i="2"/>
  <c r="A4325" i="2"/>
  <c r="A4326" i="2"/>
  <c r="A4327" i="2"/>
  <c r="A4328" i="2"/>
  <c r="A4329" i="2"/>
  <c r="A4330" i="2"/>
  <c r="F4330" i="2" s="1"/>
  <c r="A4331" i="2"/>
  <c r="A4332" i="2"/>
  <c r="A4333" i="2"/>
  <c r="A4334" i="2"/>
  <c r="A4335" i="2"/>
  <c r="A4336" i="2"/>
  <c r="A4337" i="2"/>
  <c r="A4338" i="2"/>
  <c r="F4338" i="2" s="1"/>
  <c r="A4339" i="2"/>
  <c r="A4340" i="2"/>
  <c r="A4341" i="2"/>
  <c r="A4342" i="2"/>
  <c r="A4343" i="2"/>
  <c r="A4344" i="2"/>
  <c r="A4345" i="2"/>
  <c r="A4346" i="2"/>
  <c r="F4346" i="2" s="1"/>
  <c r="A4347" i="2"/>
  <c r="A4348" i="2"/>
  <c r="A4349" i="2"/>
  <c r="A4350" i="2"/>
  <c r="A4351" i="2"/>
  <c r="A4352" i="2"/>
  <c r="A4353" i="2"/>
  <c r="A4354" i="2"/>
  <c r="F4354" i="2" s="1"/>
  <c r="A4355" i="2"/>
  <c r="A4356" i="2"/>
  <c r="A4357" i="2"/>
  <c r="A4358" i="2"/>
  <c r="A4359" i="2"/>
  <c r="A4360" i="2"/>
  <c r="A4361" i="2"/>
  <c r="A4362" i="2"/>
  <c r="F4362" i="2" s="1"/>
  <c r="A4363" i="2"/>
  <c r="A4364" i="2"/>
  <c r="A4365" i="2"/>
  <c r="A4366" i="2"/>
  <c r="A4367" i="2"/>
  <c r="A4368" i="2"/>
  <c r="A4369" i="2"/>
  <c r="A4370" i="2"/>
  <c r="F4370" i="2" s="1"/>
  <c r="A4371" i="2"/>
  <c r="A4372" i="2"/>
  <c r="A4373" i="2"/>
  <c r="A4374" i="2"/>
  <c r="A4375" i="2"/>
  <c r="A4376" i="2"/>
  <c r="A4377" i="2"/>
  <c r="A4378" i="2"/>
  <c r="F4378" i="2" s="1"/>
  <c r="A4379" i="2"/>
  <c r="A4380" i="2"/>
  <c r="A4381" i="2"/>
  <c r="A4382" i="2"/>
  <c r="A4383" i="2"/>
  <c r="A4384" i="2"/>
  <c r="A4385" i="2"/>
  <c r="A4386" i="2"/>
  <c r="F4386" i="2" s="1"/>
  <c r="A4387" i="2"/>
  <c r="A4388" i="2"/>
  <c r="A4389" i="2"/>
  <c r="A4390" i="2"/>
  <c r="A4391" i="2"/>
  <c r="A4392" i="2"/>
  <c r="A4393" i="2"/>
  <c r="A4394" i="2"/>
  <c r="F4394" i="2" s="1"/>
  <c r="A4395" i="2"/>
  <c r="A4396" i="2"/>
  <c r="A4397" i="2"/>
  <c r="A4398" i="2"/>
  <c r="A4399" i="2"/>
  <c r="A4400" i="2"/>
  <c r="A4401" i="2"/>
  <c r="A4402" i="2"/>
  <c r="F4402" i="2" s="1"/>
  <c r="A4403" i="2"/>
  <c r="A4404" i="2"/>
  <c r="A4405" i="2"/>
  <c r="A4406" i="2"/>
  <c r="A4407" i="2"/>
  <c r="A4408" i="2"/>
  <c r="A4409" i="2"/>
  <c r="A4410" i="2"/>
  <c r="F4410" i="2" s="1"/>
  <c r="A4411" i="2"/>
  <c r="A4412" i="2"/>
  <c r="A4413" i="2"/>
  <c r="A4414" i="2"/>
  <c r="A4415" i="2"/>
  <c r="A4416" i="2"/>
  <c r="A4417" i="2"/>
  <c r="A4418" i="2"/>
  <c r="F4418" i="2" s="1"/>
  <c r="A4419" i="2"/>
  <c r="A4420" i="2"/>
  <c r="A4421" i="2"/>
  <c r="A4422" i="2"/>
  <c r="A4423" i="2"/>
  <c r="A4424" i="2"/>
  <c r="A4425" i="2"/>
  <c r="A4426" i="2"/>
  <c r="F4426" i="2" s="1"/>
  <c r="A4427" i="2"/>
  <c r="A4428" i="2"/>
  <c r="A4429" i="2"/>
  <c r="A4430" i="2"/>
  <c r="A4431" i="2"/>
  <c r="A4432" i="2"/>
  <c r="A4433" i="2"/>
  <c r="A4434" i="2"/>
  <c r="F4434" i="2" s="1"/>
  <c r="A4435" i="2"/>
  <c r="A4436" i="2"/>
  <c r="A4437" i="2"/>
  <c r="A4438" i="2"/>
  <c r="A4439" i="2"/>
  <c r="A4440" i="2"/>
  <c r="A4441" i="2"/>
  <c r="A4442" i="2"/>
  <c r="F4442" i="2" s="1"/>
  <c r="A4443" i="2"/>
  <c r="A4444" i="2"/>
  <c r="A4445" i="2"/>
  <c r="A4446" i="2"/>
  <c r="A4447" i="2"/>
  <c r="A4448" i="2"/>
  <c r="A4449" i="2"/>
  <c r="A4450" i="2"/>
  <c r="F4450" i="2" s="1"/>
  <c r="A4451" i="2"/>
  <c r="A4452" i="2"/>
  <c r="A4453" i="2"/>
  <c r="A4454" i="2"/>
  <c r="A4455" i="2"/>
  <c r="A4456" i="2"/>
  <c r="A4457" i="2"/>
  <c r="A4458" i="2"/>
  <c r="F4458" i="2" s="1"/>
  <c r="A4459" i="2"/>
  <c r="A4460" i="2"/>
  <c r="A4461" i="2"/>
  <c r="A4462" i="2"/>
  <c r="A4463" i="2"/>
  <c r="A4464" i="2"/>
  <c r="A4465" i="2"/>
  <c r="A4466" i="2"/>
  <c r="F4466" i="2" s="1"/>
  <c r="A4467" i="2"/>
  <c r="A4468" i="2"/>
  <c r="A4469" i="2"/>
  <c r="A4470" i="2"/>
  <c r="A4471" i="2"/>
  <c r="A4472" i="2"/>
  <c r="A4473" i="2"/>
  <c r="A4474" i="2"/>
  <c r="F4474" i="2" s="1"/>
  <c r="A4475" i="2"/>
  <c r="A4476" i="2"/>
  <c r="A4477" i="2"/>
  <c r="A4478" i="2"/>
  <c r="A4479" i="2"/>
  <c r="A4480" i="2"/>
  <c r="A4481" i="2"/>
  <c r="A4482" i="2"/>
  <c r="F4482" i="2" s="1"/>
  <c r="A4483" i="2"/>
  <c r="A4484" i="2"/>
  <c r="A4485" i="2"/>
  <c r="A4486" i="2"/>
  <c r="A4487" i="2"/>
  <c r="A4488" i="2"/>
  <c r="A4489" i="2"/>
  <c r="A4490" i="2"/>
  <c r="F4490" i="2" s="1"/>
  <c r="A4491" i="2"/>
  <c r="A4492" i="2"/>
  <c r="A4493" i="2"/>
  <c r="A4494" i="2"/>
  <c r="A4495" i="2"/>
  <c r="A4496" i="2"/>
  <c r="A4497" i="2"/>
  <c r="A4498" i="2"/>
  <c r="F4498" i="2" s="1"/>
  <c r="A4499" i="2"/>
  <c r="A4500" i="2"/>
  <c r="A4501" i="2"/>
  <c r="A4502" i="2"/>
  <c r="A4503" i="2"/>
  <c r="A4504" i="2"/>
  <c r="A4505" i="2"/>
  <c r="A4506" i="2"/>
  <c r="F4506" i="2" s="1"/>
  <c r="A4507" i="2"/>
  <c r="A4508" i="2"/>
  <c r="A4509" i="2"/>
  <c r="A4510" i="2"/>
  <c r="A4511" i="2"/>
  <c r="A4512" i="2"/>
  <c r="A4513" i="2"/>
  <c r="A4514" i="2"/>
  <c r="F4514" i="2" s="1"/>
  <c r="A4515" i="2"/>
  <c r="A4516" i="2"/>
  <c r="A4517" i="2"/>
  <c r="A4518" i="2"/>
  <c r="A4519" i="2"/>
  <c r="A4520" i="2"/>
  <c r="A4521" i="2"/>
  <c r="A4522" i="2"/>
  <c r="F4522" i="2" s="1"/>
  <c r="A4523" i="2"/>
  <c r="A4524" i="2"/>
  <c r="A4525" i="2"/>
  <c r="A4526" i="2"/>
  <c r="A4527" i="2"/>
  <c r="A4528" i="2"/>
  <c r="A4529" i="2"/>
  <c r="A4530" i="2"/>
  <c r="F4530" i="2" s="1"/>
  <c r="A4531" i="2"/>
  <c r="A4532" i="2"/>
  <c r="A4533" i="2"/>
  <c r="A4534" i="2"/>
  <c r="A4535" i="2"/>
  <c r="A4536" i="2"/>
  <c r="A4537" i="2"/>
  <c r="A4538" i="2"/>
  <c r="F4538" i="2" s="1"/>
  <c r="A4539" i="2"/>
  <c r="A4540" i="2"/>
  <c r="A4541" i="2"/>
  <c r="A4542" i="2"/>
  <c r="A4543" i="2"/>
  <c r="A4544" i="2"/>
  <c r="A4545" i="2"/>
  <c r="A4546" i="2"/>
  <c r="F4546" i="2" s="1"/>
  <c r="A4547" i="2"/>
  <c r="A4548" i="2"/>
  <c r="A4549" i="2"/>
  <c r="A4550" i="2"/>
  <c r="A4551" i="2"/>
  <c r="A4552" i="2"/>
  <c r="A4553" i="2"/>
  <c r="A4554" i="2"/>
  <c r="F4554" i="2" s="1"/>
  <c r="A4555" i="2"/>
  <c r="A4556" i="2"/>
  <c r="A4557" i="2"/>
  <c r="A4558" i="2"/>
  <c r="A4559" i="2"/>
  <c r="A4560" i="2"/>
  <c r="A4561" i="2"/>
  <c r="A4562" i="2"/>
  <c r="F4562" i="2" s="1"/>
  <c r="A4563" i="2"/>
  <c r="A4564" i="2"/>
  <c r="A4565" i="2"/>
  <c r="A4566" i="2"/>
  <c r="A4567" i="2"/>
  <c r="A4568" i="2"/>
  <c r="A4569" i="2"/>
  <c r="A4570" i="2"/>
  <c r="F4570" i="2" s="1"/>
  <c r="A4571" i="2"/>
  <c r="A4572" i="2"/>
  <c r="A4573" i="2"/>
  <c r="A4574" i="2"/>
  <c r="A4575" i="2"/>
  <c r="A4576" i="2"/>
  <c r="A4577" i="2"/>
  <c r="A4578" i="2"/>
  <c r="F4578" i="2" s="1"/>
  <c r="A4579" i="2"/>
  <c r="A4580" i="2"/>
  <c r="A4581" i="2"/>
  <c r="A4582" i="2"/>
  <c r="A4583" i="2"/>
  <c r="A4584" i="2"/>
  <c r="A4585" i="2"/>
  <c r="A4586" i="2"/>
  <c r="F4586" i="2" s="1"/>
  <c r="A4587" i="2"/>
  <c r="A4588" i="2"/>
  <c r="A4589" i="2"/>
  <c r="A4590" i="2"/>
  <c r="A4591" i="2"/>
  <c r="A4592" i="2"/>
  <c r="A4593" i="2"/>
  <c r="A4594" i="2"/>
  <c r="F4594" i="2" s="1"/>
  <c r="A4595" i="2"/>
  <c r="A4596" i="2"/>
  <c r="A4597" i="2"/>
  <c r="A4598" i="2"/>
  <c r="A4599" i="2"/>
  <c r="A4600" i="2"/>
  <c r="A4601" i="2"/>
  <c r="A4602" i="2"/>
  <c r="F4602" i="2" s="1"/>
  <c r="A4603" i="2"/>
  <c r="A4604" i="2"/>
  <c r="A4605" i="2"/>
  <c r="A4606" i="2"/>
  <c r="A4607" i="2"/>
  <c r="A4608" i="2"/>
  <c r="A4609" i="2"/>
  <c r="A4610" i="2"/>
  <c r="F4610" i="2" s="1"/>
  <c r="A4611" i="2"/>
  <c r="A4612" i="2"/>
  <c r="A4613" i="2"/>
  <c r="A4614" i="2"/>
  <c r="A4615" i="2"/>
  <c r="A4616" i="2"/>
  <c r="A4617" i="2"/>
  <c r="A4618" i="2"/>
  <c r="F4618" i="2" s="1"/>
  <c r="A4619" i="2"/>
  <c r="A4620" i="2"/>
  <c r="A4621" i="2"/>
  <c r="A4622" i="2"/>
  <c r="A4623" i="2"/>
  <c r="A4624" i="2"/>
  <c r="A4625" i="2"/>
  <c r="A4626" i="2"/>
  <c r="F4626" i="2" s="1"/>
  <c r="A4627" i="2"/>
  <c r="A4628" i="2"/>
  <c r="A4629" i="2"/>
  <c r="A4630" i="2"/>
  <c r="A4631" i="2"/>
  <c r="A4632" i="2"/>
  <c r="A4633" i="2"/>
  <c r="A4634" i="2"/>
  <c r="F4634" i="2" s="1"/>
  <c r="A4635" i="2"/>
  <c r="A4636" i="2"/>
  <c r="A4637" i="2"/>
  <c r="A4638" i="2"/>
  <c r="A4639" i="2"/>
  <c r="A4640" i="2"/>
  <c r="A4641" i="2"/>
  <c r="A4642" i="2"/>
  <c r="F4642" i="2" s="1"/>
  <c r="A4643" i="2"/>
  <c r="A4644" i="2"/>
  <c r="A4645" i="2"/>
  <c r="A4646" i="2"/>
  <c r="A4647" i="2"/>
  <c r="A4648" i="2"/>
  <c r="A4649" i="2"/>
  <c r="A4650" i="2"/>
  <c r="F4650" i="2" s="1"/>
  <c r="A4651" i="2"/>
  <c r="A4652" i="2"/>
  <c r="A4653" i="2"/>
  <c r="A4654" i="2"/>
  <c r="A4655" i="2"/>
  <c r="A4656" i="2"/>
  <c r="A4657" i="2"/>
  <c r="A4658" i="2"/>
  <c r="F4658" i="2" s="1"/>
  <c r="A4659" i="2"/>
  <c r="A4660" i="2"/>
  <c r="A4661" i="2"/>
  <c r="A4662" i="2"/>
  <c r="A4663" i="2"/>
  <c r="A4664" i="2"/>
  <c r="A4665" i="2"/>
  <c r="A4666" i="2"/>
  <c r="F4666" i="2" s="1"/>
  <c r="A4667" i="2"/>
  <c r="A4668" i="2"/>
  <c r="A4669" i="2"/>
  <c r="A4670" i="2"/>
  <c r="A4671" i="2"/>
  <c r="A4672" i="2"/>
  <c r="A4673" i="2"/>
  <c r="A4674" i="2"/>
  <c r="F4674" i="2" s="1"/>
  <c r="A4675" i="2"/>
  <c r="A4676" i="2"/>
  <c r="A4677" i="2"/>
  <c r="A4678" i="2"/>
  <c r="A4679" i="2"/>
  <c r="A4680" i="2"/>
  <c r="A4681" i="2"/>
  <c r="A4682" i="2"/>
  <c r="F4682" i="2" s="1"/>
  <c r="A4683" i="2"/>
  <c r="A4684" i="2"/>
  <c r="A4685" i="2"/>
  <c r="A4686" i="2"/>
  <c r="A4687" i="2"/>
  <c r="A4688" i="2"/>
  <c r="A4689" i="2"/>
  <c r="A4690" i="2"/>
  <c r="F4690" i="2" s="1"/>
  <c r="A4691" i="2"/>
  <c r="A4692" i="2"/>
  <c r="A4693" i="2"/>
  <c r="A4694" i="2"/>
  <c r="A4695" i="2"/>
  <c r="A4696" i="2"/>
  <c r="A4697" i="2"/>
  <c r="A4698" i="2"/>
  <c r="F4698" i="2" s="1"/>
  <c r="A4699" i="2"/>
  <c r="A4700" i="2"/>
  <c r="A4701" i="2"/>
  <c r="A4702" i="2"/>
  <c r="A4703" i="2"/>
  <c r="A4704" i="2"/>
  <c r="A4705" i="2"/>
  <c r="A4706" i="2"/>
  <c r="F4706" i="2" s="1"/>
  <c r="A4707" i="2"/>
  <c r="A4708" i="2"/>
  <c r="A4709" i="2"/>
  <c r="A4710" i="2"/>
  <c r="A4711" i="2"/>
  <c r="A4712" i="2"/>
  <c r="A4713" i="2"/>
  <c r="A4714" i="2"/>
  <c r="F4714" i="2" s="1"/>
  <c r="A4715" i="2"/>
  <c r="A4716" i="2"/>
  <c r="A4717" i="2"/>
  <c r="A4718" i="2"/>
  <c r="A4719" i="2"/>
  <c r="A4720" i="2"/>
  <c r="A4721" i="2"/>
  <c r="A4722" i="2"/>
  <c r="F4722" i="2" s="1"/>
  <c r="A4723" i="2"/>
  <c r="A4724" i="2"/>
  <c r="A4725" i="2"/>
  <c r="A4726" i="2"/>
  <c r="A4727" i="2"/>
  <c r="A4728" i="2"/>
  <c r="A4729" i="2"/>
  <c r="A4730" i="2"/>
  <c r="F4730" i="2" s="1"/>
  <c r="A4731" i="2"/>
  <c r="A4732" i="2"/>
  <c r="A4733" i="2"/>
  <c r="A4734" i="2"/>
  <c r="A4735" i="2"/>
  <c r="A4736" i="2"/>
  <c r="A4737" i="2"/>
  <c r="A4738" i="2"/>
  <c r="F4738" i="2" s="1"/>
  <c r="A4739" i="2"/>
  <c r="A4740" i="2"/>
  <c r="A4741" i="2"/>
  <c r="A4742" i="2"/>
  <c r="A4743" i="2"/>
  <c r="A4744" i="2"/>
  <c r="A4745" i="2"/>
  <c r="A4746" i="2"/>
  <c r="F4746" i="2" s="1"/>
  <c r="A4747" i="2"/>
  <c r="A4748" i="2"/>
  <c r="A4749" i="2"/>
  <c r="A4750" i="2"/>
  <c r="A4751" i="2"/>
  <c r="A4752" i="2"/>
  <c r="A4753" i="2"/>
  <c r="A4754" i="2"/>
  <c r="F4754" i="2" s="1"/>
  <c r="A4755" i="2"/>
  <c r="A4756" i="2"/>
  <c r="A4757" i="2"/>
  <c r="A4758" i="2"/>
  <c r="A4759" i="2"/>
  <c r="A4760" i="2"/>
  <c r="A4761" i="2"/>
  <c r="A4762" i="2"/>
  <c r="F4762" i="2" s="1"/>
  <c r="A4763" i="2"/>
  <c r="A4764" i="2"/>
  <c r="A4765" i="2"/>
  <c r="A4766" i="2"/>
  <c r="A4767" i="2"/>
  <c r="A4768" i="2"/>
  <c r="A4769" i="2"/>
  <c r="A4770" i="2"/>
  <c r="F4770" i="2" s="1"/>
  <c r="A4771" i="2"/>
  <c r="A4772" i="2"/>
  <c r="A4773" i="2"/>
  <c r="A4774" i="2"/>
  <c r="A4775" i="2"/>
  <c r="A4776" i="2"/>
  <c r="A4777" i="2"/>
  <c r="A4778" i="2"/>
  <c r="F4778" i="2" s="1"/>
  <c r="A4779" i="2"/>
  <c r="A4780" i="2"/>
  <c r="A4781" i="2"/>
  <c r="A4782" i="2"/>
  <c r="A4783" i="2"/>
  <c r="A4784" i="2"/>
  <c r="A4785" i="2"/>
  <c r="A4786" i="2"/>
  <c r="F4786" i="2" s="1"/>
  <c r="A4787" i="2"/>
  <c r="A4788" i="2"/>
  <c r="A4789" i="2"/>
  <c r="A4790" i="2"/>
  <c r="A4791" i="2"/>
  <c r="A4792" i="2"/>
  <c r="A4793" i="2"/>
  <c r="A4794" i="2"/>
  <c r="F4794" i="2" s="1"/>
  <c r="A4795" i="2"/>
  <c r="A4796" i="2"/>
  <c r="A4797" i="2"/>
  <c r="A4798" i="2"/>
  <c r="A4799" i="2"/>
  <c r="A4800" i="2"/>
  <c r="A4801" i="2"/>
  <c r="A4802" i="2"/>
  <c r="F4802" i="2" s="1"/>
  <c r="A4803" i="2"/>
  <c r="A4804" i="2"/>
  <c r="A4805" i="2"/>
  <c r="A4806" i="2"/>
  <c r="A4807" i="2"/>
  <c r="A4808" i="2"/>
  <c r="A4809" i="2"/>
  <c r="A4810" i="2"/>
  <c r="F4810" i="2" s="1"/>
  <c r="A4811" i="2"/>
  <c r="A4812" i="2"/>
  <c r="A4813" i="2"/>
  <c r="A4814" i="2"/>
  <c r="A4815" i="2"/>
  <c r="A4816" i="2"/>
  <c r="A4817" i="2"/>
  <c r="A4818" i="2"/>
  <c r="F4818" i="2" s="1"/>
  <c r="A4819" i="2"/>
  <c r="A4820" i="2"/>
  <c r="A4821" i="2"/>
  <c r="A4822" i="2"/>
  <c r="A4823" i="2"/>
  <c r="A4824" i="2"/>
  <c r="A4825" i="2"/>
  <c r="A4826" i="2"/>
  <c r="F4826" i="2" s="1"/>
  <c r="A4827" i="2"/>
  <c r="A4828" i="2"/>
  <c r="A4829" i="2"/>
  <c r="A4830" i="2"/>
  <c r="A4831" i="2"/>
  <c r="A4832" i="2"/>
  <c r="A4833" i="2"/>
  <c r="A4834" i="2"/>
  <c r="F4834" i="2" s="1"/>
  <c r="A4835" i="2"/>
  <c r="A4836" i="2"/>
  <c r="A4837" i="2"/>
  <c r="A4838" i="2"/>
  <c r="A4839" i="2"/>
  <c r="A4840" i="2"/>
  <c r="A4841" i="2"/>
  <c r="A4842" i="2"/>
  <c r="F4842" i="2" s="1"/>
  <c r="A4843" i="2"/>
  <c r="A4844" i="2"/>
  <c r="A4845" i="2"/>
  <c r="A4846" i="2"/>
  <c r="A4847" i="2"/>
  <c r="A4848" i="2"/>
  <c r="A4849" i="2"/>
  <c r="A4850" i="2"/>
  <c r="F4850" i="2" s="1"/>
  <c r="A4851" i="2"/>
  <c r="A4852" i="2"/>
  <c r="A4853" i="2"/>
  <c r="A4854" i="2"/>
  <c r="A4855" i="2"/>
  <c r="A4856" i="2"/>
  <c r="A4857" i="2"/>
  <c r="A4858" i="2"/>
  <c r="F4858" i="2" s="1"/>
  <c r="A4859" i="2"/>
  <c r="A4860" i="2"/>
  <c r="A4861" i="2"/>
  <c r="A4862" i="2"/>
  <c r="A4863" i="2"/>
  <c r="A4864" i="2"/>
  <c r="A4865" i="2"/>
  <c r="A4866" i="2"/>
  <c r="F4866" i="2" s="1"/>
  <c r="A4867" i="2"/>
  <c r="A4868" i="2"/>
  <c r="A4869" i="2"/>
  <c r="A4870" i="2"/>
  <c r="A4871" i="2"/>
  <c r="A4872" i="2"/>
  <c r="A4873" i="2"/>
  <c r="A4874" i="2"/>
  <c r="F4874" i="2" s="1"/>
  <c r="A4875" i="2"/>
  <c r="A4876" i="2"/>
  <c r="A4877" i="2"/>
  <c r="A4878" i="2"/>
  <c r="A4879" i="2"/>
  <c r="A4880" i="2"/>
  <c r="A4881" i="2"/>
  <c r="A4882" i="2"/>
  <c r="F4882" i="2" s="1"/>
  <c r="A4883" i="2"/>
  <c r="A4884" i="2"/>
  <c r="A4885" i="2"/>
  <c r="A4886" i="2"/>
  <c r="A4887" i="2"/>
  <c r="A4888" i="2"/>
  <c r="A4889" i="2"/>
  <c r="A4890" i="2"/>
  <c r="F4890" i="2" s="1"/>
  <c r="A4891" i="2"/>
  <c r="A4892" i="2"/>
  <c r="A4893" i="2"/>
  <c r="A4894" i="2"/>
  <c r="A4895" i="2"/>
  <c r="A4896" i="2"/>
  <c r="A4897" i="2"/>
  <c r="A4898" i="2"/>
  <c r="F4898" i="2" s="1"/>
  <c r="A4899" i="2"/>
  <c r="A4900" i="2"/>
  <c r="A4901" i="2"/>
  <c r="A4902" i="2"/>
  <c r="A4903" i="2"/>
  <c r="A4904" i="2"/>
  <c r="A4905" i="2"/>
  <c r="A4906" i="2"/>
  <c r="F4906" i="2" s="1"/>
  <c r="A4907" i="2"/>
  <c r="A4908" i="2"/>
  <c r="A4909" i="2"/>
  <c r="A4910" i="2"/>
  <c r="A4911" i="2"/>
  <c r="A4912" i="2"/>
  <c r="A4913" i="2"/>
  <c r="A4914" i="2"/>
  <c r="F4914" i="2" s="1"/>
  <c r="A4915" i="2"/>
  <c r="A4916" i="2"/>
  <c r="A4917" i="2"/>
  <c r="A4918" i="2"/>
  <c r="A4919" i="2"/>
  <c r="A4920" i="2"/>
  <c r="A4921" i="2"/>
  <c r="A4922" i="2"/>
  <c r="F4922" i="2" s="1"/>
  <c r="A4923" i="2"/>
  <c r="A4924" i="2"/>
  <c r="A4925" i="2"/>
  <c r="A4926" i="2"/>
  <c r="A4927" i="2"/>
  <c r="A4928" i="2"/>
  <c r="A4929" i="2"/>
  <c r="A4930" i="2"/>
  <c r="F4930" i="2" s="1"/>
  <c r="A4931" i="2"/>
  <c r="A4932" i="2"/>
  <c r="A4933" i="2"/>
  <c r="A4934" i="2"/>
  <c r="A4935" i="2"/>
  <c r="A4936" i="2"/>
  <c r="A4937" i="2"/>
  <c r="A4938" i="2"/>
  <c r="F4938" i="2" s="1"/>
  <c r="A4939" i="2"/>
  <c r="A4940" i="2"/>
  <c r="A4941" i="2"/>
  <c r="A4942" i="2"/>
  <c r="A4943" i="2"/>
  <c r="A4944" i="2"/>
  <c r="A4945" i="2"/>
  <c r="A4946" i="2"/>
  <c r="F4946" i="2" s="1"/>
  <c r="A4947" i="2"/>
  <c r="A4948" i="2"/>
  <c r="A4949" i="2"/>
  <c r="A4950" i="2"/>
  <c r="A4951" i="2"/>
  <c r="A4952" i="2"/>
  <c r="A4953" i="2"/>
  <c r="A4954" i="2"/>
  <c r="F4954" i="2" s="1"/>
  <c r="A4955" i="2"/>
  <c r="A4956" i="2"/>
  <c r="A4957" i="2"/>
  <c r="A4958" i="2"/>
  <c r="A4959" i="2"/>
  <c r="A4960" i="2"/>
  <c r="A4961" i="2"/>
  <c r="A4962" i="2"/>
  <c r="F4962" i="2" s="1"/>
  <c r="A4963" i="2"/>
  <c r="A4964" i="2"/>
  <c r="A4965" i="2"/>
  <c r="A4966" i="2"/>
  <c r="A4967" i="2"/>
  <c r="A4968" i="2"/>
  <c r="A4969" i="2"/>
  <c r="A4970" i="2"/>
  <c r="F4970" i="2" s="1"/>
  <c r="A4971" i="2"/>
  <c r="A4972" i="2"/>
  <c r="A4973" i="2"/>
  <c r="A4974" i="2"/>
  <c r="A4975" i="2"/>
  <c r="A4976" i="2"/>
  <c r="A4977" i="2"/>
  <c r="A4978" i="2"/>
  <c r="F4978" i="2" s="1"/>
  <c r="A4979" i="2"/>
  <c r="A4980" i="2"/>
  <c r="A4981" i="2"/>
  <c r="A4982" i="2"/>
  <c r="A4983" i="2"/>
  <c r="A4984" i="2"/>
  <c r="A4985" i="2"/>
  <c r="A4986" i="2"/>
  <c r="F4986" i="2" s="1"/>
  <c r="A4987" i="2"/>
  <c r="A4988" i="2"/>
  <c r="A4989" i="2"/>
  <c r="A4990" i="2"/>
  <c r="A4991" i="2"/>
  <c r="A4992" i="2"/>
  <c r="A4993" i="2"/>
  <c r="A4994" i="2"/>
  <c r="F4994" i="2" s="1"/>
  <c r="A4995" i="2"/>
  <c r="A4996" i="2"/>
  <c r="A4997" i="2"/>
  <c r="A4998" i="2"/>
  <c r="A4999" i="2"/>
  <c r="A5000" i="2"/>
  <c r="A5001" i="2"/>
  <c r="A5002" i="2"/>
  <c r="F5002" i="2" s="1"/>
  <c r="A5003" i="2"/>
  <c r="A5004" i="2"/>
  <c r="A5005" i="2"/>
  <c r="A5006" i="2"/>
  <c r="A5007" i="2"/>
  <c r="A5008" i="2"/>
  <c r="A5009" i="2"/>
  <c r="A5010" i="2"/>
  <c r="F5010" i="2" s="1"/>
  <c r="A5011" i="2"/>
  <c r="A5012" i="2"/>
  <c r="A5013" i="2"/>
  <c r="A5014" i="2"/>
  <c r="A5015" i="2"/>
  <c r="A5016" i="2"/>
  <c r="A5017" i="2"/>
  <c r="A5018" i="2"/>
  <c r="F5018" i="2" s="1"/>
  <c r="A5019" i="2"/>
  <c r="A5020" i="2"/>
  <c r="A5021" i="2"/>
  <c r="A5022" i="2"/>
  <c r="A5023" i="2"/>
  <c r="A5024" i="2"/>
  <c r="A5025" i="2"/>
  <c r="A5026" i="2"/>
  <c r="F5026" i="2" s="1"/>
  <c r="A5027" i="2"/>
  <c r="A5028" i="2"/>
  <c r="A5029" i="2"/>
  <c r="A5030" i="2"/>
  <c r="A5031" i="2"/>
  <c r="A5032" i="2"/>
  <c r="A5033" i="2"/>
  <c r="A5034" i="2"/>
  <c r="F5034" i="2" s="1"/>
  <c r="A5035" i="2"/>
  <c r="A5036" i="2"/>
  <c r="A5037" i="2"/>
  <c r="A5038" i="2"/>
  <c r="A5039" i="2"/>
  <c r="A5040" i="2"/>
  <c r="A5041" i="2"/>
  <c r="A5042" i="2"/>
  <c r="F5042" i="2" s="1"/>
  <c r="A5043" i="2"/>
  <c r="A5044" i="2"/>
  <c r="A5045" i="2"/>
  <c r="A5046" i="2"/>
  <c r="A5047" i="2"/>
  <c r="A5048" i="2"/>
  <c r="A5049" i="2"/>
  <c r="A5050" i="2"/>
  <c r="F5050" i="2" s="1"/>
  <c r="A5051" i="2"/>
  <c r="A5052" i="2"/>
  <c r="A5053" i="2"/>
  <c r="A5054" i="2"/>
  <c r="A5055" i="2"/>
  <c r="A5056" i="2"/>
  <c r="A5057" i="2"/>
  <c r="A5058" i="2"/>
  <c r="F5058" i="2" s="1"/>
  <c r="A5059" i="2"/>
  <c r="A5060" i="2"/>
  <c r="A5061" i="2"/>
  <c r="A5062" i="2"/>
  <c r="A5063" i="2"/>
  <c r="A5064" i="2"/>
  <c r="A5065" i="2"/>
  <c r="A5066" i="2"/>
  <c r="F5066" i="2" s="1"/>
  <c r="A5067" i="2"/>
  <c r="A5068" i="2"/>
  <c r="A5069" i="2"/>
  <c r="A5070" i="2"/>
  <c r="A5071" i="2"/>
  <c r="A5072" i="2"/>
  <c r="A5073" i="2"/>
  <c r="A5074" i="2"/>
  <c r="F5074" i="2" s="1"/>
  <c r="A5075" i="2"/>
  <c r="A5076" i="2"/>
  <c r="A5077" i="2"/>
  <c r="A5078" i="2"/>
  <c r="A5079" i="2"/>
  <c r="A5080" i="2"/>
  <c r="A5081" i="2"/>
  <c r="A5082" i="2"/>
  <c r="F5082" i="2" s="1"/>
  <c r="A5083" i="2"/>
  <c r="A5084" i="2"/>
  <c r="A5085" i="2"/>
  <c r="A5086" i="2"/>
  <c r="A5087" i="2"/>
  <c r="A5088" i="2"/>
  <c r="A5089" i="2"/>
  <c r="A5090" i="2"/>
  <c r="F5090" i="2" s="1"/>
  <c r="A5091" i="2"/>
  <c r="A5092" i="2"/>
  <c r="A5093" i="2"/>
  <c r="A5094" i="2"/>
  <c r="A5095" i="2"/>
  <c r="A5096" i="2"/>
  <c r="A5097" i="2"/>
  <c r="A5098" i="2"/>
  <c r="F5098" i="2" s="1"/>
  <c r="A5099" i="2"/>
  <c r="A5100" i="2"/>
  <c r="A5101" i="2"/>
  <c r="A5102" i="2"/>
  <c r="A5103" i="2"/>
  <c r="A5104" i="2"/>
  <c r="A5105" i="2"/>
  <c r="A5106" i="2"/>
  <c r="F5106" i="2" s="1"/>
  <c r="A5107" i="2"/>
  <c r="A5108" i="2"/>
  <c r="A5109" i="2"/>
  <c r="A5110" i="2"/>
  <c r="A5111" i="2"/>
  <c r="A5112" i="2"/>
  <c r="A5113" i="2"/>
  <c r="A5114" i="2"/>
  <c r="F5114" i="2" s="1"/>
  <c r="A5115" i="2"/>
  <c r="A5116" i="2"/>
  <c r="A5117" i="2"/>
  <c r="A5118" i="2"/>
  <c r="A5119" i="2"/>
  <c r="A5120" i="2"/>
  <c r="A5121" i="2"/>
  <c r="A5122" i="2"/>
  <c r="F5122" i="2" s="1"/>
  <c r="A5123" i="2"/>
  <c r="A5124" i="2"/>
  <c r="A5125" i="2"/>
  <c r="A5126" i="2"/>
  <c r="A5127" i="2"/>
  <c r="A5128" i="2"/>
  <c r="A5129" i="2"/>
  <c r="A5130" i="2"/>
  <c r="F5130" i="2" s="1"/>
  <c r="A5131" i="2"/>
  <c r="A5132" i="2"/>
  <c r="A5133" i="2"/>
  <c r="A5134" i="2"/>
  <c r="A5135" i="2"/>
  <c r="A5136" i="2"/>
  <c r="A5137" i="2"/>
  <c r="A5138" i="2"/>
  <c r="F5138" i="2" s="1"/>
  <c r="A5139" i="2"/>
  <c r="A5140" i="2"/>
  <c r="A5141" i="2"/>
  <c r="A5142" i="2"/>
  <c r="A5143" i="2"/>
  <c r="A5144" i="2"/>
  <c r="A5145" i="2"/>
  <c r="A5146" i="2"/>
  <c r="F5146" i="2" s="1"/>
  <c r="A5147" i="2"/>
  <c r="A5148" i="2"/>
  <c r="A5149" i="2"/>
  <c r="A5150" i="2"/>
  <c r="A5151" i="2"/>
  <c r="A5152" i="2"/>
  <c r="A5153" i="2"/>
  <c r="A5154" i="2"/>
  <c r="F5154" i="2" s="1"/>
  <c r="A5155" i="2"/>
  <c r="A5156" i="2"/>
  <c r="A5157" i="2"/>
  <c r="A5158" i="2"/>
  <c r="A5159" i="2"/>
  <c r="A5160" i="2"/>
  <c r="A5161" i="2"/>
  <c r="A5162" i="2"/>
  <c r="F5162" i="2" s="1"/>
  <c r="A5163" i="2"/>
  <c r="A5164" i="2"/>
  <c r="A5165" i="2"/>
  <c r="A5166" i="2"/>
  <c r="A5167" i="2"/>
  <c r="A5168" i="2"/>
  <c r="A5169" i="2"/>
  <c r="A5170" i="2"/>
  <c r="F5170" i="2" s="1"/>
  <c r="A5171" i="2"/>
  <c r="A5172" i="2"/>
  <c r="A5173" i="2"/>
  <c r="A5174" i="2"/>
  <c r="A5175" i="2"/>
  <c r="A5176" i="2"/>
  <c r="A5177" i="2"/>
  <c r="A5178" i="2"/>
  <c r="F5178" i="2" s="1"/>
  <c r="A5179" i="2"/>
  <c r="A5180" i="2"/>
  <c r="A5181" i="2"/>
  <c r="A5182" i="2"/>
  <c r="A5183" i="2"/>
  <c r="A5184" i="2"/>
  <c r="A5185" i="2"/>
  <c r="A5186" i="2"/>
  <c r="F5186" i="2" s="1"/>
  <c r="A5187" i="2"/>
  <c r="A5188" i="2"/>
  <c r="A5189" i="2"/>
  <c r="A5190" i="2"/>
  <c r="A5191" i="2"/>
  <c r="A5192" i="2"/>
  <c r="A5193" i="2"/>
  <c r="A5194" i="2"/>
  <c r="F5194" i="2" s="1"/>
  <c r="A5195" i="2"/>
  <c r="A5196" i="2"/>
  <c r="A5197" i="2"/>
  <c r="A5198" i="2"/>
  <c r="A5199" i="2"/>
  <c r="A5200" i="2"/>
  <c r="A5201" i="2"/>
  <c r="A5202" i="2"/>
  <c r="F5202" i="2" s="1"/>
  <c r="A5203" i="2"/>
  <c r="A5204" i="2"/>
  <c r="A5205" i="2"/>
  <c r="A5206" i="2"/>
  <c r="A5207" i="2"/>
  <c r="A5208" i="2"/>
  <c r="A5209" i="2"/>
  <c r="A5210" i="2"/>
  <c r="F5210" i="2" s="1"/>
  <c r="A5211" i="2"/>
  <c r="A5212" i="2"/>
  <c r="A5213" i="2"/>
  <c r="A5214" i="2"/>
  <c r="A5215" i="2"/>
  <c r="A5216" i="2"/>
  <c r="A5217" i="2"/>
  <c r="A5218" i="2"/>
  <c r="F5218" i="2" s="1"/>
  <c r="A5219" i="2"/>
  <c r="A5220" i="2"/>
  <c r="A5221" i="2"/>
  <c r="A5222" i="2"/>
  <c r="A5223" i="2"/>
  <c r="A5224" i="2"/>
  <c r="A5225" i="2"/>
  <c r="A5226" i="2"/>
  <c r="F5226" i="2" s="1"/>
  <c r="A5227" i="2"/>
  <c r="A5228" i="2"/>
  <c r="A5229" i="2"/>
  <c r="A5230" i="2"/>
  <c r="A5231" i="2"/>
  <c r="A5232" i="2"/>
  <c r="A5233" i="2"/>
  <c r="A5234" i="2"/>
  <c r="F5234" i="2" s="1"/>
  <c r="A5235" i="2"/>
  <c r="A5236" i="2"/>
  <c r="A5237" i="2"/>
  <c r="A5238" i="2"/>
  <c r="A5239" i="2"/>
  <c r="A5240" i="2"/>
  <c r="A5241" i="2"/>
  <c r="A5242" i="2"/>
  <c r="F5242" i="2" s="1"/>
  <c r="A5243" i="2"/>
  <c r="A5244" i="2"/>
  <c r="A5245" i="2"/>
  <c r="A5246" i="2"/>
  <c r="A5247" i="2"/>
  <c r="A5248" i="2"/>
  <c r="A5249" i="2"/>
  <c r="A5250" i="2"/>
  <c r="F5250" i="2" s="1"/>
  <c r="A5251" i="2"/>
  <c r="A5252" i="2"/>
  <c r="A5253" i="2"/>
  <c r="A5254" i="2"/>
  <c r="A5255" i="2"/>
  <c r="A5256" i="2"/>
  <c r="A5257" i="2"/>
  <c r="A5258" i="2"/>
  <c r="F5258" i="2" s="1"/>
  <c r="A5259" i="2"/>
  <c r="A5260" i="2"/>
  <c r="A5261" i="2"/>
  <c r="A5262" i="2"/>
  <c r="A5263" i="2"/>
  <c r="A5264" i="2"/>
  <c r="A5265" i="2"/>
  <c r="A5266" i="2"/>
  <c r="F5266" i="2" s="1"/>
  <c r="A5267" i="2"/>
  <c r="A5268" i="2"/>
  <c r="A5269" i="2"/>
  <c r="A5270" i="2"/>
  <c r="A5271" i="2"/>
  <c r="A5272" i="2"/>
  <c r="A5273" i="2"/>
  <c r="A5274" i="2"/>
  <c r="F5274" i="2" s="1"/>
  <c r="A5275" i="2"/>
  <c r="A5276" i="2"/>
  <c r="A5277" i="2"/>
  <c r="A5278" i="2"/>
  <c r="A5279" i="2"/>
  <c r="A5280" i="2"/>
  <c r="A5281" i="2"/>
  <c r="A5282" i="2"/>
  <c r="F5282" i="2" s="1"/>
  <c r="A5283" i="2"/>
  <c r="A5284" i="2"/>
  <c r="A5285" i="2"/>
  <c r="A5286" i="2"/>
  <c r="A5287" i="2"/>
  <c r="A5288" i="2"/>
  <c r="A5289" i="2"/>
  <c r="A5290" i="2"/>
  <c r="F5290" i="2" s="1"/>
  <c r="A5291" i="2"/>
  <c r="A5292" i="2"/>
  <c r="A5293" i="2"/>
  <c r="A5294" i="2"/>
  <c r="A5295" i="2"/>
  <c r="A5296" i="2"/>
  <c r="A5297" i="2"/>
  <c r="A5298" i="2"/>
  <c r="F5298" i="2" s="1"/>
  <c r="A5299" i="2"/>
  <c r="A5300" i="2"/>
  <c r="A5301" i="2"/>
  <c r="A5302" i="2"/>
  <c r="A5303" i="2"/>
  <c r="A5304" i="2"/>
  <c r="A5305" i="2"/>
  <c r="A5306" i="2"/>
  <c r="F5306" i="2" s="1"/>
  <c r="A5307" i="2"/>
  <c r="A5308" i="2"/>
  <c r="A5309" i="2"/>
  <c r="A5310" i="2"/>
  <c r="A5311" i="2"/>
  <c r="A5312" i="2"/>
  <c r="A5313" i="2"/>
  <c r="A5314" i="2"/>
  <c r="F5314" i="2" s="1"/>
  <c r="A5315" i="2"/>
  <c r="A5316" i="2"/>
  <c r="A5317" i="2"/>
  <c r="A5318" i="2"/>
  <c r="A5319" i="2"/>
  <c r="A5320" i="2"/>
  <c r="A5321" i="2"/>
  <c r="A5322" i="2"/>
  <c r="F5322" i="2" s="1"/>
  <c r="A5323" i="2"/>
  <c r="A5324" i="2"/>
  <c r="A5325" i="2"/>
  <c r="A5326" i="2"/>
  <c r="A5327" i="2"/>
  <c r="A5328" i="2"/>
  <c r="A5329" i="2"/>
  <c r="A5330" i="2"/>
  <c r="F5330" i="2" s="1"/>
  <c r="A5331" i="2"/>
  <c r="A5332" i="2"/>
  <c r="A5333" i="2"/>
  <c r="A5334" i="2"/>
  <c r="A5335" i="2"/>
  <c r="A5336" i="2"/>
  <c r="A5337" i="2"/>
  <c r="A5338" i="2"/>
  <c r="F5338" i="2" s="1"/>
  <c r="A5339" i="2"/>
  <c r="A5340" i="2"/>
  <c r="A5341" i="2"/>
  <c r="A5342" i="2"/>
  <c r="A5343" i="2"/>
  <c r="A5344" i="2"/>
  <c r="A5345" i="2"/>
  <c r="A5346" i="2"/>
  <c r="F5346" i="2" s="1"/>
  <c r="A5347" i="2"/>
  <c r="A5348" i="2"/>
  <c r="A5349" i="2"/>
  <c r="A5350" i="2"/>
  <c r="A5351" i="2"/>
  <c r="A5352" i="2"/>
  <c r="A5353" i="2"/>
  <c r="A5354" i="2"/>
  <c r="F5354" i="2" s="1"/>
  <c r="A5355" i="2"/>
  <c r="A5356" i="2"/>
  <c r="A5357" i="2"/>
  <c r="A5358" i="2"/>
  <c r="A5359" i="2"/>
  <c r="A5360" i="2"/>
  <c r="A5361" i="2"/>
  <c r="A5362" i="2"/>
  <c r="F5362" i="2" s="1"/>
  <c r="A5363" i="2"/>
  <c r="A5364" i="2"/>
  <c r="A5365" i="2"/>
  <c r="A5366" i="2"/>
  <c r="A5367" i="2"/>
  <c r="A5368" i="2"/>
  <c r="A5369" i="2"/>
  <c r="A5370" i="2"/>
  <c r="F5370" i="2" s="1"/>
  <c r="A5371" i="2"/>
  <c r="A5372" i="2"/>
  <c r="A5373" i="2"/>
  <c r="A5374" i="2"/>
  <c r="A5375" i="2"/>
  <c r="A5376" i="2"/>
  <c r="A5377" i="2"/>
  <c r="A5378" i="2"/>
  <c r="F5378" i="2" s="1"/>
  <c r="A5379" i="2"/>
  <c r="A5380" i="2"/>
  <c r="A5381" i="2"/>
  <c r="A5382" i="2"/>
  <c r="A5383" i="2"/>
  <c r="A5384" i="2"/>
  <c r="A5385" i="2"/>
  <c r="A5386" i="2"/>
  <c r="F5386" i="2" s="1"/>
  <c r="A5387" i="2"/>
  <c r="A5388" i="2"/>
  <c r="A5389" i="2"/>
  <c r="A5390" i="2"/>
  <c r="A5391" i="2"/>
  <c r="A2" i="2"/>
  <c r="F9" i="2"/>
  <c r="F15" i="2"/>
  <c r="F16" i="2"/>
  <c r="F23" i="2"/>
  <c r="F24" i="2"/>
  <c r="F31" i="2"/>
  <c r="F32" i="2"/>
  <c r="F39" i="2"/>
  <c r="F40" i="2"/>
  <c r="F47" i="2"/>
  <c r="F48" i="2"/>
  <c r="F55" i="2"/>
  <c r="F56" i="2"/>
  <c r="F64" i="2"/>
  <c r="F87" i="2"/>
  <c r="F95" i="2"/>
  <c r="F96" i="2"/>
  <c r="F103" i="2"/>
  <c r="F104" i="2"/>
  <c r="F111" i="2"/>
  <c r="F112" i="2"/>
  <c r="F119" i="2"/>
  <c r="F120" i="2"/>
  <c r="F128" i="2"/>
  <c r="F151" i="2"/>
  <c r="F152" i="2"/>
  <c r="F159" i="2"/>
  <c r="F160" i="2"/>
  <c r="F161" i="2"/>
  <c r="F167" i="2"/>
  <c r="F175" i="2"/>
  <c r="F176" i="2"/>
  <c r="F183" i="2"/>
  <c r="F184" i="2"/>
  <c r="F200" i="2"/>
  <c r="F215" i="2"/>
  <c r="F223" i="2"/>
  <c r="F239" i="2"/>
  <c r="F240" i="2"/>
  <c r="F247" i="2"/>
  <c r="F255" i="2"/>
  <c r="F256" i="2"/>
  <c r="F271" i="2"/>
  <c r="F272" i="2"/>
  <c r="F279" i="2"/>
  <c r="F287" i="2"/>
  <c r="F291" i="2"/>
  <c r="F293" i="2"/>
  <c r="F295" i="2"/>
  <c r="F296" i="2"/>
  <c r="F319" i="2"/>
  <c r="F320" i="2"/>
  <c r="F327" i="2"/>
  <c r="F328" i="2"/>
  <c r="F343" i="2"/>
  <c r="F344" i="2"/>
  <c r="F345" i="2"/>
  <c r="F351" i="2"/>
  <c r="F352" i="2"/>
  <c r="F359" i="2"/>
  <c r="F367" i="2"/>
  <c r="F368" i="2"/>
  <c r="F375" i="2"/>
  <c r="F380" i="2"/>
  <c r="F384" i="2"/>
  <c r="F391" i="2"/>
  <c r="F392" i="2"/>
  <c r="F400" i="2"/>
  <c r="F407" i="2"/>
  <c r="F408" i="2"/>
  <c r="F415" i="2"/>
  <c r="F424" i="2"/>
  <c r="F431" i="2"/>
  <c r="F432" i="2"/>
  <c r="F439" i="2"/>
  <c r="F448" i="2"/>
  <c r="F455" i="2"/>
  <c r="F456" i="2"/>
  <c r="F464" i="2"/>
  <c r="F471" i="2"/>
  <c r="F472" i="2"/>
  <c r="F479" i="2"/>
  <c r="F488" i="2"/>
  <c r="F495" i="2"/>
  <c r="F496" i="2"/>
  <c r="F158" i="2"/>
  <c r="F181" i="2"/>
  <c r="F182" i="2"/>
  <c r="F199" i="2"/>
  <c r="F205" i="2"/>
  <c r="F206" i="2"/>
  <c r="F207" i="2"/>
  <c r="F208" i="2"/>
  <c r="F213" i="2"/>
  <c r="F214" i="2"/>
  <c r="F221" i="2"/>
  <c r="F222" i="2"/>
  <c r="F230" i="2"/>
  <c r="F231" i="2"/>
  <c r="F248" i="2"/>
  <c r="F254" i="2"/>
  <c r="F262" i="2"/>
  <c r="F263" i="2"/>
  <c r="F289" i="2"/>
  <c r="F311" i="2"/>
  <c r="F312" i="2"/>
  <c r="F357" i="2"/>
  <c r="F358" i="2"/>
  <c r="F374" i="2"/>
  <c r="F416" i="2"/>
  <c r="F440" i="2"/>
  <c r="F480" i="2"/>
  <c r="F364" i="2"/>
  <c r="F365" i="2"/>
  <c r="F366" i="2"/>
  <c r="F373" i="2"/>
  <c r="F381" i="2"/>
  <c r="F382" i="2"/>
  <c r="F383" i="2"/>
  <c r="F227" i="2"/>
  <c r="F243" i="2"/>
  <c r="F245" i="2"/>
  <c r="F259" i="2"/>
  <c r="F261" i="2"/>
  <c r="F264" i="2"/>
  <c r="F303" i="2"/>
  <c r="F304" i="2"/>
  <c r="F309" i="2"/>
  <c r="F317" i="2"/>
  <c r="F325" i="2"/>
  <c r="F333" i="2"/>
  <c r="F335" i="2"/>
  <c r="F341" i="2"/>
  <c r="F349" i="2"/>
  <c r="F277" i="2"/>
  <c r="F278" i="2"/>
  <c r="F283" i="2"/>
  <c r="F284" i="2"/>
  <c r="F285" i="2"/>
  <c r="F286" i="2"/>
  <c r="F292" i="2"/>
  <c r="F294" i="2"/>
  <c r="F299" i="2"/>
  <c r="F300" i="2"/>
  <c r="F301" i="2"/>
  <c r="F229" i="2"/>
  <c r="F237" i="2"/>
  <c r="F253" i="2"/>
  <c r="F269" i="2"/>
  <c r="F157" i="2"/>
  <c r="F165" i="2"/>
  <c r="F166" i="2"/>
  <c r="F173" i="2"/>
  <c r="F174" i="2"/>
  <c r="F189" i="2"/>
  <c r="F190" i="2"/>
  <c r="F191" i="2"/>
  <c r="F197" i="2"/>
  <c r="F198" i="2"/>
  <c r="F3" i="2"/>
  <c r="F4" i="2"/>
  <c r="F5" i="2"/>
  <c r="F6" i="2"/>
  <c r="F7" i="2"/>
  <c r="F8" i="2"/>
  <c r="F11" i="2"/>
  <c r="F12" i="2"/>
  <c r="F13" i="2"/>
  <c r="F14" i="2"/>
  <c r="F19" i="2"/>
  <c r="F20" i="2"/>
  <c r="F21" i="2"/>
  <c r="F22" i="2"/>
  <c r="F27" i="2"/>
  <c r="F28" i="2"/>
  <c r="F29" i="2"/>
  <c r="F30" i="2"/>
  <c r="F35" i="2"/>
  <c r="F36" i="2"/>
  <c r="F37" i="2"/>
  <c r="F38" i="2"/>
  <c r="F43" i="2"/>
  <c r="F44" i="2"/>
  <c r="F45" i="2"/>
  <c r="F46" i="2"/>
  <c r="F51" i="2"/>
  <c r="F52" i="2"/>
  <c r="F53" i="2"/>
  <c r="F54" i="2"/>
  <c r="F59" i="2"/>
  <c r="F60" i="2"/>
  <c r="F61" i="2"/>
  <c r="F62" i="2"/>
  <c r="F63" i="2"/>
  <c r="F67" i="2"/>
  <c r="F68" i="2"/>
  <c r="F69" i="2"/>
  <c r="F70" i="2"/>
  <c r="F71" i="2"/>
  <c r="F75" i="2"/>
  <c r="F76" i="2"/>
  <c r="F77" i="2"/>
  <c r="F78" i="2"/>
  <c r="F79" i="2"/>
  <c r="F80" i="2"/>
  <c r="F83" i="2"/>
  <c r="F84" i="2"/>
  <c r="F85" i="2"/>
  <c r="F86" i="2"/>
  <c r="F91" i="2"/>
  <c r="F92" i="2"/>
  <c r="F93" i="2"/>
  <c r="F94" i="2"/>
  <c r="F99" i="2"/>
  <c r="F100" i="2"/>
  <c r="F101" i="2"/>
  <c r="F102" i="2"/>
  <c r="F107" i="2"/>
  <c r="F108" i="2"/>
  <c r="F109" i="2"/>
  <c r="F110" i="2"/>
  <c r="F115" i="2"/>
  <c r="F116" i="2"/>
  <c r="F117" i="2"/>
  <c r="F118" i="2"/>
  <c r="F123" i="2"/>
  <c r="F124" i="2"/>
  <c r="F125" i="2"/>
  <c r="F126" i="2"/>
  <c r="F127" i="2"/>
  <c r="F131" i="2"/>
  <c r="F132" i="2"/>
  <c r="F133" i="2"/>
  <c r="F134" i="2"/>
  <c r="F135" i="2"/>
  <c r="F136" i="2"/>
  <c r="F139" i="2"/>
  <c r="F140" i="2"/>
  <c r="F141" i="2"/>
  <c r="F142" i="2"/>
  <c r="F143" i="2"/>
  <c r="F144" i="2"/>
  <c r="F147" i="2"/>
  <c r="F148" i="2"/>
  <c r="F149" i="2"/>
  <c r="F150" i="2"/>
  <c r="F155" i="2"/>
  <c r="F156" i="2"/>
  <c r="F163" i="2"/>
  <c r="F164" i="2"/>
  <c r="F171" i="2"/>
  <c r="F172" i="2"/>
  <c r="F179" i="2"/>
  <c r="F180" i="2"/>
  <c r="F187" i="2"/>
  <c r="F188" i="2"/>
  <c r="F195" i="2"/>
  <c r="F196" i="2"/>
  <c r="F203" i="2"/>
  <c r="F204" i="2"/>
  <c r="F211" i="2"/>
  <c r="F212" i="2"/>
  <c r="F219" i="2"/>
  <c r="F220" i="2"/>
  <c r="F228" i="2"/>
  <c r="F235" i="2"/>
  <c r="F236" i="2"/>
  <c r="F238" i="2"/>
  <c r="F244" i="2"/>
  <c r="F246" i="2"/>
  <c r="F251" i="2"/>
  <c r="F252" i="2"/>
  <c r="F260" i="2"/>
  <c r="F267" i="2"/>
  <c r="F268" i="2"/>
  <c r="F270" i="2"/>
  <c r="F275" i="2"/>
  <c r="F276" i="2"/>
  <c r="F302" i="2"/>
  <c r="F307" i="2"/>
  <c r="F308" i="2"/>
  <c r="F310" i="2"/>
  <c r="F315" i="2"/>
  <c r="F316" i="2"/>
  <c r="F318" i="2"/>
  <c r="F323" i="2"/>
  <c r="F324" i="2"/>
  <c r="F326" i="2"/>
  <c r="F331" i="2"/>
  <c r="F332" i="2"/>
  <c r="F334" i="2"/>
  <c r="F339" i="2"/>
  <c r="F340" i="2"/>
  <c r="F342" i="2"/>
  <c r="F347" i="2"/>
  <c r="F348" i="2"/>
  <c r="F350" i="2"/>
  <c r="F355" i="2"/>
  <c r="F356" i="2"/>
  <c r="F363" i="2"/>
  <c r="F371" i="2"/>
  <c r="F372" i="2"/>
  <c r="F379" i="2"/>
  <c r="F387" i="2"/>
  <c r="F388" i="2"/>
  <c r="F389" i="2"/>
  <c r="F390" i="2"/>
  <c r="F395" i="2"/>
  <c r="F396" i="2"/>
  <c r="F397" i="2"/>
  <c r="F398" i="2"/>
  <c r="F399" i="2"/>
  <c r="F403" i="2"/>
  <c r="F404" i="2"/>
  <c r="F405" i="2"/>
  <c r="F406" i="2"/>
  <c r="F411" i="2"/>
  <c r="F412" i="2"/>
  <c r="F413" i="2"/>
  <c r="F414" i="2"/>
  <c r="F419" i="2"/>
  <c r="F420" i="2"/>
  <c r="F421" i="2"/>
  <c r="F422" i="2"/>
  <c r="F423" i="2"/>
  <c r="F427" i="2"/>
  <c r="F428" i="2"/>
  <c r="F429" i="2"/>
  <c r="F430" i="2"/>
  <c r="F435" i="2"/>
  <c r="F436" i="2"/>
  <c r="F437" i="2"/>
  <c r="F438" i="2"/>
  <c r="F443" i="2"/>
  <c r="F444" i="2"/>
  <c r="F445" i="2"/>
  <c r="F446" i="2"/>
  <c r="F447" i="2"/>
  <c r="F451" i="2"/>
  <c r="F452" i="2"/>
  <c r="F453" i="2"/>
  <c r="F454" i="2"/>
  <c r="F459" i="2"/>
  <c r="F460" i="2"/>
  <c r="F461" i="2"/>
  <c r="F462" i="2"/>
  <c r="F463" i="2"/>
  <c r="F467" i="2"/>
  <c r="F468" i="2"/>
  <c r="F469" i="2"/>
  <c r="F470" i="2"/>
  <c r="F475" i="2"/>
  <c r="F476" i="2"/>
  <c r="F477" i="2"/>
  <c r="F478" i="2"/>
  <c r="F483" i="2"/>
  <c r="F484" i="2"/>
  <c r="F485" i="2"/>
  <c r="F486" i="2"/>
  <c r="F487" i="2"/>
  <c r="F491" i="2"/>
  <c r="F492" i="2"/>
  <c r="F493" i="2"/>
  <c r="F494" i="2"/>
  <c r="F499" i="2"/>
  <c r="F500" i="2"/>
  <c r="F501" i="2"/>
  <c r="F502" i="2"/>
  <c r="F503" i="2"/>
  <c r="F504" i="2"/>
  <c r="F507" i="2"/>
  <c r="F508" i="2"/>
  <c r="F509" i="2"/>
  <c r="F510" i="2"/>
  <c r="F511" i="2"/>
  <c r="F512" i="2"/>
  <c r="F515" i="2"/>
  <c r="F516" i="2"/>
  <c r="F517" i="2"/>
  <c r="F518" i="2"/>
  <c r="F519" i="2"/>
  <c r="F520" i="2"/>
  <c r="F523" i="2"/>
  <c r="F524" i="2"/>
  <c r="F525" i="2"/>
  <c r="F526" i="2"/>
  <c r="F527" i="2"/>
  <c r="F528" i="2"/>
  <c r="F531" i="2"/>
  <c r="F532" i="2"/>
  <c r="F533" i="2"/>
  <c r="F534" i="2"/>
  <c r="F535" i="2"/>
  <c r="F536" i="2"/>
  <c r="F539" i="2"/>
  <c r="F540" i="2"/>
  <c r="F541" i="2"/>
  <c r="F542" i="2"/>
  <c r="F543" i="2"/>
  <c r="F544" i="2"/>
  <c r="F547" i="2"/>
  <c r="F548" i="2"/>
  <c r="F549" i="2"/>
  <c r="F550" i="2"/>
  <c r="F551" i="2"/>
  <c r="F552" i="2"/>
  <c r="F555" i="2"/>
  <c r="F556" i="2"/>
  <c r="F557" i="2"/>
  <c r="F558" i="2"/>
  <c r="F559" i="2"/>
  <c r="F563" i="2"/>
  <c r="F564" i="2"/>
  <c r="F565" i="2"/>
  <c r="F566" i="2"/>
  <c r="F567" i="2"/>
  <c r="F568" i="2"/>
  <c r="F571" i="2"/>
  <c r="F572" i="2"/>
  <c r="F573" i="2"/>
  <c r="F574" i="2"/>
  <c r="F575" i="2"/>
  <c r="F576" i="2"/>
  <c r="F579" i="2"/>
  <c r="F580" i="2"/>
  <c r="F581" i="2"/>
  <c r="F582" i="2"/>
  <c r="F583" i="2"/>
  <c r="F584" i="2"/>
  <c r="F587" i="2"/>
  <c r="F588" i="2"/>
  <c r="F589" i="2"/>
  <c r="F590" i="2"/>
  <c r="F591" i="2"/>
  <c r="F592" i="2"/>
  <c r="F595" i="2"/>
  <c r="F596" i="2"/>
  <c r="F597" i="2"/>
  <c r="F598" i="2"/>
  <c r="F599" i="2"/>
  <c r="F600" i="2"/>
  <c r="F603" i="2"/>
  <c r="F604" i="2"/>
  <c r="F605" i="2"/>
  <c r="F606" i="2"/>
  <c r="F607" i="2"/>
  <c r="F608" i="2"/>
  <c r="F611" i="2"/>
  <c r="F612" i="2"/>
  <c r="F613" i="2"/>
  <c r="F614" i="2"/>
  <c r="F615" i="2"/>
  <c r="F616" i="2"/>
  <c r="F619" i="2"/>
  <c r="F620" i="2"/>
  <c r="F621" i="2"/>
  <c r="F622" i="2"/>
  <c r="F623" i="2"/>
  <c r="F627" i="2"/>
  <c r="F628" i="2"/>
  <c r="F629" i="2"/>
  <c r="F630" i="2"/>
  <c r="F631" i="2"/>
  <c r="F632" i="2"/>
  <c r="F635" i="2"/>
  <c r="F636" i="2"/>
  <c r="F637" i="2"/>
  <c r="F638" i="2"/>
  <c r="F639" i="2"/>
  <c r="F640" i="2"/>
  <c r="F643" i="2"/>
  <c r="F644" i="2"/>
  <c r="F645" i="2"/>
  <c r="F646" i="2"/>
  <c r="F647" i="2"/>
  <c r="F648" i="2"/>
  <c r="F651" i="2"/>
  <c r="F652" i="2"/>
  <c r="F653" i="2"/>
  <c r="F654" i="2"/>
  <c r="F655" i="2"/>
  <c r="F656" i="2"/>
  <c r="F659" i="2"/>
  <c r="F660" i="2"/>
  <c r="F661" i="2"/>
  <c r="F662" i="2"/>
  <c r="F663" i="2"/>
  <c r="F664" i="2"/>
  <c r="F667" i="2"/>
  <c r="F668" i="2"/>
  <c r="F669" i="2"/>
  <c r="F670" i="2"/>
  <c r="F671" i="2"/>
  <c r="F672" i="2"/>
  <c r="F675" i="2"/>
  <c r="F676" i="2"/>
  <c r="F677" i="2"/>
  <c r="F678" i="2"/>
  <c r="F679" i="2"/>
  <c r="F680" i="2"/>
  <c r="F683" i="2"/>
  <c r="F684" i="2"/>
  <c r="F685" i="2"/>
  <c r="F686" i="2"/>
  <c r="F687" i="2"/>
  <c r="F691" i="2"/>
  <c r="F692" i="2"/>
  <c r="F693" i="2"/>
  <c r="F694" i="2"/>
  <c r="F695" i="2"/>
  <c r="F696" i="2"/>
  <c r="F699" i="2"/>
  <c r="F700" i="2"/>
  <c r="F701" i="2"/>
  <c r="F702" i="2"/>
  <c r="F703" i="2"/>
  <c r="F704" i="2"/>
  <c r="F707" i="2"/>
  <c r="F708" i="2"/>
  <c r="F709" i="2"/>
  <c r="F710" i="2"/>
  <c r="F711" i="2"/>
  <c r="F712" i="2"/>
  <c r="F715" i="2"/>
  <c r="F716" i="2"/>
  <c r="F717" i="2"/>
  <c r="F718" i="2"/>
  <c r="F719" i="2"/>
  <c r="F720" i="2"/>
  <c r="F723" i="2"/>
  <c r="F724" i="2"/>
  <c r="F725" i="2"/>
  <c r="F726" i="2"/>
  <c r="F727" i="2"/>
  <c r="F728" i="2"/>
  <c r="F731" i="2"/>
  <c r="F732" i="2"/>
  <c r="F733" i="2"/>
  <c r="F734" i="2"/>
  <c r="F735" i="2"/>
  <c r="F736" i="2"/>
  <c r="F739" i="2"/>
  <c r="F740" i="2"/>
  <c r="F741" i="2"/>
  <c r="F742" i="2"/>
  <c r="F743" i="2"/>
  <c r="F744" i="2"/>
  <c r="F747" i="2"/>
  <c r="F748" i="2"/>
  <c r="F749" i="2"/>
  <c r="F750" i="2"/>
  <c r="F751" i="2"/>
  <c r="F755" i="2"/>
  <c r="F756" i="2"/>
  <c r="F757" i="2"/>
  <c r="F758" i="2"/>
  <c r="F759" i="2"/>
  <c r="F760" i="2"/>
  <c r="F763" i="2"/>
  <c r="F764" i="2"/>
  <c r="F765" i="2"/>
  <c r="F766" i="2"/>
  <c r="F767" i="2"/>
  <c r="F768" i="2"/>
  <c r="F771" i="2"/>
  <c r="F772" i="2"/>
  <c r="F773" i="2"/>
  <c r="F774" i="2"/>
  <c r="F775" i="2"/>
  <c r="F776" i="2"/>
  <c r="F779" i="2"/>
  <c r="F780" i="2"/>
  <c r="F781" i="2"/>
  <c r="F782" i="2"/>
  <c r="F783" i="2"/>
  <c r="F784" i="2"/>
  <c r="F787" i="2"/>
  <c r="F788" i="2"/>
  <c r="F789" i="2"/>
  <c r="F790" i="2"/>
  <c r="F791" i="2"/>
  <c r="F792" i="2"/>
  <c r="F795" i="2"/>
  <c r="F796" i="2"/>
  <c r="F797" i="2"/>
  <c r="F798" i="2"/>
  <c r="F799" i="2"/>
  <c r="F800" i="2"/>
  <c r="F803" i="2"/>
  <c r="F804" i="2"/>
  <c r="F805" i="2"/>
  <c r="F806" i="2"/>
  <c r="F807" i="2"/>
  <c r="F808" i="2"/>
  <c r="F811" i="2"/>
  <c r="F812" i="2"/>
  <c r="F813" i="2"/>
  <c r="F814" i="2"/>
  <c r="F815" i="2"/>
  <c r="F819" i="2"/>
  <c r="F820" i="2"/>
  <c r="F821" i="2"/>
  <c r="F822" i="2"/>
  <c r="F823" i="2"/>
  <c r="F824" i="2"/>
  <c r="F827" i="2"/>
  <c r="F828" i="2"/>
  <c r="F829" i="2"/>
  <c r="F830" i="2"/>
  <c r="F831" i="2"/>
  <c r="F832" i="2"/>
  <c r="F835" i="2"/>
  <c r="F836" i="2"/>
  <c r="F837" i="2"/>
  <c r="F838" i="2"/>
  <c r="F839" i="2"/>
  <c r="F840" i="2"/>
  <c r="F843" i="2"/>
  <c r="F844" i="2"/>
  <c r="F845" i="2"/>
  <c r="F846" i="2"/>
  <c r="F847" i="2"/>
  <c r="F848" i="2"/>
  <c r="F851" i="2"/>
  <c r="F852" i="2"/>
  <c r="F853" i="2"/>
  <c r="F854" i="2"/>
  <c r="F855" i="2"/>
  <c r="F856" i="2"/>
  <c r="F859" i="2"/>
  <c r="F860" i="2"/>
  <c r="F861" i="2"/>
  <c r="F862" i="2"/>
  <c r="F863" i="2"/>
  <c r="F864" i="2"/>
  <c r="F867" i="2"/>
  <c r="F868" i="2"/>
  <c r="F869" i="2"/>
  <c r="F870" i="2"/>
  <c r="F871" i="2"/>
  <c r="F872" i="2"/>
  <c r="F875" i="2"/>
  <c r="F876" i="2"/>
  <c r="F877" i="2"/>
  <c r="F878" i="2"/>
  <c r="F879" i="2"/>
  <c r="F883" i="2"/>
  <c r="F884" i="2"/>
  <c r="F885" i="2"/>
  <c r="F886" i="2"/>
  <c r="F887" i="2"/>
  <c r="F888" i="2"/>
  <c r="F891" i="2"/>
  <c r="F892" i="2"/>
  <c r="F893" i="2"/>
  <c r="F894" i="2"/>
  <c r="F895" i="2"/>
  <c r="F896" i="2"/>
  <c r="F899" i="2"/>
  <c r="F900" i="2"/>
  <c r="F901" i="2"/>
  <c r="F902" i="2"/>
  <c r="F903" i="2"/>
  <c r="F904" i="2"/>
  <c r="F907" i="2"/>
  <c r="F908" i="2"/>
  <c r="F909" i="2"/>
  <c r="F910" i="2"/>
  <c r="F911" i="2"/>
  <c r="F912" i="2"/>
  <c r="F915" i="2"/>
  <c r="F916" i="2"/>
  <c r="F917" i="2"/>
  <c r="F918" i="2"/>
  <c r="F919" i="2"/>
  <c r="F920" i="2"/>
  <c r="F923" i="2"/>
  <c r="F924" i="2"/>
  <c r="F925" i="2"/>
  <c r="F926" i="2"/>
  <c r="F927" i="2"/>
  <c r="F928" i="2"/>
  <c r="F931" i="2"/>
  <c r="F932" i="2"/>
  <c r="F933" i="2"/>
  <c r="F934" i="2"/>
  <c r="F935" i="2"/>
  <c r="F936" i="2"/>
  <c r="F939" i="2"/>
  <c r="F940" i="2"/>
  <c r="F941" i="2"/>
  <c r="F942" i="2"/>
  <c r="F943" i="2"/>
  <c r="F947" i="2"/>
  <c r="F948" i="2"/>
  <c r="F949" i="2"/>
  <c r="F950" i="2"/>
  <c r="F951" i="2"/>
  <c r="F952" i="2"/>
  <c r="F955" i="2"/>
  <c r="F956" i="2"/>
  <c r="F957" i="2"/>
  <c r="F958" i="2"/>
  <c r="F959" i="2"/>
  <c r="F960" i="2"/>
  <c r="F963" i="2"/>
  <c r="F964" i="2"/>
  <c r="F965" i="2"/>
  <c r="F966" i="2"/>
  <c r="F967" i="2"/>
  <c r="F968" i="2"/>
  <c r="F971" i="2"/>
  <c r="F972" i="2"/>
  <c r="F973" i="2"/>
  <c r="F974" i="2"/>
  <c r="F975" i="2"/>
  <c r="F976" i="2"/>
  <c r="F979" i="2"/>
  <c r="F980" i="2"/>
  <c r="F981" i="2"/>
  <c r="F982" i="2"/>
  <c r="F983" i="2"/>
  <c r="F984" i="2"/>
  <c r="F987" i="2"/>
  <c r="F988" i="2"/>
  <c r="F989" i="2"/>
  <c r="F990" i="2"/>
  <c r="F991" i="2"/>
  <c r="F992" i="2"/>
  <c r="F995" i="2"/>
  <c r="F996" i="2"/>
  <c r="F997" i="2"/>
  <c r="F998" i="2"/>
  <c r="F999" i="2"/>
  <c r="F1000" i="2"/>
  <c r="F1003" i="2"/>
  <c r="F1004" i="2"/>
  <c r="F1005" i="2"/>
  <c r="F1006" i="2"/>
  <c r="F1007" i="2"/>
  <c r="F1008" i="2"/>
  <c r="F1011" i="2"/>
  <c r="F1012" i="2"/>
  <c r="F1013" i="2"/>
  <c r="F1014" i="2"/>
  <c r="F1015" i="2"/>
  <c r="F1016" i="2"/>
  <c r="F1019" i="2"/>
  <c r="F1020" i="2"/>
  <c r="F1021" i="2"/>
  <c r="F1022" i="2"/>
  <c r="F1023" i="2"/>
  <c r="F1024" i="2"/>
  <c r="F1027" i="2"/>
  <c r="F1028" i="2"/>
  <c r="F1029" i="2"/>
  <c r="F1030" i="2"/>
  <c r="F1031" i="2"/>
  <c r="F1032" i="2"/>
  <c r="F1035" i="2"/>
  <c r="F1036" i="2"/>
  <c r="F1037" i="2"/>
  <c r="F1038" i="2"/>
  <c r="F1039" i="2"/>
  <c r="F1040" i="2"/>
  <c r="F1043" i="2"/>
  <c r="F1044" i="2"/>
  <c r="F1045" i="2"/>
  <c r="F1046" i="2"/>
  <c r="F1047" i="2"/>
  <c r="F1048" i="2"/>
  <c r="F1051" i="2"/>
  <c r="F1052" i="2"/>
  <c r="F1053" i="2"/>
  <c r="F1054" i="2"/>
  <c r="F1055" i="2"/>
  <c r="F1056" i="2"/>
  <c r="F1059" i="2"/>
  <c r="F1060" i="2"/>
  <c r="F1061" i="2"/>
  <c r="F1062" i="2"/>
  <c r="F1063" i="2"/>
  <c r="F1064" i="2"/>
  <c r="F1067" i="2"/>
  <c r="F1068" i="2"/>
  <c r="F1069" i="2"/>
  <c r="F1070" i="2"/>
  <c r="F1071" i="2"/>
  <c r="F1072" i="2"/>
  <c r="F1075" i="2"/>
  <c r="F1076" i="2"/>
  <c r="F1077" i="2"/>
  <c r="F1078" i="2"/>
  <c r="F1079" i="2"/>
  <c r="F1080" i="2"/>
  <c r="F1083" i="2"/>
  <c r="F1084" i="2"/>
  <c r="F1085" i="2"/>
  <c r="F1086" i="2"/>
  <c r="F1087" i="2"/>
  <c r="F1088" i="2"/>
  <c r="F1091" i="2"/>
  <c r="F1092" i="2"/>
  <c r="F1093" i="2"/>
  <c r="F1094" i="2"/>
  <c r="F1095" i="2"/>
  <c r="F1096" i="2"/>
  <c r="F1099" i="2"/>
  <c r="F1100" i="2"/>
  <c r="F1101" i="2"/>
  <c r="F1102" i="2"/>
  <c r="F1103" i="2"/>
  <c r="F1104" i="2"/>
  <c r="F1107" i="2"/>
  <c r="F1108" i="2"/>
  <c r="F1109" i="2"/>
  <c r="F1110" i="2"/>
  <c r="F1111" i="2"/>
  <c r="F1112" i="2"/>
  <c r="F1115" i="2"/>
  <c r="F1116" i="2"/>
  <c r="F1117" i="2"/>
  <c r="F1118" i="2"/>
  <c r="F1119" i="2"/>
  <c r="F1120" i="2"/>
  <c r="F1123" i="2"/>
  <c r="F1124" i="2"/>
  <c r="F1125" i="2"/>
  <c r="F1126" i="2"/>
  <c r="F1127" i="2"/>
  <c r="F1128" i="2"/>
  <c r="F1131" i="2"/>
  <c r="F1132" i="2"/>
  <c r="F1133" i="2"/>
  <c r="F1134" i="2"/>
  <c r="F1135" i="2"/>
  <c r="F1136" i="2"/>
  <c r="F1139" i="2"/>
  <c r="F1140" i="2"/>
  <c r="F1141" i="2"/>
  <c r="F1142" i="2"/>
  <c r="F1143" i="2"/>
  <c r="F1144" i="2"/>
  <c r="F1145" i="2"/>
  <c r="F1147" i="2"/>
  <c r="F1148" i="2"/>
  <c r="F1149" i="2"/>
  <c r="F1150" i="2"/>
  <c r="F1151" i="2"/>
  <c r="F1152" i="2"/>
  <c r="F1153" i="2"/>
  <c r="F1155" i="2"/>
  <c r="F1156" i="2"/>
  <c r="F1157" i="2"/>
  <c r="F1158" i="2"/>
  <c r="F1159" i="2"/>
  <c r="F1160" i="2"/>
  <c r="F1163" i="2"/>
  <c r="F1164" i="2"/>
  <c r="F1165" i="2"/>
  <c r="F1166" i="2"/>
  <c r="F1167" i="2"/>
  <c r="F1168" i="2"/>
  <c r="F1171" i="2"/>
  <c r="F1172" i="2"/>
  <c r="F1173" i="2"/>
  <c r="F1174" i="2"/>
  <c r="F1175" i="2"/>
  <c r="F1176" i="2"/>
  <c r="F1179" i="2"/>
  <c r="F1180" i="2"/>
  <c r="F1181" i="2"/>
  <c r="F1182" i="2"/>
  <c r="F1183" i="2"/>
  <c r="F1184" i="2"/>
  <c r="F1187" i="2"/>
  <c r="F1188" i="2"/>
  <c r="F1189" i="2"/>
  <c r="F1190" i="2"/>
  <c r="F1191" i="2"/>
  <c r="F1192" i="2"/>
  <c r="F1195" i="2"/>
  <c r="F1196" i="2"/>
  <c r="F1197" i="2"/>
  <c r="F1198" i="2"/>
  <c r="F1199" i="2"/>
  <c r="F1200" i="2"/>
  <c r="F1203" i="2"/>
  <c r="F1204" i="2"/>
  <c r="F1205" i="2"/>
  <c r="F1206" i="2"/>
  <c r="F1207" i="2"/>
  <c r="F1208" i="2"/>
  <c r="F1211" i="2"/>
  <c r="F1212" i="2"/>
  <c r="F1213" i="2"/>
  <c r="F1214" i="2"/>
  <c r="F1215" i="2"/>
  <c r="F1216" i="2"/>
  <c r="F1219" i="2"/>
  <c r="F1220" i="2"/>
  <c r="F1221" i="2"/>
  <c r="F1222" i="2"/>
  <c r="F1223" i="2"/>
  <c r="F1224" i="2"/>
  <c r="F1227" i="2"/>
  <c r="F1228" i="2"/>
  <c r="F1229" i="2"/>
  <c r="F1230" i="2"/>
  <c r="F1231" i="2"/>
  <c r="F1232" i="2"/>
  <c r="F1235" i="2"/>
  <c r="F1236" i="2"/>
  <c r="F1237" i="2"/>
  <c r="F1238" i="2"/>
  <c r="F1239" i="2"/>
  <c r="F1240" i="2"/>
  <c r="F1243" i="2"/>
  <c r="F1244" i="2"/>
  <c r="F1245" i="2"/>
  <c r="F1246" i="2"/>
  <c r="F1247" i="2"/>
  <c r="F1248" i="2"/>
  <c r="F1251" i="2"/>
  <c r="F1252" i="2"/>
  <c r="F1253" i="2"/>
  <c r="F1254" i="2"/>
  <c r="F1255" i="2"/>
  <c r="F1256" i="2"/>
  <c r="F1259" i="2"/>
  <c r="F1260" i="2"/>
  <c r="F1261" i="2"/>
  <c r="F1262" i="2"/>
  <c r="F1263" i="2"/>
  <c r="F1264" i="2"/>
  <c r="F1267" i="2"/>
  <c r="F1268" i="2"/>
  <c r="F1269" i="2"/>
  <c r="F1270" i="2"/>
  <c r="F1271" i="2"/>
  <c r="F1272" i="2"/>
  <c r="F1275" i="2"/>
  <c r="F1276" i="2"/>
  <c r="F1277" i="2"/>
  <c r="F1278" i="2"/>
  <c r="F1279" i="2"/>
  <c r="F1280" i="2"/>
  <c r="F1283" i="2"/>
  <c r="F1284" i="2"/>
  <c r="F1285" i="2"/>
  <c r="F1286" i="2"/>
  <c r="F1287" i="2"/>
  <c r="F1288" i="2"/>
  <c r="F1291" i="2"/>
  <c r="F1292" i="2"/>
  <c r="F1293" i="2"/>
  <c r="F1294" i="2"/>
  <c r="F1295" i="2"/>
  <c r="F1296" i="2"/>
  <c r="F1299" i="2"/>
  <c r="F1300" i="2"/>
  <c r="F1301" i="2"/>
  <c r="F1302" i="2"/>
  <c r="F1303" i="2"/>
  <c r="F1304" i="2"/>
  <c r="F1307" i="2"/>
  <c r="F1308" i="2"/>
  <c r="F1309" i="2"/>
  <c r="F1310" i="2"/>
  <c r="F1311" i="2"/>
  <c r="F1312" i="2"/>
  <c r="F1315" i="2"/>
  <c r="F1316" i="2"/>
  <c r="F1317" i="2"/>
  <c r="F1318" i="2"/>
  <c r="F1319" i="2"/>
  <c r="F1320" i="2"/>
  <c r="F1323" i="2"/>
  <c r="F1324" i="2"/>
  <c r="F1325" i="2"/>
  <c r="F1326" i="2"/>
  <c r="F1327" i="2"/>
  <c r="F1328" i="2"/>
  <c r="F1331" i="2"/>
  <c r="F1332" i="2"/>
  <c r="F1333" i="2"/>
  <c r="F1334" i="2"/>
  <c r="F1335" i="2"/>
  <c r="F1336" i="2"/>
  <c r="F1339" i="2"/>
  <c r="F1340" i="2"/>
  <c r="F1341" i="2"/>
  <c r="F1342" i="2"/>
  <c r="F1343" i="2"/>
  <c r="F1344" i="2"/>
  <c r="F1347" i="2"/>
  <c r="F1348" i="2"/>
  <c r="F1349" i="2"/>
  <c r="F1350" i="2"/>
  <c r="F1351" i="2"/>
  <c r="F1352" i="2"/>
  <c r="F1355" i="2"/>
  <c r="F1356" i="2"/>
  <c r="F1357" i="2"/>
  <c r="F1358" i="2"/>
  <c r="F1359" i="2"/>
  <c r="F1360" i="2"/>
  <c r="F1363" i="2"/>
  <c r="F1364" i="2"/>
  <c r="F1365" i="2"/>
  <c r="F1366" i="2"/>
  <c r="F1367" i="2"/>
  <c r="F1368" i="2"/>
  <c r="F1371" i="2"/>
  <c r="F1372" i="2"/>
  <c r="F1373" i="2"/>
  <c r="F1374" i="2"/>
  <c r="F1375" i="2"/>
  <c r="F1376" i="2"/>
  <c r="F1379" i="2"/>
  <c r="F1380" i="2"/>
  <c r="F1381" i="2"/>
  <c r="F1382" i="2"/>
  <c r="F1383" i="2"/>
  <c r="F1384" i="2"/>
  <c r="F1387" i="2"/>
  <c r="F1388" i="2"/>
  <c r="F1389" i="2"/>
  <c r="F1390" i="2"/>
  <c r="F1391" i="2"/>
  <c r="F1392" i="2"/>
  <c r="F1395" i="2"/>
  <c r="F1396" i="2"/>
  <c r="F1397" i="2"/>
  <c r="F1398" i="2"/>
  <c r="F1399" i="2"/>
  <c r="F1400" i="2"/>
  <c r="F1401" i="2"/>
  <c r="F1403" i="2"/>
  <c r="F1404" i="2"/>
  <c r="F1405" i="2"/>
  <c r="F1406" i="2"/>
  <c r="F1407" i="2"/>
  <c r="F1408" i="2"/>
  <c r="F1409" i="2"/>
  <c r="F1411" i="2"/>
  <c r="F1412" i="2"/>
  <c r="F1413" i="2"/>
  <c r="F1414" i="2"/>
  <c r="F1415" i="2"/>
  <c r="F1416" i="2"/>
  <c r="F1419" i="2"/>
  <c r="F1420" i="2"/>
  <c r="F1421" i="2"/>
  <c r="F1422" i="2"/>
  <c r="F1423" i="2"/>
  <c r="F1424" i="2"/>
  <c r="F1427" i="2"/>
  <c r="F1428" i="2"/>
  <c r="F1429" i="2"/>
  <c r="F1430" i="2"/>
  <c r="F1431" i="2"/>
  <c r="F1432" i="2"/>
  <c r="F1435" i="2"/>
  <c r="F1436" i="2"/>
  <c r="F1437" i="2"/>
  <c r="F1438" i="2"/>
  <c r="F1439" i="2"/>
  <c r="F1440" i="2"/>
  <c r="F1443" i="2"/>
  <c r="F1444" i="2"/>
  <c r="F1445" i="2"/>
  <c r="F1446" i="2"/>
  <c r="F1447" i="2"/>
  <c r="F1448" i="2"/>
  <c r="F1451" i="2"/>
  <c r="F1452" i="2"/>
  <c r="F1453" i="2"/>
  <c r="F1454" i="2"/>
  <c r="F1455" i="2"/>
  <c r="F1456" i="2"/>
  <c r="F1459" i="2"/>
  <c r="F1460" i="2"/>
  <c r="F1461" i="2"/>
  <c r="F1462" i="2"/>
  <c r="F1463" i="2"/>
  <c r="F1464" i="2"/>
  <c r="F1467" i="2"/>
  <c r="F1468" i="2"/>
  <c r="F1469" i="2"/>
  <c r="F1470" i="2"/>
  <c r="F1471" i="2"/>
  <c r="F1472" i="2"/>
  <c r="F1475" i="2"/>
  <c r="F1476" i="2"/>
  <c r="F1477" i="2"/>
  <c r="F1478" i="2"/>
  <c r="F1479" i="2"/>
  <c r="F1480" i="2"/>
  <c r="F1483" i="2"/>
  <c r="F1484" i="2"/>
  <c r="F1485" i="2"/>
  <c r="F1486" i="2"/>
  <c r="F1487" i="2"/>
  <c r="F1488" i="2"/>
  <c r="F1491" i="2"/>
  <c r="F1492" i="2"/>
  <c r="F1493" i="2"/>
  <c r="F1494" i="2"/>
  <c r="F1495" i="2"/>
  <c r="F1496" i="2"/>
  <c r="F1499" i="2"/>
  <c r="F1500" i="2"/>
  <c r="F1501" i="2"/>
  <c r="F1502" i="2"/>
  <c r="F1503" i="2"/>
  <c r="F1504" i="2"/>
  <c r="F1507" i="2"/>
  <c r="F1508" i="2"/>
  <c r="F1509" i="2"/>
  <c r="F1510" i="2"/>
  <c r="F1511" i="2"/>
  <c r="F1512" i="2"/>
  <c r="F1515" i="2"/>
  <c r="F1516" i="2"/>
  <c r="F1517" i="2"/>
  <c r="F1518" i="2"/>
  <c r="F1519" i="2"/>
  <c r="F1520" i="2"/>
  <c r="F1523" i="2"/>
  <c r="F1524" i="2"/>
  <c r="F1525" i="2"/>
  <c r="F1526" i="2"/>
  <c r="F1527" i="2"/>
  <c r="F1528" i="2"/>
  <c r="F1531" i="2"/>
  <c r="F1532" i="2"/>
  <c r="F1533" i="2"/>
  <c r="F1534" i="2"/>
  <c r="F1535" i="2"/>
  <c r="F1536" i="2"/>
  <c r="F1539" i="2"/>
  <c r="F1540" i="2"/>
  <c r="F1541" i="2"/>
  <c r="F1542" i="2"/>
  <c r="F1543" i="2"/>
  <c r="F1544" i="2"/>
  <c r="F1547" i="2"/>
  <c r="F1548" i="2"/>
  <c r="F1549" i="2"/>
  <c r="F1550" i="2"/>
  <c r="F1551" i="2"/>
  <c r="F1552" i="2"/>
  <c r="F1555" i="2"/>
  <c r="F1556" i="2"/>
  <c r="F1557" i="2"/>
  <c r="F1558" i="2"/>
  <c r="F1559" i="2"/>
  <c r="F1560" i="2"/>
  <c r="F1561" i="2"/>
  <c r="F1563" i="2"/>
  <c r="F1564" i="2"/>
  <c r="F1565" i="2"/>
  <c r="F1566" i="2"/>
  <c r="F1567" i="2"/>
  <c r="F1568" i="2"/>
  <c r="F1569" i="2"/>
  <c r="F1571" i="2"/>
  <c r="F1572" i="2"/>
  <c r="F1573" i="2"/>
  <c r="F1574" i="2"/>
  <c r="F1575" i="2"/>
  <c r="F1576" i="2"/>
  <c r="F1579" i="2"/>
  <c r="F1580" i="2"/>
  <c r="F1581" i="2"/>
  <c r="F1582" i="2"/>
  <c r="F1583" i="2"/>
  <c r="F1584" i="2"/>
  <c r="F1587" i="2"/>
  <c r="F1588" i="2"/>
  <c r="F1589" i="2"/>
  <c r="F1590" i="2"/>
  <c r="F1591" i="2"/>
  <c r="F1592" i="2"/>
  <c r="F1595" i="2"/>
  <c r="F1596" i="2"/>
  <c r="F1597" i="2"/>
  <c r="F1598" i="2"/>
  <c r="F1599" i="2"/>
  <c r="F1600" i="2"/>
  <c r="F1603" i="2"/>
  <c r="F1604" i="2"/>
  <c r="F1605" i="2"/>
  <c r="F1606" i="2"/>
  <c r="F1607" i="2"/>
  <c r="F1608" i="2"/>
  <c r="F1611" i="2"/>
  <c r="F1612" i="2"/>
  <c r="F1613" i="2"/>
  <c r="F1614" i="2"/>
  <c r="F1615" i="2"/>
  <c r="F1616" i="2"/>
  <c r="F1619" i="2"/>
  <c r="F1620" i="2"/>
  <c r="F1621" i="2"/>
  <c r="F1622" i="2"/>
  <c r="F1623" i="2"/>
  <c r="F1624" i="2"/>
  <c r="F1625" i="2"/>
  <c r="F1627" i="2"/>
  <c r="F1628" i="2"/>
  <c r="F1629" i="2"/>
  <c r="F1630" i="2"/>
  <c r="F1631" i="2"/>
  <c r="F1632" i="2"/>
  <c r="F1633" i="2"/>
  <c r="F1635" i="2"/>
  <c r="F1636" i="2"/>
  <c r="F1637" i="2"/>
  <c r="F1638" i="2"/>
  <c r="F1639" i="2"/>
  <c r="F1640" i="2"/>
  <c r="F1643" i="2"/>
  <c r="F1644" i="2"/>
  <c r="F1645" i="2"/>
  <c r="F1646" i="2"/>
  <c r="F1647" i="2"/>
  <c r="F1648" i="2"/>
  <c r="F1651" i="2"/>
  <c r="F1652" i="2"/>
  <c r="F1653" i="2"/>
  <c r="F1654" i="2"/>
  <c r="F1655" i="2"/>
  <c r="F1656" i="2"/>
  <c r="F1659" i="2"/>
  <c r="F1660" i="2"/>
  <c r="F1661" i="2"/>
  <c r="F1662" i="2"/>
  <c r="F1663" i="2"/>
  <c r="F1664" i="2"/>
  <c r="F1667" i="2"/>
  <c r="F1668" i="2"/>
  <c r="F1669" i="2"/>
  <c r="F1670" i="2"/>
  <c r="F1671" i="2"/>
  <c r="F1672" i="2"/>
  <c r="F1675" i="2"/>
  <c r="F1676" i="2"/>
  <c r="F1677" i="2"/>
  <c r="F1678" i="2"/>
  <c r="F1679" i="2"/>
  <c r="F1680" i="2"/>
  <c r="F1683" i="2"/>
  <c r="F1684" i="2"/>
  <c r="F1685" i="2"/>
  <c r="F1686" i="2"/>
  <c r="F1687" i="2"/>
  <c r="F1688" i="2"/>
  <c r="F1689" i="2"/>
  <c r="F1691" i="2"/>
  <c r="F1692" i="2"/>
  <c r="F1693" i="2"/>
  <c r="F1694" i="2"/>
  <c r="F1695" i="2"/>
  <c r="F1696" i="2"/>
  <c r="F1697" i="2"/>
  <c r="F1699" i="2"/>
  <c r="F1700" i="2"/>
  <c r="F1701" i="2"/>
  <c r="F1702" i="2"/>
  <c r="F1703" i="2"/>
  <c r="F1704" i="2"/>
  <c r="F1707" i="2"/>
  <c r="F1708" i="2"/>
  <c r="F1709" i="2"/>
  <c r="F1710" i="2"/>
  <c r="F1711" i="2"/>
  <c r="F1712" i="2"/>
  <c r="F1715" i="2"/>
  <c r="F1716" i="2"/>
  <c r="F1717" i="2"/>
  <c r="F1718" i="2"/>
  <c r="F1719" i="2"/>
  <c r="F1720" i="2"/>
  <c r="F1723" i="2"/>
  <c r="F1724" i="2"/>
  <c r="F1725" i="2"/>
  <c r="F1726" i="2"/>
  <c r="F1727" i="2"/>
  <c r="F1728" i="2"/>
  <c r="F1731" i="2"/>
  <c r="F1732" i="2"/>
  <c r="F1733" i="2"/>
  <c r="F1734" i="2"/>
  <c r="F1735" i="2"/>
  <c r="F1736" i="2"/>
  <c r="F1739" i="2"/>
  <c r="F1740" i="2"/>
  <c r="F1741" i="2"/>
  <c r="F1742" i="2"/>
  <c r="F1743" i="2"/>
  <c r="F1744" i="2"/>
  <c r="F1747" i="2"/>
  <c r="F1748" i="2"/>
  <c r="F1749" i="2"/>
  <c r="F1750" i="2"/>
  <c r="F1751" i="2"/>
  <c r="F1752" i="2"/>
  <c r="F1753" i="2"/>
  <c r="F1755" i="2"/>
  <c r="F1756" i="2"/>
  <c r="F1757" i="2"/>
  <c r="F1758" i="2"/>
  <c r="F1759" i="2"/>
  <c r="F1760" i="2"/>
  <c r="F1761" i="2"/>
  <c r="F1763" i="2"/>
  <c r="F1764" i="2"/>
  <c r="F1765" i="2"/>
  <c r="F1766" i="2"/>
  <c r="F1767" i="2"/>
  <c r="F1768" i="2"/>
  <c r="F1771" i="2"/>
  <c r="F1772" i="2"/>
  <c r="F1773" i="2"/>
  <c r="F1774" i="2"/>
  <c r="F1775" i="2"/>
  <c r="F1776" i="2"/>
  <c r="F1777" i="2"/>
  <c r="F1779" i="2"/>
  <c r="F1780" i="2"/>
  <c r="F1781" i="2"/>
  <c r="F1782" i="2"/>
  <c r="F1783" i="2"/>
  <c r="F1784" i="2"/>
  <c r="F1787" i="2"/>
  <c r="F1788" i="2"/>
  <c r="F1789" i="2"/>
  <c r="F1790" i="2"/>
  <c r="F1791" i="2"/>
  <c r="F1792" i="2"/>
  <c r="F1795" i="2"/>
  <c r="F1796" i="2"/>
  <c r="F1797" i="2"/>
  <c r="F1798" i="2"/>
  <c r="F1799" i="2"/>
  <c r="F1800" i="2"/>
  <c r="F1803" i="2"/>
  <c r="F1804" i="2"/>
  <c r="F1805" i="2"/>
  <c r="F1806" i="2"/>
  <c r="F1807" i="2"/>
  <c r="F1808" i="2"/>
  <c r="F1811" i="2"/>
  <c r="F1812" i="2"/>
  <c r="F1813" i="2"/>
  <c r="F1814" i="2"/>
  <c r="F1815" i="2"/>
  <c r="F1816" i="2"/>
  <c r="F1817" i="2"/>
  <c r="F1819" i="2"/>
  <c r="F1820" i="2"/>
  <c r="F1821" i="2"/>
  <c r="F1822" i="2"/>
  <c r="F1823" i="2"/>
  <c r="F1824" i="2"/>
  <c r="F1825" i="2"/>
  <c r="F1827" i="2"/>
  <c r="F1828" i="2"/>
  <c r="F1829" i="2"/>
  <c r="F1830" i="2"/>
  <c r="F1831" i="2"/>
  <c r="F1832" i="2"/>
  <c r="F1835" i="2"/>
  <c r="F1836" i="2"/>
  <c r="F1837" i="2"/>
  <c r="F1838" i="2"/>
  <c r="F1839" i="2"/>
  <c r="F1840" i="2"/>
  <c r="F1841" i="2"/>
  <c r="F1843" i="2"/>
  <c r="F1844" i="2"/>
  <c r="F1845" i="2"/>
  <c r="F1846" i="2"/>
  <c r="F1847" i="2"/>
  <c r="F1848" i="2"/>
  <c r="F1851" i="2"/>
  <c r="F1852" i="2"/>
  <c r="F1853" i="2"/>
  <c r="F1854" i="2"/>
  <c r="F1855" i="2"/>
  <c r="F1856" i="2"/>
  <c r="F1859" i="2"/>
  <c r="F1860" i="2"/>
  <c r="F1861" i="2"/>
  <c r="F1862" i="2"/>
  <c r="F1863" i="2"/>
  <c r="F1864" i="2"/>
  <c r="F1867" i="2"/>
  <c r="F1868" i="2"/>
  <c r="F1869" i="2"/>
  <c r="F1870" i="2"/>
  <c r="F1871" i="2"/>
  <c r="F1872" i="2"/>
  <c r="F1875" i="2"/>
  <c r="F1876" i="2"/>
  <c r="F1877" i="2"/>
  <c r="F1878" i="2"/>
  <c r="F1879" i="2"/>
  <c r="F1880" i="2"/>
  <c r="F1881" i="2"/>
  <c r="F1883" i="2"/>
  <c r="F1884" i="2"/>
  <c r="F1885" i="2"/>
  <c r="F1886" i="2"/>
  <c r="F1887" i="2"/>
  <c r="F1888" i="2"/>
  <c r="F1889" i="2"/>
  <c r="F1891" i="2"/>
  <c r="F1892" i="2"/>
  <c r="F1893" i="2"/>
  <c r="F1894" i="2"/>
  <c r="F1895" i="2"/>
  <c r="F1896" i="2"/>
  <c r="F1899" i="2"/>
  <c r="F1900" i="2"/>
  <c r="F1901" i="2"/>
  <c r="F1902" i="2"/>
  <c r="F1903" i="2"/>
  <c r="F1904" i="2"/>
  <c r="F1905" i="2"/>
  <c r="F1907" i="2"/>
  <c r="F1908" i="2"/>
  <c r="F1909" i="2"/>
  <c r="F1910" i="2"/>
  <c r="F1911" i="2"/>
  <c r="F1912" i="2"/>
  <c r="F1915" i="2"/>
  <c r="F1916" i="2"/>
  <c r="F1917" i="2"/>
  <c r="F1918" i="2"/>
  <c r="F1919" i="2"/>
  <c r="F1920" i="2"/>
  <c r="F1923" i="2"/>
  <c r="F1924" i="2"/>
  <c r="F1925" i="2"/>
  <c r="F1926" i="2"/>
  <c r="F1927" i="2"/>
  <c r="F1928" i="2"/>
  <c r="F1931" i="2"/>
  <c r="F1932" i="2"/>
  <c r="F1933" i="2"/>
  <c r="F1934" i="2"/>
  <c r="F1935" i="2"/>
  <c r="F1936" i="2"/>
  <c r="F1939" i="2"/>
  <c r="F1940" i="2"/>
  <c r="F1941" i="2"/>
  <c r="F1942" i="2"/>
  <c r="F1943" i="2"/>
  <c r="F1944" i="2"/>
  <c r="F1945" i="2"/>
  <c r="F1947" i="2"/>
  <c r="F1948" i="2"/>
  <c r="F1949" i="2"/>
  <c r="F1950" i="2"/>
  <c r="F1951" i="2"/>
  <c r="F1952" i="2"/>
  <c r="F1953" i="2"/>
  <c r="F1955" i="2"/>
  <c r="F1956" i="2"/>
  <c r="F1957" i="2"/>
  <c r="F1958" i="2"/>
  <c r="F1959" i="2"/>
  <c r="F1960" i="2"/>
  <c r="F1963" i="2"/>
  <c r="F1964" i="2"/>
  <c r="F1965" i="2"/>
  <c r="F1966" i="2"/>
  <c r="F1967" i="2"/>
  <c r="F1968" i="2"/>
  <c r="F1969" i="2"/>
  <c r="F1971" i="2"/>
  <c r="F1972" i="2"/>
  <c r="F1973" i="2"/>
  <c r="F1974" i="2"/>
  <c r="F1975" i="2"/>
  <c r="F1976" i="2"/>
  <c r="F1979" i="2"/>
  <c r="F1980" i="2"/>
  <c r="F1981" i="2"/>
  <c r="F1982" i="2"/>
  <c r="F1983" i="2"/>
  <c r="F1984" i="2"/>
  <c r="F1987" i="2"/>
  <c r="F1988" i="2"/>
  <c r="F1989" i="2"/>
  <c r="F1990" i="2"/>
  <c r="F1991" i="2"/>
  <c r="F1992" i="2"/>
  <c r="F1995" i="2"/>
  <c r="F1996" i="2"/>
  <c r="F1997" i="2"/>
  <c r="F1998" i="2"/>
  <c r="F1999" i="2"/>
  <c r="F2000" i="2"/>
  <c r="F2003" i="2"/>
  <c r="F2004" i="2"/>
  <c r="F2005" i="2"/>
  <c r="F2006" i="2"/>
  <c r="F2007" i="2"/>
  <c r="F2008" i="2"/>
  <c r="F2009" i="2"/>
  <c r="F2011" i="2"/>
  <c r="F2012" i="2"/>
  <c r="F2013" i="2"/>
  <c r="F2014" i="2"/>
  <c r="F2015" i="2"/>
  <c r="F2016" i="2"/>
  <c r="F2017" i="2"/>
  <c r="F2019" i="2"/>
  <c r="F2020" i="2"/>
  <c r="F2021" i="2"/>
  <c r="F2022" i="2"/>
  <c r="F2023" i="2"/>
  <c r="F2024" i="2"/>
  <c r="F2027" i="2"/>
  <c r="F2028" i="2"/>
  <c r="F2029" i="2"/>
  <c r="F2030" i="2"/>
  <c r="F2031" i="2"/>
  <c r="F2032" i="2"/>
  <c r="F2033" i="2"/>
  <c r="F2035" i="2"/>
  <c r="F2036" i="2"/>
  <c r="F2037" i="2"/>
  <c r="F2038" i="2"/>
  <c r="F2039" i="2"/>
  <c r="F2040" i="2"/>
  <c r="F2043" i="2"/>
  <c r="F2044" i="2"/>
  <c r="F2045" i="2"/>
  <c r="F2046" i="2"/>
  <c r="F2047" i="2"/>
  <c r="F2048" i="2"/>
  <c r="F2051" i="2"/>
  <c r="F2052" i="2"/>
  <c r="F2053" i="2"/>
  <c r="F2054" i="2"/>
  <c r="F2055" i="2"/>
  <c r="F2056" i="2"/>
  <c r="F2059" i="2"/>
  <c r="F2060" i="2"/>
  <c r="F2061" i="2"/>
  <c r="F2062" i="2"/>
  <c r="F2063" i="2"/>
  <c r="F2064" i="2"/>
  <c r="F2067" i="2"/>
  <c r="F2068" i="2"/>
  <c r="F2069" i="2"/>
  <c r="F2070" i="2"/>
  <c r="F2071" i="2"/>
  <c r="F2072" i="2"/>
  <c r="F2073" i="2"/>
  <c r="F2075" i="2"/>
  <c r="F2076" i="2"/>
  <c r="F2077" i="2"/>
  <c r="F2078" i="2"/>
  <c r="F2079" i="2"/>
  <c r="F2080" i="2"/>
  <c r="F2081" i="2"/>
  <c r="F2083" i="2"/>
  <c r="F2084" i="2"/>
  <c r="F2085" i="2"/>
  <c r="F2086" i="2"/>
  <c r="F2087" i="2"/>
  <c r="F2088" i="2"/>
  <c r="F2091" i="2"/>
  <c r="F2092" i="2"/>
  <c r="F2093" i="2"/>
  <c r="F2094" i="2"/>
  <c r="F2095" i="2"/>
  <c r="F2096" i="2"/>
  <c r="F2097" i="2"/>
  <c r="F2099" i="2"/>
  <c r="F2100" i="2"/>
  <c r="F2101" i="2"/>
  <c r="F2102" i="2"/>
  <c r="F2103" i="2"/>
  <c r="F2104" i="2"/>
  <c r="F2107" i="2"/>
  <c r="F2108" i="2"/>
  <c r="F2109" i="2"/>
  <c r="F2110" i="2"/>
  <c r="F2111" i="2"/>
  <c r="F2112" i="2"/>
  <c r="F2115" i="2"/>
  <c r="F2116" i="2"/>
  <c r="F2117" i="2"/>
  <c r="F2118" i="2"/>
  <c r="F2119" i="2"/>
  <c r="F2120" i="2"/>
  <c r="F2123" i="2"/>
  <c r="F2124" i="2"/>
  <c r="F2125" i="2"/>
  <c r="F2126" i="2"/>
  <c r="F2127" i="2"/>
  <c r="F2128" i="2"/>
  <c r="F2131" i="2"/>
  <c r="F2132" i="2"/>
  <c r="F2133" i="2"/>
  <c r="F2134" i="2"/>
  <c r="F2135" i="2"/>
  <c r="F2136" i="2"/>
  <c r="F2137" i="2"/>
  <c r="F2139" i="2"/>
  <c r="F2140" i="2"/>
  <c r="F2141" i="2"/>
  <c r="F2142" i="2"/>
  <c r="F2143" i="2"/>
  <c r="F2144" i="2"/>
  <c r="F2145" i="2"/>
  <c r="F2147" i="2"/>
  <c r="F2148" i="2"/>
  <c r="F2149" i="2"/>
  <c r="F2150" i="2"/>
  <c r="F2151" i="2"/>
  <c r="F2152" i="2"/>
  <c r="F2153" i="2"/>
  <c r="F2155" i="2"/>
  <c r="F2156" i="2"/>
  <c r="F2157" i="2"/>
  <c r="F2158" i="2"/>
  <c r="F2159" i="2"/>
  <c r="F2160" i="2"/>
  <c r="F2161" i="2"/>
  <c r="F2163" i="2"/>
  <c r="F2164" i="2"/>
  <c r="F2165" i="2"/>
  <c r="F2166" i="2"/>
  <c r="F2167" i="2"/>
  <c r="F2168" i="2"/>
  <c r="F2171" i="2"/>
  <c r="F2172" i="2"/>
  <c r="F2173" i="2"/>
  <c r="F2174" i="2"/>
  <c r="F2175" i="2"/>
  <c r="F2176" i="2"/>
  <c r="F2179" i="2"/>
  <c r="F2180" i="2"/>
  <c r="F2181" i="2"/>
  <c r="F2182" i="2"/>
  <c r="F2183" i="2"/>
  <c r="F2184" i="2"/>
  <c r="F2187" i="2"/>
  <c r="F2188" i="2"/>
  <c r="F2189" i="2"/>
  <c r="F2190" i="2"/>
  <c r="F2191" i="2"/>
  <c r="F2192" i="2"/>
  <c r="F2195" i="2"/>
  <c r="F2196" i="2"/>
  <c r="F2197" i="2"/>
  <c r="F2198" i="2"/>
  <c r="F2199" i="2"/>
  <c r="F2200" i="2"/>
  <c r="F2201" i="2"/>
  <c r="F2203" i="2"/>
  <c r="F2204" i="2"/>
  <c r="F2205" i="2"/>
  <c r="F2206" i="2"/>
  <c r="F2207" i="2"/>
  <c r="F2208" i="2"/>
  <c r="F2209" i="2"/>
  <c r="F2211" i="2"/>
  <c r="F2212" i="2"/>
  <c r="F2213" i="2"/>
  <c r="F2214" i="2"/>
  <c r="F2215" i="2"/>
  <c r="F2216" i="2"/>
  <c r="F2217" i="2"/>
  <c r="F2219" i="2"/>
  <c r="F2220" i="2"/>
  <c r="F2221" i="2"/>
  <c r="F2222" i="2"/>
  <c r="F2223" i="2"/>
  <c r="F2224" i="2"/>
  <c r="F2225" i="2"/>
  <c r="F2227" i="2"/>
  <c r="F2228" i="2"/>
  <c r="F2229" i="2"/>
  <c r="F2230" i="2"/>
  <c r="F2231" i="2"/>
  <c r="F2232" i="2"/>
  <c r="F2235" i="2"/>
  <c r="F2236" i="2"/>
  <c r="F2237" i="2"/>
  <c r="F2238" i="2"/>
  <c r="F2239" i="2"/>
  <c r="F2240" i="2"/>
  <c r="F2243" i="2"/>
  <c r="F2244" i="2"/>
  <c r="F2245" i="2"/>
  <c r="F2246" i="2"/>
  <c r="F2247" i="2"/>
  <c r="F2248" i="2"/>
  <c r="F2251" i="2"/>
  <c r="F2252" i="2"/>
  <c r="F2253" i="2"/>
  <c r="F2254" i="2"/>
  <c r="F2255" i="2"/>
  <c r="F2256" i="2"/>
  <c r="F2259" i="2"/>
  <c r="F2260" i="2"/>
  <c r="F2261" i="2"/>
  <c r="F2262" i="2"/>
  <c r="F2263" i="2"/>
  <c r="F2264" i="2"/>
  <c r="F2265" i="2"/>
  <c r="F2267" i="2"/>
  <c r="F2268" i="2"/>
  <c r="F2269" i="2"/>
  <c r="F2270" i="2"/>
  <c r="F2271" i="2"/>
  <c r="F2272" i="2"/>
  <c r="F2273" i="2"/>
  <c r="F2275" i="2"/>
  <c r="F2276" i="2"/>
  <c r="F2277" i="2"/>
  <c r="F2278" i="2"/>
  <c r="F2279" i="2"/>
  <c r="F2280" i="2"/>
  <c r="F2281" i="2"/>
  <c r="F2283" i="2"/>
  <c r="F2284" i="2"/>
  <c r="F2285" i="2"/>
  <c r="F2286" i="2"/>
  <c r="F2287" i="2"/>
  <c r="F2288" i="2"/>
  <c r="F2289" i="2"/>
  <c r="F2291" i="2"/>
  <c r="F2292" i="2"/>
  <c r="F2293" i="2"/>
  <c r="F2294" i="2"/>
  <c r="F2295" i="2"/>
  <c r="F2296" i="2"/>
  <c r="F2299" i="2"/>
  <c r="F2300" i="2"/>
  <c r="F2301" i="2"/>
  <c r="F2302" i="2"/>
  <c r="F2303" i="2"/>
  <c r="F2304" i="2"/>
  <c r="F2307" i="2"/>
  <c r="F2308" i="2"/>
  <c r="F2309" i="2"/>
  <c r="F2310" i="2"/>
  <c r="F2311" i="2"/>
  <c r="F2312" i="2"/>
  <c r="F2315" i="2"/>
  <c r="F2316" i="2"/>
  <c r="F2317" i="2"/>
  <c r="F2318" i="2"/>
  <c r="F2319" i="2"/>
  <c r="F2320" i="2"/>
  <c r="F2323" i="2"/>
  <c r="F2324" i="2"/>
  <c r="F2325" i="2"/>
  <c r="F2326" i="2"/>
  <c r="F2327" i="2"/>
  <c r="F2328" i="2"/>
  <c r="F2329" i="2"/>
  <c r="F2331" i="2"/>
  <c r="F2332" i="2"/>
  <c r="F2333" i="2"/>
  <c r="F2334" i="2"/>
  <c r="F2335" i="2"/>
  <c r="F2336" i="2"/>
  <c r="F2337" i="2"/>
  <c r="F2339" i="2"/>
  <c r="F2340" i="2"/>
  <c r="F2341" i="2"/>
  <c r="F2342" i="2"/>
  <c r="F2343" i="2"/>
  <c r="F2344" i="2"/>
  <c r="F2345" i="2"/>
  <c r="F2347" i="2"/>
  <c r="F2348" i="2"/>
  <c r="F2349" i="2"/>
  <c r="F2350" i="2"/>
  <c r="F2351" i="2"/>
  <c r="F2352" i="2"/>
  <c r="F2353" i="2"/>
  <c r="F2355" i="2"/>
  <c r="F2356" i="2"/>
  <c r="F2357" i="2"/>
  <c r="F2358" i="2"/>
  <c r="F2359" i="2"/>
  <c r="F2360" i="2"/>
  <c r="F2363" i="2"/>
  <c r="F2364" i="2"/>
  <c r="F2365" i="2"/>
  <c r="F2366" i="2"/>
  <c r="F2367" i="2"/>
  <c r="F2368" i="2"/>
  <c r="F2371" i="2"/>
  <c r="F2372" i="2"/>
  <c r="F2373" i="2"/>
  <c r="F2374" i="2"/>
  <c r="F2375" i="2"/>
  <c r="F2376" i="2"/>
  <c r="F2379" i="2"/>
  <c r="F2380" i="2"/>
  <c r="F2381" i="2"/>
  <c r="F2382" i="2"/>
  <c r="F2383" i="2"/>
  <c r="F2384" i="2"/>
  <c r="F2387" i="2"/>
  <c r="F2388" i="2"/>
  <c r="F2389" i="2"/>
  <c r="F2390" i="2"/>
  <c r="F2391" i="2"/>
  <c r="F2392" i="2"/>
  <c r="F2393" i="2"/>
  <c r="F2395" i="2"/>
  <c r="F2396" i="2"/>
  <c r="F2397" i="2"/>
  <c r="F2398" i="2"/>
  <c r="F2399" i="2"/>
  <c r="F2400" i="2"/>
  <c r="F2401" i="2"/>
  <c r="F2403" i="2"/>
  <c r="F2404" i="2"/>
  <c r="F2405" i="2"/>
  <c r="F2406" i="2"/>
  <c r="F2407" i="2"/>
  <c r="F2408" i="2"/>
  <c r="F2409" i="2"/>
  <c r="F2411" i="2"/>
  <c r="F2412" i="2"/>
  <c r="F2413" i="2"/>
  <c r="F2414" i="2"/>
  <c r="F2415" i="2"/>
  <c r="F2416" i="2"/>
  <c r="F2417" i="2"/>
  <c r="F2419" i="2"/>
  <c r="F2420" i="2"/>
  <c r="F2421" i="2"/>
  <c r="F2422" i="2"/>
  <c r="F2423" i="2"/>
  <c r="F2424" i="2"/>
  <c r="F2427" i="2"/>
  <c r="F2428" i="2"/>
  <c r="F2429" i="2"/>
  <c r="F2430" i="2"/>
  <c r="F2431" i="2"/>
  <c r="F2432" i="2"/>
  <c r="F2435" i="2"/>
  <c r="F2436" i="2"/>
  <c r="F2437" i="2"/>
  <c r="F2438" i="2"/>
  <c r="F2439" i="2"/>
  <c r="F2440" i="2"/>
  <c r="F2443" i="2"/>
  <c r="F2444" i="2"/>
  <c r="F2445" i="2"/>
  <c r="F2446" i="2"/>
  <c r="F2447" i="2"/>
  <c r="F2448" i="2"/>
  <c r="F2451" i="2"/>
  <c r="F2452" i="2"/>
  <c r="F2453" i="2"/>
  <c r="F2454" i="2"/>
  <c r="F2455" i="2"/>
  <c r="F2456" i="2"/>
  <c r="F2457" i="2"/>
  <c r="F2459" i="2"/>
  <c r="F2460" i="2"/>
  <c r="F2461" i="2"/>
  <c r="F2462" i="2"/>
  <c r="F2463" i="2"/>
  <c r="F2464" i="2"/>
  <c r="F2465" i="2"/>
  <c r="F2467" i="2"/>
  <c r="F2468" i="2"/>
  <c r="F2469" i="2"/>
  <c r="F2470" i="2"/>
  <c r="F2471" i="2"/>
  <c r="F2472" i="2"/>
  <c r="F2473" i="2"/>
  <c r="F2475" i="2"/>
  <c r="F2476" i="2"/>
  <c r="F2477" i="2"/>
  <c r="F2478" i="2"/>
  <c r="F2479" i="2"/>
  <c r="F2480" i="2"/>
  <c r="F2481" i="2"/>
  <c r="F2483" i="2"/>
  <c r="F2484" i="2"/>
  <c r="F2485" i="2"/>
  <c r="F2486" i="2"/>
  <c r="F2487" i="2"/>
  <c r="F2488" i="2"/>
  <c r="F2491" i="2"/>
  <c r="F2492" i="2"/>
  <c r="F2493" i="2"/>
  <c r="F2494" i="2"/>
  <c r="F2495" i="2"/>
  <c r="F2496" i="2"/>
  <c r="F2499" i="2"/>
  <c r="F2500" i="2"/>
  <c r="F2501" i="2"/>
  <c r="F2502" i="2"/>
  <c r="F2503" i="2"/>
  <c r="F2504" i="2"/>
  <c r="F2507" i="2"/>
  <c r="F2508" i="2"/>
  <c r="F2509" i="2"/>
  <c r="F2510" i="2"/>
  <c r="F2511" i="2"/>
  <c r="F2512" i="2"/>
  <c r="F2515" i="2"/>
  <c r="F2516" i="2"/>
  <c r="F2517" i="2"/>
  <c r="F2518" i="2"/>
  <c r="F2519" i="2"/>
  <c r="F2520" i="2"/>
  <c r="F2521" i="2"/>
  <c r="F2523" i="2"/>
  <c r="F2524" i="2"/>
  <c r="F2525" i="2"/>
  <c r="F2526" i="2"/>
  <c r="F2527" i="2"/>
  <c r="F2528" i="2"/>
  <c r="F2529" i="2"/>
  <c r="F2531" i="2"/>
  <c r="F2532" i="2"/>
  <c r="F2533" i="2"/>
  <c r="F2534" i="2"/>
  <c r="F2535" i="2"/>
  <c r="F2536" i="2"/>
  <c r="F2537" i="2"/>
  <c r="F2539" i="2"/>
  <c r="F2540" i="2"/>
  <c r="F2541" i="2"/>
  <c r="F2542" i="2"/>
  <c r="F2543" i="2"/>
  <c r="F2544" i="2"/>
  <c r="F2545" i="2"/>
  <c r="F2547" i="2"/>
  <c r="F2548" i="2"/>
  <c r="F2549" i="2"/>
  <c r="F2550" i="2"/>
  <c r="F2551" i="2"/>
  <c r="F2552" i="2"/>
  <c r="F2555" i="2"/>
  <c r="F2556" i="2"/>
  <c r="F2557" i="2"/>
  <c r="F2558" i="2"/>
  <c r="F2559" i="2"/>
  <c r="F2560" i="2"/>
  <c r="F2563" i="2"/>
  <c r="F2564" i="2"/>
  <c r="F2565" i="2"/>
  <c r="F2566" i="2"/>
  <c r="F2567" i="2"/>
  <c r="F2568" i="2"/>
  <c r="F2571" i="2"/>
  <c r="F2572" i="2"/>
  <c r="F2573" i="2"/>
  <c r="F2574" i="2"/>
  <c r="F2575" i="2"/>
  <c r="F2576" i="2"/>
  <c r="F2579" i="2"/>
  <c r="F2580" i="2"/>
  <c r="F2581" i="2"/>
  <c r="F2582" i="2"/>
  <c r="F2583" i="2"/>
  <c r="F2584" i="2"/>
  <c r="F2585" i="2"/>
  <c r="F2587" i="2"/>
  <c r="F2588" i="2"/>
  <c r="F2589" i="2"/>
  <c r="F2590" i="2"/>
  <c r="F2591" i="2"/>
  <c r="F2592" i="2"/>
  <c r="F2593" i="2"/>
  <c r="F2595" i="2"/>
  <c r="F2596" i="2"/>
  <c r="F2597" i="2"/>
  <c r="F2598" i="2"/>
  <c r="F2599" i="2"/>
  <c r="F2600" i="2"/>
  <c r="F2601" i="2"/>
  <c r="F2603" i="2"/>
  <c r="F2604" i="2"/>
  <c r="F2605" i="2"/>
  <c r="F2606" i="2"/>
  <c r="F2607" i="2"/>
  <c r="F2608" i="2"/>
  <c r="F2609" i="2"/>
  <c r="F2611" i="2"/>
  <c r="F2612" i="2"/>
  <c r="F2613" i="2"/>
  <c r="F2614" i="2"/>
  <c r="F2615" i="2"/>
  <c r="F2616" i="2"/>
  <c r="F2619" i="2"/>
  <c r="F2620" i="2"/>
  <c r="F2621" i="2"/>
  <c r="F2622" i="2"/>
  <c r="F2623" i="2"/>
  <c r="F2624" i="2"/>
  <c r="F2627" i="2"/>
  <c r="F2628" i="2"/>
  <c r="F2629" i="2"/>
  <c r="F2630" i="2"/>
  <c r="F2631" i="2"/>
  <c r="F2632" i="2"/>
  <c r="F2635" i="2"/>
  <c r="F2636" i="2"/>
  <c r="F2637" i="2"/>
  <c r="F2638" i="2"/>
  <c r="F2639" i="2"/>
  <c r="F2640" i="2"/>
  <c r="F2643" i="2"/>
  <c r="F2644" i="2"/>
  <c r="F2645" i="2"/>
  <c r="F2646" i="2"/>
  <c r="F2647" i="2"/>
  <c r="F2648" i="2"/>
  <c r="F2649" i="2"/>
  <c r="F2651" i="2"/>
  <c r="F2652" i="2"/>
  <c r="F2653" i="2"/>
  <c r="F2654" i="2"/>
  <c r="F2655" i="2"/>
  <c r="F2656" i="2"/>
  <c r="F2657" i="2"/>
  <c r="F2659" i="2"/>
  <c r="F2660" i="2"/>
  <c r="F2661" i="2"/>
  <c r="F2662" i="2"/>
  <c r="F2663" i="2"/>
  <c r="F2664" i="2"/>
  <c r="F2665" i="2"/>
  <c r="F2667" i="2"/>
  <c r="F2668" i="2"/>
  <c r="F2669" i="2"/>
  <c r="F2670" i="2"/>
  <c r="F2671" i="2"/>
  <c r="F2672" i="2"/>
  <c r="F2673" i="2"/>
  <c r="F2675" i="2"/>
  <c r="F2676" i="2"/>
  <c r="F2677" i="2"/>
  <c r="F2678" i="2"/>
  <c r="F2679" i="2"/>
  <c r="F2680" i="2"/>
  <c r="F2683" i="2"/>
  <c r="F2684" i="2"/>
  <c r="F2685" i="2"/>
  <c r="F2686" i="2"/>
  <c r="F2687" i="2"/>
  <c r="F2688" i="2"/>
  <c r="F2691" i="2"/>
  <c r="F2692" i="2"/>
  <c r="F2693" i="2"/>
  <c r="F2694" i="2"/>
  <c r="F2695" i="2"/>
  <c r="F2696" i="2"/>
  <c r="F2699" i="2"/>
  <c r="F2700" i="2"/>
  <c r="F2701" i="2"/>
  <c r="F2702" i="2"/>
  <c r="F2703" i="2"/>
  <c r="F2704" i="2"/>
  <c r="F2707" i="2"/>
  <c r="F2708" i="2"/>
  <c r="F2709" i="2"/>
  <c r="F2710" i="2"/>
  <c r="F2711" i="2"/>
  <c r="F2712" i="2"/>
  <c r="F2713" i="2"/>
  <c r="F2715" i="2"/>
  <c r="F2716" i="2"/>
  <c r="F2717" i="2"/>
  <c r="F2718" i="2"/>
  <c r="F2719" i="2"/>
  <c r="F2720" i="2"/>
  <c r="F2721" i="2"/>
  <c r="F2723" i="2"/>
  <c r="F2724" i="2"/>
  <c r="F2725" i="2"/>
  <c r="F2726" i="2"/>
  <c r="F2727" i="2"/>
  <c r="F2728" i="2"/>
  <c r="F2729" i="2"/>
  <c r="F2731" i="2"/>
  <c r="F2732" i="2"/>
  <c r="F2733" i="2"/>
  <c r="F2734" i="2"/>
  <c r="F2735" i="2"/>
  <c r="F2736" i="2"/>
  <c r="F2737" i="2"/>
  <c r="F2739" i="2"/>
  <c r="F2740" i="2"/>
  <c r="F2741" i="2"/>
  <c r="F2742" i="2"/>
  <c r="F2743" i="2"/>
  <c r="F2744" i="2"/>
  <c r="F2747" i="2"/>
  <c r="F2748" i="2"/>
  <c r="F2749" i="2"/>
  <c r="F2750" i="2"/>
  <c r="F2751" i="2"/>
  <c r="F2752" i="2"/>
  <c r="F2755" i="2"/>
  <c r="F2756" i="2"/>
  <c r="F2757" i="2"/>
  <c r="F2758" i="2"/>
  <c r="F2759" i="2"/>
  <c r="F2760" i="2"/>
  <c r="F2763" i="2"/>
  <c r="F2764" i="2"/>
  <c r="F2765" i="2"/>
  <c r="F2766" i="2"/>
  <c r="F2767" i="2"/>
  <c r="F2768" i="2"/>
  <c r="F2771" i="2"/>
  <c r="F2772" i="2"/>
  <c r="F2773" i="2"/>
  <c r="F2774" i="2"/>
  <c r="F2775" i="2"/>
  <c r="F2776" i="2"/>
  <c r="F2777" i="2"/>
  <c r="F2779" i="2"/>
  <c r="F2780" i="2"/>
  <c r="F2781" i="2"/>
  <c r="F2782" i="2"/>
  <c r="F2783" i="2"/>
  <c r="F2784" i="2"/>
  <c r="F2785" i="2"/>
  <c r="F2787" i="2"/>
  <c r="F2788" i="2"/>
  <c r="F2789" i="2"/>
  <c r="F2790" i="2"/>
  <c r="F2791" i="2"/>
  <c r="F2792" i="2"/>
  <c r="F2793" i="2"/>
  <c r="F2795" i="2"/>
  <c r="F2796" i="2"/>
  <c r="F2797" i="2"/>
  <c r="F2798" i="2"/>
  <c r="F2799" i="2"/>
  <c r="F2800" i="2"/>
  <c r="F2801" i="2"/>
  <c r="F2803" i="2"/>
  <c r="F2804" i="2"/>
  <c r="F2805" i="2"/>
  <c r="F2806" i="2"/>
  <c r="F2807" i="2"/>
  <c r="F2808" i="2"/>
  <c r="F2811" i="2"/>
  <c r="F2812" i="2"/>
  <c r="F2813" i="2"/>
  <c r="F2814" i="2"/>
  <c r="F2815" i="2"/>
  <c r="F2816" i="2"/>
  <c r="F2819" i="2"/>
  <c r="F2820" i="2"/>
  <c r="F2821" i="2"/>
  <c r="F2822" i="2"/>
  <c r="F2823" i="2"/>
  <c r="F2824" i="2"/>
  <c r="F2827" i="2"/>
  <c r="F2828" i="2"/>
  <c r="F2829" i="2"/>
  <c r="F2830" i="2"/>
  <c r="F2831" i="2"/>
  <c r="F2832" i="2"/>
  <c r="F2835" i="2"/>
  <c r="F2836" i="2"/>
  <c r="F2837" i="2"/>
  <c r="F2838" i="2"/>
  <c r="F2839" i="2"/>
  <c r="F2840" i="2"/>
  <c r="F2841" i="2"/>
  <c r="F2843" i="2"/>
  <c r="F2844" i="2"/>
  <c r="F2845" i="2"/>
  <c r="F2846" i="2"/>
  <c r="F2847" i="2"/>
  <c r="F2848" i="2"/>
  <c r="F2849" i="2"/>
  <c r="F2851" i="2"/>
  <c r="F2852" i="2"/>
  <c r="F2853" i="2"/>
  <c r="F2854" i="2"/>
  <c r="F2855" i="2"/>
  <c r="F2856" i="2"/>
  <c r="F2857" i="2"/>
  <c r="F2859" i="2"/>
  <c r="F2860" i="2"/>
  <c r="F2861" i="2"/>
  <c r="F2862" i="2"/>
  <c r="F2863" i="2"/>
  <c r="F2864" i="2"/>
  <c r="F2865" i="2"/>
  <c r="F2867" i="2"/>
  <c r="F2868" i="2"/>
  <c r="F2869" i="2"/>
  <c r="F2870" i="2"/>
  <c r="F2871" i="2"/>
  <c r="F2872" i="2"/>
  <c r="F2875" i="2"/>
  <c r="F2876" i="2"/>
  <c r="F2877" i="2"/>
  <c r="F2878" i="2"/>
  <c r="F2879" i="2"/>
  <c r="F2880" i="2"/>
  <c r="F2883" i="2"/>
  <c r="F2884" i="2"/>
  <c r="F2885" i="2"/>
  <c r="F2886" i="2"/>
  <c r="F2887" i="2"/>
  <c r="F2888" i="2"/>
  <c r="F2891" i="2"/>
  <c r="F2892" i="2"/>
  <c r="F2893" i="2"/>
  <c r="F2894" i="2"/>
  <c r="F2895" i="2"/>
  <c r="F2896" i="2"/>
  <c r="F2899" i="2"/>
  <c r="F2900" i="2"/>
  <c r="F2901" i="2"/>
  <c r="F2902" i="2"/>
  <c r="F2903" i="2"/>
  <c r="F2904" i="2"/>
  <c r="F2905" i="2"/>
  <c r="F2907" i="2"/>
  <c r="F2908" i="2"/>
  <c r="F2909" i="2"/>
  <c r="F2910" i="2"/>
  <c r="F2911" i="2"/>
  <c r="F2912" i="2"/>
  <c r="F2913" i="2"/>
  <c r="F2915" i="2"/>
  <c r="F2916" i="2"/>
  <c r="F2917" i="2"/>
  <c r="F2918" i="2"/>
  <c r="F2919" i="2"/>
  <c r="F2920" i="2"/>
  <c r="F2921" i="2"/>
  <c r="F2923" i="2"/>
  <c r="F2924" i="2"/>
  <c r="F2925" i="2"/>
  <c r="F2926" i="2"/>
  <c r="F2927" i="2"/>
  <c r="F2928" i="2"/>
  <c r="F2929" i="2"/>
  <c r="F2931" i="2"/>
  <c r="F2932" i="2"/>
  <c r="F2933" i="2"/>
  <c r="F2934" i="2"/>
  <c r="F2935" i="2"/>
  <c r="F2936" i="2"/>
  <c r="F2939" i="2"/>
  <c r="F2940" i="2"/>
  <c r="F2941" i="2"/>
  <c r="F2942" i="2"/>
  <c r="F2943" i="2"/>
  <c r="F2944" i="2"/>
  <c r="F2947" i="2"/>
  <c r="F2948" i="2"/>
  <c r="F2949" i="2"/>
  <c r="F2950" i="2"/>
  <c r="F2951" i="2"/>
  <c r="F2952" i="2"/>
  <c r="F2955" i="2"/>
  <c r="F2956" i="2"/>
  <c r="F2957" i="2"/>
  <c r="F2958" i="2"/>
  <c r="F2959" i="2"/>
  <c r="F2960" i="2"/>
  <c r="F2963" i="2"/>
  <c r="F2964" i="2"/>
  <c r="F2965" i="2"/>
  <c r="F2966" i="2"/>
  <c r="F2967" i="2"/>
  <c r="F2968" i="2"/>
  <c r="F2969" i="2"/>
  <c r="F2971" i="2"/>
  <c r="F2972" i="2"/>
  <c r="F2973" i="2"/>
  <c r="F2974" i="2"/>
  <c r="F2975" i="2"/>
  <c r="F2976" i="2"/>
  <c r="F2977" i="2"/>
  <c r="F2979" i="2"/>
  <c r="F2980" i="2"/>
  <c r="F2981" i="2"/>
  <c r="F2982" i="2"/>
  <c r="F2983" i="2"/>
  <c r="F2984" i="2"/>
  <c r="F2985" i="2"/>
  <c r="F2987" i="2"/>
  <c r="F2988" i="2"/>
  <c r="F2989" i="2"/>
  <c r="F2990" i="2"/>
  <c r="F2991" i="2"/>
  <c r="F2992" i="2"/>
  <c r="F2993" i="2"/>
  <c r="F2995" i="2"/>
  <c r="F2996" i="2"/>
  <c r="F2997" i="2"/>
  <c r="F2998" i="2"/>
  <c r="F2999" i="2"/>
  <c r="F3000" i="2"/>
  <c r="F3003" i="2"/>
  <c r="F3004" i="2"/>
  <c r="F3005" i="2"/>
  <c r="F3006" i="2"/>
  <c r="F3007" i="2"/>
  <c r="F3008" i="2"/>
  <c r="F3011" i="2"/>
  <c r="F3012" i="2"/>
  <c r="F3013" i="2"/>
  <c r="F3014" i="2"/>
  <c r="F3015" i="2"/>
  <c r="F3016" i="2"/>
  <c r="F3019" i="2"/>
  <c r="F3020" i="2"/>
  <c r="F3021" i="2"/>
  <c r="F3022" i="2"/>
  <c r="F3023" i="2"/>
  <c r="F3024" i="2"/>
  <c r="F3027" i="2"/>
  <c r="F3028" i="2"/>
  <c r="F3029" i="2"/>
  <c r="F3030" i="2"/>
  <c r="F3031" i="2"/>
  <c r="F3032" i="2"/>
  <c r="F3033" i="2"/>
  <c r="F3035" i="2"/>
  <c r="F3036" i="2"/>
  <c r="F3037" i="2"/>
  <c r="F3038" i="2"/>
  <c r="F3039" i="2"/>
  <c r="F3040" i="2"/>
  <c r="F3041" i="2"/>
  <c r="F3043" i="2"/>
  <c r="F3044" i="2"/>
  <c r="F3045" i="2"/>
  <c r="F3046" i="2"/>
  <c r="F3047" i="2"/>
  <c r="F3048" i="2"/>
  <c r="F3049" i="2"/>
  <c r="F3051" i="2"/>
  <c r="F3052" i="2"/>
  <c r="F3053" i="2"/>
  <c r="F3054" i="2"/>
  <c r="F3055" i="2"/>
  <c r="F3056" i="2"/>
  <c r="F3057" i="2"/>
  <c r="F3059" i="2"/>
  <c r="F3060" i="2"/>
  <c r="F3061" i="2"/>
  <c r="F3062" i="2"/>
  <c r="F3063" i="2"/>
  <c r="F3064" i="2"/>
  <c r="F3067" i="2"/>
  <c r="F3068" i="2"/>
  <c r="F3069" i="2"/>
  <c r="F3070" i="2"/>
  <c r="F3071" i="2"/>
  <c r="F3072" i="2"/>
  <c r="F3075" i="2"/>
  <c r="F3076" i="2"/>
  <c r="F3077" i="2"/>
  <c r="F3078" i="2"/>
  <c r="F3079" i="2"/>
  <c r="F3080" i="2"/>
  <c r="F3083" i="2"/>
  <c r="F3084" i="2"/>
  <c r="F3085" i="2"/>
  <c r="F3086" i="2"/>
  <c r="F3087" i="2"/>
  <c r="F3088" i="2"/>
  <c r="F3091" i="2"/>
  <c r="F3092" i="2"/>
  <c r="F3093" i="2"/>
  <c r="F3094" i="2"/>
  <c r="F3095" i="2"/>
  <c r="F3096" i="2"/>
  <c r="F3097" i="2"/>
  <c r="F3099" i="2"/>
  <c r="F3100" i="2"/>
  <c r="F3101" i="2"/>
  <c r="F3102" i="2"/>
  <c r="F3103" i="2"/>
  <c r="F3104" i="2"/>
  <c r="F3105" i="2"/>
  <c r="F3107" i="2"/>
  <c r="F3108" i="2"/>
  <c r="F3109" i="2"/>
  <c r="F3110" i="2"/>
  <c r="F3111" i="2"/>
  <c r="F3112" i="2"/>
  <c r="F3113" i="2"/>
  <c r="F3115" i="2"/>
  <c r="F3116" i="2"/>
  <c r="F3117" i="2"/>
  <c r="F3118" i="2"/>
  <c r="F3119" i="2"/>
  <c r="F3120" i="2"/>
  <c r="F3121" i="2"/>
  <c r="F3123" i="2"/>
  <c r="F3124" i="2"/>
  <c r="F3125" i="2"/>
  <c r="F3126" i="2"/>
  <c r="F3127" i="2"/>
  <c r="F3128" i="2"/>
  <c r="F3131" i="2"/>
  <c r="F3132" i="2"/>
  <c r="F3133" i="2"/>
  <c r="F3134" i="2"/>
  <c r="F3135" i="2"/>
  <c r="F3136" i="2"/>
  <c r="F3139" i="2"/>
  <c r="F3140" i="2"/>
  <c r="F3141" i="2"/>
  <c r="F3142" i="2"/>
  <c r="F3143" i="2"/>
  <c r="F3144" i="2"/>
  <c r="F3147" i="2"/>
  <c r="F3148" i="2"/>
  <c r="F3149" i="2"/>
  <c r="F3150" i="2"/>
  <c r="F3151" i="2"/>
  <c r="F3152" i="2"/>
  <c r="F3155" i="2"/>
  <c r="F3156" i="2"/>
  <c r="F3157" i="2"/>
  <c r="F3158" i="2"/>
  <c r="F3159" i="2"/>
  <c r="F3160" i="2"/>
  <c r="F3161" i="2"/>
  <c r="F3163" i="2"/>
  <c r="F3164" i="2"/>
  <c r="F3165" i="2"/>
  <c r="F3166" i="2"/>
  <c r="F3167" i="2"/>
  <c r="F3168" i="2"/>
  <c r="F3169" i="2"/>
  <c r="F3171" i="2"/>
  <c r="F3172" i="2"/>
  <c r="F3173" i="2"/>
  <c r="F3174" i="2"/>
  <c r="F3175" i="2"/>
  <c r="F3176" i="2"/>
  <c r="F3177" i="2"/>
  <c r="F3179" i="2"/>
  <c r="F3180" i="2"/>
  <c r="F3181" i="2"/>
  <c r="F3182" i="2"/>
  <c r="F3183" i="2"/>
  <c r="F3184" i="2"/>
  <c r="F3185" i="2"/>
  <c r="F3187" i="2"/>
  <c r="F3188" i="2"/>
  <c r="F3189" i="2"/>
  <c r="F3190" i="2"/>
  <c r="F3191" i="2"/>
  <c r="F3192" i="2"/>
  <c r="F3195" i="2"/>
  <c r="F3196" i="2"/>
  <c r="F3197" i="2"/>
  <c r="F3198" i="2"/>
  <c r="F3199" i="2"/>
  <c r="F3200" i="2"/>
  <c r="F3203" i="2"/>
  <c r="F3204" i="2"/>
  <c r="F3205" i="2"/>
  <c r="F3206" i="2"/>
  <c r="F3207" i="2"/>
  <c r="F3208" i="2"/>
  <c r="F3211" i="2"/>
  <c r="F3212" i="2"/>
  <c r="F3213" i="2"/>
  <c r="F3214" i="2"/>
  <c r="F3215" i="2"/>
  <c r="F3216" i="2"/>
  <c r="F3219" i="2"/>
  <c r="F3220" i="2"/>
  <c r="F3221" i="2"/>
  <c r="F3222" i="2"/>
  <c r="F3223" i="2"/>
  <c r="F3224" i="2"/>
  <c r="F3225" i="2"/>
  <c r="F3227" i="2"/>
  <c r="F3228" i="2"/>
  <c r="F3229" i="2"/>
  <c r="F3230" i="2"/>
  <c r="F3231" i="2"/>
  <c r="F3232" i="2"/>
  <c r="F3233" i="2"/>
  <c r="F3235" i="2"/>
  <c r="F3236" i="2"/>
  <c r="F3237" i="2"/>
  <c r="F3238" i="2"/>
  <c r="F3239" i="2"/>
  <c r="F3240" i="2"/>
  <c r="F3241" i="2"/>
  <c r="F3243" i="2"/>
  <c r="F3244" i="2"/>
  <c r="F3245" i="2"/>
  <c r="F3246" i="2"/>
  <c r="F3247" i="2"/>
  <c r="F3248" i="2"/>
  <c r="F3249" i="2"/>
  <c r="F3251" i="2"/>
  <c r="F3252" i="2"/>
  <c r="F3253" i="2"/>
  <c r="F3254" i="2"/>
  <c r="F3255" i="2"/>
  <c r="F3256" i="2"/>
  <c r="F3259" i="2"/>
  <c r="F3260" i="2"/>
  <c r="F3261" i="2"/>
  <c r="F3262" i="2"/>
  <c r="F3263" i="2"/>
  <c r="F3264" i="2"/>
  <c r="F3267" i="2"/>
  <c r="F3268" i="2"/>
  <c r="F3269" i="2"/>
  <c r="F3270" i="2"/>
  <c r="F3271" i="2"/>
  <c r="F3272" i="2"/>
  <c r="F3275" i="2"/>
  <c r="F3276" i="2"/>
  <c r="F3277" i="2"/>
  <c r="F3278" i="2"/>
  <c r="F3279" i="2"/>
  <c r="F3280" i="2"/>
  <c r="F3283" i="2"/>
  <c r="F3284" i="2"/>
  <c r="F3285" i="2"/>
  <c r="F3286" i="2"/>
  <c r="F3287" i="2"/>
  <c r="F3288" i="2"/>
  <c r="F3289" i="2"/>
  <c r="F3291" i="2"/>
  <c r="F3292" i="2"/>
  <c r="F3293" i="2"/>
  <c r="F3294" i="2"/>
  <c r="F3295" i="2"/>
  <c r="F3296" i="2"/>
  <c r="F3297" i="2"/>
  <c r="F3299" i="2"/>
  <c r="F3300" i="2"/>
  <c r="F3301" i="2"/>
  <c r="F3302" i="2"/>
  <c r="F3303" i="2"/>
  <c r="F3304" i="2"/>
  <c r="F3305" i="2"/>
  <c r="F3307" i="2"/>
  <c r="F3308" i="2"/>
  <c r="F3309" i="2"/>
  <c r="F3310" i="2"/>
  <c r="F3311" i="2"/>
  <c r="F3312" i="2"/>
  <c r="F3313" i="2"/>
  <c r="F3315" i="2"/>
  <c r="F3316" i="2"/>
  <c r="F3317" i="2"/>
  <c r="F3318" i="2"/>
  <c r="F3319" i="2"/>
  <c r="F3320" i="2"/>
  <c r="F3323" i="2"/>
  <c r="F3324" i="2"/>
  <c r="F3325" i="2"/>
  <c r="F3326" i="2"/>
  <c r="F3327" i="2"/>
  <c r="F3328" i="2"/>
  <c r="F3331" i="2"/>
  <c r="F3332" i="2"/>
  <c r="F3333" i="2"/>
  <c r="F3334" i="2"/>
  <c r="F3335" i="2"/>
  <c r="F3336" i="2"/>
  <c r="F3339" i="2"/>
  <c r="F3340" i="2"/>
  <c r="F3341" i="2"/>
  <c r="F3342" i="2"/>
  <c r="F3343" i="2"/>
  <c r="F3344" i="2"/>
  <c r="F3347" i="2"/>
  <c r="F3348" i="2"/>
  <c r="F3349" i="2"/>
  <c r="F3350" i="2"/>
  <c r="F3351" i="2"/>
  <c r="F3352" i="2"/>
  <c r="F3353" i="2"/>
  <c r="F3355" i="2"/>
  <c r="F3356" i="2"/>
  <c r="F3357" i="2"/>
  <c r="F3358" i="2"/>
  <c r="F3359" i="2"/>
  <c r="F3360" i="2"/>
  <c r="F3361" i="2"/>
  <c r="F3363" i="2"/>
  <c r="F3364" i="2"/>
  <c r="F3365" i="2"/>
  <c r="F3366" i="2"/>
  <c r="F3367" i="2"/>
  <c r="F3368" i="2"/>
  <c r="F3369" i="2"/>
  <c r="F3371" i="2"/>
  <c r="F3372" i="2"/>
  <c r="F3373" i="2"/>
  <c r="F3374" i="2"/>
  <c r="F3375" i="2"/>
  <c r="F3376" i="2"/>
  <c r="F3377" i="2"/>
  <c r="F3379" i="2"/>
  <c r="F3380" i="2"/>
  <c r="F3381" i="2"/>
  <c r="F3382" i="2"/>
  <c r="F3383" i="2"/>
  <c r="F3384" i="2"/>
  <c r="F3387" i="2"/>
  <c r="F3388" i="2"/>
  <c r="F3389" i="2"/>
  <c r="F3390" i="2"/>
  <c r="F3391" i="2"/>
  <c r="F3392" i="2"/>
  <c r="F3395" i="2"/>
  <c r="F3396" i="2"/>
  <c r="F3397" i="2"/>
  <c r="F3398" i="2"/>
  <c r="F3399" i="2"/>
  <c r="F3400" i="2"/>
  <c r="F3401" i="2"/>
  <c r="F3403" i="2"/>
  <c r="F3404" i="2"/>
  <c r="F3405" i="2"/>
  <c r="F3406" i="2"/>
  <c r="F3407" i="2"/>
  <c r="F3408" i="2"/>
  <c r="F3411" i="2"/>
  <c r="F3412" i="2"/>
  <c r="F3413" i="2"/>
  <c r="F3414" i="2"/>
  <c r="F3415" i="2"/>
  <c r="F3416" i="2"/>
  <c r="F3417" i="2"/>
  <c r="F3419" i="2"/>
  <c r="F3420" i="2"/>
  <c r="F3421" i="2"/>
  <c r="F3422" i="2"/>
  <c r="F3423" i="2"/>
  <c r="F3424" i="2"/>
  <c r="F3425" i="2"/>
  <c r="F3427" i="2"/>
  <c r="F3428" i="2"/>
  <c r="F3429" i="2"/>
  <c r="F3430" i="2"/>
  <c r="F3431" i="2"/>
  <c r="F3432" i="2"/>
  <c r="F3433" i="2"/>
  <c r="F3435" i="2"/>
  <c r="F3436" i="2"/>
  <c r="F3437" i="2"/>
  <c r="F3438" i="2"/>
  <c r="F3439" i="2"/>
  <c r="F3440" i="2"/>
  <c r="F3441" i="2"/>
  <c r="F3443" i="2"/>
  <c r="F3444" i="2"/>
  <c r="F3445" i="2"/>
  <c r="F3446" i="2"/>
  <c r="F3447" i="2"/>
  <c r="F3448" i="2"/>
  <c r="F3451" i="2"/>
  <c r="F3452" i="2"/>
  <c r="F3453" i="2"/>
  <c r="F3454" i="2"/>
  <c r="F3455" i="2"/>
  <c r="F3456" i="2"/>
  <c r="F3457" i="2"/>
  <c r="F3459" i="2"/>
  <c r="F3460" i="2"/>
  <c r="F3461" i="2"/>
  <c r="F3462" i="2"/>
  <c r="F3463" i="2"/>
  <c r="F3464" i="2"/>
  <c r="F3465" i="2"/>
  <c r="F3467" i="2"/>
  <c r="F3468" i="2"/>
  <c r="F3469" i="2"/>
  <c r="F3470" i="2"/>
  <c r="F3471" i="2"/>
  <c r="F3472" i="2"/>
  <c r="F3473" i="2"/>
  <c r="F3475" i="2"/>
  <c r="F3476" i="2"/>
  <c r="F3477" i="2"/>
  <c r="F3478" i="2"/>
  <c r="F3479" i="2"/>
  <c r="F3480" i="2"/>
  <c r="F3481" i="2"/>
  <c r="F3483" i="2"/>
  <c r="F3484" i="2"/>
  <c r="F3485" i="2"/>
  <c r="F3486" i="2"/>
  <c r="F3487" i="2"/>
  <c r="F3488" i="2"/>
  <c r="F3489" i="2"/>
  <c r="F3491" i="2"/>
  <c r="F3492" i="2"/>
  <c r="F3493" i="2"/>
  <c r="F3494" i="2"/>
  <c r="F3495" i="2"/>
  <c r="F3496" i="2"/>
  <c r="F3497" i="2"/>
  <c r="F3499" i="2"/>
  <c r="F3500" i="2"/>
  <c r="F3501" i="2"/>
  <c r="F3502" i="2"/>
  <c r="F3503" i="2"/>
  <c r="F3504" i="2"/>
  <c r="F3505" i="2"/>
  <c r="F3507" i="2"/>
  <c r="F3508" i="2"/>
  <c r="F3509" i="2"/>
  <c r="F3510" i="2"/>
  <c r="F3511" i="2"/>
  <c r="F3512" i="2"/>
  <c r="F3515" i="2"/>
  <c r="F3516" i="2"/>
  <c r="F3517" i="2"/>
  <c r="F3518" i="2"/>
  <c r="F3519" i="2"/>
  <c r="F3520" i="2"/>
  <c r="F3521" i="2"/>
  <c r="F3523" i="2"/>
  <c r="F3524" i="2"/>
  <c r="F3525" i="2"/>
  <c r="F3526" i="2"/>
  <c r="F3527" i="2"/>
  <c r="F3528" i="2"/>
  <c r="F3529" i="2"/>
  <c r="F3531" i="2"/>
  <c r="F3532" i="2"/>
  <c r="F3533" i="2"/>
  <c r="F3534" i="2"/>
  <c r="F3535" i="2"/>
  <c r="F3536" i="2"/>
  <c r="F3537" i="2"/>
  <c r="F3539" i="2"/>
  <c r="F3540" i="2"/>
  <c r="F3541" i="2"/>
  <c r="F3542" i="2"/>
  <c r="F3543" i="2"/>
  <c r="F3544" i="2"/>
  <c r="F3545" i="2"/>
  <c r="F3547" i="2"/>
  <c r="F3548" i="2"/>
  <c r="F3549" i="2"/>
  <c r="F3550" i="2"/>
  <c r="F3551" i="2"/>
  <c r="F3552" i="2"/>
  <c r="F3553" i="2"/>
  <c r="F3555" i="2"/>
  <c r="F3556" i="2"/>
  <c r="F3557" i="2"/>
  <c r="F3558" i="2"/>
  <c r="F3559" i="2"/>
  <c r="F3560" i="2"/>
  <c r="F3561" i="2"/>
  <c r="F3563" i="2"/>
  <c r="F3564" i="2"/>
  <c r="F3565" i="2"/>
  <c r="F3566" i="2"/>
  <c r="F3567" i="2"/>
  <c r="F3568" i="2"/>
  <c r="F3569" i="2"/>
  <c r="F3571" i="2"/>
  <c r="F3572" i="2"/>
  <c r="F3573" i="2"/>
  <c r="F3574" i="2"/>
  <c r="F3575" i="2"/>
  <c r="F3576" i="2"/>
  <c r="F3579" i="2"/>
  <c r="F3580" i="2"/>
  <c r="F3581" i="2"/>
  <c r="F3582" i="2"/>
  <c r="F3583" i="2"/>
  <c r="F3584" i="2"/>
  <c r="F3585" i="2"/>
  <c r="F3587" i="2"/>
  <c r="F3588" i="2"/>
  <c r="F3589" i="2"/>
  <c r="F3590" i="2"/>
  <c r="F3591" i="2"/>
  <c r="F3592" i="2"/>
  <c r="F3593" i="2"/>
  <c r="F3595" i="2"/>
  <c r="F3596" i="2"/>
  <c r="F3597" i="2"/>
  <c r="F3598" i="2"/>
  <c r="F3599" i="2"/>
  <c r="F3600" i="2"/>
  <c r="F3601" i="2"/>
  <c r="F3603" i="2"/>
  <c r="F3604" i="2"/>
  <c r="F3605" i="2"/>
  <c r="F3606" i="2"/>
  <c r="F3607" i="2"/>
  <c r="F3608" i="2"/>
  <c r="F3609" i="2"/>
  <c r="F3611" i="2"/>
  <c r="F3612" i="2"/>
  <c r="F3613" i="2"/>
  <c r="F3614" i="2"/>
  <c r="F3615" i="2"/>
  <c r="F3616" i="2"/>
  <c r="F3617" i="2"/>
  <c r="F3619" i="2"/>
  <c r="F3620" i="2"/>
  <c r="F3621" i="2"/>
  <c r="F3622" i="2"/>
  <c r="F3623" i="2"/>
  <c r="F3624" i="2"/>
  <c r="F3625" i="2"/>
  <c r="F3627" i="2"/>
  <c r="F3628" i="2"/>
  <c r="F3629" i="2"/>
  <c r="F3630" i="2"/>
  <c r="F3631" i="2"/>
  <c r="F3632" i="2"/>
  <c r="F3633" i="2"/>
  <c r="F3635" i="2"/>
  <c r="F3636" i="2"/>
  <c r="F3637" i="2"/>
  <c r="F3638" i="2"/>
  <c r="F3639" i="2"/>
  <c r="F3640" i="2"/>
  <c r="F3641" i="2"/>
  <c r="F3643" i="2"/>
  <c r="F3644" i="2"/>
  <c r="F3645" i="2"/>
  <c r="F3646" i="2"/>
  <c r="F3647" i="2"/>
  <c r="F3648" i="2"/>
  <c r="F3649" i="2"/>
  <c r="F3651" i="2"/>
  <c r="F3652" i="2"/>
  <c r="F3653" i="2"/>
  <c r="F3654" i="2"/>
  <c r="F3655" i="2"/>
  <c r="F3656" i="2"/>
  <c r="F3657" i="2"/>
  <c r="F3659" i="2"/>
  <c r="F3660" i="2"/>
  <c r="F3661" i="2"/>
  <c r="F3662" i="2"/>
  <c r="F3663" i="2"/>
  <c r="F3664" i="2"/>
  <c r="F3665" i="2"/>
  <c r="F3667" i="2"/>
  <c r="F3668" i="2"/>
  <c r="F3669" i="2"/>
  <c r="F3670" i="2"/>
  <c r="F3671" i="2"/>
  <c r="F3672" i="2"/>
  <c r="F3673" i="2"/>
  <c r="F3675" i="2"/>
  <c r="F3676" i="2"/>
  <c r="F3677" i="2"/>
  <c r="F3678" i="2"/>
  <c r="F3679" i="2"/>
  <c r="F3680" i="2"/>
  <c r="F3681" i="2"/>
  <c r="F3683" i="2"/>
  <c r="F3684" i="2"/>
  <c r="F3685" i="2"/>
  <c r="F3686" i="2"/>
  <c r="F3687" i="2"/>
  <c r="F3688" i="2"/>
  <c r="F3689" i="2"/>
  <c r="F3691" i="2"/>
  <c r="F3692" i="2"/>
  <c r="F3693" i="2"/>
  <c r="F3694" i="2"/>
  <c r="F3695" i="2"/>
  <c r="F3696" i="2"/>
  <c r="F3697" i="2"/>
  <c r="F3699" i="2"/>
  <c r="F3700" i="2"/>
  <c r="F3701" i="2"/>
  <c r="F3702" i="2"/>
  <c r="F3703" i="2"/>
  <c r="F3704" i="2"/>
  <c r="F3705" i="2"/>
  <c r="F3707" i="2"/>
  <c r="F3708" i="2"/>
  <c r="F3709" i="2"/>
  <c r="F3710" i="2"/>
  <c r="F3711" i="2"/>
  <c r="F3712" i="2"/>
  <c r="F3713" i="2"/>
  <c r="F3715" i="2"/>
  <c r="F3716" i="2"/>
  <c r="F3717" i="2"/>
  <c r="F3718" i="2"/>
  <c r="F3719" i="2"/>
  <c r="F3720" i="2"/>
  <c r="F3721" i="2"/>
  <c r="F3723" i="2"/>
  <c r="F3724" i="2"/>
  <c r="F3725" i="2"/>
  <c r="F3726" i="2"/>
  <c r="F3727" i="2"/>
  <c r="F3728" i="2"/>
  <c r="F3729" i="2"/>
  <c r="F3731" i="2"/>
  <c r="F3732" i="2"/>
  <c r="F3733" i="2"/>
  <c r="F3734" i="2"/>
  <c r="F3735" i="2"/>
  <c r="F3736" i="2"/>
  <c r="F3737" i="2"/>
  <c r="F3739" i="2"/>
  <c r="F3740" i="2"/>
  <c r="F3741" i="2"/>
  <c r="F3742" i="2"/>
  <c r="F3743" i="2"/>
  <c r="F3744" i="2"/>
  <c r="F3745" i="2"/>
  <c r="F3747" i="2"/>
  <c r="F3748" i="2"/>
  <c r="F3749" i="2"/>
  <c r="F3750" i="2"/>
  <c r="F3751" i="2"/>
  <c r="F3752" i="2"/>
  <c r="F3753" i="2"/>
  <c r="F3755" i="2"/>
  <c r="F3756" i="2"/>
  <c r="F3757" i="2"/>
  <c r="F3758" i="2"/>
  <c r="F3759" i="2"/>
  <c r="F3760" i="2"/>
  <c r="F3761" i="2"/>
  <c r="F3763" i="2"/>
  <c r="F3764" i="2"/>
  <c r="F3765" i="2"/>
  <c r="F3766" i="2"/>
  <c r="F3767" i="2"/>
  <c r="F3768" i="2"/>
  <c r="F3769" i="2"/>
  <c r="F3771" i="2"/>
  <c r="F3772" i="2"/>
  <c r="F3773" i="2"/>
  <c r="F3774" i="2"/>
  <c r="F3775" i="2"/>
  <c r="F3776" i="2"/>
  <c r="F3777" i="2"/>
  <c r="F3779" i="2"/>
  <c r="F3780" i="2"/>
  <c r="F3781" i="2"/>
  <c r="F3782" i="2"/>
  <c r="F3783" i="2"/>
  <c r="F3784" i="2"/>
  <c r="F3785" i="2"/>
  <c r="F3787" i="2"/>
  <c r="F3788" i="2"/>
  <c r="F3789" i="2"/>
  <c r="F3790" i="2"/>
  <c r="F3791" i="2"/>
  <c r="F3792" i="2"/>
  <c r="F3793" i="2"/>
  <c r="F3795" i="2"/>
  <c r="F3796" i="2"/>
  <c r="F3797" i="2"/>
  <c r="F3798" i="2"/>
  <c r="F3799" i="2"/>
  <c r="F3800" i="2"/>
  <c r="F3801" i="2"/>
  <c r="F3803" i="2"/>
  <c r="F3804" i="2"/>
  <c r="F3805" i="2"/>
  <c r="F3806" i="2"/>
  <c r="F3807" i="2"/>
  <c r="F3808" i="2"/>
  <c r="F3809" i="2"/>
  <c r="F3811" i="2"/>
  <c r="F3812" i="2"/>
  <c r="F3813" i="2"/>
  <c r="F3814" i="2"/>
  <c r="F3815" i="2"/>
  <c r="F3816" i="2"/>
  <c r="F3817" i="2"/>
  <c r="F3819" i="2"/>
  <c r="F3820" i="2"/>
  <c r="F3821" i="2"/>
  <c r="F3822" i="2"/>
  <c r="F3823" i="2"/>
  <c r="F3824" i="2"/>
  <c r="F3825" i="2"/>
  <c r="F3827" i="2"/>
  <c r="F3828" i="2"/>
  <c r="F3829" i="2"/>
  <c r="F3830" i="2"/>
  <c r="F3831" i="2"/>
  <c r="F3832" i="2"/>
  <c r="F3833" i="2"/>
  <c r="F3835" i="2"/>
  <c r="F3836" i="2"/>
  <c r="F3837" i="2"/>
  <c r="F3838" i="2"/>
  <c r="F3839" i="2"/>
  <c r="F3840" i="2"/>
  <c r="F3841" i="2"/>
  <c r="F3843" i="2"/>
  <c r="F3844" i="2"/>
  <c r="F3845" i="2"/>
  <c r="F3846" i="2"/>
  <c r="F3847" i="2"/>
  <c r="F3848" i="2"/>
  <c r="F3849" i="2"/>
  <c r="F3851" i="2"/>
  <c r="F3852" i="2"/>
  <c r="F3853" i="2"/>
  <c r="F3854" i="2"/>
  <c r="F3855" i="2"/>
  <c r="F3856" i="2"/>
  <c r="F3857" i="2"/>
  <c r="F3859" i="2"/>
  <c r="F3860" i="2"/>
  <c r="F3861" i="2"/>
  <c r="F3862" i="2"/>
  <c r="F3863" i="2"/>
  <c r="F3864" i="2"/>
  <c r="F3865" i="2"/>
  <c r="F3867" i="2"/>
  <c r="F3868" i="2"/>
  <c r="F3869" i="2"/>
  <c r="F3870" i="2"/>
  <c r="F3871" i="2"/>
  <c r="F3872" i="2"/>
  <c r="F3873" i="2"/>
  <c r="F3875" i="2"/>
  <c r="F3876" i="2"/>
  <c r="F3877" i="2"/>
  <c r="F3878" i="2"/>
  <c r="F3879" i="2"/>
  <c r="F3880" i="2"/>
  <c r="F3881" i="2"/>
  <c r="F3883" i="2"/>
  <c r="F3884" i="2"/>
  <c r="F3885" i="2"/>
  <c r="F3886" i="2"/>
  <c r="F3887" i="2"/>
  <c r="F3888" i="2"/>
  <c r="F3889" i="2"/>
  <c r="F3891" i="2"/>
  <c r="F3892" i="2"/>
  <c r="F3893" i="2"/>
  <c r="F3894" i="2"/>
  <c r="F3895" i="2"/>
  <c r="F3896" i="2"/>
  <c r="F3897" i="2"/>
  <c r="F3899" i="2"/>
  <c r="F3900" i="2"/>
  <c r="F3901" i="2"/>
  <c r="F3902" i="2"/>
  <c r="F3903" i="2"/>
  <c r="F3904" i="2"/>
  <c r="F3905" i="2"/>
  <c r="F3907" i="2"/>
  <c r="F3908" i="2"/>
  <c r="F3909" i="2"/>
  <c r="F3910" i="2"/>
  <c r="F3911" i="2"/>
  <c r="F3912" i="2"/>
  <c r="F3913" i="2"/>
  <c r="F3915" i="2"/>
  <c r="F3916" i="2"/>
  <c r="F3917" i="2"/>
  <c r="F3918" i="2"/>
  <c r="F3919" i="2"/>
  <c r="F3920" i="2"/>
  <c r="F3921" i="2"/>
  <c r="F3923" i="2"/>
  <c r="F3924" i="2"/>
  <c r="F3925" i="2"/>
  <c r="F3926" i="2"/>
  <c r="F3927" i="2"/>
  <c r="F3928" i="2"/>
  <c r="F3929" i="2"/>
  <c r="F3931" i="2"/>
  <c r="F3932" i="2"/>
  <c r="F3933" i="2"/>
  <c r="F3934" i="2"/>
  <c r="F3935" i="2"/>
  <c r="F3936" i="2"/>
  <c r="F3937" i="2"/>
  <c r="F3939" i="2"/>
  <c r="F3940" i="2"/>
  <c r="F3941" i="2"/>
  <c r="F3942" i="2"/>
  <c r="F3943" i="2"/>
  <c r="F3944" i="2"/>
  <c r="F3945" i="2"/>
  <c r="F3947" i="2"/>
  <c r="F3948" i="2"/>
  <c r="F3949" i="2"/>
  <c r="F3950" i="2"/>
  <c r="F3951" i="2"/>
  <c r="F3952" i="2"/>
  <c r="F3953" i="2"/>
  <c r="F3955" i="2"/>
  <c r="F3956" i="2"/>
  <c r="F3957" i="2"/>
  <c r="F3958" i="2"/>
  <c r="F3959" i="2"/>
  <c r="F3960" i="2"/>
  <c r="F3961" i="2"/>
  <c r="F3963" i="2"/>
  <c r="F3964" i="2"/>
  <c r="F3965" i="2"/>
  <c r="F3966" i="2"/>
  <c r="F3967" i="2"/>
  <c r="F3968" i="2"/>
  <c r="F3969" i="2"/>
  <c r="F3971" i="2"/>
  <c r="F3972" i="2"/>
  <c r="F3973" i="2"/>
  <c r="F3974" i="2"/>
  <c r="F3975" i="2"/>
  <c r="F3976" i="2"/>
  <c r="F3977" i="2"/>
  <c r="F3979" i="2"/>
  <c r="F3980" i="2"/>
  <c r="F3981" i="2"/>
  <c r="F3982" i="2"/>
  <c r="F3983" i="2"/>
  <c r="F3984" i="2"/>
  <c r="F3985" i="2"/>
  <c r="F3987" i="2"/>
  <c r="F3988" i="2"/>
  <c r="F3989" i="2"/>
  <c r="F3990" i="2"/>
  <c r="F3991" i="2"/>
  <c r="F3992" i="2"/>
  <c r="F3993" i="2"/>
  <c r="F3995" i="2"/>
  <c r="F3996" i="2"/>
  <c r="F3997" i="2"/>
  <c r="F3998" i="2"/>
  <c r="F3999" i="2"/>
  <c r="F4000" i="2"/>
  <c r="F4001" i="2"/>
  <c r="F4003" i="2"/>
  <c r="F4004" i="2"/>
  <c r="F4005" i="2"/>
  <c r="F4006" i="2"/>
  <c r="F4007" i="2"/>
  <c r="F4008" i="2"/>
  <c r="F4009" i="2"/>
  <c r="F4011" i="2"/>
  <c r="F4012" i="2"/>
  <c r="F4013" i="2"/>
  <c r="F4014" i="2"/>
  <c r="F4015" i="2"/>
  <c r="F4016" i="2"/>
  <c r="F4017" i="2"/>
  <c r="F4019" i="2"/>
  <c r="F4020" i="2"/>
  <c r="F4021" i="2"/>
  <c r="F4022" i="2"/>
  <c r="F4023" i="2"/>
  <c r="F4024" i="2"/>
  <c r="F4025" i="2"/>
  <c r="F4027" i="2"/>
  <c r="F4028" i="2"/>
  <c r="F4029" i="2"/>
  <c r="F4030" i="2"/>
  <c r="F4031" i="2"/>
  <c r="F4032" i="2"/>
  <c r="F4033" i="2"/>
  <c r="F4035" i="2"/>
  <c r="F4036" i="2"/>
  <c r="F4037" i="2"/>
  <c r="F4038" i="2"/>
  <c r="F4039" i="2"/>
  <c r="F4040" i="2"/>
  <c r="F4041" i="2"/>
  <c r="F4043" i="2"/>
  <c r="F4044" i="2"/>
  <c r="F4045" i="2"/>
  <c r="F4046" i="2"/>
  <c r="F4047" i="2"/>
  <c r="F4048" i="2"/>
  <c r="F4049" i="2"/>
  <c r="F4051" i="2"/>
  <c r="F4052" i="2"/>
  <c r="F4053" i="2"/>
  <c r="F4054" i="2"/>
  <c r="F4055" i="2"/>
  <c r="F4056" i="2"/>
  <c r="F4057" i="2"/>
  <c r="F4059" i="2"/>
  <c r="F4060" i="2"/>
  <c r="F4061" i="2"/>
  <c r="F4062" i="2"/>
  <c r="F4063" i="2"/>
  <c r="F4064" i="2"/>
  <c r="F4065" i="2"/>
  <c r="F4067" i="2"/>
  <c r="F4068" i="2"/>
  <c r="F4069" i="2"/>
  <c r="F4070" i="2"/>
  <c r="F4071" i="2"/>
  <c r="F4072" i="2"/>
  <c r="F4073" i="2"/>
  <c r="F4075" i="2"/>
  <c r="F4076" i="2"/>
  <c r="F4077" i="2"/>
  <c r="F4078" i="2"/>
  <c r="F4079" i="2"/>
  <c r="F4080" i="2"/>
  <c r="F4081" i="2"/>
  <c r="F4083" i="2"/>
  <c r="F4084" i="2"/>
  <c r="F4085" i="2"/>
  <c r="F4086" i="2"/>
  <c r="F4087" i="2"/>
  <c r="F4088" i="2"/>
  <c r="F4089" i="2"/>
  <c r="F4091" i="2"/>
  <c r="F4092" i="2"/>
  <c r="F4093" i="2"/>
  <c r="F4094" i="2"/>
  <c r="F4095" i="2"/>
  <c r="F4096" i="2"/>
  <c r="F4097" i="2"/>
  <c r="F4099" i="2"/>
  <c r="F4100" i="2"/>
  <c r="F4101" i="2"/>
  <c r="F4102" i="2"/>
  <c r="F4103" i="2"/>
  <c r="F4104" i="2"/>
  <c r="F4105" i="2"/>
  <c r="F4107" i="2"/>
  <c r="F4108" i="2"/>
  <c r="F4109" i="2"/>
  <c r="F4110" i="2"/>
  <c r="F4111" i="2"/>
  <c r="F4112" i="2"/>
  <c r="F4113" i="2"/>
  <c r="F4115" i="2"/>
  <c r="F4116" i="2"/>
  <c r="F4117" i="2"/>
  <c r="F4118" i="2"/>
  <c r="F4119" i="2"/>
  <c r="F4120" i="2"/>
  <c r="F4121" i="2"/>
  <c r="F4123" i="2"/>
  <c r="F4124" i="2"/>
  <c r="F4125" i="2"/>
  <c r="F4126" i="2"/>
  <c r="F4127" i="2"/>
  <c r="F4128" i="2"/>
  <c r="F4129" i="2"/>
  <c r="F4131" i="2"/>
  <c r="F4132" i="2"/>
  <c r="F4133" i="2"/>
  <c r="F4134" i="2"/>
  <c r="F4135" i="2"/>
  <c r="F4136" i="2"/>
  <c r="F4137" i="2"/>
  <c r="F4139" i="2"/>
  <c r="F4140" i="2"/>
  <c r="F4141" i="2"/>
  <c r="F4142" i="2"/>
  <c r="F4143" i="2"/>
  <c r="F4144" i="2"/>
  <c r="F4145" i="2"/>
  <c r="F4147" i="2"/>
  <c r="F4148" i="2"/>
  <c r="F4149" i="2"/>
  <c r="F4150" i="2"/>
  <c r="F4151" i="2"/>
  <c r="F4152" i="2"/>
  <c r="F4153" i="2"/>
  <c r="F4155" i="2"/>
  <c r="F4156" i="2"/>
  <c r="F4157" i="2"/>
  <c r="F4158" i="2"/>
  <c r="F4159" i="2"/>
  <c r="F4160" i="2"/>
  <c r="F4161" i="2"/>
  <c r="F4163" i="2"/>
  <c r="F4164" i="2"/>
  <c r="F4165" i="2"/>
  <c r="F4166" i="2"/>
  <c r="F4167" i="2"/>
  <c r="F4168" i="2"/>
  <c r="F4169" i="2"/>
  <c r="F4171" i="2"/>
  <c r="F4172" i="2"/>
  <c r="F4173" i="2"/>
  <c r="F4174" i="2"/>
  <c r="F4175" i="2"/>
  <c r="F4176" i="2"/>
  <c r="F4177" i="2"/>
  <c r="F4179" i="2"/>
  <c r="F4180" i="2"/>
  <c r="F4181" i="2"/>
  <c r="F4182" i="2"/>
  <c r="F4183" i="2"/>
  <c r="F4184" i="2"/>
  <c r="F4185" i="2"/>
  <c r="F4187" i="2"/>
  <c r="F4188" i="2"/>
  <c r="F4189" i="2"/>
  <c r="F4190" i="2"/>
  <c r="F4191" i="2"/>
  <c r="F4192" i="2"/>
  <c r="F4193" i="2"/>
  <c r="F4195" i="2"/>
  <c r="F4196" i="2"/>
  <c r="F4197" i="2"/>
  <c r="F4198" i="2"/>
  <c r="F4199" i="2"/>
  <c r="F4200" i="2"/>
  <c r="F4201" i="2"/>
  <c r="F4203" i="2"/>
  <c r="F4204" i="2"/>
  <c r="F4205" i="2"/>
  <c r="F4206" i="2"/>
  <c r="F4207" i="2"/>
  <c r="F4208" i="2"/>
  <c r="F4209" i="2"/>
  <c r="F4211" i="2"/>
  <c r="F4212" i="2"/>
  <c r="F4213" i="2"/>
  <c r="F4214" i="2"/>
  <c r="F4215" i="2"/>
  <c r="F4216" i="2"/>
  <c r="F4217" i="2"/>
  <c r="F4219" i="2"/>
  <c r="F4220" i="2"/>
  <c r="F4221" i="2"/>
  <c r="F4222" i="2"/>
  <c r="F4223" i="2"/>
  <c r="F4224" i="2"/>
  <c r="F4225" i="2"/>
  <c r="F4227" i="2"/>
  <c r="F4228" i="2"/>
  <c r="F4229" i="2"/>
  <c r="F4230" i="2"/>
  <c r="F4231" i="2"/>
  <c r="F4232" i="2"/>
  <c r="F4233" i="2"/>
  <c r="F4235" i="2"/>
  <c r="F4236" i="2"/>
  <c r="F4237" i="2"/>
  <c r="F4238" i="2"/>
  <c r="F4239" i="2"/>
  <c r="F4240" i="2"/>
  <c r="F4241" i="2"/>
  <c r="F4243" i="2"/>
  <c r="F4244" i="2"/>
  <c r="F4245" i="2"/>
  <c r="F4246" i="2"/>
  <c r="F4247" i="2"/>
  <c r="F4248" i="2"/>
  <c r="F4249" i="2"/>
  <c r="F4251" i="2"/>
  <c r="F4252" i="2"/>
  <c r="F4253" i="2"/>
  <c r="F4254" i="2"/>
  <c r="F4255" i="2"/>
  <c r="F4256" i="2"/>
  <c r="F4257" i="2"/>
  <c r="F4259" i="2"/>
  <c r="F4260" i="2"/>
  <c r="F4261" i="2"/>
  <c r="F4262" i="2"/>
  <c r="F4263" i="2"/>
  <c r="F4264" i="2"/>
  <c r="F4265" i="2"/>
  <c r="F4267" i="2"/>
  <c r="F4268" i="2"/>
  <c r="F4269" i="2"/>
  <c r="F4270" i="2"/>
  <c r="F4271" i="2"/>
  <c r="F4272" i="2"/>
  <c r="F4273" i="2"/>
  <c r="F4275" i="2"/>
  <c r="F4276" i="2"/>
  <c r="F4277" i="2"/>
  <c r="F4278" i="2"/>
  <c r="F4279" i="2"/>
  <c r="F4280" i="2"/>
  <c r="F4281" i="2"/>
  <c r="F4283" i="2"/>
  <c r="F4284" i="2"/>
  <c r="F4285" i="2"/>
  <c r="F4286" i="2"/>
  <c r="F4287" i="2"/>
  <c r="F4288" i="2"/>
  <c r="F4289" i="2"/>
  <c r="F4291" i="2"/>
  <c r="F4292" i="2"/>
  <c r="F4293" i="2"/>
  <c r="F4294" i="2"/>
  <c r="F4295" i="2"/>
  <c r="F4296" i="2"/>
  <c r="F4297" i="2"/>
  <c r="F4299" i="2"/>
  <c r="F4300" i="2"/>
  <c r="F4301" i="2"/>
  <c r="F4302" i="2"/>
  <c r="F4303" i="2"/>
  <c r="F4304" i="2"/>
  <c r="F4305" i="2"/>
  <c r="F4307" i="2"/>
  <c r="F4308" i="2"/>
  <c r="F4309" i="2"/>
  <c r="F4310" i="2"/>
  <c r="F4311" i="2"/>
  <c r="F4312" i="2"/>
  <c r="F4313" i="2"/>
  <c r="F4315" i="2"/>
  <c r="F4316" i="2"/>
  <c r="F4317" i="2"/>
  <c r="F4318" i="2"/>
  <c r="F4319" i="2"/>
  <c r="F4320" i="2"/>
  <c r="F4321" i="2"/>
  <c r="F4323" i="2"/>
  <c r="F4324" i="2"/>
  <c r="F4325" i="2"/>
  <c r="F4326" i="2"/>
  <c r="F4327" i="2"/>
  <c r="F4328" i="2"/>
  <c r="F4329" i="2"/>
  <c r="F4331" i="2"/>
  <c r="F4332" i="2"/>
  <c r="F4333" i="2"/>
  <c r="F4334" i="2"/>
  <c r="F4335" i="2"/>
  <c r="F4336" i="2"/>
  <c r="F4337" i="2"/>
  <c r="F4339" i="2"/>
  <c r="F4340" i="2"/>
  <c r="F4341" i="2"/>
  <c r="F4342" i="2"/>
  <c r="F4343" i="2"/>
  <c r="F4344" i="2"/>
  <c r="F4345" i="2"/>
  <c r="F4347" i="2"/>
  <c r="F4348" i="2"/>
  <c r="F4349" i="2"/>
  <c r="F4350" i="2"/>
  <c r="F4351" i="2"/>
  <c r="F4352" i="2"/>
  <c r="F4353" i="2"/>
  <c r="F4355" i="2"/>
  <c r="F4356" i="2"/>
  <c r="F4357" i="2"/>
  <c r="F4358" i="2"/>
  <c r="F4359" i="2"/>
  <c r="F4360" i="2"/>
  <c r="F4361" i="2"/>
  <c r="F4363" i="2"/>
  <c r="F4364" i="2"/>
  <c r="F4365" i="2"/>
  <c r="F4366" i="2"/>
  <c r="F4367" i="2"/>
  <c r="F4368" i="2"/>
  <c r="F4369" i="2"/>
  <c r="F4371" i="2"/>
  <c r="F4372" i="2"/>
  <c r="F4373" i="2"/>
  <c r="F4374" i="2"/>
  <c r="F4375" i="2"/>
  <c r="F4376" i="2"/>
  <c r="F4377" i="2"/>
  <c r="F4379" i="2"/>
  <c r="F4380" i="2"/>
  <c r="F4381" i="2"/>
  <c r="F4382" i="2"/>
  <c r="F4383" i="2"/>
  <c r="F4384" i="2"/>
  <c r="F4385" i="2"/>
  <c r="F4387" i="2"/>
  <c r="F4388" i="2"/>
  <c r="F4389" i="2"/>
  <c r="F4390" i="2"/>
  <c r="F4391" i="2"/>
  <c r="F4392" i="2"/>
  <c r="F4393" i="2"/>
  <c r="F4395" i="2"/>
  <c r="F4396" i="2"/>
  <c r="F4397" i="2"/>
  <c r="F4398" i="2"/>
  <c r="F4399" i="2"/>
  <c r="F4400" i="2"/>
  <c r="F4401" i="2"/>
  <c r="F4403" i="2"/>
  <c r="F4404" i="2"/>
  <c r="F4405" i="2"/>
  <c r="F4406" i="2"/>
  <c r="F4407" i="2"/>
  <c r="F4408" i="2"/>
  <c r="F4409" i="2"/>
  <c r="F4411" i="2"/>
  <c r="F4412" i="2"/>
  <c r="F4413" i="2"/>
  <c r="F4414" i="2"/>
  <c r="F4415" i="2"/>
  <c r="F4416" i="2"/>
  <c r="F4417" i="2"/>
  <c r="F4419" i="2"/>
  <c r="F4420" i="2"/>
  <c r="F4421" i="2"/>
  <c r="F4422" i="2"/>
  <c r="F4423" i="2"/>
  <c r="F4424" i="2"/>
  <c r="F4425" i="2"/>
  <c r="F4427" i="2"/>
  <c r="F4428" i="2"/>
  <c r="F4429" i="2"/>
  <c r="F4430" i="2"/>
  <c r="F4431" i="2"/>
  <c r="F4432" i="2"/>
  <c r="F4433" i="2"/>
  <c r="F4435" i="2"/>
  <c r="F4436" i="2"/>
  <c r="F4437" i="2"/>
  <c r="F4438" i="2"/>
  <c r="F4439" i="2"/>
  <c r="F4440" i="2"/>
  <c r="F4441" i="2"/>
  <c r="F4443" i="2"/>
  <c r="F4444" i="2"/>
  <c r="F4445" i="2"/>
  <c r="F4446" i="2"/>
  <c r="F4447" i="2"/>
  <c r="F4448" i="2"/>
  <c r="F4449" i="2"/>
  <c r="F4451" i="2"/>
  <c r="F4452" i="2"/>
  <c r="F4453" i="2"/>
  <c r="F4454" i="2"/>
  <c r="F4455" i="2"/>
  <c r="F4456" i="2"/>
  <c r="F4457" i="2"/>
  <c r="F4459" i="2"/>
  <c r="F4460" i="2"/>
  <c r="F4461" i="2"/>
  <c r="F4462" i="2"/>
  <c r="F4463" i="2"/>
  <c r="F4464" i="2"/>
  <c r="F4465" i="2"/>
  <c r="F4467" i="2"/>
  <c r="F4468" i="2"/>
  <c r="F4469" i="2"/>
  <c r="F4470" i="2"/>
  <c r="F4471" i="2"/>
  <c r="F4472" i="2"/>
  <c r="F4473" i="2"/>
  <c r="F4475" i="2"/>
  <c r="F4476" i="2"/>
  <c r="F4477" i="2"/>
  <c r="F4478" i="2"/>
  <c r="F4479" i="2"/>
  <c r="F4480" i="2"/>
  <c r="F4481" i="2"/>
  <c r="F4483" i="2"/>
  <c r="F4484" i="2"/>
  <c r="F4485" i="2"/>
  <c r="F4486" i="2"/>
  <c r="F4487" i="2"/>
  <c r="F4488" i="2"/>
  <c r="F4489" i="2"/>
  <c r="F4491" i="2"/>
  <c r="F4492" i="2"/>
  <c r="F4493" i="2"/>
  <c r="F4494" i="2"/>
  <c r="F4495" i="2"/>
  <c r="F4496" i="2"/>
  <c r="F4497" i="2"/>
  <c r="F4499" i="2"/>
  <c r="F4500" i="2"/>
  <c r="F4501" i="2"/>
  <c r="F4502" i="2"/>
  <c r="F4503" i="2"/>
  <c r="F4504" i="2"/>
  <c r="F4505" i="2"/>
  <c r="F4507" i="2"/>
  <c r="F4508" i="2"/>
  <c r="F4509" i="2"/>
  <c r="F4510" i="2"/>
  <c r="F4511" i="2"/>
  <c r="F4512" i="2"/>
  <c r="F4513" i="2"/>
  <c r="F4515" i="2"/>
  <c r="F4516" i="2"/>
  <c r="F4517" i="2"/>
  <c r="F4518" i="2"/>
  <c r="F4519" i="2"/>
  <c r="F4520" i="2"/>
  <c r="F4521" i="2"/>
  <c r="F4523" i="2"/>
  <c r="F4524" i="2"/>
  <c r="F4525" i="2"/>
  <c r="F4526" i="2"/>
  <c r="F4527" i="2"/>
  <c r="F4528" i="2"/>
  <c r="F4529" i="2"/>
  <c r="F4531" i="2"/>
  <c r="F4532" i="2"/>
  <c r="F4533" i="2"/>
  <c r="F4534" i="2"/>
  <c r="F4535" i="2"/>
  <c r="F4536" i="2"/>
  <c r="F4537" i="2"/>
  <c r="F4539" i="2"/>
  <c r="F4540" i="2"/>
  <c r="F4541" i="2"/>
  <c r="F4542" i="2"/>
  <c r="F4543" i="2"/>
  <c r="F4544" i="2"/>
  <c r="F4545" i="2"/>
  <c r="F4547" i="2"/>
  <c r="F4548" i="2"/>
  <c r="F4549" i="2"/>
  <c r="F4550" i="2"/>
  <c r="F4551" i="2"/>
  <c r="F4552" i="2"/>
  <c r="F4553" i="2"/>
  <c r="F4555" i="2"/>
  <c r="F4556" i="2"/>
  <c r="F4557" i="2"/>
  <c r="F4558" i="2"/>
  <c r="F4559" i="2"/>
  <c r="F4560" i="2"/>
  <c r="F4561" i="2"/>
  <c r="F4563" i="2"/>
  <c r="F4564" i="2"/>
  <c r="F4565" i="2"/>
  <c r="F4566" i="2"/>
  <c r="F4567" i="2"/>
  <c r="F4568" i="2"/>
  <c r="F4569" i="2"/>
  <c r="F4571" i="2"/>
  <c r="F4572" i="2"/>
  <c r="F4573" i="2"/>
  <c r="F4574" i="2"/>
  <c r="F4575" i="2"/>
  <c r="F4576" i="2"/>
  <c r="F4577" i="2"/>
  <c r="F4579" i="2"/>
  <c r="F4580" i="2"/>
  <c r="F4581" i="2"/>
  <c r="F4582" i="2"/>
  <c r="F4583" i="2"/>
  <c r="F4584" i="2"/>
  <c r="F4585" i="2"/>
  <c r="F4587" i="2"/>
  <c r="F4588" i="2"/>
  <c r="F4589" i="2"/>
  <c r="F4590" i="2"/>
  <c r="F4591" i="2"/>
  <c r="F4592" i="2"/>
  <c r="F4593" i="2"/>
  <c r="F4595" i="2"/>
  <c r="F4596" i="2"/>
  <c r="F4597" i="2"/>
  <c r="F4598" i="2"/>
  <c r="F4599" i="2"/>
  <c r="F4600" i="2"/>
  <c r="F4601" i="2"/>
  <c r="F4603" i="2"/>
  <c r="F4604" i="2"/>
  <c r="F4605" i="2"/>
  <c r="F4606" i="2"/>
  <c r="F4607" i="2"/>
  <c r="F4608" i="2"/>
  <c r="F4609" i="2"/>
  <c r="F4611" i="2"/>
  <c r="F4612" i="2"/>
  <c r="F4613" i="2"/>
  <c r="F4614" i="2"/>
  <c r="F4615" i="2"/>
  <c r="F4616" i="2"/>
  <c r="F4617" i="2"/>
  <c r="F4619" i="2"/>
  <c r="F4620" i="2"/>
  <c r="F4621" i="2"/>
  <c r="F4622" i="2"/>
  <c r="F4623" i="2"/>
  <c r="F4624" i="2"/>
  <c r="F4625" i="2"/>
  <c r="F4627" i="2"/>
  <c r="F4628" i="2"/>
  <c r="F4629" i="2"/>
  <c r="F4630" i="2"/>
  <c r="F4631" i="2"/>
  <c r="F4632" i="2"/>
  <c r="F4633" i="2"/>
  <c r="F4635" i="2"/>
  <c r="F4636" i="2"/>
  <c r="F4637" i="2"/>
  <c r="F4638" i="2"/>
  <c r="F4639" i="2"/>
  <c r="F4640" i="2"/>
  <c r="F4641" i="2"/>
  <c r="F4643" i="2"/>
  <c r="F4644" i="2"/>
  <c r="F4645" i="2"/>
  <c r="F4646" i="2"/>
  <c r="F4647" i="2"/>
  <c r="F4648" i="2"/>
  <c r="F4649" i="2"/>
  <c r="F4651" i="2"/>
  <c r="F4652" i="2"/>
  <c r="F4653" i="2"/>
  <c r="F4654" i="2"/>
  <c r="F4655" i="2"/>
  <c r="F4656" i="2"/>
  <c r="F4657" i="2"/>
  <c r="F4659" i="2"/>
  <c r="F4660" i="2"/>
  <c r="F4661" i="2"/>
  <c r="F4662" i="2"/>
  <c r="F4663" i="2"/>
  <c r="F4664" i="2"/>
  <c r="F4665" i="2"/>
  <c r="F4667" i="2"/>
  <c r="F4668" i="2"/>
  <c r="F4669" i="2"/>
  <c r="F4670" i="2"/>
  <c r="F4671" i="2"/>
  <c r="F4672" i="2"/>
  <c r="F4673" i="2"/>
  <c r="F4675" i="2"/>
  <c r="F4676" i="2"/>
  <c r="F4677" i="2"/>
  <c r="F4678" i="2"/>
  <c r="F4679" i="2"/>
  <c r="F4680" i="2"/>
  <c r="F4681" i="2"/>
  <c r="F4683" i="2"/>
  <c r="F4684" i="2"/>
  <c r="F4685" i="2"/>
  <c r="F4686" i="2"/>
  <c r="F4687" i="2"/>
  <c r="F4688" i="2"/>
  <c r="F4689" i="2"/>
  <c r="F4691" i="2"/>
  <c r="F4692" i="2"/>
  <c r="F4693" i="2"/>
  <c r="F4694" i="2"/>
  <c r="F4695" i="2"/>
  <c r="F4696" i="2"/>
  <c r="F4697" i="2"/>
  <c r="F4699" i="2"/>
  <c r="F4700" i="2"/>
  <c r="F4701" i="2"/>
  <c r="F4702" i="2"/>
  <c r="F4703" i="2"/>
  <c r="F4704" i="2"/>
  <c r="F4705" i="2"/>
  <c r="F4707" i="2"/>
  <c r="F4708" i="2"/>
  <c r="F4709" i="2"/>
  <c r="F4710" i="2"/>
  <c r="F4711" i="2"/>
  <c r="F4712" i="2"/>
  <c r="F4713" i="2"/>
  <c r="F4715" i="2"/>
  <c r="F4716" i="2"/>
  <c r="F4717" i="2"/>
  <c r="F4718" i="2"/>
  <c r="F4719" i="2"/>
  <c r="F4720" i="2"/>
  <c r="F4721" i="2"/>
  <c r="F4723" i="2"/>
  <c r="F4724" i="2"/>
  <c r="F4725" i="2"/>
  <c r="F4726" i="2"/>
  <c r="F4727" i="2"/>
  <c r="F4728" i="2"/>
  <c r="F4729" i="2"/>
  <c r="F4731" i="2"/>
  <c r="F4732" i="2"/>
  <c r="F4733" i="2"/>
  <c r="F4734" i="2"/>
  <c r="F4735" i="2"/>
  <c r="F4736" i="2"/>
  <c r="F4737" i="2"/>
  <c r="F4739" i="2"/>
  <c r="F4740" i="2"/>
  <c r="F4741" i="2"/>
  <c r="F4742" i="2"/>
  <c r="F4743" i="2"/>
  <c r="F4744" i="2"/>
  <c r="F4745" i="2"/>
  <c r="F4747" i="2"/>
  <c r="F4748" i="2"/>
  <c r="F4749" i="2"/>
  <c r="F4750" i="2"/>
  <c r="F4751" i="2"/>
  <c r="F4752" i="2"/>
  <c r="F4753" i="2"/>
  <c r="F4755" i="2"/>
  <c r="F4756" i="2"/>
  <c r="F4757" i="2"/>
  <c r="F4758" i="2"/>
  <c r="F4759" i="2"/>
  <c r="F4760" i="2"/>
  <c r="F4761" i="2"/>
  <c r="F4763" i="2"/>
  <c r="F4764" i="2"/>
  <c r="F4765" i="2"/>
  <c r="F4766" i="2"/>
  <c r="F4767" i="2"/>
  <c r="F4768" i="2"/>
  <c r="F4769" i="2"/>
  <c r="F4771" i="2"/>
  <c r="F4772" i="2"/>
  <c r="F4773" i="2"/>
  <c r="F4774" i="2"/>
  <c r="F4775" i="2"/>
  <c r="F4776" i="2"/>
  <c r="F4777" i="2"/>
  <c r="F4779" i="2"/>
  <c r="F4780" i="2"/>
  <c r="F4781" i="2"/>
  <c r="F4782" i="2"/>
  <c r="F4783" i="2"/>
  <c r="F4784" i="2"/>
  <c r="F4785" i="2"/>
  <c r="F4787" i="2"/>
  <c r="F4788" i="2"/>
  <c r="F4789" i="2"/>
  <c r="F4790" i="2"/>
  <c r="F4791" i="2"/>
  <c r="F4792" i="2"/>
  <c r="F4793" i="2"/>
  <c r="F4795" i="2"/>
  <c r="F4796" i="2"/>
  <c r="F4797" i="2"/>
  <c r="F4798" i="2"/>
  <c r="F4799" i="2"/>
  <c r="F4800" i="2"/>
  <c r="F4801" i="2"/>
  <c r="F4803" i="2"/>
  <c r="F4804" i="2"/>
  <c r="F4805" i="2"/>
  <c r="F4806" i="2"/>
  <c r="F4807" i="2"/>
  <c r="F4808" i="2"/>
  <c r="F4809" i="2"/>
  <c r="F4811" i="2"/>
  <c r="F4812" i="2"/>
  <c r="F4813" i="2"/>
  <c r="F4814" i="2"/>
  <c r="F4815" i="2"/>
  <c r="F4816" i="2"/>
  <c r="F4817" i="2"/>
  <c r="F4819" i="2"/>
  <c r="F4820" i="2"/>
  <c r="F4821" i="2"/>
  <c r="F4822" i="2"/>
  <c r="F4823" i="2"/>
  <c r="F4824" i="2"/>
  <c r="F4825" i="2"/>
  <c r="F4827" i="2"/>
  <c r="F4828" i="2"/>
  <c r="F4829" i="2"/>
  <c r="F4830" i="2"/>
  <c r="F4831" i="2"/>
  <c r="F4832" i="2"/>
  <c r="F4833" i="2"/>
  <c r="F4835" i="2"/>
  <c r="F4836" i="2"/>
  <c r="F4837" i="2"/>
  <c r="F4838" i="2"/>
  <c r="F4839" i="2"/>
  <c r="F4840" i="2"/>
  <c r="F4841" i="2"/>
  <c r="F4843" i="2"/>
  <c r="F4844" i="2"/>
  <c r="F4845" i="2"/>
  <c r="F4846" i="2"/>
  <c r="F4847" i="2"/>
  <c r="F4848" i="2"/>
  <c r="F4849" i="2"/>
  <c r="F4851" i="2"/>
  <c r="F4852" i="2"/>
  <c r="F4853" i="2"/>
  <c r="F4854" i="2"/>
  <c r="F4855" i="2"/>
  <c r="F4856" i="2"/>
  <c r="F4857" i="2"/>
  <c r="F4859" i="2"/>
  <c r="F4860" i="2"/>
  <c r="F4861" i="2"/>
  <c r="F4862" i="2"/>
  <c r="F4863" i="2"/>
  <c r="F4864" i="2"/>
  <c r="F4865" i="2"/>
  <c r="F4867" i="2"/>
  <c r="F4868" i="2"/>
  <c r="F4869" i="2"/>
  <c r="F4870" i="2"/>
  <c r="F4871" i="2"/>
  <c r="F4872" i="2"/>
  <c r="F4873" i="2"/>
  <c r="F4875" i="2"/>
  <c r="F4876" i="2"/>
  <c r="F4877" i="2"/>
  <c r="F4878" i="2"/>
  <c r="F4879" i="2"/>
  <c r="F4880" i="2"/>
  <c r="F4881" i="2"/>
  <c r="F4883" i="2"/>
  <c r="F4884" i="2"/>
  <c r="F4885" i="2"/>
  <c r="F4886" i="2"/>
  <c r="F4887" i="2"/>
  <c r="F4888" i="2"/>
  <c r="F4889" i="2"/>
  <c r="F4891" i="2"/>
  <c r="F4892" i="2"/>
  <c r="F4893" i="2"/>
  <c r="F4894" i="2"/>
  <c r="F4895" i="2"/>
  <c r="F4896" i="2"/>
  <c r="F4897" i="2"/>
  <c r="F4899" i="2"/>
  <c r="F4900" i="2"/>
  <c r="F4901" i="2"/>
  <c r="F4902" i="2"/>
  <c r="F4903" i="2"/>
  <c r="F4904" i="2"/>
  <c r="F4905" i="2"/>
  <c r="F4907" i="2"/>
  <c r="F4908" i="2"/>
  <c r="F4909" i="2"/>
  <c r="F4910" i="2"/>
  <c r="F4911" i="2"/>
  <c r="F4912" i="2"/>
  <c r="F4913" i="2"/>
  <c r="F4915" i="2"/>
  <c r="F4916" i="2"/>
  <c r="F4917" i="2"/>
  <c r="F4918" i="2"/>
  <c r="F4919" i="2"/>
  <c r="F4920" i="2"/>
  <c r="F4921" i="2"/>
  <c r="F4923" i="2"/>
  <c r="F4924" i="2"/>
  <c r="F4925" i="2"/>
  <c r="F4926" i="2"/>
  <c r="F4927" i="2"/>
  <c r="F4928" i="2"/>
  <c r="F4929" i="2"/>
  <c r="F4931" i="2"/>
  <c r="F4932" i="2"/>
  <c r="F4933" i="2"/>
  <c r="F4934" i="2"/>
  <c r="F4935" i="2"/>
  <c r="F4936" i="2"/>
  <c r="F4937" i="2"/>
  <c r="F4939" i="2"/>
  <c r="F4940" i="2"/>
  <c r="F4941" i="2"/>
  <c r="F4942" i="2"/>
  <c r="F4943" i="2"/>
  <c r="F4944" i="2"/>
  <c r="F4945" i="2"/>
  <c r="F4947" i="2"/>
  <c r="F4948" i="2"/>
  <c r="F4949" i="2"/>
  <c r="F4950" i="2"/>
  <c r="F4951" i="2"/>
  <c r="F4952" i="2"/>
  <c r="F4953" i="2"/>
  <c r="F4955" i="2"/>
  <c r="F4956" i="2"/>
  <c r="F4957" i="2"/>
  <c r="F4958" i="2"/>
  <c r="F4959" i="2"/>
  <c r="F4960" i="2"/>
  <c r="F4961" i="2"/>
  <c r="F4963" i="2"/>
  <c r="F4964" i="2"/>
  <c r="F4965" i="2"/>
  <c r="F4966" i="2"/>
  <c r="F4967" i="2"/>
  <c r="F4968" i="2"/>
  <c r="F4969" i="2"/>
  <c r="F4971" i="2"/>
  <c r="F4972" i="2"/>
  <c r="F4973" i="2"/>
  <c r="F4974" i="2"/>
  <c r="F4975" i="2"/>
  <c r="F4976" i="2"/>
  <c r="F4977" i="2"/>
  <c r="F4979" i="2"/>
  <c r="F4980" i="2"/>
  <c r="F4981" i="2"/>
  <c r="F4982" i="2"/>
  <c r="F4983" i="2"/>
  <c r="F4984" i="2"/>
  <c r="F4985" i="2"/>
  <c r="F4987" i="2"/>
  <c r="F4988" i="2"/>
  <c r="F4989" i="2"/>
  <c r="F4990" i="2"/>
  <c r="F4991" i="2"/>
  <c r="F4992" i="2"/>
  <c r="F4993" i="2"/>
  <c r="F4995" i="2"/>
  <c r="F4996" i="2"/>
  <c r="F4997" i="2"/>
  <c r="F4998" i="2"/>
  <c r="F4999" i="2"/>
  <c r="F5000" i="2"/>
  <c r="F5001" i="2"/>
  <c r="F5003" i="2"/>
  <c r="F5004" i="2"/>
  <c r="F5005" i="2"/>
  <c r="F5006" i="2"/>
  <c r="F5007" i="2"/>
  <c r="F5008" i="2"/>
  <c r="F5009" i="2"/>
  <c r="F5011" i="2"/>
  <c r="F5012" i="2"/>
  <c r="F5013" i="2"/>
  <c r="F5014" i="2"/>
  <c r="F5015" i="2"/>
  <c r="F5016" i="2"/>
  <c r="F5017" i="2"/>
  <c r="F5019" i="2"/>
  <c r="F5020" i="2"/>
  <c r="F5021" i="2"/>
  <c r="F5022" i="2"/>
  <c r="F5023" i="2"/>
  <c r="F5024" i="2"/>
  <c r="F5025" i="2"/>
  <c r="F5027" i="2"/>
  <c r="F5028" i="2"/>
  <c r="F5029" i="2"/>
  <c r="F5030" i="2"/>
  <c r="F5031" i="2"/>
  <c r="F5032" i="2"/>
  <c r="F5033" i="2"/>
  <c r="F5035" i="2"/>
  <c r="F5036" i="2"/>
  <c r="F5037" i="2"/>
  <c r="F5038" i="2"/>
  <c r="F5039" i="2"/>
  <c r="F5040" i="2"/>
  <c r="F5041" i="2"/>
  <c r="F5043" i="2"/>
  <c r="F5044" i="2"/>
  <c r="F5045" i="2"/>
  <c r="F5046" i="2"/>
  <c r="F5047" i="2"/>
  <c r="F5048" i="2"/>
  <c r="F5049" i="2"/>
  <c r="F5051" i="2"/>
  <c r="F5052" i="2"/>
  <c r="F5053" i="2"/>
  <c r="F5054" i="2"/>
  <c r="F5055" i="2"/>
  <c r="F5056" i="2"/>
  <c r="F5057" i="2"/>
  <c r="F5059" i="2"/>
  <c r="F5060" i="2"/>
  <c r="F5061" i="2"/>
  <c r="F5062" i="2"/>
  <c r="F5063" i="2"/>
  <c r="F5064" i="2"/>
  <c r="F5065" i="2"/>
  <c r="F5067" i="2"/>
  <c r="F5068" i="2"/>
  <c r="F5069" i="2"/>
  <c r="F5070" i="2"/>
  <c r="F5071" i="2"/>
  <c r="F5072" i="2"/>
  <c r="F5073" i="2"/>
  <c r="F5075" i="2"/>
  <c r="F5076" i="2"/>
  <c r="F5077" i="2"/>
  <c r="F5078" i="2"/>
  <c r="F5079" i="2"/>
  <c r="F5080" i="2"/>
  <c r="F5081" i="2"/>
  <c r="F5083" i="2"/>
  <c r="F5084" i="2"/>
  <c r="F5085" i="2"/>
  <c r="F5086" i="2"/>
  <c r="F5087" i="2"/>
  <c r="F5088" i="2"/>
  <c r="F5089" i="2"/>
  <c r="F5091" i="2"/>
  <c r="F5092" i="2"/>
  <c r="F5093" i="2"/>
  <c r="F5094" i="2"/>
  <c r="F5095" i="2"/>
  <c r="F5096" i="2"/>
  <c r="F5097" i="2"/>
  <c r="F5099" i="2"/>
  <c r="F5100" i="2"/>
  <c r="F5101" i="2"/>
  <c r="F5102" i="2"/>
  <c r="F5103" i="2"/>
  <c r="F5104" i="2"/>
  <c r="F5105" i="2"/>
  <c r="F5107" i="2"/>
  <c r="F5108" i="2"/>
  <c r="F5109" i="2"/>
  <c r="F5110" i="2"/>
  <c r="F5111" i="2"/>
  <c r="F5112" i="2"/>
  <c r="F5113" i="2"/>
  <c r="F5115" i="2"/>
  <c r="F5116" i="2"/>
  <c r="F5117" i="2"/>
  <c r="F5118" i="2"/>
  <c r="F5119" i="2"/>
  <c r="F5120" i="2"/>
  <c r="F5121" i="2"/>
  <c r="F5123" i="2"/>
  <c r="F5124" i="2"/>
  <c r="F5125" i="2"/>
  <c r="F5126" i="2"/>
  <c r="F5127" i="2"/>
  <c r="F5128" i="2"/>
  <c r="F5129" i="2"/>
  <c r="F5131" i="2"/>
  <c r="F5132" i="2"/>
  <c r="F5133" i="2"/>
  <c r="F5134" i="2"/>
  <c r="F5135" i="2"/>
  <c r="F5136" i="2"/>
  <c r="F5137" i="2"/>
  <c r="F5139" i="2"/>
  <c r="F5140" i="2"/>
  <c r="F5141" i="2"/>
  <c r="F5142" i="2"/>
  <c r="F5143" i="2"/>
  <c r="F5144" i="2"/>
  <c r="F5145" i="2"/>
  <c r="F5147" i="2"/>
  <c r="F5148" i="2"/>
  <c r="F5149" i="2"/>
  <c r="F5150" i="2"/>
  <c r="F5151" i="2"/>
  <c r="F5152" i="2"/>
  <c r="F5153" i="2"/>
  <c r="F5155" i="2"/>
  <c r="F5156" i="2"/>
  <c r="F5157" i="2"/>
  <c r="F5158" i="2"/>
  <c r="F5159" i="2"/>
  <c r="F5160" i="2"/>
  <c r="F5161" i="2"/>
  <c r="F5163" i="2"/>
  <c r="F5164" i="2"/>
  <c r="F5165" i="2"/>
  <c r="F5166" i="2"/>
  <c r="F5167" i="2"/>
  <c r="F5168" i="2"/>
  <c r="F5169" i="2"/>
  <c r="F5171" i="2"/>
  <c r="F5172" i="2"/>
  <c r="F5173" i="2"/>
  <c r="F5174" i="2"/>
  <c r="F5175" i="2"/>
  <c r="F5176" i="2"/>
  <c r="F5177" i="2"/>
  <c r="F5179" i="2"/>
  <c r="F5180" i="2"/>
  <c r="F5181" i="2"/>
  <c r="F5182" i="2"/>
  <c r="F5183" i="2"/>
  <c r="F5184" i="2"/>
  <c r="F5185" i="2"/>
  <c r="F5187" i="2"/>
  <c r="F5188" i="2"/>
  <c r="F5189" i="2"/>
  <c r="F5190" i="2"/>
  <c r="F5191" i="2"/>
  <c r="F5192" i="2"/>
  <c r="F5193" i="2"/>
  <c r="F5195" i="2"/>
  <c r="F5196" i="2"/>
  <c r="F5197" i="2"/>
  <c r="F5198" i="2"/>
  <c r="F5199" i="2"/>
  <c r="F5200" i="2"/>
  <c r="F5201" i="2"/>
  <c r="F5203" i="2"/>
  <c r="F5204" i="2"/>
  <c r="F5205" i="2"/>
  <c r="F5206" i="2"/>
  <c r="F5207" i="2"/>
  <c r="F5208" i="2"/>
  <c r="F5209" i="2"/>
  <c r="F5211" i="2"/>
  <c r="F5212" i="2"/>
  <c r="F5213" i="2"/>
  <c r="F5214" i="2"/>
  <c r="F5215" i="2"/>
  <c r="F5216" i="2"/>
  <c r="F5217" i="2"/>
  <c r="F5219" i="2"/>
  <c r="F5220" i="2"/>
  <c r="F5221" i="2"/>
  <c r="F5222" i="2"/>
  <c r="F5223" i="2"/>
  <c r="F5224" i="2"/>
  <c r="F5225" i="2"/>
  <c r="F5227" i="2"/>
  <c r="F5228" i="2"/>
  <c r="F5229" i="2"/>
  <c r="F5230" i="2"/>
  <c r="F5231" i="2"/>
  <c r="F5232" i="2"/>
  <c r="F5233" i="2"/>
  <c r="F5235" i="2"/>
  <c r="F5236" i="2"/>
  <c r="F5237" i="2"/>
  <c r="F5238" i="2"/>
  <c r="F5239" i="2"/>
  <c r="F5240" i="2"/>
  <c r="F5241" i="2"/>
  <c r="F5243" i="2"/>
  <c r="F5244" i="2"/>
  <c r="F5245" i="2"/>
  <c r="F5246" i="2"/>
  <c r="F5247" i="2"/>
  <c r="F5248" i="2"/>
  <c r="F5249" i="2"/>
  <c r="F5251" i="2"/>
  <c r="F5252" i="2"/>
  <c r="F5253" i="2"/>
  <c r="F5254" i="2"/>
  <c r="F5255" i="2"/>
  <c r="F5256" i="2"/>
  <c r="F5257" i="2"/>
  <c r="F5259" i="2"/>
  <c r="F5260" i="2"/>
  <c r="F5261" i="2"/>
  <c r="F5262" i="2"/>
  <c r="F5263" i="2"/>
  <c r="F5264" i="2"/>
  <c r="F5265" i="2"/>
  <c r="F5267" i="2"/>
  <c r="F5268" i="2"/>
  <c r="F5269" i="2"/>
  <c r="F5270" i="2"/>
  <c r="F5271" i="2"/>
  <c r="F5272" i="2"/>
  <c r="F5273" i="2"/>
  <c r="F5275" i="2"/>
  <c r="F5276" i="2"/>
  <c r="F5277" i="2"/>
  <c r="F5278" i="2"/>
  <c r="F5279" i="2"/>
  <c r="F5280" i="2"/>
  <c r="F5281" i="2"/>
  <c r="F5283" i="2"/>
  <c r="F5284" i="2"/>
  <c r="F5285" i="2"/>
  <c r="F5286" i="2"/>
  <c r="F5287" i="2"/>
  <c r="F5288" i="2"/>
  <c r="F5289" i="2"/>
  <c r="F5291" i="2"/>
  <c r="F5292" i="2"/>
  <c r="F5293" i="2"/>
  <c r="F5294" i="2"/>
  <c r="F5295" i="2"/>
  <c r="F5296" i="2"/>
  <c r="F5297" i="2"/>
  <c r="F5299" i="2"/>
  <c r="F5300" i="2"/>
  <c r="F5301" i="2"/>
  <c r="F5302" i="2"/>
  <c r="F5303" i="2"/>
  <c r="F5304" i="2"/>
  <c r="F5305" i="2"/>
  <c r="F5307" i="2"/>
  <c r="F5308" i="2"/>
  <c r="F5309" i="2"/>
  <c r="F5310" i="2"/>
  <c r="F5311" i="2"/>
  <c r="F5312" i="2"/>
  <c r="F5313" i="2"/>
  <c r="F5315" i="2"/>
  <c r="F5316" i="2"/>
  <c r="F5317" i="2"/>
  <c r="F5318" i="2"/>
  <c r="F5319" i="2"/>
  <c r="F5320" i="2"/>
  <c r="F5321" i="2"/>
  <c r="F5323" i="2"/>
  <c r="F5324" i="2"/>
  <c r="F5325" i="2"/>
  <c r="F5326" i="2"/>
  <c r="F5327" i="2"/>
  <c r="F5328" i="2"/>
  <c r="F5329" i="2"/>
  <c r="F5331" i="2"/>
  <c r="F5332" i="2"/>
  <c r="F5333" i="2"/>
  <c r="F5334" i="2"/>
  <c r="F5335" i="2"/>
  <c r="F5336" i="2"/>
  <c r="F5337" i="2"/>
  <c r="F5339" i="2"/>
  <c r="F5340" i="2"/>
  <c r="F5341" i="2"/>
  <c r="F5342" i="2"/>
  <c r="F5343" i="2"/>
  <c r="F5344" i="2"/>
  <c r="F5345" i="2"/>
  <c r="F5347" i="2"/>
  <c r="F5348" i="2"/>
  <c r="F5349" i="2"/>
  <c r="F5350" i="2"/>
  <c r="F5351" i="2"/>
  <c r="F5352" i="2"/>
  <c r="F5353" i="2"/>
  <c r="F5355" i="2"/>
  <c r="F5356" i="2"/>
  <c r="F5357" i="2"/>
  <c r="F5358" i="2"/>
  <c r="F5359" i="2"/>
  <c r="F5360" i="2"/>
  <c r="F5361" i="2"/>
  <c r="F5363" i="2"/>
  <c r="F5364" i="2"/>
  <c r="F5365" i="2"/>
  <c r="F5366" i="2"/>
  <c r="F5367" i="2"/>
  <c r="F5368" i="2"/>
  <c r="F5369" i="2"/>
  <c r="F5371" i="2"/>
  <c r="F5372" i="2"/>
  <c r="F5373" i="2"/>
  <c r="F5374" i="2"/>
  <c r="F5375" i="2"/>
  <c r="F5376" i="2"/>
  <c r="F5377" i="2"/>
  <c r="F5379" i="2"/>
  <c r="F5380" i="2"/>
  <c r="F5381" i="2"/>
  <c r="F5382" i="2"/>
  <c r="F5383" i="2"/>
  <c r="F5384" i="2"/>
  <c r="F5385" i="2"/>
  <c r="F5387" i="2"/>
  <c r="F5388" i="2"/>
  <c r="F5389" i="2"/>
  <c r="F5390" i="2"/>
  <c r="F5391" i="2"/>
  <c r="F2" i="2"/>
  <c r="E2" i="5"/>
  <c r="E3" i="5"/>
  <c r="A2"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52" i="2"/>
  <c r="O3" i="2"/>
  <c r="Q3" i="2" s="1"/>
  <c r="O4" i="2"/>
  <c r="Q4" i="2" s="1"/>
  <c r="O5" i="2"/>
  <c r="Q5" i="2" s="1"/>
  <c r="O6" i="2"/>
  <c r="Q6" i="2" s="1"/>
  <c r="O7" i="2"/>
  <c r="Q7" i="2" s="1"/>
  <c r="O8" i="2"/>
  <c r="Q8" i="2" s="1"/>
  <c r="O9" i="2"/>
  <c r="Q9" i="2" s="1"/>
  <c r="O10" i="2"/>
  <c r="Q10" i="2" s="1"/>
  <c r="O11" i="2"/>
  <c r="Q11" i="2" s="1"/>
  <c r="O12" i="2"/>
  <c r="Q12" i="2" s="1"/>
  <c r="O13" i="2"/>
  <c r="Q13" i="2" s="1"/>
  <c r="O14" i="2"/>
  <c r="Q14" i="2" s="1"/>
  <c r="O15" i="2"/>
  <c r="Q15" i="2" s="1"/>
  <c r="O16" i="2"/>
  <c r="Q16" i="2" s="1"/>
  <c r="O17" i="2"/>
  <c r="Q17" i="2" s="1"/>
  <c r="O18" i="2"/>
  <c r="Q18" i="2" s="1"/>
  <c r="O19" i="2"/>
  <c r="Q19" i="2" s="1"/>
  <c r="O20" i="2"/>
  <c r="Q20" i="2" s="1"/>
  <c r="O21" i="2"/>
  <c r="Q21" i="2" s="1"/>
  <c r="O22" i="2"/>
  <c r="Q22" i="2" s="1"/>
  <c r="O23" i="2"/>
  <c r="Q23" i="2" s="1"/>
  <c r="O24" i="2"/>
  <c r="Q24" i="2" s="1"/>
  <c r="O25" i="2"/>
  <c r="Q25" i="2" s="1"/>
  <c r="O26" i="2"/>
  <c r="Q26" i="2" s="1"/>
  <c r="O77" i="2"/>
  <c r="Q77" i="2" s="1"/>
  <c r="O78" i="2"/>
  <c r="Q78" i="2" s="1"/>
  <c r="O79" i="2"/>
  <c r="Q79" i="2" s="1"/>
  <c r="O80" i="2"/>
  <c r="Q80" i="2" s="1"/>
  <c r="O81" i="2"/>
  <c r="Q81" i="2" s="1"/>
  <c r="O82" i="2"/>
  <c r="Q82" i="2" s="1"/>
  <c r="O83" i="2"/>
  <c r="Q83" i="2" s="1"/>
  <c r="O84" i="2"/>
  <c r="Q84" i="2" s="1"/>
  <c r="O85" i="2"/>
  <c r="Q85" i="2" s="1"/>
  <c r="O86" i="2"/>
  <c r="Q86" i="2" s="1"/>
  <c r="O87" i="2"/>
  <c r="Q87" i="2" s="1"/>
  <c r="O88" i="2"/>
  <c r="Q88" i="2" s="1"/>
  <c r="O89" i="2"/>
  <c r="Q89" i="2" s="1"/>
  <c r="O90" i="2"/>
  <c r="Q90" i="2" s="1"/>
  <c r="O91" i="2"/>
  <c r="Q91" i="2" s="1"/>
  <c r="O92" i="2"/>
  <c r="Q92" i="2" s="1"/>
  <c r="O93" i="2"/>
  <c r="Q93" i="2" s="1"/>
  <c r="O94" i="2"/>
  <c r="Q94" i="2" s="1"/>
  <c r="O95" i="2"/>
  <c r="Q95" i="2" s="1"/>
  <c r="O96" i="2"/>
  <c r="Q96" i="2" s="1"/>
  <c r="O97" i="2"/>
  <c r="Q97" i="2" s="1"/>
  <c r="O98" i="2"/>
  <c r="Q98" i="2" s="1"/>
  <c r="O99" i="2"/>
  <c r="Q99" i="2" s="1"/>
  <c r="O100" i="2"/>
  <c r="Q100" i="2" s="1"/>
  <c r="O101" i="2"/>
  <c r="Q101" i="2" s="1"/>
  <c r="O152" i="2"/>
  <c r="Q152" i="2" s="1"/>
  <c r="O153" i="2"/>
  <c r="Q153" i="2" s="1"/>
  <c r="O154" i="2"/>
  <c r="Q154" i="2" s="1"/>
  <c r="O155" i="2"/>
  <c r="Q155" i="2" s="1"/>
  <c r="O156" i="2"/>
  <c r="Q156" i="2" s="1"/>
  <c r="O157" i="2"/>
  <c r="Q157" i="2" s="1"/>
  <c r="O158" i="2"/>
  <c r="Q158" i="2" s="1"/>
  <c r="O159" i="2"/>
  <c r="Q159" i="2" s="1"/>
  <c r="O160" i="2"/>
  <c r="Q160" i="2" s="1"/>
  <c r="O161" i="2"/>
  <c r="Q161" i="2" s="1"/>
  <c r="O162" i="2"/>
  <c r="Q162" i="2" s="1"/>
  <c r="O163" i="2"/>
  <c r="Q163" i="2" s="1"/>
  <c r="O164" i="2"/>
  <c r="Q164" i="2" s="1"/>
  <c r="O165" i="2"/>
  <c r="Q165" i="2" s="1"/>
  <c r="O166" i="2"/>
  <c r="Q166" i="2" s="1"/>
  <c r="O167" i="2"/>
  <c r="Q167" i="2" s="1"/>
  <c r="O168" i="2"/>
  <c r="Q168" i="2" s="1"/>
  <c r="O169" i="2"/>
  <c r="Q169" i="2" s="1"/>
  <c r="O170" i="2"/>
  <c r="Q170" i="2" s="1"/>
  <c r="O171" i="2"/>
  <c r="Q171" i="2" s="1"/>
  <c r="O172" i="2"/>
  <c r="Q172" i="2" s="1"/>
  <c r="O173" i="2"/>
  <c r="Q173" i="2" s="1"/>
  <c r="O174" i="2"/>
  <c r="Q174" i="2" s="1"/>
  <c r="O175" i="2"/>
  <c r="Q175" i="2" s="1"/>
  <c r="O176" i="2"/>
  <c r="Q176" i="2" s="1"/>
  <c r="O227" i="2"/>
  <c r="Q227" i="2" s="1"/>
  <c r="O228" i="2"/>
  <c r="Q228" i="2" s="1"/>
  <c r="O229" i="2"/>
  <c r="Q229" i="2" s="1"/>
  <c r="O230" i="2"/>
  <c r="Q230" i="2" s="1"/>
  <c r="O231" i="2"/>
  <c r="Q231" i="2" s="1"/>
  <c r="O232" i="2"/>
  <c r="Q232" i="2" s="1"/>
  <c r="O233" i="2"/>
  <c r="Q233" i="2" s="1"/>
  <c r="O234" i="2"/>
  <c r="Q234" i="2" s="1"/>
  <c r="O235" i="2"/>
  <c r="Q235" i="2" s="1"/>
  <c r="O236" i="2"/>
  <c r="Q236" i="2" s="1"/>
  <c r="O237" i="2"/>
  <c r="Q237" i="2" s="1"/>
  <c r="O238" i="2"/>
  <c r="Q238" i="2" s="1"/>
  <c r="O239" i="2"/>
  <c r="Q239" i="2" s="1"/>
  <c r="O240" i="2"/>
  <c r="Q240" i="2" s="1"/>
  <c r="O241" i="2"/>
  <c r="Q241" i="2" s="1"/>
  <c r="O242" i="2"/>
  <c r="Q242" i="2" s="1"/>
  <c r="O243" i="2"/>
  <c r="Q243" i="2" s="1"/>
  <c r="O244" i="2"/>
  <c r="Q244" i="2" s="1"/>
  <c r="O245" i="2"/>
  <c r="Q245" i="2" s="1"/>
  <c r="O246" i="2"/>
  <c r="Q246" i="2" s="1"/>
  <c r="O247" i="2"/>
  <c r="Q247" i="2" s="1"/>
  <c r="O248" i="2"/>
  <c r="Q248" i="2" s="1"/>
  <c r="O249" i="2"/>
  <c r="Q249" i="2" s="1"/>
  <c r="O250" i="2"/>
  <c r="Q250" i="2" s="1"/>
  <c r="O251" i="2"/>
  <c r="Q251" i="2" s="1"/>
  <c r="O302" i="2"/>
  <c r="Q302" i="2" s="1"/>
  <c r="O303" i="2"/>
  <c r="Q303" i="2" s="1"/>
  <c r="O304" i="2"/>
  <c r="Q304" i="2" s="1"/>
  <c r="O305" i="2"/>
  <c r="Q305" i="2" s="1"/>
  <c r="O306" i="2"/>
  <c r="Q306" i="2" s="1"/>
  <c r="O307" i="2"/>
  <c r="Q307" i="2" s="1"/>
  <c r="O308" i="2"/>
  <c r="Q308" i="2" s="1"/>
  <c r="O309" i="2"/>
  <c r="Q309" i="2" s="1"/>
  <c r="O310" i="2"/>
  <c r="Q310" i="2" s="1"/>
  <c r="O311" i="2"/>
  <c r="Q311" i="2" s="1"/>
  <c r="O312" i="2"/>
  <c r="Q312" i="2" s="1"/>
  <c r="O313" i="2"/>
  <c r="Q313" i="2" s="1"/>
  <c r="O314" i="2"/>
  <c r="Q314" i="2" s="1"/>
  <c r="O315" i="2"/>
  <c r="Q315" i="2" s="1"/>
  <c r="O316" i="2"/>
  <c r="Q316" i="2" s="1"/>
  <c r="O317" i="2"/>
  <c r="Q317" i="2" s="1"/>
  <c r="O318" i="2"/>
  <c r="Q318" i="2" s="1"/>
  <c r="O319" i="2"/>
  <c r="Q319" i="2" s="1"/>
  <c r="O320" i="2"/>
  <c r="Q320" i="2" s="1"/>
  <c r="O321" i="2"/>
  <c r="Q321" i="2" s="1"/>
  <c r="O322" i="2"/>
  <c r="Q322" i="2" s="1"/>
  <c r="O323" i="2"/>
  <c r="Q323" i="2" s="1"/>
  <c r="O324" i="2"/>
  <c r="Q324" i="2" s="1"/>
  <c r="O325" i="2"/>
  <c r="Q325" i="2" s="1"/>
  <c r="O326" i="2"/>
  <c r="Q326" i="2" s="1"/>
  <c r="O377" i="2"/>
  <c r="Q377" i="2" s="1"/>
  <c r="O378" i="2"/>
  <c r="Q378" i="2" s="1"/>
  <c r="O379" i="2"/>
  <c r="Q379" i="2" s="1"/>
  <c r="O380" i="2"/>
  <c r="Q380" i="2" s="1"/>
  <c r="O381" i="2"/>
  <c r="Q381" i="2" s="1"/>
  <c r="O382" i="2"/>
  <c r="Q382" i="2" s="1"/>
  <c r="O383" i="2"/>
  <c r="Q383" i="2" s="1"/>
  <c r="O384" i="2"/>
  <c r="Q384" i="2" s="1"/>
  <c r="O385" i="2"/>
  <c r="Q385" i="2" s="1"/>
  <c r="O386" i="2"/>
  <c r="Q386" i="2" s="1"/>
  <c r="O387" i="2"/>
  <c r="Q387" i="2" s="1"/>
  <c r="O388" i="2"/>
  <c r="Q388" i="2" s="1"/>
  <c r="O389" i="2"/>
  <c r="Q389" i="2" s="1"/>
  <c r="O390" i="2"/>
  <c r="Q390" i="2" s="1"/>
  <c r="O391" i="2"/>
  <c r="Q391" i="2" s="1"/>
  <c r="O392" i="2"/>
  <c r="Q392" i="2" s="1"/>
  <c r="O393" i="2"/>
  <c r="Q393" i="2" s="1"/>
  <c r="O394" i="2"/>
  <c r="Q394" i="2" s="1"/>
  <c r="O395" i="2"/>
  <c r="Q395" i="2" s="1"/>
  <c r="O396" i="2"/>
  <c r="Q396" i="2" s="1"/>
  <c r="O397" i="2"/>
  <c r="Q397" i="2" s="1"/>
  <c r="O398" i="2"/>
  <c r="Q398" i="2" s="1"/>
  <c r="O399" i="2"/>
  <c r="Q399" i="2" s="1"/>
  <c r="O400" i="2"/>
  <c r="Q400" i="2" s="1"/>
  <c r="O401" i="2"/>
  <c r="Q401" i="2" s="1"/>
  <c r="O452" i="2"/>
  <c r="Q452" i="2" s="1"/>
  <c r="O453" i="2"/>
  <c r="Q453" i="2" s="1"/>
  <c r="O454" i="2"/>
  <c r="Q454" i="2" s="1"/>
  <c r="O455" i="2"/>
  <c r="Q455" i="2" s="1"/>
  <c r="O456" i="2"/>
  <c r="Q456" i="2" s="1"/>
  <c r="O457" i="2"/>
  <c r="Q457" i="2" s="1"/>
  <c r="O458" i="2"/>
  <c r="Q458" i="2" s="1"/>
  <c r="O459" i="2"/>
  <c r="Q459" i="2" s="1"/>
  <c r="O460" i="2"/>
  <c r="Q460" i="2" s="1"/>
  <c r="O461" i="2"/>
  <c r="Q461" i="2" s="1"/>
  <c r="O462" i="2"/>
  <c r="Q462" i="2" s="1"/>
  <c r="O463" i="2"/>
  <c r="Q463" i="2" s="1"/>
  <c r="O464" i="2"/>
  <c r="Q464" i="2" s="1"/>
  <c r="O465" i="2"/>
  <c r="Q465" i="2" s="1"/>
  <c r="O466" i="2"/>
  <c r="Q466" i="2" s="1"/>
  <c r="O467" i="2"/>
  <c r="Q467" i="2" s="1"/>
  <c r="O468" i="2"/>
  <c r="Q468" i="2" s="1"/>
  <c r="O469" i="2"/>
  <c r="Q469" i="2" s="1"/>
  <c r="O470" i="2"/>
  <c r="Q470" i="2" s="1"/>
  <c r="O471" i="2"/>
  <c r="Q471" i="2" s="1"/>
  <c r="O472" i="2"/>
  <c r="Q472" i="2" s="1"/>
  <c r="O473" i="2"/>
  <c r="Q473" i="2" s="1"/>
  <c r="O474" i="2"/>
  <c r="Q474" i="2" s="1"/>
  <c r="O475" i="2"/>
  <c r="Q475" i="2" s="1"/>
  <c r="O476" i="2"/>
  <c r="Q476" i="2" s="1"/>
  <c r="O552" i="2"/>
  <c r="Q552" i="2" s="1"/>
  <c r="O553" i="2"/>
  <c r="Q553" i="2" s="1"/>
  <c r="O554" i="2"/>
  <c r="Q554" i="2" s="1"/>
  <c r="O555" i="2"/>
  <c r="Q555" i="2" s="1"/>
  <c r="O556" i="2"/>
  <c r="Q556" i="2" s="1"/>
  <c r="O557" i="2"/>
  <c r="Q557" i="2" s="1"/>
  <c r="O558" i="2"/>
  <c r="Q558" i="2" s="1"/>
  <c r="O559" i="2"/>
  <c r="Q559" i="2" s="1"/>
  <c r="O560" i="2"/>
  <c r="Q560" i="2" s="1"/>
  <c r="O561" i="2"/>
  <c r="Q561" i="2" s="1"/>
  <c r="O562" i="2"/>
  <c r="Q562" i="2" s="1"/>
  <c r="O563" i="2"/>
  <c r="Q563" i="2" s="1"/>
  <c r="O564" i="2"/>
  <c r="Q564" i="2" s="1"/>
  <c r="O565" i="2"/>
  <c r="Q565" i="2" s="1"/>
  <c r="O566" i="2"/>
  <c r="Q566" i="2" s="1"/>
  <c r="O567" i="2"/>
  <c r="Q567" i="2" s="1"/>
  <c r="O568" i="2"/>
  <c r="Q568" i="2" s="1"/>
  <c r="O569" i="2"/>
  <c r="Q569" i="2" s="1"/>
  <c r="O570" i="2"/>
  <c r="Q570" i="2" s="1"/>
  <c r="O571" i="2"/>
  <c r="Q571" i="2" s="1"/>
  <c r="O572" i="2"/>
  <c r="Q572" i="2" s="1"/>
  <c r="O573" i="2"/>
  <c r="Q573" i="2" s="1"/>
  <c r="O574" i="2"/>
  <c r="Q574" i="2" s="1"/>
  <c r="O575" i="2"/>
  <c r="Q575" i="2" s="1"/>
  <c r="O576" i="2"/>
  <c r="Q576" i="2" s="1"/>
  <c r="O602" i="2"/>
  <c r="Q602" i="2" s="1"/>
  <c r="O603" i="2"/>
  <c r="Q603" i="2" s="1"/>
  <c r="O604" i="2"/>
  <c r="Q604" i="2" s="1"/>
  <c r="O605" i="2"/>
  <c r="Q605" i="2" s="1"/>
  <c r="O606" i="2"/>
  <c r="Q606" i="2" s="1"/>
  <c r="O607" i="2"/>
  <c r="Q607" i="2" s="1"/>
  <c r="O608" i="2"/>
  <c r="Q608" i="2" s="1"/>
  <c r="O609" i="2"/>
  <c r="Q609" i="2" s="1"/>
  <c r="O610" i="2"/>
  <c r="Q610" i="2" s="1"/>
  <c r="O611" i="2"/>
  <c r="Q611" i="2" s="1"/>
  <c r="O612" i="2"/>
  <c r="Q612" i="2" s="1"/>
  <c r="O613" i="2"/>
  <c r="Q613" i="2" s="1"/>
  <c r="O614" i="2"/>
  <c r="Q614" i="2" s="1"/>
  <c r="O615" i="2"/>
  <c r="Q615" i="2" s="1"/>
  <c r="O616" i="2"/>
  <c r="Q616" i="2" s="1"/>
  <c r="O617" i="2"/>
  <c r="Q617" i="2" s="1"/>
  <c r="O618" i="2"/>
  <c r="Q618" i="2" s="1"/>
  <c r="O619" i="2"/>
  <c r="Q619" i="2" s="1"/>
  <c r="O620" i="2"/>
  <c r="Q620" i="2" s="1"/>
  <c r="O621" i="2"/>
  <c r="Q621" i="2" s="1"/>
  <c r="O622" i="2"/>
  <c r="Q622" i="2" s="1"/>
  <c r="O623" i="2"/>
  <c r="Q623" i="2" s="1"/>
  <c r="O624" i="2"/>
  <c r="Q624" i="2" s="1"/>
  <c r="O625" i="2"/>
  <c r="Q625" i="2" s="1"/>
  <c r="O626" i="2"/>
  <c r="Q626" i="2" s="1"/>
  <c r="O677" i="2"/>
  <c r="Q677" i="2" s="1"/>
  <c r="O678" i="2"/>
  <c r="Q678" i="2" s="1"/>
  <c r="O679" i="2"/>
  <c r="Q679" i="2" s="1"/>
  <c r="O680" i="2"/>
  <c r="Q680" i="2" s="1"/>
  <c r="O681" i="2"/>
  <c r="Q681" i="2" s="1"/>
  <c r="O682" i="2"/>
  <c r="Q682" i="2" s="1"/>
  <c r="O683" i="2"/>
  <c r="Q683" i="2" s="1"/>
  <c r="O684" i="2"/>
  <c r="Q684" i="2" s="1"/>
  <c r="O685" i="2"/>
  <c r="Q685" i="2" s="1"/>
  <c r="O686" i="2"/>
  <c r="Q686" i="2" s="1"/>
  <c r="O687" i="2"/>
  <c r="Q687" i="2" s="1"/>
  <c r="O688" i="2"/>
  <c r="Q688" i="2" s="1"/>
  <c r="O689" i="2"/>
  <c r="Q689" i="2" s="1"/>
  <c r="O690" i="2"/>
  <c r="Q690" i="2" s="1"/>
  <c r="O691" i="2"/>
  <c r="Q691" i="2" s="1"/>
  <c r="O692" i="2"/>
  <c r="Q692" i="2" s="1"/>
  <c r="O693" i="2"/>
  <c r="Q693" i="2" s="1"/>
  <c r="O694" i="2"/>
  <c r="Q694" i="2" s="1"/>
  <c r="O695" i="2"/>
  <c r="Q695" i="2" s="1"/>
  <c r="O696" i="2"/>
  <c r="Q696" i="2" s="1"/>
  <c r="O697" i="2"/>
  <c r="Q697" i="2" s="1"/>
  <c r="O698" i="2"/>
  <c r="Q698" i="2" s="1"/>
  <c r="O699" i="2"/>
  <c r="Q699" i="2" s="1"/>
  <c r="O700" i="2"/>
  <c r="Q700" i="2" s="1"/>
  <c r="O701" i="2"/>
  <c r="Q701" i="2" s="1"/>
  <c r="O752" i="2"/>
  <c r="Q752" i="2" s="1"/>
  <c r="O753" i="2"/>
  <c r="Q753" i="2" s="1"/>
  <c r="O754" i="2"/>
  <c r="Q754" i="2" s="1"/>
  <c r="O755" i="2"/>
  <c r="Q755" i="2" s="1"/>
  <c r="O756" i="2"/>
  <c r="Q756" i="2" s="1"/>
  <c r="O757" i="2"/>
  <c r="Q757" i="2" s="1"/>
  <c r="O758" i="2"/>
  <c r="Q758" i="2" s="1"/>
  <c r="O759" i="2"/>
  <c r="Q759" i="2" s="1"/>
  <c r="O760" i="2"/>
  <c r="Q760" i="2" s="1"/>
  <c r="O761" i="2"/>
  <c r="Q761" i="2" s="1"/>
  <c r="O762" i="2"/>
  <c r="Q762" i="2" s="1"/>
  <c r="O763" i="2"/>
  <c r="Q763" i="2" s="1"/>
  <c r="O764" i="2"/>
  <c r="Q764" i="2" s="1"/>
  <c r="O765" i="2"/>
  <c r="Q765" i="2" s="1"/>
  <c r="O766" i="2"/>
  <c r="Q766" i="2" s="1"/>
  <c r="O767" i="2"/>
  <c r="Q767" i="2" s="1"/>
  <c r="O768" i="2"/>
  <c r="Q768" i="2" s="1"/>
  <c r="O769" i="2"/>
  <c r="Q769" i="2" s="1"/>
  <c r="O770" i="2"/>
  <c r="Q770" i="2" s="1"/>
  <c r="O771" i="2"/>
  <c r="Q771" i="2" s="1"/>
  <c r="O772" i="2"/>
  <c r="Q772" i="2" s="1"/>
  <c r="O773" i="2"/>
  <c r="Q773" i="2" s="1"/>
  <c r="O774" i="2"/>
  <c r="Q774" i="2" s="1"/>
  <c r="O775" i="2"/>
  <c r="Q775" i="2" s="1"/>
  <c r="O776" i="2"/>
  <c r="Q776" i="2" s="1"/>
  <c r="O827" i="2"/>
  <c r="Q827" i="2" s="1"/>
  <c r="O828" i="2"/>
  <c r="Q828" i="2" s="1"/>
  <c r="O829" i="2"/>
  <c r="Q829" i="2" s="1"/>
  <c r="O830" i="2"/>
  <c r="Q830" i="2" s="1"/>
  <c r="O831" i="2"/>
  <c r="Q831" i="2" s="1"/>
  <c r="O832" i="2"/>
  <c r="Q832" i="2" s="1"/>
  <c r="O833" i="2"/>
  <c r="Q833" i="2" s="1"/>
  <c r="O834" i="2"/>
  <c r="Q834" i="2" s="1"/>
  <c r="O835" i="2"/>
  <c r="Q835" i="2" s="1"/>
  <c r="O836" i="2"/>
  <c r="Q836" i="2" s="1"/>
  <c r="O837" i="2"/>
  <c r="Q837" i="2" s="1"/>
  <c r="O838" i="2"/>
  <c r="Q838" i="2" s="1"/>
  <c r="O839" i="2"/>
  <c r="Q839" i="2" s="1"/>
  <c r="O840" i="2"/>
  <c r="Q840" i="2" s="1"/>
  <c r="O841" i="2"/>
  <c r="Q841" i="2" s="1"/>
  <c r="O842" i="2"/>
  <c r="Q842" i="2" s="1"/>
  <c r="O843" i="2"/>
  <c r="Q843" i="2" s="1"/>
  <c r="O844" i="2"/>
  <c r="Q844" i="2" s="1"/>
  <c r="O845" i="2"/>
  <c r="Q845" i="2" s="1"/>
  <c r="O846" i="2"/>
  <c r="Q846" i="2" s="1"/>
  <c r="O847" i="2"/>
  <c r="Q847" i="2" s="1"/>
  <c r="O848" i="2"/>
  <c r="Q848" i="2" s="1"/>
  <c r="O849" i="2"/>
  <c r="Q849" i="2" s="1"/>
  <c r="O850" i="2"/>
  <c r="Q850" i="2" s="1"/>
  <c r="O851" i="2"/>
  <c r="Q851" i="2" s="1"/>
  <c r="O902" i="2"/>
  <c r="Q902" i="2" s="1"/>
  <c r="O903" i="2"/>
  <c r="Q903" i="2" s="1"/>
  <c r="O904" i="2"/>
  <c r="Q904" i="2" s="1"/>
  <c r="O905" i="2"/>
  <c r="Q905" i="2" s="1"/>
  <c r="O906" i="2"/>
  <c r="Q906" i="2" s="1"/>
  <c r="O907" i="2"/>
  <c r="Q907" i="2" s="1"/>
  <c r="O908" i="2"/>
  <c r="Q908" i="2" s="1"/>
  <c r="O909" i="2"/>
  <c r="Q909" i="2" s="1"/>
  <c r="O910" i="2"/>
  <c r="Q910" i="2" s="1"/>
  <c r="O911" i="2"/>
  <c r="Q911" i="2" s="1"/>
  <c r="O912" i="2"/>
  <c r="Q912" i="2" s="1"/>
  <c r="O913" i="2"/>
  <c r="Q913" i="2" s="1"/>
  <c r="O914" i="2"/>
  <c r="Q914" i="2" s="1"/>
  <c r="O915" i="2"/>
  <c r="Q915" i="2" s="1"/>
  <c r="O916" i="2"/>
  <c r="Q916" i="2" s="1"/>
  <c r="O917" i="2"/>
  <c r="Q917" i="2" s="1"/>
  <c r="O918" i="2"/>
  <c r="Q918" i="2" s="1"/>
  <c r="O919" i="2"/>
  <c r="Q919" i="2" s="1"/>
  <c r="O920" i="2"/>
  <c r="Q920" i="2" s="1"/>
  <c r="O921" i="2"/>
  <c r="Q921" i="2" s="1"/>
  <c r="O922" i="2"/>
  <c r="Q922" i="2" s="1"/>
  <c r="O923" i="2"/>
  <c r="Q923" i="2" s="1"/>
  <c r="O924" i="2"/>
  <c r="Q924" i="2" s="1"/>
  <c r="O925" i="2"/>
  <c r="Q925" i="2" s="1"/>
  <c r="O926" i="2"/>
  <c r="Q926" i="2" s="1"/>
  <c r="O977" i="2"/>
  <c r="Q977" i="2" s="1"/>
  <c r="O978" i="2"/>
  <c r="Q978" i="2" s="1"/>
  <c r="O979" i="2"/>
  <c r="Q979" i="2" s="1"/>
  <c r="O980" i="2"/>
  <c r="Q980" i="2" s="1"/>
  <c r="O981" i="2"/>
  <c r="Q981" i="2" s="1"/>
  <c r="O982" i="2"/>
  <c r="Q982" i="2" s="1"/>
  <c r="O983" i="2"/>
  <c r="Q983" i="2" s="1"/>
  <c r="O984" i="2"/>
  <c r="Q984" i="2" s="1"/>
  <c r="O985" i="2"/>
  <c r="Q985" i="2" s="1"/>
  <c r="O986" i="2"/>
  <c r="Q986" i="2" s="1"/>
  <c r="O987" i="2"/>
  <c r="Q987" i="2" s="1"/>
  <c r="O988" i="2"/>
  <c r="Q988" i="2" s="1"/>
  <c r="O989" i="2"/>
  <c r="Q989" i="2" s="1"/>
  <c r="O990" i="2"/>
  <c r="Q990" i="2" s="1"/>
  <c r="O991" i="2"/>
  <c r="Q991" i="2" s="1"/>
  <c r="O992" i="2"/>
  <c r="Q992" i="2" s="1"/>
  <c r="O993" i="2"/>
  <c r="Q993" i="2" s="1"/>
  <c r="O994" i="2"/>
  <c r="Q994" i="2" s="1"/>
  <c r="O995" i="2"/>
  <c r="Q995" i="2" s="1"/>
  <c r="O996" i="2"/>
  <c r="Q996" i="2" s="1"/>
  <c r="O997" i="2"/>
  <c r="Q997" i="2" s="1"/>
  <c r="O998" i="2"/>
  <c r="Q998" i="2" s="1"/>
  <c r="O999" i="2"/>
  <c r="Q999" i="2" s="1"/>
  <c r="O1000" i="2"/>
  <c r="Q1000" i="2" s="1"/>
  <c r="O1001" i="2"/>
  <c r="Q1001" i="2" s="1"/>
  <c r="O1052" i="2"/>
  <c r="Q1052" i="2" s="1"/>
  <c r="O1053" i="2"/>
  <c r="Q1053" i="2" s="1"/>
  <c r="O1054" i="2"/>
  <c r="Q1054" i="2" s="1"/>
  <c r="O1055" i="2"/>
  <c r="Q1055" i="2" s="1"/>
  <c r="O1056" i="2"/>
  <c r="Q1056" i="2" s="1"/>
  <c r="O1057" i="2"/>
  <c r="Q1057" i="2" s="1"/>
  <c r="O1058" i="2"/>
  <c r="Q1058" i="2" s="1"/>
  <c r="O1059" i="2"/>
  <c r="Q1059" i="2" s="1"/>
  <c r="O1060" i="2"/>
  <c r="Q1060" i="2" s="1"/>
  <c r="O1061" i="2"/>
  <c r="Q1061" i="2" s="1"/>
  <c r="O1062" i="2"/>
  <c r="Q1062" i="2" s="1"/>
  <c r="O1063" i="2"/>
  <c r="Q1063" i="2" s="1"/>
  <c r="O1064" i="2"/>
  <c r="Q1064" i="2" s="1"/>
  <c r="O1065" i="2"/>
  <c r="Q1065" i="2" s="1"/>
  <c r="O1066" i="2"/>
  <c r="Q1066" i="2" s="1"/>
  <c r="O1067" i="2"/>
  <c r="Q1067" i="2" s="1"/>
  <c r="O1068" i="2"/>
  <c r="Q1068" i="2" s="1"/>
  <c r="O1069" i="2"/>
  <c r="Q1069" i="2" s="1"/>
  <c r="O1070" i="2"/>
  <c r="Q1070" i="2" s="1"/>
  <c r="O1071" i="2"/>
  <c r="Q1071" i="2" s="1"/>
  <c r="O1072" i="2"/>
  <c r="Q1072" i="2" s="1"/>
  <c r="O1073" i="2"/>
  <c r="Q1073" i="2" s="1"/>
  <c r="O1074" i="2"/>
  <c r="Q1074" i="2" s="1"/>
  <c r="O1075" i="2"/>
  <c r="Q1075" i="2" s="1"/>
  <c r="O1076" i="2"/>
  <c r="Q1076" i="2" s="1"/>
  <c r="O1127" i="2"/>
  <c r="Q1127" i="2" s="1"/>
  <c r="O1128" i="2"/>
  <c r="Q1128" i="2" s="1"/>
  <c r="O1129" i="2"/>
  <c r="Q1129" i="2" s="1"/>
  <c r="O1130" i="2"/>
  <c r="Q1130" i="2" s="1"/>
  <c r="O1131" i="2"/>
  <c r="Q1131" i="2" s="1"/>
  <c r="O1132" i="2"/>
  <c r="Q1132" i="2" s="1"/>
  <c r="O1133" i="2"/>
  <c r="Q1133" i="2" s="1"/>
  <c r="O1134" i="2"/>
  <c r="Q1134" i="2" s="1"/>
  <c r="O1135" i="2"/>
  <c r="Q1135" i="2" s="1"/>
  <c r="O1136" i="2"/>
  <c r="Q1136" i="2" s="1"/>
  <c r="O1137" i="2"/>
  <c r="Q1137" i="2" s="1"/>
  <c r="O1138" i="2"/>
  <c r="Q1138" i="2" s="1"/>
  <c r="O1139" i="2"/>
  <c r="Q1139" i="2" s="1"/>
  <c r="O1140" i="2"/>
  <c r="Q1140" i="2" s="1"/>
  <c r="O1141" i="2"/>
  <c r="Q1141" i="2" s="1"/>
  <c r="O1142" i="2"/>
  <c r="Q1142" i="2" s="1"/>
  <c r="O1143" i="2"/>
  <c r="Q1143" i="2" s="1"/>
  <c r="O1144" i="2"/>
  <c r="Q1144" i="2" s="1"/>
  <c r="O1145" i="2"/>
  <c r="Q1145" i="2" s="1"/>
  <c r="O1146" i="2"/>
  <c r="Q1146" i="2" s="1"/>
  <c r="O1147" i="2"/>
  <c r="Q1147" i="2" s="1"/>
  <c r="O1148" i="2"/>
  <c r="Q1148" i="2" s="1"/>
  <c r="O1149" i="2"/>
  <c r="Q1149" i="2" s="1"/>
  <c r="O1150" i="2"/>
  <c r="Q1150" i="2" s="1"/>
  <c r="O1151" i="2"/>
  <c r="Q1151" i="2" s="1"/>
  <c r="O1202" i="2"/>
  <c r="Q1202" i="2" s="1"/>
  <c r="O1203" i="2"/>
  <c r="Q1203" i="2" s="1"/>
  <c r="O1204" i="2"/>
  <c r="Q1204" i="2" s="1"/>
  <c r="O1205" i="2"/>
  <c r="Q1205" i="2" s="1"/>
  <c r="O1206" i="2"/>
  <c r="Q1206" i="2" s="1"/>
  <c r="O1207" i="2"/>
  <c r="Q1207" i="2" s="1"/>
  <c r="O1208" i="2"/>
  <c r="Q1208" i="2" s="1"/>
  <c r="O1209" i="2"/>
  <c r="Q1209" i="2" s="1"/>
  <c r="O1210" i="2"/>
  <c r="Q1210" i="2" s="1"/>
  <c r="O1211" i="2"/>
  <c r="Q1211" i="2" s="1"/>
  <c r="O1212" i="2"/>
  <c r="Q1212" i="2" s="1"/>
  <c r="O1213" i="2"/>
  <c r="Q1213" i="2" s="1"/>
  <c r="O1214" i="2"/>
  <c r="Q1214" i="2" s="1"/>
  <c r="O1215" i="2"/>
  <c r="Q1215" i="2" s="1"/>
  <c r="O1216" i="2"/>
  <c r="Q1216" i="2" s="1"/>
  <c r="O1217" i="2"/>
  <c r="Q1217" i="2" s="1"/>
  <c r="O1218" i="2"/>
  <c r="Q1218" i="2" s="1"/>
  <c r="O1219" i="2"/>
  <c r="Q1219" i="2" s="1"/>
  <c r="O1220" i="2"/>
  <c r="Q1220" i="2" s="1"/>
  <c r="O1221" i="2"/>
  <c r="Q1221" i="2" s="1"/>
  <c r="O1222" i="2"/>
  <c r="Q1222" i="2" s="1"/>
  <c r="O1223" i="2"/>
  <c r="Q1223" i="2" s="1"/>
  <c r="O1224" i="2"/>
  <c r="Q1224" i="2" s="1"/>
  <c r="O1225" i="2"/>
  <c r="Q1225" i="2" s="1"/>
  <c r="O1226" i="2"/>
  <c r="Q1226" i="2" s="1"/>
  <c r="O1277" i="2"/>
  <c r="Q1277" i="2" s="1"/>
  <c r="O1278" i="2"/>
  <c r="Q1278" i="2" s="1"/>
  <c r="O1279" i="2"/>
  <c r="Q1279" i="2" s="1"/>
  <c r="O1280" i="2"/>
  <c r="Q1280" i="2" s="1"/>
  <c r="O1281" i="2"/>
  <c r="Q1281" i="2" s="1"/>
  <c r="O1282" i="2"/>
  <c r="Q1282" i="2" s="1"/>
  <c r="O1283" i="2"/>
  <c r="Q1283" i="2" s="1"/>
  <c r="O1284" i="2"/>
  <c r="Q1284" i="2" s="1"/>
  <c r="O1285" i="2"/>
  <c r="Q1285" i="2" s="1"/>
  <c r="O1286" i="2"/>
  <c r="Q1286" i="2" s="1"/>
  <c r="O1287" i="2"/>
  <c r="Q1287" i="2" s="1"/>
  <c r="O1288" i="2"/>
  <c r="Q1288" i="2" s="1"/>
  <c r="O1289" i="2"/>
  <c r="Q1289" i="2" s="1"/>
  <c r="O1290" i="2"/>
  <c r="Q1290" i="2" s="1"/>
  <c r="O1291" i="2"/>
  <c r="Q1291" i="2" s="1"/>
  <c r="O1292" i="2"/>
  <c r="Q1292" i="2" s="1"/>
  <c r="O1293" i="2"/>
  <c r="Q1293" i="2" s="1"/>
  <c r="O1294" i="2"/>
  <c r="Q1294" i="2" s="1"/>
  <c r="O1295" i="2"/>
  <c r="Q1295" i="2" s="1"/>
  <c r="O1296" i="2"/>
  <c r="Q1296" i="2" s="1"/>
  <c r="O1297" i="2"/>
  <c r="Q1297" i="2" s="1"/>
  <c r="O1298" i="2"/>
  <c r="Q1298" i="2" s="1"/>
  <c r="O1299" i="2"/>
  <c r="Q1299" i="2" s="1"/>
  <c r="O1300" i="2"/>
  <c r="Q1300" i="2" s="1"/>
  <c r="O1301" i="2"/>
  <c r="Q1301" i="2" s="1"/>
  <c r="O1352" i="2"/>
  <c r="Q1352" i="2" s="1"/>
  <c r="O1353" i="2"/>
  <c r="Q1353" i="2" s="1"/>
  <c r="O1354" i="2"/>
  <c r="Q1354" i="2" s="1"/>
  <c r="O1355" i="2"/>
  <c r="Q1355" i="2" s="1"/>
  <c r="O1356" i="2"/>
  <c r="Q1356" i="2" s="1"/>
  <c r="O1357" i="2"/>
  <c r="Q1357" i="2" s="1"/>
  <c r="O1358" i="2"/>
  <c r="Q1358" i="2" s="1"/>
  <c r="O1359" i="2"/>
  <c r="Q1359" i="2" s="1"/>
  <c r="O1360" i="2"/>
  <c r="Q1360" i="2" s="1"/>
  <c r="O1361" i="2"/>
  <c r="Q1361" i="2" s="1"/>
  <c r="O1362" i="2"/>
  <c r="Q1362" i="2" s="1"/>
  <c r="O1363" i="2"/>
  <c r="Q1363" i="2" s="1"/>
  <c r="O1364" i="2"/>
  <c r="Q1364" i="2" s="1"/>
  <c r="O1365" i="2"/>
  <c r="Q1365" i="2" s="1"/>
  <c r="O1366" i="2"/>
  <c r="Q1366" i="2" s="1"/>
  <c r="O1367" i="2"/>
  <c r="Q1367" i="2" s="1"/>
  <c r="O1368" i="2"/>
  <c r="Q1368" i="2" s="1"/>
  <c r="O1369" i="2"/>
  <c r="Q1369" i="2" s="1"/>
  <c r="O1370" i="2"/>
  <c r="Q1370" i="2" s="1"/>
  <c r="O1371" i="2"/>
  <c r="Q1371" i="2" s="1"/>
  <c r="O1372" i="2"/>
  <c r="Q1372" i="2" s="1"/>
  <c r="O1373" i="2"/>
  <c r="Q1373" i="2" s="1"/>
  <c r="O1374" i="2"/>
  <c r="Q1374" i="2" s="1"/>
  <c r="O1375" i="2"/>
  <c r="Q1375" i="2" s="1"/>
  <c r="O1376" i="2"/>
  <c r="Q1376" i="2" s="1"/>
  <c r="O1427" i="2"/>
  <c r="Q1427" i="2" s="1"/>
  <c r="O1428" i="2"/>
  <c r="Q1428" i="2" s="1"/>
  <c r="O1429" i="2"/>
  <c r="Q1429" i="2" s="1"/>
  <c r="O1430" i="2"/>
  <c r="Q1430" i="2" s="1"/>
  <c r="O1431" i="2"/>
  <c r="Q1431" i="2" s="1"/>
  <c r="O1432" i="2"/>
  <c r="Q1432" i="2" s="1"/>
  <c r="O1433" i="2"/>
  <c r="Q1433" i="2" s="1"/>
  <c r="O1434" i="2"/>
  <c r="Q1434" i="2" s="1"/>
  <c r="O1435" i="2"/>
  <c r="Q1435" i="2" s="1"/>
  <c r="O1436" i="2"/>
  <c r="Q1436" i="2" s="1"/>
  <c r="O1437" i="2"/>
  <c r="Q1437" i="2" s="1"/>
  <c r="O1438" i="2"/>
  <c r="Q1438" i="2" s="1"/>
  <c r="O1439" i="2"/>
  <c r="Q1439" i="2" s="1"/>
  <c r="O1440" i="2"/>
  <c r="Q1440" i="2" s="1"/>
  <c r="O1441" i="2"/>
  <c r="Q1441" i="2" s="1"/>
  <c r="O1442" i="2"/>
  <c r="Q1442" i="2" s="1"/>
  <c r="O1443" i="2"/>
  <c r="Q1443" i="2" s="1"/>
  <c r="O1444" i="2"/>
  <c r="Q1444" i="2" s="1"/>
  <c r="O1445" i="2"/>
  <c r="Q1445" i="2" s="1"/>
  <c r="O1446" i="2"/>
  <c r="Q1446" i="2" s="1"/>
  <c r="O1447" i="2"/>
  <c r="Q1447" i="2" s="1"/>
  <c r="O1448" i="2"/>
  <c r="Q1448" i="2" s="1"/>
  <c r="O1449" i="2"/>
  <c r="Q1449" i="2" s="1"/>
  <c r="O1450" i="2"/>
  <c r="Q1450" i="2" s="1"/>
  <c r="O1451" i="2"/>
  <c r="Q1451" i="2" s="1"/>
  <c r="O1502" i="2"/>
  <c r="Q1502" i="2" s="1"/>
  <c r="O1503" i="2"/>
  <c r="Q1503" i="2" s="1"/>
  <c r="O1504" i="2"/>
  <c r="Q1504" i="2" s="1"/>
  <c r="O1505" i="2"/>
  <c r="Q1505" i="2" s="1"/>
  <c r="O1506" i="2"/>
  <c r="Q1506" i="2" s="1"/>
  <c r="O1507" i="2"/>
  <c r="Q1507" i="2" s="1"/>
  <c r="O1508" i="2"/>
  <c r="Q1508" i="2" s="1"/>
  <c r="O1509" i="2"/>
  <c r="Q1509" i="2" s="1"/>
  <c r="O1510" i="2"/>
  <c r="Q1510" i="2" s="1"/>
  <c r="O1511" i="2"/>
  <c r="Q1511" i="2" s="1"/>
  <c r="O1512" i="2"/>
  <c r="Q1512" i="2" s="1"/>
  <c r="O1513" i="2"/>
  <c r="Q1513" i="2" s="1"/>
  <c r="O1514" i="2"/>
  <c r="Q1514" i="2" s="1"/>
  <c r="O1515" i="2"/>
  <c r="Q1515" i="2" s="1"/>
  <c r="O1516" i="2"/>
  <c r="Q1516" i="2" s="1"/>
  <c r="O1517" i="2"/>
  <c r="Q1517" i="2" s="1"/>
  <c r="O1518" i="2"/>
  <c r="Q1518" i="2" s="1"/>
  <c r="O1519" i="2"/>
  <c r="Q1519" i="2" s="1"/>
  <c r="O1520" i="2"/>
  <c r="Q1520" i="2" s="1"/>
  <c r="O1521" i="2"/>
  <c r="Q1521" i="2" s="1"/>
  <c r="O1522" i="2"/>
  <c r="Q1522" i="2" s="1"/>
  <c r="O1523" i="2"/>
  <c r="Q1523" i="2" s="1"/>
  <c r="O1524" i="2"/>
  <c r="Q1524" i="2" s="1"/>
  <c r="O1525" i="2"/>
  <c r="Q1525" i="2" s="1"/>
  <c r="O1526" i="2"/>
  <c r="Q1526" i="2" s="1"/>
  <c r="O1577" i="2"/>
  <c r="Q1577" i="2" s="1"/>
  <c r="O1578" i="2"/>
  <c r="Q1578" i="2" s="1"/>
  <c r="O1579" i="2"/>
  <c r="Q1579" i="2" s="1"/>
  <c r="O1580" i="2"/>
  <c r="Q1580" i="2" s="1"/>
  <c r="O1581" i="2"/>
  <c r="Q1581" i="2" s="1"/>
  <c r="O1582" i="2"/>
  <c r="Q1582" i="2" s="1"/>
  <c r="O1583" i="2"/>
  <c r="Q1583" i="2" s="1"/>
  <c r="O1584" i="2"/>
  <c r="Q1584" i="2" s="1"/>
  <c r="O1585" i="2"/>
  <c r="Q1585" i="2" s="1"/>
  <c r="O1586" i="2"/>
  <c r="Q1586" i="2" s="1"/>
  <c r="O1587" i="2"/>
  <c r="Q1587" i="2" s="1"/>
  <c r="O1588" i="2"/>
  <c r="Q1588" i="2" s="1"/>
  <c r="O1589" i="2"/>
  <c r="Q1589" i="2" s="1"/>
  <c r="O1590" i="2"/>
  <c r="Q1590" i="2" s="1"/>
  <c r="O1591" i="2"/>
  <c r="Q1591" i="2" s="1"/>
  <c r="O1592" i="2"/>
  <c r="Q1592" i="2" s="1"/>
  <c r="O1593" i="2"/>
  <c r="Q1593" i="2" s="1"/>
  <c r="O1594" i="2"/>
  <c r="Q1594" i="2" s="1"/>
  <c r="O1595" i="2"/>
  <c r="Q1595" i="2" s="1"/>
  <c r="O1596" i="2"/>
  <c r="Q1596" i="2" s="1"/>
  <c r="O1597" i="2"/>
  <c r="Q1597" i="2" s="1"/>
  <c r="O1598" i="2"/>
  <c r="Q1598" i="2" s="1"/>
  <c r="O1599" i="2"/>
  <c r="Q1599" i="2" s="1"/>
  <c r="O1600" i="2"/>
  <c r="Q1600" i="2" s="1"/>
  <c r="O1601" i="2"/>
  <c r="Q1601" i="2" s="1"/>
  <c r="O1652" i="2"/>
  <c r="Q1652" i="2" s="1"/>
  <c r="O1653" i="2"/>
  <c r="Q1653" i="2" s="1"/>
  <c r="O1654" i="2"/>
  <c r="Q1654" i="2" s="1"/>
  <c r="O1655" i="2"/>
  <c r="Q1655" i="2" s="1"/>
  <c r="O1656" i="2"/>
  <c r="Q1656" i="2" s="1"/>
  <c r="O1657" i="2"/>
  <c r="Q1657" i="2" s="1"/>
  <c r="O1658" i="2"/>
  <c r="Q1658" i="2" s="1"/>
  <c r="O1659" i="2"/>
  <c r="Q1659" i="2" s="1"/>
  <c r="O1660" i="2"/>
  <c r="Q1660" i="2" s="1"/>
  <c r="O1661" i="2"/>
  <c r="Q1661" i="2" s="1"/>
  <c r="O1662" i="2"/>
  <c r="Q1662" i="2" s="1"/>
  <c r="O1663" i="2"/>
  <c r="Q1663" i="2" s="1"/>
  <c r="O1664" i="2"/>
  <c r="Q1664" i="2" s="1"/>
  <c r="O1665" i="2"/>
  <c r="Q1665" i="2" s="1"/>
  <c r="O1666" i="2"/>
  <c r="Q1666" i="2" s="1"/>
  <c r="O1667" i="2"/>
  <c r="Q1667" i="2" s="1"/>
  <c r="O1668" i="2"/>
  <c r="Q1668" i="2" s="1"/>
  <c r="O1669" i="2"/>
  <c r="Q1669" i="2" s="1"/>
  <c r="O1670" i="2"/>
  <c r="Q1670" i="2" s="1"/>
  <c r="O1671" i="2"/>
  <c r="Q1671" i="2" s="1"/>
  <c r="O1672" i="2"/>
  <c r="Q1672" i="2" s="1"/>
  <c r="O1673" i="2"/>
  <c r="Q1673" i="2" s="1"/>
  <c r="O1674" i="2"/>
  <c r="Q1674" i="2" s="1"/>
  <c r="O1675" i="2"/>
  <c r="Q1675" i="2" s="1"/>
  <c r="O1676" i="2"/>
  <c r="Q1676" i="2" s="1"/>
  <c r="O1727" i="2"/>
  <c r="Q1727" i="2" s="1"/>
  <c r="O1728" i="2"/>
  <c r="Q1728" i="2" s="1"/>
  <c r="O1729" i="2"/>
  <c r="Q1729" i="2" s="1"/>
  <c r="O1730" i="2"/>
  <c r="Q1730" i="2" s="1"/>
  <c r="O1731" i="2"/>
  <c r="Q1731" i="2" s="1"/>
  <c r="O1732" i="2"/>
  <c r="Q1732" i="2" s="1"/>
  <c r="O1733" i="2"/>
  <c r="Q1733" i="2" s="1"/>
  <c r="O1734" i="2"/>
  <c r="Q1734" i="2" s="1"/>
  <c r="O1735" i="2"/>
  <c r="Q1735" i="2" s="1"/>
  <c r="O1736" i="2"/>
  <c r="Q1736" i="2" s="1"/>
  <c r="O1737" i="2"/>
  <c r="Q1737" i="2" s="1"/>
  <c r="O1738" i="2"/>
  <c r="Q1738" i="2" s="1"/>
  <c r="O1739" i="2"/>
  <c r="Q1739" i="2" s="1"/>
  <c r="O1740" i="2"/>
  <c r="Q1740" i="2" s="1"/>
  <c r="O1741" i="2"/>
  <c r="Q1741" i="2" s="1"/>
  <c r="O1742" i="2"/>
  <c r="Q1742" i="2" s="1"/>
  <c r="O1743" i="2"/>
  <c r="Q1743" i="2" s="1"/>
  <c r="O1744" i="2"/>
  <c r="Q1744" i="2" s="1"/>
  <c r="O1745" i="2"/>
  <c r="Q1745" i="2" s="1"/>
  <c r="O1746" i="2"/>
  <c r="Q1746" i="2" s="1"/>
  <c r="O1747" i="2"/>
  <c r="Q1747" i="2" s="1"/>
  <c r="O1748" i="2"/>
  <c r="Q1748" i="2" s="1"/>
  <c r="O1749" i="2"/>
  <c r="Q1749" i="2" s="1"/>
  <c r="O1750" i="2"/>
  <c r="Q1750" i="2" s="1"/>
  <c r="O1751" i="2"/>
  <c r="Q1751" i="2" s="1"/>
  <c r="O1827" i="2"/>
  <c r="Q1827" i="2" s="1"/>
  <c r="O1828" i="2"/>
  <c r="Q1828" i="2" s="1"/>
  <c r="O1829" i="2"/>
  <c r="Q1829" i="2" s="1"/>
  <c r="O1830" i="2"/>
  <c r="Q1830" i="2" s="1"/>
  <c r="O1831" i="2"/>
  <c r="Q1831" i="2" s="1"/>
  <c r="O1832" i="2"/>
  <c r="Q1832" i="2" s="1"/>
  <c r="O1833" i="2"/>
  <c r="Q1833" i="2" s="1"/>
  <c r="O1834" i="2"/>
  <c r="Q1834" i="2" s="1"/>
  <c r="O1835" i="2"/>
  <c r="Q1835" i="2" s="1"/>
  <c r="O1836" i="2"/>
  <c r="Q1836" i="2" s="1"/>
  <c r="O1837" i="2"/>
  <c r="Q1837" i="2" s="1"/>
  <c r="O1838" i="2"/>
  <c r="Q1838" i="2" s="1"/>
  <c r="O1839" i="2"/>
  <c r="Q1839" i="2" s="1"/>
  <c r="O1840" i="2"/>
  <c r="Q1840" i="2" s="1"/>
  <c r="O1841" i="2"/>
  <c r="Q1841" i="2" s="1"/>
  <c r="O1842" i="2"/>
  <c r="Q1842" i="2" s="1"/>
  <c r="O1843" i="2"/>
  <c r="Q1843" i="2" s="1"/>
  <c r="O1844" i="2"/>
  <c r="Q1844" i="2" s="1"/>
  <c r="O1845" i="2"/>
  <c r="Q1845" i="2" s="1"/>
  <c r="O1846" i="2"/>
  <c r="Q1846" i="2" s="1"/>
  <c r="O1847" i="2"/>
  <c r="Q1847" i="2" s="1"/>
  <c r="O1848" i="2"/>
  <c r="Q1848" i="2" s="1"/>
  <c r="O1849" i="2"/>
  <c r="Q1849" i="2" s="1"/>
  <c r="O1850" i="2"/>
  <c r="Q1850" i="2" s="1"/>
  <c r="O1851" i="2"/>
  <c r="Q1851" i="2" s="1"/>
  <c r="O1877" i="2"/>
  <c r="Q1877" i="2" s="1"/>
  <c r="O1878" i="2"/>
  <c r="Q1878" i="2" s="1"/>
  <c r="O1879" i="2"/>
  <c r="Q1879" i="2" s="1"/>
  <c r="O1880" i="2"/>
  <c r="Q1880" i="2" s="1"/>
  <c r="O1881" i="2"/>
  <c r="Q1881" i="2" s="1"/>
  <c r="O1882" i="2"/>
  <c r="Q1882" i="2" s="1"/>
  <c r="O1883" i="2"/>
  <c r="Q1883" i="2" s="1"/>
  <c r="O1884" i="2"/>
  <c r="Q1884" i="2" s="1"/>
  <c r="O1885" i="2"/>
  <c r="Q1885" i="2" s="1"/>
  <c r="O1886" i="2"/>
  <c r="Q1886" i="2" s="1"/>
  <c r="O1887" i="2"/>
  <c r="Q1887" i="2" s="1"/>
  <c r="O1888" i="2"/>
  <c r="Q1888" i="2" s="1"/>
  <c r="O1889" i="2"/>
  <c r="Q1889" i="2" s="1"/>
  <c r="O1890" i="2"/>
  <c r="Q1890" i="2" s="1"/>
  <c r="O1891" i="2"/>
  <c r="Q1891" i="2" s="1"/>
  <c r="O1892" i="2"/>
  <c r="Q1892" i="2" s="1"/>
  <c r="O1893" i="2"/>
  <c r="Q1893" i="2" s="1"/>
  <c r="O1894" i="2"/>
  <c r="Q1894" i="2" s="1"/>
  <c r="O1895" i="2"/>
  <c r="Q1895" i="2" s="1"/>
  <c r="O1896" i="2"/>
  <c r="Q1896" i="2" s="1"/>
  <c r="O1897" i="2"/>
  <c r="Q1897" i="2" s="1"/>
  <c r="O1898" i="2"/>
  <c r="Q1898" i="2" s="1"/>
  <c r="O1899" i="2"/>
  <c r="Q1899" i="2" s="1"/>
  <c r="O1900" i="2"/>
  <c r="Q1900" i="2" s="1"/>
  <c r="O1901" i="2"/>
  <c r="Q1901" i="2" s="1"/>
  <c r="O1952" i="2"/>
  <c r="Q1952" i="2" s="1"/>
  <c r="O1953" i="2"/>
  <c r="Q1953" i="2" s="1"/>
  <c r="O1954" i="2"/>
  <c r="Q1954" i="2" s="1"/>
  <c r="O1955" i="2"/>
  <c r="Q1955" i="2" s="1"/>
  <c r="O1956" i="2"/>
  <c r="Q1956" i="2" s="1"/>
  <c r="O1957" i="2"/>
  <c r="Q1957" i="2" s="1"/>
  <c r="O1958" i="2"/>
  <c r="Q1958" i="2" s="1"/>
  <c r="O1959" i="2"/>
  <c r="Q1959" i="2" s="1"/>
  <c r="O1960" i="2"/>
  <c r="Q1960" i="2" s="1"/>
  <c r="O1961" i="2"/>
  <c r="Q1961" i="2" s="1"/>
  <c r="O1962" i="2"/>
  <c r="Q1962" i="2" s="1"/>
  <c r="O1963" i="2"/>
  <c r="Q1963" i="2" s="1"/>
  <c r="O1964" i="2"/>
  <c r="Q1964" i="2" s="1"/>
  <c r="O1965" i="2"/>
  <c r="Q1965" i="2" s="1"/>
  <c r="O1966" i="2"/>
  <c r="Q1966" i="2" s="1"/>
  <c r="O1967" i="2"/>
  <c r="Q1967" i="2" s="1"/>
  <c r="O1968" i="2"/>
  <c r="Q1968" i="2" s="1"/>
  <c r="O1969" i="2"/>
  <c r="Q1969" i="2" s="1"/>
  <c r="O1970" i="2"/>
  <c r="Q1970" i="2" s="1"/>
  <c r="O1971" i="2"/>
  <c r="Q1971" i="2" s="1"/>
  <c r="O1972" i="2"/>
  <c r="Q1972" i="2" s="1"/>
  <c r="O1973" i="2"/>
  <c r="Q1973" i="2" s="1"/>
  <c r="O1974" i="2"/>
  <c r="Q1974" i="2" s="1"/>
  <c r="O1975" i="2"/>
  <c r="Q1975" i="2" s="1"/>
  <c r="O1976" i="2"/>
  <c r="Q1976" i="2" s="1"/>
  <c r="O2027" i="2"/>
  <c r="Q2027" i="2" s="1"/>
  <c r="O2028" i="2"/>
  <c r="Q2028" i="2" s="1"/>
  <c r="O2029" i="2"/>
  <c r="Q2029" i="2" s="1"/>
  <c r="O2030" i="2"/>
  <c r="Q2030" i="2" s="1"/>
  <c r="O2031" i="2"/>
  <c r="Q2031" i="2" s="1"/>
  <c r="O2032" i="2"/>
  <c r="Q2032" i="2" s="1"/>
  <c r="O2033" i="2"/>
  <c r="Q2033" i="2" s="1"/>
  <c r="O2034" i="2"/>
  <c r="Q2034" i="2" s="1"/>
  <c r="O2035" i="2"/>
  <c r="Q2035" i="2" s="1"/>
  <c r="O2036" i="2"/>
  <c r="Q2036" i="2" s="1"/>
  <c r="O2037" i="2"/>
  <c r="Q2037" i="2" s="1"/>
  <c r="O2038" i="2"/>
  <c r="Q2038" i="2" s="1"/>
  <c r="O2039" i="2"/>
  <c r="Q2039" i="2" s="1"/>
  <c r="O2040" i="2"/>
  <c r="Q2040" i="2" s="1"/>
  <c r="O2041" i="2"/>
  <c r="Q2041" i="2" s="1"/>
  <c r="O2042" i="2"/>
  <c r="Q2042" i="2" s="1"/>
  <c r="O2043" i="2"/>
  <c r="Q2043" i="2" s="1"/>
  <c r="O2044" i="2"/>
  <c r="Q2044" i="2" s="1"/>
  <c r="O2045" i="2"/>
  <c r="Q2045" i="2" s="1"/>
  <c r="O2046" i="2"/>
  <c r="Q2046" i="2" s="1"/>
  <c r="O2047" i="2"/>
  <c r="Q2047" i="2" s="1"/>
  <c r="O2048" i="2"/>
  <c r="Q2048" i="2" s="1"/>
  <c r="O2049" i="2"/>
  <c r="Q2049" i="2" s="1"/>
  <c r="O2050" i="2"/>
  <c r="Q2050" i="2" s="1"/>
  <c r="O2051" i="2"/>
  <c r="Q2051" i="2" s="1"/>
  <c r="O2102" i="2"/>
  <c r="Q2102" i="2" s="1"/>
  <c r="O2103" i="2"/>
  <c r="Q2103" i="2" s="1"/>
  <c r="O2104" i="2"/>
  <c r="Q2104" i="2" s="1"/>
  <c r="O2105" i="2"/>
  <c r="Q2105" i="2" s="1"/>
  <c r="O2106" i="2"/>
  <c r="Q2106" i="2" s="1"/>
  <c r="O2107" i="2"/>
  <c r="Q2107" i="2" s="1"/>
  <c r="O2108" i="2"/>
  <c r="Q2108" i="2" s="1"/>
  <c r="O2109" i="2"/>
  <c r="Q2109" i="2" s="1"/>
  <c r="O2110" i="2"/>
  <c r="Q2110" i="2" s="1"/>
  <c r="O2111" i="2"/>
  <c r="Q2111" i="2" s="1"/>
  <c r="O2112" i="2"/>
  <c r="Q2112" i="2" s="1"/>
  <c r="O2113" i="2"/>
  <c r="Q2113" i="2" s="1"/>
  <c r="O2114" i="2"/>
  <c r="Q2114" i="2" s="1"/>
  <c r="O2115" i="2"/>
  <c r="Q2115" i="2" s="1"/>
  <c r="O2116" i="2"/>
  <c r="Q2116" i="2" s="1"/>
  <c r="O2117" i="2"/>
  <c r="Q2117" i="2" s="1"/>
  <c r="O2118" i="2"/>
  <c r="Q2118" i="2" s="1"/>
  <c r="O2119" i="2"/>
  <c r="Q2119" i="2" s="1"/>
  <c r="O2120" i="2"/>
  <c r="Q2120" i="2" s="1"/>
  <c r="O2121" i="2"/>
  <c r="Q2121" i="2" s="1"/>
  <c r="O2122" i="2"/>
  <c r="Q2122" i="2" s="1"/>
  <c r="O2123" i="2"/>
  <c r="Q2123" i="2" s="1"/>
  <c r="O2124" i="2"/>
  <c r="Q2124" i="2" s="1"/>
  <c r="O2125" i="2"/>
  <c r="Q2125" i="2" s="1"/>
  <c r="O2126" i="2"/>
  <c r="Q2126" i="2" s="1"/>
  <c r="O2177" i="2"/>
  <c r="Q2177" i="2" s="1"/>
  <c r="O2178" i="2"/>
  <c r="Q2178" i="2" s="1"/>
  <c r="O2179" i="2"/>
  <c r="Q2179" i="2" s="1"/>
  <c r="O2180" i="2"/>
  <c r="Q2180" i="2" s="1"/>
  <c r="O2181" i="2"/>
  <c r="Q2181" i="2" s="1"/>
  <c r="O2182" i="2"/>
  <c r="Q2182" i="2" s="1"/>
  <c r="O2183" i="2"/>
  <c r="Q2183" i="2" s="1"/>
  <c r="O2184" i="2"/>
  <c r="Q2184" i="2" s="1"/>
  <c r="O2185" i="2"/>
  <c r="Q2185" i="2" s="1"/>
  <c r="O2186" i="2"/>
  <c r="Q2186" i="2" s="1"/>
  <c r="O2187" i="2"/>
  <c r="Q2187" i="2" s="1"/>
  <c r="O2188" i="2"/>
  <c r="Q2188" i="2" s="1"/>
  <c r="O2189" i="2"/>
  <c r="Q2189" i="2" s="1"/>
  <c r="O2190" i="2"/>
  <c r="Q2190" i="2" s="1"/>
  <c r="O2191" i="2"/>
  <c r="Q2191" i="2" s="1"/>
  <c r="O2192" i="2"/>
  <c r="Q2192" i="2" s="1"/>
  <c r="O2193" i="2"/>
  <c r="Q2193" i="2" s="1"/>
  <c r="O2194" i="2"/>
  <c r="Q2194" i="2" s="1"/>
  <c r="O2195" i="2"/>
  <c r="Q2195" i="2" s="1"/>
  <c r="O2196" i="2"/>
  <c r="Q2196" i="2" s="1"/>
  <c r="O2197" i="2"/>
  <c r="Q2197" i="2" s="1"/>
  <c r="O2198" i="2"/>
  <c r="Q2198" i="2" s="1"/>
  <c r="O2199" i="2"/>
  <c r="Q2199" i="2" s="1"/>
  <c r="O2200" i="2"/>
  <c r="Q2200" i="2" s="1"/>
  <c r="O2201" i="2"/>
  <c r="Q2201" i="2" s="1"/>
  <c r="O2252" i="2"/>
  <c r="Q2252" i="2" s="1"/>
  <c r="O2253" i="2"/>
  <c r="Q2253" i="2" s="1"/>
  <c r="O2254" i="2"/>
  <c r="Q2254" i="2" s="1"/>
  <c r="O2255" i="2"/>
  <c r="Q2255" i="2" s="1"/>
  <c r="O2256" i="2"/>
  <c r="Q2256" i="2" s="1"/>
  <c r="O2257" i="2"/>
  <c r="Q2257" i="2" s="1"/>
  <c r="O2258" i="2"/>
  <c r="Q2258" i="2" s="1"/>
  <c r="O2259" i="2"/>
  <c r="Q2259" i="2" s="1"/>
  <c r="O2260" i="2"/>
  <c r="Q2260" i="2" s="1"/>
  <c r="O2261" i="2"/>
  <c r="Q2261" i="2" s="1"/>
  <c r="O2262" i="2"/>
  <c r="Q2262" i="2" s="1"/>
  <c r="O2263" i="2"/>
  <c r="Q2263" i="2" s="1"/>
  <c r="O2264" i="2"/>
  <c r="Q2264" i="2" s="1"/>
  <c r="O2265" i="2"/>
  <c r="Q2265" i="2" s="1"/>
  <c r="O2266" i="2"/>
  <c r="Q2266" i="2" s="1"/>
  <c r="O2267" i="2"/>
  <c r="Q2267" i="2" s="1"/>
  <c r="O2268" i="2"/>
  <c r="Q2268" i="2" s="1"/>
  <c r="O2269" i="2"/>
  <c r="Q2269" i="2" s="1"/>
  <c r="O2270" i="2"/>
  <c r="Q2270" i="2" s="1"/>
  <c r="O2271" i="2"/>
  <c r="Q2271" i="2" s="1"/>
  <c r="O2272" i="2"/>
  <c r="Q2272" i="2" s="1"/>
  <c r="O2273" i="2"/>
  <c r="Q2273" i="2" s="1"/>
  <c r="O2274" i="2"/>
  <c r="Q2274" i="2" s="1"/>
  <c r="O2275" i="2"/>
  <c r="Q2275" i="2" s="1"/>
  <c r="O2276" i="2"/>
  <c r="Q2276" i="2" s="1"/>
  <c r="O2327" i="2"/>
  <c r="Q2327" i="2" s="1"/>
  <c r="O2328" i="2"/>
  <c r="Q2328" i="2" s="1"/>
  <c r="O2329" i="2"/>
  <c r="Q2329" i="2" s="1"/>
  <c r="O2330" i="2"/>
  <c r="Q2330" i="2" s="1"/>
  <c r="O2331" i="2"/>
  <c r="Q2331" i="2" s="1"/>
  <c r="O2332" i="2"/>
  <c r="Q2332" i="2" s="1"/>
  <c r="O2333" i="2"/>
  <c r="Q2333" i="2" s="1"/>
  <c r="O2334" i="2"/>
  <c r="Q2334" i="2" s="1"/>
  <c r="O2335" i="2"/>
  <c r="Q2335" i="2" s="1"/>
  <c r="O2336" i="2"/>
  <c r="Q2336" i="2" s="1"/>
  <c r="O2337" i="2"/>
  <c r="Q2337" i="2" s="1"/>
  <c r="O2338" i="2"/>
  <c r="Q2338" i="2" s="1"/>
  <c r="O2339" i="2"/>
  <c r="Q2339" i="2" s="1"/>
  <c r="O2340" i="2"/>
  <c r="Q2340" i="2" s="1"/>
  <c r="O2341" i="2"/>
  <c r="Q2341" i="2" s="1"/>
  <c r="O2342" i="2"/>
  <c r="Q2342" i="2" s="1"/>
  <c r="O2343" i="2"/>
  <c r="Q2343" i="2" s="1"/>
  <c r="O2344" i="2"/>
  <c r="Q2344" i="2" s="1"/>
  <c r="O2345" i="2"/>
  <c r="Q2345" i="2" s="1"/>
  <c r="O2346" i="2"/>
  <c r="Q2346" i="2" s="1"/>
  <c r="O2347" i="2"/>
  <c r="Q2347" i="2" s="1"/>
  <c r="O2348" i="2"/>
  <c r="Q2348" i="2" s="1"/>
  <c r="O2349" i="2"/>
  <c r="Q2349" i="2" s="1"/>
  <c r="O2350" i="2"/>
  <c r="Q2350" i="2" s="1"/>
  <c r="O2351" i="2"/>
  <c r="Q2351" i="2" s="1"/>
  <c r="O2392" i="2"/>
  <c r="Q2392" i="2" s="1"/>
  <c r="O2393" i="2"/>
  <c r="Q2393" i="2" s="1"/>
  <c r="O2394" i="2"/>
  <c r="Q2394" i="2" s="1"/>
  <c r="O2395" i="2"/>
  <c r="Q2395" i="2" s="1"/>
  <c r="O2396" i="2"/>
  <c r="Q2396" i="2" s="1"/>
  <c r="O2397" i="2"/>
  <c r="Q2397" i="2" s="1"/>
  <c r="O2398" i="2"/>
  <c r="Q2398" i="2" s="1"/>
  <c r="O2399" i="2"/>
  <c r="Q2399" i="2" s="1"/>
  <c r="O2400" i="2"/>
  <c r="Q2400" i="2" s="1"/>
  <c r="O2401" i="2"/>
  <c r="Q2401" i="2" s="1"/>
  <c r="O2402" i="2"/>
  <c r="Q2402" i="2" s="1"/>
  <c r="O2403" i="2"/>
  <c r="Q2403" i="2" s="1"/>
  <c r="O2404" i="2"/>
  <c r="Q2404" i="2" s="1"/>
  <c r="O2405" i="2"/>
  <c r="Q2405" i="2" s="1"/>
  <c r="O2406" i="2"/>
  <c r="Q2406" i="2" s="1"/>
  <c r="O2407" i="2"/>
  <c r="Q2407" i="2" s="1"/>
  <c r="O2408" i="2"/>
  <c r="Q2408" i="2" s="1"/>
  <c r="O2409" i="2"/>
  <c r="Q2409" i="2" s="1"/>
  <c r="O2410" i="2"/>
  <c r="Q2410" i="2" s="1"/>
  <c r="O2411" i="2"/>
  <c r="Q2411" i="2" s="1"/>
  <c r="O2412" i="2"/>
  <c r="Q2412" i="2" s="1"/>
  <c r="O2413" i="2"/>
  <c r="Q2413" i="2" s="1"/>
  <c r="O2414" i="2"/>
  <c r="Q2414" i="2" s="1"/>
  <c r="O2415" i="2"/>
  <c r="Q2415" i="2" s="1"/>
  <c r="O2416" i="2"/>
  <c r="Q2416" i="2" s="1"/>
  <c r="O2447" i="2"/>
  <c r="Q2447" i="2" s="1"/>
  <c r="O2448" i="2"/>
  <c r="Q2448" i="2" s="1"/>
  <c r="O2449" i="2"/>
  <c r="Q2449" i="2" s="1"/>
  <c r="O2450" i="2"/>
  <c r="Q2450" i="2" s="1"/>
  <c r="O2451" i="2"/>
  <c r="Q2451" i="2" s="1"/>
  <c r="O2452" i="2"/>
  <c r="Q2452" i="2" s="1"/>
  <c r="O2453" i="2"/>
  <c r="Q2453" i="2" s="1"/>
  <c r="O2454" i="2"/>
  <c r="Q2454" i="2" s="1"/>
  <c r="O2455" i="2"/>
  <c r="Q2455" i="2" s="1"/>
  <c r="O2456" i="2"/>
  <c r="Q2456" i="2" s="1"/>
  <c r="O2457" i="2"/>
  <c r="Q2457" i="2" s="1"/>
  <c r="O2458" i="2"/>
  <c r="Q2458" i="2" s="1"/>
  <c r="O2459" i="2"/>
  <c r="Q2459" i="2" s="1"/>
  <c r="O2460" i="2"/>
  <c r="Q2460" i="2" s="1"/>
  <c r="O2461" i="2"/>
  <c r="Q2461" i="2" s="1"/>
  <c r="O2462" i="2"/>
  <c r="Q2462" i="2" s="1"/>
  <c r="O2463" i="2"/>
  <c r="Q2463" i="2" s="1"/>
  <c r="O2464" i="2"/>
  <c r="Q2464" i="2" s="1"/>
  <c r="O2465" i="2"/>
  <c r="Q2465" i="2" s="1"/>
  <c r="O2466" i="2"/>
  <c r="Q2466" i="2" s="1"/>
  <c r="O2467" i="2"/>
  <c r="Q2467" i="2" s="1"/>
  <c r="O2468" i="2"/>
  <c r="Q2468" i="2" s="1"/>
  <c r="O2469" i="2"/>
  <c r="Q2469" i="2" s="1"/>
  <c r="O2470" i="2"/>
  <c r="Q2470" i="2" s="1"/>
  <c r="O2471" i="2"/>
  <c r="Q2471" i="2" s="1"/>
  <c r="O2497" i="2"/>
  <c r="Q2497" i="2" s="1"/>
  <c r="O2498" i="2"/>
  <c r="Q2498" i="2" s="1"/>
  <c r="O2499" i="2"/>
  <c r="Q2499" i="2" s="1"/>
  <c r="O2500" i="2"/>
  <c r="Q2500" i="2" s="1"/>
  <c r="O2501" i="2"/>
  <c r="Q2501" i="2" s="1"/>
  <c r="O2502" i="2"/>
  <c r="Q2502" i="2" s="1"/>
  <c r="O2503" i="2"/>
  <c r="Q2503" i="2" s="1"/>
  <c r="O2504" i="2"/>
  <c r="Q2504" i="2" s="1"/>
  <c r="O2505" i="2"/>
  <c r="Q2505" i="2" s="1"/>
  <c r="O2506" i="2"/>
  <c r="Q2506" i="2" s="1"/>
  <c r="O2507" i="2"/>
  <c r="Q2507" i="2" s="1"/>
  <c r="O2508" i="2"/>
  <c r="Q2508" i="2" s="1"/>
  <c r="O2509" i="2"/>
  <c r="Q2509" i="2" s="1"/>
  <c r="O2510" i="2"/>
  <c r="Q2510" i="2" s="1"/>
  <c r="O2511" i="2"/>
  <c r="Q2511" i="2" s="1"/>
  <c r="O2512" i="2"/>
  <c r="Q2512" i="2" s="1"/>
  <c r="O2513" i="2"/>
  <c r="Q2513" i="2" s="1"/>
  <c r="O2514" i="2"/>
  <c r="Q2514" i="2" s="1"/>
  <c r="O2515" i="2"/>
  <c r="Q2515" i="2" s="1"/>
  <c r="O2516" i="2"/>
  <c r="Q2516" i="2" s="1"/>
  <c r="O2542" i="2"/>
  <c r="Q2542" i="2" s="1"/>
  <c r="O2543" i="2"/>
  <c r="Q2543" i="2" s="1"/>
  <c r="O2544" i="2"/>
  <c r="Q2544" i="2" s="1"/>
  <c r="O2545" i="2"/>
  <c r="Q2545" i="2" s="1"/>
  <c r="O2546" i="2"/>
  <c r="Q2546" i="2" s="1"/>
  <c r="O2547" i="2"/>
  <c r="Q2547" i="2" s="1"/>
  <c r="O2548" i="2"/>
  <c r="Q2548" i="2" s="1"/>
  <c r="O2549" i="2"/>
  <c r="Q2549" i="2" s="1"/>
  <c r="O2550" i="2"/>
  <c r="Q2550" i="2" s="1"/>
  <c r="O2551" i="2"/>
  <c r="Q2551" i="2" s="1"/>
  <c r="O2552" i="2"/>
  <c r="Q2552" i="2" s="1"/>
  <c r="O2553" i="2"/>
  <c r="Q2553" i="2" s="1"/>
  <c r="O2554" i="2"/>
  <c r="Q2554" i="2" s="1"/>
  <c r="O2555" i="2"/>
  <c r="Q2555" i="2" s="1"/>
  <c r="O2556" i="2"/>
  <c r="Q2556" i="2" s="1"/>
  <c r="O2557" i="2"/>
  <c r="Q2557" i="2" s="1"/>
  <c r="O2558" i="2"/>
  <c r="Q2558" i="2" s="1"/>
  <c r="O2559" i="2"/>
  <c r="Q2559" i="2" s="1"/>
  <c r="O2560" i="2"/>
  <c r="Q2560" i="2" s="1"/>
  <c r="O2561" i="2"/>
  <c r="Q2561" i="2" s="1"/>
  <c r="O2562" i="2"/>
  <c r="Q2562" i="2" s="1"/>
  <c r="O2563" i="2"/>
  <c r="Q2563" i="2" s="1"/>
  <c r="O2564" i="2"/>
  <c r="Q2564" i="2" s="1"/>
  <c r="O2565" i="2"/>
  <c r="Q2565" i="2" s="1"/>
  <c r="O2566" i="2"/>
  <c r="Q2566" i="2" s="1"/>
  <c r="O2592" i="2"/>
  <c r="Q2592" i="2" s="1"/>
  <c r="O2593" i="2"/>
  <c r="Q2593" i="2" s="1"/>
  <c r="O2594" i="2"/>
  <c r="Q2594" i="2" s="1"/>
  <c r="O2595" i="2"/>
  <c r="Q2595" i="2" s="1"/>
  <c r="O2596" i="2"/>
  <c r="Q2596" i="2" s="1"/>
  <c r="O2597" i="2"/>
  <c r="Q2597" i="2" s="1"/>
  <c r="O2598" i="2"/>
  <c r="Q2598" i="2" s="1"/>
  <c r="O2599" i="2"/>
  <c r="Q2599" i="2" s="1"/>
  <c r="O2600" i="2"/>
  <c r="Q2600" i="2" s="1"/>
  <c r="O2601" i="2"/>
  <c r="Q2601" i="2" s="1"/>
  <c r="O2602" i="2"/>
  <c r="Q2602" i="2" s="1"/>
  <c r="O2603" i="2"/>
  <c r="Q2603" i="2" s="1"/>
  <c r="O2604" i="2"/>
  <c r="Q2604" i="2" s="1"/>
  <c r="O2605" i="2"/>
  <c r="Q2605" i="2" s="1"/>
  <c r="O2606" i="2"/>
  <c r="Q2606" i="2" s="1"/>
  <c r="O2607" i="2"/>
  <c r="Q2607" i="2" s="1"/>
  <c r="O2608" i="2"/>
  <c r="Q2608" i="2" s="1"/>
  <c r="O2609" i="2"/>
  <c r="Q2609" i="2" s="1"/>
  <c r="O2610" i="2"/>
  <c r="Q2610" i="2" s="1"/>
  <c r="O2611" i="2"/>
  <c r="Q2611" i="2" s="1"/>
  <c r="O2612" i="2"/>
  <c r="Q2612" i="2" s="1"/>
  <c r="O2613" i="2"/>
  <c r="Q2613" i="2" s="1"/>
  <c r="O2614" i="2"/>
  <c r="Q2614" i="2" s="1"/>
  <c r="O2615" i="2"/>
  <c r="Q2615" i="2" s="1"/>
  <c r="O2616" i="2"/>
  <c r="Q2616" i="2" s="1"/>
  <c r="O2642" i="2"/>
  <c r="Q2642" i="2" s="1"/>
  <c r="O2643" i="2"/>
  <c r="Q2643" i="2" s="1"/>
  <c r="O2644" i="2"/>
  <c r="Q2644" i="2" s="1"/>
  <c r="O2645" i="2"/>
  <c r="Q2645" i="2" s="1"/>
  <c r="O2646" i="2"/>
  <c r="Q2646" i="2" s="1"/>
  <c r="O2647" i="2"/>
  <c r="Q2647" i="2" s="1"/>
  <c r="O2648" i="2"/>
  <c r="Q2648" i="2" s="1"/>
  <c r="O2649" i="2"/>
  <c r="Q2649" i="2" s="1"/>
  <c r="O2650" i="2"/>
  <c r="Q2650" i="2" s="1"/>
  <c r="O2651" i="2"/>
  <c r="Q2651" i="2" s="1"/>
  <c r="O2652" i="2"/>
  <c r="Q2652" i="2" s="1"/>
  <c r="O2653" i="2"/>
  <c r="Q2653" i="2" s="1"/>
  <c r="O2654" i="2"/>
  <c r="Q2654" i="2" s="1"/>
  <c r="O2655" i="2"/>
  <c r="Q2655" i="2" s="1"/>
  <c r="O2656" i="2"/>
  <c r="Q2656" i="2" s="1"/>
  <c r="O2657" i="2"/>
  <c r="Q2657" i="2" s="1"/>
  <c r="O2658" i="2"/>
  <c r="Q2658" i="2" s="1"/>
  <c r="O2659" i="2"/>
  <c r="Q2659" i="2" s="1"/>
  <c r="O2660" i="2"/>
  <c r="Q2660" i="2" s="1"/>
  <c r="O2661" i="2"/>
  <c r="Q2661" i="2" s="1"/>
  <c r="O2662" i="2"/>
  <c r="Q2662" i="2" s="1"/>
  <c r="O2663" i="2"/>
  <c r="Q2663" i="2" s="1"/>
  <c r="O2664" i="2"/>
  <c r="Q2664" i="2" s="1"/>
  <c r="O2665" i="2"/>
  <c r="Q2665" i="2" s="1"/>
  <c r="O2666" i="2"/>
  <c r="Q2666" i="2" s="1"/>
  <c r="O2692" i="2"/>
  <c r="Q2692" i="2" s="1"/>
  <c r="O2693" i="2"/>
  <c r="Q2693" i="2" s="1"/>
  <c r="O2694" i="2"/>
  <c r="Q2694" i="2" s="1"/>
  <c r="O2695" i="2"/>
  <c r="Q2695" i="2" s="1"/>
  <c r="O2696" i="2"/>
  <c r="Q2696" i="2" s="1"/>
  <c r="O2697" i="2"/>
  <c r="Q2697" i="2" s="1"/>
  <c r="O2698" i="2"/>
  <c r="Q2698" i="2" s="1"/>
  <c r="O2699" i="2"/>
  <c r="Q2699" i="2" s="1"/>
  <c r="O2700" i="2"/>
  <c r="Q2700" i="2" s="1"/>
  <c r="O2701" i="2"/>
  <c r="Q2701" i="2" s="1"/>
  <c r="O2702" i="2"/>
  <c r="Q2702" i="2" s="1"/>
  <c r="O2703" i="2"/>
  <c r="Q2703" i="2" s="1"/>
  <c r="O2704" i="2"/>
  <c r="Q2704" i="2" s="1"/>
  <c r="O2705" i="2"/>
  <c r="Q2705" i="2" s="1"/>
  <c r="O2706" i="2"/>
  <c r="Q2706" i="2" s="1"/>
  <c r="O2707" i="2"/>
  <c r="Q2707" i="2" s="1"/>
  <c r="O2708" i="2"/>
  <c r="Q2708" i="2" s="1"/>
  <c r="O2709" i="2"/>
  <c r="Q2709" i="2" s="1"/>
  <c r="O2710" i="2"/>
  <c r="Q2710" i="2" s="1"/>
  <c r="O2711" i="2"/>
  <c r="Q2711" i="2" s="1"/>
  <c r="O2737" i="2"/>
  <c r="Q2737" i="2" s="1"/>
  <c r="O2738" i="2"/>
  <c r="Q2738" i="2" s="1"/>
  <c r="O2739" i="2"/>
  <c r="Q2739" i="2" s="1"/>
  <c r="O2740" i="2"/>
  <c r="Q2740" i="2" s="1"/>
  <c r="O2741" i="2"/>
  <c r="Q2741" i="2" s="1"/>
  <c r="O2742" i="2"/>
  <c r="Q2742" i="2" s="1"/>
  <c r="O2743" i="2"/>
  <c r="Q2743" i="2" s="1"/>
  <c r="O2744" i="2"/>
  <c r="Q2744" i="2" s="1"/>
  <c r="O2745" i="2"/>
  <c r="Q2745" i="2" s="1"/>
  <c r="O2746" i="2"/>
  <c r="Q2746" i="2" s="1"/>
  <c r="O2747" i="2"/>
  <c r="Q2747" i="2" s="1"/>
  <c r="O2748" i="2"/>
  <c r="Q2748" i="2" s="1"/>
  <c r="O2749" i="2"/>
  <c r="Q2749" i="2" s="1"/>
  <c r="O2750" i="2"/>
  <c r="Q2750" i="2" s="1"/>
  <c r="O2751" i="2"/>
  <c r="Q2751" i="2" s="1"/>
  <c r="O2752" i="2"/>
  <c r="Q2752" i="2" s="1"/>
  <c r="O2753" i="2"/>
  <c r="Q2753" i="2" s="1"/>
  <c r="O2754" i="2"/>
  <c r="Q2754" i="2" s="1"/>
  <c r="O2755" i="2"/>
  <c r="Q2755" i="2" s="1"/>
  <c r="O2756" i="2"/>
  <c r="Q2756" i="2" s="1"/>
  <c r="O2757" i="2"/>
  <c r="Q2757" i="2" s="1"/>
  <c r="O2758" i="2"/>
  <c r="Q2758" i="2" s="1"/>
  <c r="O2759" i="2"/>
  <c r="Q2759" i="2" s="1"/>
  <c r="O2760" i="2"/>
  <c r="Q2760" i="2" s="1"/>
  <c r="O2761" i="2"/>
  <c r="Q2761" i="2" s="1"/>
  <c r="O2787" i="2"/>
  <c r="Q2787" i="2" s="1"/>
  <c r="O2788" i="2"/>
  <c r="Q2788" i="2" s="1"/>
  <c r="O2789" i="2"/>
  <c r="Q2789" i="2" s="1"/>
  <c r="O2790" i="2"/>
  <c r="Q2790" i="2" s="1"/>
  <c r="O2791" i="2"/>
  <c r="Q2791" i="2" s="1"/>
  <c r="O2792" i="2"/>
  <c r="Q2792" i="2" s="1"/>
  <c r="O2793" i="2"/>
  <c r="Q2793" i="2" s="1"/>
  <c r="O2794" i="2"/>
  <c r="Q2794" i="2" s="1"/>
  <c r="O2795" i="2"/>
  <c r="Q2795" i="2" s="1"/>
  <c r="O2796" i="2"/>
  <c r="Q2796" i="2" s="1"/>
  <c r="O2797" i="2"/>
  <c r="Q2797" i="2" s="1"/>
  <c r="O2798" i="2"/>
  <c r="Q2798" i="2" s="1"/>
  <c r="O2799" i="2"/>
  <c r="Q2799" i="2" s="1"/>
  <c r="O2800" i="2"/>
  <c r="Q2800" i="2" s="1"/>
  <c r="O2801" i="2"/>
  <c r="Q2801" i="2" s="1"/>
  <c r="O2802" i="2"/>
  <c r="Q2802" i="2" s="1"/>
  <c r="O2803" i="2"/>
  <c r="Q2803" i="2" s="1"/>
  <c r="O2804" i="2"/>
  <c r="Q2804" i="2" s="1"/>
  <c r="O2805" i="2"/>
  <c r="Q2805" i="2" s="1"/>
  <c r="O2806" i="2"/>
  <c r="Q2806" i="2" s="1"/>
  <c r="O2807" i="2"/>
  <c r="Q2807" i="2" s="1"/>
  <c r="O2808" i="2"/>
  <c r="Q2808" i="2" s="1"/>
  <c r="O2809" i="2"/>
  <c r="Q2809" i="2" s="1"/>
  <c r="O2810" i="2"/>
  <c r="Q2810" i="2" s="1"/>
  <c r="O2811" i="2"/>
  <c r="Q2811" i="2" s="1"/>
  <c r="O2837" i="2"/>
  <c r="Q2837" i="2" s="1"/>
  <c r="O2838" i="2"/>
  <c r="Q2838" i="2" s="1"/>
  <c r="O2839" i="2"/>
  <c r="Q2839" i="2" s="1"/>
  <c r="O2840" i="2"/>
  <c r="Q2840" i="2" s="1"/>
  <c r="O2841" i="2"/>
  <c r="Q2841" i="2" s="1"/>
  <c r="O2842" i="2"/>
  <c r="Q2842" i="2" s="1"/>
  <c r="O2843" i="2"/>
  <c r="Q2843" i="2" s="1"/>
  <c r="O2844" i="2"/>
  <c r="Q2844" i="2" s="1"/>
  <c r="O2845" i="2"/>
  <c r="Q2845" i="2" s="1"/>
  <c r="O2846" i="2"/>
  <c r="Q2846" i="2" s="1"/>
  <c r="O2847" i="2"/>
  <c r="Q2847" i="2" s="1"/>
  <c r="O2848" i="2"/>
  <c r="Q2848" i="2" s="1"/>
  <c r="O2849" i="2"/>
  <c r="Q2849" i="2" s="1"/>
  <c r="O2850" i="2"/>
  <c r="Q2850" i="2" s="1"/>
  <c r="O2851" i="2"/>
  <c r="Q2851" i="2" s="1"/>
  <c r="O2852" i="2"/>
  <c r="Q2852" i="2" s="1"/>
  <c r="O2853" i="2"/>
  <c r="Q2853" i="2" s="1"/>
  <c r="O2854" i="2"/>
  <c r="Q2854" i="2" s="1"/>
  <c r="O2855" i="2"/>
  <c r="Q2855" i="2" s="1"/>
  <c r="O2856" i="2"/>
  <c r="Q2856" i="2" s="1"/>
  <c r="O2857" i="2"/>
  <c r="Q2857" i="2" s="1"/>
  <c r="O2858" i="2"/>
  <c r="Q2858" i="2" s="1"/>
  <c r="O2859" i="2"/>
  <c r="Q2859" i="2" s="1"/>
  <c r="O2860" i="2"/>
  <c r="Q2860" i="2" s="1"/>
  <c r="O2861" i="2"/>
  <c r="Q2861" i="2" s="1"/>
  <c r="O2887" i="2"/>
  <c r="Q2887" i="2" s="1"/>
  <c r="O2888" i="2"/>
  <c r="Q2888" i="2" s="1"/>
  <c r="O2889" i="2"/>
  <c r="Q2889" i="2" s="1"/>
  <c r="O2890" i="2"/>
  <c r="Q2890" i="2" s="1"/>
  <c r="O2891" i="2"/>
  <c r="Q2891" i="2" s="1"/>
  <c r="O2892" i="2"/>
  <c r="Q2892" i="2" s="1"/>
  <c r="O2893" i="2"/>
  <c r="Q2893" i="2" s="1"/>
  <c r="O2894" i="2"/>
  <c r="Q2894" i="2" s="1"/>
  <c r="O2895" i="2"/>
  <c r="Q2895" i="2" s="1"/>
  <c r="O2896" i="2"/>
  <c r="Q2896" i="2" s="1"/>
  <c r="O2897" i="2"/>
  <c r="Q2897" i="2" s="1"/>
  <c r="O2898" i="2"/>
  <c r="Q2898" i="2" s="1"/>
  <c r="O2899" i="2"/>
  <c r="Q2899" i="2" s="1"/>
  <c r="O2900" i="2"/>
  <c r="Q2900" i="2" s="1"/>
  <c r="O2901" i="2"/>
  <c r="Q2901" i="2" s="1"/>
  <c r="O2902" i="2"/>
  <c r="Q2902" i="2" s="1"/>
  <c r="O2903" i="2"/>
  <c r="Q2903" i="2" s="1"/>
  <c r="O2904" i="2"/>
  <c r="Q2904" i="2" s="1"/>
  <c r="O2905" i="2"/>
  <c r="Q2905" i="2" s="1"/>
  <c r="O2906" i="2"/>
  <c r="Q2906" i="2" s="1"/>
  <c r="O2907" i="2"/>
  <c r="Q2907" i="2" s="1"/>
  <c r="O2908" i="2"/>
  <c r="Q2908" i="2" s="1"/>
  <c r="O2909" i="2"/>
  <c r="Q2909" i="2" s="1"/>
  <c r="O2910" i="2"/>
  <c r="Q2910" i="2" s="1"/>
  <c r="O2911" i="2"/>
  <c r="Q2911" i="2" s="1"/>
  <c r="O2937" i="2"/>
  <c r="Q2937" i="2" s="1"/>
  <c r="O2938" i="2"/>
  <c r="Q2938" i="2" s="1"/>
  <c r="O2939" i="2"/>
  <c r="Q2939" i="2" s="1"/>
  <c r="O2940" i="2"/>
  <c r="Q2940" i="2" s="1"/>
  <c r="O2941" i="2"/>
  <c r="Q2941" i="2" s="1"/>
  <c r="O2942" i="2"/>
  <c r="Q2942" i="2" s="1"/>
  <c r="O2943" i="2"/>
  <c r="Q2943" i="2" s="1"/>
  <c r="O2944" i="2"/>
  <c r="Q2944" i="2" s="1"/>
  <c r="O2945" i="2"/>
  <c r="Q2945" i="2" s="1"/>
  <c r="O2946" i="2"/>
  <c r="Q2946" i="2" s="1"/>
  <c r="O2947" i="2"/>
  <c r="Q2947" i="2" s="1"/>
  <c r="O2948" i="2"/>
  <c r="Q2948" i="2" s="1"/>
  <c r="O2949" i="2"/>
  <c r="Q2949" i="2" s="1"/>
  <c r="O2950" i="2"/>
  <c r="Q2950" i="2" s="1"/>
  <c r="O2951" i="2"/>
  <c r="Q2951" i="2" s="1"/>
  <c r="O2952" i="2"/>
  <c r="Q2952" i="2" s="1"/>
  <c r="O2953" i="2"/>
  <c r="Q2953" i="2" s="1"/>
  <c r="O2954" i="2"/>
  <c r="Q2954" i="2" s="1"/>
  <c r="O2955" i="2"/>
  <c r="Q2955" i="2" s="1"/>
  <c r="O2956" i="2"/>
  <c r="Q2956" i="2" s="1"/>
  <c r="O2957" i="2"/>
  <c r="Q2957" i="2" s="1"/>
  <c r="O2958" i="2"/>
  <c r="Q2958" i="2" s="1"/>
  <c r="O2959" i="2"/>
  <c r="Q2959" i="2" s="1"/>
  <c r="O2960" i="2"/>
  <c r="Q2960" i="2" s="1"/>
  <c r="O2961" i="2"/>
  <c r="Q2961" i="2" s="1"/>
  <c r="O2967" i="2"/>
  <c r="Q2967" i="2" s="1"/>
  <c r="O2968" i="2"/>
  <c r="Q2968" i="2" s="1"/>
  <c r="O2969" i="2"/>
  <c r="Q2969" i="2" s="1"/>
  <c r="O2970" i="2"/>
  <c r="Q2970" i="2" s="1"/>
  <c r="O2971" i="2"/>
  <c r="Q2971" i="2" s="1"/>
  <c r="O2972" i="2"/>
  <c r="Q2972" i="2" s="1"/>
  <c r="O2973" i="2"/>
  <c r="Q2973" i="2" s="1"/>
  <c r="O2974" i="2"/>
  <c r="Q2974" i="2" s="1"/>
  <c r="O2975" i="2"/>
  <c r="Q2975" i="2" s="1"/>
  <c r="O2976" i="2"/>
  <c r="Q2976" i="2" s="1"/>
  <c r="O2977" i="2"/>
  <c r="Q2977" i="2" s="1"/>
  <c r="O2978" i="2"/>
  <c r="Q2978" i="2" s="1"/>
  <c r="O2979" i="2"/>
  <c r="Q2979" i="2" s="1"/>
  <c r="O2980" i="2"/>
  <c r="Q2980" i="2" s="1"/>
  <c r="O2981" i="2"/>
  <c r="Q2981" i="2" s="1"/>
  <c r="O2982" i="2"/>
  <c r="Q2982" i="2" s="1"/>
  <c r="O2983" i="2"/>
  <c r="Q2983" i="2" s="1"/>
  <c r="O2984" i="2"/>
  <c r="Q2984" i="2" s="1"/>
  <c r="O2985" i="2"/>
  <c r="Q2985" i="2" s="1"/>
  <c r="O2986" i="2"/>
  <c r="Q2986" i="2" s="1"/>
  <c r="O2987" i="2"/>
  <c r="Q2987" i="2" s="1"/>
  <c r="O2988" i="2"/>
  <c r="Q2988" i="2" s="1"/>
  <c r="O2989" i="2"/>
  <c r="Q2989" i="2" s="1"/>
  <c r="O2990" i="2"/>
  <c r="Q2990" i="2" s="1"/>
  <c r="O2991" i="2"/>
  <c r="Q2991" i="2" s="1"/>
  <c r="O3017" i="2"/>
  <c r="Q3017" i="2" s="1"/>
  <c r="O3018" i="2"/>
  <c r="Q3018" i="2" s="1"/>
  <c r="O3019" i="2"/>
  <c r="Q3019" i="2" s="1"/>
  <c r="O3020" i="2"/>
  <c r="Q3020" i="2" s="1"/>
  <c r="O3021" i="2"/>
  <c r="Q3021" i="2" s="1"/>
  <c r="O3022" i="2"/>
  <c r="Q3022" i="2" s="1"/>
  <c r="O3023" i="2"/>
  <c r="Q3023" i="2" s="1"/>
  <c r="O3024" i="2"/>
  <c r="Q3024" i="2" s="1"/>
  <c r="O3025" i="2"/>
  <c r="Q3025" i="2" s="1"/>
  <c r="O3026" i="2"/>
  <c r="Q3026" i="2" s="1"/>
  <c r="O3027" i="2"/>
  <c r="Q3027" i="2" s="1"/>
  <c r="O3028" i="2"/>
  <c r="Q3028" i="2" s="1"/>
  <c r="O3029" i="2"/>
  <c r="Q3029" i="2" s="1"/>
  <c r="O3030" i="2"/>
  <c r="Q3030" i="2" s="1"/>
  <c r="O3031" i="2"/>
  <c r="Q3031" i="2" s="1"/>
  <c r="O3032" i="2"/>
  <c r="Q3032" i="2" s="1"/>
  <c r="O3033" i="2"/>
  <c r="Q3033" i="2" s="1"/>
  <c r="O3034" i="2"/>
  <c r="Q3034" i="2" s="1"/>
  <c r="O3035" i="2"/>
  <c r="Q3035" i="2" s="1"/>
  <c r="O3036" i="2"/>
  <c r="Q3036" i="2" s="1"/>
  <c r="O3037" i="2"/>
  <c r="Q3037" i="2" s="1"/>
  <c r="O3038" i="2"/>
  <c r="Q3038" i="2" s="1"/>
  <c r="O3039" i="2"/>
  <c r="Q3039" i="2" s="1"/>
  <c r="O3040" i="2"/>
  <c r="Q3040" i="2" s="1"/>
  <c r="O3041" i="2"/>
  <c r="Q3041" i="2" s="1"/>
  <c r="O3067" i="2"/>
  <c r="Q3067" i="2" s="1"/>
  <c r="O3068" i="2"/>
  <c r="Q3068" i="2" s="1"/>
  <c r="O3069" i="2"/>
  <c r="Q3069" i="2" s="1"/>
  <c r="O3070" i="2"/>
  <c r="Q3070" i="2" s="1"/>
  <c r="O3071" i="2"/>
  <c r="Q3071" i="2" s="1"/>
  <c r="O3072" i="2"/>
  <c r="Q3072" i="2" s="1"/>
  <c r="O3073" i="2"/>
  <c r="Q3073" i="2" s="1"/>
  <c r="O3074" i="2"/>
  <c r="Q3074" i="2" s="1"/>
  <c r="O3075" i="2"/>
  <c r="Q3075" i="2" s="1"/>
  <c r="O3076" i="2"/>
  <c r="Q3076" i="2" s="1"/>
  <c r="O3077" i="2"/>
  <c r="Q3077" i="2" s="1"/>
  <c r="O3078" i="2"/>
  <c r="Q3078" i="2" s="1"/>
  <c r="O3079" i="2"/>
  <c r="Q3079" i="2" s="1"/>
  <c r="O3080" i="2"/>
  <c r="Q3080" i="2" s="1"/>
  <c r="O3081" i="2"/>
  <c r="Q3081" i="2" s="1"/>
  <c r="O3082" i="2"/>
  <c r="Q3082" i="2" s="1"/>
  <c r="O3083" i="2"/>
  <c r="Q3083" i="2" s="1"/>
  <c r="O3084" i="2"/>
  <c r="Q3084" i="2" s="1"/>
  <c r="O3085" i="2"/>
  <c r="Q3085" i="2" s="1"/>
  <c r="O3086" i="2"/>
  <c r="Q3086" i="2" s="1"/>
  <c r="O3087" i="2"/>
  <c r="Q3087" i="2" s="1"/>
  <c r="O3088" i="2"/>
  <c r="Q3088" i="2" s="1"/>
  <c r="O3089" i="2"/>
  <c r="Q3089" i="2" s="1"/>
  <c r="O3090" i="2"/>
  <c r="Q3090" i="2" s="1"/>
  <c r="O3091" i="2"/>
  <c r="Q3091" i="2" s="1"/>
  <c r="O3117" i="2"/>
  <c r="Q3117" i="2" s="1"/>
  <c r="O3118" i="2"/>
  <c r="Q3118" i="2" s="1"/>
  <c r="O3119" i="2"/>
  <c r="Q3119" i="2" s="1"/>
  <c r="O3120" i="2"/>
  <c r="Q3120" i="2" s="1"/>
  <c r="O3121" i="2"/>
  <c r="Q3121" i="2" s="1"/>
  <c r="O3122" i="2"/>
  <c r="Q3122" i="2" s="1"/>
  <c r="O3123" i="2"/>
  <c r="Q3123" i="2" s="1"/>
  <c r="O3124" i="2"/>
  <c r="Q3124" i="2" s="1"/>
  <c r="O3125" i="2"/>
  <c r="Q3125" i="2" s="1"/>
  <c r="O3126" i="2"/>
  <c r="Q3126" i="2" s="1"/>
  <c r="O3127" i="2"/>
  <c r="Q3127" i="2" s="1"/>
  <c r="O3128" i="2"/>
  <c r="Q3128" i="2" s="1"/>
  <c r="O3129" i="2"/>
  <c r="Q3129" i="2" s="1"/>
  <c r="O3130" i="2"/>
  <c r="Q3130" i="2" s="1"/>
  <c r="O3131" i="2"/>
  <c r="Q3131" i="2" s="1"/>
  <c r="O3132" i="2"/>
  <c r="Q3132" i="2" s="1"/>
  <c r="O3133" i="2"/>
  <c r="Q3133" i="2" s="1"/>
  <c r="O3134" i="2"/>
  <c r="Q3134" i="2" s="1"/>
  <c r="O3135" i="2"/>
  <c r="Q3135" i="2" s="1"/>
  <c r="O3136" i="2"/>
  <c r="Q3136" i="2" s="1"/>
  <c r="O3137" i="2"/>
  <c r="Q3137" i="2" s="1"/>
  <c r="O3138" i="2"/>
  <c r="Q3138" i="2" s="1"/>
  <c r="O3139" i="2"/>
  <c r="Q3139" i="2" s="1"/>
  <c r="O3140" i="2"/>
  <c r="Q3140" i="2" s="1"/>
  <c r="O3141" i="2"/>
  <c r="Q3141" i="2" s="1"/>
  <c r="O3167" i="2"/>
  <c r="Q3167" i="2" s="1"/>
  <c r="O3168" i="2"/>
  <c r="Q3168" i="2" s="1"/>
  <c r="O3169" i="2"/>
  <c r="Q3169" i="2" s="1"/>
  <c r="O3170" i="2"/>
  <c r="Q3170" i="2" s="1"/>
  <c r="O3171" i="2"/>
  <c r="Q3171" i="2" s="1"/>
  <c r="O3172" i="2"/>
  <c r="Q3172" i="2" s="1"/>
  <c r="O3173" i="2"/>
  <c r="Q3173" i="2" s="1"/>
  <c r="O3174" i="2"/>
  <c r="Q3174" i="2" s="1"/>
  <c r="O3175" i="2"/>
  <c r="Q3175" i="2" s="1"/>
  <c r="O3176" i="2"/>
  <c r="Q3176" i="2" s="1"/>
  <c r="O3177" i="2"/>
  <c r="Q3177" i="2" s="1"/>
  <c r="O3178" i="2"/>
  <c r="Q3178" i="2" s="1"/>
  <c r="O3179" i="2"/>
  <c r="Q3179" i="2" s="1"/>
  <c r="O3180" i="2"/>
  <c r="Q3180" i="2" s="1"/>
  <c r="O3181" i="2"/>
  <c r="Q3181" i="2" s="1"/>
  <c r="O3182" i="2"/>
  <c r="Q3182" i="2" s="1"/>
  <c r="O3183" i="2"/>
  <c r="Q3183" i="2" s="1"/>
  <c r="O3184" i="2"/>
  <c r="Q3184" i="2" s="1"/>
  <c r="O3185" i="2"/>
  <c r="Q3185" i="2" s="1"/>
  <c r="O3186" i="2"/>
  <c r="Q3186" i="2" s="1"/>
  <c r="O3187" i="2"/>
  <c r="Q3187" i="2" s="1"/>
  <c r="O3188" i="2"/>
  <c r="Q3188" i="2" s="1"/>
  <c r="O3189" i="2"/>
  <c r="Q3189" i="2" s="1"/>
  <c r="O3190" i="2"/>
  <c r="Q3190" i="2" s="1"/>
  <c r="O3191" i="2"/>
  <c r="Q3191" i="2" s="1"/>
  <c r="O3217" i="2"/>
  <c r="Q3217" i="2" s="1"/>
  <c r="O3218" i="2"/>
  <c r="Q3218" i="2" s="1"/>
  <c r="O3219" i="2"/>
  <c r="Q3219" i="2" s="1"/>
  <c r="O3220" i="2"/>
  <c r="Q3220" i="2" s="1"/>
  <c r="O3221" i="2"/>
  <c r="Q3221" i="2" s="1"/>
  <c r="O3222" i="2"/>
  <c r="Q3222" i="2" s="1"/>
  <c r="O3223" i="2"/>
  <c r="Q3223" i="2" s="1"/>
  <c r="O3224" i="2"/>
  <c r="Q3224" i="2" s="1"/>
  <c r="O3225" i="2"/>
  <c r="Q3225" i="2" s="1"/>
  <c r="O3226" i="2"/>
  <c r="Q3226" i="2" s="1"/>
  <c r="O3227" i="2"/>
  <c r="Q3227" i="2" s="1"/>
  <c r="O3228" i="2"/>
  <c r="Q3228" i="2" s="1"/>
  <c r="O3229" i="2"/>
  <c r="Q3229" i="2" s="1"/>
  <c r="O3230" i="2"/>
  <c r="Q3230" i="2" s="1"/>
  <c r="O3231" i="2"/>
  <c r="Q3231" i="2" s="1"/>
  <c r="O3232" i="2"/>
  <c r="Q3232" i="2" s="1"/>
  <c r="O3233" i="2"/>
  <c r="Q3233" i="2" s="1"/>
  <c r="O3234" i="2"/>
  <c r="Q3234" i="2" s="1"/>
  <c r="O3235" i="2"/>
  <c r="Q3235" i="2" s="1"/>
  <c r="O3236" i="2"/>
  <c r="Q3236" i="2" s="1"/>
  <c r="O3237" i="2"/>
  <c r="Q3237" i="2" s="1"/>
  <c r="O3238" i="2"/>
  <c r="Q3238" i="2" s="1"/>
  <c r="O3239" i="2"/>
  <c r="Q3239" i="2" s="1"/>
  <c r="O3240" i="2"/>
  <c r="Q3240" i="2" s="1"/>
  <c r="O3241" i="2"/>
  <c r="Q3241" i="2" s="1"/>
  <c r="O3267" i="2"/>
  <c r="Q3267" i="2" s="1"/>
  <c r="O3268" i="2"/>
  <c r="Q3268" i="2" s="1"/>
  <c r="O3269" i="2"/>
  <c r="Q3269" i="2" s="1"/>
  <c r="O3270" i="2"/>
  <c r="Q3270" i="2" s="1"/>
  <c r="O3271" i="2"/>
  <c r="Q3271" i="2" s="1"/>
  <c r="O3272" i="2"/>
  <c r="Q3272" i="2" s="1"/>
  <c r="O3273" i="2"/>
  <c r="Q3273" i="2" s="1"/>
  <c r="O3274" i="2"/>
  <c r="Q3274" i="2" s="1"/>
  <c r="O3275" i="2"/>
  <c r="Q3275" i="2" s="1"/>
  <c r="O3276" i="2"/>
  <c r="Q3276" i="2" s="1"/>
  <c r="O3277" i="2"/>
  <c r="Q3277" i="2" s="1"/>
  <c r="O3278" i="2"/>
  <c r="Q3278" i="2" s="1"/>
  <c r="O3279" i="2"/>
  <c r="Q3279" i="2" s="1"/>
  <c r="O3280" i="2"/>
  <c r="Q3280" i="2" s="1"/>
  <c r="O3281" i="2"/>
  <c r="Q3281" i="2" s="1"/>
  <c r="O3282" i="2"/>
  <c r="Q3282" i="2" s="1"/>
  <c r="O3283" i="2"/>
  <c r="Q3283" i="2" s="1"/>
  <c r="O3284" i="2"/>
  <c r="Q3284" i="2" s="1"/>
  <c r="O3285" i="2"/>
  <c r="Q3285" i="2" s="1"/>
  <c r="O3286" i="2"/>
  <c r="Q3286" i="2" s="1"/>
  <c r="O3287" i="2"/>
  <c r="Q3287" i="2" s="1"/>
  <c r="O3288" i="2"/>
  <c r="Q3288" i="2" s="1"/>
  <c r="O3289" i="2"/>
  <c r="Q3289" i="2" s="1"/>
  <c r="O3290" i="2"/>
  <c r="Q3290" i="2" s="1"/>
  <c r="O3291" i="2"/>
  <c r="Q3291" i="2" s="1"/>
  <c r="O3317" i="2"/>
  <c r="Q3317" i="2" s="1"/>
  <c r="O3318" i="2"/>
  <c r="Q3318" i="2" s="1"/>
  <c r="O3319" i="2"/>
  <c r="Q3319" i="2" s="1"/>
  <c r="O3320" i="2"/>
  <c r="Q3320" i="2" s="1"/>
  <c r="O3321" i="2"/>
  <c r="Q3321" i="2" s="1"/>
  <c r="O3322" i="2"/>
  <c r="Q3322" i="2" s="1"/>
  <c r="O3323" i="2"/>
  <c r="Q3323" i="2" s="1"/>
  <c r="O3324" i="2"/>
  <c r="Q3324" i="2" s="1"/>
  <c r="O3325" i="2"/>
  <c r="Q3325" i="2" s="1"/>
  <c r="O3326" i="2"/>
  <c r="Q3326" i="2" s="1"/>
  <c r="O3327" i="2"/>
  <c r="Q3327" i="2" s="1"/>
  <c r="O3328" i="2"/>
  <c r="Q3328" i="2" s="1"/>
  <c r="O3329" i="2"/>
  <c r="Q3329" i="2" s="1"/>
  <c r="O3330" i="2"/>
  <c r="Q3330" i="2" s="1"/>
  <c r="O3331" i="2"/>
  <c r="Q3331" i="2" s="1"/>
  <c r="O3332" i="2"/>
  <c r="Q3332" i="2" s="1"/>
  <c r="O3333" i="2"/>
  <c r="Q3333" i="2" s="1"/>
  <c r="O3334" i="2"/>
  <c r="Q3334" i="2" s="1"/>
  <c r="O3335" i="2"/>
  <c r="Q3335" i="2" s="1"/>
  <c r="O3336" i="2"/>
  <c r="Q3336" i="2" s="1"/>
  <c r="O3337" i="2"/>
  <c r="Q3337" i="2" s="1"/>
  <c r="O3338" i="2"/>
  <c r="Q3338" i="2" s="1"/>
  <c r="O3339" i="2"/>
  <c r="Q3339" i="2" s="1"/>
  <c r="O3340" i="2"/>
  <c r="Q3340" i="2" s="1"/>
  <c r="O3341" i="2"/>
  <c r="Q3341" i="2" s="1"/>
  <c r="O3367" i="2"/>
  <c r="Q3367" i="2" s="1"/>
  <c r="O3368" i="2"/>
  <c r="Q3368" i="2" s="1"/>
  <c r="O3369" i="2"/>
  <c r="Q3369" i="2" s="1"/>
  <c r="O3370" i="2"/>
  <c r="Q3370" i="2" s="1"/>
  <c r="O3371" i="2"/>
  <c r="Q3371" i="2" s="1"/>
  <c r="O3372" i="2"/>
  <c r="Q3372" i="2" s="1"/>
  <c r="O3373" i="2"/>
  <c r="Q3373" i="2" s="1"/>
  <c r="O3374" i="2"/>
  <c r="Q3374" i="2" s="1"/>
  <c r="O3375" i="2"/>
  <c r="Q3375" i="2" s="1"/>
  <c r="O3376" i="2"/>
  <c r="Q3376" i="2" s="1"/>
  <c r="O3377" i="2"/>
  <c r="Q3377" i="2" s="1"/>
  <c r="O3378" i="2"/>
  <c r="Q3378" i="2" s="1"/>
  <c r="O3379" i="2"/>
  <c r="Q3379" i="2" s="1"/>
  <c r="O3380" i="2"/>
  <c r="Q3380" i="2" s="1"/>
  <c r="O3381" i="2"/>
  <c r="Q3381" i="2" s="1"/>
  <c r="O3382" i="2"/>
  <c r="Q3382" i="2" s="1"/>
  <c r="O3383" i="2"/>
  <c r="Q3383" i="2" s="1"/>
  <c r="O3384" i="2"/>
  <c r="Q3384" i="2" s="1"/>
  <c r="O3385" i="2"/>
  <c r="Q3385" i="2" s="1"/>
  <c r="O3386" i="2"/>
  <c r="Q3386" i="2" s="1"/>
  <c r="O3387" i="2"/>
  <c r="Q3387" i="2" s="1"/>
  <c r="O3388" i="2"/>
  <c r="Q3388" i="2" s="1"/>
  <c r="O3389" i="2"/>
  <c r="Q3389" i="2" s="1"/>
  <c r="O3390" i="2"/>
  <c r="Q3390" i="2" s="1"/>
  <c r="O3391" i="2"/>
  <c r="Q3391" i="2" s="1"/>
  <c r="O3417" i="2"/>
  <c r="Q3417" i="2" s="1"/>
  <c r="O3418" i="2"/>
  <c r="Q3418" i="2" s="1"/>
  <c r="O3419" i="2"/>
  <c r="Q3419" i="2" s="1"/>
  <c r="O3420" i="2"/>
  <c r="Q3420" i="2" s="1"/>
  <c r="O3421" i="2"/>
  <c r="Q3421" i="2" s="1"/>
  <c r="O3422" i="2"/>
  <c r="Q3422" i="2" s="1"/>
  <c r="O3423" i="2"/>
  <c r="Q3423" i="2" s="1"/>
  <c r="O3424" i="2"/>
  <c r="Q3424" i="2" s="1"/>
  <c r="O3425" i="2"/>
  <c r="Q3425" i="2" s="1"/>
  <c r="O3426" i="2"/>
  <c r="Q3426" i="2" s="1"/>
  <c r="O3427" i="2"/>
  <c r="Q3427" i="2" s="1"/>
  <c r="O3428" i="2"/>
  <c r="Q3428" i="2" s="1"/>
  <c r="O3429" i="2"/>
  <c r="Q3429" i="2" s="1"/>
  <c r="O3430" i="2"/>
  <c r="Q3430" i="2" s="1"/>
  <c r="O3431" i="2"/>
  <c r="Q3431" i="2" s="1"/>
  <c r="O3432" i="2"/>
  <c r="Q3432" i="2" s="1"/>
  <c r="O3433" i="2"/>
  <c r="Q3433" i="2" s="1"/>
  <c r="O3434" i="2"/>
  <c r="Q3434" i="2" s="1"/>
  <c r="O3435" i="2"/>
  <c r="Q3435" i="2" s="1"/>
  <c r="O3436" i="2"/>
  <c r="Q3436" i="2" s="1"/>
  <c r="O3437" i="2"/>
  <c r="Q3437" i="2" s="1"/>
  <c r="O3438" i="2"/>
  <c r="Q3438" i="2" s="1"/>
  <c r="O3439" i="2"/>
  <c r="Q3439" i="2" s="1"/>
  <c r="O3440" i="2"/>
  <c r="Q3440" i="2" s="1"/>
  <c r="O3441" i="2"/>
  <c r="Q3441" i="2" s="1"/>
  <c r="O3467" i="2"/>
  <c r="Q3467" i="2" s="1"/>
  <c r="O3468" i="2"/>
  <c r="Q3468" i="2" s="1"/>
  <c r="O3469" i="2"/>
  <c r="Q3469" i="2" s="1"/>
  <c r="O3470" i="2"/>
  <c r="Q3470" i="2" s="1"/>
  <c r="O3471" i="2"/>
  <c r="Q3471" i="2" s="1"/>
  <c r="O3472" i="2"/>
  <c r="Q3472" i="2" s="1"/>
  <c r="O3473" i="2"/>
  <c r="Q3473" i="2" s="1"/>
  <c r="O3474" i="2"/>
  <c r="Q3474" i="2" s="1"/>
  <c r="O3475" i="2"/>
  <c r="Q3475" i="2" s="1"/>
  <c r="O3476" i="2"/>
  <c r="Q3476" i="2" s="1"/>
  <c r="O3477" i="2"/>
  <c r="Q3477" i="2" s="1"/>
  <c r="O3478" i="2"/>
  <c r="Q3478" i="2" s="1"/>
  <c r="O3479" i="2"/>
  <c r="Q3479" i="2" s="1"/>
  <c r="O3480" i="2"/>
  <c r="Q3480" i="2" s="1"/>
  <c r="O3481" i="2"/>
  <c r="Q3481" i="2" s="1"/>
  <c r="O3482" i="2"/>
  <c r="Q3482" i="2" s="1"/>
  <c r="O3483" i="2"/>
  <c r="Q3483" i="2" s="1"/>
  <c r="O3484" i="2"/>
  <c r="Q3484" i="2" s="1"/>
  <c r="O3485" i="2"/>
  <c r="Q3485" i="2" s="1"/>
  <c r="O3486" i="2"/>
  <c r="Q3486" i="2" s="1"/>
  <c r="O3487" i="2"/>
  <c r="Q3487" i="2" s="1"/>
  <c r="O3488" i="2"/>
  <c r="Q3488" i="2" s="1"/>
  <c r="O3489" i="2"/>
  <c r="Q3489" i="2" s="1"/>
  <c r="O3490" i="2"/>
  <c r="Q3490" i="2" s="1"/>
  <c r="O3491" i="2"/>
  <c r="Q3491" i="2" s="1"/>
  <c r="O3517" i="2"/>
  <c r="Q3517" i="2" s="1"/>
  <c r="O3518" i="2"/>
  <c r="Q3518" i="2" s="1"/>
  <c r="O3519" i="2"/>
  <c r="Q3519" i="2" s="1"/>
  <c r="O3520" i="2"/>
  <c r="Q3520" i="2" s="1"/>
  <c r="O3521" i="2"/>
  <c r="Q3521" i="2" s="1"/>
  <c r="O3522" i="2"/>
  <c r="Q3522" i="2" s="1"/>
  <c r="O3523" i="2"/>
  <c r="Q3523" i="2" s="1"/>
  <c r="O3524" i="2"/>
  <c r="Q3524" i="2" s="1"/>
  <c r="O3525" i="2"/>
  <c r="Q3525" i="2" s="1"/>
  <c r="O3526" i="2"/>
  <c r="Q3526" i="2" s="1"/>
  <c r="O3527" i="2"/>
  <c r="Q3527" i="2" s="1"/>
  <c r="O3528" i="2"/>
  <c r="Q3528" i="2" s="1"/>
  <c r="O3529" i="2"/>
  <c r="Q3529" i="2" s="1"/>
  <c r="O3530" i="2"/>
  <c r="Q3530" i="2" s="1"/>
  <c r="O3531" i="2"/>
  <c r="Q3531" i="2" s="1"/>
  <c r="O3532" i="2"/>
  <c r="Q3532" i="2" s="1"/>
  <c r="O3533" i="2"/>
  <c r="Q3533" i="2" s="1"/>
  <c r="O3534" i="2"/>
  <c r="Q3534" i="2" s="1"/>
  <c r="O3535" i="2"/>
  <c r="Q3535" i="2" s="1"/>
  <c r="O3536" i="2"/>
  <c r="Q3536" i="2" s="1"/>
  <c r="O3537" i="2"/>
  <c r="Q3537" i="2" s="1"/>
  <c r="O3538" i="2"/>
  <c r="Q3538" i="2" s="1"/>
  <c r="O3539" i="2"/>
  <c r="Q3539" i="2" s="1"/>
  <c r="O3540" i="2"/>
  <c r="Q3540" i="2" s="1"/>
  <c r="O3541" i="2"/>
  <c r="Q3541" i="2" s="1"/>
  <c r="O3567" i="2"/>
  <c r="Q3567" i="2" s="1"/>
  <c r="O3568" i="2"/>
  <c r="Q3568" i="2" s="1"/>
  <c r="O3569" i="2"/>
  <c r="Q3569" i="2" s="1"/>
  <c r="O3570" i="2"/>
  <c r="Q3570" i="2" s="1"/>
  <c r="O3571" i="2"/>
  <c r="Q3571" i="2" s="1"/>
  <c r="O3572" i="2"/>
  <c r="Q3572" i="2" s="1"/>
  <c r="O3573" i="2"/>
  <c r="Q3573" i="2" s="1"/>
  <c r="O3574" i="2"/>
  <c r="Q3574" i="2" s="1"/>
  <c r="O3575" i="2"/>
  <c r="Q3575" i="2" s="1"/>
  <c r="O3576" i="2"/>
  <c r="Q3576" i="2" s="1"/>
  <c r="O3577" i="2"/>
  <c r="Q3577" i="2" s="1"/>
  <c r="O3578" i="2"/>
  <c r="Q3578" i="2" s="1"/>
  <c r="O3579" i="2"/>
  <c r="Q3579" i="2" s="1"/>
  <c r="O3580" i="2"/>
  <c r="Q3580" i="2" s="1"/>
  <c r="O3581" i="2"/>
  <c r="Q3581" i="2" s="1"/>
  <c r="O3582" i="2"/>
  <c r="Q3582" i="2" s="1"/>
  <c r="O3583" i="2"/>
  <c r="Q3583" i="2" s="1"/>
  <c r="O3584" i="2"/>
  <c r="Q3584" i="2" s="1"/>
  <c r="O3585" i="2"/>
  <c r="Q3585" i="2" s="1"/>
  <c r="O3586" i="2"/>
  <c r="Q3586" i="2" s="1"/>
  <c r="O3587" i="2"/>
  <c r="Q3587" i="2" s="1"/>
  <c r="O3588" i="2"/>
  <c r="Q3588" i="2" s="1"/>
  <c r="O3589" i="2"/>
  <c r="Q3589" i="2" s="1"/>
  <c r="O3590" i="2"/>
  <c r="Q3590" i="2" s="1"/>
  <c r="O3591" i="2"/>
  <c r="Q3591" i="2" s="1"/>
  <c r="O3617" i="2"/>
  <c r="Q3617" i="2" s="1"/>
  <c r="O3618" i="2"/>
  <c r="Q3618" i="2" s="1"/>
  <c r="O3619" i="2"/>
  <c r="Q3619" i="2" s="1"/>
  <c r="O3620" i="2"/>
  <c r="Q3620" i="2" s="1"/>
  <c r="O3621" i="2"/>
  <c r="Q3621" i="2" s="1"/>
  <c r="O3622" i="2"/>
  <c r="Q3622" i="2" s="1"/>
  <c r="O3623" i="2"/>
  <c r="Q3623" i="2" s="1"/>
  <c r="O3624" i="2"/>
  <c r="Q3624" i="2" s="1"/>
  <c r="O3625" i="2"/>
  <c r="Q3625" i="2" s="1"/>
  <c r="O3626" i="2"/>
  <c r="Q3626" i="2" s="1"/>
  <c r="O3627" i="2"/>
  <c r="Q3627" i="2" s="1"/>
  <c r="O3628" i="2"/>
  <c r="Q3628" i="2" s="1"/>
  <c r="O3629" i="2"/>
  <c r="Q3629" i="2" s="1"/>
  <c r="O3630" i="2"/>
  <c r="Q3630" i="2" s="1"/>
  <c r="O3631" i="2"/>
  <c r="Q3631" i="2" s="1"/>
  <c r="O3632" i="2"/>
  <c r="Q3632" i="2" s="1"/>
  <c r="O3633" i="2"/>
  <c r="Q3633" i="2" s="1"/>
  <c r="O3634" i="2"/>
  <c r="Q3634" i="2" s="1"/>
  <c r="O3635" i="2"/>
  <c r="Q3635" i="2" s="1"/>
  <c r="O3636" i="2"/>
  <c r="Q3636" i="2" s="1"/>
  <c r="O3637" i="2"/>
  <c r="Q3637" i="2" s="1"/>
  <c r="O3638" i="2"/>
  <c r="Q3638" i="2" s="1"/>
  <c r="O3639" i="2"/>
  <c r="Q3639" i="2" s="1"/>
  <c r="O3640" i="2"/>
  <c r="Q3640" i="2" s="1"/>
  <c r="O3641" i="2"/>
  <c r="Q3641" i="2" s="1"/>
  <c r="O3667" i="2"/>
  <c r="Q3667" i="2" s="1"/>
  <c r="O3668" i="2"/>
  <c r="Q3668" i="2" s="1"/>
  <c r="O3669" i="2"/>
  <c r="Q3669" i="2" s="1"/>
  <c r="O3670" i="2"/>
  <c r="Q3670" i="2" s="1"/>
  <c r="O3671" i="2"/>
  <c r="Q3671" i="2" s="1"/>
  <c r="O3672" i="2"/>
  <c r="Q3672" i="2" s="1"/>
  <c r="O3673" i="2"/>
  <c r="Q3673" i="2" s="1"/>
  <c r="O3674" i="2"/>
  <c r="Q3674" i="2" s="1"/>
  <c r="O3675" i="2"/>
  <c r="Q3675" i="2" s="1"/>
  <c r="O3676" i="2"/>
  <c r="Q3676" i="2" s="1"/>
  <c r="O3677" i="2"/>
  <c r="Q3677" i="2" s="1"/>
  <c r="O3678" i="2"/>
  <c r="Q3678" i="2" s="1"/>
  <c r="O3679" i="2"/>
  <c r="Q3679" i="2" s="1"/>
  <c r="O3680" i="2"/>
  <c r="Q3680" i="2" s="1"/>
  <c r="O3681" i="2"/>
  <c r="Q3681" i="2" s="1"/>
  <c r="O3682" i="2"/>
  <c r="Q3682" i="2" s="1"/>
  <c r="O3683" i="2"/>
  <c r="Q3683" i="2" s="1"/>
  <c r="O3684" i="2"/>
  <c r="Q3684" i="2" s="1"/>
  <c r="O3685" i="2"/>
  <c r="Q3685" i="2" s="1"/>
  <c r="O3686" i="2"/>
  <c r="Q3686" i="2" s="1"/>
  <c r="O3687" i="2"/>
  <c r="Q3687" i="2" s="1"/>
  <c r="O3688" i="2"/>
  <c r="Q3688" i="2" s="1"/>
  <c r="O3689" i="2"/>
  <c r="Q3689" i="2" s="1"/>
  <c r="O3690" i="2"/>
  <c r="Q3690" i="2" s="1"/>
  <c r="O3691" i="2"/>
  <c r="Q3691" i="2" s="1"/>
  <c r="O3717" i="2"/>
  <c r="Q3717" i="2" s="1"/>
  <c r="O3718" i="2"/>
  <c r="Q3718" i="2" s="1"/>
  <c r="O3719" i="2"/>
  <c r="Q3719" i="2" s="1"/>
  <c r="O3720" i="2"/>
  <c r="Q3720" i="2" s="1"/>
  <c r="O3721" i="2"/>
  <c r="Q3721" i="2" s="1"/>
  <c r="O3722" i="2"/>
  <c r="Q3722" i="2" s="1"/>
  <c r="O3723" i="2"/>
  <c r="Q3723" i="2" s="1"/>
  <c r="O3724" i="2"/>
  <c r="Q3724" i="2" s="1"/>
  <c r="O3725" i="2"/>
  <c r="Q3725" i="2" s="1"/>
  <c r="O3726" i="2"/>
  <c r="Q3726" i="2" s="1"/>
  <c r="O3727" i="2"/>
  <c r="Q3727" i="2" s="1"/>
  <c r="O3728" i="2"/>
  <c r="Q3728" i="2" s="1"/>
  <c r="O3729" i="2"/>
  <c r="Q3729" i="2" s="1"/>
  <c r="O3730" i="2"/>
  <c r="Q3730" i="2" s="1"/>
  <c r="O3731" i="2"/>
  <c r="Q3731" i="2" s="1"/>
  <c r="O3732" i="2"/>
  <c r="Q3732" i="2" s="1"/>
  <c r="O3733" i="2"/>
  <c r="Q3733" i="2" s="1"/>
  <c r="O3734" i="2"/>
  <c r="Q3734" i="2" s="1"/>
  <c r="O3735" i="2"/>
  <c r="Q3735" i="2" s="1"/>
  <c r="O3736" i="2"/>
  <c r="Q3736" i="2" s="1"/>
  <c r="O3737" i="2"/>
  <c r="Q3737" i="2" s="1"/>
  <c r="O3738" i="2"/>
  <c r="Q3738" i="2" s="1"/>
  <c r="O3739" i="2"/>
  <c r="Q3739" i="2" s="1"/>
  <c r="O3740" i="2"/>
  <c r="Q3740" i="2" s="1"/>
  <c r="O3741" i="2"/>
  <c r="Q3741" i="2" s="1"/>
  <c r="O3767" i="2"/>
  <c r="Q3767" i="2" s="1"/>
  <c r="O3768" i="2"/>
  <c r="Q3768" i="2" s="1"/>
  <c r="O3769" i="2"/>
  <c r="Q3769" i="2" s="1"/>
  <c r="O3770" i="2"/>
  <c r="Q3770" i="2" s="1"/>
  <c r="O3771" i="2"/>
  <c r="Q3771" i="2" s="1"/>
  <c r="O3772" i="2"/>
  <c r="Q3772" i="2" s="1"/>
  <c r="O3773" i="2"/>
  <c r="Q3773" i="2" s="1"/>
  <c r="O3774" i="2"/>
  <c r="Q3774" i="2" s="1"/>
  <c r="O3775" i="2"/>
  <c r="Q3775" i="2" s="1"/>
  <c r="O3776" i="2"/>
  <c r="Q3776" i="2" s="1"/>
  <c r="O3777" i="2"/>
  <c r="Q3777" i="2" s="1"/>
  <c r="O3778" i="2"/>
  <c r="Q3778" i="2" s="1"/>
  <c r="O3779" i="2"/>
  <c r="Q3779" i="2" s="1"/>
  <c r="O3780" i="2"/>
  <c r="Q3780" i="2" s="1"/>
  <c r="O3781" i="2"/>
  <c r="Q3781" i="2" s="1"/>
  <c r="O3782" i="2"/>
  <c r="Q3782" i="2" s="1"/>
  <c r="O3783" i="2"/>
  <c r="Q3783" i="2" s="1"/>
  <c r="O3784" i="2"/>
  <c r="Q3784" i="2" s="1"/>
  <c r="O3785" i="2"/>
  <c r="Q3785" i="2" s="1"/>
  <c r="O3786" i="2"/>
  <c r="Q3786" i="2" s="1"/>
  <c r="O3787" i="2"/>
  <c r="Q3787" i="2" s="1"/>
  <c r="O3788" i="2"/>
  <c r="Q3788" i="2" s="1"/>
  <c r="O3789" i="2"/>
  <c r="Q3789" i="2" s="1"/>
  <c r="O3790" i="2"/>
  <c r="Q3790" i="2" s="1"/>
  <c r="O3791" i="2"/>
  <c r="Q3791" i="2" s="1"/>
  <c r="O3817" i="2"/>
  <c r="Q3817" i="2" s="1"/>
  <c r="O3818" i="2"/>
  <c r="Q3818" i="2" s="1"/>
  <c r="O3819" i="2"/>
  <c r="Q3819" i="2" s="1"/>
  <c r="O3820" i="2"/>
  <c r="Q3820" i="2" s="1"/>
  <c r="O3821" i="2"/>
  <c r="Q3821" i="2" s="1"/>
  <c r="O3822" i="2"/>
  <c r="Q3822" i="2" s="1"/>
  <c r="O3823" i="2"/>
  <c r="Q3823" i="2" s="1"/>
  <c r="O3824" i="2"/>
  <c r="Q3824" i="2" s="1"/>
  <c r="O3825" i="2"/>
  <c r="Q3825" i="2" s="1"/>
  <c r="O3826" i="2"/>
  <c r="Q3826" i="2" s="1"/>
  <c r="O3827" i="2"/>
  <c r="Q3827" i="2" s="1"/>
  <c r="O3828" i="2"/>
  <c r="Q3828" i="2" s="1"/>
  <c r="O3829" i="2"/>
  <c r="Q3829" i="2" s="1"/>
  <c r="O3830" i="2"/>
  <c r="Q3830" i="2" s="1"/>
  <c r="O3831" i="2"/>
  <c r="Q3831" i="2" s="1"/>
  <c r="O3832" i="2"/>
  <c r="Q3832" i="2" s="1"/>
  <c r="O3833" i="2"/>
  <c r="Q3833" i="2" s="1"/>
  <c r="O3834" i="2"/>
  <c r="Q3834" i="2" s="1"/>
  <c r="O3835" i="2"/>
  <c r="Q3835" i="2" s="1"/>
  <c r="O3836" i="2"/>
  <c r="Q3836" i="2" s="1"/>
  <c r="O3837" i="2"/>
  <c r="Q3837" i="2" s="1"/>
  <c r="O3838" i="2"/>
  <c r="Q3838" i="2" s="1"/>
  <c r="O3839" i="2"/>
  <c r="Q3839" i="2" s="1"/>
  <c r="O3840" i="2"/>
  <c r="Q3840" i="2" s="1"/>
  <c r="O3841" i="2"/>
  <c r="Q3841" i="2" s="1"/>
  <c r="O3892" i="2"/>
  <c r="Q3892" i="2" s="1"/>
  <c r="O3893" i="2"/>
  <c r="Q3893" i="2" s="1"/>
  <c r="O3894" i="2"/>
  <c r="Q3894" i="2" s="1"/>
  <c r="O3895" i="2"/>
  <c r="Q3895" i="2" s="1"/>
  <c r="O3896" i="2"/>
  <c r="Q3896" i="2" s="1"/>
  <c r="O3897" i="2"/>
  <c r="Q3897" i="2" s="1"/>
  <c r="O3898" i="2"/>
  <c r="Q3898" i="2" s="1"/>
  <c r="O3899" i="2"/>
  <c r="Q3899" i="2" s="1"/>
  <c r="O3900" i="2"/>
  <c r="Q3900" i="2" s="1"/>
  <c r="O3901" i="2"/>
  <c r="Q3901" i="2" s="1"/>
  <c r="O3902" i="2"/>
  <c r="Q3902" i="2" s="1"/>
  <c r="O3903" i="2"/>
  <c r="Q3903" i="2" s="1"/>
  <c r="O3904" i="2"/>
  <c r="Q3904" i="2" s="1"/>
  <c r="O3905" i="2"/>
  <c r="Q3905" i="2" s="1"/>
  <c r="O3906" i="2"/>
  <c r="Q3906" i="2" s="1"/>
  <c r="O3907" i="2"/>
  <c r="Q3907" i="2" s="1"/>
  <c r="O3908" i="2"/>
  <c r="Q3908" i="2" s="1"/>
  <c r="O3909" i="2"/>
  <c r="Q3909" i="2" s="1"/>
  <c r="O3910" i="2"/>
  <c r="Q3910" i="2" s="1"/>
  <c r="O3911" i="2"/>
  <c r="Q3911" i="2" s="1"/>
  <c r="O3912" i="2"/>
  <c r="Q3912" i="2" s="1"/>
  <c r="O3913" i="2"/>
  <c r="Q3913" i="2" s="1"/>
  <c r="O3914" i="2"/>
  <c r="Q3914" i="2" s="1"/>
  <c r="O3915" i="2"/>
  <c r="Q3915" i="2" s="1"/>
  <c r="O3916" i="2"/>
  <c r="Q3916" i="2" s="1"/>
  <c r="O3967" i="2"/>
  <c r="Q3967" i="2" s="1"/>
  <c r="O3968" i="2"/>
  <c r="Q3968" i="2" s="1"/>
  <c r="O3969" i="2"/>
  <c r="Q3969" i="2" s="1"/>
  <c r="O3970" i="2"/>
  <c r="Q3970" i="2" s="1"/>
  <c r="O3971" i="2"/>
  <c r="Q3971" i="2" s="1"/>
  <c r="O3972" i="2"/>
  <c r="Q3972" i="2" s="1"/>
  <c r="O3973" i="2"/>
  <c r="Q3973" i="2" s="1"/>
  <c r="O3974" i="2"/>
  <c r="Q3974" i="2" s="1"/>
  <c r="O3975" i="2"/>
  <c r="Q3975" i="2" s="1"/>
  <c r="O3976" i="2"/>
  <c r="Q3976" i="2" s="1"/>
  <c r="O3977" i="2"/>
  <c r="Q3977" i="2" s="1"/>
  <c r="O3978" i="2"/>
  <c r="Q3978" i="2" s="1"/>
  <c r="O3979" i="2"/>
  <c r="Q3979" i="2" s="1"/>
  <c r="O3980" i="2"/>
  <c r="Q3980" i="2" s="1"/>
  <c r="O3981" i="2"/>
  <c r="Q3981" i="2" s="1"/>
  <c r="O3982" i="2"/>
  <c r="Q3982" i="2" s="1"/>
  <c r="O3983" i="2"/>
  <c r="Q3983" i="2" s="1"/>
  <c r="O3984" i="2"/>
  <c r="Q3984" i="2" s="1"/>
  <c r="O3985" i="2"/>
  <c r="Q3985" i="2" s="1"/>
  <c r="O3986" i="2"/>
  <c r="Q3986" i="2" s="1"/>
  <c r="O3987" i="2"/>
  <c r="Q3987" i="2" s="1"/>
  <c r="O3988" i="2"/>
  <c r="Q3988" i="2" s="1"/>
  <c r="O3989" i="2"/>
  <c r="Q3989" i="2" s="1"/>
  <c r="O3990" i="2"/>
  <c r="Q3990" i="2" s="1"/>
  <c r="O3991" i="2"/>
  <c r="Q3991" i="2" s="1"/>
  <c r="O4042" i="2"/>
  <c r="Q4042" i="2" s="1"/>
  <c r="O4043" i="2"/>
  <c r="Q4043" i="2" s="1"/>
  <c r="O4044" i="2"/>
  <c r="Q4044" i="2" s="1"/>
  <c r="O4045" i="2"/>
  <c r="Q4045" i="2" s="1"/>
  <c r="O4046" i="2"/>
  <c r="Q4046" i="2" s="1"/>
  <c r="O4047" i="2"/>
  <c r="Q4047" i="2" s="1"/>
  <c r="O4048" i="2"/>
  <c r="Q4048" i="2" s="1"/>
  <c r="O4049" i="2"/>
  <c r="Q4049" i="2" s="1"/>
  <c r="O4050" i="2"/>
  <c r="Q4050" i="2" s="1"/>
  <c r="O4051" i="2"/>
  <c r="Q4051" i="2" s="1"/>
  <c r="O4052" i="2"/>
  <c r="Q4052" i="2" s="1"/>
  <c r="O4053" i="2"/>
  <c r="Q4053" i="2" s="1"/>
  <c r="O4054" i="2"/>
  <c r="Q4054" i="2" s="1"/>
  <c r="O4055" i="2"/>
  <c r="Q4055" i="2" s="1"/>
  <c r="O4056" i="2"/>
  <c r="Q4056" i="2" s="1"/>
  <c r="O4057" i="2"/>
  <c r="Q4057" i="2" s="1"/>
  <c r="O4058" i="2"/>
  <c r="Q4058" i="2" s="1"/>
  <c r="O4059" i="2"/>
  <c r="Q4059" i="2" s="1"/>
  <c r="O4060" i="2"/>
  <c r="Q4060" i="2" s="1"/>
  <c r="O4061" i="2"/>
  <c r="Q4061" i="2" s="1"/>
  <c r="O4062" i="2"/>
  <c r="Q4062" i="2" s="1"/>
  <c r="O4063" i="2"/>
  <c r="Q4063" i="2" s="1"/>
  <c r="O4064" i="2"/>
  <c r="Q4064" i="2" s="1"/>
  <c r="O4065" i="2"/>
  <c r="Q4065" i="2" s="1"/>
  <c r="O4066" i="2"/>
  <c r="Q4066" i="2" s="1"/>
  <c r="O4117" i="2"/>
  <c r="Q4117" i="2" s="1"/>
  <c r="O4118" i="2"/>
  <c r="Q4118" i="2" s="1"/>
  <c r="O4119" i="2"/>
  <c r="Q4119" i="2" s="1"/>
  <c r="O4120" i="2"/>
  <c r="Q4120" i="2" s="1"/>
  <c r="O4121" i="2"/>
  <c r="Q4121" i="2" s="1"/>
  <c r="O4122" i="2"/>
  <c r="Q4122" i="2" s="1"/>
  <c r="O4123" i="2"/>
  <c r="Q4123" i="2" s="1"/>
  <c r="O4124" i="2"/>
  <c r="Q4124" i="2" s="1"/>
  <c r="O4125" i="2"/>
  <c r="Q4125" i="2" s="1"/>
  <c r="O4126" i="2"/>
  <c r="Q4126" i="2" s="1"/>
  <c r="O4127" i="2"/>
  <c r="Q4127" i="2" s="1"/>
  <c r="O4128" i="2"/>
  <c r="Q4128" i="2" s="1"/>
  <c r="O4129" i="2"/>
  <c r="Q4129" i="2" s="1"/>
  <c r="O4130" i="2"/>
  <c r="Q4130" i="2" s="1"/>
  <c r="O4131" i="2"/>
  <c r="Q4131" i="2" s="1"/>
  <c r="O4132" i="2"/>
  <c r="Q4132" i="2" s="1"/>
  <c r="O4133" i="2"/>
  <c r="Q4133" i="2" s="1"/>
  <c r="O4134" i="2"/>
  <c r="Q4134" i="2" s="1"/>
  <c r="O4135" i="2"/>
  <c r="Q4135" i="2" s="1"/>
  <c r="O4136" i="2"/>
  <c r="Q4136" i="2" s="1"/>
  <c r="O4137" i="2"/>
  <c r="Q4137" i="2" s="1"/>
  <c r="O4138" i="2"/>
  <c r="Q4138" i="2" s="1"/>
  <c r="O4139" i="2"/>
  <c r="Q4139" i="2" s="1"/>
  <c r="O4140" i="2"/>
  <c r="Q4140" i="2" s="1"/>
  <c r="O4141" i="2"/>
  <c r="Q4141" i="2" s="1"/>
  <c r="O4192" i="2"/>
  <c r="Q4192" i="2" s="1"/>
  <c r="O4193" i="2"/>
  <c r="Q4193" i="2" s="1"/>
  <c r="O4194" i="2"/>
  <c r="Q4194" i="2" s="1"/>
  <c r="O4195" i="2"/>
  <c r="Q4195" i="2" s="1"/>
  <c r="O4196" i="2"/>
  <c r="Q4196" i="2" s="1"/>
  <c r="O4197" i="2"/>
  <c r="Q4197" i="2" s="1"/>
  <c r="O4198" i="2"/>
  <c r="Q4198" i="2" s="1"/>
  <c r="O4199" i="2"/>
  <c r="Q4199" i="2" s="1"/>
  <c r="O4200" i="2"/>
  <c r="Q4200" i="2" s="1"/>
  <c r="O4201" i="2"/>
  <c r="Q4201" i="2" s="1"/>
  <c r="O4202" i="2"/>
  <c r="Q4202" i="2" s="1"/>
  <c r="O4203" i="2"/>
  <c r="Q4203" i="2" s="1"/>
  <c r="O4204" i="2"/>
  <c r="Q4204" i="2" s="1"/>
  <c r="O4205" i="2"/>
  <c r="Q4205" i="2" s="1"/>
  <c r="O4206" i="2"/>
  <c r="Q4206" i="2" s="1"/>
  <c r="O4207" i="2"/>
  <c r="Q4207" i="2" s="1"/>
  <c r="O4208" i="2"/>
  <c r="Q4208" i="2" s="1"/>
  <c r="O4209" i="2"/>
  <c r="Q4209" i="2" s="1"/>
  <c r="O4210" i="2"/>
  <c r="Q4210" i="2" s="1"/>
  <c r="O4211" i="2"/>
  <c r="Q4211" i="2" s="1"/>
  <c r="O4212" i="2"/>
  <c r="Q4212" i="2" s="1"/>
  <c r="O4213" i="2"/>
  <c r="Q4213" i="2" s="1"/>
  <c r="O4214" i="2"/>
  <c r="Q4214" i="2" s="1"/>
  <c r="O4215" i="2"/>
  <c r="Q4215" i="2" s="1"/>
  <c r="O4216" i="2"/>
  <c r="Q4216" i="2" s="1"/>
  <c r="O4267" i="2"/>
  <c r="Q4267" i="2" s="1"/>
  <c r="O4268" i="2"/>
  <c r="Q4268" i="2" s="1"/>
  <c r="O4269" i="2"/>
  <c r="Q4269" i="2" s="1"/>
  <c r="O4270" i="2"/>
  <c r="Q4270" i="2" s="1"/>
  <c r="O4271" i="2"/>
  <c r="Q4271" i="2" s="1"/>
  <c r="O4272" i="2"/>
  <c r="Q4272" i="2" s="1"/>
  <c r="O4273" i="2"/>
  <c r="Q4273" i="2" s="1"/>
  <c r="O4274" i="2"/>
  <c r="Q4274" i="2" s="1"/>
  <c r="O4275" i="2"/>
  <c r="Q4275" i="2" s="1"/>
  <c r="O4276" i="2"/>
  <c r="Q4276" i="2" s="1"/>
  <c r="O4277" i="2"/>
  <c r="Q4277" i="2" s="1"/>
  <c r="O4278" i="2"/>
  <c r="Q4278" i="2" s="1"/>
  <c r="O4279" i="2"/>
  <c r="Q4279" i="2" s="1"/>
  <c r="O4280" i="2"/>
  <c r="Q4280" i="2" s="1"/>
  <c r="O4281" i="2"/>
  <c r="Q4281" i="2" s="1"/>
  <c r="O4282" i="2"/>
  <c r="Q4282" i="2" s="1"/>
  <c r="O4283" i="2"/>
  <c r="Q4283" i="2" s="1"/>
  <c r="O4284" i="2"/>
  <c r="Q4284" i="2" s="1"/>
  <c r="O4285" i="2"/>
  <c r="Q4285" i="2" s="1"/>
  <c r="O4286" i="2"/>
  <c r="Q4286" i="2" s="1"/>
  <c r="O4287" i="2"/>
  <c r="Q4287" i="2" s="1"/>
  <c r="O4288" i="2"/>
  <c r="Q4288" i="2" s="1"/>
  <c r="O4289" i="2"/>
  <c r="Q4289" i="2" s="1"/>
  <c r="O4290" i="2"/>
  <c r="Q4290" i="2" s="1"/>
  <c r="O4291" i="2"/>
  <c r="Q4291" i="2" s="1"/>
  <c r="O4342" i="2"/>
  <c r="Q4342" i="2" s="1"/>
  <c r="O4343" i="2"/>
  <c r="Q4343" i="2" s="1"/>
  <c r="O4344" i="2"/>
  <c r="Q4344" i="2" s="1"/>
  <c r="O4345" i="2"/>
  <c r="Q4345" i="2" s="1"/>
  <c r="O4346" i="2"/>
  <c r="Q4346" i="2" s="1"/>
  <c r="O4347" i="2"/>
  <c r="Q4347" i="2" s="1"/>
  <c r="O4348" i="2"/>
  <c r="Q4348" i="2" s="1"/>
  <c r="O4349" i="2"/>
  <c r="Q4349" i="2" s="1"/>
  <c r="O4350" i="2"/>
  <c r="Q4350" i="2" s="1"/>
  <c r="O4351" i="2"/>
  <c r="Q4351" i="2" s="1"/>
  <c r="O4352" i="2"/>
  <c r="Q4352" i="2" s="1"/>
  <c r="O4353" i="2"/>
  <c r="Q4353" i="2" s="1"/>
  <c r="O4354" i="2"/>
  <c r="Q4354" i="2" s="1"/>
  <c r="O4355" i="2"/>
  <c r="Q4355" i="2" s="1"/>
  <c r="O4356" i="2"/>
  <c r="Q4356" i="2" s="1"/>
  <c r="O4357" i="2"/>
  <c r="Q4357" i="2" s="1"/>
  <c r="O4358" i="2"/>
  <c r="Q4358" i="2" s="1"/>
  <c r="O4359" i="2"/>
  <c r="Q4359" i="2" s="1"/>
  <c r="O4360" i="2"/>
  <c r="Q4360" i="2" s="1"/>
  <c r="O4361" i="2"/>
  <c r="Q4361" i="2" s="1"/>
  <c r="O4362" i="2"/>
  <c r="Q4362" i="2" s="1"/>
  <c r="O4363" i="2"/>
  <c r="Q4363" i="2" s="1"/>
  <c r="O4364" i="2"/>
  <c r="Q4364" i="2" s="1"/>
  <c r="O4365" i="2"/>
  <c r="Q4365" i="2" s="1"/>
  <c r="O4366" i="2"/>
  <c r="Q4366" i="2" s="1"/>
  <c r="O4417" i="2"/>
  <c r="Q4417" i="2" s="1"/>
  <c r="O4418" i="2"/>
  <c r="Q4418" i="2" s="1"/>
  <c r="O4419" i="2"/>
  <c r="Q4419" i="2" s="1"/>
  <c r="O4420" i="2"/>
  <c r="Q4420" i="2" s="1"/>
  <c r="O4421" i="2"/>
  <c r="Q4421" i="2" s="1"/>
  <c r="O4422" i="2"/>
  <c r="Q4422" i="2" s="1"/>
  <c r="O4423" i="2"/>
  <c r="Q4423" i="2" s="1"/>
  <c r="O4424" i="2"/>
  <c r="Q4424" i="2" s="1"/>
  <c r="O4425" i="2"/>
  <c r="Q4425" i="2" s="1"/>
  <c r="O4426" i="2"/>
  <c r="Q4426" i="2" s="1"/>
  <c r="O4427" i="2"/>
  <c r="Q4427" i="2" s="1"/>
  <c r="O4428" i="2"/>
  <c r="Q4428" i="2" s="1"/>
  <c r="O4429" i="2"/>
  <c r="Q4429" i="2" s="1"/>
  <c r="O4430" i="2"/>
  <c r="Q4430" i="2" s="1"/>
  <c r="O4431" i="2"/>
  <c r="Q4431" i="2" s="1"/>
  <c r="O4432" i="2"/>
  <c r="Q4432" i="2" s="1"/>
  <c r="O4433" i="2"/>
  <c r="Q4433" i="2" s="1"/>
  <c r="O4434" i="2"/>
  <c r="Q4434" i="2" s="1"/>
  <c r="O4435" i="2"/>
  <c r="Q4435" i="2" s="1"/>
  <c r="O4436" i="2"/>
  <c r="Q4436" i="2" s="1"/>
  <c r="O4437" i="2"/>
  <c r="Q4437" i="2" s="1"/>
  <c r="O4438" i="2"/>
  <c r="Q4438" i="2" s="1"/>
  <c r="O4439" i="2"/>
  <c r="Q4439" i="2" s="1"/>
  <c r="O4440" i="2"/>
  <c r="Q4440" i="2" s="1"/>
  <c r="O4441" i="2"/>
  <c r="Q4441" i="2" s="1"/>
  <c r="O4492" i="2"/>
  <c r="Q4492" i="2" s="1"/>
  <c r="O4493" i="2"/>
  <c r="Q4493" i="2" s="1"/>
  <c r="O4494" i="2"/>
  <c r="Q4494" i="2" s="1"/>
  <c r="O4495" i="2"/>
  <c r="Q4495" i="2" s="1"/>
  <c r="O4496" i="2"/>
  <c r="Q4496" i="2" s="1"/>
  <c r="O4497" i="2"/>
  <c r="Q4497" i="2" s="1"/>
  <c r="O4498" i="2"/>
  <c r="Q4498" i="2" s="1"/>
  <c r="O4499" i="2"/>
  <c r="Q4499" i="2" s="1"/>
  <c r="O4500" i="2"/>
  <c r="Q4500" i="2" s="1"/>
  <c r="O4501" i="2"/>
  <c r="Q4501" i="2" s="1"/>
  <c r="O4502" i="2"/>
  <c r="Q4502" i="2" s="1"/>
  <c r="O4503" i="2"/>
  <c r="Q4503" i="2" s="1"/>
  <c r="O4504" i="2"/>
  <c r="Q4504" i="2" s="1"/>
  <c r="O4505" i="2"/>
  <c r="Q4505" i="2" s="1"/>
  <c r="O4506" i="2"/>
  <c r="Q4506" i="2" s="1"/>
  <c r="O4507" i="2"/>
  <c r="Q4507" i="2" s="1"/>
  <c r="O4508" i="2"/>
  <c r="Q4508" i="2" s="1"/>
  <c r="O4509" i="2"/>
  <c r="Q4509" i="2" s="1"/>
  <c r="O4510" i="2"/>
  <c r="Q4510" i="2" s="1"/>
  <c r="O4511" i="2"/>
  <c r="Q4511" i="2" s="1"/>
  <c r="O4512" i="2"/>
  <c r="Q4512" i="2" s="1"/>
  <c r="O4513" i="2"/>
  <c r="Q4513" i="2" s="1"/>
  <c r="O4514" i="2"/>
  <c r="Q4514" i="2" s="1"/>
  <c r="O4515" i="2"/>
  <c r="Q4515" i="2" s="1"/>
  <c r="O4516" i="2"/>
  <c r="Q4516" i="2" s="1"/>
  <c r="O4567" i="2"/>
  <c r="Q4567" i="2" s="1"/>
  <c r="O4568" i="2"/>
  <c r="Q4568" i="2" s="1"/>
  <c r="O4569" i="2"/>
  <c r="Q4569" i="2" s="1"/>
  <c r="O4570" i="2"/>
  <c r="Q4570" i="2" s="1"/>
  <c r="O4571" i="2"/>
  <c r="Q4571" i="2" s="1"/>
  <c r="O4572" i="2"/>
  <c r="Q4572" i="2" s="1"/>
  <c r="O4573" i="2"/>
  <c r="Q4573" i="2" s="1"/>
  <c r="O4574" i="2"/>
  <c r="Q4574" i="2" s="1"/>
  <c r="O4575" i="2"/>
  <c r="Q4575" i="2" s="1"/>
  <c r="O4576" i="2"/>
  <c r="Q4576" i="2" s="1"/>
  <c r="O4577" i="2"/>
  <c r="Q4577" i="2" s="1"/>
  <c r="O4578" i="2"/>
  <c r="Q4578" i="2" s="1"/>
  <c r="O4579" i="2"/>
  <c r="Q4579" i="2" s="1"/>
  <c r="O4580" i="2"/>
  <c r="Q4580" i="2" s="1"/>
  <c r="O4581" i="2"/>
  <c r="Q4581" i="2" s="1"/>
  <c r="O4582" i="2"/>
  <c r="Q4582" i="2" s="1"/>
  <c r="O4583" i="2"/>
  <c r="Q4583" i="2" s="1"/>
  <c r="O4584" i="2"/>
  <c r="Q4584" i="2" s="1"/>
  <c r="O4585" i="2"/>
  <c r="Q4585" i="2" s="1"/>
  <c r="O4586" i="2"/>
  <c r="Q4586" i="2" s="1"/>
  <c r="O4587" i="2"/>
  <c r="Q4587" i="2" s="1"/>
  <c r="O4588" i="2"/>
  <c r="Q4588" i="2" s="1"/>
  <c r="O4589" i="2"/>
  <c r="Q4589" i="2" s="1"/>
  <c r="O4590" i="2"/>
  <c r="Q4590" i="2" s="1"/>
  <c r="O4591" i="2"/>
  <c r="Q4591" i="2" s="1"/>
  <c r="O4642" i="2"/>
  <c r="Q4642" i="2" s="1"/>
  <c r="O4643" i="2"/>
  <c r="Q4643" i="2" s="1"/>
  <c r="O4644" i="2"/>
  <c r="Q4644" i="2" s="1"/>
  <c r="O4645" i="2"/>
  <c r="Q4645" i="2" s="1"/>
  <c r="O4646" i="2"/>
  <c r="Q4646" i="2" s="1"/>
  <c r="O4647" i="2"/>
  <c r="Q4647" i="2" s="1"/>
  <c r="O4648" i="2"/>
  <c r="Q4648" i="2" s="1"/>
  <c r="O4649" i="2"/>
  <c r="Q4649" i="2" s="1"/>
  <c r="O4650" i="2"/>
  <c r="Q4650" i="2" s="1"/>
  <c r="O4651" i="2"/>
  <c r="Q4651" i="2" s="1"/>
  <c r="O4652" i="2"/>
  <c r="Q4652" i="2" s="1"/>
  <c r="O4653" i="2"/>
  <c r="Q4653" i="2" s="1"/>
  <c r="O4654" i="2"/>
  <c r="Q4654" i="2" s="1"/>
  <c r="O4655" i="2"/>
  <c r="Q4655" i="2" s="1"/>
  <c r="O4656" i="2"/>
  <c r="Q4656" i="2" s="1"/>
  <c r="O4657" i="2"/>
  <c r="Q4657" i="2" s="1"/>
  <c r="O4658" i="2"/>
  <c r="Q4658" i="2" s="1"/>
  <c r="O4659" i="2"/>
  <c r="Q4659" i="2" s="1"/>
  <c r="O4660" i="2"/>
  <c r="Q4660" i="2" s="1"/>
  <c r="O4661" i="2"/>
  <c r="Q4661" i="2" s="1"/>
  <c r="O4662" i="2"/>
  <c r="Q4662" i="2" s="1"/>
  <c r="O4663" i="2"/>
  <c r="Q4663" i="2" s="1"/>
  <c r="O4664" i="2"/>
  <c r="Q4664" i="2" s="1"/>
  <c r="O4665" i="2"/>
  <c r="Q4665" i="2" s="1"/>
  <c r="O4666" i="2"/>
  <c r="Q4666" i="2" s="1"/>
  <c r="O4717" i="2"/>
  <c r="Q4717" i="2" s="1"/>
  <c r="O4718" i="2"/>
  <c r="Q4718" i="2" s="1"/>
  <c r="O4719" i="2"/>
  <c r="Q4719" i="2" s="1"/>
  <c r="O4720" i="2"/>
  <c r="Q4720" i="2" s="1"/>
  <c r="O4721" i="2"/>
  <c r="Q4721" i="2" s="1"/>
  <c r="O4722" i="2"/>
  <c r="Q4722" i="2" s="1"/>
  <c r="O4723" i="2"/>
  <c r="Q4723" i="2" s="1"/>
  <c r="O4724" i="2"/>
  <c r="Q4724" i="2" s="1"/>
  <c r="O4725" i="2"/>
  <c r="Q4725" i="2" s="1"/>
  <c r="O4726" i="2"/>
  <c r="Q4726" i="2" s="1"/>
  <c r="O4727" i="2"/>
  <c r="Q4727" i="2" s="1"/>
  <c r="O4728" i="2"/>
  <c r="Q4728" i="2" s="1"/>
  <c r="O4729" i="2"/>
  <c r="Q4729" i="2" s="1"/>
  <c r="O4730" i="2"/>
  <c r="Q4730" i="2" s="1"/>
  <c r="O4731" i="2"/>
  <c r="Q4731" i="2" s="1"/>
  <c r="O4732" i="2"/>
  <c r="Q4732" i="2" s="1"/>
  <c r="O4733" i="2"/>
  <c r="Q4733" i="2" s="1"/>
  <c r="O4734" i="2"/>
  <c r="Q4734" i="2" s="1"/>
  <c r="O4735" i="2"/>
  <c r="Q4735" i="2" s="1"/>
  <c r="O4736" i="2"/>
  <c r="Q4736" i="2" s="1"/>
  <c r="O4737" i="2"/>
  <c r="Q4737" i="2" s="1"/>
  <c r="O4738" i="2"/>
  <c r="Q4738" i="2" s="1"/>
  <c r="O4739" i="2"/>
  <c r="Q4739" i="2" s="1"/>
  <c r="O4740" i="2"/>
  <c r="Q4740" i="2" s="1"/>
  <c r="O4741" i="2"/>
  <c r="Q4741" i="2" s="1"/>
  <c r="O4792" i="2"/>
  <c r="Q4792" i="2" s="1"/>
  <c r="O4793" i="2"/>
  <c r="Q4793" i="2" s="1"/>
  <c r="O4794" i="2"/>
  <c r="Q4794" i="2" s="1"/>
  <c r="O4795" i="2"/>
  <c r="Q4795" i="2" s="1"/>
  <c r="O4796" i="2"/>
  <c r="Q4796" i="2" s="1"/>
  <c r="O4797" i="2"/>
  <c r="Q4797" i="2" s="1"/>
  <c r="O4798" i="2"/>
  <c r="Q4798" i="2" s="1"/>
  <c r="O4799" i="2"/>
  <c r="Q4799" i="2" s="1"/>
  <c r="O4800" i="2"/>
  <c r="Q4800" i="2" s="1"/>
  <c r="O4801" i="2"/>
  <c r="Q4801" i="2" s="1"/>
  <c r="O4802" i="2"/>
  <c r="Q4802" i="2" s="1"/>
  <c r="O4803" i="2"/>
  <c r="Q4803" i="2" s="1"/>
  <c r="O4804" i="2"/>
  <c r="Q4804" i="2" s="1"/>
  <c r="O4805" i="2"/>
  <c r="Q4805" i="2" s="1"/>
  <c r="O4806" i="2"/>
  <c r="Q4806" i="2" s="1"/>
  <c r="O4807" i="2"/>
  <c r="Q4807" i="2" s="1"/>
  <c r="O4808" i="2"/>
  <c r="Q4808" i="2" s="1"/>
  <c r="O4809" i="2"/>
  <c r="Q4809" i="2" s="1"/>
  <c r="O4810" i="2"/>
  <c r="Q4810" i="2" s="1"/>
  <c r="O4811" i="2"/>
  <c r="Q4811" i="2" s="1"/>
  <c r="O4812" i="2"/>
  <c r="Q4812" i="2" s="1"/>
  <c r="O4813" i="2"/>
  <c r="Q4813" i="2" s="1"/>
  <c r="O4814" i="2"/>
  <c r="Q4814" i="2" s="1"/>
  <c r="O4815" i="2"/>
  <c r="Q4815" i="2" s="1"/>
  <c r="O4816" i="2"/>
  <c r="Q4816" i="2" s="1"/>
  <c r="O4867" i="2"/>
  <c r="Q4867" i="2" s="1"/>
  <c r="O4868" i="2"/>
  <c r="Q4868" i="2" s="1"/>
  <c r="O4869" i="2"/>
  <c r="Q4869" i="2" s="1"/>
  <c r="O4870" i="2"/>
  <c r="Q4870" i="2" s="1"/>
  <c r="O4871" i="2"/>
  <c r="Q4871" i="2" s="1"/>
  <c r="O4872" i="2"/>
  <c r="Q4872" i="2" s="1"/>
  <c r="O4873" i="2"/>
  <c r="Q4873" i="2" s="1"/>
  <c r="O4874" i="2"/>
  <c r="Q4874" i="2" s="1"/>
  <c r="O4875" i="2"/>
  <c r="Q4875" i="2" s="1"/>
  <c r="O4876" i="2"/>
  <c r="Q4876" i="2" s="1"/>
  <c r="O4877" i="2"/>
  <c r="Q4877" i="2" s="1"/>
  <c r="O4878" i="2"/>
  <c r="Q4878" i="2" s="1"/>
  <c r="O4879" i="2"/>
  <c r="Q4879" i="2" s="1"/>
  <c r="O4880" i="2"/>
  <c r="Q4880" i="2" s="1"/>
  <c r="O4881" i="2"/>
  <c r="Q4881" i="2" s="1"/>
  <c r="O4882" i="2"/>
  <c r="Q4882" i="2" s="1"/>
  <c r="O4883" i="2"/>
  <c r="Q4883" i="2" s="1"/>
  <c r="O4884" i="2"/>
  <c r="Q4884" i="2" s="1"/>
  <c r="O4885" i="2"/>
  <c r="Q4885" i="2" s="1"/>
  <c r="O4886" i="2"/>
  <c r="Q4886" i="2" s="1"/>
  <c r="O4887" i="2"/>
  <c r="Q4887" i="2" s="1"/>
  <c r="O4888" i="2"/>
  <c r="Q4888" i="2" s="1"/>
  <c r="O4889" i="2"/>
  <c r="Q4889" i="2" s="1"/>
  <c r="O4890" i="2"/>
  <c r="Q4890" i="2" s="1"/>
  <c r="O4891" i="2"/>
  <c r="Q4891" i="2" s="1"/>
  <c r="O4942" i="2"/>
  <c r="Q4942" i="2" s="1"/>
  <c r="O4943" i="2"/>
  <c r="Q4943" i="2" s="1"/>
  <c r="O4944" i="2"/>
  <c r="Q4944" i="2" s="1"/>
  <c r="O4945" i="2"/>
  <c r="Q4945" i="2" s="1"/>
  <c r="O4946" i="2"/>
  <c r="Q4946" i="2" s="1"/>
  <c r="O4947" i="2"/>
  <c r="Q4947" i="2" s="1"/>
  <c r="O4948" i="2"/>
  <c r="Q4948" i="2" s="1"/>
  <c r="O4949" i="2"/>
  <c r="Q4949" i="2" s="1"/>
  <c r="O4950" i="2"/>
  <c r="Q4950" i="2" s="1"/>
  <c r="O4951" i="2"/>
  <c r="Q4951" i="2" s="1"/>
  <c r="O4952" i="2"/>
  <c r="Q4952" i="2" s="1"/>
  <c r="O4953" i="2"/>
  <c r="Q4953" i="2" s="1"/>
  <c r="O4954" i="2"/>
  <c r="Q4954" i="2" s="1"/>
  <c r="O4955" i="2"/>
  <c r="Q4955" i="2" s="1"/>
  <c r="O4956" i="2"/>
  <c r="Q4956" i="2" s="1"/>
  <c r="O4957" i="2"/>
  <c r="Q4957" i="2" s="1"/>
  <c r="O4958" i="2"/>
  <c r="Q4958" i="2" s="1"/>
  <c r="O4959" i="2"/>
  <c r="Q4959" i="2" s="1"/>
  <c r="O4960" i="2"/>
  <c r="Q4960" i="2" s="1"/>
  <c r="O4961" i="2"/>
  <c r="Q4961" i="2" s="1"/>
  <c r="O4962" i="2"/>
  <c r="Q4962" i="2" s="1"/>
  <c r="O4963" i="2"/>
  <c r="Q4963" i="2" s="1"/>
  <c r="O4964" i="2"/>
  <c r="Q4964" i="2" s="1"/>
  <c r="O4965" i="2"/>
  <c r="Q4965" i="2" s="1"/>
  <c r="O4966" i="2"/>
  <c r="Q4966" i="2" s="1"/>
  <c r="O5017" i="2"/>
  <c r="Q5017" i="2" s="1"/>
  <c r="O5018" i="2"/>
  <c r="Q5018" i="2" s="1"/>
  <c r="O5019" i="2"/>
  <c r="Q5019" i="2" s="1"/>
  <c r="O5020" i="2"/>
  <c r="Q5020" i="2" s="1"/>
  <c r="O5021" i="2"/>
  <c r="Q5021" i="2" s="1"/>
  <c r="O5022" i="2"/>
  <c r="Q5022" i="2" s="1"/>
  <c r="O5023" i="2"/>
  <c r="Q5023" i="2" s="1"/>
  <c r="O5024" i="2"/>
  <c r="Q5024" i="2" s="1"/>
  <c r="O5025" i="2"/>
  <c r="Q5025" i="2" s="1"/>
  <c r="O5026" i="2"/>
  <c r="Q5026" i="2" s="1"/>
  <c r="O5027" i="2"/>
  <c r="Q5027" i="2" s="1"/>
  <c r="O5028" i="2"/>
  <c r="Q5028" i="2" s="1"/>
  <c r="O5029" i="2"/>
  <c r="Q5029" i="2" s="1"/>
  <c r="O5030" i="2"/>
  <c r="Q5030" i="2" s="1"/>
  <c r="O5031" i="2"/>
  <c r="Q5031" i="2" s="1"/>
  <c r="O5032" i="2"/>
  <c r="Q5032" i="2" s="1"/>
  <c r="O5033" i="2"/>
  <c r="Q5033" i="2" s="1"/>
  <c r="O5034" i="2"/>
  <c r="Q5034" i="2" s="1"/>
  <c r="O5035" i="2"/>
  <c r="Q5035" i="2" s="1"/>
  <c r="O5036" i="2"/>
  <c r="Q5036" i="2" s="1"/>
  <c r="O5037" i="2"/>
  <c r="Q5037" i="2" s="1"/>
  <c r="O5038" i="2"/>
  <c r="Q5038" i="2" s="1"/>
  <c r="O5039" i="2"/>
  <c r="Q5039" i="2" s="1"/>
  <c r="O5040" i="2"/>
  <c r="Q5040" i="2" s="1"/>
  <c r="O5041" i="2"/>
  <c r="Q5041" i="2" s="1"/>
  <c r="O5092" i="2"/>
  <c r="Q5092" i="2" s="1"/>
  <c r="O5093" i="2"/>
  <c r="Q5093" i="2" s="1"/>
  <c r="O5094" i="2"/>
  <c r="Q5094" i="2" s="1"/>
  <c r="O5095" i="2"/>
  <c r="Q5095" i="2" s="1"/>
  <c r="O5096" i="2"/>
  <c r="Q5096" i="2" s="1"/>
  <c r="O5097" i="2"/>
  <c r="Q5097" i="2" s="1"/>
  <c r="O5098" i="2"/>
  <c r="Q5098" i="2" s="1"/>
  <c r="O5099" i="2"/>
  <c r="Q5099" i="2" s="1"/>
  <c r="O5100" i="2"/>
  <c r="Q5100" i="2" s="1"/>
  <c r="O5101" i="2"/>
  <c r="Q5101" i="2" s="1"/>
  <c r="O5102" i="2"/>
  <c r="Q5102" i="2" s="1"/>
  <c r="O5103" i="2"/>
  <c r="Q5103" i="2" s="1"/>
  <c r="O5104" i="2"/>
  <c r="Q5104" i="2" s="1"/>
  <c r="O5105" i="2"/>
  <c r="Q5105" i="2" s="1"/>
  <c r="O5106" i="2"/>
  <c r="Q5106" i="2" s="1"/>
  <c r="O5107" i="2"/>
  <c r="Q5107" i="2" s="1"/>
  <c r="O5108" i="2"/>
  <c r="Q5108" i="2" s="1"/>
  <c r="O5109" i="2"/>
  <c r="Q5109" i="2" s="1"/>
  <c r="O5110" i="2"/>
  <c r="Q5110" i="2" s="1"/>
  <c r="O5111" i="2"/>
  <c r="Q5111" i="2" s="1"/>
  <c r="O5112" i="2"/>
  <c r="Q5112" i="2" s="1"/>
  <c r="O5113" i="2"/>
  <c r="Q5113" i="2" s="1"/>
  <c r="O5114" i="2"/>
  <c r="Q5114" i="2" s="1"/>
  <c r="O5115" i="2"/>
  <c r="Q5115" i="2" s="1"/>
  <c r="O5116" i="2"/>
  <c r="Q5116" i="2" s="1"/>
  <c r="O5167" i="2"/>
  <c r="Q5167" i="2" s="1"/>
  <c r="O5168" i="2"/>
  <c r="Q5168" i="2" s="1"/>
  <c r="O5169" i="2"/>
  <c r="Q5169" i="2" s="1"/>
  <c r="O5170" i="2"/>
  <c r="Q5170" i="2" s="1"/>
  <c r="O5171" i="2"/>
  <c r="Q5171" i="2" s="1"/>
  <c r="O5172" i="2"/>
  <c r="Q5172" i="2" s="1"/>
  <c r="O5173" i="2"/>
  <c r="Q5173" i="2" s="1"/>
  <c r="O5174" i="2"/>
  <c r="Q5174" i="2" s="1"/>
  <c r="O5175" i="2"/>
  <c r="Q5175" i="2" s="1"/>
  <c r="O5176" i="2"/>
  <c r="Q5176" i="2" s="1"/>
  <c r="O5177" i="2"/>
  <c r="Q5177" i="2" s="1"/>
  <c r="O5178" i="2"/>
  <c r="Q5178" i="2" s="1"/>
  <c r="O5179" i="2"/>
  <c r="Q5179" i="2" s="1"/>
  <c r="O5180" i="2"/>
  <c r="Q5180" i="2" s="1"/>
  <c r="O5181" i="2"/>
  <c r="Q5181" i="2" s="1"/>
  <c r="O5182" i="2"/>
  <c r="Q5182" i="2" s="1"/>
  <c r="O5183" i="2"/>
  <c r="Q5183" i="2" s="1"/>
  <c r="O5184" i="2"/>
  <c r="Q5184" i="2" s="1"/>
  <c r="O5185" i="2"/>
  <c r="Q5185" i="2" s="1"/>
  <c r="O5186" i="2"/>
  <c r="Q5186" i="2" s="1"/>
  <c r="O5187" i="2"/>
  <c r="Q5187" i="2" s="1"/>
  <c r="O5188" i="2"/>
  <c r="Q5188" i="2" s="1"/>
  <c r="O5189" i="2"/>
  <c r="Q5189" i="2" s="1"/>
  <c r="O5190" i="2"/>
  <c r="Q5190" i="2" s="1"/>
  <c r="O5191" i="2"/>
  <c r="Q5191" i="2" s="1"/>
  <c r="O5242" i="2"/>
  <c r="Q5242" i="2" s="1"/>
  <c r="O5243" i="2"/>
  <c r="Q5243" i="2" s="1"/>
  <c r="O5244" i="2"/>
  <c r="Q5244" i="2" s="1"/>
  <c r="O5245" i="2"/>
  <c r="Q5245" i="2" s="1"/>
  <c r="O5246" i="2"/>
  <c r="Q5246" i="2" s="1"/>
  <c r="O5247" i="2"/>
  <c r="Q5247" i="2" s="1"/>
  <c r="O5248" i="2"/>
  <c r="Q5248" i="2" s="1"/>
  <c r="O5249" i="2"/>
  <c r="Q5249" i="2" s="1"/>
  <c r="O5250" i="2"/>
  <c r="Q5250" i="2" s="1"/>
  <c r="O5251" i="2"/>
  <c r="Q5251" i="2" s="1"/>
  <c r="O5252" i="2"/>
  <c r="Q5252" i="2" s="1"/>
  <c r="O5253" i="2"/>
  <c r="Q5253" i="2" s="1"/>
  <c r="O5254" i="2"/>
  <c r="Q5254" i="2" s="1"/>
  <c r="O5255" i="2"/>
  <c r="Q5255" i="2" s="1"/>
  <c r="O5256" i="2"/>
  <c r="Q5256" i="2" s="1"/>
  <c r="O5257" i="2"/>
  <c r="Q5257" i="2" s="1"/>
  <c r="O5258" i="2"/>
  <c r="Q5258" i="2" s="1"/>
  <c r="O5259" i="2"/>
  <c r="Q5259" i="2" s="1"/>
  <c r="O5260" i="2"/>
  <c r="Q5260" i="2" s="1"/>
  <c r="O5261" i="2"/>
  <c r="Q5261" i="2" s="1"/>
  <c r="O5262" i="2"/>
  <c r="Q5262" i="2" s="1"/>
  <c r="O5263" i="2"/>
  <c r="Q5263" i="2" s="1"/>
  <c r="O5264" i="2"/>
  <c r="Q5264" i="2" s="1"/>
  <c r="O5265" i="2"/>
  <c r="Q5265" i="2" s="1"/>
  <c r="O5266" i="2"/>
  <c r="Q5266" i="2" s="1"/>
  <c r="O5317" i="2"/>
  <c r="Q5317" i="2" s="1"/>
  <c r="O5318" i="2"/>
  <c r="Q5318" i="2" s="1"/>
  <c r="O5319" i="2"/>
  <c r="Q5319" i="2" s="1"/>
  <c r="O5320" i="2"/>
  <c r="Q5320" i="2" s="1"/>
  <c r="O5321" i="2"/>
  <c r="Q5321" i="2" s="1"/>
  <c r="O5322" i="2"/>
  <c r="Q5322" i="2" s="1"/>
  <c r="O5323" i="2"/>
  <c r="Q5323" i="2" s="1"/>
  <c r="O5324" i="2"/>
  <c r="Q5324" i="2" s="1"/>
  <c r="O5325" i="2"/>
  <c r="Q5325" i="2" s="1"/>
  <c r="O5326" i="2"/>
  <c r="Q5326" i="2" s="1"/>
  <c r="O5327" i="2"/>
  <c r="Q5327" i="2" s="1"/>
  <c r="O5328" i="2"/>
  <c r="Q5328" i="2" s="1"/>
  <c r="O5329" i="2"/>
  <c r="Q5329" i="2" s="1"/>
  <c r="O5330" i="2"/>
  <c r="Q5330" i="2" s="1"/>
  <c r="O5331" i="2"/>
  <c r="Q5331" i="2" s="1"/>
  <c r="O5332" i="2"/>
  <c r="Q5332" i="2" s="1"/>
  <c r="O5333" i="2"/>
  <c r="Q5333" i="2" s="1"/>
  <c r="O5334" i="2"/>
  <c r="Q5334" i="2" s="1"/>
  <c r="O5335" i="2"/>
  <c r="Q5335" i="2" s="1"/>
  <c r="O5336" i="2"/>
  <c r="Q5336" i="2" s="1"/>
  <c r="O5337" i="2"/>
  <c r="Q5337" i="2" s="1"/>
  <c r="O5338" i="2"/>
  <c r="Q5338" i="2" s="1"/>
  <c r="O5339" i="2"/>
  <c r="Q5339" i="2" s="1"/>
  <c r="O5340" i="2"/>
  <c r="Q5340" i="2" s="1"/>
  <c r="O5341" i="2"/>
  <c r="Q5341" i="2" s="1"/>
  <c r="O27" i="2"/>
  <c r="Q27" i="2" s="1"/>
  <c r="O28" i="2"/>
  <c r="Q28" i="2" s="1"/>
  <c r="O29" i="2"/>
  <c r="Q29" i="2" s="1"/>
  <c r="O30" i="2"/>
  <c r="Q30" i="2" s="1"/>
  <c r="O31" i="2"/>
  <c r="Q31" i="2" s="1"/>
  <c r="O32" i="2"/>
  <c r="Q32" i="2" s="1"/>
  <c r="O33" i="2"/>
  <c r="Q33" i="2" s="1"/>
  <c r="O34" i="2"/>
  <c r="Q34" i="2" s="1"/>
  <c r="O35" i="2"/>
  <c r="Q35" i="2" s="1"/>
  <c r="O36" i="2"/>
  <c r="Q36" i="2" s="1"/>
  <c r="O37" i="2"/>
  <c r="Q37" i="2" s="1"/>
  <c r="O38" i="2"/>
  <c r="Q38" i="2" s="1"/>
  <c r="O39" i="2"/>
  <c r="Q39" i="2" s="1"/>
  <c r="O40" i="2"/>
  <c r="Q40" i="2" s="1"/>
  <c r="O41" i="2"/>
  <c r="Q41" i="2" s="1"/>
  <c r="O42" i="2"/>
  <c r="Q42" i="2" s="1"/>
  <c r="O43" i="2"/>
  <c r="Q43" i="2" s="1"/>
  <c r="O44" i="2"/>
  <c r="Q44" i="2" s="1"/>
  <c r="O45" i="2"/>
  <c r="Q45" i="2" s="1"/>
  <c r="O46" i="2"/>
  <c r="Q46" i="2" s="1"/>
  <c r="O47" i="2"/>
  <c r="Q47" i="2" s="1"/>
  <c r="O48" i="2"/>
  <c r="Q48" i="2" s="1"/>
  <c r="O49" i="2"/>
  <c r="Q49" i="2" s="1"/>
  <c r="O50" i="2"/>
  <c r="Q50" i="2" s="1"/>
  <c r="O51" i="2"/>
  <c r="Q51" i="2" s="1"/>
  <c r="O102" i="2"/>
  <c r="Q102" i="2" s="1"/>
  <c r="O103" i="2"/>
  <c r="Q103" i="2" s="1"/>
  <c r="O104" i="2"/>
  <c r="Q104" i="2" s="1"/>
  <c r="O105" i="2"/>
  <c r="Q105" i="2" s="1"/>
  <c r="O106" i="2"/>
  <c r="Q106" i="2" s="1"/>
  <c r="O107" i="2"/>
  <c r="Q107" i="2" s="1"/>
  <c r="O108" i="2"/>
  <c r="Q108" i="2" s="1"/>
  <c r="O109" i="2"/>
  <c r="Q109" i="2" s="1"/>
  <c r="O110" i="2"/>
  <c r="Q110" i="2" s="1"/>
  <c r="O111" i="2"/>
  <c r="Q111" i="2" s="1"/>
  <c r="O112" i="2"/>
  <c r="Q112" i="2" s="1"/>
  <c r="O113" i="2"/>
  <c r="Q113" i="2" s="1"/>
  <c r="O114" i="2"/>
  <c r="Q114" i="2" s="1"/>
  <c r="O115" i="2"/>
  <c r="Q115" i="2" s="1"/>
  <c r="O116" i="2"/>
  <c r="Q116" i="2" s="1"/>
  <c r="O117" i="2"/>
  <c r="Q117" i="2" s="1"/>
  <c r="O118" i="2"/>
  <c r="Q118" i="2" s="1"/>
  <c r="O119" i="2"/>
  <c r="Q119" i="2" s="1"/>
  <c r="O120" i="2"/>
  <c r="Q120" i="2" s="1"/>
  <c r="O121" i="2"/>
  <c r="Q121" i="2" s="1"/>
  <c r="O122" i="2"/>
  <c r="Q122" i="2" s="1"/>
  <c r="O123" i="2"/>
  <c r="Q123" i="2" s="1"/>
  <c r="O124" i="2"/>
  <c r="Q124" i="2" s="1"/>
  <c r="O125" i="2"/>
  <c r="Q125" i="2" s="1"/>
  <c r="O126" i="2"/>
  <c r="Q126" i="2" s="1"/>
  <c r="O177" i="2"/>
  <c r="Q177" i="2" s="1"/>
  <c r="O178" i="2"/>
  <c r="Q178" i="2" s="1"/>
  <c r="O179" i="2"/>
  <c r="Q179" i="2" s="1"/>
  <c r="O180" i="2"/>
  <c r="Q180" i="2" s="1"/>
  <c r="O181" i="2"/>
  <c r="Q181" i="2" s="1"/>
  <c r="O182" i="2"/>
  <c r="Q182" i="2" s="1"/>
  <c r="O183" i="2"/>
  <c r="Q183" i="2" s="1"/>
  <c r="O184" i="2"/>
  <c r="Q184" i="2" s="1"/>
  <c r="O185" i="2"/>
  <c r="Q185" i="2" s="1"/>
  <c r="O186" i="2"/>
  <c r="Q186" i="2" s="1"/>
  <c r="O187" i="2"/>
  <c r="Q187" i="2" s="1"/>
  <c r="O188" i="2"/>
  <c r="Q188" i="2" s="1"/>
  <c r="O189" i="2"/>
  <c r="Q189" i="2" s="1"/>
  <c r="O190" i="2"/>
  <c r="Q190" i="2" s="1"/>
  <c r="O191" i="2"/>
  <c r="Q191" i="2" s="1"/>
  <c r="O192" i="2"/>
  <c r="Q192" i="2" s="1"/>
  <c r="O193" i="2"/>
  <c r="Q193" i="2" s="1"/>
  <c r="O194" i="2"/>
  <c r="Q194" i="2" s="1"/>
  <c r="O195" i="2"/>
  <c r="Q195" i="2" s="1"/>
  <c r="O196" i="2"/>
  <c r="Q196" i="2" s="1"/>
  <c r="O197" i="2"/>
  <c r="Q197" i="2" s="1"/>
  <c r="O198" i="2"/>
  <c r="Q198" i="2" s="1"/>
  <c r="O199" i="2"/>
  <c r="Q199" i="2" s="1"/>
  <c r="O200" i="2"/>
  <c r="Q200" i="2" s="1"/>
  <c r="O201" i="2"/>
  <c r="Q201" i="2" s="1"/>
  <c r="O252" i="2"/>
  <c r="Q252" i="2" s="1"/>
  <c r="O253" i="2"/>
  <c r="Q253" i="2" s="1"/>
  <c r="O254" i="2"/>
  <c r="Q254" i="2" s="1"/>
  <c r="O255" i="2"/>
  <c r="Q255" i="2" s="1"/>
  <c r="O256" i="2"/>
  <c r="Q256" i="2" s="1"/>
  <c r="O257" i="2"/>
  <c r="Q257" i="2" s="1"/>
  <c r="O258" i="2"/>
  <c r="Q258" i="2" s="1"/>
  <c r="O259" i="2"/>
  <c r="Q259" i="2" s="1"/>
  <c r="O260" i="2"/>
  <c r="Q260" i="2" s="1"/>
  <c r="O261" i="2"/>
  <c r="Q261" i="2" s="1"/>
  <c r="O262" i="2"/>
  <c r="Q262" i="2" s="1"/>
  <c r="O263" i="2"/>
  <c r="Q263" i="2" s="1"/>
  <c r="O264" i="2"/>
  <c r="Q264" i="2" s="1"/>
  <c r="O265" i="2"/>
  <c r="Q265" i="2" s="1"/>
  <c r="O266" i="2"/>
  <c r="Q266" i="2" s="1"/>
  <c r="O267" i="2"/>
  <c r="Q267" i="2" s="1"/>
  <c r="O268" i="2"/>
  <c r="Q268" i="2" s="1"/>
  <c r="O269" i="2"/>
  <c r="Q269" i="2" s="1"/>
  <c r="O270" i="2"/>
  <c r="Q270" i="2" s="1"/>
  <c r="O271" i="2"/>
  <c r="Q271" i="2" s="1"/>
  <c r="O272" i="2"/>
  <c r="Q272" i="2" s="1"/>
  <c r="O273" i="2"/>
  <c r="Q273" i="2" s="1"/>
  <c r="O274" i="2"/>
  <c r="Q274" i="2" s="1"/>
  <c r="O275" i="2"/>
  <c r="Q275" i="2" s="1"/>
  <c r="O276" i="2"/>
  <c r="Q276" i="2" s="1"/>
  <c r="O327" i="2"/>
  <c r="Q327" i="2" s="1"/>
  <c r="O328" i="2"/>
  <c r="Q328" i="2" s="1"/>
  <c r="O329" i="2"/>
  <c r="Q329" i="2" s="1"/>
  <c r="O330" i="2"/>
  <c r="Q330" i="2" s="1"/>
  <c r="O331" i="2"/>
  <c r="Q331" i="2" s="1"/>
  <c r="O332" i="2"/>
  <c r="Q332" i="2" s="1"/>
  <c r="O333" i="2"/>
  <c r="Q333" i="2" s="1"/>
  <c r="O334" i="2"/>
  <c r="Q334" i="2" s="1"/>
  <c r="O335" i="2"/>
  <c r="Q335" i="2" s="1"/>
  <c r="O336" i="2"/>
  <c r="Q336" i="2" s="1"/>
  <c r="O337" i="2"/>
  <c r="Q337" i="2" s="1"/>
  <c r="O338" i="2"/>
  <c r="Q338" i="2" s="1"/>
  <c r="O339" i="2"/>
  <c r="Q339" i="2" s="1"/>
  <c r="O340" i="2"/>
  <c r="Q340" i="2" s="1"/>
  <c r="O341" i="2"/>
  <c r="Q341" i="2" s="1"/>
  <c r="O342" i="2"/>
  <c r="Q342" i="2" s="1"/>
  <c r="O343" i="2"/>
  <c r="Q343" i="2" s="1"/>
  <c r="O344" i="2"/>
  <c r="Q344" i="2" s="1"/>
  <c r="O345" i="2"/>
  <c r="Q345" i="2" s="1"/>
  <c r="O346" i="2"/>
  <c r="Q346" i="2" s="1"/>
  <c r="O347" i="2"/>
  <c r="Q347" i="2" s="1"/>
  <c r="O348" i="2"/>
  <c r="Q348" i="2" s="1"/>
  <c r="O349" i="2"/>
  <c r="Q349" i="2" s="1"/>
  <c r="O350" i="2"/>
  <c r="Q350" i="2" s="1"/>
  <c r="O351" i="2"/>
  <c r="Q351" i="2" s="1"/>
  <c r="O402" i="2"/>
  <c r="Q402" i="2" s="1"/>
  <c r="O403" i="2"/>
  <c r="Q403" i="2" s="1"/>
  <c r="O404" i="2"/>
  <c r="Q404" i="2" s="1"/>
  <c r="O405" i="2"/>
  <c r="Q405" i="2" s="1"/>
  <c r="O406" i="2"/>
  <c r="Q406" i="2" s="1"/>
  <c r="O407" i="2"/>
  <c r="Q407" i="2" s="1"/>
  <c r="O408" i="2"/>
  <c r="Q408" i="2" s="1"/>
  <c r="O409" i="2"/>
  <c r="Q409" i="2" s="1"/>
  <c r="O410" i="2"/>
  <c r="Q410" i="2" s="1"/>
  <c r="O411" i="2"/>
  <c r="Q411" i="2" s="1"/>
  <c r="O412" i="2"/>
  <c r="Q412" i="2" s="1"/>
  <c r="O413" i="2"/>
  <c r="Q413" i="2" s="1"/>
  <c r="O414" i="2"/>
  <c r="Q414" i="2" s="1"/>
  <c r="O415" i="2"/>
  <c r="Q415" i="2" s="1"/>
  <c r="O416" i="2"/>
  <c r="Q416" i="2" s="1"/>
  <c r="O417" i="2"/>
  <c r="Q417" i="2" s="1"/>
  <c r="O418" i="2"/>
  <c r="Q418" i="2" s="1"/>
  <c r="O419" i="2"/>
  <c r="Q419" i="2" s="1"/>
  <c r="O420" i="2"/>
  <c r="Q420" i="2" s="1"/>
  <c r="O421" i="2"/>
  <c r="Q421" i="2" s="1"/>
  <c r="O422" i="2"/>
  <c r="Q422" i="2" s="1"/>
  <c r="O423" i="2"/>
  <c r="Q423" i="2" s="1"/>
  <c r="O424" i="2"/>
  <c r="Q424" i="2" s="1"/>
  <c r="O425" i="2"/>
  <c r="Q425" i="2" s="1"/>
  <c r="O426" i="2"/>
  <c r="Q426" i="2" s="1"/>
  <c r="O477" i="2"/>
  <c r="Q477" i="2" s="1"/>
  <c r="O478" i="2"/>
  <c r="Q478" i="2" s="1"/>
  <c r="O479" i="2"/>
  <c r="Q479" i="2" s="1"/>
  <c r="O480" i="2"/>
  <c r="Q480" i="2" s="1"/>
  <c r="O481" i="2"/>
  <c r="Q481" i="2" s="1"/>
  <c r="O482" i="2"/>
  <c r="Q482" i="2" s="1"/>
  <c r="O483" i="2"/>
  <c r="Q483" i="2" s="1"/>
  <c r="O484" i="2"/>
  <c r="Q484" i="2" s="1"/>
  <c r="O485" i="2"/>
  <c r="Q485" i="2" s="1"/>
  <c r="O486" i="2"/>
  <c r="Q486" i="2" s="1"/>
  <c r="O487" i="2"/>
  <c r="Q487" i="2" s="1"/>
  <c r="O488" i="2"/>
  <c r="Q488" i="2" s="1"/>
  <c r="O489" i="2"/>
  <c r="Q489" i="2" s="1"/>
  <c r="O490" i="2"/>
  <c r="Q490" i="2" s="1"/>
  <c r="O491" i="2"/>
  <c r="Q491" i="2" s="1"/>
  <c r="O492" i="2"/>
  <c r="Q492" i="2" s="1"/>
  <c r="O493" i="2"/>
  <c r="Q493" i="2" s="1"/>
  <c r="O494" i="2"/>
  <c r="Q494" i="2" s="1"/>
  <c r="O495" i="2"/>
  <c r="Q495" i="2" s="1"/>
  <c r="O496" i="2"/>
  <c r="Q496" i="2" s="1"/>
  <c r="O497" i="2"/>
  <c r="Q497" i="2" s="1"/>
  <c r="O498" i="2"/>
  <c r="Q498" i="2" s="1"/>
  <c r="O499" i="2"/>
  <c r="Q499" i="2" s="1"/>
  <c r="O500" i="2"/>
  <c r="Q500" i="2" s="1"/>
  <c r="O501" i="2"/>
  <c r="Q501" i="2" s="1"/>
  <c r="O527" i="2"/>
  <c r="Q527" i="2" s="1"/>
  <c r="O528" i="2"/>
  <c r="Q528" i="2" s="1"/>
  <c r="O529" i="2"/>
  <c r="Q529" i="2" s="1"/>
  <c r="O530" i="2"/>
  <c r="Q530" i="2" s="1"/>
  <c r="O531" i="2"/>
  <c r="Q531" i="2" s="1"/>
  <c r="O532" i="2"/>
  <c r="Q532" i="2" s="1"/>
  <c r="O533" i="2"/>
  <c r="Q533" i="2" s="1"/>
  <c r="O534" i="2"/>
  <c r="Q534" i="2" s="1"/>
  <c r="O535" i="2"/>
  <c r="Q535" i="2" s="1"/>
  <c r="O536" i="2"/>
  <c r="Q536" i="2" s="1"/>
  <c r="O537" i="2"/>
  <c r="Q537" i="2" s="1"/>
  <c r="O538" i="2"/>
  <c r="Q538" i="2" s="1"/>
  <c r="O539" i="2"/>
  <c r="Q539" i="2" s="1"/>
  <c r="O540" i="2"/>
  <c r="Q540" i="2" s="1"/>
  <c r="O541" i="2"/>
  <c r="Q541" i="2" s="1"/>
  <c r="O542" i="2"/>
  <c r="Q542" i="2" s="1"/>
  <c r="O543" i="2"/>
  <c r="Q543" i="2" s="1"/>
  <c r="O544" i="2"/>
  <c r="Q544" i="2" s="1"/>
  <c r="O545" i="2"/>
  <c r="Q545" i="2" s="1"/>
  <c r="O546" i="2"/>
  <c r="Q546" i="2" s="1"/>
  <c r="O547" i="2"/>
  <c r="Q547" i="2" s="1"/>
  <c r="O548" i="2"/>
  <c r="Q548" i="2" s="1"/>
  <c r="O549" i="2"/>
  <c r="Q549" i="2" s="1"/>
  <c r="O550" i="2"/>
  <c r="Q550" i="2" s="1"/>
  <c r="O551" i="2"/>
  <c r="Q551" i="2" s="1"/>
  <c r="O627" i="2"/>
  <c r="Q627" i="2" s="1"/>
  <c r="O628" i="2"/>
  <c r="Q628" i="2" s="1"/>
  <c r="O629" i="2"/>
  <c r="Q629" i="2" s="1"/>
  <c r="O630" i="2"/>
  <c r="Q630" i="2" s="1"/>
  <c r="O631" i="2"/>
  <c r="Q631" i="2" s="1"/>
  <c r="O632" i="2"/>
  <c r="Q632" i="2" s="1"/>
  <c r="O633" i="2"/>
  <c r="Q633" i="2" s="1"/>
  <c r="O634" i="2"/>
  <c r="Q634" i="2" s="1"/>
  <c r="O635" i="2"/>
  <c r="Q635" i="2" s="1"/>
  <c r="O636" i="2"/>
  <c r="Q636" i="2" s="1"/>
  <c r="O637" i="2"/>
  <c r="Q637" i="2" s="1"/>
  <c r="O638" i="2"/>
  <c r="Q638" i="2" s="1"/>
  <c r="O639" i="2"/>
  <c r="Q639" i="2" s="1"/>
  <c r="O640" i="2"/>
  <c r="Q640" i="2" s="1"/>
  <c r="O641" i="2"/>
  <c r="Q641" i="2" s="1"/>
  <c r="O642" i="2"/>
  <c r="Q642" i="2" s="1"/>
  <c r="O643" i="2"/>
  <c r="Q643" i="2" s="1"/>
  <c r="O644" i="2"/>
  <c r="Q644" i="2" s="1"/>
  <c r="O645" i="2"/>
  <c r="Q645" i="2" s="1"/>
  <c r="O646" i="2"/>
  <c r="Q646" i="2" s="1"/>
  <c r="O647" i="2"/>
  <c r="Q647" i="2" s="1"/>
  <c r="O648" i="2"/>
  <c r="Q648" i="2" s="1"/>
  <c r="O649" i="2"/>
  <c r="Q649" i="2" s="1"/>
  <c r="O650" i="2"/>
  <c r="Q650" i="2" s="1"/>
  <c r="O651" i="2"/>
  <c r="Q651" i="2" s="1"/>
  <c r="O702" i="2"/>
  <c r="Q702" i="2" s="1"/>
  <c r="O703" i="2"/>
  <c r="Q703" i="2" s="1"/>
  <c r="O704" i="2"/>
  <c r="Q704" i="2" s="1"/>
  <c r="O705" i="2"/>
  <c r="Q705" i="2" s="1"/>
  <c r="O706" i="2"/>
  <c r="Q706" i="2" s="1"/>
  <c r="O707" i="2"/>
  <c r="Q707" i="2" s="1"/>
  <c r="O708" i="2"/>
  <c r="Q708" i="2" s="1"/>
  <c r="O709" i="2"/>
  <c r="Q709" i="2" s="1"/>
  <c r="O710" i="2"/>
  <c r="Q710" i="2" s="1"/>
  <c r="O711" i="2"/>
  <c r="Q711" i="2" s="1"/>
  <c r="O712" i="2"/>
  <c r="Q712" i="2" s="1"/>
  <c r="O713" i="2"/>
  <c r="Q713" i="2" s="1"/>
  <c r="O714" i="2"/>
  <c r="Q714" i="2" s="1"/>
  <c r="O715" i="2"/>
  <c r="Q715" i="2" s="1"/>
  <c r="O716" i="2"/>
  <c r="Q716" i="2" s="1"/>
  <c r="O717" i="2"/>
  <c r="Q717" i="2" s="1"/>
  <c r="O718" i="2"/>
  <c r="Q718" i="2" s="1"/>
  <c r="O719" i="2"/>
  <c r="Q719" i="2" s="1"/>
  <c r="O720" i="2"/>
  <c r="Q720" i="2" s="1"/>
  <c r="O721" i="2"/>
  <c r="Q721" i="2" s="1"/>
  <c r="O722" i="2"/>
  <c r="Q722" i="2" s="1"/>
  <c r="O723" i="2"/>
  <c r="Q723" i="2" s="1"/>
  <c r="O724" i="2"/>
  <c r="Q724" i="2" s="1"/>
  <c r="O725" i="2"/>
  <c r="Q725" i="2" s="1"/>
  <c r="O726" i="2"/>
  <c r="Q726" i="2" s="1"/>
  <c r="O777" i="2"/>
  <c r="Q777" i="2" s="1"/>
  <c r="O778" i="2"/>
  <c r="Q778" i="2" s="1"/>
  <c r="O779" i="2"/>
  <c r="Q779" i="2" s="1"/>
  <c r="O780" i="2"/>
  <c r="Q780" i="2" s="1"/>
  <c r="O781" i="2"/>
  <c r="Q781" i="2" s="1"/>
  <c r="O782" i="2"/>
  <c r="Q782" i="2" s="1"/>
  <c r="O783" i="2"/>
  <c r="Q783" i="2" s="1"/>
  <c r="O784" i="2"/>
  <c r="Q784" i="2" s="1"/>
  <c r="O785" i="2"/>
  <c r="Q785" i="2" s="1"/>
  <c r="O786" i="2"/>
  <c r="Q786" i="2" s="1"/>
  <c r="O787" i="2"/>
  <c r="Q787" i="2" s="1"/>
  <c r="O788" i="2"/>
  <c r="Q788" i="2" s="1"/>
  <c r="O789" i="2"/>
  <c r="Q789" i="2" s="1"/>
  <c r="O790" i="2"/>
  <c r="Q790" i="2" s="1"/>
  <c r="O791" i="2"/>
  <c r="Q791" i="2" s="1"/>
  <c r="O792" i="2"/>
  <c r="Q792" i="2" s="1"/>
  <c r="O793" i="2"/>
  <c r="Q793" i="2" s="1"/>
  <c r="O794" i="2"/>
  <c r="Q794" i="2" s="1"/>
  <c r="O795" i="2"/>
  <c r="Q795" i="2" s="1"/>
  <c r="O796" i="2"/>
  <c r="Q796" i="2" s="1"/>
  <c r="O797" i="2"/>
  <c r="Q797" i="2" s="1"/>
  <c r="O798" i="2"/>
  <c r="Q798" i="2" s="1"/>
  <c r="O799" i="2"/>
  <c r="Q799" i="2" s="1"/>
  <c r="O800" i="2"/>
  <c r="Q800" i="2" s="1"/>
  <c r="O801" i="2"/>
  <c r="Q801" i="2" s="1"/>
  <c r="O852" i="2"/>
  <c r="Q852" i="2" s="1"/>
  <c r="O853" i="2"/>
  <c r="Q853" i="2" s="1"/>
  <c r="O854" i="2"/>
  <c r="Q854" i="2" s="1"/>
  <c r="O855" i="2"/>
  <c r="Q855" i="2" s="1"/>
  <c r="O856" i="2"/>
  <c r="Q856" i="2" s="1"/>
  <c r="O857" i="2"/>
  <c r="Q857" i="2" s="1"/>
  <c r="O858" i="2"/>
  <c r="Q858" i="2" s="1"/>
  <c r="O859" i="2"/>
  <c r="Q859" i="2" s="1"/>
  <c r="O860" i="2"/>
  <c r="Q860" i="2" s="1"/>
  <c r="O861" i="2"/>
  <c r="Q861" i="2" s="1"/>
  <c r="O862" i="2"/>
  <c r="Q862" i="2" s="1"/>
  <c r="O863" i="2"/>
  <c r="Q863" i="2" s="1"/>
  <c r="O864" i="2"/>
  <c r="Q864" i="2" s="1"/>
  <c r="O865" i="2"/>
  <c r="Q865" i="2" s="1"/>
  <c r="O866" i="2"/>
  <c r="Q866" i="2" s="1"/>
  <c r="O867" i="2"/>
  <c r="Q867" i="2" s="1"/>
  <c r="O868" i="2"/>
  <c r="Q868" i="2" s="1"/>
  <c r="O869" i="2"/>
  <c r="Q869" i="2" s="1"/>
  <c r="O870" i="2"/>
  <c r="Q870" i="2" s="1"/>
  <c r="O871" i="2"/>
  <c r="Q871" i="2" s="1"/>
  <c r="O872" i="2"/>
  <c r="Q872" i="2" s="1"/>
  <c r="O873" i="2"/>
  <c r="Q873" i="2" s="1"/>
  <c r="O874" i="2"/>
  <c r="Q874" i="2" s="1"/>
  <c r="O875" i="2"/>
  <c r="Q875" i="2" s="1"/>
  <c r="O876" i="2"/>
  <c r="Q876" i="2" s="1"/>
  <c r="O927" i="2"/>
  <c r="Q927" i="2" s="1"/>
  <c r="O928" i="2"/>
  <c r="Q928" i="2" s="1"/>
  <c r="O929" i="2"/>
  <c r="Q929" i="2" s="1"/>
  <c r="O930" i="2"/>
  <c r="Q930" i="2" s="1"/>
  <c r="O931" i="2"/>
  <c r="Q931" i="2" s="1"/>
  <c r="O932" i="2"/>
  <c r="Q932" i="2" s="1"/>
  <c r="O933" i="2"/>
  <c r="Q933" i="2" s="1"/>
  <c r="O934" i="2"/>
  <c r="Q934" i="2" s="1"/>
  <c r="O935" i="2"/>
  <c r="Q935" i="2" s="1"/>
  <c r="O936" i="2"/>
  <c r="Q936" i="2" s="1"/>
  <c r="O937" i="2"/>
  <c r="Q937" i="2" s="1"/>
  <c r="O938" i="2"/>
  <c r="Q938" i="2" s="1"/>
  <c r="O939" i="2"/>
  <c r="Q939" i="2" s="1"/>
  <c r="O940" i="2"/>
  <c r="Q940" i="2" s="1"/>
  <c r="O941" i="2"/>
  <c r="Q941" i="2" s="1"/>
  <c r="O942" i="2"/>
  <c r="Q942" i="2" s="1"/>
  <c r="O943" i="2"/>
  <c r="Q943" i="2" s="1"/>
  <c r="O944" i="2"/>
  <c r="Q944" i="2" s="1"/>
  <c r="O945" i="2"/>
  <c r="Q945" i="2" s="1"/>
  <c r="O946" i="2"/>
  <c r="Q946" i="2" s="1"/>
  <c r="O947" i="2"/>
  <c r="Q947" i="2" s="1"/>
  <c r="O948" i="2"/>
  <c r="Q948" i="2" s="1"/>
  <c r="O949" i="2"/>
  <c r="Q949" i="2" s="1"/>
  <c r="O950" i="2"/>
  <c r="Q950" i="2" s="1"/>
  <c r="O951" i="2"/>
  <c r="Q951" i="2" s="1"/>
  <c r="O1002" i="2"/>
  <c r="Q1002" i="2" s="1"/>
  <c r="O1003" i="2"/>
  <c r="Q1003" i="2" s="1"/>
  <c r="O1004" i="2"/>
  <c r="Q1004" i="2" s="1"/>
  <c r="O1005" i="2"/>
  <c r="Q1005" i="2" s="1"/>
  <c r="O1006" i="2"/>
  <c r="Q1006" i="2" s="1"/>
  <c r="O1007" i="2"/>
  <c r="Q1007" i="2" s="1"/>
  <c r="O1008" i="2"/>
  <c r="Q1008" i="2" s="1"/>
  <c r="O1009" i="2"/>
  <c r="Q1009" i="2" s="1"/>
  <c r="O1010" i="2"/>
  <c r="Q1010" i="2" s="1"/>
  <c r="O1011" i="2"/>
  <c r="Q1011" i="2" s="1"/>
  <c r="O1012" i="2"/>
  <c r="Q1012" i="2" s="1"/>
  <c r="O1013" i="2"/>
  <c r="Q1013" i="2" s="1"/>
  <c r="O1014" i="2"/>
  <c r="Q1014" i="2" s="1"/>
  <c r="O1015" i="2"/>
  <c r="Q1015" i="2" s="1"/>
  <c r="O1016" i="2"/>
  <c r="Q1016" i="2" s="1"/>
  <c r="O1017" i="2"/>
  <c r="Q1017" i="2" s="1"/>
  <c r="O1018" i="2"/>
  <c r="Q1018" i="2" s="1"/>
  <c r="O1019" i="2"/>
  <c r="Q1019" i="2" s="1"/>
  <c r="O1020" i="2"/>
  <c r="Q1020" i="2" s="1"/>
  <c r="O1021" i="2"/>
  <c r="Q1021" i="2" s="1"/>
  <c r="O1022" i="2"/>
  <c r="Q1022" i="2" s="1"/>
  <c r="O1023" i="2"/>
  <c r="Q1023" i="2" s="1"/>
  <c r="O1024" i="2"/>
  <c r="Q1024" i="2" s="1"/>
  <c r="O1025" i="2"/>
  <c r="Q1025" i="2" s="1"/>
  <c r="O1026" i="2"/>
  <c r="Q1026" i="2" s="1"/>
  <c r="O1077" i="2"/>
  <c r="Q1077" i="2" s="1"/>
  <c r="O1078" i="2"/>
  <c r="Q1078" i="2" s="1"/>
  <c r="O1079" i="2"/>
  <c r="Q1079" i="2" s="1"/>
  <c r="O1080" i="2"/>
  <c r="Q1080" i="2" s="1"/>
  <c r="O1081" i="2"/>
  <c r="Q1081" i="2" s="1"/>
  <c r="O1082" i="2"/>
  <c r="Q1082" i="2" s="1"/>
  <c r="O1083" i="2"/>
  <c r="Q1083" i="2" s="1"/>
  <c r="O1084" i="2"/>
  <c r="Q1084" i="2" s="1"/>
  <c r="O1085" i="2"/>
  <c r="Q1085" i="2" s="1"/>
  <c r="O1086" i="2"/>
  <c r="Q1086" i="2" s="1"/>
  <c r="O1087" i="2"/>
  <c r="Q1087" i="2" s="1"/>
  <c r="O1088" i="2"/>
  <c r="Q1088" i="2" s="1"/>
  <c r="O1089" i="2"/>
  <c r="Q1089" i="2" s="1"/>
  <c r="O1090" i="2"/>
  <c r="Q1090" i="2" s="1"/>
  <c r="O1091" i="2"/>
  <c r="Q1091" i="2" s="1"/>
  <c r="O1092" i="2"/>
  <c r="Q1092" i="2" s="1"/>
  <c r="O1093" i="2"/>
  <c r="Q1093" i="2" s="1"/>
  <c r="O1094" i="2"/>
  <c r="Q1094" i="2" s="1"/>
  <c r="O1095" i="2"/>
  <c r="Q1095" i="2" s="1"/>
  <c r="O1096" i="2"/>
  <c r="Q1096" i="2" s="1"/>
  <c r="O1097" i="2"/>
  <c r="Q1097" i="2" s="1"/>
  <c r="O1098" i="2"/>
  <c r="Q1098" i="2" s="1"/>
  <c r="O1099" i="2"/>
  <c r="Q1099" i="2" s="1"/>
  <c r="O1100" i="2"/>
  <c r="Q1100" i="2" s="1"/>
  <c r="O1101" i="2"/>
  <c r="Q1101" i="2" s="1"/>
  <c r="O1152" i="2"/>
  <c r="Q1152" i="2" s="1"/>
  <c r="O1153" i="2"/>
  <c r="Q1153" i="2" s="1"/>
  <c r="O1154" i="2"/>
  <c r="Q1154" i="2" s="1"/>
  <c r="O1155" i="2"/>
  <c r="Q1155" i="2" s="1"/>
  <c r="O1156" i="2"/>
  <c r="Q1156" i="2" s="1"/>
  <c r="O1157" i="2"/>
  <c r="Q1157" i="2" s="1"/>
  <c r="O1158" i="2"/>
  <c r="Q1158" i="2" s="1"/>
  <c r="O1159" i="2"/>
  <c r="Q1159" i="2" s="1"/>
  <c r="O1160" i="2"/>
  <c r="Q1160" i="2" s="1"/>
  <c r="O1161" i="2"/>
  <c r="Q1161" i="2" s="1"/>
  <c r="O1162" i="2"/>
  <c r="Q1162" i="2" s="1"/>
  <c r="O1163" i="2"/>
  <c r="Q1163" i="2" s="1"/>
  <c r="O1164" i="2"/>
  <c r="Q1164" i="2" s="1"/>
  <c r="O1165" i="2"/>
  <c r="Q1165" i="2" s="1"/>
  <c r="O1166" i="2"/>
  <c r="Q1166" i="2" s="1"/>
  <c r="O1167" i="2"/>
  <c r="Q1167" i="2" s="1"/>
  <c r="O1168" i="2"/>
  <c r="Q1168" i="2" s="1"/>
  <c r="O1169" i="2"/>
  <c r="Q1169" i="2" s="1"/>
  <c r="O1170" i="2"/>
  <c r="Q1170" i="2" s="1"/>
  <c r="O1171" i="2"/>
  <c r="Q1171" i="2" s="1"/>
  <c r="O1172" i="2"/>
  <c r="Q1172" i="2" s="1"/>
  <c r="O1173" i="2"/>
  <c r="Q1173" i="2" s="1"/>
  <c r="O1174" i="2"/>
  <c r="Q1174" i="2" s="1"/>
  <c r="O1175" i="2"/>
  <c r="Q1175" i="2" s="1"/>
  <c r="O1176" i="2"/>
  <c r="Q1176" i="2" s="1"/>
  <c r="O1227" i="2"/>
  <c r="Q1227" i="2" s="1"/>
  <c r="O1228" i="2"/>
  <c r="Q1228" i="2" s="1"/>
  <c r="O1229" i="2"/>
  <c r="Q1229" i="2" s="1"/>
  <c r="O1230" i="2"/>
  <c r="Q1230" i="2" s="1"/>
  <c r="O1231" i="2"/>
  <c r="Q1231" i="2" s="1"/>
  <c r="O1232" i="2"/>
  <c r="Q1232" i="2" s="1"/>
  <c r="O1233" i="2"/>
  <c r="Q1233" i="2" s="1"/>
  <c r="O1234" i="2"/>
  <c r="Q1234" i="2" s="1"/>
  <c r="O1235" i="2"/>
  <c r="Q1235" i="2" s="1"/>
  <c r="O1236" i="2"/>
  <c r="Q1236" i="2" s="1"/>
  <c r="O1237" i="2"/>
  <c r="Q1237" i="2" s="1"/>
  <c r="O1238" i="2"/>
  <c r="Q1238" i="2" s="1"/>
  <c r="O1239" i="2"/>
  <c r="Q1239" i="2" s="1"/>
  <c r="O1240" i="2"/>
  <c r="Q1240" i="2" s="1"/>
  <c r="O1241" i="2"/>
  <c r="Q1241" i="2" s="1"/>
  <c r="O1242" i="2"/>
  <c r="Q1242" i="2" s="1"/>
  <c r="O1243" i="2"/>
  <c r="Q1243" i="2" s="1"/>
  <c r="O1244" i="2"/>
  <c r="Q1244" i="2" s="1"/>
  <c r="O1245" i="2"/>
  <c r="Q1245" i="2" s="1"/>
  <c r="O1246" i="2"/>
  <c r="Q1246" i="2" s="1"/>
  <c r="O1247" i="2"/>
  <c r="Q1247" i="2" s="1"/>
  <c r="O1248" i="2"/>
  <c r="Q1248" i="2" s="1"/>
  <c r="O1249" i="2"/>
  <c r="Q1249" i="2" s="1"/>
  <c r="O1250" i="2"/>
  <c r="Q1250" i="2" s="1"/>
  <c r="O1251" i="2"/>
  <c r="Q1251" i="2" s="1"/>
  <c r="O1302" i="2"/>
  <c r="Q1302" i="2" s="1"/>
  <c r="O1303" i="2"/>
  <c r="Q1303" i="2" s="1"/>
  <c r="O1304" i="2"/>
  <c r="Q1304" i="2" s="1"/>
  <c r="O1305" i="2"/>
  <c r="Q1305" i="2" s="1"/>
  <c r="O1306" i="2"/>
  <c r="Q1306" i="2" s="1"/>
  <c r="O1307" i="2"/>
  <c r="Q1307" i="2" s="1"/>
  <c r="O1308" i="2"/>
  <c r="Q1308" i="2" s="1"/>
  <c r="O1309" i="2"/>
  <c r="Q1309" i="2" s="1"/>
  <c r="O1310" i="2"/>
  <c r="Q1310" i="2" s="1"/>
  <c r="O1311" i="2"/>
  <c r="Q1311" i="2" s="1"/>
  <c r="O1312" i="2"/>
  <c r="Q1312" i="2" s="1"/>
  <c r="O1313" i="2"/>
  <c r="Q1313" i="2" s="1"/>
  <c r="O1314" i="2"/>
  <c r="Q1314" i="2" s="1"/>
  <c r="O1315" i="2"/>
  <c r="Q1315" i="2" s="1"/>
  <c r="O1316" i="2"/>
  <c r="Q1316" i="2" s="1"/>
  <c r="O1317" i="2"/>
  <c r="Q1317" i="2" s="1"/>
  <c r="O1318" i="2"/>
  <c r="Q1318" i="2" s="1"/>
  <c r="O1319" i="2"/>
  <c r="Q1319" i="2" s="1"/>
  <c r="O1320" i="2"/>
  <c r="Q1320" i="2" s="1"/>
  <c r="O1321" i="2"/>
  <c r="Q1321" i="2" s="1"/>
  <c r="O1322" i="2"/>
  <c r="Q1322" i="2" s="1"/>
  <c r="O1323" i="2"/>
  <c r="Q1323" i="2" s="1"/>
  <c r="O1324" i="2"/>
  <c r="Q1324" i="2" s="1"/>
  <c r="O1325" i="2"/>
  <c r="Q1325" i="2" s="1"/>
  <c r="O1326" i="2"/>
  <c r="Q1326" i="2" s="1"/>
  <c r="O1377" i="2"/>
  <c r="Q1377" i="2" s="1"/>
  <c r="O1378" i="2"/>
  <c r="Q1378" i="2" s="1"/>
  <c r="O1379" i="2"/>
  <c r="Q1379" i="2" s="1"/>
  <c r="O1380" i="2"/>
  <c r="Q1380" i="2" s="1"/>
  <c r="O1381" i="2"/>
  <c r="Q1381" i="2" s="1"/>
  <c r="O1382" i="2"/>
  <c r="Q1382" i="2" s="1"/>
  <c r="O1383" i="2"/>
  <c r="Q1383" i="2" s="1"/>
  <c r="O1384" i="2"/>
  <c r="Q1384" i="2" s="1"/>
  <c r="O1385" i="2"/>
  <c r="Q1385" i="2" s="1"/>
  <c r="O1386" i="2"/>
  <c r="Q1386" i="2" s="1"/>
  <c r="O1387" i="2"/>
  <c r="Q1387" i="2" s="1"/>
  <c r="O1388" i="2"/>
  <c r="Q1388" i="2" s="1"/>
  <c r="O1389" i="2"/>
  <c r="Q1389" i="2" s="1"/>
  <c r="O1390" i="2"/>
  <c r="Q1390" i="2" s="1"/>
  <c r="O1391" i="2"/>
  <c r="Q1391" i="2" s="1"/>
  <c r="O1392" i="2"/>
  <c r="Q1392" i="2" s="1"/>
  <c r="O1393" i="2"/>
  <c r="Q1393" i="2" s="1"/>
  <c r="O1394" i="2"/>
  <c r="Q1394" i="2" s="1"/>
  <c r="O1395" i="2"/>
  <c r="Q1395" i="2" s="1"/>
  <c r="O1396" i="2"/>
  <c r="Q1396" i="2" s="1"/>
  <c r="O1397" i="2"/>
  <c r="Q1397" i="2" s="1"/>
  <c r="O1398" i="2"/>
  <c r="Q1398" i="2" s="1"/>
  <c r="O1399" i="2"/>
  <c r="Q1399" i="2" s="1"/>
  <c r="O1400" i="2"/>
  <c r="Q1400" i="2" s="1"/>
  <c r="O1401" i="2"/>
  <c r="Q1401" i="2" s="1"/>
  <c r="O1452" i="2"/>
  <c r="Q1452" i="2" s="1"/>
  <c r="O1453" i="2"/>
  <c r="Q1453" i="2" s="1"/>
  <c r="O1454" i="2"/>
  <c r="Q1454" i="2" s="1"/>
  <c r="O1455" i="2"/>
  <c r="Q1455" i="2" s="1"/>
  <c r="O1456" i="2"/>
  <c r="Q1456" i="2" s="1"/>
  <c r="O1457" i="2"/>
  <c r="Q1457" i="2" s="1"/>
  <c r="O1458" i="2"/>
  <c r="Q1458" i="2" s="1"/>
  <c r="O1459" i="2"/>
  <c r="Q1459" i="2" s="1"/>
  <c r="O1460" i="2"/>
  <c r="Q1460" i="2" s="1"/>
  <c r="O1461" i="2"/>
  <c r="Q1461" i="2" s="1"/>
  <c r="O1462" i="2"/>
  <c r="Q1462" i="2" s="1"/>
  <c r="O1463" i="2"/>
  <c r="Q1463" i="2" s="1"/>
  <c r="O1464" i="2"/>
  <c r="Q1464" i="2" s="1"/>
  <c r="O1465" i="2"/>
  <c r="Q1465" i="2" s="1"/>
  <c r="O1466" i="2"/>
  <c r="Q1466" i="2" s="1"/>
  <c r="O1467" i="2"/>
  <c r="Q1467" i="2" s="1"/>
  <c r="O1468" i="2"/>
  <c r="Q1468" i="2" s="1"/>
  <c r="O1469" i="2"/>
  <c r="Q1469" i="2" s="1"/>
  <c r="O1470" i="2"/>
  <c r="Q1470" i="2" s="1"/>
  <c r="O1471" i="2"/>
  <c r="Q1471" i="2" s="1"/>
  <c r="O1472" i="2"/>
  <c r="Q1472" i="2" s="1"/>
  <c r="O1473" i="2"/>
  <c r="Q1473" i="2" s="1"/>
  <c r="O1474" i="2"/>
  <c r="Q1474" i="2" s="1"/>
  <c r="O1475" i="2"/>
  <c r="Q1475" i="2" s="1"/>
  <c r="O1476" i="2"/>
  <c r="Q1476" i="2" s="1"/>
  <c r="O1527" i="2"/>
  <c r="Q1527" i="2" s="1"/>
  <c r="O1528" i="2"/>
  <c r="Q1528" i="2" s="1"/>
  <c r="O1529" i="2"/>
  <c r="Q1529" i="2" s="1"/>
  <c r="O1530" i="2"/>
  <c r="Q1530" i="2" s="1"/>
  <c r="O1531" i="2"/>
  <c r="Q1531" i="2" s="1"/>
  <c r="O1532" i="2"/>
  <c r="Q1532" i="2" s="1"/>
  <c r="O1533" i="2"/>
  <c r="Q1533" i="2" s="1"/>
  <c r="O1534" i="2"/>
  <c r="Q1534" i="2" s="1"/>
  <c r="O1535" i="2"/>
  <c r="Q1535" i="2" s="1"/>
  <c r="O1536" i="2"/>
  <c r="Q1536" i="2" s="1"/>
  <c r="O1537" i="2"/>
  <c r="Q1537" i="2" s="1"/>
  <c r="O1538" i="2"/>
  <c r="Q1538" i="2" s="1"/>
  <c r="O1539" i="2"/>
  <c r="Q1539" i="2" s="1"/>
  <c r="O1540" i="2"/>
  <c r="Q1540" i="2" s="1"/>
  <c r="O1541" i="2"/>
  <c r="Q1541" i="2" s="1"/>
  <c r="O1542" i="2"/>
  <c r="Q1542" i="2" s="1"/>
  <c r="O1543" i="2"/>
  <c r="Q1543" i="2" s="1"/>
  <c r="O1544" i="2"/>
  <c r="Q1544" i="2" s="1"/>
  <c r="O1545" i="2"/>
  <c r="Q1545" i="2" s="1"/>
  <c r="O1546" i="2"/>
  <c r="Q1546" i="2" s="1"/>
  <c r="O1547" i="2"/>
  <c r="Q1547" i="2" s="1"/>
  <c r="O1548" i="2"/>
  <c r="Q1548" i="2" s="1"/>
  <c r="O1549" i="2"/>
  <c r="Q1549" i="2" s="1"/>
  <c r="O1550" i="2"/>
  <c r="Q1550" i="2" s="1"/>
  <c r="O1551" i="2"/>
  <c r="Q1551" i="2" s="1"/>
  <c r="O1602" i="2"/>
  <c r="Q1602" i="2" s="1"/>
  <c r="O1603" i="2"/>
  <c r="Q1603" i="2" s="1"/>
  <c r="O1604" i="2"/>
  <c r="Q1604" i="2" s="1"/>
  <c r="O1605" i="2"/>
  <c r="Q1605" i="2" s="1"/>
  <c r="O1606" i="2"/>
  <c r="Q1606" i="2" s="1"/>
  <c r="O1607" i="2"/>
  <c r="Q1607" i="2" s="1"/>
  <c r="O1608" i="2"/>
  <c r="Q1608" i="2" s="1"/>
  <c r="O1609" i="2"/>
  <c r="Q1609" i="2" s="1"/>
  <c r="O1610" i="2"/>
  <c r="Q1610" i="2" s="1"/>
  <c r="O1611" i="2"/>
  <c r="Q1611" i="2" s="1"/>
  <c r="O1612" i="2"/>
  <c r="Q1612" i="2" s="1"/>
  <c r="O1613" i="2"/>
  <c r="Q1613" i="2" s="1"/>
  <c r="O1614" i="2"/>
  <c r="Q1614" i="2" s="1"/>
  <c r="O1615" i="2"/>
  <c r="Q1615" i="2" s="1"/>
  <c r="O1616" i="2"/>
  <c r="Q1616" i="2" s="1"/>
  <c r="O1617" i="2"/>
  <c r="Q1617" i="2" s="1"/>
  <c r="O1618" i="2"/>
  <c r="Q1618" i="2" s="1"/>
  <c r="O1619" i="2"/>
  <c r="Q1619" i="2" s="1"/>
  <c r="O1620" i="2"/>
  <c r="Q1620" i="2" s="1"/>
  <c r="O1621" i="2"/>
  <c r="Q1621" i="2" s="1"/>
  <c r="O1622" i="2"/>
  <c r="Q1622" i="2" s="1"/>
  <c r="O1623" i="2"/>
  <c r="Q1623" i="2" s="1"/>
  <c r="O1624" i="2"/>
  <c r="Q1624" i="2" s="1"/>
  <c r="O1625" i="2"/>
  <c r="Q1625" i="2" s="1"/>
  <c r="O1626" i="2"/>
  <c r="Q1626" i="2" s="1"/>
  <c r="O1677" i="2"/>
  <c r="Q1677" i="2" s="1"/>
  <c r="O1678" i="2"/>
  <c r="Q1678" i="2" s="1"/>
  <c r="O1679" i="2"/>
  <c r="Q1679" i="2" s="1"/>
  <c r="O1680" i="2"/>
  <c r="Q1680" i="2" s="1"/>
  <c r="O1681" i="2"/>
  <c r="Q1681" i="2" s="1"/>
  <c r="O1682" i="2"/>
  <c r="Q1682" i="2" s="1"/>
  <c r="O1683" i="2"/>
  <c r="Q1683" i="2" s="1"/>
  <c r="O1684" i="2"/>
  <c r="Q1684" i="2" s="1"/>
  <c r="O1685" i="2"/>
  <c r="Q1685" i="2" s="1"/>
  <c r="O1686" i="2"/>
  <c r="Q1686" i="2" s="1"/>
  <c r="O1687" i="2"/>
  <c r="Q1687" i="2" s="1"/>
  <c r="O1688" i="2"/>
  <c r="Q1688" i="2" s="1"/>
  <c r="O1689" i="2"/>
  <c r="Q1689" i="2" s="1"/>
  <c r="O1690" i="2"/>
  <c r="Q1690" i="2" s="1"/>
  <c r="O1691" i="2"/>
  <c r="Q1691" i="2" s="1"/>
  <c r="O1692" i="2"/>
  <c r="Q1692" i="2" s="1"/>
  <c r="O1693" i="2"/>
  <c r="Q1693" i="2" s="1"/>
  <c r="O1694" i="2"/>
  <c r="Q1694" i="2" s="1"/>
  <c r="O1695" i="2"/>
  <c r="Q1695" i="2" s="1"/>
  <c r="O1696" i="2"/>
  <c r="Q1696" i="2" s="1"/>
  <c r="O1697" i="2"/>
  <c r="Q1697" i="2" s="1"/>
  <c r="O1698" i="2"/>
  <c r="Q1698" i="2" s="1"/>
  <c r="O1699" i="2"/>
  <c r="Q1699" i="2" s="1"/>
  <c r="O1700" i="2"/>
  <c r="Q1700" i="2" s="1"/>
  <c r="O1701" i="2"/>
  <c r="Q1701" i="2" s="1"/>
  <c r="O1752" i="2"/>
  <c r="Q1752" i="2" s="1"/>
  <c r="O1753" i="2"/>
  <c r="Q1753" i="2" s="1"/>
  <c r="O1754" i="2"/>
  <c r="Q1754" i="2" s="1"/>
  <c r="O1755" i="2"/>
  <c r="Q1755" i="2" s="1"/>
  <c r="O1756" i="2"/>
  <c r="Q1756" i="2" s="1"/>
  <c r="O1757" i="2"/>
  <c r="Q1757" i="2" s="1"/>
  <c r="O1758" i="2"/>
  <c r="Q1758" i="2" s="1"/>
  <c r="O1759" i="2"/>
  <c r="Q1759" i="2" s="1"/>
  <c r="O1760" i="2"/>
  <c r="Q1760" i="2" s="1"/>
  <c r="O1761" i="2"/>
  <c r="Q1761" i="2" s="1"/>
  <c r="O1762" i="2"/>
  <c r="Q1762" i="2" s="1"/>
  <c r="O1763" i="2"/>
  <c r="Q1763" i="2" s="1"/>
  <c r="O1764" i="2"/>
  <c r="Q1764" i="2" s="1"/>
  <c r="O1765" i="2"/>
  <c r="Q1765" i="2" s="1"/>
  <c r="O1766" i="2"/>
  <c r="Q1766" i="2" s="1"/>
  <c r="O1767" i="2"/>
  <c r="Q1767" i="2" s="1"/>
  <c r="O1768" i="2"/>
  <c r="Q1768" i="2" s="1"/>
  <c r="O1769" i="2"/>
  <c r="Q1769" i="2" s="1"/>
  <c r="O1770" i="2"/>
  <c r="Q1770" i="2" s="1"/>
  <c r="O1771" i="2"/>
  <c r="Q1771" i="2" s="1"/>
  <c r="O1772" i="2"/>
  <c r="Q1772" i="2" s="1"/>
  <c r="O1773" i="2"/>
  <c r="Q1773" i="2" s="1"/>
  <c r="O1774" i="2"/>
  <c r="Q1774" i="2" s="1"/>
  <c r="O1775" i="2"/>
  <c r="Q1775" i="2" s="1"/>
  <c r="O1776" i="2"/>
  <c r="Q1776" i="2" s="1"/>
  <c r="O1852" i="2"/>
  <c r="Q1852" i="2" s="1"/>
  <c r="O1853" i="2"/>
  <c r="Q1853" i="2" s="1"/>
  <c r="O1854" i="2"/>
  <c r="Q1854" i="2" s="1"/>
  <c r="O1855" i="2"/>
  <c r="Q1855" i="2" s="1"/>
  <c r="O1856" i="2"/>
  <c r="Q1856" i="2" s="1"/>
  <c r="O1857" i="2"/>
  <c r="Q1857" i="2" s="1"/>
  <c r="O1858" i="2"/>
  <c r="Q1858" i="2" s="1"/>
  <c r="O1859" i="2"/>
  <c r="Q1859" i="2" s="1"/>
  <c r="O1860" i="2"/>
  <c r="Q1860" i="2" s="1"/>
  <c r="O1861" i="2"/>
  <c r="Q1861" i="2" s="1"/>
  <c r="O1862" i="2"/>
  <c r="Q1862" i="2" s="1"/>
  <c r="O1863" i="2"/>
  <c r="Q1863" i="2" s="1"/>
  <c r="O1864" i="2"/>
  <c r="Q1864" i="2" s="1"/>
  <c r="O1865" i="2"/>
  <c r="Q1865" i="2" s="1"/>
  <c r="O1866" i="2"/>
  <c r="Q1866" i="2" s="1"/>
  <c r="O1867" i="2"/>
  <c r="Q1867" i="2" s="1"/>
  <c r="O1868" i="2"/>
  <c r="Q1868" i="2" s="1"/>
  <c r="O1869" i="2"/>
  <c r="Q1869" i="2" s="1"/>
  <c r="O1870" i="2"/>
  <c r="Q1870" i="2" s="1"/>
  <c r="O1871" i="2"/>
  <c r="Q1871" i="2" s="1"/>
  <c r="O1872" i="2"/>
  <c r="Q1872" i="2" s="1"/>
  <c r="O1873" i="2"/>
  <c r="Q1873" i="2" s="1"/>
  <c r="O1874" i="2"/>
  <c r="Q1874" i="2" s="1"/>
  <c r="O1875" i="2"/>
  <c r="Q1875" i="2" s="1"/>
  <c r="O1876" i="2"/>
  <c r="Q1876" i="2" s="1"/>
  <c r="O1902" i="2"/>
  <c r="Q1902" i="2" s="1"/>
  <c r="O1903" i="2"/>
  <c r="Q1903" i="2" s="1"/>
  <c r="O1904" i="2"/>
  <c r="Q1904" i="2" s="1"/>
  <c r="O1905" i="2"/>
  <c r="Q1905" i="2" s="1"/>
  <c r="O1906" i="2"/>
  <c r="Q1906" i="2" s="1"/>
  <c r="O1907" i="2"/>
  <c r="Q1907" i="2" s="1"/>
  <c r="O1908" i="2"/>
  <c r="Q1908" i="2" s="1"/>
  <c r="O1909" i="2"/>
  <c r="Q1909" i="2" s="1"/>
  <c r="O1910" i="2"/>
  <c r="Q1910" i="2" s="1"/>
  <c r="O1911" i="2"/>
  <c r="Q1911" i="2" s="1"/>
  <c r="O1912" i="2"/>
  <c r="Q1912" i="2" s="1"/>
  <c r="O1913" i="2"/>
  <c r="Q1913" i="2" s="1"/>
  <c r="O1914" i="2"/>
  <c r="Q1914" i="2" s="1"/>
  <c r="O1915" i="2"/>
  <c r="Q1915" i="2" s="1"/>
  <c r="O1916" i="2"/>
  <c r="Q1916" i="2" s="1"/>
  <c r="O1917" i="2"/>
  <c r="Q1917" i="2" s="1"/>
  <c r="O1918" i="2"/>
  <c r="Q1918" i="2" s="1"/>
  <c r="O1919" i="2"/>
  <c r="Q1919" i="2" s="1"/>
  <c r="O1920" i="2"/>
  <c r="Q1920" i="2" s="1"/>
  <c r="O1921" i="2"/>
  <c r="Q1921" i="2" s="1"/>
  <c r="O1922" i="2"/>
  <c r="Q1922" i="2" s="1"/>
  <c r="O1923" i="2"/>
  <c r="Q1923" i="2" s="1"/>
  <c r="O1924" i="2"/>
  <c r="Q1924" i="2" s="1"/>
  <c r="O1925" i="2"/>
  <c r="Q1925" i="2" s="1"/>
  <c r="O1926" i="2"/>
  <c r="Q1926" i="2" s="1"/>
  <c r="O1977" i="2"/>
  <c r="Q1977" i="2" s="1"/>
  <c r="O1978" i="2"/>
  <c r="Q1978" i="2" s="1"/>
  <c r="O1979" i="2"/>
  <c r="Q1979" i="2" s="1"/>
  <c r="O1980" i="2"/>
  <c r="Q1980" i="2" s="1"/>
  <c r="O1981" i="2"/>
  <c r="Q1981" i="2" s="1"/>
  <c r="O1982" i="2"/>
  <c r="Q1982" i="2" s="1"/>
  <c r="O1983" i="2"/>
  <c r="Q1983" i="2" s="1"/>
  <c r="O1984" i="2"/>
  <c r="Q1984" i="2" s="1"/>
  <c r="O1985" i="2"/>
  <c r="Q1985" i="2" s="1"/>
  <c r="O1986" i="2"/>
  <c r="Q1986" i="2" s="1"/>
  <c r="O1987" i="2"/>
  <c r="Q1987" i="2" s="1"/>
  <c r="O1988" i="2"/>
  <c r="Q1988" i="2" s="1"/>
  <c r="O1989" i="2"/>
  <c r="Q1989" i="2" s="1"/>
  <c r="O1990" i="2"/>
  <c r="Q1990" i="2" s="1"/>
  <c r="O1991" i="2"/>
  <c r="Q1991" i="2" s="1"/>
  <c r="O1992" i="2"/>
  <c r="Q1992" i="2" s="1"/>
  <c r="O1993" i="2"/>
  <c r="Q1993" i="2" s="1"/>
  <c r="O1994" i="2"/>
  <c r="Q1994" i="2" s="1"/>
  <c r="O1995" i="2"/>
  <c r="Q1995" i="2" s="1"/>
  <c r="O1996" i="2"/>
  <c r="Q1996" i="2" s="1"/>
  <c r="O1997" i="2"/>
  <c r="Q1997" i="2" s="1"/>
  <c r="O1998" i="2"/>
  <c r="Q1998" i="2" s="1"/>
  <c r="O1999" i="2"/>
  <c r="Q1999" i="2" s="1"/>
  <c r="O2000" i="2"/>
  <c r="Q2000" i="2" s="1"/>
  <c r="O2001" i="2"/>
  <c r="Q2001" i="2" s="1"/>
  <c r="O2052" i="2"/>
  <c r="Q2052" i="2" s="1"/>
  <c r="O2053" i="2"/>
  <c r="Q2053" i="2" s="1"/>
  <c r="O2054" i="2"/>
  <c r="Q2054" i="2" s="1"/>
  <c r="O2055" i="2"/>
  <c r="Q2055" i="2" s="1"/>
  <c r="O2056" i="2"/>
  <c r="Q2056" i="2" s="1"/>
  <c r="O2057" i="2"/>
  <c r="Q2057" i="2" s="1"/>
  <c r="O2058" i="2"/>
  <c r="Q2058" i="2" s="1"/>
  <c r="O2059" i="2"/>
  <c r="Q2059" i="2" s="1"/>
  <c r="O2060" i="2"/>
  <c r="Q2060" i="2" s="1"/>
  <c r="O2061" i="2"/>
  <c r="Q2061" i="2" s="1"/>
  <c r="O2062" i="2"/>
  <c r="Q2062" i="2" s="1"/>
  <c r="O2063" i="2"/>
  <c r="Q2063" i="2" s="1"/>
  <c r="O2064" i="2"/>
  <c r="Q2064" i="2" s="1"/>
  <c r="O2065" i="2"/>
  <c r="Q2065" i="2" s="1"/>
  <c r="O2066" i="2"/>
  <c r="Q2066" i="2" s="1"/>
  <c r="O2067" i="2"/>
  <c r="Q2067" i="2" s="1"/>
  <c r="O2068" i="2"/>
  <c r="Q2068" i="2" s="1"/>
  <c r="O2069" i="2"/>
  <c r="Q2069" i="2" s="1"/>
  <c r="O2070" i="2"/>
  <c r="Q2070" i="2" s="1"/>
  <c r="O2071" i="2"/>
  <c r="Q2071" i="2" s="1"/>
  <c r="O2072" i="2"/>
  <c r="Q2072" i="2" s="1"/>
  <c r="O2073" i="2"/>
  <c r="Q2073" i="2" s="1"/>
  <c r="O2074" i="2"/>
  <c r="Q2074" i="2" s="1"/>
  <c r="O2075" i="2"/>
  <c r="Q2075" i="2" s="1"/>
  <c r="O2076" i="2"/>
  <c r="Q2076" i="2" s="1"/>
  <c r="O2127" i="2"/>
  <c r="Q2127" i="2" s="1"/>
  <c r="O2128" i="2"/>
  <c r="Q2128" i="2" s="1"/>
  <c r="O2129" i="2"/>
  <c r="Q2129" i="2" s="1"/>
  <c r="O2130" i="2"/>
  <c r="Q2130" i="2" s="1"/>
  <c r="O2131" i="2"/>
  <c r="Q2131" i="2" s="1"/>
  <c r="O2132" i="2"/>
  <c r="Q2132" i="2" s="1"/>
  <c r="O2133" i="2"/>
  <c r="Q2133" i="2" s="1"/>
  <c r="O2134" i="2"/>
  <c r="Q2134" i="2" s="1"/>
  <c r="O2135" i="2"/>
  <c r="Q2135" i="2" s="1"/>
  <c r="O2136" i="2"/>
  <c r="Q2136" i="2" s="1"/>
  <c r="O2137" i="2"/>
  <c r="Q2137" i="2" s="1"/>
  <c r="O2138" i="2"/>
  <c r="Q2138" i="2" s="1"/>
  <c r="O2139" i="2"/>
  <c r="Q2139" i="2" s="1"/>
  <c r="O2140" i="2"/>
  <c r="Q2140" i="2" s="1"/>
  <c r="O2141" i="2"/>
  <c r="Q2141" i="2" s="1"/>
  <c r="O2142" i="2"/>
  <c r="Q2142" i="2" s="1"/>
  <c r="O2143" i="2"/>
  <c r="Q2143" i="2" s="1"/>
  <c r="O2144" i="2"/>
  <c r="Q2144" i="2" s="1"/>
  <c r="O2145" i="2"/>
  <c r="Q2145" i="2" s="1"/>
  <c r="O2146" i="2"/>
  <c r="Q2146" i="2" s="1"/>
  <c r="O2147" i="2"/>
  <c r="Q2147" i="2" s="1"/>
  <c r="O2148" i="2"/>
  <c r="Q2148" i="2" s="1"/>
  <c r="O2149" i="2"/>
  <c r="Q2149" i="2" s="1"/>
  <c r="O2150" i="2"/>
  <c r="Q2150" i="2" s="1"/>
  <c r="O2151" i="2"/>
  <c r="Q2151" i="2" s="1"/>
  <c r="O2202" i="2"/>
  <c r="Q2202" i="2" s="1"/>
  <c r="O2203" i="2"/>
  <c r="Q2203" i="2" s="1"/>
  <c r="O2204" i="2"/>
  <c r="Q2204" i="2" s="1"/>
  <c r="O2205" i="2"/>
  <c r="Q2205" i="2" s="1"/>
  <c r="O2206" i="2"/>
  <c r="Q2206" i="2" s="1"/>
  <c r="O2207" i="2"/>
  <c r="Q2207" i="2" s="1"/>
  <c r="O2208" i="2"/>
  <c r="Q2208" i="2" s="1"/>
  <c r="O2209" i="2"/>
  <c r="Q2209" i="2" s="1"/>
  <c r="O2210" i="2"/>
  <c r="Q2210" i="2" s="1"/>
  <c r="O2211" i="2"/>
  <c r="Q2211" i="2" s="1"/>
  <c r="O2212" i="2"/>
  <c r="Q2212" i="2" s="1"/>
  <c r="O2213" i="2"/>
  <c r="Q2213" i="2" s="1"/>
  <c r="O2214" i="2"/>
  <c r="Q2214" i="2" s="1"/>
  <c r="O2215" i="2"/>
  <c r="Q2215" i="2" s="1"/>
  <c r="O2216" i="2"/>
  <c r="Q2216" i="2" s="1"/>
  <c r="O2217" i="2"/>
  <c r="Q2217" i="2" s="1"/>
  <c r="O2218" i="2"/>
  <c r="Q2218" i="2" s="1"/>
  <c r="O2219" i="2"/>
  <c r="Q2219" i="2" s="1"/>
  <c r="O2220" i="2"/>
  <c r="Q2220" i="2" s="1"/>
  <c r="O2221" i="2"/>
  <c r="Q2221" i="2" s="1"/>
  <c r="O2222" i="2"/>
  <c r="Q2222" i="2" s="1"/>
  <c r="O2223" i="2"/>
  <c r="Q2223" i="2" s="1"/>
  <c r="O2224" i="2"/>
  <c r="Q2224" i="2" s="1"/>
  <c r="O2225" i="2"/>
  <c r="Q2225" i="2" s="1"/>
  <c r="O2226" i="2"/>
  <c r="Q2226" i="2" s="1"/>
  <c r="O2277" i="2"/>
  <c r="Q2277" i="2" s="1"/>
  <c r="O2278" i="2"/>
  <c r="Q2278" i="2" s="1"/>
  <c r="O2279" i="2"/>
  <c r="Q2279" i="2" s="1"/>
  <c r="O2280" i="2"/>
  <c r="Q2280" i="2" s="1"/>
  <c r="O2281" i="2"/>
  <c r="Q2281" i="2" s="1"/>
  <c r="O2282" i="2"/>
  <c r="Q2282" i="2" s="1"/>
  <c r="O2283" i="2"/>
  <c r="Q2283" i="2" s="1"/>
  <c r="O2284" i="2"/>
  <c r="Q2284" i="2" s="1"/>
  <c r="O2285" i="2"/>
  <c r="Q2285" i="2" s="1"/>
  <c r="O2286" i="2"/>
  <c r="Q2286" i="2" s="1"/>
  <c r="O2287" i="2"/>
  <c r="Q2287" i="2" s="1"/>
  <c r="O2288" i="2"/>
  <c r="Q2288" i="2" s="1"/>
  <c r="O2289" i="2"/>
  <c r="Q2289" i="2" s="1"/>
  <c r="O2290" i="2"/>
  <c r="Q2290" i="2" s="1"/>
  <c r="O2291" i="2"/>
  <c r="Q2291" i="2" s="1"/>
  <c r="O2292" i="2"/>
  <c r="Q2292" i="2" s="1"/>
  <c r="O2293" i="2"/>
  <c r="Q2293" i="2" s="1"/>
  <c r="O2294" i="2"/>
  <c r="Q2294" i="2" s="1"/>
  <c r="O2295" i="2"/>
  <c r="Q2295" i="2" s="1"/>
  <c r="O2296" i="2"/>
  <c r="Q2296" i="2" s="1"/>
  <c r="O2297" i="2"/>
  <c r="Q2297" i="2" s="1"/>
  <c r="O2298" i="2"/>
  <c r="Q2298" i="2" s="1"/>
  <c r="O2299" i="2"/>
  <c r="Q2299" i="2" s="1"/>
  <c r="O2300" i="2"/>
  <c r="Q2300" i="2" s="1"/>
  <c r="O2301" i="2"/>
  <c r="Q2301" i="2" s="1"/>
  <c r="O2352" i="2"/>
  <c r="Q2352" i="2" s="1"/>
  <c r="O2353" i="2"/>
  <c r="Q2353" i="2" s="1"/>
  <c r="O2354" i="2"/>
  <c r="Q2354" i="2" s="1"/>
  <c r="O2355" i="2"/>
  <c r="Q2355" i="2" s="1"/>
  <c r="O2356" i="2"/>
  <c r="Q2356" i="2" s="1"/>
  <c r="O2357" i="2"/>
  <c r="Q2357" i="2" s="1"/>
  <c r="O2358" i="2"/>
  <c r="Q2358" i="2" s="1"/>
  <c r="O2359" i="2"/>
  <c r="Q2359" i="2" s="1"/>
  <c r="O2360" i="2"/>
  <c r="Q2360" i="2" s="1"/>
  <c r="O2361" i="2"/>
  <c r="Q2361" i="2" s="1"/>
  <c r="O2362" i="2"/>
  <c r="Q2362" i="2" s="1"/>
  <c r="O2363" i="2"/>
  <c r="Q2363" i="2" s="1"/>
  <c r="O2364" i="2"/>
  <c r="Q2364" i="2" s="1"/>
  <c r="O2365" i="2"/>
  <c r="Q2365" i="2" s="1"/>
  <c r="O2366" i="2"/>
  <c r="Q2366" i="2" s="1"/>
  <c r="O2367" i="2"/>
  <c r="Q2367" i="2" s="1"/>
  <c r="O2368" i="2"/>
  <c r="Q2368" i="2" s="1"/>
  <c r="O2369" i="2"/>
  <c r="Q2369" i="2" s="1"/>
  <c r="O2370" i="2"/>
  <c r="Q2370" i="2" s="1"/>
  <c r="O2371" i="2"/>
  <c r="Q2371" i="2" s="1"/>
  <c r="O2372" i="2"/>
  <c r="Q2372" i="2" s="1"/>
  <c r="O2373" i="2"/>
  <c r="Q2373" i="2" s="1"/>
  <c r="O2374" i="2"/>
  <c r="Q2374" i="2" s="1"/>
  <c r="O2375" i="2"/>
  <c r="Q2375" i="2" s="1"/>
  <c r="O2376" i="2"/>
  <c r="Q2376" i="2" s="1"/>
  <c r="O2417" i="2"/>
  <c r="Q2417" i="2" s="1"/>
  <c r="O2418" i="2"/>
  <c r="Q2418" i="2" s="1"/>
  <c r="O2419" i="2"/>
  <c r="Q2419" i="2" s="1"/>
  <c r="O2420" i="2"/>
  <c r="Q2420" i="2" s="1"/>
  <c r="O2421" i="2"/>
  <c r="Q2421" i="2" s="1"/>
  <c r="O2422" i="2"/>
  <c r="Q2422" i="2" s="1"/>
  <c r="O2423" i="2"/>
  <c r="Q2423" i="2" s="1"/>
  <c r="O2424" i="2"/>
  <c r="Q2424" i="2" s="1"/>
  <c r="O2425" i="2"/>
  <c r="Q2425" i="2" s="1"/>
  <c r="O2426" i="2"/>
  <c r="Q2426" i="2" s="1"/>
  <c r="O2427" i="2"/>
  <c r="Q2427" i="2" s="1"/>
  <c r="O2428" i="2"/>
  <c r="Q2428" i="2" s="1"/>
  <c r="O2429" i="2"/>
  <c r="Q2429" i="2" s="1"/>
  <c r="O2430" i="2"/>
  <c r="Q2430" i="2" s="1"/>
  <c r="O2431" i="2"/>
  <c r="Q2431" i="2" s="1"/>
  <c r="O2432" i="2"/>
  <c r="Q2432" i="2" s="1"/>
  <c r="O2433" i="2"/>
  <c r="Q2433" i="2" s="1"/>
  <c r="O2434" i="2"/>
  <c r="Q2434" i="2" s="1"/>
  <c r="O2435" i="2"/>
  <c r="Q2435" i="2" s="1"/>
  <c r="O2436" i="2"/>
  <c r="Q2436" i="2" s="1"/>
  <c r="O2437" i="2"/>
  <c r="Q2437" i="2" s="1"/>
  <c r="O2438" i="2"/>
  <c r="Q2438" i="2" s="1"/>
  <c r="O2439" i="2"/>
  <c r="Q2439" i="2" s="1"/>
  <c r="O2440" i="2"/>
  <c r="Q2440" i="2" s="1"/>
  <c r="O2441" i="2"/>
  <c r="Q2441" i="2" s="1"/>
  <c r="O2472" i="2"/>
  <c r="Q2472" i="2" s="1"/>
  <c r="O2473" i="2"/>
  <c r="Q2473" i="2" s="1"/>
  <c r="O2474" i="2"/>
  <c r="Q2474" i="2" s="1"/>
  <c r="O2475" i="2"/>
  <c r="Q2475" i="2" s="1"/>
  <c r="O2476" i="2"/>
  <c r="Q2476" i="2" s="1"/>
  <c r="O2477" i="2"/>
  <c r="Q2477" i="2" s="1"/>
  <c r="O2478" i="2"/>
  <c r="Q2478" i="2" s="1"/>
  <c r="O2479" i="2"/>
  <c r="Q2479" i="2" s="1"/>
  <c r="O2480" i="2"/>
  <c r="Q2480" i="2" s="1"/>
  <c r="O2481" i="2"/>
  <c r="Q2481" i="2" s="1"/>
  <c r="O2482" i="2"/>
  <c r="Q2482" i="2" s="1"/>
  <c r="O2483" i="2"/>
  <c r="Q2483" i="2" s="1"/>
  <c r="O2484" i="2"/>
  <c r="Q2484" i="2" s="1"/>
  <c r="O2485" i="2"/>
  <c r="Q2485" i="2" s="1"/>
  <c r="O2486" i="2"/>
  <c r="Q2486" i="2" s="1"/>
  <c r="O2487" i="2"/>
  <c r="Q2487" i="2" s="1"/>
  <c r="O2488" i="2"/>
  <c r="Q2488" i="2" s="1"/>
  <c r="O2489" i="2"/>
  <c r="Q2489" i="2" s="1"/>
  <c r="O2490" i="2"/>
  <c r="Q2490" i="2" s="1"/>
  <c r="O2491" i="2"/>
  <c r="Q2491" i="2" s="1"/>
  <c r="O2492" i="2"/>
  <c r="Q2492" i="2" s="1"/>
  <c r="O2493" i="2"/>
  <c r="Q2493" i="2" s="1"/>
  <c r="O2494" i="2"/>
  <c r="Q2494" i="2" s="1"/>
  <c r="O2495" i="2"/>
  <c r="Q2495" i="2" s="1"/>
  <c r="O2496" i="2"/>
  <c r="Q2496" i="2" s="1"/>
  <c r="O2517" i="2"/>
  <c r="Q2517" i="2" s="1"/>
  <c r="O2518" i="2"/>
  <c r="Q2518" i="2" s="1"/>
  <c r="O2519" i="2"/>
  <c r="Q2519" i="2" s="1"/>
  <c r="O2520" i="2"/>
  <c r="Q2520" i="2" s="1"/>
  <c r="O2521" i="2"/>
  <c r="Q2521" i="2" s="1"/>
  <c r="O2522" i="2"/>
  <c r="Q2522" i="2" s="1"/>
  <c r="O2523" i="2"/>
  <c r="Q2523" i="2" s="1"/>
  <c r="O2524" i="2"/>
  <c r="Q2524" i="2" s="1"/>
  <c r="O2525" i="2"/>
  <c r="Q2525" i="2" s="1"/>
  <c r="O2526" i="2"/>
  <c r="Q2526" i="2" s="1"/>
  <c r="O2527" i="2"/>
  <c r="Q2527" i="2" s="1"/>
  <c r="O2528" i="2"/>
  <c r="Q2528" i="2" s="1"/>
  <c r="O2529" i="2"/>
  <c r="Q2529" i="2" s="1"/>
  <c r="O2530" i="2"/>
  <c r="Q2530" i="2" s="1"/>
  <c r="O2531" i="2"/>
  <c r="Q2531" i="2" s="1"/>
  <c r="O2532" i="2"/>
  <c r="Q2532" i="2" s="1"/>
  <c r="O2533" i="2"/>
  <c r="Q2533" i="2" s="1"/>
  <c r="O2534" i="2"/>
  <c r="Q2534" i="2" s="1"/>
  <c r="O2535" i="2"/>
  <c r="Q2535" i="2" s="1"/>
  <c r="O2536" i="2"/>
  <c r="Q2536" i="2" s="1"/>
  <c r="O2537" i="2"/>
  <c r="Q2537" i="2" s="1"/>
  <c r="O2538" i="2"/>
  <c r="Q2538" i="2" s="1"/>
  <c r="O2539" i="2"/>
  <c r="Q2539" i="2" s="1"/>
  <c r="O2540" i="2"/>
  <c r="Q2540" i="2" s="1"/>
  <c r="O2541" i="2"/>
  <c r="Q2541" i="2" s="1"/>
  <c r="O2567" i="2"/>
  <c r="Q2567" i="2" s="1"/>
  <c r="O2568" i="2"/>
  <c r="Q2568" i="2" s="1"/>
  <c r="O2569" i="2"/>
  <c r="Q2569" i="2" s="1"/>
  <c r="O2570" i="2"/>
  <c r="Q2570" i="2" s="1"/>
  <c r="O2571" i="2"/>
  <c r="Q2571" i="2" s="1"/>
  <c r="O2572" i="2"/>
  <c r="Q2572" i="2" s="1"/>
  <c r="O2573" i="2"/>
  <c r="Q2573" i="2" s="1"/>
  <c r="O2574" i="2"/>
  <c r="Q2574" i="2" s="1"/>
  <c r="O2575" i="2"/>
  <c r="Q2575" i="2" s="1"/>
  <c r="O2576" i="2"/>
  <c r="Q2576" i="2" s="1"/>
  <c r="O2577" i="2"/>
  <c r="Q2577" i="2" s="1"/>
  <c r="O2578" i="2"/>
  <c r="Q2578" i="2" s="1"/>
  <c r="O2579" i="2"/>
  <c r="Q2579" i="2" s="1"/>
  <c r="O2580" i="2"/>
  <c r="Q2580" i="2" s="1"/>
  <c r="O2581" i="2"/>
  <c r="Q2581" i="2" s="1"/>
  <c r="O2582" i="2"/>
  <c r="Q2582" i="2" s="1"/>
  <c r="O2583" i="2"/>
  <c r="Q2583" i="2" s="1"/>
  <c r="O2584" i="2"/>
  <c r="Q2584" i="2" s="1"/>
  <c r="O2585" i="2"/>
  <c r="Q2585" i="2" s="1"/>
  <c r="O2586" i="2"/>
  <c r="Q2586" i="2" s="1"/>
  <c r="O2587" i="2"/>
  <c r="Q2587" i="2" s="1"/>
  <c r="O2588" i="2"/>
  <c r="Q2588" i="2" s="1"/>
  <c r="O2589" i="2"/>
  <c r="Q2589" i="2" s="1"/>
  <c r="O2590" i="2"/>
  <c r="Q2590" i="2" s="1"/>
  <c r="O2591" i="2"/>
  <c r="Q2591" i="2" s="1"/>
  <c r="O2617" i="2"/>
  <c r="Q2617" i="2" s="1"/>
  <c r="O2618" i="2"/>
  <c r="Q2618" i="2" s="1"/>
  <c r="O2619" i="2"/>
  <c r="Q2619" i="2" s="1"/>
  <c r="O2620" i="2"/>
  <c r="Q2620" i="2" s="1"/>
  <c r="O2621" i="2"/>
  <c r="Q2621" i="2" s="1"/>
  <c r="O2622" i="2"/>
  <c r="Q2622" i="2" s="1"/>
  <c r="O2623" i="2"/>
  <c r="Q2623" i="2" s="1"/>
  <c r="O2624" i="2"/>
  <c r="Q2624" i="2" s="1"/>
  <c r="O2625" i="2"/>
  <c r="Q2625" i="2" s="1"/>
  <c r="O2626" i="2"/>
  <c r="Q2626" i="2" s="1"/>
  <c r="O2627" i="2"/>
  <c r="Q2627" i="2" s="1"/>
  <c r="O2628" i="2"/>
  <c r="Q2628" i="2" s="1"/>
  <c r="O2629" i="2"/>
  <c r="Q2629" i="2" s="1"/>
  <c r="O2630" i="2"/>
  <c r="Q2630" i="2" s="1"/>
  <c r="O2631" i="2"/>
  <c r="Q2631" i="2" s="1"/>
  <c r="O2632" i="2"/>
  <c r="Q2632" i="2" s="1"/>
  <c r="O2633" i="2"/>
  <c r="Q2633" i="2" s="1"/>
  <c r="O2634" i="2"/>
  <c r="Q2634" i="2" s="1"/>
  <c r="O2635" i="2"/>
  <c r="Q2635" i="2" s="1"/>
  <c r="O2636" i="2"/>
  <c r="Q2636" i="2" s="1"/>
  <c r="O2637" i="2"/>
  <c r="Q2637" i="2" s="1"/>
  <c r="O2638" i="2"/>
  <c r="Q2638" i="2" s="1"/>
  <c r="O2639" i="2"/>
  <c r="Q2639" i="2" s="1"/>
  <c r="O2640" i="2"/>
  <c r="Q2640" i="2" s="1"/>
  <c r="O2641" i="2"/>
  <c r="Q2641" i="2" s="1"/>
  <c r="O2667" i="2"/>
  <c r="Q2667" i="2" s="1"/>
  <c r="O2668" i="2"/>
  <c r="Q2668" i="2" s="1"/>
  <c r="O2669" i="2"/>
  <c r="Q2669" i="2" s="1"/>
  <c r="O2670" i="2"/>
  <c r="Q2670" i="2" s="1"/>
  <c r="O2671" i="2"/>
  <c r="Q2671" i="2" s="1"/>
  <c r="O2672" i="2"/>
  <c r="Q2672" i="2" s="1"/>
  <c r="O2673" i="2"/>
  <c r="Q2673" i="2" s="1"/>
  <c r="O2674" i="2"/>
  <c r="Q2674" i="2" s="1"/>
  <c r="O2675" i="2"/>
  <c r="Q2675" i="2" s="1"/>
  <c r="O2676" i="2"/>
  <c r="Q2676" i="2" s="1"/>
  <c r="O2677" i="2"/>
  <c r="Q2677" i="2" s="1"/>
  <c r="O2678" i="2"/>
  <c r="Q2678" i="2" s="1"/>
  <c r="O2679" i="2"/>
  <c r="Q2679" i="2" s="1"/>
  <c r="O2680" i="2"/>
  <c r="Q2680" i="2" s="1"/>
  <c r="O2681" i="2"/>
  <c r="Q2681" i="2" s="1"/>
  <c r="O2682" i="2"/>
  <c r="Q2682" i="2" s="1"/>
  <c r="O2683" i="2"/>
  <c r="Q2683" i="2" s="1"/>
  <c r="O2684" i="2"/>
  <c r="Q2684" i="2" s="1"/>
  <c r="O2685" i="2"/>
  <c r="Q2685" i="2" s="1"/>
  <c r="O2686" i="2"/>
  <c r="Q2686" i="2" s="1"/>
  <c r="O2687" i="2"/>
  <c r="Q2687" i="2" s="1"/>
  <c r="O2688" i="2"/>
  <c r="Q2688" i="2" s="1"/>
  <c r="O2689" i="2"/>
  <c r="Q2689" i="2" s="1"/>
  <c r="O2690" i="2"/>
  <c r="Q2690" i="2" s="1"/>
  <c r="O2691" i="2"/>
  <c r="Q2691" i="2" s="1"/>
  <c r="O2712" i="2"/>
  <c r="Q2712" i="2" s="1"/>
  <c r="O2713" i="2"/>
  <c r="Q2713" i="2" s="1"/>
  <c r="O2714" i="2"/>
  <c r="Q2714" i="2" s="1"/>
  <c r="O2715" i="2"/>
  <c r="Q2715" i="2" s="1"/>
  <c r="O2716" i="2"/>
  <c r="Q2716" i="2" s="1"/>
  <c r="O2717" i="2"/>
  <c r="Q2717" i="2" s="1"/>
  <c r="O2718" i="2"/>
  <c r="Q2718" i="2" s="1"/>
  <c r="O2719" i="2"/>
  <c r="Q2719" i="2" s="1"/>
  <c r="O2720" i="2"/>
  <c r="Q2720" i="2" s="1"/>
  <c r="O2721" i="2"/>
  <c r="Q2721" i="2" s="1"/>
  <c r="O2722" i="2"/>
  <c r="Q2722" i="2" s="1"/>
  <c r="O2723" i="2"/>
  <c r="Q2723" i="2" s="1"/>
  <c r="O2724" i="2"/>
  <c r="Q2724" i="2" s="1"/>
  <c r="O2725" i="2"/>
  <c r="Q2725" i="2" s="1"/>
  <c r="O2726" i="2"/>
  <c r="Q2726" i="2" s="1"/>
  <c r="O2727" i="2"/>
  <c r="Q2727" i="2" s="1"/>
  <c r="O2728" i="2"/>
  <c r="Q2728" i="2" s="1"/>
  <c r="O2729" i="2"/>
  <c r="Q2729" i="2" s="1"/>
  <c r="O2730" i="2"/>
  <c r="Q2730" i="2" s="1"/>
  <c r="O2731" i="2"/>
  <c r="Q2731" i="2" s="1"/>
  <c r="O2732" i="2"/>
  <c r="Q2732" i="2" s="1"/>
  <c r="O2733" i="2"/>
  <c r="Q2733" i="2" s="1"/>
  <c r="O2734" i="2"/>
  <c r="Q2734" i="2" s="1"/>
  <c r="O2735" i="2"/>
  <c r="Q2735" i="2" s="1"/>
  <c r="O2736" i="2"/>
  <c r="Q2736" i="2" s="1"/>
  <c r="O2762" i="2"/>
  <c r="Q2762" i="2" s="1"/>
  <c r="O2763" i="2"/>
  <c r="Q2763" i="2" s="1"/>
  <c r="O2764" i="2"/>
  <c r="Q2764" i="2" s="1"/>
  <c r="O2765" i="2"/>
  <c r="Q2765" i="2" s="1"/>
  <c r="O2766" i="2"/>
  <c r="Q2766" i="2" s="1"/>
  <c r="O2767" i="2"/>
  <c r="Q2767" i="2" s="1"/>
  <c r="O2768" i="2"/>
  <c r="Q2768" i="2" s="1"/>
  <c r="O2769" i="2"/>
  <c r="Q2769" i="2" s="1"/>
  <c r="O2770" i="2"/>
  <c r="Q2770" i="2" s="1"/>
  <c r="O2771" i="2"/>
  <c r="Q2771" i="2" s="1"/>
  <c r="O2772" i="2"/>
  <c r="Q2772" i="2" s="1"/>
  <c r="O2773" i="2"/>
  <c r="Q2773" i="2" s="1"/>
  <c r="O2774" i="2"/>
  <c r="Q2774" i="2" s="1"/>
  <c r="O2775" i="2"/>
  <c r="Q2775" i="2" s="1"/>
  <c r="O2776" i="2"/>
  <c r="Q2776" i="2" s="1"/>
  <c r="O2777" i="2"/>
  <c r="Q2777" i="2" s="1"/>
  <c r="O2778" i="2"/>
  <c r="Q2778" i="2" s="1"/>
  <c r="O2779" i="2"/>
  <c r="Q2779" i="2" s="1"/>
  <c r="O2780" i="2"/>
  <c r="Q2780" i="2" s="1"/>
  <c r="O2781" i="2"/>
  <c r="Q2781" i="2" s="1"/>
  <c r="O2782" i="2"/>
  <c r="Q2782" i="2" s="1"/>
  <c r="O2783" i="2"/>
  <c r="Q2783" i="2" s="1"/>
  <c r="O2784" i="2"/>
  <c r="Q2784" i="2" s="1"/>
  <c r="O2785" i="2"/>
  <c r="Q2785" i="2" s="1"/>
  <c r="O2786" i="2"/>
  <c r="Q2786" i="2" s="1"/>
  <c r="O2812" i="2"/>
  <c r="Q2812" i="2" s="1"/>
  <c r="O2813" i="2"/>
  <c r="Q2813" i="2" s="1"/>
  <c r="O2814" i="2"/>
  <c r="Q2814" i="2" s="1"/>
  <c r="O2815" i="2"/>
  <c r="Q2815" i="2" s="1"/>
  <c r="O2816" i="2"/>
  <c r="Q2816" i="2" s="1"/>
  <c r="O2817" i="2"/>
  <c r="Q2817" i="2" s="1"/>
  <c r="O2818" i="2"/>
  <c r="Q2818" i="2" s="1"/>
  <c r="O2819" i="2"/>
  <c r="Q2819" i="2" s="1"/>
  <c r="O2820" i="2"/>
  <c r="Q2820" i="2" s="1"/>
  <c r="O2821" i="2"/>
  <c r="Q2821" i="2" s="1"/>
  <c r="O2822" i="2"/>
  <c r="Q2822" i="2" s="1"/>
  <c r="O2823" i="2"/>
  <c r="Q2823" i="2" s="1"/>
  <c r="O2824" i="2"/>
  <c r="Q2824" i="2" s="1"/>
  <c r="O2825" i="2"/>
  <c r="Q2825" i="2" s="1"/>
  <c r="O2826" i="2"/>
  <c r="Q2826" i="2" s="1"/>
  <c r="O2827" i="2"/>
  <c r="Q2827" i="2" s="1"/>
  <c r="O2828" i="2"/>
  <c r="Q2828" i="2" s="1"/>
  <c r="O2829" i="2"/>
  <c r="Q2829" i="2" s="1"/>
  <c r="O2830" i="2"/>
  <c r="Q2830" i="2" s="1"/>
  <c r="O2831" i="2"/>
  <c r="Q2831" i="2" s="1"/>
  <c r="O2832" i="2"/>
  <c r="Q2832" i="2" s="1"/>
  <c r="O2833" i="2"/>
  <c r="Q2833" i="2" s="1"/>
  <c r="O2834" i="2"/>
  <c r="Q2834" i="2" s="1"/>
  <c r="O2835" i="2"/>
  <c r="Q2835" i="2" s="1"/>
  <c r="O2836" i="2"/>
  <c r="Q2836" i="2" s="1"/>
  <c r="O2862" i="2"/>
  <c r="Q2862" i="2" s="1"/>
  <c r="O2863" i="2"/>
  <c r="Q2863" i="2" s="1"/>
  <c r="O2864" i="2"/>
  <c r="Q2864" i="2" s="1"/>
  <c r="O2865" i="2"/>
  <c r="Q2865" i="2" s="1"/>
  <c r="O2866" i="2"/>
  <c r="Q2866" i="2" s="1"/>
  <c r="O2867" i="2"/>
  <c r="Q2867" i="2" s="1"/>
  <c r="O2868" i="2"/>
  <c r="Q2868" i="2" s="1"/>
  <c r="O2869" i="2"/>
  <c r="Q2869" i="2" s="1"/>
  <c r="O2870" i="2"/>
  <c r="Q2870" i="2" s="1"/>
  <c r="O2871" i="2"/>
  <c r="Q2871" i="2" s="1"/>
  <c r="O2872" i="2"/>
  <c r="Q2872" i="2" s="1"/>
  <c r="O2873" i="2"/>
  <c r="Q2873" i="2" s="1"/>
  <c r="O2874" i="2"/>
  <c r="Q2874" i="2" s="1"/>
  <c r="O2875" i="2"/>
  <c r="Q2875" i="2" s="1"/>
  <c r="O2876" i="2"/>
  <c r="Q2876" i="2" s="1"/>
  <c r="O2877" i="2"/>
  <c r="Q2877" i="2" s="1"/>
  <c r="O2878" i="2"/>
  <c r="Q2878" i="2" s="1"/>
  <c r="O2879" i="2"/>
  <c r="Q2879" i="2" s="1"/>
  <c r="O2880" i="2"/>
  <c r="Q2880" i="2" s="1"/>
  <c r="O2881" i="2"/>
  <c r="Q2881" i="2" s="1"/>
  <c r="O2882" i="2"/>
  <c r="Q2882" i="2" s="1"/>
  <c r="O2883" i="2"/>
  <c r="Q2883" i="2" s="1"/>
  <c r="O2884" i="2"/>
  <c r="Q2884" i="2" s="1"/>
  <c r="O2885" i="2"/>
  <c r="Q2885" i="2" s="1"/>
  <c r="O2886" i="2"/>
  <c r="Q2886" i="2" s="1"/>
  <c r="O2912" i="2"/>
  <c r="Q2912" i="2" s="1"/>
  <c r="O2913" i="2"/>
  <c r="Q2913" i="2" s="1"/>
  <c r="O2914" i="2"/>
  <c r="Q2914" i="2" s="1"/>
  <c r="O2915" i="2"/>
  <c r="Q2915" i="2" s="1"/>
  <c r="O2916" i="2"/>
  <c r="Q2916" i="2" s="1"/>
  <c r="O2917" i="2"/>
  <c r="Q2917" i="2" s="1"/>
  <c r="O2918" i="2"/>
  <c r="Q2918" i="2" s="1"/>
  <c r="O2919" i="2"/>
  <c r="Q2919" i="2" s="1"/>
  <c r="O2920" i="2"/>
  <c r="Q2920" i="2" s="1"/>
  <c r="O2921" i="2"/>
  <c r="Q2921" i="2" s="1"/>
  <c r="O2922" i="2"/>
  <c r="Q2922" i="2" s="1"/>
  <c r="O2923" i="2"/>
  <c r="Q2923" i="2" s="1"/>
  <c r="O2924" i="2"/>
  <c r="Q2924" i="2" s="1"/>
  <c r="O2925" i="2"/>
  <c r="Q2925" i="2" s="1"/>
  <c r="O2926" i="2"/>
  <c r="Q2926" i="2" s="1"/>
  <c r="O2927" i="2"/>
  <c r="Q2927" i="2" s="1"/>
  <c r="O2928" i="2"/>
  <c r="Q2928" i="2" s="1"/>
  <c r="O2929" i="2"/>
  <c r="Q2929" i="2" s="1"/>
  <c r="O2930" i="2"/>
  <c r="Q2930" i="2" s="1"/>
  <c r="O2931" i="2"/>
  <c r="Q2931" i="2" s="1"/>
  <c r="O2932" i="2"/>
  <c r="Q2932" i="2" s="1"/>
  <c r="O2933" i="2"/>
  <c r="Q2933" i="2" s="1"/>
  <c r="O2934" i="2"/>
  <c r="Q2934" i="2" s="1"/>
  <c r="O2935" i="2"/>
  <c r="Q2935" i="2" s="1"/>
  <c r="O2936" i="2"/>
  <c r="Q2936" i="2" s="1"/>
  <c r="O2962" i="2"/>
  <c r="Q2962" i="2" s="1"/>
  <c r="O2963" i="2"/>
  <c r="Q2963" i="2" s="1"/>
  <c r="O2964" i="2"/>
  <c r="Q2964" i="2" s="1"/>
  <c r="O2965" i="2"/>
  <c r="Q2965" i="2" s="1"/>
  <c r="O2966" i="2"/>
  <c r="Q2966" i="2" s="1"/>
  <c r="O2992" i="2"/>
  <c r="Q2992" i="2" s="1"/>
  <c r="O2993" i="2"/>
  <c r="Q2993" i="2" s="1"/>
  <c r="O2994" i="2"/>
  <c r="Q2994" i="2" s="1"/>
  <c r="O2995" i="2"/>
  <c r="Q2995" i="2" s="1"/>
  <c r="O2996" i="2"/>
  <c r="Q2996" i="2" s="1"/>
  <c r="O2997" i="2"/>
  <c r="Q2997" i="2" s="1"/>
  <c r="O2998" i="2"/>
  <c r="Q2998" i="2" s="1"/>
  <c r="O2999" i="2"/>
  <c r="Q2999" i="2" s="1"/>
  <c r="O3000" i="2"/>
  <c r="Q3000" i="2" s="1"/>
  <c r="O3001" i="2"/>
  <c r="Q3001" i="2" s="1"/>
  <c r="O3002" i="2"/>
  <c r="Q3002" i="2" s="1"/>
  <c r="O3003" i="2"/>
  <c r="Q3003" i="2" s="1"/>
  <c r="O3004" i="2"/>
  <c r="Q3004" i="2" s="1"/>
  <c r="O3005" i="2"/>
  <c r="Q3005" i="2" s="1"/>
  <c r="O3006" i="2"/>
  <c r="Q3006" i="2" s="1"/>
  <c r="O3007" i="2"/>
  <c r="Q3007" i="2" s="1"/>
  <c r="O3008" i="2"/>
  <c r="Q3008" i="2" s="1"/>
  <c r="O3009" i="2"/>
  <c r="Q3009" i="2" s="1"/>
  <c r="O3010" i="2"/>
  <c r="Q3010" i="2" s="1"/>
  <c r="O3011" i="2"/>
  <c r="Q3011" i="2" s="1"/>
  <c r="O3012" i="2"/>
  <c r="Q3012" i="2" s="1"/>
  <c r="O3013" i="2"/>
  <c r="Q3013" i="2" s="1"/>
  <c r="O3014" i="2"/>
  <c r="Q3014" i="2" s="1"/>
  <c r="O3015" i="2"/>
  <c r="Q3015" i="2" s="1"/>
  <c r="O3016" i="2"/>
  <c r="Q3016" i="2" s="1"/>
  <c r="O3042" i="2"/>
  <c r="Q3042" i="2" s="1"/>
  <c r="O3043" i="2"/>
  <c r="Q3043" i="2" s="1"/>
  <c r="O3044" i="2"/>
  <c r="Q3044" i="2" s="1"/>
  <c r="O3045" i="2"/>
  <c r="Q3045" i="2" s="1"/>
  <c r="O3046" i="2"/>
  <c r="Q3046" i="2" s="1"/>
  <c r="O3047" i="2"/>
  <c r="Q3047" i="2" s="1"/>
  <c r="O3048" i="2"/>
  <c r="Q3048" i="2" s="1"/>
  <c r="O3049" i="2"/>
  <c r="Q3049" i="2" s="1"/>
  <c r="O3050" i="2"/>
  <c r="Q3050" i="2" s="1"/>
  <c r="O3051" i="2"/>
  <c r="Q3051" i="2" s="1"/>
  <c r="O3052" i="2"/>
  <c r="Q3052" i="2" s="1"/>
  <c r="O3053" i="2"/>
  <c r="Q3053" i="2" s="1"/>
  <c r="O3054" i="2"/>
  <c r="Q3054" i="2" s="1"/>
  <c r="O3055" i="2"/>
  <c r="Q3055" i="2" s="1"/>
  <c r="O3056" i="2"/>
  <c r="Q3056" i="2" s="1"/>
  <c r="O3057" i="2"/>
  <c r="Q3057" i="2" s="1"/>
  <c r="O3058" i="2"/>
  <c r="Q3058" i="2" s="1"/>
  <c r="O3059" i="2"/>
  <c r="Q3059" i="2" s="1"/>
  <c r="O3060" i="2"/>
  <c r="Q3060" i="2" s="1"/>
  <c r="O3061" i="2"/>
  <c r="Q3061" i="2" s="1"/>
  <c r="O3062" i="2"/>
  <c r="Q3062" i="2" s="1"/>
  <c r="O3063" i="2"/>
  <c r="Q3063" i="2" s="1"/>
  <c r="O3064" i="2"/>
  <c r="Q3064" i="2" s="1"/>
  <c r="O3065" i="2"/>
  <c r="Q3065" i="2" s="1"/>
  <c r="O3066" i="2"/>
  <c r="Q3066" i="2" s="1"/>
  <c r="O3092" i="2"/>
  <c r="Q3092" i="2" s="1"/>
  <c r="O3093" i="2"/>
  <c r="Q3093" i="2" s="1"/>
  <c r="O3094" i="2"/>
  <c r="Q3094" i="2" s="1"/>
  <c r="O3095" i="2"/>
  <c r="Q3095" i="2" s="1"/>
  <c r="O3096" i="2"/>
  <c r="Q3096" i="2" s="1"/>
  <c r="O3097" i="2"/>
  <c r="Q3097" i="2" s="1"/>
  <c r="O3098" i="2"/>
  <c r="Q3098" i="2" s="1"/>
  <c r="O3099" i="2"/>
  <c r="Q3099" i="2" s="1"/>
  <c r="O3100" i="2"/>
  <c r="Q3100" i="2" s="1"/>
  <c r="O3101" i="2"/>
  <c r="Q3101" i="2" s="1"/>
  <c r="O3102" i="2"/>
  <c r="Q3102" i="2" s="1"/>
  <c r="O3103" i="2"/>
  <c r="Q3103" i="2" s="1"/>
  <c r="O3104" i="2"/>
  <c r="Q3104" i="2" s="1"/>
  <c r="O3105" i="2"/>
  <c r="Q3105" i="2" s="1"/>
  <c r="O3106" i="2"/>
  <c r="Q3106" i="2" s="1"/>
  <c r="O3107" i="2"/>
  <c r="Q3107" i="2" s="1"/>
  <c r="O3108" i="2"/>
  <c r="Q3108" i="2" s="1"/>
  <c r="O3109" i="2"/>
  <c r="Q3109" i="2" s="1"/>
  <c r="O3110" i="2"/>
  <c r="Q3110" i="2" s="1"/>
  <c r="O3111" i="2"/>
  <c r="Q3111" i="2" s="1"/>
  <c r="O3112" i="2"/>
  <c r="Q3112" i="2" s="1"/>
  <c r="O3113" i="2"/>
  <c r="Q3113" i="2" s="1"/>
  <c r="O3114" i="2"/>
  <c r="Q3114" i="2" s="1"/>
  <c r="O3115" i="2"/>
  <c r="Q3115" i="2" s="1"/>
  <c r="O3116" i="2"/>
  <c r="Q3116" i="2" s="1"/>
  <c r="O3142" i="2"/>
  <c r="Q3142" i="2" s="1"/>
  <c r="O3143" i="2"/>
  <c r="Q3143" i="2" s="1"/>
  <c r="O3144" i="2"/>
  <c r="Q3144" i="2" s="1"/>
  <c r="O3145" i="2"/>
  <c r="Q3145" i="2" s="1"/>
  <c r="O3146" i="2"/>
  <c r="Q3146" i="2" s="1"/>
  <c r="O3147" i="2"/>
  <c r="Q3147" i="2" s="1"/>
  <c r="O3148" i="2"/>
  <c r="Q3148" i="2" s="1"/>
  <c r="O3149" i="2"/>
  <c r="Q3149" i="2" s="1"/>
  <c r="O3150" i="2"/>
  <c r="Q3150" i="2" s="1"/>
  <c r="O3151" i="2"/>
  <c r="Q3151" i="2" s="1"/>
  <c r="O3152" i="2"/>
  <c r="Q3152" i="2" s="1"/>
  <c r="O3153" i="2"/>
  <c r="Q3153" i="2" s="1"/>
  <c r="O3154" i="2"/>
  <c r="Q3154" i="2" s="1"/>
  <c r="O3155" i="2"/>
  <c r="Q3155" i="2" s="1"/>
  <c r="O3156" i="2"/>
  <c r="Q3156" i="2" s="1"/>
  <c r="O3157" i="2"/>
  <c r="Q3157" i="2" s="1"/>
  <c r="O3158" i="2"/>
  <c r="Q3158" i="2" s="1"/>
  <c r="O3159" i="2"/>
  <c r="Q3159" i="2" s="1"/>
  <c r="O3160" i="2"/>
  <c r="Q3160" i="2" s="1"/>
  <c r="O3161" i="2"/>
  <c r="Q3161" i="2" s="1"/>
  <c r="O3162" i="2"/>
  <c r="Q3162" i="2" s="1"/>
  <c r="O3163" i="2"/>
  <c r="Q3163" i="2" s="1"/>
  <c r="O3164" i="2"/>
  <c r="Q3164" i="2" s="1"/>
  <c r="O3165" i="2"/>
  <c r="Q3165" i="2" s="1"/>
  <c r="O3166" i="2"/>
  <c r="Q3166" i="2" s="1"/>
  <c r="O3192" i="2"/>
  <c r="Q3192" i="2" s="1"/>
  <c r="O3193" i="2"/>
  <c r="Q3193" i="2" s="1"/>
  <c r="O3194" i="2"/>
  <c r="Q3194" i="2" s="1"/>
  <c r="O3195" i="2"/>
  <c r="Q3195" i="2" s="1"/>
  <c r="O3196" i="2"/>
  <c r="Q3196" i="2" s="1"/>
  <c r="O3197" i="2"/>
  <c r="Q3197" i="2" s="1"/>
  <c r="O3198" i="2"/>
  <c r="Q3198" i="2" s="1"/>
  <c r="O3199" i="2"/>
  <c r="Q3199" i="2" s="1"/>
  <c r="O3200" i="2"/>
  <c r="Q3200" i="2" s="1"/>
  <c r="O3201" i="2"/>
  <c r="Q3201" i="2" s="1"/>
  <c r="O3202" i="2"/>
  <c r="Q3202" i="2" s="1"/>
  <c r="O3203" i="2"/>
  <c r="Q3203" i="2" s="1"/>
  <c r="O3204" i="2"/>
  <c r="Q3204" i="2" s="1"/>
  <c r="O3205" i="2"/>
  <c r="Q3205" i="2" s="1"/>
  <c r="O3206" i="2"/>
  <c r="Q3206" i="2" s="1"/>
  <c r="O3207" i="2"/>
  <c r="Q3207" i="2" s="1"/>
  <c r="O3208" i="2"/>
  <c r="Q3208" i="2" s="1"/>
  <c r="O3209" i="2"/>
  <c r="Q3209" i="2" s="1"/>
  <c r="O3210" i="2"/>
  <c r="Q3210" i="2" s="1"/>
  <c r="O3211" i="2"/>
  <c r="Q3211" i="2" s="1"/>
  <c r="O3212" i="2"/>
  <c r="Q3212" i="2" s="1"/>
  <c r="O3213" i="2"/>
  <c r="Q3213" i="2" s="1"/>
  <c r="O3214" i="2"/>
  <c r="Q3214" i="2" s="1"/>
  <c r="O3215" i="2"/>
  <c r="Q3215" i="2" s="1"/>
  <c r="O3216" i="2"/>
  <c r="Q3216" i="2" s="1"/>
  <c r="O3242" i="2"/>
  <c r="Q3242" i="2" s="1"/>
  <c r="O3243" i="2"/>
  <c r="Q3243" i="2" s="1"/>
  <c r="O3244" i="2"/>
  <c r="Q3244" i="2" s="1"/>
  <c r="O3245" i="2"/>
  <c r="Q3245" i="2" s="1"/>
  <c r="O3246" i="2"/>
  <c r="Q3246" i="2" s="1"/>
  <c r="O3247" i="2"/>
  <c r="Q3247" i="2" s="1"/>
  <c r="O3248" i="2"/>
  <c r="Q3248" i="2" s="1"/>
  <c r="O3249" i="2"/>
  <c r="Q3249" i="2" s="1"/>
  <c r="O3250" i="2"/>
  <c r="Q3250" i="2" s="1"/>
  <c r="O3251" i="2"/>
  <c r="Q3251" i="2" s="1"/>
  <c r="O3252" i="2"/>
  <c r="Q3252" i="2" s="1"/>
  <c r="O3253" i="2"/>
  <c r="Q3253" i="2" s="1"/>
  <c r="O3254" i="2"/>
  <c r="Q3254" i="2" s="1"/>
  <c r="O3255" i="2"/>
  <c r="Q3255" i="2" s="1"/>
  <c r="O3256" i="2"/>
  <c r="Q3256" i="2" s="1"/>
  <c r="O3257" i="2"/>
  <c r="Q3257" i="2" s="1"/>
  <c r="O3258" i="2"/>
  <c r="Q3258" i="2" s="1"/>
  <c r="O3259" i="2"/>
  <c r="Q3259" i="2" s="1"/>
  <c r="O3260" i="2"/>
  <c r="Q3260" i="2" s="1"/>
  <c r="O3261" i="2"/>
  <c r="Q3261" i="2" s="1"/>
  <c r="O3262" i="2"/>
  <c r="Q3262" i="2" s="1"/>
  <c r="O3263" i="2"/>
  <c r="Q3263" i="2" s="1"/>
  <c r="O3264" i="2"/>
  <c r="Q3264" i="2" s="1"/>
  <c r="O3265" i="2"/>
  <c r="Q3265" i="2" s="1"/>
  <c r="O3266" i="2"/>
  <c r="Q3266" i="2" s="1"/>
  <c r="O3292" i="2"/>
  <c r="Q3292" i="2" s="1"/>
  <c r="O3293" i="2"/>
  <c r="Q3293" i="2" s="1"/>
  <c r="O3294" i="2"/>
  <c r="Q3294" i="2" s="1"/>
  <c r="O3295" i="2"/>
  <c r="Q3295" i="2" s="1"/>
  <c r="O3296" i="2"/>
  <c r="Q3296" i="2" s="1"/>
  <c r="O3297" i="2"/>
  <c r="Q3297" i="2" s="1"/>
  <c r="O3298" i="2"/>
  <c r="Q3298" i="2" s="1"/>
  <c r="O3299" i="2"/>
  <c r="Q3299" i="2" s="1"/>
  <c r="O3300" i="2"/>
  <c r="Q3300" i="2" s="1"/>
  <c r="O3301" i="2"/>
  <c r="Q3301" i="2" s="1"/>
  <c r="O3302" i="2"/>
  <c r="Q3302" i="2" s="1"/>
  <c r="O3303" i="2"/>
  <c r="Q3303" i="2" s="1"/>
  <c r="O3304" i="2"/>
  <c r="Q3304" i="2" s="1"/>
  <c r="O3305" i="2"/>
  <c r="Q3305" i="2" s="1"/>
  <c r="O3306" i="2"/>
  <c r="Q3306" i="2" s="1"/>
  <c r="O3307" i="2"/>
  <c r="Q3307" i="2" s="1"/>
  <c r="O3308" i="2"/>
  <c r="Q3308" i="2" s="1"/>
  <c r="O3309" i="2"/>
  <c r="Q3309" i="2" s="1"/>
  <c r="O3310" i="2"/>
  <c r="Q3310" i="2" s="1"/>
  <c r="O3311" i="2"/>
  <c r="Q3311" i="2" s="1"/>
  <c r="O3312" i="2"/>
  <c r="Q3312" i="2" s="1"/>
  <c r="O3313" i="2"/>
  <c r="Q3313" i="2" s="1"/>
  <c r="O3314" i="2"/>
  <c r="Q3314" i="2" s="1"/>
  <c r="O3315" i="2"/>
  <c r="Q3315" i="2" s="1"/>
  <c r="O3316" i="2"/>
  <c r="Q3316" i="2" s="1"/>
  <c r="O3342" i="2"/>
  <c r="Q3342" i="2" s="1"/>
  <c r="O3343" i="2"/>
  <c r="Q3343" i="2" s="1"/>
  <c r="O3344" i="2"/>
  <c r="Q3344" i="2" s="1"/>
  <c r="O3345" i="2"/>
  <c r="Q3345" i="2" s="1"/>
  <c r="O3346" i="2"/>
  <c r="Q3346" i="2" s="1"/>
  <c r="O3347" i="2"/>
  <c r="Q3347" i="2" s="1"/>
  <c r="O3348" i="2"/>
  <c r="Q3348" i="2" s="1"/>
  <c r="O3349" i="2"/>
  <c r="Q3349" i="2" s="1"/>
  <c r="O3350" i="2"/>
  <c r="Q3350" i="2" s="1"/>
  <c r="O3351" i="2"/>
  <c r="Q3351" i="2" s="1"/>
  <c r="O3352" i="2"/>
  <c r="Q3352" i="2" s="1"/>
  <c r="O3353" i="2"/>
  <c r="Q3353" i="2" s="1"/>
  <c r="O3354" i="2"/>
  <c r="Q3354" i="2" s="1"/>
  <c r="O3355" i="2"/>
  <c r="Q3355" i="2" s="1"/>
  <c r="O3356" i="2"/>
  <c r="Q3356" i="2" s="1"/>
  <c r="O3357" i="2"/>
  <c r="Q3357" i="2" s="1"/>
  <c r="O3358" i="2"/>
  <c r="Q3358" i="2" s="1"/>
  <c r="O3359" i="2"/>
  <c r="Q3359" i="2" s="1"/>
  <c r="O3360" i="2"/>
  <c r="Q3360" i="2" s="1"/>
  <c r="O3361" i="2"/>
  <c r="Q3361" i="2" s="1"/>
  <c r="O3362" i="2"/>
  <c r="Q3362" i="2" s="1"/>
  <c r="O3363" i="2"/>
  <c r="Q3363" i="2" s="1"/>
  <c r="O3364" i="2"/>
  <c r="Q3364" i="2" s="1"/>
  <c r="O3365" i="2"/>
  <c r="Q3365" i="2" s="1"/>
  <c r="O3366" i="2"/>
  <c r="Q3366" i="2" s="1"/>
  <c r="O3392" i="2"/>
  <c r="Q3392" i="2" s="1"/>
  <c r="O3393" i="2"/>
  <c r="Q3393" i="2" s="1"/>
  <c r="O3394" i="2"/>
  <c r="Q3394" i="2" s="1"/>
  <c r="O3395" i="2"/>
  <c r="Q3395" i="2" s="1"/>
  <c r="O3396" i="2"/>
  <c r="Q3396" i="2" s="1"/>
  <c r="O3397" i="2"/>
  <c r="Q3397" i="2" s="1"/>
  <c r="O3398" i="2"/>
  <c r="Q3398" i="2" s="1"/>
  <c r="O3399" i="2"/>
  <c r="Q3399" i="2" s="1"/>
  <c r="O3400" i="2"/>
  <c r="Q3400" i="2" s="1"/>
  <c r="O3401" i="2"/>
  <c r="Q3401" i="2" s="1"/>
  <c r="O3402" i="2"/>
  <c r="Q3402" i="2" s="1"/>
  <c r="O3403" i="2"/>
  <c r="Q3403" i="2" s="1"/>
  <c r="O3404" i="2"/>
  <c r="Q3404" i="2" s="1"/>
  <c r="O3405" i="2"/>
  <c r="Q3405" i="2" s="1"/>
  <c r="O3406" i="2"/>
  <c r="Q3406" i="2" s="1"/>
  <c r="O3407" i="2"/>
  <c r="Q3407" i="2" s="1"/>
  <c r="O3408" i="2"/>
  <c r="Q3408" i="2" s="1"/>
  <c r="O3409" i="2"/>
  <c r="Q3409" i="2" s="1"/>
  <c r="O3410" i="2"/>
  <c r="Q3410" i="2" s="1"/>
  <c r="O3411" i="2"/>
  <c r="Q3411" i="2" s="1"/>
  <c r="O3412" i="2"/>
  <c r="Q3412" i="2" s="1"/>
  <c r="O3413" i="2"/>
  <c r="Q3413" i="2" s="1"/>
  <c r="O3414" i="2"/>
  <c r="Q3414" i="2" s="1"/>
  <c r="O3415" i="2"/>
  <c r="Q3415" i="2" s="1"/>
  <c r="O3416" i="2"/>
  <c r="Q3416" i="2" s="1"/>
  <c r="O3442" i="2"/>
  <c r="Q3442" i="2" s="1"/>
  <c r="O3443" i="2"/>
  <c r="Q3443" i="2" s="1"/>
  <c r="O3444" i="2"/>
  <c r="Q3444" i="2" s="1"/>
  <c r="O3445" i="2"/>
  <c r="Q3445" i="2" s="1"/>
  <c r="O3446" i="2"/>
  <c r="Q3446" i="2" s="1"/>
  <c r="O3447" i="2"/>
  <c r="Q3447" i="2" s="1"/>
  <c r="O3448" i="2"/>
  <c r="Q3448" i="2" s="1"/>
  <c r="O3449" i="2"/>
  <c r="Q3449" i="2" s="1"/>
  <c r="O3450" i="2"/>
  <c r="Q3450" i="2" s="1"/>
  <c r="O3451" i="2"/>
  <c r="Q3451" i="2" s="1"/>
  <c r="O3452" i="2"/>
  <c r="Q3452" i="2" s="1"/>
  <c r="O3453" i="2"/>
  <c r="Q3453" i="2" s="1"/>
  <c r="O3454" i="2"/>
  <c r="Q3454" i="2" s="1"/>
  <c r="O3455" i="2"/>
  <c r="Q3455" i="2" s="1"/>
  <c r="O3456" i="2"/>
  <c r="Q3456" i="2" s="1"/>
  <c r="O3457" i="2"/>
  <c r="Q3457" i="2" s="1"/>
  <c r="O3458" i="2"/>
  <c r="Q3458" i="2" s="1"/>
  <c r="O3459" i="2"/>
  <c r="Q3459" i="2" s="1"/>
  <c r="O3460" i="2"/>
  <c r="Q3460" i="2" s="1"/>
  <c r="O3461" i="2"/>
  <c r="Q3461" i="2" s="1"/>
  <c r="O3462" i="2"/>
  <c r="Q3462" i="2" s="1"/>
  <c r="O3463" i="2"/>
  <c r="Q3463" i="2" s="1"/>
  <c r="O3464" i="2"/>
  <c r="Q3464" i="2" s="1"/>
  <c r="O3465" i="2"/>
  <c r="Q3465" i="2" s="1"/>
  <c r="O3466" i="2"/>
  <c r="Q3466" i="2" s="1"/>
  <c r="O3492" i="2"/>
  <c r="Q3492" i="2" s="1"/>
  <c r="O3493" i="2"/>
  <c r="Q3493" i="2" s="1"/>
  <c r="O3494" i="2"/>
  <c r="Q3494" i="2" s="1"/>
  <c r="O3495" i="2"/>
  <c r="Q3495" i="2" s="1"/>
  <c r="O3496" i="2"/>
  <c r="Q3496" i="2" s="1"/>
  <c r="O3497" i="2"/>
  <c r="Q3497" i="2" s="1"/>
  <c r="O3498" i="2"/>
  <c r="Q3498" i="2" s="1"/>
  <c r="O3499" i="2"/>
  <c r="Q3499" i="2" s="1"/>
  <c r="O3500" i="2"/>
  <c r="Q3500" i="2" s="1"/>
  <c r="O3501" i="2"/>
  <c r="Q3501" i="2" s="1"/>
  <c r="O3502" i="2"/>
  <c r="Q3502" i="2" s="1"/>
  <c r="O3503" i="2"/>
  <c r="Q3503" i="2" s="1"/>
  <c r="O3504" i="2"/>
  <c r="Q3504" i="2" s="1"/>
  <c r="O3505" i="2"/>
  <c r="Q3505" i="2" s="1"/>
  <c r="O3506" i="2"/>
  <c r="Q3506" i="2" s="1"/>
  <c r="O3507" i="2"/>
  <c r="Q3507" i="2" s="1"/>
  <c r="O3508" i="2"/>
  <c r="Q3508" i="2" s="1"/>
  <c r="O3509" i="2"/>
  <c r="Q3509" i="2" s="1"/>
  <c r="O3510" i="2"/>
  <c r="Q3510" i="2" s="1"/>
  <c r="O3511" i="2"/>
  <c r="Q3511" i="2" s="1"/>
  <c r="O3512" i="2"/>
  <c r="Q3512" i="2" s="1"/>
  <c r="O3513" i="2"/>
  <c r="Q3513" i="2" s="1"/>
  <c r="O3514" i="2"/>
  <c r="Q3514" i="2" s="1"/>
  <c r="O3515" i="2"/>
  <c r="Q3515" i="2" s="1"/>
  <c r="O3516" i="2"/>
  <c r="Q3516" i="2" s="1"/>
  <c r="O3542" i="2"/>
  <c r="Q3542" i="2" s="1"/>
  <c r="O3543" i="2"/>
  <c r="Q3543" i="2" s="1"/>
  <c r="O3544" i="2"/>
  <c r="Q3544" i="2" s="1"/>
  <c r="O3545" i="2"/>
  <c r="Q3545" i="2" s="1"/>
  <c r="O3546" i="2"/>
  <c r="Q3546" i="2" s="1"/>
  <c r="O3547" i="2"/>
  <c r="Q3547" i="2" s="1"/>
  <c r="O3548" i="2"/>
  <c r="Q3548" i="2" s="1"/>
  <c r="O3549" i="2"/>
  <c r="Q3549" i="2" s="1"/>
  <c r="O3550" i="2"/>
  <c r="Q3550" i="2" s="1"/>
  <c r="O3551" i="2"/>
  <c r="Q3551" i="2" s="1"/>
  <c r="O3552" i="2"/>
  <c r="Q3552" i="2" s="1"/>
  <c r="O3553" i="2"/>
  <c r="Q3553" i="2" s="1"/>
  <c r="O3554" i="2"/>
  <c r="Q3554" i="2" s="1"/>
  <c r="O3555" i="2"/>
  <c r="Q3555" i="2" s="1"/>
  <c r="O3556" i="2"/>
  <c r="Q3556" i="2" s="1"/>
  <c r="O3557" i="2"/>
  <c r="Q3557" i="2" s="1"/>
  <c r="O3558" i="2"/>
  <c r="Q3558" i="2" s="1"/>
  <c r="O3559" i="2"/>
  <c r="Q3559" i="2" s="1"/>
  <c r="O3560" i="2"/>
  <c r="Q3560" i="2" s="1"/>
  <c r="O3561" i="2"/>
  <c r="Q3561" i="2" s="1"/>
  <c r="O3562" i="2"/>
  <c r="Q3562" i="2" s="1"/>
  <c r="O3563" i="2"/>
  <c r="Q3563" i="2" s="1"/>
  <c r="O3564" i="2"/>
  <c r="Q3564" i="2" s="1"/>
  <c r="O3565" i="2"/>
  <c r="Q3565" i="2" s="1"/>
  <c r="O3566" i="2"/>
  <c r="Q3566" i="2" s="1"/>
  <c r="O3592" i="2"/>
  <c r="Q3592" i="2" s="1"/>
  <c r="O3593" i="2"/>
  <c r="Q3593" i="2" s="1"/>
  <c r="O3594" i="2"/>
  <c r="Q3594" i="2" s="1"/>
  <c r="O3595" i="2"/>
  <c r="Q3595" i="2" s="1"/>
  <c r="O3596" i="2"/>
  <c r="Q3596" i="2" s="1"/>
  <c r="O3597" i="2"/>
  <c r="Q3597" i="2" s="1"/>
  <c r="O3598" i="2"/>
  <c r="Q3598" i="2" s="1"/>
  <c r="O3599" i="2"/>
  <c r="Q3599" i="2" s="1"/>
  <c r="O3600" i="2"/>
  <c r="Q3600" i="2" s="1"/>
  <c r="O3601" i="2"/>
  <c r="Q3601" i="2" s="1"/>
  <c r="O3602" i="2"/>
  <c r="Q3602" i="2" s="1"/>
  <c r="O3603" i="2"/>
  <c r="Q3603" i="2" s="1"/>
  <c r="O3604" i="2"/>
  <c r="Q3604" i="2" s="1"/>
  <c r="O3605" i="2"/>
  <c r="Q3605" i="2" s="1"/>
  <c r="O3606" i="2"/>
  <c r="Q3606" i="2" s="1"/>
  <c r="O3607" i="2"/>
  <c r="Q3607" i="2" s="1"/>
  <c r="O3608" i="2"/>
  <c r="Q3608" i="2" s="1"/>
  <c r="O3609" i="2"/>
  <c r="Q3609" i="2" s="1"/>
  <c r="O3610" i="2"/>
  <c r="Q3610" i="2" s="1"/>
  <c r="O3611" i="2"/>
  <c r="Q3611" i="2" s="1"/>
  <c r="O3612" i="2"/>
  <c r="Q3612" i="2" s="1"/>
  <c r="O3613" i="2"/>
  <c r="Q3613" i="2" s="1"/>
  <c r="O3614" i="2"/>
  <c r="Q3614" i="2" s="1"/>
  <c r="O3615" i="2"/>
  <c r="Q3615" i="2" s="1"/>
  <c r="O3616" i="2"/>
  <c r="Q3616" i="2" s="1"/>
  <c r="O3642" i="2"/>
  <c r="Q3642" i="2" s="1"/>
  <c r="O3643" i="2"/>
  <c r="Q3643" i="2" s="1"/>
  <c r="O3644" i="2"/>
  <c r="Q3644" i="2" s="1"/>
  <c r="O3645" i="2"/>
  <c r="Q3645" i="2" s="1"/>
  <c r="O3646" i="2"/>
  <c r="Q3646" i="2" s="1"/>
  <c r="O3647" i="2"/>
  <c r="Q3647" i="2" s="1"/>
  <c r="O3648" i="2"/>
  <c r="Q3648" i="2" s="1"/>
  <c r="O3649" i="2"/>
  <c r="Q3649" i="2" s="1"/>
  <c r="O3650" i="2"/>
  <c r="Q3650" i="2" s="1"/>
  <c r="O3651" i="2"/>
  <c r="Q3651" i="2" s="1"/>
  <c r="O3652" i="2"/>
  <c r="Q3652" i="2" s="1"/>
  <c r="O3653" i="2"/>
  <c r="Q3653" i="2" s="1"/>
  <c r="O3654" i="2"/>
  <c r="Q3654" i="2" s="1"/>
  <c r="O3655" i="2"/>
  <c r="Q3655" i="2" s="1"/>
  <c r="O3656" i="2"/>
  <c r="Q3656" i="2" s="1"/>
  <c r="O3657" i="2"/>
  <c r="Q3657" i="2" s="1"/>
  <c r="O3658" i="2"/>
  <c r="Q3658" i="2" s="1"/>
  <c r="O3659" i="2"/>
  <c r="Q3659" i="2" s="1"/>
  <c r="O3660" i="2"/>
  <c r="Q3660" i="2" s="1"/>
  <c r="O3661" i="2"/>
  <c r="Q3661" i="2" s="1"/>
  <c r="O3662" i="2"/>
  <c r="Q3662" i="2" s="1"/>
  <c r="O3663" i="2"/>
  <c r="Q3663" i="2" s="1"/>
  <c r="O3664" i="2"/>
  <c r="Q3664" i="2" s="1"/>
  <c r="O3665" i="2"/>
  <c r="Q3665" i="2" s="1"/>
  <c r="O3666" i="2"/>
  <c r="Q3666" i="2" s="1"/>
  <c r="O3692" i="2"/>
  <c r="Q3692" i="2" s="1"/>
  <c r="O3693" i="2"/>
  <c r="Q3693" i="2" s="1"/>
  <c r="O3694" i="2"/>
  <c r="Q3694" i="2" s="1"/>
  <c r="O3695" i="2"/>
  <c r="Q3695" i="2" s="1"/>
  <c r="O3696" i="2"/>
  <c r="Q3696" i="2" s="1"/>
  <c r="O3697" i="2"/>
  <c r="Q3697" i="2" s="1"/>
  <c r="O3698" i="2"/>
  <c r="Q3698" i="2" s="1"/>
  <c r="O3699" i="2"/>
  <c r="Q3699" i="2" s="1"/>
  <c r="O3700" i="2"/>
  <c r="Q3700" i="2" s="1"/>
  <c r="O3701" i="2"/>
  <c r="Q3701" i="2" s="1"/>
  <c r="O3702" i="2"/>
  <c r="Q3702" i="2" s="1"/>
  <c r="O3703" i="2"/>
  <c r="Q3703" i="2" s="1"/>
  <c r="O3704" i="2"/>
  <c r="Q3704" i="2" s="1"/>
  <c r="O3705" i="2"/>
  <c r="Q3705" i="2" s="1"/>
  <c r="O3706" i="2"/>
  <c r="Q3706" i="2" s="1"/>
  <c r="O3707" i="2"/>
  <c r="Q3707" i="2" s="1"/>
  <c r="O3708" i="2"/>
  <c r="Q3708" i="2" s="1"/>
  <c r="O3709" i="2"/>
  <c r="Q3709" i="2" s="1"/>
  <c r="O3710" i="2"/>
  <c r="Q3710" i="2" s="1"/>
  <c r="O3711" i="2"/>
  <c r="Q3711" i="2" s="1"/>
  <c r="O3712" i="2"/>
  <c r="Q3712" i="2" s="1"/>
  <c r="O3713" i="2"/>
  <c r="Q3713" i="2" s="1"/>
  <c r="O3714" i="2"/>
  <c r="Q3714" i="2" s="1"/>
  <c r="O3715" i="2"/>
  <c r="Q3715" i="2" s="1"/>
  <c r="O3716" i="2"/>
  <c r="Q3716" i="2" s="1"/>
  <c r="O3742" i="2"/>
  <c r="Q3742" i="2" s="1"/>
  <c r="O3743" i="2"/>
  <c r="Q3743" i="2" s="1"/>
  <c r="O3744" i="2"/>
  <c r="Q3744" i="2" s="1"/>
  <c r="O3745" i="2"/>
  <c r="Q3745" i="2" s="1"/>
  <c r="O3746" i="2"/>
  <c r="Q3746" i="2" s="1"/>
  <c r="O3747" i="2"/>
  <c r="Q3747" i="2" s="1"/>
  <c r="O3748" i="2"/>
  <c r="Q3748" i="2" s="1"/>
  <c r="O3749" i="2"/>
  <c r="Q3749" i="2" s="1"/>
  <c r="O3750" i="2"/>
  <c r="Q3750" i="2" s="1"/>
  <c r="O3751" i="2"/>
  <c r="Q3751" i="2" s="1"/>
  <c r="O3752" i="2"/>
  <c r="Q3752" i="2" s="1"/>
  <c r="O3753" i="2"/>
  <c r="Q3753" i="2" s="1"/>
  <c r="O3754" i="2"/>
  <c r="Q3754" i="2" s="1"/>
  <c r="O3755" i="2"/>
  <c r="Q3755" i="2" s="1"/>
  <c r="O3756" i="2"/>
  <c r="Q3756" i="2" s="1"/>
  <c r="O3757" i="2"/>
  <c r="Q3757" i="2" s="1"/>
  <c r="O3758" i="2"/>
  <c r="Q3758" i="2" s="1"/>
  <c r="O3759" i="2"/>
  <c r="Q3759" i="2" s="1"/>
  <c r="O3760" i="2"/>
  <c r="Q3760" i="2" s="1"/>
  <c r="O3761" i="2"/>
  <c r="Q3761" i="2" s="1"/>
  <c r="O3762" i="2"/>
  <c r="Q3762" i="2" s="1"/>
  <c r="O3763" i="2"/>
  <c r="Q3763" i="2" s="1"/>
  <c r="O3764" i="2"/>
  <c r="Q3764" i="2" s="1"/>
  <c r="O3765" i="2"/>
  <c r="Q3765" i="2" s="1"/>
  <c r="O3766" i="2"/>
  <c r="Q3766" i="2" s="1"/>
  <c r="O3792" i="2"/>
  <c r="Q3792" i="2" s="1"/>
  <c r="O3793" i="2"/>
  <c r="Q3793" i="2" s="1"/>
  <c r="O3794" i="2"/>
  <c r="Q3794" i="2" s="1"/>
  <c r="O3795" i="2"/>
  <c r="Q3795" i="2" s="1"/>
  <c r="O3796" i="2"/>
  <c r="Q3796" i="2" s="1"/>
  <c r="O3797" i="2"/>
  <c r="Q3797" i="2" s="1"/>
  <c r="O3798" i="2"/>
  <c r="Q3798" i="2" s="1"/>
  <c r="O3799" i="2"/>
  <c r="Q3799" i="2" s="1"/>
  <c r="O3800" i="2"/>
  <c r="Q3800" i="2" s="1"/>
  <c r="O3801" i="2"/>
  <c r="Q3801" i="2" s="1"/>
  <c r="O3802" i="2"/>
  <c r="Q3802" i="2" s="1"/>
  <c r="O3803" i="2"/>
  <c r="Q3803" i="2" s="1"/>
  <c r="O3804" i="2"/>
  <c r="Q3804" i="2" s="1"/>
  <c r="O3805" i="2"/>
  <c r="Q3805" i="2" s="1"/>
  <c r="O3806" i="2"/>
  <c r="Q3806" i="2" s="1"/>
  <c r="O3807" i="2"/>
  <c r="Q3807" i="2" s="1"/>
  <c r="O3808" i="2"/>
  <c r="Q3808" i="2" s="1"/>
  <c r="O3809" i="2"/>
  <c r="Q3809" i="2" s="1"/>
  <c r="O3810" i="2"/>
  <c r="Q3810" i="2" s="1"/>
  <c r="O3811" i="2"/>
  <c r="Q3811" i="2" s="1"/>
  <c r="O3812" i="2"/>
  <c r="Q3812" i="2" s="1"/>
  <c r="O3813" i="2"/>
  <c r="Q3813" i="2" s="1"/>
  <c r="O3814" i="2"/>
  <c r="Q3814" i="2" s="1"/>
  <c r="O3815" i="2"/>
  <c r="Q3815" i="2" s="1"/>
  <c r="O3816" i="2"/>
  <c r="Q3816" i="2" s="1"/>
  <c r="O3842" i="2"/>
  <c r="Q3842" i="2" s="1"/>
  <c r="O3843" i="2"/>
  <c r="Q3843" i="2" s="1"/>
  <c r="O3844" i="2"/>
  <c r="Q3844" i="2" s="1"/>
  <c r="O3845" i="2"/>
  <c r="Q3845" i="2" s="1"/>
  <c r="O3846" i="2"/>
  <c r="Q3846" i="2" s="1"/>
  <c r="O3847" i="2"/>
  <c r="Q3847" i="2" s="1"/>
  <c r="O3848" i="2"/>
  <c r="Q3848" i="2" s="1"/>
  <c r="O3849" i="2"/>
  <c r="Q3849" i="2" s="1"/>
  <c r="O3850" i="2"/>
  <c r="Q3850" i="2" s="1"/>
  <c r="O3851" i="2"/>
  <c r="Q3851" i="2" s="1"/>
  <c r="O3852" i="2"/>
  <c r="Q3852" i="2" s="1"/>
  <c r="O3853" i="2"/>
  <c r="Q3853" i="2" s="1"/>
  <c r="O3854" i="2"/>
  <c r="Q3854" i="2" s="1"/>
  <c r="O3855" i="2"/>
  <c r="Q3855" i="2" s="1"/>
  <c r="O3856" i="2"/>
  <c r="Q3856" i="2" s="1"/>
  <c r="O3857" i="2"/>
  <c r="Q3857" i="2" s="1"/>
  <c r="O3858" i="2"/>
  <c r="Q3858" i="2" s="1"/>
  <c r="O3859" i="2"/>
  <c r="Q3859" i="2" s="1"/>
  <c r="O3860" i="2"/>
  <c r="Q3860" i="2" s="1"/>
  <c r="O3861" i="2"/>
  <c r="Q3861" i="2" s="1"/>
  <c r="O3862" i="2"/>
  <c r="Q3862" i="2" s="1"/>
  <c r="O3863" i="2"/>
  <c r="Q3863" i="2" s="1"/>
  <c r="O3864" i="2"/>
  <c r="Q3864" i="2" s="1"/>
  <c r="O3865" i="2"/>
  <c r="Q3865" i="2" s="1"/>
  <c r="O3866" i="2"/>
  <c r="Q3866" i="2" s="1"/>
  <c r="O3917" i="2"/>
  <c r="Q3917" i="2" s="1"/>
  <c r="O3918" i="2"/>
  <c r="Q3918" i="2" s="1"/>
  <c r="O3919" i="2"/>
  <c r="Q3919" i="2" s="1"/>
  <c r="O3920" i="2"/>
  <c r="Q3920" i="2" s="1"/>
  <c r="O3921" i="2"/>
  <c r="Q3921" i="2" s="1"/>
  <c r="O3922" i="2"/>
  <c r="Q3922" i="2" s="1"/>
  <c r="O3923" i="2"/>
  <c r="Q3923" i="2" s="1"/>
  <c r="O3924" i="2"/>
  <c r="Q3924" i="2" s="1"/>
  <c r="O3925" i="2"/>
  <c r="Q3925" i="2" s="1"/>
  <c r="O3926" i="2"/>
  <c r="Q3926" i="2" s="1"/>
  <c r="O3927" i="2"/>
  <c r="Q3927" i="2" s="1"/>
  <c r="O3928" i="2"/>
  <c r="Q3928" i="2" s="1"/>
  <c r="O3929" i="2"/>
  <c r="Q3929" i="2" s="1"/>
  <c r="O3930" i="2"/>
  <c r="Q3930" i="2" s="1"/>
  <c r="O3931" i="2"/>
  <c r="Q3931" i="2" s="1"/>
  <c r="O3932" i="2"/>
  <c r="Q3932" i="2" s="1"/>
  <c r="O3933" i="2"/>
  <c r="Q3933" i="2" s="1"/>
  <c r="O3934" i="2"/>
  <c r="Q3934" i="2" s="1"/>
  <c r="O3935" i="2"/>
  <c r="Q3935" i="2" s="1"/>
  <c r="O3936" i="2"/>
  <c r="Q3936" i="2" s="1"/>
  <c r="O3937" i="2"/>
  <c r="Q3937" i="2" s="1"/>
  <c r="O3938" i="2"/>
  <c r="Q3938" i="2" s="1"/>
  <c r="O3939" i="2"/>
  <c r="Q3939" i="2" s="1"/>
  <c r="O3940" i="2"/>
  <c r="Q3940" i="2" s="1"/>
  <c r="O3941" i="2"/>
  <c r="Q3941" i="2" s="1"/>
  <c r="O3992" i="2"/>
  <c r="Q3992" i="2" s="1"/>
  <c r="O3993" i="2"/>
  <c r="Q3993" i="2" s="1"/>
  <c r="O3994" i="2"/>
  <c r="Q3994" i="2" s="1"/>
  <c r="O3995" i="2"/>
  <c r="Q3995" i="2" s="1"/>
  <c r="O3996" i="2"/>
  <c r="Q3996" i="2" s="1"/>
  <c r="O3997" i="2"/>
  <c r="Q3997" i="2" s="1"/>
  <c r="O3998" i="2"/>
  <c r="Q3998" i="2" s="1"/>
  <c r="O3999" i="2"/>
  <c r="Q3999" i="2" s="1"/>
  <c r="O4000" i="2"/>
  <c r="Q4000" i="2" s="1"/>
  <c r="O4001" i="2"/>
  <c r="Q4001" i="2" s="1"/>
  <c r="O4002" i="2"/>
  <c r="Q4002" i="2" s="1"/>
  <c r="O4003" i="2"/>
  <c r="Q4003" i="2" s="1"/>
  <c r="O4004" i="2"/>
  <c r="Q4004" i="2" s="1"/>
  <c r="O4005" i="2"/>
  <c r="Q4005" i="2" s="1"/>
  <c r="O4006" i="2"/>
  <c r="Q4006" i="2" s="1"/>
  <c r="O4007" i="2"/>
  <c r="Q4007" i="2" s="1"/>
  <c r="O4008" i="2"/>
  <c r="Q4008" i="2" s="1"/>
  <c r="O4009" i="2"/>
  <c r="Q4009" i="2" s="1"/>
  <c r="O4010" i="2"/>
  <c r="Q4010" i="2" s="1"/>
  <c r="O4011" i="2"/>
  <c r="Q4011" i="2" s="1"/>
  <c r="O4012" i="2"/>
  <c r="Q4012" i="2" s="1"/>
  <c r="O4013" i="2"/>
  <c r="Q4013" i="2" s="1"/>
  <c r="O4014" i="2"/>
  <c r="Q4014" i="2" s="1"/>
  <c r="O4015" i="2"/>
  <c r="Q4015" i="2" s="1"/>
  <c r="O4016" i="2"/>
  <c r="Q4016" i="2" s="1"/>
  <c r="O4067" i="2"/>
  <c r="Q4067" i="2" s="1"/>
  <c r="O4068" i="2"/>
  <c r="Q4068" i="2" s="1"/>
  <c r="O4069" i="2"/>
  <c r="Q4069" i="2" s="1"/>
  <c r="O4070" i="2"/>
  <c r="Q4070" i="2" s="1"/>
  <c r="O4071" i="2"/>
  <c r="Q4071" i="2" s="1"/>
  <c r="O4072" i="2"/>
  <c r="Q4072" i="2" s="1"/>
  <c r="O4073" i="2"/>
  <c r="Q4073" i="2" s="1"/>
  <c r="O4074" i="2"/>
  <c r="Q4074" i="2" s="1"/>
  <c r="O4075" i="2"/>
  <c r="Q4075" i="2" s="1"/>
  <c r="O4076" i="2"/>
  <c r="Q4076" i="2" s="1"/>
  <c r="O4077" i="2"/>
  <c r="Q4077" i="2" s="1"/>
  <c r="O4078" i="2"/>
  <c r="Q4078" i="2" s="1"/>
  <c r="O4079" i="2"/>
  <c r="Q4079" i="2" s="1"/>
  <c r="O4080" i="2"/>
  <c r="Q4080" i="2" s="1"/>
  <c r="O4081" i="2"/>
  <c r="Q4081" i="2" s="1"/>
  <c r="O4082" i="2"/>
  <c r="Q4082" i="2" s="1"/>
  <c r="O4083" i="2"/>
  <c r="Q4083" i="2" s="1"/>
  <c r="O4084" i="2"/>
  <c r="Q4084" i="2" s="1"/>
  <c r="O4085" i="2"/>
  <c r="Q4085" i="2" s="1"/>
  <c r="O4086" i="2"/>
  <c r="Q4086" i="2" s="1"/>
  <c r="O4087" i="2"/>
  <c r="Q4087" i="2" s="1"/>
  <c r="O4088" i="2"/>
  <c r="Q4088" i="2" s="1"/>
  <c r="O4089" i="2"/>
  <c r="Q4089" i="2" s="1"/>
  <c r="O4090" i="2"/>
  <c r="Q4090" i="2" s="1"/>
  <c r="O4091" i="2"/>
  <c r="Q4091" i="2" s="1"/>
  <c r="O4142" i="2"/>
  <c r="Q4142" i="2" s="1"/>
  <c r="O4143" i="2"/>
  <c r="Q4143" i="2" s="1"/>
  <c r="O4144" i="2"/>
  <c r="Q4144" i="2" s="1"/>
  <c r="O4145" i="2"/>
  <c r="Q4145" i="2" s="1"/>
  <c r="O4146" i="2"/>
  <c r="Q4146" i="2" s="1"/>
  <c r="O4147" i="2"/>
  <c r="Q4147" i="2" s="1"/>
  <c r="O4148" i="2"/>
  <c r="Q4148" i="2" s="1"/>
  <c r="O4149" i="2"/>
  <c r="Q4149" i="2" s="1"/>
  <c r="O4150" i="2"/>
  <c r="Q4150" i="2" s="1"/>
  <c r="O4151" i="2"/>
  <c r="Q4151" i="2" s="1"/>
  <c r="O4152" i="2"/>
  <c r="Q4152" i="2" s="1"/>
  <c r="O4153" i="2"/>
  <c r="Q4153" i="2" s="1"/>
  <c r="O4154" i="2"/>
  <c r="Q4154" i="2" s="1"/>
  <c r="O4155" i="2"/>
  <c r="Q4155" i="2" s="1"/>
  <c r="O4156" i="2"/>
  <c r="Q4156" i="2" s="1"/>
  <c r="O4157" i="2"/>
  <c r="Q4157" i="2" s="1"/>
  <c r="O4158" i="2"/>
  <c r="Q4158" i="2" s="1"/>
  <c r="O4159" i="2"/>
  <c r="Q4159" i="2" s="1"/>
  <c r="O4160" i="2"/>
  <c r="Q4160" i="2" s="1"/>
  <c r="O4161" i="2"/>
  <c r="Q4161" i="2" s="1"/>
  <c r="O4162" i="2"/>
  <c r="Q4162" i="2" s="1"/>
  <c r="O4163" i="2"/>
  <c r="Q4163" i="2" s="1"/>
  <c r="O4164" i="2"/>
  <c r="Q4164" i="2" s="1"/>
  <c r="O4165" i="2"/>
  <c r="Q4165" i="2" s="1"/>
  <c r="O4166" i="2"/>
  <c r="Q4166" i="2" s="1"/>
  <c r="O4217" i="2"/>
  <c r="Q4217" i="2" s="1"/>
  <c r="O4218" i="2"/>
  <c r="Q4218" i="2" s="1"/>
  <c r="O4219" i="2"/>
  <c r="Q4219" i="2" s="1"/>
  <c r="O4220" i="2"/>
  <c r="Q4220" i="2" s="1"/>
  <c r="O4221" i="2"/>
  <c r="Q4221" i="2" s="1"/>
  <c r="O4222" i="2"/>
  <c r="Q4222" i="2" s="1"/>
  <c r="O4223" i="2"/>
  <c r="Q4223" i="2" s="1"/>
  <c r="O4224" i="2"/>
  <c r="Q4224" i="2" s="1"/>
  <c r="O4225" i="2"/>
  <c r="Q4225" i="2" s="1"/>
  <c r="O4226" i="2"/>
  <c r="Q4226" i="2" s="1"/>
  <c r="O4227" i="2"/>
  <c r="Q4227" i="2" s="1"/>
  <c r="O4228" i="2"/>
  <c r="Q4228" i="2" s="1"/>
  <c r="O4229" i="2"/>
  <c r="Q4229" i="2" s="1"/>
  <c r="O4230" i="2"/>
  <c r="Q4230" i="2" s="1"/>
  <c r="O4231" i="2"/>
  <c r="Q4231" i="2" s="1"/>
  <c r="O4232" i="2"/>
  <c r="Q4232" i="2" s="1"/>
  <c r="O4233" i="2"/>
  <c r="Q4233" i="2" s="1"/>
  <c r="O4234" i="2"/>
  <c r="Q4234" i="2" s="1"/>
  <c r="O4235" i="2"/>
  <c r="Q4235" i="2" s="1"/>
  <c r="O4236" i="2"/>
  <c r="Q4236" i="2" s="1"/>
  <c r="O4237" i="2"/>
  <c r="Q4237" i="2" s="1"/>
  <c r="O4238" i="2"/>
  <c r="Q4238" i="2" s="1"/>
  <c r="O4239" i="2"/>
  <c r="Q4239" i="2" s="1"/>
  <c r="O4240" i="2"/>
  <c r="Q4240" i="2" s="1"/>
  <c r="O4241" i="2"/>
  <c r="Q4241" i="2" s="1"/>
  <c r="O4292" i="2"/>
  <c r="Q4292" i="2" s="1"/>
  <c r="O4293" i="2"/>
  <c r="Q4293" i="2" s="1"/>
  <c r="O4294" i="2"/>
  <c r="Q4294" i="2" s="1"/>
  <c r="O4295" i="2"/>
  <c r="Q4295" i="2" s="1"/>
  <c r="O4296" i="2"/>
  <c r="Q4296" i="2" s="1"/>
  <c r="O4297" i="2"/>
  <c r="Q4297" i="2" s="1"/>
  <c r="O4298" i="2"/>
  <c r="Q4298" i="2" s="1"/>
  <c r="O4299" i="2"/>
  <c r="Q4299" i="2" s="1"/>
  <c r="O4300" i="2"/>
  <c r="Q4300" i="2" s="1"/>
  <c r="O4301" i="2"/>
  <c r="Q4301" i="2" s="1"/>
  <c r="O4302" i="2"/>
  <c r="Q4302" i="2" s="1"/>
  <c r="O4303" i="2"/>
  <c r="Q4303" i="2" s="1"/>
  <c r="O4304" i="2"/>
  <c r="Q4304" i="2" s="1"/>
  <c r="O4305" i="2"/>
  <c r="Q4305" i="2" s="1"/>
  <c r="O4306" i="2"/>
  <c r="Q4306" i="2" s="1"/>
  <c r="O4307" i="2"/>
  <c r="Q4307" i="2" s="1"/>
  <c r="O4308" i="2"/>
  <c r="Q4308" i="2" s="1"/>
  <c r="O4309" i="2"/>
  <c r="Q4309" i="2" s="1"/>
  <c r="O4310" i="2"/>
  <c r="Q4310" i="2" s="1"/>
  <c r="O4311" i="2"/>
  <c r="Q4311" i="2" s="1"/>
  <c r="O4312" i="2"/>
  <c r="Q4312" i="2" s="1"/>
  <c r="O4313" i="2"/>
  <c r="Q4313" i="2" s="1"/>
  <c r="O4314" i="2"/>
  <c r="Q4314" i="2" s="1"/>
  <c r="O4315" i="2"/>
  <c r="Q4315" i="2" s="1"/>
  <c r="O4316" i="2"/>
  <c r="Q4316" i="2" s="1"/>
  <c r="O4367" i="2"/>
  <c r="Q4367" i="2" s="1"/>
  <c r="O4368" i="2"/>
  <c r="Q4368" i="2" s="1"/>
  <c r="O4369" i="2"/>
  <c r="Q4369" i="2" s="1"/>
  <c r="O4370" i="2"/>
  <c r="Q4370" i="2" s="1"/>
  <c r="O4371" i="2"/>
  <c r="Q4371" i="2" s="1"/>
  <c r="O4372" i="2"/>
  <c r="Q4372" i="2" s="1"/>
  <c r="O4373" i="2"/>
  <c r="Q4373" i="2" s="1"/>
  <c r="O4374" i="2"/>
  <c r="Q4374" i="2" s="1"/>
  <c r="O4375" i="2"/>
  <c r="Q4375" i="2" s="1"/>
  <c r="O4376" i="2"/>
  <c r="Q4376" i="2" s="1"/>
  <c r="O4377" i="2"/>
  <c r="Q4377" i="2" s="1"/>
  <c r="O4378" i="2"/>
  <c r="Q4378" i="2" s="1"/>
  <c r="O4379" i="2"/>
  <c r="Q4379" i="2" s="1"/>
  <c r="O4380" i="2"/>
  <c r="Q4380" i="2" s="1"/>
  <c r="O4381" i="2"/>
  <c r="Q4381" i="2" s="1"/>
  <c r="O4382" i="2"/>
  <c r="Q4382" i="2" s="1"/>
  <c r="O4383" i="2"/>
  <c r="Q4383" i="2" s="1"/>
  <c r="O4384" i="2"/>
  <c r="Q4384" i="2" s="1"/>
  <c r="O4385" i="2"/>
  <c r="Q4385" i="2" s="1"/>
  <c r="O4386" i="2"/>
  <c r="Q4386" i="2" s="1"/>
  <c r="O4387" i="2"/>
  <c r="Q4387" i="2" s="1"/>
  <c r="O4388" i="2"/>
  <c r="Q4388" i="2" s="1"/>
  <c r="O4389" i="2"/>
  <c r="Q4389" i="2" s="1"/>
  <c r="O4390" i="2"/>
  <c r="Q4390" i="2" s="1"/>
  <c r="O4391" i="2"/>
  <c r="Q4391" i="2" s="1"/>
  <c r="O4442" i="2"/>
  <c r="Q4442" i="2" s="1"/>
  <c r="O4443" i="2"/>
  <c r="Q4443" i="2" s="1"/>
  <c r="O4444" i="2"/>
  <c r="Q4444" i="2" s="1"/>
  <c r="O4445" i="2"/>
  <c r="Q4445" i="2" s="1"/>
  <c r="O4446" i="2"/>
  <c r="Q4446" i="2" s="1"/>
  <c r="O4447" i="2"/>
  <c r="Q4447" i="2" s="1"/>
  <c r="O4448" i="2"/>
  <c r="Q4448" i="2" s="1"/>
  <c r="O4449" i="2"/>
  <c r="Q4449" i="2" s="1"/>
  <c r="O4450" i="2"/>
  <c r="Q4450" i="2" s="1"/>
  <c r="O4451" i="2"/>
  <c r="Q4451" i="2" s="1"/>
  <c r="O4452" i="2"/>
  <c r="Q4452" i="2" s="1"/>
  <c r="O4453" i="2"/>
  <c r="Q4453" i="2" s="1"/>
  <c r="O4454" i="2"/>
  <c r="Q4454" i="2" s="1"/>
  <c r="O4455" i="2"/>
  <c r="Q4455" i="2" s="1"/>
  <c r="O4456" i="2"/>
  <c r="Q4456" i="2" s="1"/>
  <c r="O4457" i="2"/>
  <c r="Q4457" i="2" s="1"/>
  <c r="O4458" i="2"/>
  <c r="Q4458" i="2" s="1"/>
  <c r="O4459" i="2"/>
  <c r="Q4459" i="2" s="1"/>
  <c r="O4460" i="2"/>
  <c r="Q4460" i="2" s="1"/>
  <c r="O4461" i="2"/>
  <c r="Q4461" i="2" s="1"/>
  <c r="O4462" i="2"/>
  <c r="Q4462" i="2" s="1"/>
  <c r="O4463" i="2"/>
  <c r="Q4463" i="2" s="1"/>
  <c r="O4464" i="2"/>
  <c r="Q4464" i="2" s="1"/>
  <c r="O4465" i="2"/>
  <c r="Q4465" i="2" s="1"/>
  <c r="O4466" i="2"/>
  <c r="Q4466" i="2" s="1"/>
  <c r="O4517" i="2"/>
  <c r="Q4517" i="2" s="1"/>
  <c r="O4518" i="2"/>
  <c r="Q4518" i="2" s="1"/>
  <c r="O4519" i="2"/>
  <c r="Q4519" i="2" s="1"/>
  <c r="O4520" i="2"/>
  <c r="Q4520" i="2" s="1"/>
  <c r="O4521" i="2"/>
  <c r="Q4521" i="2" s="1"/>
  <c r="O4522" i="2"/>
  <c r="Q4522" i="2" s="1"/>
  <c r="O4523" i="2"/>
  <c r="Q4523" i="2" s="1"/>
  <c r="O4524" i="2"/>
  <c r="Q4524" i="2" s="1"/>
  <c r="O4525" i="2"/>
  <c r="Q4525" i="2" s="1"/>
  <c r="O4526" i="2"/>
  <c r="Q4526" i="2" s="1"/>
  <c r="O4527" i="2"/>
  <c r="Q4527" i="2" s="1"/>
  <c r="O4528" i="2"/>
  <c r="Q4528" i="2" s="1"/>
  <c r="O4529" i="2"/>
  <c r="Q4529" i="2" s="1"/>
  <c r="O4530" i="2"/>
  <c r="Q4530" i="2" s="1"/>
  <c r="O4531" i="2"/>
  <c r="Q4531" i="2" s="1"/>
  <c r="O4532" i="2"/>
  <c r="Q4532" i="2" s="1"/>
  <c r="O4533" i="2"/>
  <c r="Q4533" i="2" s="1"/>
  <c r="O4534" i="2"/>
  <c r="Q4534" i="2" s="1"/>
  <c r="O4535" i="2"/>
  <c r="Q4535" i="2" s="1"/>
  <c r="O4536" i="2"/>
  <c r="Q4536" i="2" s="1"/>
  <c r="O4537" i="2"/>
  <c r="Q4537" i="2" s="1"/>
  <c r="O4538" i="2"/>
  <c r="Q4538" i="2" s="1"/>
  <c r="O4539" i="2"/>
  <c r="Q4539" i="2" s="1"/>
  <c r="O4540" i="2"/>
  <c r="Q4540" i="2" s="1"/>
  <c r="O4541" i="2"/>
  <c r="Q4541" i="2" s="1"/>
  <c r="O4592" i="2"/>
  <c r="Q4592" i="2" s="1"/>
  <c r="O4593" i="2"/>
  <c r="Q4593" i="2" s="1"/>
  <c r="O4594" i="2"/>
  <c r="Q4594" i="2" s="1"/>
  <c r="O4595" i="2"/>
  <c r="Q4595" i="2" s="1"/>
  <c r="O4596" i="2"/>
  <c r="Q4596" i="2" s="1"/>
  <c r="O4597" i="2"/>
  <c r="Q4597" i="2" s="1"/>
  <c r="O4598" i="2"/>
  <c r="Q4598" i="2" s="1"/>
  <c r="O4599" i="2"/>
  <c r="Q4599" i="2" s="1"/>
  <c r="O4600" i="2"/>
  <c r="Q4600" i="2" s="1"/>
  <c r="O4601" i="2"/>
  <c r="Q4601" i="2" s="1"/>
  <c r="O4602" i="2"/>
  <c r="Q4602" i="2" s="1"/>
  <c r="O4603" i="2"/>
  <c r="Q4603" i="2" s="1"/>
  <c r="O4604" i="2"/>
  <c r="Q4604" i="2" s="1"/>
  <c r="O4605" i="2"/>
  <c r="Q4605" i="2" s="1"/>
  <c r="O4606" i="2"/>
  <c r="Q4606" i="2" s="1"/>
  <c r="O4607" i="2"/>
  <c r="Q4607" i="2" s="1"/>
  <c r="O4608" i="2"/>
  <c r="Q4608" i="2" s="1"/>
  <c r="O4609" i="2"/>
  <c r="Q4609" i="2" s="1"/>
  <c r="O4610" i="2"/>
  <c r="Q4610" i="2" s="1"/>
  <c r="O4611" i="2"/>
  <c r="Q4611" i="2" s="1"/>
  <c r="O4612" i="2"/>
  <c r="Q4612" i="2" s="1"/>
  <c r="O4613" i="2"/>
  <c r="Q4613" i="2" s="1"/>
  <c r="O4614" i="2"/>
  <c r="Q4614" i="2" s="1"/>
  <c r="O4615" i="2"/>
  <c r="Q4615" i="2" s="1"/>
  <c r="O4616" i="2"/>
  <c r="Q4616" i="2" s="1"/>
  <c r="O4667" i="2"/>
  <c r="Q4667" i="2" s="1"/>
  <c r="O4668" i="2"/>
  <c r="Q4668" i="2" s="1"/>
  <c r="O4669" i="2"/>
  <c r="Q4669" i="2" s="1"/>
  <c r="O4670" i="2"/>
  <c r="Q4670" i="2" s="1"/>
  <c r="O4671" i="2"/>
  <c r="Q4671" i="2" s="1"/>
  <c r="O4672" i="2"/>
  <c r="Q4672" i="2" s="1"/>
  <c r="O4673" i="2"/>
  <c r="Q4673" i="2" s="1"/>
  <c r="O4674" i="2"/>
  <c r="Q4674" i="2" s="1"/>
  <c r="O4675" i="2"/>
  <c r="Q4675" i="2" s="1"/>
  <c r="O4676" i="2"/>
  <c r="Q4676" i="2" s="1"/>
  <c r="O4677" i="2"/>
  <c r="Q4677" i="2" s="1"/>
  <c r="O4678" i="2"/>
  <c r="Q4678" i="2" s="1"/>
  <c r="O4679" i="2"/>
  <c r="Q4679" i="2" s="1"/>
  <c r="O4680" i="2"/>
  <c r="Q4680" i="2" s="1"/>
  <c r="O4681" i="2"/>
  <c r="Q4681" i="2" s="1"/>
  <c r="O4682" i="2"/>
  <c r="Q4682" i="2" s="1"/>
  <c r="O4683" i="2"/>
  <c r="Q4683" i="2" s="1"/>
  <c r="O4684" i="2"/>
  <c r="Q4684" i="2" s="1"/>
  <c r="O4685" i="2"/>
  <c r="Q4685" i="2" s="1"/>
  <c r="O4686" i="2"/>
  <c r="Q4686" i="2" s="1"/>
  <c r="O4687" i="2"/>
  <c r="Q4687" i="2" s="1"/>
  <c r="O4688" i="2"/>
  <c r="Q4688" i="2" s="1"/>
  <c r="O4689" i="2"/>
  <c r="Q4689" i="2" s="1"/>
  <c r="O4690" i="2"/>
  <c r="Q4690" i="2" s="1"/>
  <c r="O4691" i="2"/>
  <c r="Q4691" i="2" s="1"/>
  <c r="O4742" i="2"/>
  <c r="Q4742" i="2" s="1"/>
  <c r="O4743" i="2"/>
  <c r="Q4743" i="2" s="1"/>
  <c r="O4744" i="2"/>
  <c r="Q4744" i="2" s="1"/>
  <c r="O4745" i="2"/>
  <c r="Q4745" i="2" s="1"/>
  <c r="O4746" i="2"/>
  <c r="Q4746" i="2" s="1"/>
  <c r="O4747" i="2"/>
  <c r="Q4747" i="2" s="1"/>
  <c r="O4748" i="2"/>
  <c r="Q4748" i="2" s="1"/>
  <c r="O4749" i="2"/>
  <c r="Q4749" i="2" s="1"/>
  <c r="O4750" i="2"/>
  <c r="Q4750" i="2" s="1"/>
  <c r="O4751" i="2"/>
  <c r="Q4751" i="2" s="1"/>
  <c r="O4752" i="2"/>
  <c r="Q4752" i="2" s="1"/>
  <c r="O4753" i="2"/>
  <c r="Q4753" i="2" s="1"/>
  <c r="O4754" i="2"/>
  <c r="Q4754" i="2" s="1"/>
  <c r="O4755" i="2"/>
  <c r="Q4755" i="2" s="1"/>
  <c r="O4756" i="2"/>
  <c r="Q4756" i="2" s="1"/>
  <c r="O4757" i="2"/>
  <c r="Q4757" i="2" s="1"/>
  <c r="O4758" i="2"/>
  <c r="Q4758" i="2" s="1"/>
  <c r="O4759" i="2"/>
  <c r="Q4759" i="2" s="1"/>
  <c r="O4760" i="2"/>
  <c r="Q4760" i="2" s="1"/>
  <c r="O4761" i="2"/>
  <c r="Q4761" i="2" s="1"/>
  <c r="O4762" i="2"/>
  <c r="Q4762" i="2" s="1"/>
  <c r="O4763" i="2"/>
  <c r="Q4763" i="2" s="1"/>
  <c r="O4764" i="2"/>
  <c r="Q4764" i="2" s="1"/>
  <c r="O4765" i="2"/>
  <c r="Q4765" i="2" s="1"/>
  <c r="O4766" i="2"/>
  <c r="Q4766" i="2" s="1"/>
  <c r="O4817" i="2"/>
  <c r="Q4817" i="2" s="1"/>
  <c r="O4818" i="2"/>
  <c r="Q4818" i="2" s="1"/>
  <c r="O4819" i="2"/>
  <c r="Q4819" i="2" s="1"/>
  <c r="O4820" i="2"/>
  <c r="Q4820" i="2" s="1"/>
  <c r="O4821" i="2"/>
  <c r="Q4821" i="2" s="1"/>
  <c r="O4822" i="2"/>
  <c r="Q4822" i="2" s="1"/>
  <c r="O4823" i="2"/>
  <c r="Q4823" i="2" s="1"/>
  <c r="O4824" i="2"/>
  <c r="Q4824" i="2" s="1"/>
  <c r="O4825" i="2"/>
  <c r="Q4825" i="2" s="1"/>
  <c r="O4826" i="2"/>
  <c r="Q4826" i="2" s="1"/>
  <c r="O4827" i="2"/>
  <c r="Q4827" i="2" s="1"/>
  <c r="O4828" i="2"/>
  <c r="Q4828" i="2" s="1"/>
  <c r="O4829" i="2"/>
  <c r="Q4829" i="2" s="1"/>
  <c r="O4830" i="2"/>
  <c r="Q4830" i="2" s="1"/>
  <c r="O4831" i="2"/>
  <c r="Q4831" i="2" s="1"/>
  <c r="O4832" i="2"/>
  <c r="Q4832" i="2" s="1"/>
  <c r="O4833" i="2"/>
  <c r="Q4833" i="2" s="1"/>
  <c r="O4834" i="2"/>
  <c r="Q4834" i="2" s="1"/>
  <c r="O4835" i="2"/>
  <c r="Q4835" i="2" s="1"/>
  <c r="O4836" i="2"/>
  <c r="Q4836" i="2" s="1"/>
  <c r="O4837" i="2"/>
  <c r="Q4837" i="2" s="1"/>
  <c r="O4838" i="2"/>
  <c r="Q4838" i="2" s="1"/>
  <c r="O4839" i="2"/>
  <c r="Q4839" i="2" s="1"/>
  <c r="O4840" i="2"/>
  <c r="Q4840" i="2" s="1"/>
  <c r="O4841" i="2"/>
  <c r="Q4841" i="2" s="1"/>
  <c r="O4892" i="2"/>
  <c r="Q4892" i="2" s="1"/>
  <c r="O4893" i="2"/>
  <c r="Q4893" i="2" s="1"/>
  <c r="O4894" i="2"/>
  <c r="Q4894" i="2" s="1"/>
  <c r="O4895" i="2"/>
  <c r="Q4895" i="2" s="1"/>
  <c r="O4896" i="2"/>
  <c r="Q4896" i="2" s="1"/>
  <c r="O4897" i="2"/>
  <c r="Q4897" i="2" s="1"/>
  <c r="O4898" i="2"/>
  <c r="Q4898" i="2" s="1"/>
  <c r="O4899" i="2"/>
  <c r="Q4899" i="2" s="1"/>
  <c r="O4900" i="2"/>
  <c r="Q4900" i="2" s="1"/>
  <c r="O4901" i="2"/>
  <c r="Q4901" i="2" s="1"/>
  <c r="O4902" i="2"/>
  <c r="Q4902" i="2" s="1"/>
  <c r="O4903" i="2"/>
  <c r="Q4903" i="2" s="1"/>
  <c r="O4904" i="2"/>
  <c r="Q4904" i="2" s="1"/>
  <c r="O4905" i="2"/>
  <c r="Q4905" i="2" s="1"/>
  <c r="O4906" i="2"/>
  <c r="Q4906" i="2" s="1"/>
  <c r="O4907" i="2"/>
  <c r="Q4907" i="2" s="1"/>
  <c r="O4908" i="2"/>
  <c r="Q4908" i="2" s="1"/>
  <c r="O4909" i="2"/>
  <c r="Q4909" i="2" s="1"/>
  <c r="O4910" i="2"/>
  <c r="Q4910" i="2" s="1"/>
  <c r="O4911" i="2"/>
  <c r="Q4911" i="2" s="1"/>
  <c r="O4912" i="2"/>
  <c r="Q4912" i="2" s="1"/>
  <c r="O4913" i="2"/>
  <c r="Q4913" i="2" s="1"/>
  <c r="O4914" i="2"/>
  <c r="Q4914" i="2" s="1"/>
  <c r="O4915" i="2"/>
  <c r="Q4915" i="2" s="1"/>
  <c r="O4916" i="2"/>
  <c r="Q4916" i="2" s="1"/>
  <c r="O4967" i="2"/>
  <c r="Q4967" i="2" s="1"/>
  <c r="O4968" i="2"/>
  <c r="Q4968" i="2" s="1"/>
  <c r="O4969" i="2"/>
  <c r="Q4969" i="2" s="1"/>
  <c r="O4970" i="2"/>
  <c r="Q4970" i="2" s="1"/>
  <c r="O4971" i="2"/>
  <c r="Q4971" i="2" s="1"/>
  <c r="O4972" i="2"/>
  <c r="Q4972" i="2" s="1"/>
  <c r="O4973" i="2"/>
  <c r="Q4973" i="2" s="1"/>
  <c r="O4974" i="2"/>
  <c r="Q4974" i="2" s="1"/>
  <c r="O4975" i="2"/>
  <c r="Q4975" i="2" s="1"/>
  <c r="O4976" i="2"/>
  <c r="Q4976" i="2" s="1"/>
  <c r="O4977" i="2"/>
  <c r="Q4977" i="2" s="1"/>
  <c r="O4978" i="2"/>
  <c r="Q4978" i="2" s="1"/>
  <c r="O4979" i="2"/>
  <c r="Q4979" i="2" s="1"/>
  <c r="O4980" i="2"/>
  <c r="Q4980" i="2" s="1"/>
  <c r="O4981" i="2"/>
  <c r="Q4981" i="2" s="1"/>
  <c r="O4982" i="2"/>
  <c r="Q4982" i="2" s="1"/>
  <c r="O4983" i="2"/>
  <c r="Q4983" i="2" s="1"/>
  <c r="O4984" i="2"/>
  <c r="Q4984" i="2" s="1"/>
  <c r="O4985" i="2"/>
  <c r="Q4985" i="2" s="1"/>
  <c r="O4986" i="2"/>
  <c r="Q4986" i="2" s="1"/>
  <c r="O4987" i="2"/>
  <c r="Q4987" i="2" s="1"/>
  <c r="O4988" i="2"/>
  <c r="Q4988" i="2" s="1"/>
  <c r="O4989" i="2"/>
  <c r="Q4989" i="2" s="1"/>
  <c r="O4990" i="2"/>
  <c r="Q4990" i="2" s="1"/>
  <c r="O4991" i="2"/>
  <c r="Q4991" i="2" s="1"/>
  <c r="O5042" i="2"/>
  <c r="Q5042" i="2" s="1"/>
  <c r="O5043" i="2"/>
  <c r="Q5043" i="2" s="1"/>
  <c r="O5044" i="2"/>
  <c r="Q5044" i="2" s="1"/>
  <c r="O5045" i="2"/>
  <c r="Q5045" i="2" s="1"/>
  <c r="O5046" i="2"/>
  <c r="Q5046" i="2" s="1"/>
  <c r="O5047" i="2"/>
  <c r="Q5047" i="2" s="1"/>
  <c r="O5048" i="2"/>
  <c r="Q5048" i="2" s="1"/>
  <c r="O5049" i="2"/>
  <c r="Q5049" i="2" s="1"/>
  <c r="O5050" i="2"/>
  <c r="Q5050" i="2" s="1"/>
  <c r="O5051" i="2"/>
  <c r="Q5051" i="2" s="1"/>
  <c r="O5052" i="2"/>
  <c r="Q5052" i="2" s="1"/>
  <c r="O5053" i="2"/>
  <c r="Q5053" i="2" s="1"/>
  <c r="O5054" i="2"/>
  <c r="Q5054" i="2" s="1"/>
  <c r="O5055" i="2"/>
  <c r="Q5055" i="2" s="1"/>
  <c r="O5056" i="2"/>
  <c r="Q5056" i="2" s="1"/>
  <c r="O5057" i="2"/>
  <c r="Q5057" i="2" s="1"/>
  <c r="O5058" i="2"/>
  <c r="Q5058" i="2" s="1"/>
  <c r="O5059" i="2"/>
  <c r="Q5059" i="2" s="1"/>
  <c r="O5060" i="2"/>
  <c r="Q5060" i="2" s="1"/>
  <c r="O5061" i="2"/>
  <c r="Q5061" i="2" s="1"/>
  <c r="O5062" i="2"/>
  <c r="Q5062" i="2" s="1"/>
  <c r="O5063" i="2"/>
  <c r="Q5063" i="2" s="1"/>
  <c r="O5064" i="2"/>
  <c r="Q5064" i="2" s="1"/>
  <c r="O5065" i="2"/>
  <c r="Q5065" i="2" s="1"/>
  <c r="O5066" i="2"/>
  <c r="Q5066" i="2" s="1"/>
  <c r="O5117" i="2"/>
  <c r="Q5117" i="2" s="1"/>
  <c r="O5118" i="2"/>
  <c r="Q5118" i="2" s="1"/>
  <c r="O5119" i="2"/>
  <c r="Q5119" i="2" s="1"/>
  <c r="O5120" i="2"/>
  <c r="Q5120" i="2" s="1"/>
  <c r="O5121" i="2"/>
  <c r="Q5121" i="2" s="1"/>
  <c r="O5122" i="2"/>
  <c r="Q5122" i="2" s="1"/>
  <c r="O5123" i="2"/>
  <c r="Q5123" i="2" s="1"/>
  <c r="O5124" i="2"/>
  <c r="Q5124" i="2" s="1"/>
  <c r="O5125" i="2"/>
  <c r="Q5125" i="2" s="1"/>
  <c r="O5126" i="2"/>
  <c r="Q5126" i="2" s="1"/>
  <c r="O5127" i="2"/>
  <c r="Q5127" i="2" s="1"/>
  <c r="O5128" i="2"/>
  <c r="Q5128" i="2" s="1"/>
  <c r="O5129" i="2"/>
  <c r="Q5129" i="2" s="1"/>
  <c r="O5130" i="2"/>
  <c r="Q5130" i="2" s="1"/>
  <c r="O5131" i="2"/>
  <c r="Q5131" i="2" s="1"/>
  <c r="O5132" i="2"/>
  <c r="Q5132" i="2" s="1"/>
  <c r="O5133" i="2"/>
  <c r="Q5133" i="2" s="1"/>
  <c r="O5134" i="2"/>
  <c r="Q5134" i="2" s="1"/>
  <c r="O5135" i="2"/>
  <c r="Q5135" i="2" s="1"/>
  <c r="O5136" i="2"/>
  <c r="Q5136" i="2" s="1"/>
  <c r="O5137" i="2"/>
  <c r="Q5137" i="2" s="1"/>
  <c r="O5138" i="2"/>
  <c r="Q5138" i="2" s="1"/>
  <c r="O5139" i="2"/>
  <c r="Q5139" i="2" s="1"/>
  <c r="O5140" i="2"/>
  <c r="Q5140" i="2" s="1"/>
  <c r="O5141" i="2"/>
  <c r="Q5141" i="2" s="1"/>
  <c r="O5192" i="2"/>
  <c r="Q5192" i="2" s="1"/>
  <c r="O5193" i="2"/>
  <c r="Q5193" i="2" s="1"/>
  <c r="O5194" i="2"/>
  <c r="Q5194" i="2" s="1"/>
  <c r="O5195" i="2"/>
  <c r="Q5195" i="2" s="1"/>
  <c r="O5196" i="2"/>
  <c r="Q5196" i="2" s="1"/>
  <c r="O5197" i="2"/>
  <c r="Q5197" i="2" s="1"/>
  <c r="O5198" i="2"/>
  <c r="Q5198" i="2" s="1"/>
  <c r="O5199" i="2"/>
  <c r="Q5199" i="2" s="1"/>
  <c r="O5200" i="2"/>
  <c r="Q5200" i="2" s="1"/>
  <c r="O5201" i="2"/>
  <c r="Q5201" i="2" s="1"/>
  <c r="O5202" i="2"/>
  <c r="Q5202" i="2" s="1"/>
  <c r="O5203" i="2"/>
  <c r="Q5203" i="2" s="1"/>
  <c r="O5204" i="2"/>
  <c r="Q5204" i="2" s="1"/>
  <c r="O5205" i="2"/>
  <c r="Q5205" i="2" s="1"/>
  <c r="O5206" i="2"/>
  <c r="Q5206" i="2" s="1"/>
  <c r="O5207" i="2"/>
  <c r="Q5207" i="2" s="1"/>
  <c r="O5208" i="2"/>
  <c r="Q5208" i="2" s="1"/>
  <c r="O5209" i="2"/>
  <c r="Q5209" i="2" s="1"/>
  <c r="O5210" i="2"/>
  <c r="Q5210" i="2" s="1"/>
  <c r="O5211" i="2"/>
  <c r="Q5211" i="2" s="1"/>
  <c r="O5212" i="2"/>
  <c r="Q5212" i="2" s="1"/>
  <c r="O5213" i="2"/>
  <c r="Q5213" i="2" s="1"/>
  <c r="O5214" i="2"/>
  <c r="Q5214" i="2" s="1"/>
  <c r="O5215" i="2"/>
  <c r="Q5215" i="2" s="1"/>
  <c r="O5216" i="2"/>
  <c r="Q5216" i="2" s="1"/>
  <c r="O5267" i="2"/>
  <c r="Q5267" i="2" s="1"/>
  <c r="O5268" i="2"/>
  <c r="Q5268" i="2" s="1"/>
  <c r="O5269" i="2"/>
  <c r="Q5269" i="2" s="1"/>
  <c r="O5270" i="2"/>
  <c r="Q5270" i="2" s="1"/>
  <c r="O5271" i="2"/>
  <c r="Q5271" i="2" s="1"/>
  <c r="O5272" i="2"/>
  <c r="Q5272" i="2" s="1"/>
  <c r="O5273" i="2"/>
  <c r="Q5273" i="2" s="1"/>
  <c r="O5274" i="2"/>
  <c r="Q5274" i="2" s="1"/>
  <c r="O5275" i="2"/>
  <c r="Q5275" i="2" s="1"/>
  <c r="O5276" i="2"/>
  <c r="Q5276" i="2" s="1"/>
  <c r="O5277" i="2"/>
  <c r="Q5277" i="2" s="1"/>
  <c r="O5278" i="2"/>
  <c r="Q5278" i="2" s="1"/>
  <c r="O5279" i="2"/>
  <c r="Q5279" i="2" s="1"/>
  <c r="O5280" i="2"/>
  <c r="Q5280" i="2" s="1"/>
  <c r="O5281" i="2"/>
  <c r="Q5281" i="2" s="1"/>
  <c r="O5282" i="2"/>
  <c r="Q5282" i="2" s="1"/>
  <c r="O5283" i="2"/>
  <c r="Q5283" i="2" s="1"/>
  <c r="O5284" i="2"/>
  <c r="Q5284" i="2" s="1"/>
  <c r="O5285" i="2"/>
  <c r="Q5285" i="2" s="1"/>
  <c r="O5286" i="2"/>
  <c r="Q5286" i="2" s="1"/>
  <c r="O5287" i="2"/>
  <c r="Q5287" i="2" s="1"/>
  <c r="O5288" i="2"/>
  <c r="Q5288" i="2" s="1"/>
  <c r="O5289" i="2"/>
  <c r="Q5289" i="2" s="1"/>
  <c r="O5290" i="2"/>
  <c r="Q5290" i="2" s="1"/>
  <c r="O5291" i="2"/>
  <c r="Q5291" i="2" s="1"/>
  <c r="O5342" i="2"/>
  <c r="Q5342" i="2" s="1"/>
  <c r="O5343" i="2"/>
  <c r="Q5343" i="2" s="1"/>
  <c r="O5344" i="2"/>
  <c r="Q5344" i="2" s="1"/>
  <c r="O5345" i="2"/>
  <c r="Q5345" i="2" s="1"/>
  <c r="O5346" i="2"/>
  <c r="Q5346" i="2" s="1"/>
  <c r="O5347" i="2"/>
  <c r="Q5347" i="2" s="1"/>
  <c r="O5348" i="2"/>
  <c r="Q5348" i="2" s="1"/>
  <c r="O5349" i="2"/>
  <c r="Q5349" i="2" s="1"/>
  <c r="O5350" i="2"/>
  <c r="Q5350" i="2" s="1"/>
  <c r="O5351" i="2"/>
  <c r="Q5351" i="2" s="1"/>
  <c r="O5352" i="2"/>
  <c r="Q5352" i="2" s="1"/>
  <c r="O5353" i="2"/>
  <c r="Q5353" i="2" s="1"/>
  <c r="O5354" i="2"/>
  <c r="Q5354" i="2" s="1"/>
  <c r="O5355" i="2"/>
  <c r="Q5355" i="2" s="1"/>
  <c r="O5356" i="2"/>
  <c r="Q5356" i="2" s="1"/>
  <c r="O5357" i="2"/>
  <c r="Q5357" i="2" s="1"/>
  <c r="O5358" i="2"/>
  <c r="Q5358" i="2" s="1"/>
  <c r="O5359" i="2"/>
  <c r="Q5359" i="2" s="1"/>
  <c r="O5360" i="2"/>
  <c r="Q5360" i="2" s="1"/>
  <c r="O5361" i="2"/>
  <c r="Q5361" i="2" s="1"/>
  <c r="O5362" i="2"/>
  <c r="Q5362" i="2" s="1"/>
  <c r="O5363" i="2"/>
  <c r="Q5363" i="2" s="1"/>
  <c r="O5364" i="2"/>
  <c r="Q5364" i="2" s="1"/>
  <c r="O5365" i="2"/>
  <c r="Q5365" i="2" s="1"/>
  <c r="O5366" i="2"/>
  <c r="Q5366" i="2" s="1"/>
  <c r="O52" i="2"/>
  <c r="Q52" i="2" s="1"/>
  <c r="O53" i="2"/>
  <c r="Q53" i="2" s="1"/>
  <c r="O54" i="2"/>
  <c r="Q54" i="2" s="1"/>
  <c r="O55" i="2"/>
  <c r="Q55" i="2" s="1"/>
  <c r="O56" i="2"/>
  <c r="Q56" i="2" s="1"/>
  <c r="O57" i="2"/>
  <c r="Q57" i="2" s="1"/>
  <c r="O58" i="2"/>
  <c r="Q58" i="2" s="1"/>
  <c r="O59" i="2"/>
  <c r="Q59" i="2" s="1"/>
  <c r="O60" i="2"/>
  <c r="Q60" i="2" s="1"/>
  <c r="O61" i="2"/>
  <c r="Q61" i="2" s="1"/>
  <c r="O62" i="2"/>
  <c r="Q62" i="2" s="1"/>
  <c r="O63" i="2"/>
  <c r="Q63" i="2" s="1"/>
  <c r="O64" i="2"/>
  <c r="Q64" i="2" s="1"/>
  <c r="O65" i="2"/>
  <c r="Q65" i="2" s="1"/>
  <c r="O66" i="2"/>
  <c r="Q66" i="2" s="1"/>
  <c r="O67" i="2"/>
  <c r="Q67" i="2" s="1"/>
  <c r="O68" i="2"/>
  <c r="Q68" i="2" s="1"/>
  <c r="O69" i="2"/>
  <c r="Q69" i="2" s="1"/>
  <c r="O70" i="2"/>
  <c r="Q70" i="2" s="1"/>
  <c r="O71" i="2"/>
  <c r="Q71" i="2" s="1"/>
  <c r="O72" i="2"/>
  <c r="Q72" i="2" s="1"/>
  <c r="O73" i="2"/>
  <c r="Q73" i="2" s="1"/>
  <c r="O74" i="2"/>
  <c r="Q74" i="2" s="1"/>
  <c r="O75" i="2"/>
  <c r="Q75" i="2" s="1"/>
  <c r="O76" i="2"/>
  <c r="Q76" i="2" s="1"/>
  <c r="O127" i="2"/>
  <c r="Q127" i="2" s="1"/>
  <c r="O128" i="2"/>
  <c r="Q128" i="2" s="1"/>
  <c r="O129" i="2"/>
  <c r="Q129" i="2" s="1"/>
  <c r="O130" i="2"/>
  <c r="Q130" i="2" s="1"/>
  <c r="O131" i="2"/>
  <c r="Q131" i="2" s="1"/>
  <c r="O132" i="2"/>
  <c r="Q132" i="2" s="1"/>
  <c r="O133" i="2"/>
  <c r="Q133" i="2" s="1"/>
  <c r="O134" i="2"/>
  <c r="Q134" i="2" s="1"/>
  <c r="O135" i="2"/>
  <c r="Q135" i="2" s="1"/>
  <c r="O136" i="2"/>
  <c r="Q136" i="2" s="1"/>
  <c r="O137" i="2"/>
  <c r="Q137" i="2" s="1"/>
  <c r="O138" i="2"/>
  <c r="Q138" i="2" s="1"/>
  <c r="O139" i="2"/>
  <c r="Q139" i="2" s="1"/>
  <c r="O140" i="2"/>
  <c r="Q140" i="2" s="1"/>
  <c r="O141" i="2"/>
  <c r="Q141" i="2" s="1"/>
  <c r="O142" i="2"/>
  <c r="Q142" i="2" s="1"/>
  <c r="O143" i="2"/>
  <c r="Q143" i="2" s="1"/>
  <c r="O144" i="2"/>
  <c r="Q144" i="2" s="1"/>
  <c r="O145" i="2"/>
  <c r="Q145" i="2" s="1"/>
  <c r="O146" i="2"/>
  <c r="Q146" i="2" s="1"/>
  <c r="O147" i="2"/>
  <c r="Q147" i="2" s="1"/>
  <c r="O148" i="2"/>
  <c r="Q148" i="2" s="1"/>
  <c r="O149" i="2"/>
  <c r="Q149" i="2" s="1"/>
  <c r="O150" i="2"/>
  <c r="Q150" i="2" s="1"/>
  <c r="O151" i="2"/>
  <c r="Q151" i="2" s="1"/>
  <c r="O202" i="2"/>
  <c r="Q202" i="2" s="1"/>
  <c r="O203" i="2"/>
  <c r="Q203" i="2" s="1"/>
  <c r="O204" i="2"/>
  <c r="Q204" i="2" s="1"/>
  <c r="O205" i="2"/>
  <c r="Q205" i="2" s="1"/>
  <c r="O206" i="2"/>
  <c r="Q206" i="2" s="1"/>
  <c r="O207" i="2"/>
  <c r="Q207" i="2" s="1"/>
  <c r="O208" i="2"/>
  <c r="Q208" i="2" s="1"/>
  <c r="O209" i="2"/>
  <c r="Q209" i="2" s="1"/>
  <c r="O210" i="2"/>
  <c r="Q210" i="2" s="1"/>
  <c r="O211" i="2"/>
  <c r="Q211" i="2" s="1"/>
  <c r="O212" i="2"/>
  <c r="Q212" i="2" s="1"/>
  <c r="O213" i="2"/>
  <c r="Q213" i="2" s="1"/>
  <c r="O214" i="2"/>
  <c r="Q214" i="2" s="1"/>
  <c r="O215" i="2"/>
  <c r="Q215" i="2" s="1"/>
  <c r="O216" i="2"/>
  <c r="Q216" i="2" s="1"/>
  <c r="O217" i="2"/>
  <c r="Q217" i="2" s="1"/>
  <c r="O218" i="2"/>
  <c r="Q218" i="2" s="1"/>
  <c r="O219" i="2"/>
  <c r="Q219" i="2" s="1"/>
  <c r="O220" i="2"/>
  <c r="Q220" i="2" s="1"/>
  <c r="O221" i="2"/>
  <c r="Q221" i="2" s="1"/>
  <c r="O222" i="2"/>
  <c r="Q222" i="2" s="1"/>
  <c r="O223" i="2"/>
  <c r="Q223" i="2" s="1"/>
  <c r="O224" i="2"/>
  <c r="Q224" i="2" s="1"/>
  <c r="O225" i="2"/>
  <c r="Q225" i="2" s="1"/>
  <c r="O226" i="2"/>
  <c r="Q226" i="2" s="1"/>
  <c r="O277" i="2"/>
  <c r="Q277" i="2" s="1"/>
  <c r="O278" i="2"/>
  <c r="Q278" i="2" s="1"/>
  <c r="O279" i="2"/>
  <c r="Q279" i="2" s="1"/>
  <c r="O280" i="2"/>
  <c r="Q280" i="2" s="1"/>
  <c r="O281" i="2"/>
  <c r="Q281" i="2" s="1"/>
  <c r="O282" i="2"/>
  <c r="Q282" i="2" s="1"/>
  <c r="O283" i="2"/>
  <c r="Q283" i="2" s="1"/>
  <c r="O284" i="2"/>
  <c r="Q284" i="2" s="1"/>
  <c r="O285" i="2"/>
  <c r="Q285" i="2" s="1"/>
  <c r="O286" i="2"/>
  <c r="Q286" i="2" s="1"/>
  <c r="O287" i="2"/>
  <c r="Q287" i="2" s="1"/>
  <c r="O288" i="2"/>
  <c r="Q288" i="2" s="1"/>
  <c r="O289" i="2"/>
  <c r="Q289" i="2" s="1"/>
  <c r="O290" i="2"/>
  <c r="Q290" i="2" s="1"/>
  <c r="O291" i="2"/>
  <c r="Q291" i="2" s="1"/>
  <c r="O292" i="2"/>
  <c r="Q292" i="2" s="1"/>
  <c r="O293" i="2"/>
  <c r="Q293" i="2" s="1"/>
  <c r="O294" i="2"/>
  <c r="Q294" i="2" s="1"/>
  <c r="O295" i="2"/>
  <c r="Q295" i="2" s="1"/>
  <c r="O296" i="2"/>
  <c r="Q296" i="2" s="1"/>
  <c r="O297" i="2"/>
  <c r="Q297" i="2" s="1"/>
  <c r="O298" i="2"/>
  <c r="Q298" i="2" s="1"/>
  <c r="O299" i="2"/>
  <c r="Q299" i="2" s="1"/>
  <c r="O300" i="2"/>
  <c r="Q300" i="2" s="1"/>
  <c r="O301" i="2"/>
  <c r="Q301" i="2" s="1"/>
  <c r="O352" i="2"/>
  <c r="Q352" i="2" s="1"/>
  <c r="O353" i="2"/>
  <c r="Q353" i="2" s="1"/>
  <c r="O354" i="2"/>
  <c r="Q354" i="2" s="1"/>
  <c r="O355" i="2"/>
  <c r="Q355" i="2" s="1"/>
  <c r="O356" i="2"/>
  <c r="Q356" i="2" s="1"/>
  <c r="O357" i="2"/>
  <c r="Q357" i="2" s="1"/>
  <c r="O358" i="2"/>
  <c r="Q358" i="2" s="1"/>
  <c r="O359" i="2"/>
  <c r="Q359" i="2" s="1"/>
  <c r="O360" i="2"/>
  <c r="Q360" i="2" s="1"/>
  <c r="O361" i="2"/>
  <c r="Q361" i="2" s="1"/>
  <c r="O362" i="2"/>
  <c r="Q362" i="2" s="1"/>
  <c r="O363" i="2"/>
  <c r="Q363" i="2" s="1"/>
  <c r="O364" i="2"/>
  <c r="Q364" i="2" s="1"/>
  <c r="O365" i="2"/>
  <c r="Q365" i="2" s="1"/>
  <c r="O366" i="2"/>
  <c r="Q366" i="2" s="1"/>
  <c r="O367" i="2"/>
  <c r="Q367" i="2" s="1"/>
  <c r="O368" i="2"/>
  <c r="Q368" i="2" s="1"/>
  <c r="O369" i="2"/>
  <c r="Q369" i="2" s="1"/>
  <c r="O370" i="2"/>
  <c r="Q370" i="2" s="1"/>
  <c r="O371" i="2"/>
  <c r="Q371" i="2" s="1"/>
  <c r="O372" i="2"/>
  <c r="Q372" i="2" s="1"/>
  <c r="O373" i="2"/>
  <c r="Q373" i="2" s="1"/>
  <c r="O374" i="2"/>
  <c r="Q374" i="2" s="1"/>
  <c r="O375" i="2"/>
  <c r="Q375" i="2" s="1"/>
  <c r="O376" i="2"/>
  <c r="Q376" i="2" s="1"/>
  <c r="O427" i="2"/>
  <c r="Q427" i="2" s="1"/>
  <c r="O428" i="2"/>
  <c r="Q428" i="2" s="1"/>
  <c r="O429" i="2"/>
  <c r="Q429" i="2" s="1"/>
  <c r="O430" i="2"/>
  <c r="Q430" i="2" s="1"/>
  <c r="O431" i="2"/>
  <c r="Q431" i="2" s="1"/>
  <c r="O432" i="2"/>
  <c r="Q432" i="2" s="1"/>
  <c r="O433" i="2"/>
  <c r="Q433" i="2" s="1"/>
  <c r="O434" i="2"/>
  <c r="Q434" i="2" s="1"/>
  <c r="O435" i="2"/>
  <c r="Q435" i="2" s="1"/>
  <c r="O436" i="2"/>
  <c r="Q436" i="2" s="1"/>
  <c r="O437" i="2"/>
  <c r="Q437" i="2" s="1"/>
  <c r="O438" i="2"/>
  <c r="Q438" i="2" s="1"/>
  <c r="O439" i="2"/>
  <c r="Q439" i="2" s="1"/>
  <c r="O440" i="2"/>
  <c r="Q440" i="2" s="1"/>
  <c r="O441" i="2"/>
  <c r="Q441" i="2" s="1"/>
  <c r="O442" i="2"/>
  <c r="Q442" i="2" s="1"/>
  <c r="O443" i="2"/>
  <c r="Q443" i="2" s="1"/>
  <c r="O444" i="2"/>
  <c r="Q444" i="2" s="1"/>
  <c r="O445" i="2"/>
  <c r="Q445" i="2" s="1"/>
  <c r="O446" i="2"/>
  <c r="Q446" i="2" s="1"/>
  <c r="O447" i="2"/>
  <c r="Q447" i="2" s="1"/>
  <c r="O448" i="2"/>
  <c r="Q448" i="2" s="1"/>
  <c r="O449" i="2"/>
  <c r="Q449" i="2" s="1"/>
  <c r="O450" i="2"/>
  <c r="Q450" i="2" s="1"/>
  <c r="O451" i="2"/>
  <c r="Q451" i="2" s="1"/>
  <c r="O502" i="2"/>
  <c r="Q502" i="2" s="1"/>
  <c r="O503" i="2"/>
  <c r="Q503" i="2" s="1"/>
  <c r="O504" i="2"/>
  <c r="Q504" i="2" s="1"/>
  <c r="O505" i="2"/>
  <c r="Q505" i="2" s="1"/>
  <c r="O506" i="2"/>
  <c r="Q506" i="2" s="1"/>
  <c r="O507" i="2"/>
  <c r="Q507" i="2" s="1"/>
  <c r="O508" i="2"/>
  <c r="Q508" i="2" s="1"/>
  <c r="O509" i="2"/>
  <c r="Q509" i="2" s="1"/>
  <c r="O510" i="2"/>
  <c r="Q510" i="2" s="1"/>
  <c r="O511" i="2"/>
  <c r="Q511" i="2" s="1"/>
  <c r="O512" i="2"/>
  <c r="Q512" i="2" s="1"/>
  <c r="O513" i="2"/>
  <c r="Q513" i="2" s="1"/>
  <c r="O514" i="2"/>
  <c r="Q514" i="2" s="1"/>
  <c r="O515" i="2"/>
  <c r="Q515" i="2" s="1"/>
  <c r="O516" i="2"/>
  <c r="Q516" i="2" s="1"/>
  <c r="O517" i="2"/>
  <c r="Q517" i="2" s="1"/>
  <c r="O518" i="2"/>
  <c r="Q518" i="2" s="1"/>
  <c r="O519" i="2"/>
  <c r="Q519" i="2" s="1"/>
  <c r="O520" i="2"/>
  <c r="Q520" i="2" s="1"/>
  <c r="O521" i="2"/>
  <c r="Q521" i="2" s="1"/>
  <c r="O522" i="2"/>
  <c r="Q522" i="2" s="1"/>
  <c r="O523" i="2"/>
  <c r="Q523" i="2" s="1"/>
  <c r="O524" i="2"/>
  <c r="Q524" i="2" s="1"/>
  <c r="O525" i="2"/>
  <c r="Q525" i="2" s="1"/>
  <c r="O526" i="2"/>
  <c r="Q526" i="2" s="1"/>
  <c r="O577" i="2"/>
  <c r="Q577" i="2" s="1"/>
  <c r="O578" i="2"/>
  <c r="Q578" i="2" s="1"/>
  <c r="O579" i="2"/>
  <c r="Q579" i="2" s="1"/>
  <c r="O580" i="2"/>
  <c r="Q580" i="2" s="1"/>
  <c r="O581" i="2"/>
  <c r="Q581" i="2" s="1"/>
  <c r="O582" i="2"/>
  <c r="Q582" i="2" s="1"/>
  <c r="O583" i="2"/>
  <c r="Q583" i="2" s="1"/>
  <c r="O584" i="2"/>
  <c r="Q584" i="2" s="1"/>
  <c r="O585" i="2"/>
  <c r="Q585" i="2" s="1"/>
  <c r="O586" i="2"/>
  <c r="Q586" i="2" s="1"/>
  <c r="O587" i="2"/>
  <c r="Q587" i="2" s="1"/>
  <c r="O588" i="2"/>
  <c r="Q588" i="2" s="1"/>
  <c r="O589" i="2"/>
  <c r="Q589" i="2" s="1"/>
  <c r="O590" i="2"/>
  <c r="Q590" i="2" s="1"/>
  <c r="O591" i="2"/>
  <c r="Q591" i="2" s="1"/>
  <c r="O592" i="2"/>
  <c r="Q592" i="2" s="1"/>
  <c r="O593" i="2"/>
  <c r="Q593" i="2" s="1"/>
  <c r="O594" i="2"/>
  <c r="Q594" i="2" s="1"/>
  <c r="O595" i="2"/>
  <c r="Q595" i="2" s="1"/>
  <c r="O596" i="2"/>
  <c r="Q596" i="2" s="1"/>
  <c r="O597" i="2"/>
  <c r="Q597" i="2" s="1"/>
  <c r="O598" i="2"/>
  <c r="Q598" i="2" s="1"/>
  <c r="O599" i="2"/>
  <c r="Q599" i="2" s="1"/>
  <c r="O600" i="2"/>
  <c r="Q600" i="2" s="1"/>
  <c r="O601" i="2"/>
  <c r="Q601" i="2" s="1"/>
  <c r="O652" i="2"/>
  <c r="Q652" i="2" s="1"/>
  <c r="O653" i="2"/>
  <c r="Q653" i="2" s="1"/>
  <c r="O654" i="2"/>
  <c r="Q654" i="2" s="1"/>
  <c r="O655" i="2"/>
  <c r="Q655" i="2" s="1"/>
  <c r="O656" i="2"/>
  <c r="Q656" i="2" s="1"/>
  <c r="O657" i="2"/>
  <c r="Q657" i="2" s="1"/>
  <c r="O658" i="2"/>
  <c r="Q658" i="2" s="1"/>
  <c r="O659" i="2"/>
  <c r="Q659" i="2" s="1"/>
  <c r="O660" i="2"/>
  <c r="Q660" i="2" s="1"/>
  <c r="O661" i="2"/>
  <c r="Q661" i="2" s="1"/>
  <c r="O662" i="2"/>
  <c r="Q662" i="2" s="1"/>
  <c r="O663" i="2"/>
  <c r="Q663" i="2" s="1"/>
  <c r="O664" i="2"/>
  <c r="Q664" i="2" s="1"/>
  <c r="O665" i="2"/>
  <c r="Q665" i="2" s="1"/>
  <c r="O666" i="2"/>
  <c r="Q666" i="2" s="1"/>
  <c r="O667" i="2"/>
  <c r="Q667" i="2" s="1"/>
  <c r="O668" i="2"/>
  <c r="Q668" i="2" s="1"/>
  <c r="O669" i="2"/>
  <c r="Q669" i="2" s="1"/>
  <c r="O670" i="2"/>
  <c r="Q670" i="2" s="1"/>
  <c r="O671" i="2"/>
  <c r="Q671" i="2" s="1"/>
  <c r="O672" i="2"/>
  <c r="Q672" i="2" s="1"/>
  <c r="O673" i="2"/>
  <c r="Q673" i="2" s="1"/>
  <c r="O674" i="2"/>
  <c r="Q674" i="2" s="1"/>
  <c r="O675" i="2"/>
  <c r="Q675" i="2" s="1"/>
  <c r="O676" i="2"/>
  <c r="Q676" i="2" s="1"/>
  <c r="O727" i="2"/>
  <c r="Q727" i="2" s="1"/>
  <c r="O728" i="2"/>
  <c r="Q728" i="2" s="1"/>
  <c r="O729" i="2"/>
  <c r="Q729" i="2" s="1"/>
  <c r="O730" i="2"/>
  <c r="Q730" i="2" s="1"/>
  <c r="O731" i="2"/>
  <c r="Q731" i="2" s="1"/>
  <c r="O732" i="2"/>
  <c r="Q732" i="2" s="1"/>
  <c r="O733" i="2"/>
  <c r="Q733" i="2" s="1"/>
  <c r="O734" i="2"/>
  <c r="Q734" i="2" s="1"/>
  <c r="O735" i="2"/>
  <c r="Q735" i="2" s="1"/>
  <c r="O736" i="2"/>
  <c r="Q736" i="2" s="1"/>
  <c r="O737" i="2"/>
  <c r="Q737" i="2" s="1"/>
  <c r="O738" i="2"/>
  <c r="Q738" i="2" s="1"/>
  <c r="O739" i="2"/>
  <c r="Q739" i="2" s="1"/>
  <c r="O740" i="2"/>
  <c r="Q740" i="2" s="1"/>
  <c r="O741" i="2"/>
  <c r="Q741" i="2" s="1"/>
  <c r="O742" i="2"/>
  <c r="Q742" i="2" s="1"/>
  <c r="O743" i="2"/>
  <c r="Q743" i="2" s="1"/>
  <c r="O744" i="2"/>
  <c r="Q744" i="2" s="1"/>
  <c r="O745" i="2"/>
  <c r="Q745" i="2" s="1"/>
  <c r="O746" i="2"/>
  <c r="Q746" i="2" s="1"/>
  <c r="O747" i="2"/>
  <c r="Q747" i="2" s="1"/>
  <c r="O748" i="2"/>
  <c r="Q748" i="2" s="1"/>
  <c r="O749" i="2"/>
  <c r="Q749" i="2" s="1"/>
  <c r="O750" i="2"/>
  <c r="Q750" i="2" s="1"/>
  <c r="O751" i="2"/>
  <c r="Q751" i="2" s="1"/>
  <c r="O802" i="2"/>
  <c r="Q802" i="2" s="1"/>
  <c r="O803" i="2"/>
  <c r="Q803" i="2" s="1"/>
  <c r="O804" i="2"/>
  <c r="Q804" i="2" s="1"/>
  <c r="O805" i="2"/>
  <c r="Q805" i="2" s="1"/>
  <c r="O806" i="2"/>
  <c r="Q806" i="2" s="1"/>
  <c r="O807" i="2"/>
  <c r="Q807" i="2" s="1"/>
  <c r="O808" i="2"/>
  <c r="Q808" i="2" s="1"/>
  <c r="O809" i="2"/>
  <c r="Q809" i="2" s="1"/>
  <c r="O810" i="2"/>
  <c r="Q810" i="2" s="1"/>
  <c r="O811" i="2"/>
  <c r="Q811" i="2" s="1"/>
  <c r="O812" i="2"/>
  <c r="Q812" i="2" s="1"/>
  <c r="O813" i="2"/>
  <c r="Q813" i="2" s="1"/>
  <c r="O814" i="2"/>
  <c r="Q814" i="2" s="1"/>
  <c r="O815" i="2"/>
  <c r="Q815" i="2" s="1"/>
  <c r="O816" i="2"/>
  <c r="Q816" i="2" s="1"/>
  <c r="O817" i="2"/>
  <c r="Q817" i="2" s="1"/>
  <c r="O818" i="2"/>
  <c r="Q818" i="2" s="1"/>
  <c r="O819" i="2"/>
  <c r="Q819" i="2" s="1"/>
  <c r="O820" i="2"/>
  <c r="Q820" i="2" s="1"/>
  <c r="O821" i="2"/>
  <c r="Q821" i="2" s="1"/>
  <c r="O822" i="2"/>
  <c r="Q822" i="2" s="1"/>
  <c r="O823" i="2"/>
  <c r="Q823" i="2" s="1"/>
  <c r="O824" i="2"/>
  <c r="Q824" i="2" s="1"/>
  <c r="O825" i="2"/>
  <c r="Q825" i="2" s="1"/>
  <c r="O826" i="2"/>
  <c r="Q826" i="2" s="1"/>
  <c r="O877" i="2"/>
  <c r="Q877" i="2" s="1"/>
  <c r="O878" i="2"/>
  <c r="Q878" i="2" s="1"/>
  <c r="O879" i="2"/>
  <c r="Q879" i="2" s="1"/>
  <c r="O880" i="2"/>
  <c r="Q880" i="2" s="1"/>
  <c r="O881" i="2"/>
  <c r="Q881" i="2" s="1"/>
  <c r="O882" i="2"/>
  <c r="Q882" i="2" s="1"/>
  <c r="O883" i="2"/>
  <c r="Q883" i="2" s="1"/>
  <c r="O884" i="2"/>
  <c r="Q884" i="2" s="1"/>
  <c r="O885" i="2"/>
  <c r="Q885" i="2" s="1"/>
  <c r="O886" i="2"/>
  <c r="Q886" i="2" s="1"/>
  <c r="O887" i="2"/>
  <c r="Q887" i="2" s="1"/>
  <c r="O888" i="2"/>
  <c r="Q888" i="2" s="1"/>
  <c r="O889" i="2"/>
  <c r="Q889" i="2" s="1"/>
  <c r="O890" i="2"/>
  <c r="Q890" i="2" s="1"/>
  <c r="O891" i="2"/>
  <c r="Q891" i="2" s="1"/>
  <c r="O892" i="2"/>
  <c r="Q892" i="2" s="1"/>
  <c r="O893" i="2"/>
  <c r="Q893" i="2" s="1"/>
  <c r="O894" i="2"/>
  <c r="Q894" i="2" s="1"/>
  <c r="O895" i="2"/>
  <c r="Q895" i="2" s="1"/>
  <c r="O896" i="2"/>
  <c r="Q896" i="2" s="1"/>
  <c r="O897" i="2"/>
  <c r="Q897" i="2" s="1"/>
  <c r="O898" i="2"/>
  <c r="Q898" i="2" s="1"/>
  <c r="O899" i="2"/>
  <c r="Q899" i="2" s="1"/>
  <c r="O900" i="2"/>
  <c r="Q900" i="2" s="1"/>
  <c r="O901" i="2"/>
  <c r="Q901" i="2" s="1"/>
  <c r="O952" i="2"/>
  <c r="Q952" i="2" s="1"/>
  <c r="O953" i="2"/>
  <c r="Q953" i="2" s="1"/>
  <c r="O954" i="2"/>
  <c r="Q954" i="2" s="1"/>
  <c r="O955" i="2"/>
  <c r="Q955" i="2" s="1"/>
  <c r="O956" i="2"/>
  <c r="Q956" i="2" s="1"/>
  <c r="O957" i="2"/>
  <c r="Q957" i="2" s="1"/>
  <c r="O958" i="2"/>
  <c r="Q958" i="2" s="1"/>
  <c r="O959" i="2"/>
  <c r="Q959" i="2" s="1"/>
  <c r="O960" i="2"/>
  <c r="Q960" i="2" s="1"/>
  <c r="O961" i="2"/>
  <c r="Q961" i="2" s="1"/>
  <c r="O962" i="2"/>
  <c r="Q962" i="2" s="1"/>
  <c r="O963" i="2"/>
  <c r="Q963" i="2" s="1"/>
  <c r="O964" i="2"/>
  <c r="Q964" i="2" s="1"/>
  <c r="O965" i="2"/>
  <c r="Q965" i="2" s="1"/>
  <c r="O966" i="2"/>
  <c r="Q966" i="2" s="1"/>
  <c r="O967" i="2"/>
  <c r="Q967" i="2" s="1"/>
  <c r="O968" i="2"/>
  <c r="Q968" i="2" s="1"/>
  <c r="O969" i="2"/>
  <c r="Q969" i="2" s="1"/>
  <c r="O970" i="2"/>
  <c r="Q970" i="2" s="1"/>
  <c r="O971" i="2"/>
  <c r="Q971" i="2" s="1"/>
  <c r="O972" i="2"/>
  <c r="Q972" i="2" s="1"/>
  <c r="O973" i="2"/>
  <c r="Q973" i="2" s="1"/>
  <c r="O974" i="2"/>
  <c r="Q974" i="2" s="1"/>
  <c r="O975" i="2"/>
  <c r="Q975" i="2" s="1"/>
  <c r="O976" i="2"/>
  <c r="Q976" i="2" s="1"/>
  <c r="O1027" i="2"/>
  <c r="Q1027" i="2" s="1"/>
  <c r="O1028" i="2"/>
  <c r="Q1028" i="2" s="1"/>
  <c r="O1029" i="2"/>
  <c r="Q1029" i="2" s="1"/>
  <c r="O1030" i="2"/>
  <c r="Q1030" i="2" s="1"/>
  <c r="O1031" i="2"/>
  <c r="Q1031" i="2" s="1"/>
  <c r="O1032" i="2"/>
  <c r="Q1032" i="2" s="1"/>
  <c r="O1033" i="2"/>
  <c r="Q1033" i="2" s="1"/>
  <c r="O1034" i="2"/>
  <c r="Q1034" i="2" s="1"/>
  <c r="O1035" i="2"/>
  <c r="Q1035" i="2" s="1"/>
  <c r="O1036" i="2"/>
  <c r="Q1036" i="2" s="1"/>
  <c r="O1037" i="2"/>
  <c r="Q1037" i="2" s="1"/>
  <c r="O1038" i="2"/>
  <c r="Q1038" i="2" s="1"/>
  <c r="O1039" i="2"/>
  <c r="Q1039" i="2" s="1"/>
  <c r="O1040" i="2"/>
  <c r="Q1040" i="2" s="1"/>
  <c r="O1041" i="2"/>
  <c r="Q1041" i="2" s="1"/>
  <c r="O1042" i="2"/>
  <c r="Q1042" i="2" s="1"/>
  <c r="O1043" i="2"/>
  <c r="Q1043" i="2" s="1"/>
  <c r="O1044" i="2"/>
  <c r="Q1044" i="2" s="1"/>
  <c r="O1045" i="2"/>
  <c r="Q1045" i="2" s="1"/>
  <c r="O1046" i="2"/>
  <c r="Q1046" i="2" s="1"/>
  <c r="O1047" i="2"/>
  <c r="Q1047" i="2" s="1"/>
  <c r="O1048" i="2"/>
  <c r="Q1048" i="2" s="1"/>
  <c r="O1049" i="2"/>
  <c r="Q1049" i="2" s="1"/>
  <c r="O1050" i="2"/>
  <c r="Q1050" i="2" s="1"/>
  <c r="O1051" i="2"/>
  <c r="Q1051" i="2" s="1"/>
  <c r="O1102" i="2"/>
  <c r="Q1102" i="2" s="1"/>
  <c r="O1103" i="2"/>
  <c r="Q1103" i="2" s="1"/>
  <c r="O1104" i="2"/>
  <c r="Q1104" i="2" s="1"/>
  <c r="O1105" i="2"/>
  <c r="Q1105" i="2" s="1"/>
  <c r="O1106" i="2"/>
  <c r="Q1106" i="2" s="1"/>
  <c r="O1107" i="2"/>
  <c r="Q1107" i="2" s="1"/>
  <c r="O1108" i="2"/>
  <c r="Q1108" i="2" s="1"/>
  <c r="O1109" i="2"/>
  <c r="Q1109" i="2" s="1"/>
  <c r="O1110" i="2"/>
  <c r="Q1110" i="2" s="1"/>
  <c r="O1111" i="2"/>
  <c r="Q1111" i="2" s="1"/>
  <c r="O1112" i="2"/>
  <c r="Q1112" i="2" s="1"/>
  <c r="O1113" i="2"/>
  <c r="Q1113" i="2" s="1"/>
  <c r="O1114" i="2"/>
  <c r="Q1114" i="2" s="1"/>
  <c r="O1115" i="2"/>
  <c r="Q1115" i="2" s="1"/>
  <c r="O1116" i="2"/>
  <c r="Q1116" i="2" s="1"/>
  <c r="O1117" i="2"/>
  <c r="Q1117" i="2" s="1"/>
  <c r="O1118" i="2"/>
  <c r="Q1118" i="2" s="1"/>
  <c r="O1119" i="2"/>
  <c r="Q1119" i="2" s="1"/>
  <c r="O1120" i="2"/>
  <c r="Q1120" i="2" s="1"/>
  <c r="O1121" i="2"/>
  <c r="Q1121" i="2" s="1"/>
  <c r="O1122" i="2"/>
  <c r="Q1122" i="2" s="1"/>
  <c r="O1123" i="2"/>
  <c r="Q1123" i="2" s="1"/>
  <c r="O1124" i="2"/>
  <c r="Q1124" i="2" s="1"/>
  <c r="O1125" i="2"/>
  <c r="Q1125" i="2" s="1"/>
  <c r="O1126" i="2"/>
  <c r="Q1126" i="2" s="1"/>
  <c r="O1177" i="2"/>
  <c r="Q1177" i="2" s="1"/>
  <c r="O1178" i="2"/>
  <c r="Q1178" i="2" s="1"/>
  <c r="O1179" i="2"/>
  <c r="Q1179" i="2" s="1"/>
  <c r="O1180" i="2"/>
  <c r="Q1180" i="2" s="1"/>
  <c r="O1181" i="2"/>
  <c r="Q1181" i="2" s="1"/>
  <c r="O1182" i="2"/>
  <c r="Q1182" i="2" s="1"/>
  <c r="O1183" i="2"/>
  <c r="Q1183" i="2" s="1"/>
  <c r="O1184" i="2"/>
  <c r="Q1184" i="2" s="1"/>
  <c r="O1185" i="2"/>
  <c r="Q1185" i="2" s="1"/>
  <c r="O1186" i="2"/>
  <c r="Q1186" i="2" s="1"/>
  <c r="O1187" i="2"/>
  <c r="Q1187" i="2" s="1"/>
  <c r="O1188" i="2"/>
  <c r="Q1188" i="2" s="1"/>
  <c r="O1189" i="2"/>
  <c r="Q1189" i="2" s="1"/>
  <c r="O1190" i="2"/>
  <c r="Q1190" i="2" s="1"/>
  <c r="O1191" i="2"/>
  <c r="Q1191" i="2" s="1"/>
  <c r="O1192" i="2"/>
  <c r="Q1192" i="2" s="1"/>
  <c r="O1193" i="2"/>
  <c r="Q1193" i="2" s="1"/>
  <c r="O1194" i="2"/>
  <c r="Q1194" i="2" s="1"/>
  <c r="O1195" i="2"/>
  <c r="Q1195" i="2" s="1"/>
  <c r="O1196" i="2"/>
  <c r="Q1196" i="2" s="1"/>
  <c r="O1197" i="2"/>
  <c r="Q1197" i="2" s="1"/>
  <c r="O1198" i="2"/>
  <c r="Q1198" i="2" s="1"/>
  <c r="O1199" i="2"/>
  <c r="Q1199" i="2" s="1"/>
  <c r="O1200" i="2"/>
  <c r="Q1200" i="2" s="1"/>
  <c r="O1201" i="2"/>
  <c r="Q1201" i="2" s="1"/>
  <c r="O1252" i="2"/>
  <c r="Q1252" i="2" s="1"/>
  <c r="O1253" i="2"/>
  <c r="Q1253" i="2" s="1"/>
  <c r="O1254" i="2"/>
  <c r="Q1254" i="2" s="1"/>
  <c r="O1255" i="2"/>
  <c r="Q1255" i="2" s="1"/>
  <c r="O1256" i="2"/>
  <c r="Q1256" i="2" s="1"/>
  <c r="O1257" i="2"/>
  <c r="Q1257" i="2" s="1"/>
  <c r="O1258" i="2"/>
  <c r="Q1258" i="2" s="1"/>
  <c r="O1259" i="2"/>
  <c r="Q1259" i="2" s="1"/>
  <c r="O1260" i="2"/>
  <c r="Q1260" i="2" s="1"/>
  <c r="O1261" i="2"/>
  <c r="Q1261" i="2" s="1"/>
  <c r="O1262" i="2"/>
  <c r="Q1262" i="2" s="1"/>
  <c r="O1263" i="2"/>
  <c r="Q1263" i="2" s="1"/>
  <c r="O1264" i="2"/>
  <c r="Q1264" i="2" s="1"/>
  <c r="O1265" i="2"/>
  <c r="Q1265" i="2" s="1"/>
  <c r="O1266" i="2"/>
  <c r="Q1266" i="2" s="1"/>
  <c r="O1267" i="2"/>
  <c r="Q1267" i="2" s="1"/>
  <c r="O1268" i="2"/>
  <c r="Q1268" i="2" s="1"/>
  <c r="O1269" i="2"/>
  <c r="Q1269" i="2" s="1"/>
  <c r="O1270" i="2"/>
  <c r="Q1270" i="2" s="1"/>
  <c r="O1271" i="2"/>
  <c r="Q1271" i="2" s="1"/>
  <c r="O1272" i="2"/>
  <c r="Q1272" i="2" s="1"/>
  <c r="O1273" i="2"/>
  <c r="Q1273" i="2" s="1"/>
  <c r="O1274" i="2"/>
  <c r="Q1274" i="2" s="1"/>
  <c r="O1275" i="2"/>
  <c r="Q1275" i="2" s="1"/>
  <c r="O1276" i="2"/>
  <c r="Q1276" i="2" s="1"/>
  <c r="O1327" i="2"/>
  <c r="Q1327" i="2" s="1"/>
  <c r="O1328" i="2"/>
  <c r="Q1328" i="2" s="1"/>
  <c r="O1329" i="2"/>
  <c r="Q1329" i="2" s="1"/>
  <c r="O1330" i="2"/>
  <c r="Q1330" i="2" s="1"/>
  <c r="O1331" i="2"/>
  <c r="Q1331" i="2" s="1"/>
  <c r="O1332" i="2"/>
  <c r="Q1332" i="2" s="1"/>
  <c r="O1333" i="2"/>
  <c r="Q1333" i="2" s="1"/>
  <c r="O1334" i="2"/>
  <c r="Q1334" i="2" s="1"/>
  <c r="O1335" i="2"/>
  <c r="Q1335" i="2" s="1"/>
  <c r="O1336" i="2"/>
  <c r="Q1336" i="2" s="1"/>
  <c r="O1337" i="2"/>
  <c r="Q1337" i="2" s="1"/>
  <c r="O1338" i="2"/>
  <c r="Q1338" i="2" s="1"/>
  <c r="O1339" i="2"/>
  <c r="Q1339" i="2" s="1"/>
  <c r="O1340" i="2"/>
  <c r="Q1340" i="2" s="1"/>
  <c r="O1341" i="2"/>
  <c r="Q1341" i="2" s="1"/>
  <c r="O1342" i="2"/>
  <c r="Q1342" i="2" s="1"/>
  <c r="O1343" i="2"/>
  <c r="Q1343" i="2" s="1"/>
  <c r="O1344" i="2"/>
  <c r="Q1344" i="2" s="1"/>
  <c r="O1345" i="2"/>
  <c r="Q1345" i="2" s="1"/>
  <c r="O1346" i="2"/>
  <c r="Q1346" i="2" s="1"/>
  <c r="O1347" i="2"/>
  <c r="Q1347" i="2" s="1"/>
  <c r="O1348" i="2"/>
  <c r="Q1348" i="2" s="1"/>
  <c r="O1349" i="2"/>
  <c r="Q1349" i="2" s="1"/>
  <c r="O1350" i="2"/>
  <c r="Q1350" i="2" s="1"/>
  <c r="O1351" i="2"/>
  <c r="Q1351" i="2" s="1"/>
  <c r="O1402" i="2"/>
  <c r="Q1402" i="2" s="1"/>
  <c r="O1403" i="2"/>
  <c r="Q1403" i="2" s="1"/>
  <c r="O1404" i="2"/>
  <c r="Q1404" i="2" s="1"/>
  <c r="O1405" i="2"/>
  <c r="Q1405" i="2" s="1"/>
  <c r="O1406" i="2"/>
  <c r="Q1406" i="2" s="1"/>
  <c r="O1407" i="2"/>
  <c r="Q1407" i="2" s="1"/>
  <c r="O1408" i="2"/>
  <c r="Q1408" i="2" s="1"/>
  <c r="O1409" i="2"/>
  <c r="Q1409" i="2" s="1"/>
  <c r="O1410" i="2"/>
  <c r="Q1410" i="2" s="1"/>
  <c r="O1411" i="2"/>
  <c r="Q1411" i="2" s="1"/>
  <c r="O1412" i="2"/>
  <c r="Q1412" i="2" s="1"/>
  <c r="O1413" i="2"/>
  <c r="Q1413" i="2" s="1"/>
  <c r="O1414" i="2"/>
  <c r="Q1414" i="2" s="1"/>
  <c r="O1415" i="2"/>
  <c r="Q1415" i="2" s="1"/>
  <c r="O1416" i="2"/>
  <c r="Q1416" i="2" s="1"/>
  <c r="O1417" i="2"/>
  <c r="Q1417" i="2" s="1"/>
  <c r="O1418" i="2"/>
  <c r="Q1418" i="2" s="1"/>
  <c r="O1419" i="2"/>
  <c r="Q1419" i="2" s="1"/>
  <c r="O1420" i="2"/>
  <c r="Q1420" i="2" s="1"/>
  <c r="O1421" i="2"/>
  <c r="Q1421" i="2" s="1"/>
  <c r="O1422" i="2"/>
  <c r="Q1422" i="2" s="1"/>
  <c r="O1423" i="2"/>
  <c r="Q1423" i="2" s="1"/>
  <c r="O1424" i="2"/>
  <c r="Q1424" i="2" s="1"/>
  <c r="O1425" i="2"/>
  <c r="Q1425" i="2" s="1"/>
  <c r="O1426" i="2"/>
  <c r="Q1426" i="2" s="1"/>
  <c r="O1477" i="2"/>
  <c r="Q1477" i="2" s="1"/>
  <c r="O1478" i="2"/>
  <c r="Q1478" i="2" s="1"/>
  <c r="O1479" i="2"/>
  <c r="Q1479" i="2" s="1"/>
  <c r="O1480" i="2"/>
  <c r="Q1480" i="2" s="1"/>
  <c r="O1481" i="2"/>
  <c r="Q1481" i="2" s="1"/>
  <c r="O1482" i="2"/>
  <c r="Q1482" i="2" s="1"/>
  <c r="O1483" i="2"/>
  <c r="Q1483" i="2" s="1"/>
  <c r="O1484" i="2"/>
  <c r="Q1484" i="2" s="1"/>
  <c r="O1485" i="2"/>
  <c r="Q1485" i="2" s="1"/>
  <c r="O1486" i="2"/>
  <c r="Q1486" i="2" s="1"/>
  <c r="O1487" i="2"/>
  <c r="Q1487" i="2" s="1"/>
  <c r="O1488" i="2"/>
  <c r="Q1488" i="2" s="1"/>
  <c r="O1489" i="2"/>
  <c r="Q1489" i="2" s="1"/>
  <c r="O1490" i="2"/>
  <c r="Q1490" i="2" s="1"/>
  <c r="O1491" i="2"/>
  <c r="Q1491" i="2" s="1"/>
  <c r="O1492" i="2"/>
  <c r="Q1492" i="2" s="1"/>
  <c r="O1493" i="2"/>
  <c r="Q1493" i="2" s="1"/>
  <c r="O1494" i="2"/>
  <c r="Q1494" i="2" s="1"/>
  <c r="O1495" i="2"/>
  <c r="Q1495" i="2" s="1"/>
  <c r="O1496" i="2"/>
  <c r="Q1496" i="2" s="1"/>
  <c r="O1497" i="2"/>
  <c r="Q1497" i="2" s="1"/>
  <c r="O1498" i="2"/>
  <c r="Q1498" i="2" s="1"/>
  <c r="O1499" i="2"/>
  <c r="Q1499" i="2" s="1"/>
  <c r="O1500" i="2"/>
  <c r="Q1500" i="2" s="1"/>
  <c r="O1501" i="2"/>
  <c r="Q1501" i="2" s="1"/>
  <c r="O1552" i="2"/>
  <c r="Q1552" i="2" s="1"/>
  <c r="O1553" i="2"/>
  <c r="Q1553" i="2" s="1"/>
  <c r="O1554" i="2"/>
  <c r="Q1554" i="2" s="1"/>
  <c r="O1555" i="2"/>
  <c r="Q1555" i="2" s="1"/>
  <c r="O1556" i="2"/>
  <c r="Q1556" i="2" s="1"/>
  <c r="O1557" i="2"/>
  <c r="Q1557" i="2" s="1"/>
  <c r="O1558" i="2"/>
  <c r="Q1558" i="2" s="1"/>
  <c r="O1559" i="2"/>
  <c r="Q1559" i="2" s="1"/>
  <c r="O1560" i="2"/>
  <c r="Q1560" i="2" s="1"/>
  <c r="O1561" i="2"/>
  <c r="Q1561" i="2" s="1"/>
  <c r="O1562" i="2"/>
  <c r="Q1562" i="2" s="1"/>
  <c r="O1563" i="2"/>
  <c r="Q1563" i="2" s="1"/>
  <c r="O1564" i="2"/>
  <c r="Q1564" i="2" s="1"/>
  <c r="O1565" i="2"/>
  <c r="Q1565" i="2" s="1"/>
  <c r="O1566" i="2"/>
  <c r="Q1566" i="2" s="1"/>
  <c r="O1567" i="2"/>
  <c r="Q1567" i="2" s="1"/>
  <c r="O1568" i="2"/>
  <c r="Q1568" i="2" s="1"/>
  <c r="O1569" i="2"/>
  <c r="Q1569" i="2" s="1"/>
  <c r="O1570" i="2"/>
  <c r="Q1570" i="2" s="1"/>
  <c r="O1571" i="2"/>
  <c r="Q1571" i="2" s="1"/>
  <c r="O1572" i="2"/>
  <c r="Q1572" i="2" s="1"/>
  <c r="O1573" i="2"/>
  <c r="Q1573" i="2" s="1"/>
  <c r="O1574" i="2"/>
  <c r="Q1574" i="2" s="1"/>
  <c r="O1575" i="2"/>
  <c r="Q1575" i="2" s="1"/>
  <c r="O1576" i="2"/>
  <c r="Q1576" i="2" s="1"/>
  <c r="O1627" i="2"/>
  <c r="Q1627" i="2" s="1"/>
  <c r="O1628" i="2"/>
  <c r="Q1628" i="2" s="1"/>
  <c r="O1629" i="2"/>
  <c r="Q1629" i="2" s="1"/>
  <c r="O1630" i="2"/>
  <c r="Q1630" i="2" s="1"/>
  <c r="O1631" i="2"/>
  <c r="Q1631" i="2" s="1"/>
  <c r="O1632" i="2"/>
  <c r="Q1632" i="2" s="1"/>
  <c r="O1633" i="2"/>
  <c r="Q1633" i="2" s="1"/>
  <c r="O1634" i="2"/>
  <c r="Q1634" i="2" s="1"/>
  <c r="O1635" i="2"/>
  <c r="Q1635" i="2" s="1"/>
  <c r="O1636" i="2"/>
  <c r="Q1636" i="2" s="1"/>
  <c r="O1637" i="2"/>
  <c r="Q1637" i="2" s="1"/>
  <c r="O1638" i="2"/>
  <c r="Q1638" i="2" s="1"/>
  <c r="O1639" i="2"/>
  <c r="Q1639" i="2" s="1"/>
  <c r="O1640" i="2"/>
  <c r="Q1640" i="2" s="1"/>
  <c r="O1641" i="2"/>
  <c r="Q1641" i="2" s="1"/>
  <c r="O1642" i="2"/>
  <c r="Q1642" i="2" s="1"/>
  <c r="O1643" i="2"/>
  <c r="Q1643" i="2" s="1"/>
  <c r="O1644" i="2"/>
  <c r="Q1644" i="2" s="1"/>
  <c r="O1645" i="2"/>
  <c r="Q1645" i="2" s="1"/>
  <c r="O1646" i="2"/>
  <c r="Q1646" i="2" s="1"/>
  <c r="O1647" i="2"/>
  <c r="Q1647" i="2" s="1"/>
  <c r="O1648" i="2"/>
  <c r="Q1648" i="2" s="1"/>
  <c r="O1649" i="2"/>
  <c r="Q1649" i="2" s="1"/>
  <c r="O1650" i="2"/>
  <c r="Q1650" i="2" s="1"/>
  <c r="O1651" i="2"/>
  <c r="Q1651" i="2" s="1"/>
  <c r="O1702" i="2"/>
  <c r="Q1702" i="2" s="1"/>
  <c r="O1703" i="2"/>
  <c r="Q1703" i="2" s="1"/>
  <c r="O1704" i="2"/>
  <c r="Q1704" i="2" s="1"/>
  <c r="O1705" i="2"/>
  <c r="Q1705" i="2" s="1"/>
  <c r="O1706" i="2"/>
  <c r="Q1706" i="2" s="1"/>
  <c r="O1707" i="2"/>
  <c r="Q1707" i="2" s="1"/>
  <c r="O1708" i="2"/>
  <c r="Q1708" i="2" s="1"/>
  <c r="O1709" i="2"/>
  <c r="Q1709" i="2" s="1"/>
  <c r="O1710" i="2"/>
  <c r="Q1710" i="2" s="1"/>
  <c r="O1711" i="2"/>
  <c r="Q1711" i="2" s="1"/>
  <c r="O1712" i="2"/>
  <c r="Q1712" i="2" s="1"/>
  <c r="O1713" i="2"/>
  <c r="Q1713" i="2" s="1"/>
  <c r="O1714" i="2"/>
  <c r="Q1714" i="2" s="1"/>
  <c r="O1715" i="2"/>
  <c r="Q1715" i="2" s="1"/>
  <c r="O1716" i="2"/>
  <c r="Q1716" i="2" s="1"/>
  <c r="O1717" i="2"/>
  <c r="Q1717" i="2" s="1"/>
  <c r="O1718" i="2"/>
  <c r="Q1718" i="2" s="1"/>
  <c r="O1719" i="2"/>
  <c r="Q1719" i="2" s="1"/>
  <c r="O1720" i="2"/>
  <c r="Q1720" i="2" s="1"/>
  <c r="O1721" i="2"/>
  <c r="Q1721" i="2" s="1"/>
  <c r="O1722" i="2"/>
  <c r="Q1722" i="2" s="1"/>
  <c r="O1723" i="2"/>
  <c r="Q1723" i="2" s="1"/>
  <c r="O1724" i="2"/>
  <c r="Q1724" i="2" s="1"/>
  <c r="O1725" i="2"/>
  <c r="Q1725" i="2" s="1"/>
  <c r="O1726" i="2"/>
  <c r="Q1726" i="2" s="1"/>
  <c r="O1777" i="2"/>
  <c r="Q1777" i="2" s="1"/>
  <c r="O1778" i="2"/>
  <c r="Q1778" i="2" s="1"/>
  <c r="O1779" i="2"/>
  <c r="Q1779" i="2" s="1"/>
  <c r="O1780" i="2"/>
  <c r="Q1780" i="2" s="1"/>
  <c r="O1781" i="2"/>
  <c r="Q1781" i="2" s="1"/>
  <c r="O1782" i="2"/>
  <c r="Q1782" i="2" s="1"/>
  <c r="O1783" i="2"/>
  <c r="Q1783" i="2" s="1"/>
  <c r="O1784" i="2"/>
  <c r="Q1784" i="2" s="1"/>
  <c r="O1785" i="2"/>
  <c r="Q1785" i="2" s="1"/>
  <c r="O1786" i="2"/>
  <c r="Q1786" i="2" s="1"/>
  <c r="O1787" i="2"/>
  <c r="Q1787" i="2" s="1"/>
  <c r="O1788" i="2"/>
  <c r="Q1788" i="2" s="1"/>
  <c r="O1789" i="2"/>
  <c r="Q1789" i="2" s="1"/>
  <c r="O1790" i="2"/>
  <c r="Q1790" i="2" s="1"/>
  <c r="O1791" i="2"/>
  <c r="Q1791" i="2" s="1"/>
  <c r="O1792" i="2"/>
  <c r="Q1792" i="2" s="1"/>
  <c r="O1793" i="2"/>
  <c r="Q1793" i="2" s="1"/>
  <c r="O1794" i="2"/>
  <c r="Q1794" i="2" s="1"/>
  <c r="O1795" i="2"/>
  <c r="Q1795" i="2" s="1"/>
  <c r="O1796" i="2"/>
  <c r="Q1796" i="2" s="1"/>
  <c r="O1797" i="2"/>
  <c r="Q1797" i="2" s="1"/>
  <c r="O1798" i="2"/>
  <c r="Q1798" i="2" s="1"/>
  <c r="O1799" i="2"/>
  <c r="Q1799" i="2" s="1"/>
  <c r="O1800" i="2"/>
  <c r="Q1800" i="2" s="1"/>
  <c r="O1801" i="2"/>
  <c r="Q1801" i="2" s="1"/>
  <c r="O1802" i="2"/>
  <c r="Q1802" i="2" s="1"/>
  <c r="O1803" i="2"/>
  <c r="Q1803" i="2" s="1"/>
  <c r="O1804" i="2"/>
  <c r="Q1804" i="2" s="1"/>
  <c r="O1805" i="2"/>
  <c r="Q1805" i="2" s="1"/>
  <c r="O1806" i="2"/>
  <c r="Q1806" i="2" s="1"/>
  <c r="O1807" i="2"/>
  <c r="Q1807" i="2" s="1"/>
  <c r="O1808" i="2"/>
  <c r="Q1808" i="2" s="1"/>
  <c r="O1809" i="2"/>
  <c r="Q1809" i="2" s="1"/>
  <c r="O1810" i="2"/>
  <c r="Q1810" i="2" s="1"/>
  <c r="O1811" i="2"/>
  <c r="Q1811" i="2" s="1"/>
  <c r="O1812" i="2"/>
  <c r="Q1812" i="2" s="1"/>
  <c r="O1813" i="2"/>
  <c r="Q1813" i="2" s="1"/>
  <c r="O1814" i="2"/>
  <c r="Q1814" i="2" s="1"/>
  <c r="O1815" i="2"/>
  <c r="Q1815" i="2" s="1"/>
  <c r="O1816" i="2"/>
  <c r="Q1816" i="2" s="1"/>
  <c r="O1817" i="2"/>
  <c r="Q1817" i="2" s="1"/>
  <c r="O1818" i="2"/>
  <c r="Q1818" i="2" s="1"/>
  <c r="O1819" i="2"/>
  <c r="Q1819" i="2" s="1"/>
  <c r="O1820" i="2"/>
  <c r="Q1820" i="2" s="1"/>
  <c r="O1821" i="2"/>
  <c r="Q1821" i="2" s="1"/>
  <c r="O1822" i="2"/>
  <c r="Q1822" i="2" s="1"/>
  <c r="O1823" i="2"/>
  <c r="Q1823" i="2" s="1"/>
  <c r="O1824" i="2"/>
  <c r="Q1824" i="2" s="1"/>
  <c r="O1825" i="2"/>
  <c r="Q1825" i="2" s="1"/>
  <c r="O1826" i="2"/>
  <c r="Q1826" i="2" s="1"/>
  <c r="O1927" i="2"/>
  <c r="Q1927" i="2" s="1"/>
  <c r="O1928" i="2"/>
  <c r="Q1928" i="2" s="1"/>
  <c r="O1929" i="2"/>
  <c r="Q1929" i="2" s="1"/>
  <c r="O1930" i="2"/>
  <c r="Q1930" i="2" s="1"/>
  <c r="O1931" i="2"/>
  <c r="Q1931" i="2" s="1"/>
  <c r="O1932" i="2"/>
  <c r="Q1932" i="2" s="1"/>
  <c r="O1933" i="2"/>
  <c r="Q1933" i="2" s="1"/>
  <c r="O1934" i="2"/>
  <c r="Q1934" i="2" s="1"/>
  <c r="O1935" i="2"/>
  <c r="Q1935" i="2" s="1"/>
  <c r="O1936" i="2"/>
  <c r="Q1936" i="2" s="1"/>
  <c r="O1937" i="2"/>
  <c r="Q1937" i="2" s="1"/>
  <c r="O1938" i="2"/>
  <c r="Q1938" i="2" s="1"/>
  <c r="O1939" i="2"/>
  <c r="Q1939" i="2" s="1"/>
  <c r="O1940" i="2"/>
  <c r="Q1940" i="2" s="1"/>
  <c r="O1941" i="2"/>
  <c r="Q1941" i="2" s="1"/>
  <c r="O1942" i="2"/>
  <c r="Q1942" i="2" s="1"/>
  <c r="O1943" i="2"/>
  <c r="Q1943" i="2" s="1"/>
  <c r="O1944" i="2"/>
  <c r="Q1944" i="2" s="1"/>
  <c r="O1945" i="2"/>
  <c r="Q1945" i="2" s="1"/>
  <c r="O1946" i="2"/>
  <c r="Q1946" i="2" s="1"/>
  <c r="O1947" i="2"/>
  <c r="Q1947" i="2" s="1"/>
  <c r="O1948" i="2"/>
  <c r="Q1948" i="2" s="1"/>
  <c r="O1949" i="2"/>
  <c r="Q1949" i="2" s="1"/>
  <c r="O1950" i="2"/>
  <c r="Q1950" i="2" s="1"/>
  <c r="O1951" i="2"/>
  <c r="Q1951" i="2" s="1"/>
  <c r="O2002" i="2"/>
  <c r="Q2002" i="2" s="1"/>
  <c r="O2003" i="2"/>
  <c r="Q2003" i="2" s="1"/>
  <c r="O2004" i="2"/>
  <c r="Q2004" i="2" s="1"/>
  <c r="O2005" i="2"/>
  <c r="Q2005" i="2" s="1"/>
  <c r="O2006" i="2"/>
  <c r="Q2006" i="2" s="1"/>
  <c r="O2007" i="2"/>
  <c r="Q2007" i="2" s="1"/>
  <c r="O2008" i="2"/>
  <c r="Q2008" i="2" s="1"/>
  <c r="O2009" i="2"/>
  <c r="Q2009" i="2" s="1"/>
  <c r="O2010" i="2"/>
  <c r="Q2010" i="2" s="1"/>
  <c r="O2011" i="2"/>
  <c r="Q2011" i="2" s="1"/>
  <c r="O2012" i="2"/>
  <c r="Q2012" i="2" s="1"/>
  <c r="O2013" i="2"/>
  <c r="Q2013" i="2" s="1"/>
  <c r="O2014" i="2"/>
  <c r="Q2014" i="2" s="1"/>
  <c r="O2015" i="2"/>
  <c r="Q2015" i="2" s="1"/>
  <c r="O2016" i="2"/>
  <c r="Q2016" i="2" s="1"/>
  <c r="O2017" i="2"/>
  <c r="Q2017" i="2" s="1"/>
  <c r="O2018" i="2"/>
  <c r="Q2018" i="2" s="1"/>
  <c r="O2019" i="2"/>
  <c r="Q2019" i="2" s="1"/>
  <c r="O2020" i="2"/>
  <c r="Q2020" i="2" s="1"/>
  <c r="O2021" i="2"/>
  <c r="Q2021" i="2" s="1"/>
  <c r="O2022" i="2"/>
  <c r="Q2022" i="2" s="1"/>
  <c r="O2023" i="2"/>
  <c r="Q2023" i="2" s="1"/>
  <c r="O2024" i="2"/>
  <c r="Q2024" i="2" s="1"/>
  <c r="O2025" i="2"/>
  <c r="Q2025" i="2" s="1"/>
  <c r="O2026" i="2"/>
  <c r="Q2026" i="2" s="1"/>
  <c r="O2077" i="2"/>
  <c r="Q2077" i="2" s="1"/>
  <c r="O2078" i="2"/>
  <c r="Q2078" i="2" s="1"/>
  <c r="O2079" i="2"/>
  <c r="Q2079" i="2" s="1"/>
  <c r="O2080" i="2"/>
  <c r="Q2080" i="2" s="1"/>
  <c r="O2081" i="2"/>
  <c r="Q2081" i="2" s="1"/>
  <c r="O2082" i="2"/>
  <c r="Q2082" i="2" s="1"/>
  <c r="O2083" i="2"/>
  <c r="Q2083" i="2" s="1"/>
  <c r="O2084" i="2"/>
  <c r="Q2084" i="2" s="1"/>
  <c r="O2085" i="2"/>
  <c r="Q2085" i="2" s="1"/>
  <c r="O2086" i="2"/>
  <c r="Q2086" i="2" s="1"/>
  <c r="O2087" i="2"/>
  <c r="Q2087" i="2" s="1"/>
  <c r="O2088" i="2"/>
  <c r="Q2088" i="2" s="1"/>
  <c r="O2089" i="2"/>
  <c r="Q2089" i="2" s="1"/>
  <c r="O2090" i="2"/>
  <c r="Q2090" i="2" s="1"/>
  <c r="O2091" i="2"/>
  <c r="Q2091" i="2" s="1"/>
  <c r="O2092" i="2"/>
  <c r="Q2092" i="2" s="1"/>
  <c r="O2093" i="2"/>
  <c r="Q2093" i="2" s="1"/>
  <c r="O2094" i="2"/>
  <c r="Q2094" i="2" s="1"/>
  <c r="O2095" i="2"/>
  <c r="Q2095" i="2" s="1"/>
  <c r="O2096" i="2"/>
  <c r="Q2096" i="2" s="1"/>
  <c r="O2097" i="2"/>
  <c r="Q2097" i="2" s="1"/>
  <c r="O2098" i="2"/>
  <c r="Q2098" i="2" s="1"/>
  <c r="O2099" i="2"/>
  <c r="Q2099" i="2" s="1"/>
  <c r="O2100" i="2"/>
  <c r="Q2100" i="2" s="1"/>
  <c r="O2101" i="2"/>
  <c r="Q2101" i="2" s="1"/>
  <c r="O2152" i="2"/>
  <c r="Q2152" i="2" s="1"/>
  <c r="O2153" i="2"/>
  <c r="Q2153" i="2" s="1"/>
  <c r="O2154" i="2"/>
  <c r="Q2154" i="2" s="1"/>
  <c r="O2155" i="2"/>
  <c r="Q2155" i="2" s="1"/>
  <c r="O2156" i="2"/>
  <c r="Q2156" i="2" s="1"/>
  <c r="O2157" i="2"/>
  <c r="Q2157" i="2" s="1"/>
  <c r="O2158" i="2"/>
  <c r="Q2158" i="2" s="1"/>
  <c r="O2159" i="2"/>
  <c r="Q2159" i="2" s="1"/>
  <c r="O2160" i="2"/>
  <c r="Q2160" i="2" s="1"/>
  <c r="O2161" i="2"/>
  <c r="Q2161" i="2" s="1"/>
  <c r="O2162" i="2"/>
  <c r="Q2162" i="2" s="1"/>
  <c r="O2163" i="2"/>
  <c r="Q2163" i="2" s="1"/>
  <c r="O2164" i="2"/>
  <c r="Q2164" i="2" s="1"/>
  <c r="O2165" i="2"/>
  <c r="Q2165" i="2" s="1"/>
  <c r="O2166" i="2"/>
  <c r="Q2166" i="2" s="1"/>
  <c r="O2167" i="2"/>
  <c r="Q2167" i="2" s="1"/>
  <c r="O2168" i="2"/>
  <c r="Q2168" i="2" s="1"/>
  <c r="O2169" i="2"/>
  <c r="Q2169" i="2" s="1"/>
  <c r="O2170" i="2"/>
  <c r="Q2170" i="2" s="1"/>
  <c r="O2171" i="2"/>
  <c r="Q2171" i="2" s="1"/>
  <c r="O2172" i="2"/>
  <c r="Q2172" i="2" s="1"/>
  <c r="O2173" i="2"/>
  <c r="Q2173" i="2" s="1"/>
  <c r="O2174" i="2"/>
  <c r="Q2174" i="2" s="1"/>
  <c r="O2175" i="2"/>
  <c r="Q2175" i="2" s="1"/>
  <c r="O2176" i="2"/>
  <c r="Q2176" i="2" s="1"/>
  <c r="O2227" i="2"/>
  <c r="Q2227" i="2" s="1"/>
  <c r="O2228" i="2"/>
  <c r="Q2228" i="2" s="1"/>
  <c r="O2229" i="2"/>
  <c r="Q2229" i="2" s="1"/>
  <c r="O2230" i="2"/>
  <c r="Q2230" i="2" s="1"/>
  <c r="O2231" i="2"/>
  <c r="Q2231" i="2" s="1"/>
  <c r="O2232" i="2"/>
  <c r="Q2232" i="2" s="1"/>
  <c r="O2233" i="2"/>
  <c r="Q2233" i="2" s="1"/>
  <c r="O2234" i="2"/>
  <c r="Q2234" i="2" s="1"/>
  <c r="O2235" i="2"/>
  <c r="Q2235" i="2" s="1"/>
  <c r="O2236" i="2"/>
  <c r="Q2236" i="2" s="1"/>
  <c r="O2237" i="2"/>
  <c r="Q2237" i="2" s="1"/>
  <c r="O2238" i="2"/>
  <c r="Q2238" i="2" s="1"/>
  <c r="O2239" i="2"/>
  <c r="Q2239" i="2" s="1"/>
  <c r="O2240" i="2"/>
  <c r="Q2240" i="2" s="1"/>
  <c r="O2241" i="2"/>
  <c r="Q2241" i="2" s="1"/>
  <c r="O2242" i="2"/>
  <c r="Q2242" i="2" s="1"/>
  <c r="O2243" i="2"/>
  <c r="Q2243" i="2" s="1"/>
  <c r="O2244" i="2"/>
  <c r="Q2244" i="2" s="1"/>
  <c r="O2245" i="2"/>
  <c r="Q2245" i="2" s="1"/>
  <c r="O2246" i="2"/>
  <c r="Q2246" i="2" s="1"/>
  <c r="O2247" i="2"/>
  <c r="Q2247" i="2" s="1"/>
  <c r="O2248" i="2"/>
  <c r="Q2248" i="2" s="1"/>
  <c r="O2249" i="2"/>
  <c r="Q2249" i="2" s="1"/>
  <c r="O2250" i="2"/>
  <c r="Q2250" i="2" s="1"/>
  <c r="O2251" i="2"/>
  <c r="Q2251" i="2" s="1"/>
  <c r="O2302" i="2"/>
  <c r="Q2302" i="2" s="1"/>
  <c r="O2303" i="2"/>
  <c r="Q2303" i="2" s="1"/>
  <c r="O2304" i="2"/>
  <c r="Q2304" i="2" s="1"/>
  <c r="O2305" i="2"/>
  <c r="Q2305" i="2" s="1"/>
  <c r="O2306" i="2"/>
  <c r="Q2306" i="2" s="1"/>
  <c r="O2307" i="2"/>
  <c r="Q2307" i="2" s="1"/>
  <c r="O2308" i="2"/>
  <c r="Q2308" i="2" s="1"/>
  <c r="O2309" i="2"/>
  <c r="Q2309" i="2" s="1"/>
  <c r="O2310" i="2"/>
  <c r="Q2310" i="2" s="1"/>
  <c r="O2311" i="2"/>
  <c r="Q2311" i="2" s="1"/>
  <c r="O2312" i="2"/>
  <c r="Q2312" i="2" s="1"/>
  <c r="O2313" i="2"/>
  <c r="Q2313" i="2" s="1"/>
  <c r="O2314" i="2"/>
  <c r="Q2314" i="2" s="1"/>
  <c r="O2315" i="2"/>
  <c r="Q2315" i="2" s="1"/>
  <c r="O2316" i="2"/>
  <c r="Q2316" i="2" s="1"/>
  <c r="O2317" i="2"/>
  <c r="Q2317" i="2" s="1"/>
  <c r="O2318" i="2"/>
  <c r="Q2318" i="2" s="1"/>
  <c r="O2319" i="2"/>
  <c r="Q2319" i="2" s="1"/>
  <c r="O2320" i="2"/>
  <c r="Q2320" i="2" s="1"/>
  <c r="O2321" i="2"/>
  <c r="Q2321" i="2" s="1"/>
  <c r="O2322" i="2"/>
  <c r="Q2322" i="2" s="1"/>
  <c r="O2323" i="2"/>
  <c r="Q2323" i="2" s="1"/>
  <c r="O2324" i="2"/>
  <c r="Q2324" i="2" s="1"/>
  <c r="O2325" i="2"/>
  <c r="Q2325" i="2" s="1"/>
  <c r="O2326" i="2"/>
  <c r="Q2326" i="2" s="1"/>
  <c r="O2377" i="2"/>
  <c r="Q2377" i="2" s="1"/>
  <c r="O2378" i="2"/>
  <c r="Q2378" i="2" s="1"/>
  <c r="O2379" i="2"/>
  <c r="Q2379" i="2" s="1"/>
  <c r="O2380" i="2"/>
  <c r="Q2380" i="2" s="1"/>
  <c r="O2381" i="2"/>
  <c r="Q2381" i="2" s="1"/>
  <c r="O2382" i="2"/>
  <c r="Q2382" i="2" s="1"/>
  <c r="O2383" i="2"/>
  <c r="Q2383" i="2" s="1"/>
  <c r="O2384" i="2"/>
  <c r="Q2384" i="2" s="1"/>
  <c r="O2385" i="2"/>
  <c r="Q2385" i="2" s="1"/>
  <c r="O2386" i="2"/>
  <c r="Q2386" i="2" s="1"/>
  <c r="O2387" i="2"/>
  <c r="Q2387" i="2" s="1"/>
  <c r="O2388" i="2"/>
  <c r="Q2388" i="2" s="1"/>
  <c r="O2389" i="2"/>
  <c r="Q2389" i="2" s="1"/>
  <c r="O2390" i="2"/>
  <c r="Q2390" i="2" s="1"/>
  <c r="O2391" i="2"/>
  <c r="Q2391" i="2" s="1"/>
  <c r="O2442" i="2"/>
  <c r="Q2442" i="2" s="1"/>
  <c r="O2443" i="2"/>
  <c r="Q2443" i="2" s="1"/>
  <c r="O2444" i="2"/>
  <c r="Q2444" i="2" s="1"/>
  <c r="O2445" i="2"/>
  <c r="Q2445" i="2" s="1"/>
  <c r="O2446" i="2"/>
  <c r="Q2446" i="2" s="1"/>
  <c r="O3867" i="2"/>
  <c r="Q3867" i="2" s="1"/>
  <c r="O3868" i="2"/>
  <c r="Q3868" i="2" s="1"/>
  <c r="O3869" i="2"/>
  <c r="Q3869" i="2" s="1"/>
  <c r="O3870" i="2"/>
  <c r="Q3870" i="2" s="1"/>
  <c r="O3871" i="2"/>
  <c r="Q3871" i="2" s="1"/>
  <c r="O3872" i="2"/>
  <c r="Q3872" i="2" s="1"/>
  <c r="O3873" i="2"/>
  <c r="Q3873" i="2" s="1"/>
  <c r="O3874" i="2"/>
  <c r="Q3874" i="2" s="1"/>
  <c r="O3875" i="2"/>
  <c r="Q3875" i="2" s="1"/>
  <c r="O3876" i="2"/>
  <c r="Q3876" i="2" s="1"/>
  <c r="O3877" i="2"/>
  <c r="Q3877" i="2" s="1"/>
  <c r="O3878" i="2"/>
  <c r="Q3878" i="2" s="1"/>
  <c r="O3879" i="2"/>
  <c r="Q3879" i="2" s="1"/>
  <c r="O3880" i="2"/>
  <c r="Q3880" i="2" s="1"/>
  <c r="O3881" i="2"/>
  <c r="Q3881" i="2" s="1"/>
  <c r="O3882" i="2"/>
  <c r="Q3882" i="2" s="1"/>
  <c r="O3883" i="2"/>
  <c r="Q3883" i="2" s="1"/>
  <c r="O3884" i="2"/>
  <c r="Q3884" i="2" s="1"/>
  <c r="O3885" i="2"/>
  <c r="Q3885" i="2" s="1"/>
  <c r="O3886" i="2"/>
  <c r="Q3886" i="2" s="1"/>
  <c r="O3887" i="2"/>
  <c r="Q3887" i="2" s="1"/>
  <c r="O3888" i="2"/>
  <c r="Q3888" i="2" s="1"/>
  <c r="O3889" i="2"/>
  <c r="Q3889" i="2" s="1"/>
  <c r="O3890" i="2"/>
  <c r="Q3890" i="2" s="1"/>
  <c r="O3891" i="2"/>
  <c r="Q3891" i="2" s="1"/>
  <c r="O3942" i="2"/>
  <c r="Q3942" i="2" s="1"/>
  <c r="O3943" i="2"/>
  <c r="Q3943" i="2" s="1"/>
  <c r="O3944" i="2"/>
  <c r="Q3944" i="2" s="1"/>
  <c r="O3945" i="2"/>
  <c r="Q3945" i="2" s="1"/>
  <c r="O3946" i="2"/>
  <c r="Q3946" i="2" s="1"/>
  <c r="O3947" i="2"/>
  <c r="Q3947" i="2" s="1"/>
  <c r="O3948" i="2"/>
  <c r="Q3948" i="2" s="1"/>
  <c r="O3949" i="2"/>
  <c r="Q3949" i="2" s="1"/>
  <c r="O3950" i="2"/>
  <c r="Q3950" i="2" s="1"/>
  <c r="O3951" i="2"/>
  <c r="Q3951" i="2" s="1"/>
  <c r="O3952" i="2"/>
  <c r="Q3952" i="2" s="1"/>
  <c r="O3953" i="2"/>
  <c r="Q3953" i="2" s="1"/>
  <c r="O3954" i="2"/>
  <c r="Q3954" i="2" s="1"/>
  <c r="O3955" i="2"/>
  <c r="Q3955" i="2" s="1"/>
  <c r="O3956" i="2"/>
  <c r="Q3956" i="2" s="1"/>
  <c r="O3957" i="2"/>
  <c r="Q3957" i="2" s="1"/>
  <c r="O3958" i="2"/>
  <c r="Q3958" i="2" s="1"/>
  <c r="O3959" i="2"/>
  <c r="Q3959" i="2" s="1"/>
  <c r="O3960" i="2"/>
  <c r="Q3960" i="2" s="1"/>
  <c r="O3961" i="2"/>
  <c r="Q3961" i="2" s="1"/>
  <c r="O3962" i="2"/>
  <c r="Q3962" i="2" s="1"/>
  <c r="O3963" i="2"/>
  <c r="Q3963" i="2" s="1"/>
  <c r="O3964" i="2"/>
  <c r="Q3964" i="2" s="1"/>
  <c r="O3965" i="2"/>
  <c r="Q3965" i="2" s="1"/>
  <c r="O3966" i="2"/>
  <c r="Q3966" i="2" s="1"/>
  <c r="O4017" i="2"/>
  <c r="Q4017" i="2" s="1"/>
  <c r="O4018" i="2"/>
  <c r="Q4018" i="2" s="1"/>
  <c r="O4019" i="2"/>
  <c r="Q4019" i="2" s="1"/>
  <c r="O4020" i="2"/>
  <c r="Q4020" i="2" s="1"/>
  <c r="O4021" i="2"/>
  <c r="Q4021" i="2" s="1"/>
  <c r="O4022" i="2"/>
  <c r="Q4022" i="2" s="1"/>
  <c r="O4023" i="2"/>
  <c r="Q4023" i="2" s="1"/>
  <c r="O4024" i="2"/>
  <c r="Q4024" i="2" s="1"/>
  <c r="O4025" i="2"/>
  <c r="Q4025" i="2" s="1"/>
  <c r="O4026" i="2"/>
  <c r="Q4026" i="2" s="1"/>
  <c r="O4027" i="2"/>
  <c r="Q4027" i="2" s="1"/>
  <c r="O4028" i="2"/>
  <c r="Q4028" i="2" s="1"/>
  <c r="O4029" i="2"/>
  <c r="Q4029" i="2" s="1"/>
  <c r="O4030" i="2"/>
  <c r="Q4030" i="2" s="1"/>
  <c r="O4031" i="2"/>
  <c r="Q4031" i="2" s="1"/>
  <c r="O4032" i="2"/>
  <c r="Q4032" i="2" s="1"/>
  <c r="O4033" i="2"/>
  <c r="Q4033" i="2" s="1"/>
  <c r="O4034" i="2"/>
  <c r="Q4034" i="2" s="1"/>
  <c r="O4035" i="2"/>
  <c r="Q4035" i="2" s="1"/>
  <c r="O4036" i="2"/>
  <c r="Q4036" i="2" s="1"/>
  <c r="O4037" i="2"/>
  <c r="Q4037" i="2" s="1"/>
  <c r="O4038" i="2"/>
  <c r="Q4038" i="2" s="1"/>
  <c r="O4039" i="2"/>
  <c r="Q4039" i="2" s="1"/>
  <c r="O4040" i="2"/>
  <c r="Q4040" i="2" s="1"/>
  <c r="O4041" i="2"/>
  <c r="Q4041" i="2" s="1"/>
  <c r="O4092" i="2"/>
  <c r="Q4092" i="2" s="1"/>
  <c r="O4093" i="2"/>
  <c r="Q4093" i="2" s="1"/>
  <c r="O4094" i="2"/>
  <c r="Q4094" i="2" s="1"/>
  <c r="O4095" i="2"/>
  <c r="Q4095" i="2" s="1"/>
  <c r="O4096" i="2"/>
  <c r="Q4096" i="2" s="1"/>
  <c r="O4097" i="2"/>
  <c r="Q4097" i="2" s="1"/>
  <c r="O4098" i="2"/>
  <c r="Q4098" i="2" s="1"/>
  <c r="O4099" i="2"/>
  <c r="Q4099" i="2" s="1"/>
  <c r="O4100" i="2"/>
  <c r="Q4100" i="2" s="1"/>
  <c r="O4101" i="2"/>
  <c r="Q4101" i="2" s="1"/>
  <c r="O4102" i="2"/>
  <c r="Q4102" i="2" s="1"/>
  <c r="O4103" i="2"/>
  <c r="Q4103" i="2" s="1"/>
  <c r="O4104" i="2"/>
  <c r="Q4104" i="2" s="1"/>
  <c r="O4105" i="2"/>
  <c r="Q4105" i="2" s="1"/>
  <c r="O4106" i="2"/>
  <c r="Q4106" i="2" s="1"/>
  <c r="O4107" i="2"/>
  <c r="Q4107" i="2" s="1"/>
  <c r="O4108" i="2"/>
  <c r="Q4108" i="2" s="1"/>
  <c r="O4109" i="2"/>
  <c r="Q4109" i="2" s="1"/>
  <c r="O4110" i="2"/>
  <c r="Q4110" i="2" s="1"/>
  <c r="O4111" i="2"/>
  <c r="Q4111" i="2" s="1"/>
  <c r="O4112" i="2"/>
  <c r="Q4112" i="2" s="1"/>
  <c r="O4113" i="2"/>
  <c r="Q4113" i="2" s="1"/>
  <c r="O4114" i="2"/>
  <c r="Q4114" i="2" s="1"/>
  <c r="O4115" i="2"/>
  <c r="Q4115" i="2" s="1"/>
  <c r="O4116" i="2"/>
  <c r="Q4116" i="2" s="1"/>
  <c r="O4167" i="2"/>
  <c r="Q4167" i="2" s="1"/>
  <c r="O4168" i="2"/>
  <c r="Q4168" i="2" s="1"/>
  <c r="O4169" i="2"/>
  <c r="Q4169" i="2" s="1"/>
  <c r="O4170" i="2"/>
  <c r="Q4170" i="2" s="1"/>
  <c r="O4171" i="2"/>
  <c r="Q4171" i="2" s="1"/>
  <c r="O4172" i="2"/>
  <c r="Q4172" i="2" s="1"/>
  <c r="O4173" i="2"/>
  <c r="Q4173" i="2" s="1"/>
  <c r="O4174" i="2"/>
  <c r="Q4174" i="2" s="1"/>
  <c r="O4175" i="2"/>
  <c r="Q4175" i="2" s="1"/>
  <c r="O4176" i="2"/>
  <c r="Q4176" i="2" s="1"/>
  <c r="O4177" i="2"/>
  <c r="Q4177" i="2" s="1"/>
  <c r="O4178" i="2"/>
  <c r="Q4178" i="2" s="1"/>
  <c r="O4179" i="2"/>
  <c r="Q4179" i="2" s="1"/>
  <c r="O4180" i="2"/>
  <c r="Q4180" i="2" s="1"/>
  <c r="O4181" i="2"/>
  <c r="Q4181" i="2" s="1"/>
  <c r="O4182" i="2"/>
  <c r="Q4182" i="2" s="1"/>
  <c r="O4183" i="2"/>
  <c r="Q4183" i="2" s="1"/>
  <c r="O4184" i="2"/>
  <c r="Q4184" i="2" s="1"/>
  <c r="O4185" i="2"/>
  <c r="Q4185" i="2" s="1"/>
  <c r="O4186" i="2"/>
  <c r="Q4186" i="2" s="1"/>
  <c r="O4187" i="2"/>
  <c r="Q4187" i="2" s="1"/>
  <c r="O4188" i="2"/>
  <c r="Q4188" i="2" s="1"/>
  <c r="O4189" i="2"/>
  <c r="Q4189" i="2" s="1"/>
  <c r="O4190" i="2"/>
  <c r="Q4190" i="2" s="1"/>
  <c r="O4191" i="2"/>
  <c r="Q4191" i="2" s="1"/>
  <c r="O4242" i="2"/>
  <c r="Q4242" i="2" s="1"/>
  <c r="O4243" i="2"/>
  <c r="Q4243" i="2" s="1"/>
  <c r="O4244" i="2"/>
  <c r="Q4244" i="2" s="1"/>
  <c r="O4245" i="2"/>
  <c r="Q4245" i="2" s="1"/>
  <c r="O4246" i="2"/>
  <c r="Q4246" i="2" s="1"/>
  <c r="O4247" i="2"/>
  <c r="Q4247" i="2" s="1"/>
  <c r="O4248" i="2"/>
  <c r="Q4248" i="2" s="1"/>
  <c r="O4249" i="2"/>
  <c r="Q4249" i="2" s="1"/>
  <c r="O4250" i="2"/>
  <c r="Q4250" i="2" s="1"/>
  <c r="O4251" i="2"/>
  <c r="Q4251" i="2" s="1"/>
  <c r="O4252" i="2"/>
  <c r="Q4252" i="2" s="1"/>
  <c r="O4253" i="2"/>
  <c r="Q4253" i="2" s="1"/>
  <c r="O4254" i="2"/>
  <c r="Q4254" i="2" s="1"/>
  <c r="O4255" i="2"/>
  <c r="Q4255" i="2" s="1"/>
  <c r="O4256" i="2"/>
  <c r="Q4256" i="2" s="1"/>
  <c r="O4257" i="2"/>
  <c r="Q4257" i="2" s="1"/>
  <c r="O4258" i="2"/>
  <c r="Q4258" i="2" s="1"/>
  <c r="O4259" i="2"/>
  <c r="Q4259" i="2" s="1"/>
  <c r="O4260" i="2"/>
  <c r="Q4260" i="2" s="1"/>
  <c r="O4261" i="2"/>
  <c r="Q4261" i="2" s="1"/>
  <c r="O4262" i="2"/>
  <c r="Q4262" i="2" s="1"/>
  <c r="O4263" i="2"/>
  <c r="Q4263" i="2" s="1"/>
  <c r="O4264" i="2"/>
  <c r="Q4264" i="2" s="1"/>
  <c r="O4265" i="2"/>
  <c r="Q4265" i="2" s="1"/>
  <c r="O4266" i="2"/>
  <c r="Q4266" i="2" s="1"/>
  <c r="O4317" i="2"/>
  <c r="Q4317" i="2" s="1"/>
  <c r="O4318" i="2"/>
  <c r="Q4318" i="2" s="1"/>
  <c r="O4319" i="2"/>
  <c r="Q4319" i="2" s="1"/>
  <c r="O4320" i="2"/>
  <c r="Q4320" i="2" s="1"/>
  <c r="O4321" i="2"/>
  <c r="Q4321" i="2" s="1"/>
  <c r="O4322" i="2"/>
  <c r="Q4322" i="2" s="1"/>
  <c r="O4323" i="2"/>
  <c r="Q4323" i="2" s="1"/>
  <c r="O4324" i="2"/>
  <c r="Q4324" i="2" s="1"/>
  <c r="O4325" i="2"/>
  <c r="Q4325" i="2" s="1"/>
  <c r="O4326" i="2"/>
  <c r="Q4326" i="2" s="1"/>
  <c r="O4327" i="2"/>
  <c r="Q4327" i="2" s="1"/>
  <c r="O4328" i="2"/>
  <c r="Q4328" i="2" s="1"/>
  <c r="O4329" i="2"/>
  <c r="Q4329" i="2" s="1"/>
  <c r="O4330" i="2"/>
  <c r="Q4330" i="2" s="1"/>
  <c r="O4331" i="2"/>
  <c r="Q4331" i="2" s="1"/>
  <c r="O4332" i="2"/>
  <c r="Q4332" i="2" s="1"/>
  <c r="O4333" i="2"/>
  <c r="Q4333" i="2" s="1"/>
  <c r="O4334" i="2"/>
  <c r="Q4334" i="2" s="1"/>
  <c r="O4335" i="2"/>
  <c r="Q4335" i="2" s="1"/>
  <c r="O4336" i="2"/>
  <c r="Q4336" i="2" s="1"/>
  <c r="O4337" i="2"/>
  <c r="Q4337" i="2" s="1"/>
  <c r="O4338" i="2"/>
  <c r="Q4338" i="2" s="1"/>
  <c r="O4339" i="2"/>
  <c r="Q4339" i="2" s="1"/>
  <c r="O4340" i="2"/>
  <c r="Q4340" i="2" s="1"/>
  <c r="O4341" i="2"/>
  <c r="Q4341" i="2" s="1"/>
  <c r="O4392" i="2"/>
  <c r="Q4392" i="2" s="1"/>
  <c r="O4393" i="2"/>
  <c r="Q4393" i="2" s="1"/>
  <c r="O4394" i="2"/>
  <c r="Q4394" i="2" s="1"/>
  <c r="O4395" i="2"/>
  <c r="Q4395" i="2" s="1"/>
  <c r="O4396" i="2"/>
  <c r="Q4396" i="2" s="1"/>
  <c r="O4397" i="2"/>
  <c r="Q4397" i="2" s="1"/>
  <c r="O4398" i="2"/>
  <c r="Q4398" i="2" s="1"/>
  <c r="O4399" i="2"/>
  <c r="Q4399" i="2" s="1"/>
  <c r="O4400" i="2"/>
  <c r="Q4400" i="2" s="1"/>
  <c r="O4401" i="2"/>
  <c r="Q4401" i="2" s="1"/>
  <c r="O4402" i="2"/>
  <c r="Q4402" i="2" s="1"/>
  <c r="O4403" i="2"/>
  <c r="Q4403" i="2" s="1"/>
  <c r="O4404" i="2"/>
  <c r="Q4404" i="2" s="1"/>
  <c r="O4405" i="2"/>
  <c r="Q4405" i="2" s="1"/>
  <c r="O4406" i="2"/>
  <c r="Q4406" i="2" s="1"/>
  <c r="O4407" i="2"/>
  <c r="Q4407" i="2" s="1"/>
  <c r="O4408" i="2"/>
  <c r="Q4408" i="2" s="1"/>
  <c r="O4409" i="2"/>
  <c r="Q4409" i="2" s="1"/>
  <c r="O4410" i="2"/>
  <c r="Q4410" i="2" s="1"/>
  <c r="O4411" i="2"/>
  <c r="Q4411" i="2" s="1"/>
  <c r="O4412" i="2"/>
  <c r="Q4412" i="2" s="1"/>
  <c r="O4413" i="2"/>
  <c r="Q4413" i="2" s="1"/>
  <c r="O4414" i="2"/>
  <c r="Q4414" i="2" s="1"/>
  <c r="O4415" i="2"/>
  <c r="Q4415" i="2" s="1"/>
  <c r="O4416" i="2"/>
  <c r="Q4416" i="2" s="1"/>
  <c r="O4467" i="2"/>
  <c r="Q4467" i="2" s="1"/>
  <c r="O4468" i="2"/>
  <c r="Q4468" i="2" s="1"/>
  <c r="O4469" i="2"/>
  <c r="Q4469" i="2" s="1"/>
  <c r="O4470" i="2"/>
  <c r="Q4470" i="2" s="1"/>
  <c r="O4471" i="2"/>
  <c r="Q4471" i="2" s="1"/>
  <c r="O4472" i="2"/>
  <c r="Q4472" i="2" s="1"/>
  <c r="O4473" i="2"/>
  <c r="Q4473" i="2" s="1"/>
  <c r="O4474" i="2"/>
  <c r="Q4474" i="2" s="1"/>
  <c r="O4475" i="2"/>
  <c r="Q4475" i="2" s="1"/>
  <c r="O4476" i="2"/>
  <c r="Q4476" i="2" s="1"/>
  <c r="O4477" i="2"/>
  <c r="Q4477" i="2" s="1"/>
  <c r="O4478" i="2"/>
  <c r="Q4478" i="2" s="1"/>
  <c r="O4479" i="2"/>
  <c r="Q4479" i="2" s="1"/>
  <c r="O4480" i="2"/>
  <c r="Q4480" i="2" s="1"/>
  <c r="O4481" i="2"/>
  <c r="Q4481" i="2" s="1"/>
  <c r="O4482" i="2"/>
  <c r="Q4482" i="2" s="1"/>
  <c r="O4483" i="2"/>
  <c r="Q4483" i="2" s="1"/>
  <c r="O4484" i="2"/>
  <c r="Q4484" i="2" s="1"/>
  <c r="O4485" i="2"/>
  <c r="Q4485" i="2" s="1"/>
  <c r="O4486" i="2"/>
  <c r="Q4486" i="2" s="1"/>
  <c r="O4487" i="2"/>
  <c r="Q4487" i="2" s="1"/>
  <c r="O4488" i="2"/>
  <c r="Q4488" i="2" s="1"/>
  <c r="O4489" i="2"/>
  <c r="Q4489" i="2" s="1"/>
  <c r="O4490" i="2"/>
  <c r="Q4490" i="2" s="1"/>
  <c r="O4491" i="2"/>
  <c r="Q4491" i="2" s="1"/>
  <c r="O4542" i="2"/>
  <c r="Q4542" i="2" s="1"/>
  <c r="O4543" i="2"/>
  <c r="Q4543" i="2" s="1"/>
  <c r="O4544" i="2"/>
  <c r="Q4544" i="2" s="1"/>
  <c r="O4545" i="2"/>
  <c r="Q4545" i="2" s="1"/>
  <c r="O4546" i="2"/>
  <c r="Q4546" i="2" s="1"/>
  <c r="O4547" i="2"/>
  <c r="Q4547" i="2" s="1"/>
  <c r="O4548" i="2"/>
  <c r="Q4548" i="2" s="1"/>
  <c r="O4549" i="2"/>
  <c r="Q4549" i="2" s="1"/>
  <c r="O4550" i="2"/>
  <c r="Q4550" i="2" s="1"/>
  <c r="O4551" i="2"/>
  <c r="Q4551" i="2" s="1"/>
  <c r="O4552" i="2"/>
  <c r="Q4552" i="2" s="1"/>
  <c r="O4553" i="2"/>
  <c r="Q4553" i="2" s="1"/>
  <c r="O4554" i="2"/>
  <c r="Q4554" i="2" s="1"/>
  <c r="O4555" i="2"/>
  <c r="Q4555" i="2" s="1"/>
  <c r="O4556" i="2"/>
  <c r="Q4556" i="2" s="1"/>
  <c r="O4557" i="2"/>
  <c r="Q4557" i="2" s="1"/>
  <c r="O4558" i="2"/>
  <c r="Q4558" i="2" s="1"/>
  <c r="O4559" i="2"/>
  <c r="Q4559" i="2" s="1"/>
  <c r="O4560" i="2"/>
  <c r="Q4560" i="2" s="1"/>
  <c r="O4561" i="2"/>
  <c r="Q4561" i="2" s="1"/>
  <c r="O4562" i="2"/>
  <c r="Q4562" i="2" s="1"/>
  <c r="O4563" i="2"/>
  <c r="Q4563" i="2" s="1"/>
  <c r="O4564" i="2"/>
  <c r="Q4564" i="2" s="1"/>
  <c r="O4565" i="2"/>
  <c r="Q4565" i="2" s="1"/>
  <c r="O4566" i="2"/>
  <c r="Q4566" i="2" s="1"/>
  <c r="O4617" i="2"/>
  <c r="Q4617" i="2" s="1"/>
  <c r="O4618" i="2"/>
  <c r="Q4618" i="2" s="1"/>
  <c r="O4619" i="2"/>
  <c r="Q4619" i="2" s="1"/>
  <c r="O4620" i="2"/>
  <c r="Q4620" i="2" s="1"/>
  <c r="O4621" i="2"/>
  <c r="Q4621" i="2" s="1"/>
  <c r="O4622" i="2"/>
  <c r="Q4622" i="2" s="1"/>
  <c r="O4623" i="2"/>
  <c r="Q4623" i="2" s="1"/>
  <c r="O4624" i="2"/>
  <c r="Q4624" i="2" s="1"/>
  <c r="O4625" i="2"/>
  <c r="Q4625" i="2" s="1"/>
  <c r="O4626" i="2"/>
  <c r="Q4626" i="2" s="1"/>
  <c r="O4627" i="2"/>
  <c r="Q4627" i="2" s="1"/>
  <c r="O4628" i="2"/>
  <c r="Q4628" i="2" s="1"/>
  <c r="O4629" i="2"/>
  <c r="Q4629" i="2" s="1"/>
  <c r="O4630" i="2"/>
  <c r="Q4630" i="2" s="1"/>
  <c r="O4631" i="2"/>
  <c r="Q4631" i="2" s="1"/>
  <c r="O4632" i="2"/>
  <c r="Q4632" i="2" s="1"/>
  <c r="O4633" i="2"/>
  <c r="Q4633" i="2" s="1"/>
  <c r="O4634" i="2"/>
  <c r="Q4634" i="2" s="1"/>
  <c r="O4635" i="2"/>
  <c r="Q4635" i="2" s="1"/>
  <c r="O4636" i="2"/>
  <c r="Q4636" i="2" s="1"/>
  <c r="O4637" i="2"/>
  <c r="Q4637" i="2" s="1"/>
  <c r="O4638" i="2"/>
  <c r="Q4638" i="2" s="1"/>
  <c r="O4639" i="2"/>
  <c r="Q4639" i="2" s="1"/>
  <c r="O4640" i="2"/>
  <c r="Q4640" i="2" s="1"/>
  <c r="O4641" i="2"/>
  <c r="Q4641" i="2" s="1"/>
  <c r="O4692" i="2"/>
  <c r="Q4692" i="2" s="1"/>
  <c r="O4693" i="2"/>
  <c r="Q4693" i="2" s="1"/>
  <c r="O4694" i="2"/>
  <c r="Q4694" i="2" s="1"/>
  <c r="O4695" i="2"/>
  <c r="Q4695" i="2" s="1"/>
  <c r="O4696" i="2"/>
  <c r="Q4696" i="2" s="1"/>
  <c r="O4697" i="2"/>
  <c r="Q4697" i="2" s="1"/>
  <c r="O4698" i="2"/>
  <c r="Q4698" i="2" s="1"/>
  <c r="O4699" i="2"/>
  <c r="Q4699" i="2" s="1"/>
  <c r="O4700" i="2"/>
  <c r="Q4700" i="2" s="1"/>
  <c r="O4701" i="2"/>
  <c r="Q4701" i="2" s="1"/>
  <c r="O4702" i="2"/>
  <c r="Q4702" i="2" s="1"/>
  <c r="O4703" i="2"/>
  <c r="Q4703" i="2" s="1"/>
  <c r="O4704" i="2"/>
  <c r="Q4704" i="2" s="1"/>
  <c r="O4705" i="2"/>
  <c r="Q4705" i="2" s="1"/>
  <c r="O4706" i="2"/>
  <c r="Q4706" i="2" s="1"/>
  <c r="O4707" i="2"/>
  <c r="Q4707" i="2" s="1"/>
  <c r="O4708" i="2"/>
  <c r="Q4708" i="2" s="1"/>
  <c r="O4709" i="2"/>
  <c r="Q4709" i="2" s="1"/>
  <c r="O4710" i="2"/>
  <c r="Q4710" i="2" s="1"/>
  <c r="O4711" i="2"/>
  <c r="Q4711" i="2" s="1"/>
  <c r="O4712" i="2"/>
  <c r="Q4712" i="2" s="1"/>
  <c r="O4713" i="2"/>
  <c r="Q4713" i="2" s="1"/>
  <c r="O4714" i="2"/>
  <c r="Q4714" i="2" s="1"/>
  <c r="O4715" i="2"/>
  <c r="Q4715" i="2" s="1"/>
  <c r="O4716" i="2"/>
  <c r="Q4716" i="2" s="1"/>
  <c r="O4767" i="2"/>
  <c r="Q4767" i="2" s="1"/>
  <c r="O4768" i="2"/>
  <c r="Q4768" i="2" s="1"/>
  <c r="O4769" i="2"/>
  <c r="Q4769" i="2" s="1"/>
  <c r="O4770" i="2"/>
  <c r="Q4770" i="2" s="1"/>
  <c r="O4771" i="2"/>
  <c r="Q4771" i="2" s="1"/>
  <c r="O4772" i="2"/>
  <c r="Q4772" i="2" s="1"/>
  <c r="O4773" i="2"/>
  <c r="Q4773" i="2" s="1"/>
  <c r="O4774" i="2"/>
  <c r="Q4774" i="2" s="1"/>
  <c r="O4775" i="2"/>
  <c r="Q4775" i="2" s="1"/>
  <c r="O4776" i="2"/>
  <c r="Q4776" i="2" s="1"/>
  <c r="O4777" i="2"/>
  <c r="Q4777" i="2" s="1"/>
  <c r="O4778" i="2"/>
  <c r="Q4778" i="2" s="1"/>
  <c r="O4779" i="2"/>
  <c r="Q4779" i="2" s="1"/>
  <c r="O4780" i="2"/>
  <c r="Q4780" i="2" s="1"/>
  <c r="O4781" i="2"/>
  <c r="Q4781" i="2" s="1"/>
  <c r="O4782" i="2"/>
  <c r="Q4782" i="2" s="1"/>
  <c r="O4783" i="2"/>
  <c r="Q4783" i="2" s="1"/>
  <c r="O4784" i="2"/>
  <c r="Q4784" i="2" s="1"/>
  <c r="O4785" i="2"/>
  <c r="Q4785" i="2" s="1"/>
  <c r="O4786" i="2"/>
  <c r="Q4786" i="2" s="1"/>
  <c r="O4787" i="2"/>
  <c r="Q4787" i="2" s="1"/>
  <c r="O4788" i="2"/>
  <c r="Q4788" i="2" s="1"/>
  <c r="O4789" i="2"/>
  <c r="Q4789" i="2" s="1"/>
  <c r="O4790" i="2"/>
  <c r="Q4790" i="2" s="1"/>
  <c r="O4791" i="2"/>
  <c r="Q4791" i="2" s="1"/>
  <c r="O4842" i="2"/>
  <c r="Q4842" i="2" s="1"/>
  <c r="O4843" i="2"/>
  <c r="Q4843" i="2" s="1"/>
  <c r="O4844" i="2"/>
  <c r="Q4844" i="2" s="1"/>
  <c r="O4845" i="2"/>
  <c r="Q4845" i="2" s="1"/>
  <c r="O4846" i="2"/>
  <c r="Q4846" i="2" s="1"/>
  <c r="O4847" i="2"/>
  <c r="Q4847" i="2" s="1"/>
  <c r="O4848" i="2"/>
  <c r="Q4848" i="2" s="1"/>
  <c r="O4849" i="2"/>
  <c r="Q4849" i="2" s="1"/>
  <c r="O4850" i="2"/>
  <c r="Q4850" i="2" s="1"/>
  <c r="O4851" i="2"/>
  <c r="Q4851" i="2" s="1"/>
  <c r="O4852" i="2"/>
  <c r="Q4852" i="2" s="1"/>
  <c r="O4853" i="2"/>
  <c r="Q4853" i="2" s="1"/>
  <c r="O4854" i="2"/>
  <c r="Q4854" i="2" s="1"/>
  <c r="O4855" i="2"/>
  <c r="Q4855" i="2" s="1"/>
  <c r="O4856" i="2"/>
  <c r="Q4856" i="2" s="1"/>
  <c r="O4857" i="2"/>
  <c r="Q4857" i="2" s="1"/>
  <c r="O4858" i="2"/>
  <c r="Q4858" i="2" s="1"/>
  <c r="O4859" i="2"/>
  <c r="Q4859" i="2" s="1"/>
  <c r="O4860" i="2"/>
  <c r="Q4860" i="2" s="1"/>
  <c r="O4861" i="2"/>
  <c r="Q4861" i="2" s="1"/>
  <c r="O4862" i="2"/>
  <c r="Q4862" i="2" s="1"/>
  <c r="O4863" i="2"/>
  <c r="Q4863" i="2" s="1"/>
  <c r="O4864" i="2"/>
  <c r="Q4864" i="2" s="1"/>
  <c r="O4865" i="2"/>
  <c r="Q4865" i="2" s="1"/>
  <c r="O4866" i="2"/>
  <c r="Q4866" i="2" s="1"/>
  <c r="O4917" i="2"/>
  <c r="Q4917" i="2" s="1"/>
  <c r="O4918" i="2"/>
  <c r="Q4918" i="2" s="1"/>
  <c r="O4919" i="2"/>
  <c r="Q4919" i="2" s="1"/>
  <c r="O4920" i="2"/>
  <c r="Q4920" i="2" s="1"/>
  <c r="O4921" i="2"/>
  <c r="Q4921" i="2" s="1"/>
  <c r="O4922" i="2"/>
  <c r="Q4922" i="2" s="1"/>
  <c r="O4923" i="2"/>
  <c r="Q4923" i="2" s="1"/>
  <c r="O4924" i="2"/>
  <c r="Q4924" i="2" s="1"/>
  <c r="O4925" i="2"/>
  <c r="Q4925" i="2" s="1"/>
  <c r="O4926" i="2"/>
  <c r="Q4926" i="2" s="1"/>
  <c r="O4927" i="2"/>
  <c r="Q4927" i="2" s="1"/>
  <c r="O4928" i="2"/>
  <c r="Q4928" i="2" s="1"/>
  <c r="O4929" i="2"/>
  <c r="Q4929" i="2" s="1"/>
  <c r="O4930" i="2"/>
  <c r="Q4930" i="2" s="1"/>
  <c r="O4931" i="2"/>
  <c r="Q4931" i="2" s="1"/>
  <c r="O4932" i="2"/>
  <c r="Q4932" i="2" s="1"/>
  <c r="O4933" i="2"/>
  <c r="Q4933" i="2" s="1"/>
  <c r="O4934" i="2"/>
  <c r="Q4934" i="2" s="1"/>
  <c r="O4935" i="2"/>
  <c r="Q4935" i="2" s="1"/>
  <c r="O4936" i="2"/>
  <c r="Q4936" i="2" s="1"/>
  <c r="O4937" i="2"/>
  <c r="Q4937" i="2" s="1"/>
  <c r="O4938" i="2"/>
  <c r="Q4938" i="2" s="1"/>
  <c r="O4939" i="2"/>
  <c r="Q4939" i="2" s="1"/>
  <c r="O4940" i="2"/>
  <c r="Q4940" i="2" s="1"/>
  <c r="O4941" i="2"/>
  <c r="Q4941" i="2" s="1"/>
  <c r="O4992" i="2"/>
  <c r="Q4992" i="2" s="1"/>
  <c r="O4993" i="2"/>
  <c r="Q4993" i="2" s="1"/>
  <c r="O4994" i="2"/>
  <c r="Q4994" i="2" s="1"/>
  <c r="O4995" i="2"/>
  <c r="Q4995" i="2" s="1"/>
  <c r="O4996" i="2"/>
  <c r="Q4996" i="2" s="1"/>
  <c r="O4997" i="2"/>
  <c r="Q4997" i="2" s="1"/>
  <c r="O4998" i="2"/>
  <c r="Q4998" i="2" s="1"/>
  <c r="O4999" i="2"/>
  <c r="Q4999" i="2" s="1"/>
  <c r="O5000" i="2"/>
  <c r="Q5000" i="2" s="1"/>
  <c r="O5001" i="2"/>
  <c r="Q5001" i="2" s="1"/>
  <c r="O5002" i="2"/>
  <c r="Q5002" i="2" s="1"/>
  <c r="O5003" i="2"/>
  <c r="Q5003" i="2" s="1"/>
  <c r="O5004" i="2"/>
  <c r="Q5004" i="2" s="1"/>
  <c r="O5005" i="2"/>
  <c r="Q5005" i="2" s="1"/>
  <c r="O5006" i="2"/>
  <c r="Q5006" i="2" s="1"/>
  <c r="O5007" i="2"/>
  <c r="Q5007" i="2" s="1"/>
  <c r="O5008" i="2"/>
  <c r="Q5008" i="2" s="1"/>
  <c r="O5009" i="2"/>
  <c r="Q5009" i="2" s="1"/>
  <c r="O5010" i="2"/>
  <c r="Q5010" i="2" s="1"/>
  <c r="O5011" i="2"/>
  <c r="Q5011" i="2" s="1"/>
  <c r="O5012" i="2"/>
  <c r="Q5012" i="2" s="1"/>
  <c r="O5013" i="2"/>
  <c r="Q5013" i="2" s="1"/>
  <c r="O5014" i="2"/>
  <c r="Q5014" i="2" s="1"/>
  <c r="O5015" i="2"/>
  <c r="Q5015" i="2" s="1"/>
  <c r="O5016" i="2"/>
  <c r="Q5016" i="2" s="1"/>
  <c r="O5067" i="2"/>
  <c r="Q5067" i="2" s="1"/>
  <c r="O5068" i="2"/>
  <c r="Q5068" i="2" s="1"/>
  <c r="O5069" i="2"/>
  <c r="Q5069" i="2" s="1"/>
  <c r="O5070" i="2"/>
  <c r="Q5070" i="2" s="1"/>
  <c r="O5071" i="2"/>
  <c r="Q5071" i="2" s="1"/>
  <c r="O5072" i="2"/>
  <c r="Q5072" i="2" s="1"/>
  <c r="O5073" i="2"/>
  <c r="Q5073" i="2" s="1"/>
  <c r="O5074" i="2"/>
  <c r="Q5074" i="2" s="1"/>
  <c r="O5075" i="2"/>
  <c r="Q5075" i="2" s="1"/>
  <c r="O5076" i="2"/>
  <c r="Q5076" i="2" s="1"/>
  <c r="O5077" i="2"/>
  <c r="Q5077" i="2" s="1"/>
  <c r="O5078" i="2"/>
  <c r="Q5078" i="2" s="1"/>
  <c r="O5079" i="2"/>
  <c r="Q5079" i="2" s="1"/>
  <c r="O5080" i="2"/>
  <c r="Q5080" i="2" s="1"/>
  <c r="O5081" i="2"/>
  <c r="Q5081" i="2" s="1"/>
  <c r="O5082" i="2"/>
  <c r="Q5082" i="2" s="1"/>
  <c r="O5083" i="2"/>
  <c r="Q5083" i="2" s="1"/>
  <c r="O5084" i="2"/>
  <c r="Q5084" i="2" s="1"/>
  <c r="O5085" i="2"/>
  <c r="Q5085" i="2" s="1"/>
  <c r="O5086" i="2"/>
  <c r="Q5086" i="2" s="1"/>
  <c r="O5087" i="2"/>
  <c r="Q5087" i="2" s="1"/>
  <c r="O5088" i="2"/>
  <c r="Q5088" i="2" s="1"/>
  <c r="O5089" i="2"/>
  <c r="Q5089" i="2" s="1"/>
  <c r="O5090" i="2"/>
  <c r="Q5090" i="2" s="1"/>
  <c r="O5091" i="2"/>
  <c r="Q5091" i="2" s="1"/>
  <c r="O5142" i="2"/>
  <c r="Q5142" i="2" s="1"/>
  <c r="O5143" i="2"/>
  <c r="Q5143" i="2" s="1"/>
  <c r="O5144" i="2"/>
  <c r="Q5144" i="2" s="1"/>
  <c r="O5145" i="2"/>
  <c r="Q5145" i="2" s="1"/>
  <c r="O5146" i="2"/>
  <c r="Q5146" i="2" s="1"/>
  <c r="O5147" i="2"/>
  <c r="Q5147" i="2" s="1"/>
  <c r="O5148" i="2"/>
  <c r="Q5148" i="2" s="1"/>
  <c r="O5149" i="2"/>
  <c r="Q5149" i="2" s="1"/>
  <c r="O5150" i="2"/>
  <c r="Q5150" i="2" s="1"/>
  <c r="O5151" i="2"/>
  <c r="Q5151" i="2" s="1"/>
  <c r="O5152" i="2"/>
  <c r="Q5152" i="2" s="1"/>
  <c r="O5153" i="2"/>
  <c r="Q5153" i="2" s="1"/>
  <c r="O5154" i="2"/>
  <c r="Q5154" i="2" s="1"/>
  <c r="O5155" i="2"/>
  <c r="Q5155" i="2" s="1"/>
  <c r="O5156" i="2"/>
  <c r="Q5156" i="2" s="1"/>
  <c r="O5157" i="2"/>
  <c r="Q5157" i="2" s="1"/>
  <c r="O5158" i="2"/>
  <c r="Q5158" i="2" s="1"/>
  <c r="O5159" i="2"/>
  <c r="Q5159" i="2" s="1"/>
  <c r="O5160" i="2"/>
  <c r="Q5160" i="2" s="1"/>
  <c r="O5161" i="2"/>
  <c r="Q5161" i="2" s="1"/>
  <c r="O5162" i="2"/>
  <c r="Q5162" i="2" s="1"/>
  <c r="O5163" i="2"/>
  <c r="Q5163" i="2" s="1"/>
  <c r="O5164" i="2"/>
  <c r="Q5164" i="2" s="1"/>
  <c r="O5165" i="2"/>
  <c r="Q5165" i="2" s="1"/>
  <c r="O5166" i="2"/>
  <c r="Q5166" i="2" s="1"/>
  <c r="O5217" i="2"/>
  <c r="Q5217" i="2" s="1"/>
  <c r="O5218" i="2"/>
  <c r="Q5218" i="2" s="1"/>
  <c r="O5219" i="2"/>
  <c r="Q5219" i="2" s="1"/>
  <c r="O5220" i="2"/>
  <c r="Q5220" i="2" s="1"/>
  <c r="O5221" i="2"/>
  <c r="Q5221" i="2" s="1"/>
  <c r="O5222" i="2"/>
  <c r="Q5222" i="2" s="1"/>
  <c r="O5223" i="2"/>
  <c r="Q5223" i="2" s="1"/>
  <c r="O5224" i="2"/>
  <c r="Q5224" i="2" s="1"/>
  <c r="O5225" i="2"/>
  <c r="Q5225" i="2" s="1"/>
  <c r="O5226" i="2"/>
  <c r="Q5226" i="2" s="1"/>
  <c r="O5227" i="2"/>
  <c r="Q5227" i="2" s="1"/>
  <c r="O5228" i="2"/>
  <c r="Q5228" i="2" s="1"/>
  <c r="O5229" i="2"/>
  <c r="Q5229" i="2" s="1"/>
  <c r="O5230" i="2"/>
  <c r="Q5230" i="2" s="1"/>
  <c r="O5231" i="2"/>
  <c r="Q5231" i="2" s="1"/>
  <c r="O5232" i="2"/>
  <c r="Q5232" i="2" s="1"/>
  <c r="O5233" i="2"/>
  <c r="Q5233" i="2" s="1"/>
  <c r="O5234" i="2"/>
  <c r="Q5234" i="2" s="1"/>
  <c r="O5235" i="2"/>
  <c r="Q5235" i="2" s="1"/>
  <c r="O5236" i="2"/>
  <c r="Q5236" i="2" s="1"/>
  <c r="O5237" i="2"/>
  <c r="Q5237" i="2" s="1"/>
  <c r="O5238" i="2"/>
  <c r="Q5238" i="2" s="1"/>
  <c r="O5239" i="2"/>
  <c r="Q5239" i="2" s="1"/>
  <c r="O5240" i="2"/>
  <c r="Q5240" i="2" s="1"/>
  <c r="O5241" i="2"/>
  <c r="Q5241" i="2" s="1"/>
  <c r="O5292" i="2"/>
  <c r="Q5292" i="2" s="1"/>
  <c r="O5293" i="2"/>
  <c r="Q5293" i="2" s="1"/>
  <c r="O5294" i="2"/>
  <c r="Q5294" i="2" s="1"/>
  <c r="O5295" i="2"/>
  <c r="Q5295" i="2" s="1"/>
  <c r="O5296" i="2"/>
  <c r="Q5296" i="2" s="1"/>
  <c r="O5297" i="2"/>
  <c r="Q5297" i="2" s="1"/>
  <c r="O5298" i="2"/>
  <c r="Q5298" i="2" s="1"/>
  <c r="O5299" i="2"/>
  <c r="Q5299" i="2" s="1"/>
  <c r="O5300" i="2"/>
  <c r="Q5300" i="2" s="1"/>
  <c r="O5301" i="2"/>
  <c r="Q5301" i="2" s="1"/>
  <c r="O5302" i="2"/>
  <c r="Q5302" i="2" s="1"/>
  <c r="O5303" i="2"/>
  <c r="Q5303" i="2" s="1"/>
  <c r="O5304" i="2"/>
  <c r="Q5304" i="2" s="1"/>
  <c r="O5305" i="2"/>
  <c r="Q5305" i="2" s="1"/>
  <c r="O5306" i="2"/>
  <c r="Q5306" i="2" s="1"/>
  <c r="O5307" i="2"/>
  <c r="Q5307" i="2" s="1"/>
  <c r="O5308" i="2"/>
  <c r="Q5308" i="2" s="1"/>
  <c r="O5309" i="2"/>
  <c r="Q5309" i="2" s="1"/>
  <c r="O5310" i="2"/>
  <c r="Q5310" i="2" s="1"/>
  <c r="O5311" i="2"/>
  <c r="Q5311" i="2" s="1"/>
  <c r="O5312" i="2"/>
  <c r="Q5312" i="2" s="1"/>
  <c r="O5313" i="2"/>
  <c r="Q5313" i="2" s="1"/>
  <c r="O5314" i="2"/>
  <c r="Q5314" i="2" s="1"/>
  <c r="O5315" i="2"/>
  <c r="Q5315" i="2" s="1"/>
  <c r="O5316" i="2"/>
  <c r="Q5316" i="2" s="1"/>
  <c r="O5367" i="2"/>
  <c r="Q5367" i="2" s="1"/>
  <c r="O5368" i="2"/>
  <c r="Q5368" i="2" s="1"/>
  <c r="O5369" i="2"/>
  <c r="Q5369" i="2" s="1"/>
  <c r="O5370" i="2"/>
  <c r="Q5370" i="2" s="1"/>
  <c r="O5371" i="2"/>
  <c r="Q5371" i="2" s="1"/>
  <c r="O5372" i="2"/>
  <c r="Q5372" i="2" s="1"/>
  <c r="O5373" i="2"/>
  <c r="Q5373" i="2" s="1"/>
  <c r="O5374" i="2"/>
  <c r="Q5374" i="2" s="1"/>
  <c r="O5375" i="2"/>
  <c r="Q5375" i="2" s="1"/>
  <c r="O5376" i="2"/>
  <c r="Q5376" i="2" s="1"/>
  <c r="O5377" i="2"/>
  <c r="Q5377" i="2" s="1"/>
  <c r="O5378" i="2"/>
  <c r="Q5378" i="2" s="1"/>
  <c r="O5379" i="2"/>
  <c r="Q5379" i="2" s="1"/>
  <c r="O5380" i="2"/>
  <c r="Q5380" i="2" s="1"/>
  <c r="O5381" i="2"/>
  <c r="Q5381" i="2" s="1"/>
  <c r="O5382" i="2"/>
  <c r="Q5382" i="2" s="1"/>
  <c r="O5383" i="2"/>
  <c r="Q5383" i="2" s="1"/>
  <c r="O5384" i="2"/>
  <c r="Q5384" i="2" s="1"/>
  <c r="O5385" i="2"/>
  <c r="Q5385" i="2" s="1"/>
  <c r="O5386" i="2"/>
  <c r="Q5386" i="2" s="1"/>
  <c r="O5387" i="2"/>
  <c r="Q5387" i="2" s="1"/>
  <c r="O5388" i="2"/>
  <c r="Q5388" i="2" s="1"/>
  <c r="O5389" i="2"/>
  <c r="Q5389" i="2" s="1"/>
  <c r="O5390" i="2"/>
  <c r="Q5390" i="2" s="1"/>
  <c r="O5391" i="2"/>
  <c r="Q5391" i="2" s="1"/>
  <c r="O2" i="2"/>
  <c r="Q2" i="2" s="1"/>
  <c r="B5" i="2"/>
  <c r="B6" i="2"/>
  <c r="B7" i="2"/>
  <c r="B8" i="2"/>
  <c r="B9" i="2"/>
  <c r="B10" i="2"/>
  <c r="B11" i="2"/>
  <c r="B12" i="2"/>
  <c r="B13" i="2"/>
  <c r="B14" i="2"/>
  <c r="B15" i="2"/>
  <c r="B16" i="2"/>
  <c r="B17" i="2"/>
  <c r="B18" i="2"/>
  <c r="B19" i="2"/>
  <c r="B20" i="2"/>
  <c r="B21" i="2"/>
  <c r="B22" i="2"/>
  <c r="B23" i="2"/>
  <c r="B24" i="2"/>
  <c r="B25" i="2"/>
  <c r="B26" i="2"/>
  <c r="B77" i="2"/>
  <c r="B78" i="2"/>
  <c r="B79" i="2"/>
  <c r="B80" i="2"/>
  <c r="B81" i="2"/>
  <c r="B82" i="2"/>
  <c r="B83" i="2"/>
  <c r="B84" i="2"/>
  <c r="B85" i="2"/>
  <c r="B86" i="2"/>
  <c r="B87" i="2"/>
  <c r="B88" i="2"/>
  <c r="B89" i="2"/>
  <c r="B90" i="2"/>
  <c r="B91" i="2"/>
  <c r="B92" i="2"/>
  <c r="B93" i="2"/>
  <c r="B94" i="2"/>
  <c r="B95" i="2"/>
  <c r="B96" i="2"/>
  <c r="B97" i="2"/>
  <c r="B98" i="2"/>
  <c r="B99" i="2"/>
  <c r="B100" i="2"/>
  <c r="B10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97" i="2"/>
  <c r="B2498" i="2"/>
  <c r="B2499" i="2"/>
  <c r="B2500" i="2"/>
  <c r="B2501" i="2"/>
  <c r="B2502" i="2"/>
  <c r="B2503" i="2"/>
  <c r="B2504" i="2"/>
  <c r="B2505" i="2"/>
  <c r="B2506" i="2"/>
  <c r="B2507" i="2"/>
  <c r="B2508" i="2"/>
  <c r="B2509" i="2"/>
  <c r="B2510" i="2"/>
  <c r="B2511" i="2"/>
  <c r="B2512" i="2"/>
  <c r="B2513" i="2"/>
  <c r="B2514" i="2"/>
  <c r="B2515" i="2"/>
  <c r="B2516"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92" i="2"/>
  <c r="B2693" i="2"/>
  <c r="B2694" i="2"/>
  <c r="B2695" i="2"/>
  <c r="B2696" i="2"/>
  <c r="B2697" i="2"/>
  <c r="B2698" i="2"/>
  <c r="B2699" i="2"/>
  <c r="B2700" i="2"/>
  <c r="B2701" i="2"/>
  <c r="B2702" i="2"/>
  <c r="B2703" i="2"/>
  <c r="B2704" i="2"/>
  <c r="B2705" i="2"/>
  <c r="B2706" i="2"/>
  <c r="B2707" i="2"/>
  <c r="B2708" i="2"/>
  <c r="B2709" i="2"/>
  <c r="B2710" i="2"/>
  <c r="B2711"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27" i="2"/>
  <c r="B28" i="2"/>
  <c r="B29" i="2"/>
  <c r="B30" i="2"/>
  <c r="B31" i="2"/>
  <c r="B32" i="2"/>
  <c r="B33" i="2"/>
  <c r="B34" i="2"/>
  <c r="B35" i="2"/>
  <c r="B36" i="2"/>
  <c r="B37" i="2"/>
  <c r="B38" i="2"/>
  <c r="B39" i="2"/>
  <c r="B40" i="2"/>
  <c r="B41" i="2"/>
  <c r="B42" i="2"/>
  <c r="B43" i="2"/>
  <c r="B44" i="2"/>
  <c r="B45" i="2"/>
  <c r="B46" i="2"/>
  <c r="B47" i="2"/>
  <c r="B48" i="2"/>
  <c r="B49" i="2"/>
  <c r="B50" i="2"/>
  <c r="B5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62" i="2"/>
  <c r="B2963" i="2"/>
  <c r="B2964" i="2"/>
  <c r="B2965" i="2"/>
  <c r="B2966"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2" i="2"/>
  <c r="B53" i="2"/>
  <c r="B54" i="2"/>
  <c r="B55" i="2"/>
  <c r="B56" i="2"/>
  <c r="B57" i="2"/>
  <c r="B58" i="2"/>
  <c r="B59" i="2"/>
  <c r="B60" i="2"/>
  <c r="B61" i="2"/>
  <c r="B62" i="2"/>
  <c r="B63" i="2"/>
  <c r="B64" i="2"/>
  <c r="B65" i="2"/>
  <c r="B66" i="2"/>
  <c r="B67" i="2"/>
  <c r="B68" i="2"/>
  <c r="B69" i="2"/>
  <c r="B70" i="2"/>
  <c r="B71" i="2"/>
  <c r="B72" i="2"/>
  <c r="B73" i="2"/>
  <c r="B74" i="2"/>
  <c r="B75" i="2"/>
  <c r="B7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77" i="2"/>
  <c r="B2378" i="2"/>
  <c r="B2379" i="2"/>
  <c r="B2380" i="2"/>
  <c r="B2381" i="2"/>
  <c r="B2382" i="2"/>
  <c r="B2383" i="2"/>
  <c r="B2384" i="2"/>
  <c r="B2385" i="2"/>
  <c r="B2386" i="2"/>
  <c r="B2387" i="2"/>
  <c r="B2388" i="2"/>
  <c r="B2389" i="2"/>
  <c r="B2390" i="2"/>
  <c r="B2391" i="2"/>
  <c r="B2442" i="2"/>
  <c r="B2443" i="2"/>
  <c r="B2444" i="2"/>
  <c r="B2445" i="2"/>
  <c r="B244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2" i="2"/>
  <c r="B3" i="2"/>
  <c r="B4" i="2"/>
  <c r="A13" i="5"/>
  <c r="D13" i="5" s="1"/>
  <c r="N13" i="5" s="1"/>
  <c r="A14" i="5"/>
  <c r="D14" i="5" s="1"/>
  <c r="N14" i="5" s="1"/>
  <c r="A15" i="5"/>
  <c r="D15" i="5" s="1"/>
  <c r="N15" i="5" s="1"/>
  <c r="A16" i="5"/>
  <c r="D16" i="5" s="1"/>
  <c r="N16" i="5" s="1"/>
  <c r="A17" i="5"/>
  <c r="D17" i="5" s="1"/>
  <c r="N17" i="5" s="1"/>
  <c r="D2" i="5"/>
  <c r="N2" i="5" s="1"/>
  <c r="A3" i="5"/>
  <c r="D3" i="5" s="1"/>
  <c r="N3" i="5" s="1"/>
  <c r="A4" i="5"/>
  <c r="D4" i="5" s="1"/>
  <c r="N4" i="5" s="1"/>
  <c r="A5" i="5"/>
  <c r="D5" i="5" s="1"/>
  <c r="N5" i="5" s="1"/>
  <c r="A6" i="5"/>
  <c r="D6" i="5" s="1"/>
  <c r="N6" i="5" s="1"/>
  <c r="A7" i="5"/>
  <c r="D7" i="5" s="1"/>
  <c r="N7" i="5" s="1"/>
  <c r="A8" i="5"/>
  <c r="D8" i="5" s="1"/>
  <c r="N8" i="5" s="1"/>
  <c r="A9" i="5"/>
  <c r="D9" i="5" s="1"/>
  <c r="N9" i="5" s="1"/>
  <c r="A10" i="5"/>
  <c r="D10" i="5" s="1"/>
  <c r="N10" i="5" s="1"/>
  <c r="A11" i="5"/>
  <c r="D11" i="5" s="1"/>
  <c r="N11" i="5" s="1"/>
  <c r="A28" i="5"/>
  <c r="D28" i="5" s="1"/>
  <c r="N28" i="5" s="1"/>
  <c r="A29" i="5"/>
  <c r="D29" i="5" s="1"/>
  <c r="N29" i="5" s="1"/>
  <c r="A30" i="5"/>
  <c r="D30" i="5" s="1"/>
  <c r="N30" i="5" s="1"/>
  <c r="A31" i="5"/>
  <c r="D31" i="5" s="1"/>
  <c r="N31" i="5" s="1"/>
  <c r="A32" i="5"/>
  <c r="D32" i="5" s="1"/>
  <c r="N32" i="5" s="1"/>
  <c r="A18" i="5"/>
  <c r="D18" i="5" s="1"/>
  <c r="N18" i="5" s="1"/>
  <c r="A19" i="5"/>
  <c r="D19" i="5" s="1"/>
  <c r="N19" i="5" s="1"/>
  <c r="A20" i="5"/>
  <c r="D20" i="5" s="1"/>
  <c r="N20" i="5" s="1"/>
  <c r="A21" i="5"/>
  <c r="D21" i="5" s="1"/>
  <c r="N21" i="5" s="1"/>
  <c r="A22" i="5"/>
  <c r="D22" i="5" s="1"/>
  <c r="N22" i="5" s="1"/>
  <c r="A23" i="5"/>
  <c r="D23" i="5" s="1"/>
  <c r="N23" i="5" s="1"/>
  <c r="A24" i="5"/>
  <c r="D24" i="5" s="1"/>
  <c r="N24" i="5" s="1"/>
  <c r="A25" i="5"/>
  <c r="D25" i="5" s="1"/>
  <c r="N25" i="5" s="1"/>
  <c r="A26" i="5"/>
  <c r="D26" i="5" s="1"/>
  <c r="N26" i="5" s="1"/>
  <c r="A27" i="5"/>
  <c r="D27" i="5" s="1"/>
  <c r="N27" i="5" s="1"/>
  <c r="A43" i="5"/>
  <c r="D43" i="5" s="1"/>
  <c r="N43" i="5" s="1"/>
  <c r="A44" i="5"/>
  <c r="D44" i="5" s="1"/>
  <c r="N44" i="5" s="1"/>
  <c r="A45" i="5"/>
  <c r="D45" i="5" s="1"/>
  <c r="N45" i="5" s="1"/>
  <c r="A46" i="5"/>
  <c r="D46" i="5" s="1"/>
  <c r="N46" i="5" s="1"/>
  <c r="A47" i="5"/>
  <c r="D47" i="5" s="1"/>
  <c r="N47" i="5" s="1"/>
  <c r="A33" i="5"/>
  <c r="D33" i="5" s="1"/>
  <c r="N33" i="5" s="1"/>
  <c r="A34" i="5"/>
  <c r="D34" i="5" s="1"/>
  <c r="N34" i="5" s="1"/>
  <c r="A35" i="5"/>
  <c r="D35" i="5" s="1"/>
  <c r="N35" i="5" s="1"/>
  <c r="A36" i="5"/>
  <c r="D36" i="5" s="1"/>
  <c r="N36" i="5" s="1"/>
  <c r="A37" i="5"/>
  <c r="D37" i="5" s="1"/>
  <c r="N37" i="5" s="1"/>
  <c r="A38" i="5"/>
  <c r="D38" i="5" s="1"/>
  <c r="N38" i="5" s="1"/>
  <c r="A39" i="5"/>
  <c r="D39" i="5" s="1"/>
  <c r="N39" i="5" s="1"/>
  <c r="A40" i="5"/>
  <c r="D40" i="5" s="1"/>
  <c r="N40" i="5" s="1"/>
  <c r="A41" i="5"/>
  <c r="D41" i="5" s="1"/>
  <c r="N41" i="5" s="1"/>
  <c r="A42" i="5"/>
  <c r="D42" i="5" s="1"/>
  <c r="N42" i="5" s="1"/>
  <c r="A58" i="5"/>
  <c r="D58" i="5" s="1"/>
  <c r="N58" i="5" s="1"/>
  <c r="A59" i="5"/>
  <c r="D59" i="5" s="1"/>
  <c r="N59" i="5" s="1"/>
  <c r="A60" i="5"/>
  <c r="D60" i="5" s="1"/>
  <c r="N60" i="5" s="1"/>
  <c r="A61" i="5"/>
  <c r="D61" i="5" s="1"/>
  <c r="N61" i="5" s="1"/>
  <c r="A62" i="5"/>
  <c r="D62" i="5" s="1"/>
  <c r="N62" i="5" s="1"/>
  <c r="A48" i="5"/>
  <c r="D48" i="5" s="1"/>
  <c r="N48" i="5" s="1"/>
  <c r="A49" i="5"/>
  <c r="D49" i="5" s="1"/>
  <c r="N49" i="5" s="1"/>
  <c r="A50" i="5"/>
  <c r="D50" i="5" s="1"/>
  <c r="N50" i="5" s="1"/>
  <c r="A51" i="5"/>
  <c r="D51" i="5" s="1"/>
  <c r="N51" i="5" s="1"/>
  <c r="A52" i="5"/>
  <c r="D52" i="5" s="1"/>
  <c r="N52" i="5" s="1"/>
  <c r="A53" i="5"/>
  <c r="D53" i="5" s="1"/>
  <c r="N53" i="5" s="1"/>
  <c r="A54" i="5"/>
  <c r="D54" i="5" s="1"/>
  <c r="N54" i="5" s="1"/>
  <c r="A55" i="5"/>
  <c r="D55" i="5" s="1"/>
  <c r="N55" i="5" s="1"/>
  <c r="A56" i="5"/>
  <c r="D56" i="5" s="1"/>
  <c r="N56" i="5" s="1"/>
  <c r="A57" i="5"/>
  <c r="D57" i="5" s="1"/>
  <c r="N57" i="5" s="1"/>
  <c r="A73" i="5"/>
  <c r="D73" i="5" s="1"/>
  <c r="N73" i="5" s="1"/>
  <c r="A74" i="5"/>
  <c r="D74" i="5" s="1"/>
  <c r="N74" i="5" s="1"/>
  <c r="A75" i="5"/>
  <c r="D75" i="5" s="1"/>
  <c r="N75" i="5" s="1"/>
  <c r="A76" i="5"/>
  <c r="D76" i="5" s="1"/>
  <c r="N76" i="5" s="1"/>
  <c r="A77" i="5"/>
  <c r="D77" i="5" s="1"/>
  <c r="N77" i="5" s="1"/>
  <c r="A63" i="5"/>
  <c r="D63" i="5" s="1"/>
  <c r="N63" i="5" s="1"/>
  <c r="A64" i="5"/>
  <c r="D64" i="5" s="1"/>
  <c r="N64" i="5" s="1"/>
  <c r="A65" i="5"/>
  <c r="D65" i="5" s="1"/>
  <c r="N65" i="5" s="1"/>
  <c r="A66" i="5"/>
  <c r="D66" i="5" s="1"/>
  <c r="N66" i="5" s="1"/>
  <c r="A67" i="5"/>
  <c r="D67" i="5" s="1"/>
  <c r="N67" i="5" s="1"/>
  <c r="A68" i="5"/>
  <c r="D68" i="5" s="1"/>
  <c r="N68" i="5" s="1"/>
  <c r="A69" i="5"/>
  <c r="D69" i="5" s="1"/>
  <c r="N69" i="5" s="1"/>
  <c r="A70" i="5"/>
  <c r="D70" i="5" s="1"/>
  <c r="N70" i="5" s="1"/>
  <c r="A71" i="5"/>
  <c r="D71" i="5" s="1"/>
  <c r="N71" i="5" s="1"/>
  <c r="A72" i="5"/>
  <c r="D72" i="5" s="1"/>
  <c r="N72" i="5" s="1"/>
  <c r="A88" i="5"/>
  <c r="D88" i="5" s="1"/>
  <c r="N88" i="5" s="1"/>
  <c r="A89" i="5"/>
  <c r="D89" i="5" s="1"/>
  <c r="N89" i="5" s="1"/>
  <c r="A90" i="5"/>
  <c r="D90" i="5" s="1"/>
  <c r="N90" i="5" s="1"/>
  <c r="A91" i="5"/>
  <c r="D91" i="5" s="1"/>
  <c r="N91" i="5" s="1"/>
  <c r="A92" i="5"/>
  <c r="D92" i="5" s="1"/>
  <c r="N92" i="5" s="1"/>
  <c r="A78" i="5"/>
  <c r="D78" i="5" s="1"/>
  <c r="N78" i="5" s="1"/>
  <c r="A79" i="5"/>
  <c r="D79" i="5" s="1"/>
  <c r="N79" i="5" s="1"/>
  <c r="A80" i="5"/>
  <c r="D80" i="5" s="1"/>
  <c r="N80" i="5" s="1"/>
  <c r="A81" i="5"/>
  <c r="D81" i="5" s="1"/>
  <c r="N81" i="5" s="1"/>
  <c r="A82" i="5"/>
  <c r="D82" i="5" s="1"/>
  <c r="N82" i="5" s="1"/>
  <c r="A83" i="5"/>
  <c r="D83" i="5" s="1"/>
  <c r="N83" i="5" s="1"/>
  <c r="A84" i="5"/>
  <c r="D84" i="5" s="1"/>
  <c r="N84" i="5" s="1"/>
  <c r="A85" i="5"/>
  <c r="D85" i="5" s="1"/>
  <c r="N85" i="5" s="1"/>
  <c r="A86" i="5"/>
  <c r="D86" i="5" s="1"/>
  <c r="N86" i="5" s="1"/>
  <c r="A87" i="5"/>
  <c r="D87" i="5" s="1"/>
  <c r="N87" i="5" s="1"/>
  <c r="A103" i="5"/>
  <c r="D103" i="5" s="1"/>
  <c r="N103" i="5" s="1"/>
  <c r="A104" i="5"/>
  <c r="D104" i="5" s="1"/>
  <c r="N104" i="5" s="1"/>
  <c r="A105" i="5"/>
  <c r="D105" i="5" s="1"/>
  <c r="N105" i="5" s="1"/>
  <c r="A106" i="5"/>
  <c r="D106" i="5" s="1"/>
  <c r="N106" i="5" s="1"/>
  <c r="A107" i="5"/>
  <c r="D107" i="5" s="1"/>
  <c r="N107" i="5" s="1"/>
  <c r="A108" i="5"/>
  <c r="D108" i="5" s="1"/>
  <c r="N108" i="5" s="1"/>
  <c r="A93" i="5"/>
  <c r="D93" i="5" s="1"/>
  <c r="N93" i="5" s="1"/>
  <c r="A94" i="5"/>
  <c r="D94" i="5" s="1"/>
  <c r="N94" i="5" s="1"/>
  <c r="A95" i="5"/>
  <c r="D95" i="5" s="1"/>
  <c r="N95" i="5" s="1"/>
  <c r="A96" i="5"/>
  <c r="D96" i="5" s="1"/>
  <c r="N96" i="5" s="1"/>
  <c r="A97" i="5"/>
  <c r="D97" i="5" s="1"/>
  <c r="N97" i="5" s="1"/>
  <c r="A98" i="5"/>
  <c r="D98" i="5" s="1"/>
  <c r="N98" i="5" s="1"/>
  <c r="A99" i="5"/>
  <c r="D99" i="5" s="1"/>
  <c r="N99" i="5" s="1"/>
  <c r="A100" i="5"/>
  <c r="D100" i="5" s="1"/>
  <c r="N100" i="5" s="1"/>
  <c r="A101" i="5"/>
  <c r="D101" i="5" s="1"/>
  <c r="N101" i="5" s="1"/>
  <c r="A102" i="5"/>
  <c r="D102" i="5" s="1"/>
  <c r="N102" i="5" s="1"/>
  <c r="A119" i="5"/>
  <c r="D119" i="5" s="1"/>
  <c r="N119" i="5" s="1"/>
  <c r="A120" i="5"/>
  <c r="D120" i="5" s="1"/>
  <c r="N120" i="5" s="1"/>
  <c r="A121" i="5"/>
  <c r="D121" i="5" s="1"/>
  <c r="N121" i="5" s="1"/>
  <c r="A122" i="5"/>
  <c r="D122" i="5" s="1"/>
  <c r="N122" i="5" s="1"/>
  <c r="A123" i="5"/>
  <c r="D123" i="5" s="1"/>
  <c r="N123" i="5" s="1"/>
  <c r="A124" i="5"/>
  <c r="D124" i="5" s="1"/>
  <c r="N124" i="5" s="1"/>
  <c r="A116" i="5"/>
  <c r="D116" i="5" s="1"/>
  <c r="N116" i="5" s="1"/>
  <c r="A117" i="5"/>
  <c r="D117" i="5" s="1"/>
  <c r="N117" i="5" s="1"/>
  <c r="A109" i="5"/>
  <c r="D109" i="5" s="1"/>
  <c r="N109" i="5" s="1"/>
  <c r="A110" i="5"/>
  <c r="D110" i="5" s="1"/>
  <c r="N110" i="5" s="1"/>
  <c r="A118" i="5"/>
  <c r="D118" i="5" s="1"/>
  <c r="N118" i="5" s="1"/>
  <c r="A111" i="5"/>
  <c r="D111" i="5" s="1"/>
  <c r="N111" i="5" s="1"/>
  <c r="A112" i="5"/>
  <c r="D112" i="5" s="1"/>
  <c r="N112" i="5" s="1"/>
  <c r="A113" i="5"/>
  <c r="D113" i="5" s="1"/>
  <c r="N113" i="5" s="1"/>
  <c r="A114" i="5"/>
  <c r="D114" i="5" s="1"/>
  <c r="N114" i="5" s="1"/>
  <c r="A115" i="5"/>
  <c r="D115" i="5" s="1"/>
  <c r="N115" i="5" s="1"/>
  <c r="A135" i="5"/>
  <c r="D135" i="5" s="1"/>
  <c r="N135" i="5" s="1"/>
  <c r="A136" i="5"/>
  <c r="D136" i="5" s="1"/>
  <c r="N136" i="5" s="1"/>
  <c r="A137" i="5"/>
  <c r="D137" i="5" s="1"/>
  <c r="N137" i="5" s="1"/>
  <c r="A138" i="5"/>
  <c r="D138" i="5" s="1"/>
  <c r="N138" i="5" s="1"/>
  <c r="A139" i="5"/>
  <c r="D139" i="5" s="1"/>
  <c r="N139" i="5" s="1"/>
  <c r="A125" i="5"/>
  <c r="D125" i="5" s="1"/>
  <c r="N125" i="5" s="1"/>
  <c r="A126" i="5"/>
  <c r="D126" i="5" s="1"/>
  <c r="N126" i="5" s="1"/>
  <c r="A127" i="5"/>
  <c r="D127" i="5" s="1"/>
  <c r="N127" i="5" s="1"/>
  <c r="A128" i="5"/>
  <c r="D128" i="5" s="1"/>
  <c r="N128" i="5" s="1"/>
  <c r="A129" i="5"/>
  <c r="D129" i="5" s="1"/>
  <c r="N129" i="5" s="1"/>
  <c r="A130" i="5"/>
  <c r="D130" i="5" s="1"/>
  <c r="N130" i="5" s="1"/>
  <c r="A131" i="5"/>
  <c r="D131" i="5" s="1"/>
  <c r="N131" i="5" s="1"/>
  <c r="A132" i="5"/>
  <c r="D132" i="5" s="1"/>
  <c r="N132" i="5" s="1"/>
  <c r="A133" i="5"/>
  <c r="D133" i="5" s="1"/>
  <c r="N133" i="5" s="1"/>
  <c r="A134" i="5"/>
  <c r="D134" i="5" s="1"/>
  <c r="N134" i="5" s="1"/>
  <c r="A150" i="5"/>
  <c r="D150" i="5" s="1"/>
  <c r="N150" i="5" s="1"/>
  <c r="A151" i="5"/>
  <c r="D151" i="5" s="1"/>
  <c r="N151" i="5" s="1"/>
  <c r="A152" i="5"/>
  <c r="D152" i="5" s="1"/>
  <c r="N152" i="5" s="1"/>
  <c r="A153" i="5"/>
  <c r="D153" i="5" s="1"/>
  <c r="N153" i="5" s="1"/>
  <c r="A154" i="5"/>
  <c r="D154" i="5" s="1"/>
  <c r="N154" i="5" s="1"/>
  <c r="A140" i="5"/>
  <c r="D140" i="5" s="1"/>
  <c r="N140" i="5" s="1"/>
  <c r="A141" i="5"/>
  <c r="D141" i="5" s="1"/>
  <c r="N141" i="5" s="1"/>
  <c r="A142" i="5"/>
  <c r="D142" i="5" s="1"/>
  <c r="N142" i="5" s="1"/>
  <c r="A143" i="5"/>
  <c r="D143" i="5" s="1"/>
  <c r="N143" i="5" s="1"/>
  <c r="A144" i="5"/>
  <c r="D144" i="5" s="1"/>
  <c r="N144" i="5" s="1"/>
  <c r="A145" i="5"/>
  <c r="D145" i="5" s="1"/>
  <c r="N145" i="5" s="1"/>
  <c r="A146" i="5"/>
  <c r="D146" i="5" s="1"/>
  <c r="N146" i="5" s="1"/>
  <c r="A147" i="5"/>
  <c r="D147" i="5" s="1"/>
  <c r="N147" i="5" s="1"/>
  <c r="A148" i="5"/>
  <c r="D148" i="5" s="1"/>
  <c r="N148" i="5" s="1"/>
  <c r="A149" i="5"/>
  <c r="D149" i="5" s="1"/>
  <c r="N149" i="5" s="1"/>
  <c r="A165" i="5"/>
  <c r="D165" i="5" s="1"/>
  <c r="N165" i="5" s="1"/>
  <c r="A166" i="5"/>
  <c r="D166" i="5" s="1"/>
  <c r="N166" i="5" s="1"/>
  <c r="A167" i="5"/>
  <c r="D167" i="5" s="1"/>
  <c r="N167" i="5" s="1"/>
  <c r="A168" i="5"/>
  <c r="D168" i="5" s="1"/>
  <c r="N168" i="5" s="1"/>
  <c r="A169" i="5"/>
  <c r="D169" i="5" s="1"/>
  <c r="N169" i="5" s="1"/>
  <c r="A155" i="5"/>
  <c r="D155" i="5" s="1"/>
  <c r="N155" i="5" s="1"/>
  <c r="A156" i="5"/>
  <c r="D156" i="5" s="1"/>
  <c r="N156" i="5" s="1"/>
  <c r="A157" i="5"/>
  <c r="D157" i="5" s="1"/>
  <c r="N157" i="5" s="1"/>
  <c r="A158" i="5"/>
  <c r="D158" i="5" s="1"/>
  <c r="N158" i="5" s="1"/>
  <c r="A159" i="5"/>
  <c r="D159" i="5" s="1"/>
  <c r="N159" i="5" s="1"/>
  <c r="A160" i="5"/>
  <c r="D160" i="5" s="1"/>
  <c r="N160" i="5" s="1"/>
  <c r="A161" i="5"/>
  <c r="D161" i="5" s="1"/>
  <c r="N161" i="5" s="1"/>
  <c r="A162" i="5"/>
  <c r="D162" i="5" s="1"/>
  <c r="N162" i="5" s="1"/>
  <c r="A163" i="5"/>
  <c r="D163" i="5" s="1"/>
  <c r="N163" i="5" s="1"/>
  <c r="A164" i="5"/>
  <c r="D164" i="5" s="1"/>
  <c r="N164" i="5" s="1"/>
  <c r="A180" i="5"/>
  <c r="D180" i="5" s="1"/>
  <c r="N180" i="5" s="1"/>
  <c r="A181" i="5"/>
  <c r="D181" i="5" s="1"/>
  <c r="N181" i="5" s="1"/>
  <c r="A182" i="5"/>
  <c r="D182" i="5" s="1"/>
  <c r="N182" i="5" s="1"/>
  <c r="A183" i="5"/>
  <c r="D183" i="5" s="1"/>
  <c r="N183" i="5" s="1"/>
  <c r="A184" i="5"/>
  <c r="D184" i="5" s="1"/>
  <c r="N184" i="5" s="1"/>
  <c r="A170" i="5"/>
  <c r="D170" i="5" s="1"/>
  <c r="N170" i="5" s="1"/>
  <c r="A171" i="5"/>
  <c r="D171" i="5" s="1"/>
  <c r="N171" i="5" s="1"/>
  <c r="A172" i="5"/>
  <c r="D172" i="5" s="1"/>
  <c r="N172" i="5" s="1"/>
  <c r="A173" i="5"/>
  <c r="D173" i="5" s="1"/>
  <c r="N173" i="5" s="1"/>
  <c r="A174" i="5"/>
  <c r="D174" i="5" s="1"/>
  <c r="N174" i="5" s="1"/>
  <c r="A175" i="5"/>
  <c r="D175" i="5" s="1"/>
  <c r="N175" i="5" s="1"/>
  <c r="A176" i="5"/>
  <c r="D176" i="5" s="1"/>
  <c r="N176" i="5" s="1"/>
  <c r="A177" i="5"/>
  <c r="D177" i="5" s="1"/>
  <c r="N177" i="5" s="1"/>
  <c r="A178" i="5"/>
  <c r="D178" i="5" s="1"/>
  <c r="N178" i="5" s="1"/>
  <c r="A179" i="5"/>
  <c r="D179" i="5" s="1"/>
  <c r="N179" i="5" s="1"/>
  <c r="A195" i="5"/>
  <c r="D195" i="5" s="1"/>
  <c r="N195" i="5" s="1"/>
  <c r="A196" i="5"/>
  <c r="D196" i="5" s="1"/>
  <c r="N196" i="5" s="1"/>
  <c r="A197" i="5"/>
  <c r="D197" i="5" s="1"/>
  <c r="N197" i="5" s="1"/>
  <c r="A198" i="5"/>
  <c r="D198" i="5" s="1"/>
  <c r="N198" i="5" s="1"/>
  <c r="A199" i="5"/>
  <c r="D199" i="5" s="1"/>
  <c r="N199" i="5" s="1"/>
  <c r="A185" i="5"/>
  <c r="D185" i="5" s="1"/>
  <c r="N185" i="5" s="1"/>
  <c r="A186" i="5"/>
  <c r="D186" i="5" s="1"/>
  <c r="N186" i="5" s="1"/>
  <c r="A187" i="5"/>
  <c r="D187" i="5" s="1"/>
  <c r="N187" i="5" s="1"/>
  <c r="A188" i="5"/>
  <c r="D188" i="5" s="1"/>
  <c r="N188" i="5" s="1"/>
  <c r="A189" i="5"/>
  <c r="D189" i="5" s="1"/>
  <c r="N189" i="5" s="1"/>
  <c r="A190" i="5"/>
  <c r="D190" i="5" s="1"/>
  <c r="N190" i="5" s="1"/>
  <c r="A191" i="5"/>
  <c r="D191" i="5" s="1"/>
  <c r="N191" i="5" s="1"/>
  <c r="A192" i="5"/>
  <c r="D192" i="5" s="1"/>
  <c r="N192" i="5" s="1"/>
  <c r="A193" i="5"/>
  <c r="D193" i="5" s="1"/>
  <c r="N193" i="5" s="1"/>
  <c r="A194" i="5"/>
  <c r="D194" i="5" s="1"/>
  <c r="N194" i="5" s="1"/>
  <c r="A210" i="5"/>
  <c r="D210" i="5" s="1"/>
  <c r="N210" i="5" s="1"/>
  <c r="A211" i="5"/>
  <c r="D211" i="5" s="1"/>
  <c r="N211" i="5" s="1"/>
  <c r="A212" i="5"/>
  <c r="D212" i="5" s="1"/>
  <c r="N212" i="5" s="1"/>
  <c r="A213" i="5"/>
  <c r="D213" i="5" s="1"/>
  <c r="N213" i="5" s="1"/>
  <c r="A214" i="5"/>
  <c r="D214" i="5" s="1"/>
  <c r="N214" i="5" s="1"/>
  <c r="A200" i="5"/>
  <c r="D200" i="5" s="1"/>
  <c r="N200" i="5" s="1"/>
  <c r="A201" i="5"/>
  <c r="D201" i="5" s="1"/>
  <c r="N201" i="5" s="1"/>
  <c r="A202" i="5"/>
  <c r="D202" i="5" s="1"/>
  <c r="N202" i="5" s="1"/>
  <c r="A203" i="5"/>
  <c r="D203" i="5" s="1"/>
  <c r="N203" i="5" s="1"/>
  <c r="A204" i="5"/>
  <c r="D204" i="5" s="1"/>
  <c r="N204" i="5" s="1"/>
  <c r="A205" i="5"/>
  <c r="D205" i="5" s="1"/>
  <c r="N205" i="5" s="1"/>
  <c r="A206" i="5"/>
  <c r="D206" i="5" s="1"/>
  <c r="N206" i="5" s="1"/>
  <c r="A207" i="5"/>
  <c r="D207" i="5" s="1"/>
  <c r="N207" i="5" s="1"/>
  <c r="A208" i="5"/>
  <c r="D208" i="5" s="1"/>
  <c r="N208" i="5" s="1"/>
  <c r="A209" i="5"/>
  <c r="D209" i="5" s="1"/>
  <c r="N209" i="5" s="1"/>
  <c r="A225" i="5"/>
  <c r="D225" i="5" s="1"/>
  <c r="N225" i="5" s="1"/>
  <c r="A226" i="5"/>
  <c r="D226" i="5" s="1"/>
  <c r="N226" i="5" s="1"/>
  <c r="A227" i="5"/>
  <c r="D227" i="5" s="1"/>
  <c r="N227" i="5" s="1"/>
  <c r="A228" i="5"/>
  <c r="D228" i="5" s="1"/>
  <c r="N228" i="5" s="1"/>
  <c r="A229" i="5"/>
  <c r="D229" i="5" s="1"/>
  <c r="N229" i="5" s="1"/>
  <c r="A215" i="5"/>
  <c r="D215" i="5" s="1"/>
  <c r="N215" i="5" s="1"/>
  <c r="A216" i="5"/>
  <c r="D216" i="5" s="1"/>
  <c r="N216" i="5" s="1"/>
  <c r="A217" i="5"/>
  <c r="D217" i="5" s="1"/>
  <c r="N217" i="5" s="1"/>
  <c r="A218" i="5"/>
  <c r="D218" i="5" s="1"/>
  <c r="N218" i="5" s="1"/>
  <c r="A219" i="5"/>
  <c r="D219" i="5" s="1"/>
  <c r="N219" i="5" s="1"/>
  <c r="A220" i="5"/>
  <c r="D220" i="5" s="1"/>
  <c r="N220" i="5" s="1"/>
  <c r="A221" i="5"/>
  <c r="D221" i="5" s="1"/>
  <c r="N221" i="5" s="1"/>
  <c r="A222" i="5"/>
  <c r="D222" i="5" s="1"/>
  <c r="N222" i="5" s="1"/>
  <c r="A223" i="5"/>
  <c r="D223" i="5" s="1"/>
  <c r="N223" i="5" s="1"/>
  <c r="A224" i="5"/>
  <c r="D224" i="5" s="1"/>
  <c r="N224" i="5" s="1"/>
  <c r="A240" i="5"/>
  <c r="D240" i="5" s="1"/>
  <c r="N240" i="5" s="1"/>
  <c r="A241" i="5"/>
  <c r="D241" i="5" s="1"/>
  <c r="N241" i="5" s="1"/>
  <c r="A242" i="5"/>
  <c r="D242" i="5" s="1"/>
  <c r="N242" i="5" s="1"/>
  <c r="A243" i="5"/>
  <c r="D243" i="5" s="1"/>
  <c r="N243" i="5" s="1"/>
  <c r="A244" i="5"/>
  <c r="D244" i="5" s="1"/>
  <c r="N244" i="5" s="1"/>
  <c r="A230" i="5"/>
  <c r="D230" i="5" s="1"/>
  <c r="N230" i="5" s="1"/>
  <c r="A231" i="5"/>
  <c r="D231" i="5" s="1"/>
  <c r="N231" i="5" s="1"/>
  <c r="A232" i="5"/>
  <c r="D232" i="5" s="1"/>
  <c r="N232" i="5" s="1"/>
  <c r="A233" i="5"/>
  <c r="D233" i="5" s="1"/>
  <c r="N233" i="5" s="1"/>
  <c r="A234" i="5"/>
  <c r="D234" i="5" s="1"/>
  <c r="N234" i="5" s="1"/>
  <c r="A235" i="5"/>
  <c r="D235" i="5" s="1"/>
  <c r="N235" i="5" s="1"/>
  <c r="A236" i="5"/>
  <c r="D236" i="5" s="1"/>
  <c r="N236" i="5" s="1"/>
  <c r="A237" i="5"/>
  <c r="D237" i="5" s="1"/>
  <c r="N237" i="5" s="1"/>
  <c r="A238" i="5"/>
  <c r="D238" i="5" s="1"/>
  <c r="N238" i="5" s="1"/>
  <c r="A239" i="5"/>
  <c r="D239" i="5" s="1"/>
  <c r="N239" i="5" s="1"/>
  <c r="A255" i="5"/>
  <c r="D255" i="5" s="1"/>
  <c r="N255" i="5" s="1"/>
  <c r="A256" i="5"/>
  <c r="D256" i="5" s="1"/>
  <c r="N256" i="5" s="1"/>
  <c r="A257" i="5"/>
  <c r="D257" i="5" s="1"/>
  <c r="N257" i="5" s="1"/>
  <c r="A258" i="5"/>
  <c r="D258" i="5" s="1"/>
  <c r="N258" i="5" s="1"/>
  <c r="A259" i="5"/>
  <c r="D259" i="5" s="1"/>
  <c r="N259" i="5" s="1"/>
  <c r="A245" i="5"/>
  <c r="D245" i="5" s="1"/>
  <c r="N245" i="5" s="1"/>
  <c r="A246" i="5"/>
  <c r="D246" i="5" s="1"/>
  <c r="N246" i="5" s="1"/>
  <c r="A247" i="5"/>
  <c r="D247" i="5" s="1"/>
  <c r="N247" i="5" s="1"/>
  <c r="A248" i="5"/>
  <c r="D248" i="5" s="1"/>
  <c r="N248" i="5" s="1"/>
  <c r="A249" i="5"/>
  <c r="D249" i="5" s="1"/>
  <c r="N249" i="5" s="1"/>
  <c r="A250" i="5"/>
  <c r="D250" i="5" s="1"/>
  <c r="N250" i="5" s="1"/>
  <c r="A251" i="5"/>
  <c r="D251" i="5" s="1"/>
  <c r="N251" i="5" s="1"/>
  <c r="A252" i="5"/>
  <c r="D252" i="5" s="1"/>
  <c r="N252" i="5" s="1"/>
  <c r="A253" i="5"/>
  <c r="D253" i="5" s="1"/>
  <c r="N253" i="5" s="1"/>
  <c r="A254" i="5"/>
  <c r="D254" i="5" s="1"/>
  <c r="N254" i="5" s="1"/>
  <c r="A270" i="5"/>
  <c r="D270" i="5" s="1"/>
  <c r="N270" i="5" s="1"/>
  <c r="A271" i="5"/>
  <c r="D271" i="5" s="1"/>
  <c r="N271" i="5" s="1"/>
  <c r="A272" i="5"/>
  <c r="D272" i="5" s="1"/>
  <c r="N272" i="5" s="1"/>
  <c r="A273" i="5"/>
  <c r="D273" i="5" s="1"/>
  <c r="N273" i="5" s="1"/>
  <c r="A274" i="5"/>
  <c r="D274" i="5" s="1"/>
  <c r="N274" i="5" s="1"/>
  <c r="A260" i="5"/>
  <c r="D260" i="5" s="1"/>
  <c r="N260" i="5" s="1"/>
  <c r="A261" i="5"/>
  <c r="D261" i="5" s="1"/>
  <c r="N261" i="5" s="1"/>
  <c r="A262" i="5"/>
  <c r="D262" i="5" s="1"/>
  <c r="N262" i="5" s="1"/>
  <c r="A263" i="5"/>
  <c r="D263" i="5" s="1"/>
  <c r="N263" i="5" s="1"/>
  <c r="A264" i="5"/>
  <c r="D264" i="5" s="1"/>
  <c r="N264" i="5" s="1"/>
  <c r="A265" i="5"/>
  <c r="D265" i="5" s="1"/>
  <c r="N265" i="5" s="1"/>
  <c r="A266" i="5"/>
  <c r="D266" i="5" s="1"/>
  <c r="N266" i="5" s="1"/>
  <c r="A267" i="5"/>
  <c r="D267" i="5" s="1"/>
  <c r="N267" i="5" s="1"/>
  <c r="A268" i="5"/>
  <c r="D268" i="5" s="1"/>
  <c r="N268" i="5" s="1"/>
  <c r="A269" i="5"/>
  <c r="D269" i="5" s="1"/>
  <c r="N269" i="5" s="1"/>
  <c r="A285" i="5"/>
  <c r="D285" i="5" s="1"/>
  <c r="N285" i="5" s="1"/>
  <c r="A286" i="5"/>
  <c r="D286" i="5" s="1"/>
  <c r="N286" i="5" s="1"/>
  <c r="A287" i="5"/>
  <c r="D287" i="5" s="1"/>
  <c r="N287" i="5" s="1"/>
  <c r="A288" i="5"/>
  <c r="D288" i="5" s="1"/>
  <c r="N288" i="5" s="1"/>
  <c r="A289" i="5"/>
  <c r="D289" i="5" s="1"/>
  <c r="N289" i="5" s="1"/>
  <c r="A275" i="5"/>
  <c r="D275" i="5" s="1"/>
  <c r="N275" i="5" s="1"/>
  <c r="A276" i="5"/>
  <c r="D276" i="5" s="1"/>
  <c r="N276" i="5" s="1"/>
  <c r="A277" i="5"/>
  <c r="D277" i="5" s="1"/>
  <c r="N277" i="5" s="1"/>
  <c r="A278" i="5"/>
  <c r="D278" i="5" s="1"/>
  <c r="N278" i="5" s="1"/>
  <c r="A279" i="5"/>
  <c r="D279" i="5" s="1"/>
  <c r="N279" i="5" s="1"/>
  <c r="A280" i="5"/>
  <c r="D280" i="5" s="1"/>
  <c r="N280" i="5" s="1"/>
  <c r="A281" i="5"/>
  <c r="D281" i="5" s="1"/>
  <c r="N281" i="5" s="1"/>
  <c r="A282" i="5"/>
  <c r="D282" i="5" s="1"/>
  <c r="N282" i="5" s="1"/>
  <c r="A283" i="5"/>
  <c r="D283" i="5" s="1"/>
  <c r="N283" i="5" s="1"/>
  <c r="A284" i="5"/>
  <c r="D284" i="5" s="1"/>
  <c r="N284" i="5" s="1"/>
  <c r="A300" i="5"/>
  <c r="D300" i="5" s="1"/>
  <c r="N300" i="5" s="1"/>
  <c r="A301" i="5"/>
  <c r="D301" i="5" s="1"/>
  <c r="N301" i="5" s="1"/>
  <c r="A302" i="5"/>
  <c r="D302" i="5" s="1"/>
  <c r="N302" i="5" s="1"/>
  <c r="A303" i="5"/>
  <c r="D303" i="5" s="1"/>
  <c r="N303" i="5" s="1"/>
  <c r="A304" i="5"/>
  <c r="D304" i="5" s="1"/>
  <c r="N304" i="5" s="1"/>
  <c r="A290" i="5"/>
  <c r="D290" i="5" s="1"/>
  <c r="N290" i="5" s="1"/>
  <c r="A291" i="5"/>
  <c r="D291" i="5" s="1"/>
  <c r="N291" i="5" s="1"/>
  <c r="A292" i="5"/>
  <c r="D292" i="5" s="1"/>
  <c r="N292" i="5" s="1"/>
  <c r="A293" i="5"/>
  <c r="D293" i="5" s="1"/>
  <c r="N293" i="5" s="1"/>
  <c r="A294" i="5"/>
  <c r="D294" i="5" s="1"/>
  <c r="N294" i="5" s="1"/>
  <c r="A295" i="5"/>
  <c r="D295" i="5" s="1"/>
  <c r="N295" i="5" s="1"/>
  <c r="A296" i="5"/>
  <c r="D296" i="5" s="1"/>
  <c r="N296" i="5" s="1"/>
  <c r="A297" i="5"/>
  <c r="D297" i="5" s="1"/>
  <c r="N297" i="5" s="1"/>
  <c r="A298" i="5"/>
  <c r="D298" i="5" s="1"/>
  <c r="N298" i="5" s="1"/>
  <c r="A299" i="5"/>
  <c r="D299" i="5" s="1"/>
  <c r="N299" i="5" s="1"/>
  <c r="A315" i="5"/>
  <c r="D315" i="5" s="1"/>
  <c r="N315" i="5" s="1"/>
  <c r="A316" i="5"/>
  <c r="D316" i="5" s="1"/>
  <c r="N316" i="5" s="1"/>
  <c r="A317" i="5"/>
  <c r="D317" i="5" s="1"/>
  <c r="N317" i="5" s="1"/>
  <c r="A318" i="5"/>
  <c r="D318" i="5" s="1"/>
  <c r="N318" i="5" s="1"/>
  <c r="A319" i="5"/>
  <c r="D319" i="5" s="1"/>
  <c r="N319" i="5" s="1"/>
  <c r="A305" i="5"/>
  <c r="D305" i="5" s="1"/>
  <c r="N305" i="5" s="1"/>
  <c r="A306" i="5"/>
  <c r="D306" i="5" s="1"/>
  <c r="N306" i="5" s="1"/>
  <c r="A307" i="5"/>
  <c r="D307" i="5" s="1"/>
  <c r="N307" i="5" s="1"/>
  <c r="A308" i="5"/>
  <c r="D308" i="5" s="1"/>
  <c r="N308" i="5" s="1"/>
  <c r="A309" i="5"/>
  <c r="D309" i="5" s="1"/>
  <c r="N309" i="5" s="1"/>
  <c r="A310" i="5"/>
  <c r="D310" i="5" s="1"/>
  <c r="N310" i="5" s="1"/>
  <c r="A311" i="5"/>
  <c r="D311" i="5" s="1"/>
  <c r="N311" i="5" s="1"/>
  <c r="A312" i="5"/>
  <c r="D312" i="5" s="1"/>
  <c r="N312" i="5" s="1"/>
  <c r="A313" i="5"/>
  <c r="D313" i="5" s="1"/>
  <c r="N313" i="5" s="1"/>
  <c r="A314" i="5"/>
  <c r="D314" i="5" s="1"/>
  <c r="N314" i="5" s="1"/>
  <c r="A330" i="5"/>
  <c r="D330" i="5" s="1"/>
  <c r="N330" i="5" s="1"/>
  <c r="A331" i="5"/>
  <c r="D331" i="5" s="1"/>
  <c r="N331" i="5" s="1"/>
  <c r="A332" i="5"/>
  <c r="D332" i="5" s="1"/>
  <c r="N332" i="5" s="1"/>
  <c r="A333" i="5"/>
  <c r="D333" i="5" s="1"/>
  <c r="N333" i="5" s="1"/>
  <c r="A334" i="5"/>
  <c r="D334" i="5" s="1"/>
  <c r="N334" i="5" s="1"/>
  <c r="A320" i="5"/>
  <c r="D320" i="5" s="1"/>
  <c r="N320" i="5" s="1"/>
  <c r="A321" i="5"/>
  <c r="D321" i="5" s="1"/>
  <c r="N321" i="5" s="1"/>
  <c r="A322" i="5"/>
  <c r="D322" i="5" s="1"/>
  <c r="N322" i="5" s="1"/>
  <c r="A323" i="5"/>
  <c r="D323" i="5" s="1"/>
  <c r="N323" i="5" s="1"/>
  <c r="A324" i="5"/>
  <c r="D324" i="5" s="1"/>
  <c r="N324" i="5" s="1"/>
  <c r="A325" i="5"/>
  <c r="D325" i="5" s="1"/>
  <c r="N325" i="5" s="1"/>
  <c r="A326" i="5"/>
  <c r="D326" i="5" s="1"/>
  <c r="N326" i="5" s="1"/>
  <c r="A327" i="5"/>
  <c r="D327" i="5" s="1"/>
  <c r="N327" i="5" s="1"/>
  <c r="A328" i="5"/>
  <c r="D328" i="5" s="1"/>
  <c r="N328" i="5" s="1"/>
  <c r="A329" i="5"/>
  <c r="D329" i="5" s="1"/>
  <c r="N329" i="5" s="1"/>
  <c r="A345" i="5"/>
  <c r="D345" i="5" s="1"/>
  <c r="N345" i="5" s="1"/>
  <c r="A346" i="5"/>
  <c r="D346" i="5" s="1"/>
  <c r="N346" i="5" s="1"/>
  <c r="A347" i="5"/>
  <c r="D347" i="5" s="1"/>
  <c r="N347" i="5" s="1"/>
  <c r="A348" i="5"/>
  <c r="D348" i="5" s="1"/>
  <c r="N348" i="5" s="1"/>
  <c r="A349" i="5"/>
  <c r="D349" i="5" s="1"/>
  <c r="N349" i="5" s="1"/>
  <c r="A335" i="5"/>
  <c r="D335" i="5" s="1"/>
  <c r="N335" i="5" s="1"/>
  <c r="A336" i="5"/>
  <c r="D336" i="5" s="1"/>
  <c r="N336" i="5" s="1"/>
  <c r="A337" i="5"/>
  <c r="D337" i="5" s="1"/>
  <c r="N337" i="5" s="1"/>
  <c r="A338" i="5"/>
  <c r="D338" i="5" s="1"/>
  <c r="N338" i="5" s="1"/>
  <c r="A339" i="5"/>
  <c r="D339" i="5" s="1"/>
  <c r="N339" i="5" s="1"/>
  <c r="A340" i="5"/>
  <c r="D340" i="5" s="1"/>
  <c r="N340" i="5" s="1"/>
  <c r="A341" i="5"/>
  <c r="D341" i="5" s="1"/>
  <c r="N341" i="5" s="1"/>
  <c r="A342" i="5"/>
  <c r="D342" i="5" s="1"/>
  <c r="N342" i="5" s="1"/>
  <c r="A343" i="5"/>
  <c r="D343" i="5" s="1"/>
  <c r="N343" i="5" s="1"/>
  <c r="A344" i="5"/>
  <c r="D344" i="5" s="1"/>
  <c r="N344" i="5" s="1"/>
  <c r="A360" i="5"/>
  <c r="D360" i="5" s="1"/>
  <c r="N360" i="5" s="1"/>
  <c r="A361" i="5"/>
  <c r="D361" i="5" s="1"/>
  <c r="N361" i="5" s="1"/>
  <c r="A362" i="5"/>
  <c r="D362" i="5" s="1"/>
  <c r="N362" i="5" s="1"/>
  <c r="A363" i="5"/>
  <c r="D363" i="5" s="1"/>
  <c r="N363" i="5" s="1"/>
  <c r="A364" i="5"/>
  <c r="D364" i="5" s="1"/>
  <c r="N364" i="5" s="1"/>
  <c r="A350" i="5"/>
  <c r="D350" i="5" s="1"/>
  <c r="N350" i="5" s="1"/>
  <c r="A351" i="5"/>
  <c r="D351" i="5" s="1"/>
  <c r="N351" i="5" s="1"/>
  <c r="A352" i="5"/>
  <c r="D352" i="5" s="1"/>
  <c r="N352" i="5" s="1"/>
  <c r="A353" i="5"/>
  <c r="D353" i="5" s="1"/>
  <c r="N353" i="5" s="1"/>
  <c r="A354" i="5"/>
  <c r="D354" i="5" s="1"/>
  <c r="N354" i="5" s="1"/>
  <c r="A355" i="5"/>
  <c r="D355" i="5" s="1"/>
  <c r="N355" i="5" s="1"/>
  <c r="A356" i="5"/>
  <c r="D356" i="5" s="1"/>
  <c r="N356" i="5" s="1"/>
  <c r="A357" i="5"/>
  <c r="D357" i="5" s="1"/>
  <c r="N357" i="5" s="1"/>
  <c r="A358" i="5"/>
  <c r="D358" i="5" s="1"/>
  <c r="N358" i="5" s="1"/>
  <c r="A359" i="5"/>
  <c r="D359" i="5" s="1"/>
  <c r="N359" i="5" s="1"/>
  <c r="A365" i="5"/>
  <c r="D365" i="5" s="1"/>
  <c r="N365" i="5" s="1"/>
  <c r="A366" i="5"/>
  <c r="D366" i="5" s="1"/>
  <c r="N366" i="5" s="1"/>
  <c r="A367" i="5"/>
  <c r="D367" i="5" s="1"/>
  <c r="N367" i="5" s="1"/>
  <c r="A368" i="5"/>
  <c r="D368" i="5" s="1"/>
  <c r="N368" i="5" s="1"/>
  <c r="A369" i="5"/>
  <c r="D369" i="5" s="1"/>
  <c r="N369" i="5" s="1"/>
  <c r="A370" i="5"/>
  <c r="D370" i="5" s="1"/>
  <c r="N370" i="5" s="1"/>
  <c r="A371" i="5"/>
  <c r="D371" i="5" s="1"/>
  <c r="N371" i="5" s="1"/>
  <c r="A372" i="5"/>
  <c r="D372" i="5" s="1"/>
  <c r="N372" i="5" s="1"/>
  <c r="A373" i="5"/>
  <c r="D373" i="5" s="1"/>
  <c r="N373" i="5" s="1"/>
  <c r="A374" i="5"/>
  <c r="D374" i="5" s="1"/>
  <c r="N374" i="5" s="1"/>
  <c r="A375" i="5"/>
  <c r="D375" i="5" s="1"/>
  <c r="N375" i="5" s="1"/>
  <c r="A376" i="5"/>
  <c r="D376" i="5" s="1"/>
  <c r="N376" i="5" s="1"/>
  <c r="A377" i="5"/>
  <c r="D377" i="5" s="1"/>
  <c r="N377" i="5" s="1"/>
  <c r="A378" i="5"/>
  <c r="D378" i="5" s="1"/>
  <c r="N378" i="5" s="1"/>
  <c r="A379" i="5"/>
  <c r="D379" i="5" s="1"/>
  <c r="N379" i="5" s="1"/>
  <c r="A390" i="5"/>
  <c r="D390" i="5" s="1"/>
  <c r="N390" i="5" s="1"/>
  <c r="A391" i="5"/>
  <c r="D391" i="5" s="1"/>
  <c r="N391" i="5" s="1"/>
  <c r="A392" i="5"/>
  <c r="D392" i="5" s="1"/>
  <c r="N392" i="5" s="1"/>
  <c r="A393" i="5"/>
  <c r="D393" i="5" s="1"/>
  <c r="N393" i="5" s="1"/>
  <c r="A394" i="5"/>
  <c r="D394" i="5" s="1"/>
  <c r="N394" i="5" s="1"/>
  <c r="A380" i="5"/>
  <c r="D380" i="5" s="1"/>
  <c r="N380" i="5" s="1"/>
  <c r="A381" i="5"/>
  <c r="D381" i="5" s="1"/>
  <c r="N381" i="5" s="1"/>
  <c r="A382" i="5"/>
  <c r="D382" i="5" s="1"/>
  <c r="N382" i="5" s="1"/>
  <c r="A383" i="5"/>
  <c r="D383" i="5" s="1"/>
  <c r="N383" i="5" s="1"/>
  <c r="A384" i="5"/>
  <c r="D384" i="5" s="1"/>
  <c r="N384" i="5" s="1"/>
  <c r="A385" i="5"/>
  <c r="D385" i="5" s="1"/>
  <c r="N385" i="5" s="1"/>
  <c r="A386" i="5"/>
  <c r="D386" i="5" s="1"/>
  <c r="N386" i="5" s="1"/>
  <c r="A387" i="5"/>
  <c r="D387" i="5" s="1"/>
  <c r="N387" i="5" s="1"/>
  <c r="A388" i="5"/>
  <c r="D388" i="5" s="1"/>
  <c r="N388" i="5" s="1"/>
  <c r="A389" i="5"/>
  <c r="D389" i="5" s="1"/>
  <c r="N389" i="5" s="1"/>
  <c r="A405" i="5"/>
  <c r="D405" i="5" s="1"/>
  <c r="N405" i="5" s="1"/>
  <c r="A406" i="5"/>
  <c r="D406" i="5" s="1"/>
  <c r="N406" i="5" s="1"/>
  <c r="A407" i="5"/>
  <c r="D407" i="5" s="1"/>
  <c r="N407" i="5" s="1"/>
  <c r="A408" i="5"/>
  <c r="D408" i="5" s="1"/>
  <c r="N408" i="5" s="1"/>
  <c r="A409" i="5"/>
  <c r="D409" i="5" s="1"/>
  <c r="N409" i="5" s="1"/>
  <c r="A395" i="5"/>
  <c r="D395" i="5" s="1"/>
  <c r="N395" i="5" s="1"/>
  <c r="A396" i="5"/>
  <c r="D396" i="5" s="1"/>
  <c r="N396" i="5" s="1"/>
  <c r="A397" i="5"/>
  <c r="D397" i="5" s="1"/>
  <c r="N397" i="5" s="1"/>
  <c r="A398" i="5"/>
  <c r="D398" i="5" s="1"/>
  <c r="N398" i="5" s="1"/>
  <c r="A399" i="5"/>
  <c r="D399" i="5" s="1"/>
  <c r="N399" i="5" s="1"/>
  <c r="A400" i="5"/>
  <c r="D400" i="5" s="1"/>
  <c r="N400" i="5" s="1"/>
  <c r="A401" i="5"/>
  <c r="D401" i="5" s="1"/>
  <c r="N401" i="5" s="1"/>
  <c r="A402" i="5"/>
  <c r="D402" i="5" s="1"/>
  <c r="N402" i="5" s="1"/>
  <c r="A403" i="5"/>
  <c r="D403" i="5" s="1"/>
  <c r="N403" i="5" s="1"/>
  <c r="A404" i="5"/>
  <c r="D404" i="5" s="1"/>
  <c r="N404" i="5" s="1"/>
  <c r="A420" i="5"/>
  <c r="D420" i="5" s="1"/>
  <c r="N420" i="5" s="1"/>
  <c r="A421" i="5"/>
  <c r="D421" i="5" s="1"/>
  <c r="N421" i="5" s="1"/>
  <c r="A422" i="5"/>
  <c r="D422" i="5" s="1"/>
  <c r="N422" i="5" s="1"/>
  <c r="A423" i="5"/>
  <c r="D423" i="5" s="1"/>
  <c r="N423" i="5" s="1"/>
  <c r="A424" i="5"/>
  <c r="D424" i="5" s="1"/>
  <c r="N424" i="5" s="1"/>
  <c r="A410" i="5"/>
  <c r="D410" i="5" s="1"/>
  <c r="N410" i="5" s="1"/>
  <c r="A411" i="5"/>
  <c r="D411" i="5" s="1"/>
  <c r="N411" i="5" s="1"/>
  <c r="A412" i="5"/>
  <c r="D412" i="5" s="1"/>
  <c r="N412" i="5" s="1"/>
  <c r="A413" i="5"/>
  <c r="D413" i="5" s="1"/>
  <c r="N413" i="5" s="1"/>
  <c r="A414" i="5"/>
  <c r="D414" i="5" s="1"/>
  <c r="N414" i="5" s="1"/>
  <c r="A415" i="5"/>
  <c r="D415" i="5" s="1"/>
  <c r="N415" i="5" s="1"/>
  <c r="A416" i="5"/>
  <c r="D416" i="5" s="1"/>
  <c r="N416" i="5" s="1"/>
  <c r="A417" i="5"/>
  <c r="D417" i="5" s="1"/>
  <c r="N417" i="5" s="1"/>
  <c r="A418" i="5"/>
  <c r="D418" i="5" s="1"/>
  <c r="N418" i="5" s="1"/>
  <c r="A419" i="5"/>
  <c r="D419" i="5" s="1"/>
  <c r="N419" i="5" s="1"/>
  <c r="A435" i="5"/>
  <c r="D435" i="5" s="1"/>
  <c r="N435" i="5" s="1"/>
  <c r="A436" i="5"/>
  <c r="D436" i="5" s="1"/>
  <c r="N436" i="5" s="1"/>
  <c r="A437" i="5"/>
  <c r="D437" i="5" s="1"/>
  <c r="N437" i="5" s="1"/>
  <c r="A438" i="5"/>
  <c r="D438" i="5" s="1"/>
  <c r="N438" i="5" s="1"/>
  <c r="A439" i="5"/>
  <c r="D439" i="5" s="1"/>
  <c r="N439" i="5" s="1"/>
  <c r="A425" i="5"/>
  <c r="D425" i="5" s="1"/>
  <c r="N425" i="5" s="1"/>
  <c r="A426" i="5"/>
  <c r="D426" i="5" s="1"/>
  <c r="N426" i="5" s="1"/>
  <c r="A427" i="5"/>
  <c r="D427" i="5" s="1"/>
  <c r="N427" i="5" s="1"/>
  <c r="A428" i="5"/>
  <c r="D428" i="5" s="1"/>
  <c r="N428" i="5" s="1"/>
  <c r="A429" i="5"/>
  <c r="D429" i="5" s="1"/>
  <c r="N429" i="5" s="1"/>
  <c r="A430" i="5"/>
  <c r="D430" i="5" s="1"/>
  <c r="N430" i="5" s="1"/>
  <c r="A431" i="5"/>
  <c r="D431" i="5" s="1"/>
  <c r="N431" i="5" s="1"/>
  <c r="A432" i="5"/>
  <c r="D432" i="5" s="1"/>
  <c r="N432" i="5" s="1"/>
  <c r="A433" i="5"/>
  <c r="D433" i="5" s="1"/>
  <c r="N433" i="5" s="1"/>
  <c r="A434" i="5"/>
  <c r="D434" i="5" s="1"/>
  <c r="N434" i="5" s="1"/>
  <c r="A450" i="5"/>
  <c r="D450" i="5" s="1"/>
  <c r="N450" i="5" s="1"/>
  <c r="A451" i="5"/>
  <c r="D451" i="5" s="1"/>
  <c r="N451" i="5" s="1"/>
  <c r="A452" i="5"/>
  <c r="D452" i="5" s="1"/>
  <c r="N452" i="5" s="1"/>
  <c r="A453" i="5"/>
  <c r="D453" i="5" s="1"/>
  <c r="N453" i="5" s="1"/>
  <c r="A454" i="5"/>
  <c r="D454" i="5" s="1"/>
  <c r="N454" i="5" s="1"/>
  <c r="A440" i="5"/>
  <c r="D440" i="5" s="1"/>
  <c r="N440" i="5" s="1"/>
  <c r="A441" i="5"/>
  <c r="D441" i="5" s="1"/>
  <c r="N441" i="5" s="1"/>
  <c r="A442" i="5"/>
  <c r="D442" i="5" s="1"/>
  <c r="N442" i="5" s="1"/>
  <c r="A443" i="5"/>
  <c r="D443" i="5" s="1"/>
  <c r="N443" i="5" s="1"/>
  <c r="A444" i="5"/>
  <c r="D444" i="5" s="1"/>
  <c r="N444" i="5" s="1"/>
  <c r="A445" i="5"/>
  <c r="D445" i="5" s="1"/>
  <c r="N445" i="5" s="1"/>
  <c r="A446" i="5"/>
  <c r="D446" i="5" s="1"/>
  <c r="N446" i="5" s="1"/>
  <c r="A447" i="5"/>
  <c r="D447" i="5" s="1"/>
  <c r="N447" i="5" s="1"/>
  <c r="A448" i="5"/>
  <c r="D448" i="5" s="1"/>
  <c r="N448" i="5" s="1"/>
  <c r="A449" i="5"/>
  <c r="D449" i="5" s="1"/>
  <c r="N449" i="5" s="1"/>
  <c r="A465" i="5"/>
  <c r="D465" i="5" s="1"/>
  <c r="N465" i="5" s="1"/>
  <c r="A466" i="5"/>
  <c r="D466" i="5" s="1"/>
  <c r="N466" i="5" s="1"/>
  <c r="A467" i="5"/>
  <c r="D467" i="5" s="1"/>
  <c r="N467" i="5" s="1"/>
  <c r="A468" i="5"/>
  <c r="D468" i="5" s="1"/>
  <c r="N468" i="5" s="1"/>
  <c r="A469" i="5"/>
  <c r="D469" i="5" s="1"/>
  <c r="N469" i="5" s="1"/>
  <c r="A455" i="5"/>
  <c r="D455" i="5" s="1"/>
  <c r="N455" i="5" s="1"/>
  <c r="A456" i="5"/>
  <c r="D456" i="5" s="1"/>
  <c r="N456" i="5" s="1"/>
  <c r="A457" i="5"/>
  <c r="D457" i="5" s="1"/>
  <c r="N457" i="5" s="1"/>
  <c r="A458" i="5"/>
  <c r="D458" i="5" s="1"/>
  <c r="N458" i="5" s="1"/>
  <c r="A459" i="5"/>
  <c r="D459" i="5" s="1"/>
  <c r="N459" i="5" s="1"/>
  <c r="A460" i="5"/>
  <c r="D460" i="5" s="1"/>
  <c r="N460" i="5" s="1"/>
  <c r="A461" i="5"/>
  <c r="D461" i="5" s="1"/>
  <c r="N461" i="5" s="1"/>
  <c r="A462" i="5"/>
  <c r="D462" i="5" s="1"/>
  <c r="N462" i="5" s="1"/>
  <c r="A463" i="5"/>
  <c r="D463" i="5" s="1"/>
  <c r="N463" i="5" s="1"/>
  <c r="A464" i="5"/>
  <c r="D464" i="5" s="1"/>
  <c r="N464" i="5" s="1"/>
  <c r="A480" i="5"/>
  <c r="D480" i="5" s="1"/>
  <c r="N480" i="5" s="1"/>
  <c r="A481" i="5"/>
  <c r="D481" i="5" s="1"/>
  <c r="N481" i="5" s="1"/>
  <c r="A482" i="5"/>
  <c r="D482" i="5" s="1"/>
  <c r="N482" i="5" s="1"/>
  <c r="A483" i="5"/>
  <c r="D483" i="5" s="1"/>
  <c r="N483" i="5" s="1"/>
  <c r="A484" i="5"/>
  <c r="D484" i="5" s="1"/>
  <c r="N484" i="5" s="1"/>
  <c r="A470" i="5"/>
  <c r="D470" i="5" s="1"/>
  <c r="N470" i="5" s="1"/>
  <c r="A471" i="5"/>
  <c r="D471" i="5" s="1"/>
  <c r="N471" i="5" s="1"/>
  <c r="A472" i="5"/>
  <c r="D472" i="5" s="1"/>
  <c r="N472" i="5" s="1"/>
  <c r="A473" i="5"/>
  <c r="D473" i="5" s="1"/>
  <c r="N473" i="5" s="1"/>
  <c r="A474" i="5"/>
  <c r="D474" i="5" s="1"/>
  <c r="N474" i="5" s="1"/>
  <c r="A475" i="5"/>
  <c r="D475" i="5" s="1"/>
  <c r="N475" i="5" s="1"/>
  <c r="A476" i="5"/>
  <c r="D476" i="5" s="1"/>
  <c r="N476" i="5" s="1"/>
  <c r="A477" i="5"/>
  <c r="D477" i="5" s="1"/>
  <c r="N477" i="5" s="1"/>
  <c r="A478" i="5"/>
  <c r="D478" i="5" s="1"/>
  <c r="N478" i="5" s="1"/>
  <c r="A479" i="5"/>
  <c r="D479" i="5" s="1"/>
  <c r="N479" i="5" s="1"/>
  <c r="A495" i="5"/>
  <c r="D495" i="5" s="1"/>
  <c r="N495" i="5" s="1"/>
  <c r="A496" i="5"/>
  <c r="D496" i="5" s="1"/>
  <c r="N496" i="5" s="1"/>
  <c r="A497" i="5"/>
  <c r="D497" i="5" s="1"/>
  <c r="N497" i="5" s="1"/>
  <c r="A498" i="5"/>
  <c r="D498" i="5" s="1"/>
  <c r="N498" i="5" s="1"/>
  <c r="A499" i="5"/>
  <c r="D499" i="5" s="1"/>
  <c r="N499" i="5" s="1"/>
  <c r="A485" i="5"/>
  <c r="D485" i="5" s="1"/>
  <c r="N485" i="5" s="1"/>
  <c r="A486" i="5"/>
  <c r="D486" i="5" s="1"/>
  <c r="N486" i="5" s="1"/>
  <c r="A487" i="5"/>
  <c r="D487" i="5" s="1"/>
  <c r="N487" i="5" s="1"/>
  <c r="A488" i="5"/>
  <c r="D488" i="5" s="1"/>
  <c r="N488" i="5" s="1"/>
  <c r="A489" i="5"/>
  <c r="D489" i="5" s="1"/>
  <c r="N489" i="5" s="1"/>
  <c r="A490" i="5"/>
  <c r="D490" i="5" s="1"/>
  <c r="N490" i="5" s="1"/>
  <c r="A491" i="5"/>
  <c r="D491" i="5" s="1"/>
  <c r="N491" i="5" s="1"/>
  <c r="A492" i="5"/>
  <c r="D492" i="5" s="1"/>
  <c r="N492" i="5" s="1"/>
  <c r="A493" i="5"/>
  <c r="D493" i="5" s="1"/>
  <c r="N493" i="5" s="1"/>
  <c r="A494" i="5"/>
  <c r="D494" i="5" s="1"/>
  <c r="N494" i="5" s="1"/>
  <c r="A510" i="5"/>
  <c r="D510" i="5" s="1"/>
  <c r="N510" i="5" s="1"/>
  <c r="A511" i="5"/>
  <c r="D511" i="5" s="1"/>
  <c r="N511" i="5" s="1"/>
  <c r="A512" i="5"/>
  <c r="D512" i="5" s="1"/>
  <c r="N512" i="5" s="1"/>
  <c r="A513" i="5"/>
  <c r="D513" i="5" s="1"/>
  <c r="N513" i="5" s="1"/>
  <c r="A514" i="5"/>
  <c r="D514" i="5" s="1"/>
  <c r="N514" i="5" s="1"/>
  <c r="A500" i="5"/>
  <c r="D500" i="5" s="1"/>
  <c r="N500" i="5" s="1"/>
  <c r="A501" i="5"/>
  <c r="D501" i="5" s="1"/>
  <c r="N501" i="5" s="1"/>
  <c r="A502" i="5"/>
  <c r="D502" i="5" s="1"/>
  <c r="N502" i="5" s="1"/>
  <c r="A503" i="5"/>
  <c r="D503" i="5" s="1"/>
  <c r="N503" i="5" s="1"/>
  <c r="A504" i="5"/>
  <c r="D504" i="5" s="1"/>
  <c r="N504" i="5" s="1"/>
  <c r="A505" i="5"/>
  <c r="D505" i="5" s="1"/>
  <c r="N505" i="5" s="1"/>
  <c r="A506" i="5"/>
  <c r="D506" i="5" s="1"/>
  <c r="N506" i="5" s="1"/>
  <c r="A507" i="5"/>
  <c r="D507" i="5" s="1"/>
  <c r="N507" i="5" s="1"/>
  <c r="A508" i="5"/>
  <c r="D508" i="5" s="1"/>
  <c r="N508" i="5" s="1"/>
  <c r="A509" i="5"/>
  <c r="D509" i="5" s="1"/>
  <c r="N509" i="5" s="1"/>
  <c r="A525" i="5"/>
  <c r="D525" i="5" s="1"/>
  <c r="N525" i="5" s="1"/>
  <c r="A526" i="5"/>
  <c r="D526" i="5" s="1"/>
  <c r="N526" i="5" s="1"/>
  <c r="A527" i="5"/>
  <c r="D527" i="5" s="1"/>
  <c r="N527" i="5" s="1"/>
  <c r="A528" i="5"/>
  <c r="D528" i="5" s="1"/>
  <c r="N528" i="5" s="1"/>
  <c r="A529" i="5"/>
  <c r="D529" i="5" s="1"/>
  <c r="N529" i="5" s="1"/>
  <c r="A515" i="5"/>
  <c r="D515" i="5" s="1"/>
  <c r="N515" i="5" s="1"/>
  <c r="A516" i="5"/>
  <c r="D516" i="5" s="1"/>
  <c r="N516" i="5" s="1"/>
  <c r="A517" i="5"/>
  <c r="D517" i="5" s="1"/>
  <c r="N517" i="5" s="1"/>
  <c r="A518" i="5"/>
  <c r="D518" i="5" s="1"/>
  <c r="N518" i="5" s="1"/>
  <c r="A519" i="5"/>
  <c r="D519" i="5" s="1"/>
  <c r="N519" i="5" s="1"/>
  <c r="A520" i="5"/>
  <c r="D520" i="5" s="1"/>
  <c r="N520" i="5" s="1"/>
  <c r="A521" i="5"/>
  <c r="D521" i="5" s="1"/>
  <c r="N521" i="5" s="1"/>
  <c r="A522" i="5"/>
  <c r="D522" i="5" s="1"/>
  <c r="N522" i="5" s="1"/>
  <c r="A523" i="5"/>
  <c r="D523" i="5" s="1"/>
  <c r="N523" i="5" s="1"/>
  <c r="A524" i="5"/>
  <c r="D524" i="5" s="1"/>
  <c r="N524" i="5" s="1"/>
  <c r="A530" i="5"/>
  <c r="D530" i="5" s="1"/>
  <c r="N530" i="5" s="1"/>
  <c r="A531" i="5"/>
  <c r="D531" i="5" s="1"/>
  <c r="N531" i="5" s="1"/>
  <c r="A542" i="5"/>
  <c r="D542" i="5" s="1"/>
  <c r="N542" i="5" s="1"/>
  <c r="A543" i="5"/>
  <c r="D543" i="5" s="1"/>
  <c r="N543" i="5" s="1"/>
  <c r="A544" i="5"/>
  <c r="D544" i="5" s="1"/>
  <c r="N544" i="5" s="1"/>
  <c r="A545" i="5"/>
  <c r="D545" i="5" s="1"/>
  <c r="N545" i="5" s="1"/>
  <c r="A546" i="5"/>
  <c r="D546" i="5" s="1"/>
  <c r="N546" i="5" s="1"/>
  <c r="A532" i="5"/>
  <c r="D532" i="5" s="1"/>
  <c r="N532" i="5" s="1"/>
  <c r="A533" i="5"/>
  <c r="D533" i="5" s="1"/>
  <c r="N533" i="5" s="1"/>
  <c r="A534" i="5"/>
  <c r="D534" i="5" s="1"/>
  <c r="N534" i="5" s="1"/>
  <c r="A535" i="5"/>
  <c r="D535" i="5" s="1"/>
  <c r="N535" i="5" s="1"/>
  <c r="A536" i="5"/>
  <c r="D536" i="5" s="1"/>
  <c r="N536" i="5" s="1"/>
  <c r="A537" i="5"/>
  <c r="D537" i="5" s="1"/>
  <c r="N537" i="5" s="1"/>
  <c r="A538" i="5"/>
  <c r="D538" i="5" s="1"/>
  <c r="N538" i="5" s="1"/>
  <c r="A539" i="5"/>
  <c r="D539" i="5" s="1"/>
  <c r="N539" i="5" s="1"/>
  <c r="A540" i="5"/>
  <c r="D540" i="5" s="1"/>
  <c r="N540" i="5" s="1"/>
  <c r="A541" i="5"/>
  <c r="D541" i="5" s="1"/>
  <c r="N541" i="5" s="1"/>
  <c r="A557" i="5"/>
  <c r="D557" i="5" s="1"/>
  <c r="N557" i="5" s="1"/>
  <c r="A558" i="5"/>
  <c r="D558" i="5" s="1"/>
  <c r="N558" i="5" s="1"/>
  <c r="A559" i="5"/>
  <c r="D559" i="5" s="1"/>
  <c r="N559" i="5" s="1"/>
  <c r="A560" i="5"/>
  <c r="D560" i="5" s="1"/>
  <c r="N560" i="5" s="1"/>
  <c r="A561" i="5"/>
  <c r="D561" i="5" s="1"/>
  <c r="N561" i="5" s="1"/>
  <c r="A547" i="5"/>
  <c r="D547" i="5" s="1"/>
  <c r="N547" i="5" s="1"/>
  <c r="A548" i="5"/>
  <c r="D548" i="5" s="1"/>
  <c r="N548" i="5" s="1"/>
  <c r="A549" i="5"/>
  <c r="D549" i="5" s="1"/>
  <c r="N549" i="5" s="1"/>
  <c r="A550" i="5"/>
  <c r="D550" i="5" s="1"/>
  <c r="N550" i="5" s="1"/>
  <c r="A551" i="5"/>
  <c r="D551" i="5" s="1"/>
  <c r="N551" i="5" s="1"/>
  <c r="A552" i="5"/>
  <c r="D552" i="5" s="1"/>
  <c r="N552" i="5" s="1"/>
  <c r="A553" i="5"/>
  <c r="D553" i="5" s="1"/>
  <c r="N553" i="5" s="1"/>
  <c r="A554" i="5"/>
  <c r="D554" i="5" s="1"/>
  <c r="N554" i="5" s="1"/>
  <c r="A555" i="5"/>
  <c r="D555" i="5" s="1"/>
  <c r="N555" i="5" s="1"/>
  <c r="A556" i="5"/>
  <c r="D556" i="5" s="1"/>
  <c r="N556" i="5" s="1"/>
  <c r="A572" i="5"/>
  <c r="D572" i="5" s="1"/>
  <c r="N572" i="5" s="1"/>
  <c r="A573" i="5"/>
  <c r="D573" i="5" s="1"/>
  <c r="N573" i="5" s="1"/>
  <c r="A574" i="5"/>
  <c r="D574" i="5" s="1"/>
  <c r="N574" i="5" s="1"/>
  <c r="A575" i="5"/>
  <c r="D575" i="5" s="1"/>
  <c r="N575" i="5" s="1"/>
  <c r="A576" i="5"/>
  <c r="D576" i="5" s="1"/>
  <c r="N576" i="5" s="1"/>
  <c r="A562" i="5"/>
  <c r="D562" i="5" s="1"/>
  <c r="N562" i="5" s="1"/>
  <c r="A563" i="5"/>
  <c r="D563" i="5" s="1"/>
  <c r="N563" i="5" s="1"/>
  <c r="A564" i="5"/>
  <c r="D564" i="5" s="1"/>
  <c r="N564" i="5" s="1"/>
  <c r="A565" i="5"/>
  <c r="D565" i="5" s="1"/>
  <c r="N565" i="5" s="1"/>
  <c r="A566" i="5"/>
  <c r="D566" i="5" s="1"/>
  <c r="N566" i="5" s="1"/>
  <c r="A567" i="5"/>
  <c r="D567" i="5" s="1"/>
  <c r="N567" i="5" s="1"/>
  <c r="A568" i="5"/>
  <c r="D568" i="5" s="1"/>
  <c r="N568" i="5" s="1"/>
  <c r="A569" i="5"/>
  <c r="D569" i="5" s="1"/>
  <c r="N569" i="5" s="1"/>
  <c r="A570" i="5"/>
  <c r="D570" i="5" s="1"/>
  <c r="N570" i="5" s="1"/>
  <c r="A571" i="5"/>
  <c r="D571" i="5" s="1"/>
  <c r="N571" i="5" s="1"/>
  <c r="A587" i="5"/>
  <c r="D587" i="5" s="1"/>
  <c r="N587" i="5" s="1"/>
  <c r="A588" i="5"/>
  <c r="D588" i="5" s="1"/>
  <c r="N588" i="5" s="1"/>
  <c r="A589" i="5"/>
  <c r="D589" i="5" s="1"/>
  <c r="N589" i="5" s="1"/>
  <c r="A590" i="5"/>
  <c r="D590" i="5" s="1"/>
  <c r="N590" i="5" s="1"/>
  <c r="A591" i="5"/>
  <c r="D591" i="5" s="1"/>
  <c r="N591" i="5" s="1"/>
  <c r="A577" i="5"/>
  <c r="D577" i="5" s="1"/>
  <c r="N577" i="5" s="1"/>
  <c r="A578" i="5"/>
  <c r="D578" i="5" s="1"/>
  <c r="N578" i="5" s="1"/>
  <c r="A579" i="5"/>
  <c r="D579" i="5" s="1"/>
  <c r="N579" i="5" s="1"/>
  <c r="A580" i="5"/>
  <c r="D580" i="5" s="1"/>
  <c r="N580" i="5" s="1"/>
  <c r="A581" i="5"/>
  <c r="D581" i="5" s="1"/>
  <c r="N581" i="5" s="1"/>
  <c r="A582" i="5"/>
  <c r="D582" i="5" s="1"/>
  <c r="N582" i="5" s="1"/>
  <c r="A583" i="5"/>
  <c r="D583" i="5" s="1"/>
  <c r="N583" i="5" s="1"/>
  <c r="A584" i="5"/>
  <c r="D584" i="5" s="1"/>
  <c r="N584" i="5" s="1"/>
  <c r="A585" i="5"/>
  <c r="D585" i="5" s="1"/>
  <c r="N585" i="5" s="1"/>
  <c r="A586" i="5"/>
  <c r="D586" i="5" s="1"/>
  <c r="N586" i="5" s="1"/>
  <c r="A602" i="5"/>
  <c r="D602" i="5" s="1"/>
  <c r="N602" i="5" s="1"/>
  <c r="A603" i="5"/>
  <c r="D603" i="5" s="1"/>
  <c r="N603" i="5" s="1"/>
  <c r="A604" i="5"/>
  <c r="D604" i="5" s="1"/>
  <c r="N604" i="5" s="1"/>
  <c r="A605" i="5"/>
  <c r="D605" i="5" s="1"/>
  <c r="N605" i="5" s="1"/>
  <c r="A606" i="5"/>
  <c r="D606" i="5" s="1"/>
  <c r="N606" i="5" s="1"/>
  <c r="A592" i="5"/>
  <c r="D592" i="5" s="1"/>
  <c r="N592" i="5" s="1"/>
  <c r="A593" i="5"/>
  <c r="D593" i="5" s="1"/>
  <c r="N593" i="5" s="1"/>
  <c r="A594" i="5"/>
  <c r="D594" i="5" s="1"/>
  <c r="N594" i="5" s="1"/>
  <c r="A595" i="5"/>
  <c r="D595" i="5" s="1"/>
  <c r="N595" i="5" s="1"/>
  <c r="A596" i="5"/>
  <c r="D596" i="5" s="1"/>
  <c r="N596" i="5" s="1"/>
  <c r="A597" i="5"/>
  <c r="D597" i="5" s="1"/>
  <c r="N597" i="5" s="1"/>
  <c r="A598" i="5"/>
  <c r="D598" i="5" s="1"/>
  <c r="N598" i="5" s="1"/>
  <c r="A599" i="5"/>
  <c r="D599" i="5" s="1"/>
  <c r="N599" i="5" s="1"/>
  <c r="A600" i="5"/>
  <c r="D600" i="5" s="1"/>
  <c r="N600" i="5" s="1"/>
  <c r="A601" i="5"/>
  <c r="D601" i="5" s="1"/>
  <c r="N601" i="5" s="1"/>
  <c r="A617" i="5"/>
  <c r="D617" i="5" s="1"/>
  <c r="N617" i="5" s="1"/>
  <c r="A618" i="5"/>
  <c r="D618" i="5" s="1"/>
  <c r="N618" i="5" s="1"/>
  <c r="A619" i="5"/>
  <c r="D619" i="5" s="1"/>
  <c r="N619" i="5" s="1"/>
  <c r="A620" i="5"/>
  <c r="D620" i="5" s="1"/>
  <c r="N620" i="5" s="1"/>
  <c r="A621" i="5"/>
  <c r="D621" i="5" s="1"/>
  <c r="N621" i="5" s="1"/>
  <c r="A607" i="5"/>
  <c r="D607" i="5" s="1"/>
  <c r="N607" i="5" s="1"/>
  <c r="A608" i="5"/>
  <c r="D608" i="5" s="1"/>
  <c r="N608" i="5" s="1"/>
  <c r="A609" i="5"/>
  <c r="D609" i="5" s="1"/>
  <c r="N609" i="5" s="1"/>
  <c r="A610" i="5"/>
  <c r="D610" i="5" s="1"/>
  <c r="N610" i="5" s="1"/>
  <c r="A611" i="5"/>
  <c r="D611" i="5" s="1"/>
  <c r="N611" i="5" s="1"/>
  <c r="A612" i="5"/>
  <c r="D612" i="5" s="1"/>
  <c r="N612" i="5" s="1"/>
  <c r="A613" i="5"/>
  <c r="D613" i="5" s="1"/>
  <c r="N613" i="5" s="1"/>
  <c r="A614" i="5"/>
  <c r="D614" i="5" s="1"/>
  <c r="N614" i="5" s="1"/>
  <c r="A615" i="5"/>
  <c r="D615" i="5" s="1"/>
  <c r="N615" i="5" s="1"/>
  <c r="A616" i="5"/>
  <c r="D616" i="5" s="1"/>
  <c r="N616" i="5" s="1"/>
  <c r="A622" i="5"/>
  <c r="D622" i="5" s="1"/>
  <c r="N622" i="5" s="1"/>
  <c r="A623" i="5"/>
  <c r="D623" i="5" s="1"/>
  <c r="N623" i="5" s="1"/>
  <c r="A624" i="5"/>
  <c r="D624" i="5" s="1"/>
  <c r="N624" i="5" s="1"/>
  <c r="A625" i="5"/>
  <c r="D625" i="5" s="1"/>
  <c r="N625" i="5" s="1"/>
  <c r="A636" i="5"/>
  <c r="D636" i="5" s="1"/>
  <c r="N636" i="5" s="1"/>
  <c r="A637" i="5"/>
  <c r="D637" i="5" s="1"/>
  <c r="N637" i="5" s="1"/>
  <c r="A638" i="5"/>
  <c r="D638" i="5" s="1"/>
  <c r="N638" i="5" s="1"/>
  <c r="A639" i="5"/>
  <c r="D639" i="5" s="1"/>
  <c r="N639" i="5" s="1"/>
  <c r="A640" i="5"/>
  <c r="D640" i="5" s="1"/>
  <c r="N640" i="5" s="1"/>
  <c r="A626" i="5"/>
  <c r="D626" i="5" s="1"/>
  <c r="N626" i="5" s="1"/>
  <c r="A627" i="5"/>
  <c r="D627" i="5" s="1"/>
  <c r="N627" i="5" s="1"/>
  <c r="A628" i="5"/>
  <c r="D628" i="5" s="1"/>
  <c r="N628" i="5" s="1"/>
  <c r="A629" i="5"/>
  <c r="D629" i="5" s="1"/>
  <c r="N629" i="5" s="1"/>
  <c r="A630" i="5"/>
  <c r="D630" i="5" s="1"/>
  <c r="N630" i="5" s="1"/>
  <c r="A631" i="5"/>
  <c r="D631" i="5" s="1"/>
  <c r="N631" i="5" s="1"/>
  <c r="A632" i="5"/>
  <c r="D632" i="5" s="1"/>
  <c r="N632" i="5" s="1"/>
  <c r="A633" i="5"/>
  <c r="D633" i="5" s="1"/>
  <c r="N633" i="5" s="1"/>
  <c r="A634" i="5"/>
  <c r="D634" i="5" s="1"/>
  <c r="N634" i="5" s="1"/>
  <c r="A635" i="5"/>
  <c r="D635" i="5" s="1"/>
  <c r="N635" i="5" s="1"/>
  <c r="A651" i="5"/>
  <c r="D651" i="5" s="1"/>
  <c r="N651" i="5" s="1"/>
  <c r="A652" i="5"/>
  <c r="D652" i="5" s="1"/>
  <c r="N652" i="5" s="1"/>
  <c r="A653" i="5"/>
  <c r="D653" i="5" s="1"/>
  <c r="N653" i="5" s="1"/>
  <c r="A654" i="5"/>
  <c r="D654" i="5" s="1"/>
  <c r="N654" i="5" s="1"/>
  <c r="A655" i="5"/>
  <c r="D655" i="5" s="1"/>
  <c r="N655" i="5" s="1"/>
  <c r="A641" i="5"/>
  <c r="D641" i="5" s="1"/>
  <c r="N641" i="5" s="1"/>
  <c r="A642" i="5"/>
  <c r="D642" i="5" s="1"/>
  <c r="N642" i="5" s="1"/>
  <c r="A643" i="5"/>
  <c r="D643" i="5" s="1"/>
  <c r="N643" i="5" s="1"/>
  <c r="A644" i="5"/>
  <c r="D644" i="5" s="1"/>
  <c r="N644" i="5" s="1"/>
  <c r="A645" i="5"/>
  <c r="D645" i="5" s="1"/>
  <c r="N645" i="5" s="1"/>
  <c r="A646" i="5"/>
  <c r="D646" i="5" s="1"/>
  <c r="N646" i="5" s="1"/>
  <c r="A647" i="5"/>
  <c r="D647" i="5" s="1"/>
  <c r="N647" i="5" s="1"/>
  <c r="A648" i="5"/>
  <c r="D648" i="5" s="1"/>
  <c r="N648" i="5" s="1"/>
  <c r="A649" i="5"/>
  <c r="D649" i="5" s="1"/>
  <c r="N649" i="5" s="1"/>
  <c r="A650" i="5"/>
  <c r="D650" i="5" s="1"/>
  <c r="N650" i="5" s="1"/>
  <c r="A656" i="5"/>
  <c r="D656" i="5" s="1"/>
  <c r="N656" i="5" s="1"/>
  <c r="A657" i="5"/>
  <c r="D657" i="5" s="1"/>
  <c r="N657" i="5" s="1"/>
  <c r="A658" i="5"/>
  <c r="D658" i="5" s="1"/>
  <c r="N658" i="5" s="1"/>
  <c r="A659" i="5"/>
  <c r="D659" i="5" s="1"/>
  <c r="N659" i="5" s="1"/>
  <c r="A660" i="5"/>
  <c r="D660" i="5" s="1"/>
  <c r="N660" i="5" s="1"/>
  <c r="A661" i="5"/>
  <c r="D661" i="5" s="1"/>
  <c r="N661" i="5" s="1"/>
  <c r="A662" i="5"/>
  <c r="D662" i="5" s="1"/>
  <c r="N662" i="5" s="1"/>
  <c r="A663" i="5"/>
  <c r="D663" i="5" s="1"/>
  <c r="N663" i="5" s="1"/>
  <c r="A674" i="5"/>
  <c r="D674" i="5" s="1"/>
  <c r="N674" i="5" s="1"/>
  <c r="A675" i="5"/>
  <c r="D675" i="5" s="1"/>
  <c r="N675" i="5" s="1"/>
  <c r="A676" i="5"/>
  <c r="D676" i="5" s="1"/>
  <c r="N676" i="5" s="1"/>
  <c r="A677" i="5"/>
  <c r="D677" i="5" s="1"/>
  <c r="N677" i="5" s="1"/>
  <c r="A678" i="5"/>
  <c r="D678" i="5" s="1"/>
  <c r="N678" i="5" s="1"/>
  <c r="A664" i="5"/>
  <c r="D664" i="5" s="1"/>
  <c r="N664" i="5" s="1"/>
  <c r="A665" i="5"/>
  <c r="D665" i="5" s="1"/>
  <c r="N665" i="5" s="1"/>
  <c r="A666" i="5"/>
  <c r="D666" i="5" s="1"/>
  <c r="N666" i="5" s="1"/>
  <c r="A667" i="5"/>
  <c r="D667" i="5" s="1"/>
  <c r="N667" i="5" s="1"/>
  <c r="A668" i="5"/>
  <c r="D668" i="5" s="1"/>
  <c r="N668" i="5" s="1"/>
  <c r="A669" i="5"/>
  <c r="D669" i="5" s="1"/>
  <c r="N669" i="5" s="1"/>
  <c r="A670" i="5"/>
  <c r="D670" i="5" s="1"/>
  <c r="N670" i="5" s="1"/>
  <c r="A671" i="5"/>
  <c r="D671" i="5" s="1"/>
  <c r="N671" i="5" s="1"/>
  <c r="A672" i="5"/>
  <c r="D672" i="5" s="1"/>
  <c r="N672" i="5" s="1"/>
  <c r="A673" i="5"/>
  <c r="D673" i="5" s="1"/>
  <c r="N673" i="5" s="1"/>
  <c r="A689" i="5"/>
  <c r="D689" i="5" s="1"/>
  <c r="N689" i="5" s="1"/>
  <c r="A690" i="5"/>
  <c r="D690" i="5" s="1"/>
  <c r="N690" i="5" s="1"/>
  <c r="A691" i="5"/>
  <c r="D691" i="5" s="1"/>
  <c r="N691" i="5" s="1"/>
  <c r="A692" i="5"/>
  <c r="D692" i="5" s="1"/>
  <c r="N692" i="5" s="1"/>
  <c r="A693" i="5"/>
  <c r="D693" i="5" s="1"/>
  <c r="N693" i="5" s="1"/>
  <c r="A679" i="5"/>
  <c r="D679" i="5" s="1"/>
  <c r="N679" i="5" s="1"/>
  <c r="A680" i="5"/>
  <c r="D680" i="5" s="1"/>
  <c r="N680" i="5" s="1"/>
  <c r="A681" i="5"/>
  <c r="D681" i="5" s="1"/>
  <c r="N681" i="5" s="1"/>
  <c r="A682" i="5"/>
  <c r="D682" i="5" s="1"/>
  <c r="N682" i="5" s="1"/>
  <c r="A683" i="5"/>
  <c r="D683" i="5" s="1"/>
  <c r="N683" i="5" s="1"/>
  <c r="A684" i="5"/>
  <c r="D684" i="5" s="1"/>
  <c r="N684" i="5" s="1"/>
  <c r="A685" i="5"/>
  <c r="D685" i="5" s="1"/>
  <c r="N685" i="5" s="1"/>
  <c r="A686" i="5"/>
  <c r="D686" i="5" s="1"/>
  <c r="N686" i="5" s="1"/>
  <c r="A687" i="5"/>
  <c r="D687" i="5" s="1"/>
  <c r="N687" i="5" s="1"/>
  <c r="A688" i="5"/>
  <c r="D688" i="5" s="1"/>
  <c r="N688" i="5" s="1"/>
  <c r="A704" i="5"/>
  <c r="D704" i="5" s="1"/>
  <c r="N704" i="5" s="1"/>
  <c r="A705" i="5"/>
  <c r="D705" i="5" s="1"/>
  <c r="N705" i="5" s="1"/>
  <c r="A706" i="5"/>
  <c r="D706" i="5" s="1"/>
  <c r="N706" i="5" s="1"/>
  <c r="A707" i="5"/>
  <c r="D707" i="5" s="1"/>
  <c r="N707" i="5" s="1"/>
  <c r="A708" i="5"/>
  <c r="D708" i="5" s="1"/>
  <c r="N708" i="5" s="1"/>
  <c r="A694" i="5"/>
  <c r="D694" i="5" s="1"/>
  <c r="N694" i="5" s="1"/>
  <c r="A695" i="5"/>
  <c r="D695" i="5" s="1"/>
  <c r="N695" i="5" s="1"/>
  <c r="A696" i="5"/>
  <c r="D696" i="5" s="1"/>
  <c r="N696" i="5" s="1"/>
  <c r="A697" i="5"/>
  <c r="D697" i="5" s="1"/>
  <c r="N697" i="5" s="1"/>
  <c r="A698" i="5"/>
  <c r="D698" i="5" s="1"/>
  <c r="N698" i="5" s="1"/>
  <c r="A699" i="5"/>
  <c r="D699" i="5" s="1"/>
  <c r="N699" i="5" s="1"/>
  <c r="A700" i="5"/>
  <c r="D700" i="5" s="1"/>
  <c r="N700" i="5" s="1"/>
  <c r="A701" i="5"/>
  <c r="D701" i="5" s="1"/>
  <c r="N701" i="5" s="1"/>
  <c r="A702" i="5"/>
  <c r="D702" i="5" s="1"/>
  <c r="N702" i="5" s="1"/>
  <c r="A703" i="5"/>
  <c r="D703" i="5" s="1"/>
  <c r="N703" i="5" s="1"/>
  <c r="A709" i="5"/>
  <c r="D709" i="5" s="1"/>
  <c r="N709" i="5" s="1"/>
  <c r="A710" i="5"/>
  <c r="D710" i="5" s="1"/>
  <c r="N710" i="5" s="1"/>
  <c r="A711" i="5"/>
  <c r="D711" i="5" s="1"/>
  <c r="N711" i="5" s="1"/>
  <c r="A712" i="5"/>
  <c r="D712" i="5" s="1"/>
  <c r="N712" i="5" s="1"/>
  <c r="A713" i="5"/>
  <c r="D713" i="5" s="1"/>
  <c r="N713" i="5" s="1"/>
  <c r="A714" i="5"/>
  <c r="D714" i="5" s="1"/>
  <c r="N714" i="5" s="1"/>
  <c r="A715" i="5"/>
  <c r="D715" i="5" s="1"/>
  <c r="N715" i="5" s="1"/>
  <c r="A716" i="5"/>
  <c r="D716" i="5" s="1"/>
  <c r="N716" i="5" s="1"/>
  <c r="A717" i="5"/>
  <c r="D717" i="5" s="1"/>
  <c r="N717" i="5" s="1"/>
  <c r="A718" i="5"/>
  <c r="D718" i="5" s="1"/>
  <c r="N718" i="5" s="1"/>
  <c r="A729" i="5"/>
  <c r="D729" i="5" s="1"/>
  <c r="N729" i="5" s="1"/>
  <c r="A730" i="5"/>
  <c r="D730" i="5" s="1"/>
  <c r="N730" i="5" s="1"/>
  <c r="A731" i="5"/>
  <c r="D731" i="5" s="1"/>
  <c r="N731" i="5" s="1"/>
  <c r="A732" i="5"/>
  <c r="D732" i="5" s="1"/>
  <c r="N732" i="5" s="1"/>
  <c r="A733" i="5"/>
  <c r="D733" i="5" s="1"/>
  <c r="N733" i="5" s="1"/>
  <c r="A719" i="5"/>
  <c r="D719" i="5" s="1"/>
  <c r="N719" i="5" s="1"/>
  <c r="A720" i="5"/>
  <c r="D720" i="5" s="1"/>
  <c r="N720" i="5" s="1"/>
  <c r="A721" i="5"/>
  <c r="D721" i="5" s="1"/>
  <c r="N721" i="5" s="1"/>
  <c r="A722" i="5"/>
  <c r="D722" i="5" s="1"/>
  <c r="N722" i="5" s="1"/>
  <c r="A723" i="5"/>
  <c r="D723" i="5" s="1"/>
  <c r="N723" i="5" s="1"/>
  <c r="A724" i="5"/>
  <c r="D724" i="5" s="1"/>
  <c r="N724" i="5" s="1"/>
  <c r="A725" i="5"/>
  <c r="D725" i="5" s="1"/>
  <c r="N725" i="5" s="1"/>
  <c r="A726" i="5"/>
  <c r="D726" i="5" s="1"/>
  <c r="N726" i="5" s="1"/>
  <c r="A727" i="5"/>
  <c r="D727" i="5" s="1"/>
  <c r="N727" i="5" s="1"/>
  <c r="A728" i="5"/>
  <c r="D728" i="5" s="1"/>
  <c r="N728" i="5" s="1"/>
  <c r="A744" i="5"/>
  <c r="D744" i="5" s="1"/>
  <c r="N744" i="5" s="1"/>
  <c r="A745" i="5"/>
  <c r="D745" i="5" s="1"/>
  <c r="N745" i="5" s="1"/>
  <c r="A746" i="5"/>
  <c r="D746" i="5" s="1"/>
  <c r="N746" i="5" s="1"/>
  <c r="A747" i="5"/>
  <c r="D747" i="5" s="1"/>
  <c r="N747" i="5" s="1"/>
  <c r="A748" i="5"/>
  <c r="D748" i="5" s="1"/>
  <c r="N748" i="5" s="1"/>
  <c r="A734" i="5"/>
  <c r="D734" i="5" s="1"/>
  <c r="N734" i="5" s="1"/>
  <c r="A735" i="5"/>
  <c r="D735" i="5" s="1"/>
  <c r="N735" i="5" s="1"/>
  <c r="A736" i="5"/>
  <c r="D736" i="5" s="1"/>
  <c r="N736" i="5" s="1"/>
  <c r="A737" i="5"/>
  <c r="D737" i="5" s="1"/>
  <c r="N737" i="5" s="1"/>
  <c r="A738" i="5"/>
  <c r="D738" i="5" s="1"/>
  <c r="N738" i="5" s="1"/>
  <c r="A739" i="5"/>
  <c r="D739" i="5" s="1"/>
  <c r="N739" i="5" s="1"/>
  <c r="A740" i="5"/>
  <c r="D740" i="5" s="1"/>
  <c r="N740" i="5" s="1"/>
  <c r="A741" i="5"/>
  <c r="D741" i="5" s="1"/>
  <c r="N741" i="5" s="1"/>
  <c r="A742" i="5"/>
  <c r="D742" i="5" s="1"/>
  <c r="N742" i="5" s="1"/>
  <c r="A743" i="5"/>
  <c r="D743" i="5" s="1"/>
  <c r="N743" i="5" s="1"/>
  <c r="A759" i="5"/>
  <c r="D759" i="5" s="1"/>
  <c r="N759" i="5" s="1"/>
  <c r="A760" i="5"/>
  <c r="D760" i="5" s="1"/>
  <c r="N760" i="5" s="1"/>
  <c r="A761" i="5"/>
  <c r="D761" i="5" s="1"/>
  <c r="N761" i="5" s="1"/>
  <c r="A762" i="5"/>
  <c r="D762" i="5" s="1"/>
  <c r="N762" i="5" s="1"/>
  <c r="A763" i="5"/>
  <c r="D763" i="5" s="1"/>
  <c r="N763" i="5" s="1"/>
  <c r="A749" i="5"/>
  <c r="D749" i="5" s="1"/>
  <c r="N749" i="5" s="1"/>
  <c r="A750" i="5"/>
  <c r="D750" i="5" s="1"/>
  <c r="N750" i="5" s="1"/>
  <c r="A751" i="5"/>
  <c r="D751" i="5" s="1"/>
  <c r="N751" i="5" s="1"/>
  <c r="A752" i="5"/>
  <c r="D752" i="5" s="1"/>
  <c r="N752" i="5" s="1"/>
  <c r="A753" i="5"/>
  <c r="D753" i="5" s="1"/>
  <c r="N753" i="5" s="1"/>
  <c r="A754" i="5"/>
  <c r="D754" i="5" s="1"/>
  <c r="N754" i="5" s="1"/>
  <c r="A755" i="5"/>
  <c r="D755" i="5" s="1"/>
  <c r="N755" i="5" s="1"/>
  <c r="A756" i="5"/>
  <c r="D756" i="5" s="1"/>
  <c r="N756" i="5" s="1"/>
  <c r="A757" i="5"/>
  <c r="D757" i="5" s="1"/>
  <c r="N757" i="5" s="1"/>
  <c r="A758" i="5"/>
  <c r="D758" i="5" s="1"/>
  <c r="N758" i="5" s="1"/>
  <c r="A774" i="5"/>
  <c r="D774" i="5" s="1"/>
  <c r="N774" i="5" s="1"/>
  <c r="A775" i="5"/>
  <c r="D775" i="5" s="1"/>
  <c r="N775" i="5" s="1"/>
  <c r="A776" i="5"/>
  <c r="D776" i="5" s="1"/>
  <c r="N776" i="5" s="1"/>
  <c r="A777" i="5"/>
  <c r="D777" i="5" s="1"/>
  <c r="N777" i="5" s="1"/>
  <c r="A778" i="5"/>
  <c r="D778" i="5" s="1"/>
  <c r="N778" i="5" s="1"/>
  <c r="A764" i="5"/>
  <c r="D764" i="5" s="1"/>
  <c r="N764" i="5" s="1"/>
  <c r="A765" i="5"/>
  <c r="D765" i="5" s="1"/>
  <c r="N765" i="5" s="1"/>
  <c r="A766" i="5"/>
  <c r="D766" i="5" s="1"/>
  <c r="N766" i="5" s="1"/>
  <c r="A767" i="5"/>
  <c r="D767" i="5" s="1"/>
  <c r="N767" i="5" s="1"/>
  <c r="A768" i="5"/>
  <c r="D768" i="5" s="1"/>
  <c r="N768" i="5" s="1"/>
  <c r="A769" i="5"/>
  <c r="D769" i="5" s="1"/>
  <c r="N769" i="5" s="1"/>
  <c r="A770" i="5"/>
  <c r="D770" i="5" s="1"/>
  <c r="N770" i="5" s="1"/>
  <c r="A771" i="5"/>
  <c r="D771" i="5" s="1"/>
  <c r="N771" i="5" s="1"/>
  <c r="A772" i="5"/>
  <c r="D772" i="5" s="1"/>
  <c r="N772" i="5" s="1"/>
  <c r="A773" i="5"/>
  <c r="D773" i="5" s="1"/>
  <c r="N773" i="5" s="1"/>
  <c r="A789" i="5"/>
  <c r="D789" i="5" s="1"/>
  <c r="N789" i="5" s="1"/>
  <c r="A790" i="5"/>
  <c r="D790" i="5" s="1"/>
  <c r="N790" i="5" s="1"/>
  <c r="A791" i="5"/>
  <c r="D791" i="5" s="1"/>
  <c r="N791" i="5" s="1"/>
  <c r="A792" i="5"/>
  <c r="D792" i="5" s="1"/>
  <c r="N792" i="5" s="1"/>
  <c r="A793" i="5"/>
  <c r="D793" i="5" s="1"/>
  <c r="N793" i="5" s="1"/>
  <c r="A779" i="5"/>
  <c r="D779" i="5" s="1"/>
  <c r="N779" i="5" s="1"/>
  <c r="A780" i="5"/>
  <c r="D780" i="5" s="1"/>
  <c r="N780" i="5" s="1"/>
  <c r="A781" i="5"/>
  <c r="D781" i="5" s="1"/>
  <c r="N781" i="5" s="1"/>
  <c r="A782" i="5"/>
  <c r="D782" i="5" s="1"/>
  <c r="N782" i="5" s="1"/>
  <c r="A783" i="5"/>
  <c r="D783" i="5" s="1"/>
  <c r="N783" i="5" s="1"/>
  <c r="A784" i="5"/>
  <c r="D784" i="5" s="1"/>
  <c r="N784" i="5" s="1"/>
  <c r="A785" i="5"/>
  <c r="D785" i="5" s="1"/>
  <c r="N785" i="5" s="1"/>
  <c r="A786" i="5"/>
  <c r="D786" i="5" s="1"/>
  <c r="N786" i="5" s="1"/>
  <c r="A787" i="5"/>
  <c r="D787" i="5" s="1"/>
  <c r="N787" i="5" s="1"/>
  <c r="A788" i="5"/>
  <c r="D788" i="5" s="1"/>
  <c r="N788" i="5" s="1"/>
  <c r="A804" i="5"/>
  <c r="D804" i="5" s="1"/>
  <c r="N804" i="5" s="1"/>
  <c r="A805" i="5"/>
  <c r="D805" i="5" s="1"/>
  <c r="N805" i="5" s="1"/>
  <c r="A806" i="5"/>
  <c r="D806" i="5" s="1"/>
  <c r="N806" i="5" s="1"/>
  <c r="A807" i="5"/>
  <c r="D807" i="5" s="1"/>
  <c r="N807" i="5" s="1"/>
  <c r="A808" i="5"/>
  <c r="D808" i="5" s="1"/>
  <c r="N808" i="5" s="1"/>
  <c r="A794" i="5"/>
  <c r="D794" i="5" s="1"/>
  <c r="N794" i="5" s="1"/>
  <c r="A795" i="5"/>
  <c r="D795" i="5" s="1"/>
  <c r="N795" i="5" s="1"/>
  <c r="A796" i="5"/>
  <c r="D796" i="5" s="1"/>
  <c r="N796" i="5" s="1"/>
  <c r="A797" i="5"/>
  <c r="D797" i="5" s="1"/>
  <c r="N797" i="5" s="1"/>
  <c r="A798" i="5"/>
  <c r="D798" i="5" s="1"/>
  <c r="N798" i="5" s="1"/>
  <c r="A799" i="5"/>
  <c r="D799" i="5" s="1"/>
  <c r="N799" i="5" s="1"/>
  <c r="A800" i="5"/>
  <c r="D800" i="5" s="1"/>
  <c r="N800" i="5" s="1"/>
  <c r="A801" i="5"/>
  <c r="D801" i="5" s="1"/>
  <c r="N801" i="5" s="1"/>
  <c r="A802" i="5"/>
  <c r="D802" i="5" s="1"/>
  <c r="N802" i="5" s="1"/>
  <c r="A803" i="5"/>
  <c r="D803" i="5" s="1"/>
  <c r="N803" i="5" s="1"/>
  <c r="A819" i="5"/>
  <c r="D819" i="5" s="1"/>
  <c r="N819" i="5" s="1"/>
  <c r="A820" i="5"/>
  <c r="D820" i="5" s="1"/>
  <c r="N820" i="5" s="1"/>
  <c r="A821" i="5"/>
  <c r="D821" i="5" s="1"/>
  <c r="N821" i="5" s="1"/>
  <c r="A822" i="5"/>
  <c r="D822" i="5" s="1"/>
  <c r="N822" i="5" s="1"/>
  <c r="A823" i="5"/>
  <c r="D823" i="5" s="1"/>
  <c r="N823" i="5" s="1"/>
  <c r="A809" i="5"/>
  <c r="D809" i="5" s="1"/>
  <c r="N809" i="5" s="1"/>
  <c r="A810" i="5"/>
  <c r="D810" i="5" s="1"/>
  <c r="N810" i="5" s="1"/>
  <c r="A811" i="5"/>
  <c r="D811" i="5" s="1"/>
  <c r="N811" i="5" s="1"/>
  <c r="A812" i="5"/>
  <c r="D812" i="5" s="1"/>
  <c r="N812" i="5" s="1"/>
  <c r="A813" i="5"/>
  <c r="D813" i="5" s="1"/>
  <c r="N813" i="5" s="1"/>
  <c r="A814" i="5"/>
  <c r="D814" i="5" s="1"/>
  <c r="N814" i="5" s="1"/>
  <c r="A815" i="5"/>
  <c r="D815" i="5" s="1"/>
  <c r="N815" i="5" s="1"/>
  <c r="A816" i="5"/>
  <c r="D816" i="5" s="1"/>
  <c r="N816" i="5" s="1"/>
  <c r="A817" i="5"/>
  <c r="D817" i="5" s="1"/>
  <c r="N817" i="5" s="1"/>
  <c r="A818" i="5"/>
  <c r="D818" i="5" s="1"/>
  <c r="N818" i="5" s="1"/>
  <c r="A834" i="5"/>
  <c r="D834" i="5" s="1"/>
  <c r="N834" i="5" s="1"/>
  <c r="A835" i="5"/>
  <c r="D835" i="5" s="1"/>
  <c r="N835" i="5" s="1"/>
  <c r="A836" i="5"/>
  <c r="D836" i="5" s="1"/>
  <c r="N836" i="5" s="1"/>
  <c r="A837" i="5"/>
  <c r="D837" i="5" s="1"/>
  <c r="N837" i="5" s="1"/>
  <c r="A838" i="5"/>
  <c r="D838" i="5" s="1"/>
  <c r="N838" i="5" s="1"/>
  <c r="A824" i="5"/>
  <c r="D824" i="5" s="1"/>
  <c r="N824" i="5" s="1"/>
  <c r="A825" i="5"/>
  <c r="D825" i="5" s="1"/>
  <c r="N825" i="5" s="1"/>
  <c r="A826" i="5"/>
  <c r="D826" i="5" s="1"/>
  <c r="N826" i="5" s="1"/>
  <c r="A827" i="5"/>
  <c r="D827" i="5" s="1"/>
  <c r="N827" i="5" s="1"/>
  <c r="A828" i="5"/>
  <c r="D828" i="5" s="1"/>
  <c r="N828" i="5" s="1"/>
  <c r="A829" i="5"/>
  <c r="D829" i="5" s="1"/>
  <c r="N829" i="5" s="1"/>
  <c r="A830" i="5"/>
  <c r="D830" i="5" s="1"/>
  <c r="N830" i="5" s="1"/>
  <c r="A831" i="5"/>
  <c r="D831" i="5" s="1"/>
  <c r="N831" i="5" s="1"/>
  <c r="A832" i="5"/>
  <c r="D832" i="5" s="1"/>
  <c r="N832" i="5" s="1"/>
  <c r="A833" i="5"/>
  <c r="D833" i="5" s="1"/>
  <c r="N833" i="5" s="1"/>
  <c r="A849" i="5"/>
  <c r="A850" i="5"/>
  <c r="D850" i="5" s="1"/>
  <c r="N850" i="5" s="1"/>
  <c r="A851" i="5"/>
  <c r="D851" i="5" s="1"/>
  <c r="N851" i="5" s="1"/>
  <c r="A852" i="5"/>
  <c r="D852" i="5" s="1"/>
  <c r="N852" i="5" s="1"/>
  <c r="A853" i="5"/>
  <c r="D853" i="5" s="1"/>
  <c r="N853" i="5" s="1"/>
  <c r="A839" i="5"/>
  <c r="D839" i="5" s="1"/>
  <c r="N839" i="5" s="1"/>
  <c r="A840" i="5"/>
  <c r="D840" i="5" s="1"/>
  <c r="N840" i="5" s="1"/>
  <c r="A841" i="5"/>
  <c r="D841" i="5" s="1"/>
  <c r="N841" i="5" s="1"/>
  <c r="A842" i="5"/>
  <c r="D842" i="5" s="1"/>
  <c r="N842" i="5" s="1"/>
  <c r="A843" i="5"/>
  <c r="D843" i="5" s="1"/>
  <c r="N843" i="5" s="1"/>
  <c r="A844" i="5"/>
  <c r="D844" i="5" s="1"/>
  <c r="N844" i="5" s="1"/>
  <c r="A845" i="5"/>
  <c r="D845" i="5" s="1"/>
  <c r="N845" i="5" s="1"/>
  <c r="A846" i="5"/>
  <c r="D846" i="5" s="1"/>
  <c r="N846" i="5" s="1"/>
  <c r="A847" i="5"/>
  <c r="D847" i="5" s="1"/>
  <c r="N847" i="5" s="1"/>
  <c r="A848" i="5"/>
  <c r="D848" i="5" s="1"/>
  <c r="N848" i="5" s="1"/>
  <c r="A862" i="5"/>
  <c r="D862" i="5" s="1"/>
  <c r="N862" i="5" s="1"/>
  <c r="A863" i="5"/>
  <c r="D863" i="5" s="1"/>
  <c r="N863" i="5" s="1"/>
  <c r="A864" i="5"/>
  <c r="D864" i="5" s="1"/>
  <c r="N864" i="5" s="1"/>
  <c r="A865" i="5"/>
  <c r="D865" i="5" s="1"/>
  <c r="N865" i="5" s="1"/>
  <c r="A866" i="5"/>
  <c r="D866" i="5" s="1"/>
  <c r="N866" i="5" s="1"/>
  <c r="A854" i="5"/>
  <c r="D854" i="5" s="1"/>
  <c r="N854" i="5" s="1"/>
  <c r="A855" i="5"/>
  <c r="D855" i="5" s="1"/>
  <c r="N855" i="5" s="1"/>
  <c r="A856" i="5"/>
  <c r="D856" i="5" s="1"/>
  <c r="N856" i="5" s="1"/>
  <c r="A857" i="5"/>
  <c r="D857" i="5" s="1"/>
  <c r="N857" i="5" s="1"/>
  <c r="A858" i="5"/>
  <c r="D858" i="5" s="1"/>
  <c r="N858" i="5" s="1"/>
  <c r="A859" i="5"/>
  <c r="D859" i="5" s="1"/>
  <c r="N859" i="5" s="1"/>
  <c r="A860" i="5"/>
  <c r="D860" i="5" s="1"/>
  <c r="N860" i="5" s="1"/>
  <c r="A861" i="5"/>
  <c r="D861" i="5" s="1"/>
  <c r="N861" i="5" s="1"/>
  <c r="A877" i="5"/>
  <c r="D877" i="5" s="1"/>
  <c r="N877" i="5" s="1"/>
  <c r="A878" i="5"/>
  <c r="D878" i="5" s="1"/>
  <c r="N878" i="5" s="1"/>
  <c r="A879" i="5"/>
  <c r="D879" i="5" s="1"/>
  <c r="N879" i="5" s="1"/>
  <c r="A880" i="5"/>
  <c r="D880" i="5" s="1"/>
  <c r="N880" i="5" s="1"/>
  <c r="A881" i="5"/>
  <c r="D881" i="5" s="1"/>
  <c r="N881" i="5" s="1"/>
  <c r="A867" i="5"/>
  <c r="D867" i="5" s="1"/>
  <c r="N867" i="5" s="1"/>
  <c r="A868" i="5"/>
  <c r="D868" i="5" s="1"/>
  <c r="N868" i="5" s="1"/>
  <c r="A869" i="5"/>
  <c r="D869" i="5" s="1"/>
  <c r="N869" i="5" s="1"/>
  <c r="A870" i="5"/>
  <c r="D870" i="5" s="1"/>
  <c r="N870" i="5" s="1"/>
  <c r="A871" i="5"/>
  <c r="D871" i="5" s="1"/>
  <c r="N871" i="5" s="1"/>
  <c r="A872" i="5"/>
  <c r="D872" i="5" s="1"/>
  <c r="N872" i="5" s="1"/>
  <c r="A873" i="5"/>
  <c r="D873" i="5" s="1"/>
  <c r="N873" i="5" s="1"/>
  <c r="A874" i="5"/>
  <c r="D874" i="5" s="1"/>
  <c r="N874" i="5" s="1"/>
  <c r="A875" i="5"/>
  <c r="D875" i="5" s="1"/>
  <c r="N875" i="5" s="1"/>
  <c r="A876" i="5"/>
  <c r="D876" i="5" s="1"/>
  <c r="N876" i="5" s="1"/>
  <c r="A888" i="5"/>
  <c r="D888" i="5" s="1"/>
  <c r="N888" i="5" s="1"/>
  <c r="A889" i="5"/>
  <c r="D889" i="5" s="1"/>
  <c r="N889" i="5" s="1"/>
  <c r="A882" i="5"/>
  <c r="D882" i="5" s="1"/>
  <c r="N882" i="5" s="1"/>
  <c r="A883" i="5"/>
  <c r="D883" i="5" s="1"/>
  <c r="N883" i="5" s="1"/>
  <c r="A884" i="5"/>
  <c r="D884" i="5" s="1"/>
  <c r="N884" i="5" s="1"/>
  <c r="A885" i="5"/>
  <c r="D885" i="5" s="1"/>
  <c r="N885" i="5" s="1"/>
  <c r="A886" i="5"/>
  <c r="D886" i="5" s="1"/>
  <c r="N886" i="5" s="1"/>
  <c r="A887" i="5"/>
  <c r="D887" i="5" s="1"/>
  <c r="N887" i="5" s="1"/>
  <c r="A896" i="5"/>
  <c r="D896" i="5" s="1"/>
  <c r="N896" i="5" s="1"/>
  <c r="A897" i="5"/>
  <c r="D897" i="5" s="1"/>
  <c r="N897" i="5" s="1"/>
  <c r="A890" i="5"/>
  <c r="D890" i="5" s="1"/>
  <c r="N890" i="5" s="1"/>
  <c r="A891" i="5"/>
  <c r="D891" i="5" s="1"/>
  <c r="N891" i="5" s="1"/>
  <c r="A892" i="5"/>
  <c r="D892" i="5" s="1"/>
  <c r="N892" i="5" s="1"/>
  <c r="A893" i="5"/>
  <c r="D893" i="5" s="1"/>
  <c r="N893" i="5" s="1"/>
  <c r="A894" i="5"/>
  <c r="D894" i="5" s="1"/>
  <c r="N894" i="5" s="1"/>
  <c r="A895" i="5"/>
  <c r="D895" i="5" s="1"/>
  <c r="N895" i="5" s="1"/>
  <c r="A904" i="5"/>
  <c r="D904" i="5" s="1"/>
  <c r="N904" i="5" s="1"/>
  <c r="A905" i="5"/>
  <c r="D905" i="5" s="1"/>
  <c r="N905" i="5" s="1"/>
  <c r="A898" i="5"/>
  <c r="D898" i="5" s="1"/>
  <c r="N898" i="5" s="1"/>
  <c r="A899" i="5"/>
  <c r="D899" i="5" s="1"/>
  <c r="N899" i="5" s="1"/>
  <c r="A900" i="5"/>
  <c r="D900" i="5" s="1"/>
  <c r="N900" i="5" s="1"/>
  <c r="A901" i="5"/>
  <c r="D901" i="5" s="1"/>
  <c r="N901" i="5" s="1"/>
  <c r="A902" i="5"/>
  <c r="D902" i="5" s="1"/>
  <c r="N902" i="5" s="1"/>
  <c r="A903" i="5"/>
  <c r="D903" i="5" s="1"/>
  <c r="N903" i="5" s="1"/>
  <c r="A918" i="5"/>
  <c r="D918" i="5" s="1"/>
  <c r="N918" i="5" s="1"/>
  <c r="A919" i="5"/>
  <c r="D919" i="5" s="1"/>
  <c r="N919" i="5" s="1"/>
  <c r="A920" i="5"/>
  <c r="D920" i="5" s="1"/>
  <c r="N920" i="5" s="1"/>
  <c r="A921" i="5"/>
  <c r="D921" i="5" s="1"/>
  <c r="N921" i="5" s="1"/>
  <c r="A906" i="5"/>
  <c r="D906" i="5" s="1"/>
  <c r="N906" i="5" s="1"/>
  <c r="A907" i="5"/>
  <c r="D907" i="5" s="1"/>
  <c r="N907" i="5" s="1"/>
  <c r="A908" i="5"/>
  <c r="D908" i="5" s="1"/>
  <c r="N908" i="5" s="1"/>
  <c r="A909" i="5"/>
  <c r="D909" i="5" s="1"/>
  <c r="N909" i="5" s="1"/>
  <c r="A910" i="5"/>
  <c r="D910" i="5" s="1"/>
  <c r="N910" i="5" s="1"/>
  <c r="A911" i="5"/>
  <c r="D911" i="5" s="1"/>
  <c r="N911" i="5" s="1"/>
  <c r="A912" i="5"/>
  <c r="D912" i="5" s="1"/>
  <c r="N912" i="5" s="1"/>
  <c r="A913" i="5"/>
  <c r="D913" i="5" s="1"/>
  <c r="N913" i="5" s="1"/>
  <c r="A914" i="5"/>
  <c r="D914" i="5" s="1"/>
  <c r="N914" i="5" s="1"/>
  <c r="A915" i="5"/>
  <c r="D915" i="5" s="1"/>
  <c r="N915" i="5" s="1"/>
  <c r="A916" i="5"/>
  <c r="D916" i="5" s="1"/>
  <c r="N916" i="5" s="1"/>
  <c r="A917" i="5"/>
  <c r="D917" i="5" s="1"/>
  <c r="N917" i="5" s="1"/>
  <c r="A934" i="5"/>
  <c r="D934" i="5" s="1"/>
  <c r="N934" i="5" s="1"/>
  <c r="A935" i="5"/>
  <c r="D935" i="5" s="1"/>
  <c r="N935" i="5" s="1"/>
  <c r="A936" i="5"/>
  <c r="D936" i="5" s="1"/>
  <c r="N936" i="5" s="1"/>
  <c r="A937" i="5"/>
  <c r="D937" i="5" s="1"/>
  <c r="N937" i="5" s="1"/>
  <c r="A922" i="5"/>
  <c r="D922" i="5" s="1"/>
  <c r="N922" i="5" s="1"/>
  <c r="A923" i="5"/>
  <c r="D923" i="5" s="1"/>
  <c r="N923" i="5" s="1"/>
  <c r="A924" i="5"/>
  <c r="D924" i="5" s="1"/>
  <c r="N924" i="5" s="1"/>
  <c r="A925" i="5"/>
  <c r="D925" i="5" s="1"/>
  <c r="N925" i="5" s="1"/>
  <c r="A926" i="5"/>
  <c r="D926" i="5" s="1"/>
  <c r="N926" i="5" s="1"/>
  <c r="A927" i="5"/>
  <c r="D927" i="5" s="1"/>
  <c r="N927" i="5" s="1"/>
  <c r="A928" i="5"/>
  <c r="D928" i="5" s="1"/>
  <c r="N928" i="5" s="1"/>
  <c r="A929" i="5"/>
  <c r="D929" i="5" s="1"/>
  <c r="N929" i="5" s="1"/>
  <c r="A930" i="5"/>
  <c r="D930" i="5" s="1"/>
  <c r="N930" i="5" s="1"/>
  <c r="A931" i="5"/>
  <c r="D931" i="5" s="1"/>
  <c r="N931" i="5" s="1"/>
  <c r="A932" i="5"/>
  <c r="D932" i="5" s="1"/>
  <c r="N932" i="5" s="1"/>
  <c r="A933" i="5"/>
  <c r="D933" i="5" s="1"/>
  <c r="N933" i="5" s="1"/>
  <c r="A948" i="5"/>
  <c r="D948" i="5" s="1"/>
  <c r="N948" i="5" s="1"/>
  <c r="A949" i="5"/>
  <c r="D949" i="5" s="1"/>
  <c r="N949" i="5" s="1"/>
  <c r="A950" i="5"/>
  <c r="D950" i="5" s="1"/>
  <c r="N950" i="5" s="1"/>
  <c r="A938" i="5"/>
  <c r="D938" i="5" s="1"/>
  <c r="N938" i="5" s="1"/>
  <c r="A939" i="5"/>
  <c r="D939" i="5" s="1"/>
  <c r="N939" i="5" s="1"/>
  <c r="A940" i="5"/>
  <c r="D940" i="5" s="1"/>
  <c r="N940" i="5" s="1"/>
  <c r="A941" i="5"/>
  <c r="D941" i="5" s="1"/>
  <c r="N941" i="5" s="1"/>
  <c r="A942" i="5"/>
  <c r="D942" i="5" s="1"/>
  <c r="N942" i="5" s="1"/>
  <c r="A943" i="5"/>
  <c r="D943" i="5" s="1"/>
  <c r="N943" i="5" s="1"/>
  <c r="A944" i="5"/>
  <c r="D944" i="5" s="1"/>
  <c r="N944" i="5" s="1"/>
  <c r="A945" i="5"/>
  <c r="D945" i="5" s="1"/>
  <c r="N945" i="5" s="1"/>
  <c r="A946" i="5"/>
  <c r="D946" i="5" s="1"/>
  <c r="N946" i="5" s="1"/>
  <c r="A947" i="5"/>
  <c r="D947" i="5" s="1"/>
  <c r="N947" i="5" s="1"/>
  <c r="A960" i="5"/>
  <c r="D960" i="5" s="1"/>
  <c r="N960" i="5" s="1"/>
  <c r="A961" i="5"/>
  <c r="D961" i="5" s="1"/>
  <c r="N961" i="5" s="1"/>
  <c r="A962" i="5"/>
  <c r="D962" i="5" s="1"/>
  <c r="N962" i="5" s="1"/>
  <c r="A951" i="5"/>
  <c r="D951" i="5" s="1"/>
  <c r="N951" i="5" s="1"/>
  <c r="A952" i="5"/>
  <c r="D952" i="5" s="1"/>
  <c r="N952" i="5" s="1"/>
  <c r="A953" i="5"/>
  <c r="D953" i="5" s="1"/>
  <c r="N953" i="5" s="1"/>
  <c r="A954" i="5"/>
  <c r="D954" i="5" s="1"/>
  <c r="N954" i="5" s="1"/>
  <c r="A955" i="5"/>
  <c r="D955" i="5" s="1"/>
  <c r="N955" i="5" s="1"/>
  <c r="A956" i="5"/>
  <c r="D956" i="5" s="1"/>
  <c r="N956" i="5" s="1"/>
  <c r="A957" i="5"/>
  <c r="D957" i="5" s="1"/>
  <c r="N957" i="5" s="1"/>
  <c r="A958" i="5"/>
  <c r="D958" i="5" s="1"/>
  <c r="N958" i="5" s="1"/>
  <c r="A959" i="5"/>
  <c r="D959" i="5" s="1"/>
  <c r="N959" i="5" s="1"/>
  <c r="A972" i="5"/>
  <c r="D972" i="5" s="1"/>
  <c r="N972" i="5" s="1"/>
  <c r="A973" i="5"/>
  <c r="D973" i="5" s="1"/>
  <c r="N973" i="5" s="1"/>
  <c r="A974" i="5"/>
  <c r="D974" i="5" s="1"/>
  <c r="N974" i="5" s="1"/>
  <c r="A963" i="5"/>
  <c r="D963" i="5" s="1"/>
  <c r="N963" i="5" s="1"/>
  <c r="A964" i="5"/>
  <c r="D964" i="5" s="1"/>
  <c r="N964" i="5" s="1"/>
  <c r="A965" i="5"/>
  <c r="D965" i="5" s="1"/>
  <c r="N965" i="5" s="1"/>
  <c r="A966" i="5"/>
  <c r="D966" i="5" s="1"/>
  <c r="N966" i="5" s="1"/>
  <c r="A967" i="5"/>
  <c r="D967" i="5" s="1"/>
  <c r="N967" i="5" s="1"/>
  <c r="A968" i="5"/>
  <c r="D968" i="5" s="1"/>
  <c r="N968" i="5" s="1"/>
  <c r="A969" i="5"/>
  <c r="D969" i="5" s="1"/>
  <c r="N969" i="5" s="1"/>
  <c r="A970" i="5"/>
  <c r="D970" i="5" s="1"/>
  <c r="N970" i="5" s="1"/>
  <c r="A971" i="5"/>
  <c r="D971" i="5" s="1"/>
  <c r="N971" i="5" s="1"/>
  <c r="A982" i="5"/>
  <c r="D982" i="5" s="1"/>
  <c r="N982" i="5" s="1"/>
  <c r="A983" i="5"/>
  <c r="D983" i="5" s="1"/>
  <c r="N983" i="5" s="1"/>
  <c r="A975" i="5"/>
  <c r="D975" i="5" s="1"/>
  <c r="N975" i="5" s="1"/>
  <c r="A976" i="5"/>
  <c r="D976" i="5" s="1"/>
  <c r="N976" i="5" s="1"/>
  <c r="A977" i="5"/>
  <c r="D977" i="5" s="1"/>
  <c r="N977" i="5" s="1"/>
  <c r="A978" i="5"/>
  <c r="D978" i="5" s="1"/>
  <c r="N978" i="5" s="1"/>
  <c r="A979" i="5"/>
  <c r="D979" i="5" s="1"/>
  <c r="N979" i="5" s="1"/>
  <c r="A980" i="5"/>
  <c r="D980" i="5" s="1"/>
  <c r="N980" i="5" s="1"/>
  <c r="A981" i="5"/>
  <c r="D981" i="5" s="1"/>
  <c r="N981" i="5" s="1"/>
  <c r="A995" i="5"/>
  <c r="D995" i="5" s="1"/>
  <c r="N995" i="5" s="1"/>
  <c r="A996" i="5"/>
  <c r="D996" i="5" s="1"/>
  <c r="N996" i="5" s="1"/>
  <c r="A997" i="5"/>
  <c r="D997" i="5" s="1"/>
  <c r="N997" i="5" s="1"/>
  <c r="A998" i="5"/>
  <c r="D998" i="5" s="1"/>
  <c r="N998" i="5" s="1"/>
  <c r="A984" i="5"/>
  <c r="D984" i="5" s="1"/>
  <c r="N984" i="5" s="1"/>
  <c r="A985" i="5"/>
  <c r="D985" i="5" s="1"/>
  <c r="N985" i="5" s="1"/>
  <c r="A986" i="5"/>
  <c r="D986" i="5" s="1"/>
  <c r="N986" i="5" s="1"/>
  <c r="A987" i="5"/>
  <c r="D987" i="5" s="1"/>
  <c r="N987" i="5" s="1"/>
  <c r="A988" i="5"/>
  <c r="D988" i="5" s="1"/>
  <c r="N988" i="5" s="1"/>
  <c r="A989" i="5"/>
  <c r="D989" i="5" s="1"/>
  <c r="N989" i="5" s="1"/>
  <c r="A990" i="5"/>
  <c r="D990" i="5" s="1"/>
  <c r="N990" i="5" s="1"/>
  <c r="A991" i="5"/>
  <c r="D991" i="5" s="1"/>
  <c r="N991" i="5" s="1"/>
  <c r="A992" i="5"/>
  <c r="D992" i="5" s="1"/>
  <c r="N992" i="5" s="1"/>
  <c r="A993" i="5"/>
  <c r="D993" i="5" s="1"/>
  <c r="N993" i="5" s="1"/>
  <c r="A994" i="5"/>
  <c r="D994" i="5" s="1"/>
  <c r="N994" i="5" s="1"/>
  <c r="A1011" i="5"/>
  <c r="D1011" i="5" s="1"/>
  <c r="N1011" i="5" s="1"/>
  <c r="A1012" i="5"/>
  <c r="D1012" i="5" s="1"/>
  <c r="N1012" i="5" s="1"/>
  <c r="A1013" i="5"/>
  <c r="D1013" i="5" s="1"/>
  <c r="N1013" i="5" s="1"/>
  <c r="A1014" i="5"/>
  <c r="D1014" i="5" s="1"/>
  <c r="N1014" i="5" s="1"/>
  <c r="A999" i="5"/>
  <c r="D999" i="5" s="1"/>
  <c r="N999" i="5" s="1"/>
  <c r="A1000" i="5"/>
  <c r="D1000" i="5" s="1"/>
  <c r="N1000" i="5" s="1"/>
  <c r="A1001" i="5"/>
  <c r="D1001" i="5" s="1"/>
  <c r="N1001" i="5" s="1"/>
  <c r="A1002" i="5"/>
  <c r="D1002" i="5" s="1"/>
  <c r="N1002" i="5" s="1"/>
  <c r="A1003" i="5"/>
  <c r="D1003" i="5" s="1"/>
  <c r="N1003" i="5" s="1"/>
  <c r="A1004" i="5"/>
  <c r="D1004" i="5" s="1"/>
  <c r="N1004" i="5" s="1"/>
  <c r="A1005" i="5"/>
  <c r="D1005" i="5" s="1"/>
  <c r="N1005" i="5" s="1"/>
  <c r="A1006" i="5"/>
  <c r="D1006" i="5" s="1"/>
  <c r="N1006" i="5" s="1"/>
  <c r="A1007" i="5"/>
  <c r="D1007" i="5" s="1"/>
  <c r="N1007" i="5" s="1"/>
  <c r="A1008" i="5"/>
  <c r="D1008" i="5" s="1"/>
  <c r="N1008" i="5" s="1"/>
  <c r="A1009" i="5"/>
  <c r="D1009" i="5" s="1"/>
  <c r="N1009" i="5" s="1"/>
  <c r="A1010" i="5"/>
  <c r="D1010" i="5" s="1"/>
  <c r="N1010" i="5" s="1"/>
  <c r="A1027" i="5"/>
  <c r="D1027" i="5" s="1"/>
  <c r="N1027" i="5" s="1"/>
  <c r="A1028" i="5"/>
  <c r="D1028" i="5" s="1"/>
  <c r="N1028" i="5" s="1"/>
  <c r="A1029" i="5"/>
  <c r="D1029" i="5" s="1"/>
  <c r="N1029" i="5" s="1"/>
  <c r="A1030" i="5"/>
  <c r="D1030" i="5" s="1"/>
  <c r="N1030" i="5" s="1"/>
  <c r="A1015" i="5"/>
  <c r="D1015" i="5" s="1"/>
  <c r="N1015" i="5" s="1"/>
  <c r="A1016" i="5"/>
  <c r="D1016" i="5" s="1"/>
  <c r="N1016" i="5" s="1"/>
  <c r="A1017" i="5"/>
  <c r="D1017" i="5" s="1"/>
  <c r="N1017" i="5" s="1"/>
  <c r="A1018" i="5"/>
  <c r="D1018" i="5" s="1"/>
  <c r="N1018" i="5" s="1"/>
  <c r="A1019" i="5"/>
  <c r="D1019" i="5" s="1"/>
  <c r="N1019" i="5" s="1"/>
  <c r="A1020" i="5"/>
  <c r="D1020" i="5" s="1"/>
  <c r="N1020" i="5" s="1"/>
  <c r="A1021" i="5"/>
  <c r="D1021" i="5" s="1"/>
  <c r="N1021" i="5" s="1"/>
  <c r="A1022" i="5"/>
  <c r="D1022" i="5" s="1"/>
  <c r="N1022" i="5" s="1"/>
  <c r="A1023" i="5"/>
  <c r="D1023" i="5" s="1"/>
  <c r="N1023" i="5" s="1"/>
  <c r="A1024" i="5"/>
  <c r="D1024" i="5" s="1"/>
  <c r="N1024" i="5" s="1"/>
  <c r="A1025" i="5"/>
  <c r="D1025" i="5" s="1"/>
  <c r="N1025" i="5" s="1"/>
  <c r="A1026" i="5"/>
  <c r="D1026" i="5" s="1"/>
  <c r="N1026" i="5" s="1"/>
  <c r="A1043" i="5"/>
  <c r="D1043" i="5" s="1"/>
  <c r="N1043" i="5" s="1"/>
  <c r="A1044" i="5"/>
  <c r="D1044" i="5" s="1"/>
  <c r="N1044" i="5" s="1"/>
  <c r="A1045" i="5"/>
  <c r="D1045" i="5" s="1"/>
  <c r="N1045" i="5" s="1"/>
  <c r="A1046" i="5"/>
  <c r="D1046" i="5" s="1"/>
  <c r="N1046" i="5" s="1"/>
  <c r="A1031" i="5"/>
  <c r="D1031" i="5" s="1"/>
  <c r="N1031" i="5" s="1"/>
  <c r="A1032" i="5"/>
  <c r="D1032" i="5" s="1"/>
  <c r="N1032" i="5" s="1"/>
  <c r="A1033" i="5"/>
  <c r="D1033" i="5" s="1"/>
  <c r="N1033" i="5" s="1"/>
  <c r="A1034" i="5"/>
  <c r="D1034" i="5" s="1"/>
  <c r="N1034" i="5" s="1"/>
  <c r="A1035" i="5"/>
  <c r="D1035" i="5" s="1"/>
  <c r="N1035" i="5" s="1"/>
  <c r="A1036" i="5"/>
  <c r="D1036" i="5" s="1"/>
  <c r="N1036" i="5" s="1"/>
  <c r="A1037" i="5"/>
  <c r="D1037" i="5" s="1"/>
  <c r="N1037" i="5" s="1"/>
  <c r="A1038" i="5"/>
  <c r="D1038" i="5" s="1"/>
  <c r="N1038" i="5" s="1"/>
  <c r="A1039" i="5"/>
  <c r="D1039" i="5" s="1"/>
  <c r="N1039" i="5" s="1"/>
  <c r="A1040" i="5"/>
  <c r="D1040" i="5" s="1"/>
  <c r="N1040" i="5" s="1"/>
  <c r="A1041" i="5"/>
  <c r="D1041" i="5" s="1"/>
  <c r="N1041" i="5" s="1"/>
  <c r="A1042" i="5"/>
  <c r="D1042" i="5" s="1"/>
  <c r="N1042" i="5" s="1"/>
  <c r="A1059" i="5"/>
  <c r="D1059" i="5" s="1"/>
  <c r="N1059" i="5" s="1"/>
  <c r="A1060" i="5"/>
  <c r="D1060" i="5" s="1"/>
  <c r="N1060" i="5" s="1"/>
  <c r="A1061" i="5"/>
  <c r="D1061" i="5" s="1"/>
  <c r="N1061" i="5" s="1"/>
  <c r="A1062" i="5"/>
  <c r="D1062" i="5" s="1"/>
  <c r="N1062" i="5" s="1"/>
  <c r="A1047" i="5"/>
  <c r="D1047" i="5" s="1"/>
  <c r="N1047" i="5" s="1"/>
  <c r="A1048" i="5"/>
  <c r="D1048" i="5" s="1"/>
  <c r="N1048" i="5" s="1"/>
  <c r="A1049" i="5"/>
  <c r="D1049" i="5" s="1"/>
  <c r="N1049" i="5" s="1"/>
  <c r="A1050" i="5"/>
  <c r="D1050" i="5" s="1"/>
  <c r="N1050" i="5" s="1"/>
  <c r="A1051" i="5"/>
  <c r="D1051" i="5" s="1"/>
  <c r="N1051" i="5" s="1"/>
  <c r="A1052" i="5"/>
  <c r="D1052" i="5" s="1"/>
  <c r="N1052" i="5" s="1"/>
  <c r="A1053" i="5"/>
  <c r="D1053" i="5" s="1"/>
  <c r="N1053" i="5" s="1"/>
  <c r="A1054" i="5"/>
  <c r="D1054" i="5" s="1"/>
  <c r="N1054" i="5" s="1"/>
  <c r="A1055" i="5"/>
  <c r="D1055" i="5" s="1"/>
  <c r="N1055" i="5" s="1"/>
  <c r="A1056" i="5"/>
  <c r="D1056" i="5" s="1"/>
  <c r="N1056" i="5" s="1"/>
  <c r="A1057" i="5"/>
  <c r="D1057" i="5" s="1"/>
  <c r="N1057" i="5" s="1"/>
  <c r="A1058" i="5"/>
  <c r="D1058" i="5" s="1"/>
  <c r="N1058" i="5" s="1"/>
  <c r="A1075" i="5"/>
  <c r="D1075" i="5" s="1"/>
  <c r="N1075" i="5" s="1"/>
  <c r="A1076" i="5"/>
  <c r="D1076" i="5" s="1"/>
  <c r="N1076" i="5" s="1"/>
  <c r="A1077" i="5"/>
  <c r="D1077" i="5" s="1"/>
  <c r="N1077" i="5" s="1"/>
  <c r="A1078" i="5"/>
  <c r="D1078" i="5" s="1"/>
  <c r="N1078" i="5" s="1"/>
  <c r="A1063" i="5"/>
  <c r="D1063" i="5" s="1"/>
  <c r="N1063" i="5" s="1"/>
  <c r="A1064" i="5"/>
  <c r="D1064" i="5" s="1"/>
  <c r="N1064" i="5" s="1"/>
  <c r="A1065" i="5"/>
  <c r="D1065" i="5" s="1"/>
  <c r="N1065" i="5" s="1"/>
  <c r="A1066" i="5"/>
  <c r="D1066" i="5" s="1"/>
  <c r="N1066" i="5" s="1"/>
  <c r="A1067" i="5"/>
  <c r="D1067" i="5" s="1"/>
  <c r="N1067" i="5" s="1"/>
  <c r="A1068" i="5"/>
  <c r="D1068" i="5" s="1"/>
  <c r="N1068" i="5" s="1"/>
  <c r="A1069" i="5"/>
  <c r="D1069" i="5" s="1"/>
  <c r="N1069" i="5" s="1"/>
  <c r="A1070" i="5"/>
  <c r="D1070" i="5" s="1"/>
  <c r="N1070" i="5" s="1"/>
  <c r="A1071" i="5"/>
  <c r="D1071" i="5" s="1"/>
  <c r="N1071" i="5" s="1"/>
  <c r="A1072" i="5"/>
  <c r="D1072" i="5" s="1"/>
  <c r="N1072" i="5" s="1"/>
  <c r="A1073" i="5"/>
  <c r="D1073" i="5" s="1"/>
  <c r="N1073" i="5" s="1"/>
  <c r="A1074" i="5"/>
  <c r="D1074" i="5" s="1"/>
  <c r="N1074" i="5" s="1"/>
  <c r="A1091" i="5"/>
  <c r="D1091" i="5" s="1"/>
  <c r="N1091" i="5" s="1"/>
  <c r="A1092" i="5"/>
  <c r="D1092" i="5" s="1"/>
  <c r="N1092" i="5" s="1"/>
  <c r="A1093" i="5"/>
  <c r="D1093" i="5" s="1"/>
  <c r="N1093" i="5" s="1"/>
  <c r="A1094" i="5"/>
  <c r="D1094" i="5" s="1"/>
  <c r="N1094" i="5" s="1"/>
  <c r="A1079" i="5"/>
  <c r="D1079" i="5" s="1"/>
  <c r="N1079" i="5" s="1"/>
  <c r="A1080" i="5"/>
  <c r="D1080" i="5" s="1"/>
  <c r="N1080" i="5" s="1"/>
  <c r="A1081" i="5"/>
  <c r="D1081" i="5" s="1"/>
  <c r="N1081" i="5" s="1"/>
  <c r="A1082" i="5"/>
  <c r="D1082" i="5" s="1"/>
  <c r="N1082" i="5" s="1"/>
  <c r="A1083" i="5"/>
  <c r="D1083" i="5" s="1"/>
  <c r="N1083" i="5" s="1"/>
  <c r="A1084" i="5"/>
  <c r="D1084" i="5" s="1"/>
  <c r="N1084" i="5" s="1"/>
  <c r="A1085" i="5"/>
  <c r="D1085" i="5" s="1"/>
  <c r="N1085" i="5" s="1"/>
  <c r="A1086" i="5"/>
  <c r="D1086" i="5" s="1"/>
  <c r="N1086" i="5" s="1"/>
  <c r="A1087" i="5"/>
  <c r="D1087" i="5" s="1"/>
  <c r="N1087" i="5" s="1"/>
  <c r="A1088" i="5"/>
  <c r="D1088" i="5" s="1"/>
  <c r="N1088" i="5" s="1"/>
  <c r="A1089" i="5"/>
  <c r="D1089" i="5" s="1"/>
  <c r="N1089" i="5" s="1"/>
  <c r="A1090" i="5"/>
  <c r="D1090" i="5" s="1"/>
  <c r="N1090" i="5" s="1"/>
  <c r="A1105" i="5"/>
  <c r="D1105" i="5" s="1"/>
  <c r="N1105" i="5" s="1"/>
  <c r="A1106" i="5"/>
  <c r="D1106" i="5" s="1"/>
  <c r="N1106" i="5" s="1"/>
  <c r="A1107" i="5"/>
  <c r="D1107" i="5" s="1"/>
  <c r="N1107" i="5" s="1"/>
  <c r="A1108" i="5"/>
  <c r="D1108" i="5" s="1"/>
  <c r="N1108" i="5" s="1"/>
  <c r="A1095" i="5"/>
  <c r="D1095" i="5" s="1"/>
  <c r="N1095" i="5" s="1"/>
  <c r="A1096" i="5"/>
  <c r="D1096" i="5" s="1"/>
  <c r="N1096" i="5" s="1"/>
  <c r="A1097" i="5"/>
  <c r="D1097" i="5" s="1"/>
  <c r="N1097" i="5" s="1"/>
  <c r="A1098" i="5"/>
  <c r="D1098" i="5" s="1"/>
  <c r="N1098" i="5" s="1"/>
  <c r="A1099" i="5"/>
  <c r="D1099" i="5" s="1"/>
  <c r="N1099" i="5" s="1"/>
  <c r="A1100" i="5"/>
  <c r="D1100" i="5" s="1"/>
  <c r="N1100" i="5" s="1"/>
  <c r="A1101" i="5"/>
  <c r="D1101" i="5" s="1"/>
  <c r="N1101" i="5" s="1"/>
  <c r="A1102" i="5"/>
  <c r="D1102" i="5" s="1"/>
  <c r="N1102" i="5" s="1"/>
  <c r="A1103" i="5"/>
  <c r="D1103" i="5" s="1"/>
  <c r="N1103" i="5" s="1"/>
  <c r="A1104" i="5"/>
  <c r="D1104" i="5" s="1"/>
  <c r="N1104" i="5" s="1"/>
  <c r="A1119" i="5"/>
  <c r="D1119" i="5" s="1"/>
  <c r="N1119" i="5" s="1"/>
  <c r="A1120" i="5"/>
  <c r="D1120" i="5" s="1"/>
  <c r="N1120" i="5" s="1"/>
  <c r="A1121" i="5"/>
  <c r="D1121" i="5" s="1"/>
  <c r="N1121" i="5" s="1"/>
  <c r="A1109" i="5"/>
  <c r="D1109" i="5" s="1"/>
  <c r="N1109" i="5" s="1"/>
  <c r="A1110" i="5"/>
  <c r="D1110" i="5" s="1"/>
  <c r="N1110" i="5" s="1"/>
  <c r="A1111" i="5"/>
  <c r="D1111" i="5" s="1"/>
  <c r="N1111" i="5" s="1"/>
  <c r="A1112" i="5"/>
  <c r="D1112" i="5" s="1"/>
  <c r="N1112" i="5" s="1"/>
  <c r="A1113" i="5"/>
  <c r="D1113" i="5" s="1"/>
  <c r="N1113" i="5" s="1"/>
  <c r="A1114" i="5"/>
  <c r="D1114" i="5" s="1"/>
  <c r="N1114" i="5" s="1"/>
  <c r="A1115" i="5"/>
  <c r="D1115" i="5" s="1"/>
  <c r="N1115" i="5" s="1"/>
  <c r="A1116" i="5"/>
  <c r="D1116" i="5" s="1"/>
  <c r="N1116" i="5" s="1"/>
  <c r="A1117" i="5"/>
  <c r="D1117" i="5" s="1"/>
  <c r="N1117" i="5" s="1"/>
  <c r="A1118" i="5"/>
  <c r="D1118" i="5" s="1"/>
  <c r="N1118" i="5" s="1"/>
  <c r="A1131" i="5"/>
  <c r="D1131" i="5" s="1"/>
  <c r="N1131" i="5" s="1"/>
  <c r="A1132" i="5"/>
  <c r="D1132" i="5" s="1"/>
  <c r="N1132" i="5" s="1"/>
  <c r="A1122" i="5"/>
  <c r="D1122" i="5" s="1"/>
  <c r="N1122" i="5" s="1"/>
  <c r="A1123" i="5"/>
  <c r="D1123" i="5" s="1"/>
  <c r="N1123" i="5" s="1"/>
  <c r="A1124" i="5"/>
  <c r="D1124" i="5" s="1"/>
  <c r="N1124" i="5" s="1"/>
  <c r="A1128" i="5"/>
  <c r="D1128" i="5" s="1"/>
  <c r="N1128" i="5" s="1"/>
  <c r="A1129" i="5"/>
  <c r="D1129" i="5" s="1"/>
  <c r="N1129" i="5" s="1"/>
  <c r="A1133" i="5"/>
  <c r="D1133" i="5" s="1"/>
  <c r="N1133" i="5" s="1"/>
  <c r="A1125" i="5"/>
  <c r="D1125" i="5" s="1"/>
  <c r="N1125" i="5" s="1"/>
  <c r="A1126" i="5"/>
  <c r="D1126" i="5" s="1"/>
  <c r="N1126" i="5" s="1"/>
  <c r="A1127" i="5"/>
  <c r="D1127" i="5" s="1"/>
  <c r="N1127" i="5" s="1"/>
  <c r="A1130" i="5"/>
  <c r="D1130" i="5" s="1"/>
  <c r="N1130" i="5" s="1"/>
  <c r="A1142" i="5"/>
  <c r="D1142" i="5" s="1"/>
  <c r="N1142" i="5" s="1"/>
  <c r="A1143" i="5"/>
  <c r="D1143" i="5" s="1"/>
  <c r="N1143" i="5" s="1"/>
  <c r="A1134" i="5"/>
  <c r="D1134" i="5" s="1"/>
  <c r="N1134" i="5" s="1"/>
  <c r="A1135" i="5"/>
  <c r="D1135" i="5" s="1"/>
  <c r="N1135" i="5" s="1"/>
  <c r="A1136" i="5"/>
  <c r="D1136" i="5" s="1"/>
  <c r="N1136" i="5" s="1"/>
  <c r="A1140" i="5"/>
  <c r="D1140" i="5" s="1"/>
  <c r="N1140" i="5" s="1"/>
  <c r="A1141" i="5"/>
  <c r="D1141" i="5" s="1"/>
  <c r="N1141" i="5" s="1"/>
  <c r="A1137" i="5"/>
  <c r="D1137" i="5" s="1"/>
  <c r="N1137" i="5" s="1"/>
  <c r="A1138" i="5"/>
  <c r="D1138" i="5" s="1"/>
  <c r="N1138" i="5" s="1"/>
  <c r="A1139" i="5"/>
  <c r="D1139" i="5" s="1"/>
  <c r="N1139" i="5" s="1"/>
  <c r="A12" i="5"/>
  <c r="D12" i="5" s="1"/>
  <c r="N12" i="5" s="1"/>
  <c r="E3" i="2"/>
  <c r="E4" i="2"/>
  <c r="E5" i="2"/>
  <c r="E6" i="2"/>
  <c r="E7" i="2"/>
  <c r="E8" i="2"/>
  <c r="E9" i="2"/>
  <c r="E10" i="2"/>
  <c r="E11" i="2"/>
  <c r="E12" i="2"/>
  <c r="E13" i="2"/>
  <c r="E14" i="2"/>
  <c r="E15" i="2"/>
  <c r="E16" i="2"/>
  <c r="E17" i="2"/>
  <c r="E18" i="2"/>
  <c r="E19" i="2"/>
  <c r="E20" i="2"/>
  <c r="E21" i="2"/>
  <c r="E22" i="2"/>
  <c r="E23" i="2"/>
  <c r="E24" i="2"/>
  <c r="E25" i="2"/>
  <c r="E26" i="2"/>
  <c r="E77" i="2"/>
  <c r="E78" i="2"/>
  <c r="E79" i="2"/>
  <c r="E80" i="2"/>
  <c r="E81" i="2"/>
  <c r="E82" i="2"/>
  <c r="E83" i="2"/>
  <c r="E84" i="2"/>
  <c r="E85" i="2"/>
  <c r="E86" i="2"/>
  <c r="E87" i="2"/>
  <c r="E88" i="2"/>
  <c r="E89" i="2"/>
  <c r="E90" i="2"/>
  <c r="E91" i="2"/>
  <c r="E92" i="2"/>
  <c r="E93" i="2"/>
  <c r="E94" i="2"/>
  <c r="E95" i="2"/>
  <c r="E96" i="2"/>
  <c r="E97" i="2"/>
  <c r="E98" i="2"/>
  <c r="E99" i="2"/>
  <c r="E100" i="2"/>
  <c r="E10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97" i="2"/>
  <c r="E2498" i="2"/>
  <c r="E2499" i="2"/>
  <c r="E2500" i="2"/>
  <c r="E2501" i="2"/>
  <c r="E2502" i="2"/>
  <c r="E2503" i="2"/>
  <c r="E2504" i="2"/>
  <c r="E2505" i="2"/>
  <c r="E2506" i="2"/>
  <c r="E2507" i="2"/>
  <c r="E2508" i="2"/>
  <c r="E2509" i="2"/>
  <c r="E2510" i="2"/>
  <c r="E2511" i="2"/>
  <c r="E2512" i="2"/>
  <c r="E2513" i="2"/>
  <c r="E2514" i="2"/>
  <c r="E2515" i="2"/>
  <c r="E2516"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92" i="2"/>
  <c r="E2693" i="2"/>
  <c r="E2694" i="2"/>
  <c r="E2695" i="2"/>
  <c r="E2696" i="2"/>
  <c r="E2697" i="2"/>
  <c r="E2698" i="2"/>
  <c r="E2699" i="2"/>
  <c r="E2700" i="2"/>
  <c r="E2701" i="2"/>
  <c r="E2702" i="2"/>
  <c r="E2703" i="2"/>
  <c r="E2704" i="2"/>
  <c r="E2705" i="2"/>
  <c r="E2706" i="2"/>
  <c r="E2707" i="2"/>
  <c r="E2708" i="2"/>
  <c r="E2709" i="2"/>
  <c r="E2710" i="2"/>
  <c r="E2711"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27" i="2"/>
  <c r="E28" i="2"/>
  <c r="E29" i="2"/>
  <c r="E30" i="2"/>
  <c r="E31" i="2"/>
  <c r="E32" i="2"/>
  <c r="E33" i="2"/>
  <c r="E34" i="2"/>
  <c r="E35" i="2"/>
  <c r="E36" i="2"/>
  <c r="E37" i="2"/>
  <c r="E38" i="2"/>
  <c r="E39" i="2"/>
  <c r="E40" i="2"/>
  <c r="E41" i="2"/>
  <c r="E42" i="2"/>
  <c r="E43" i="2"/>
  <c r="E44" i="2"/>
  <c r="E45" i="2"/>
  <c r="E46" i="2"/>
  <c r="E47" i="2"/>
  <c r="E48" i="2"/>
  <c r="E49" i="2"/>
  <c r="E50" i="2"/>
  <c r="E5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62" i="2"/>
  <c r="E2963" i="2"/>
  <c r="E2964" i="2"/>
  <c r="E2965" i="2"/>
  <c r="E2966"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 i="2"/>
  <c r="E54" i="2"/>
  <c r="E55" i="2"/>
  <c r="E56" i="2"/>
  <c r="E57" i="2"/>
  <c r="E58" i="2"/>
  <c r="E59" i="2"/>
  <c r="E60" i="2"/>
  <c r="E61" i="2"/>
  <c r="E62" i="2"/>
  <c r="E63" i="2"/>
  <c r="E64" i="2"/>
  <c r="E65" i="2"/>
  <c r="E66" i="2"/>
  <c r="E67" i="2"/>
  <c r="E68" i="2"/>
  <c r="E69" i="2"/>
  <c r="E70" i="2"/>
  <c r="E71" i="2"/>
  <c r="E72" i="2"/>
  <c r="E73" i="2"/>
  <c r="E74" i="2"/>
  <c r="E75" i="2"/>
  <c r="E7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77" i="2"/>
  <c r="E2378" i="2"/>
  <c r="E2379" i="2"/>
  <c r="E2380" i="2"/>
  <c r="E2381" i="2"/>
  <c r="E2382" i="2"/>
  <c r="E2383" i="2"/>
  <c r="E2384" i="2"/>
  <c r="E2385" i="2"/>
  <c r="E2386" i="2"/>
  <c r="E2387" i="2"/>
  <c r="E2388" i="2"/>
  <c r="E2389" i="2"/>
  <c r="E2390" i="2"/>
  <c r="E2391" i="2"/>
  <c r="E2442" i="2"/>
  <c r="E2443" i="2"/>
  <c r="E2444" i="2"/>
  <c r="E2445" i="2"/>
  <c r="E244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2" i="2"/>
  <c r="R5389" i="2" l="1"/>
  <c r="R5381" i="2"/>
  <c r="R5373" i="2"/>
  <c r="R5315" i="2"/>
  <c r="R5307" i="2"/>
  <c r="R5299" i="2"/>
  <c r="R5241" i="2"/>
  <c r="R5233" i="2"/>
  <c r="R5225" i="2"/>
  <c r="R5217" i="2"/>
  <c r="R5159" i="2"/>
  <c r="R5151" i="2"/>
  <c r="R5143" i="2"/>
  <c r="R5085" i="2"/>
  <c r="R5077" i="2"/>
  <c r="R5069" i="2"/>
  <c r="R5011" i="2"/>
  <c r="R5003" i="2"/>
  <c r="R4995" i="2"/>
  <c r="R4937" i="2"/>
  <c r="R4929" i="2"/>
  <c r="R4921" i="2"/>
  <c r="R4863" i="2"/>
  <c r="R4855" i="2"/>
  <c r="R4847" i="2"/>
  <c r="R4789" i="2"/>
  <c r="R4781" i="2"/>
  <c r="R4773" i="2"/>
  <c r="R4715" i="2"/>
  <c r="R4707" i="2"/>
  <c r="R4699" i="2"/>
  <c r="R4641" i="2"/>
  <c r="R4633" i="2"/>
  <c r="R4625" i="2"/>
  <c r="R4617" i="2"/>
  <c r="R4559" i="2"/>
  <c r="R4551" i="2"/>
  <c r="R4543" i="2"/>
  <c r="R4485" i="2"/>
  <c r="R4477" i="2"/>
  <c r="R4469" i="2"/>
  <c r="R4411" i="2"/>
  <c r="R4403" i="2"/>
  <c r="R4395" i="2"/>
  <c r="R4337" i="2"/>
  <c r="R4329" i="2"/>
  <c r="R4321" i="2"/>
  <c r="R4263" i="2"/>
  <c r="R4255" i="2"/>
  <c r="R4247" i="2"/>
  <c r="R4189" i="2"/>
  <c r="R4181" i="2"/>
  <c r="R4173" i="2"/>
  <c r="R4115" i="2"/>
  <c r="R4107" i="2"/>
  <c r="R4099" i="2"/>
  <c r="R4041" i="2"/>
  <c r="R4033" i="2"/>
  <c r="R4025" i="2"/>
  <c r="R4017" i="2"/>
  <c r="R3959" i="2"/>
  <c r="R3951" i="2"/>
  <c r="R3943" i="2"/>
  <c r="R3885" i="2"/>
  <c r="R3877" i="2"/>
  <c r="R3869" i="2"/>
  <c r="R2391" i="2"/>
  <c r="R2383" i="2"/>
  <c r="R2325" i="2"/>
  <c r="R2317" i="2"/>
  <c r="R2309" i="2"/>
  <c r="R2251" i="2"/>
  <c r="R2243" i="2"/>
  <c r="R2235" i="2"/>
  <c r="R2227" i="2"/>
  <c r="R2169" i="2"/>
  <c r="R2161" i="2"/>
  <c r="R2153" i="2"/>
  <c r="R2095" i="2"/>
  <c r="R2087" i="2"/>
  <c r="R2079" i="2"/>
  <c r="R2021" i="2"/>
  <c r="R2013" i="2"/>
  <c r="R2005" i="2"/>
  <c r="R1947" i="2"/>
  <c r="R1939" i="2"/>
  <c r="R1931" i="2"/>
  <c r="R1823" i="2"/>
  <c r="R1815" i="2"/>
  <c r="R1807" i="2"/>
  <c r="R1799" i="2"/>
  <c r="R1791" i="2"/>
  <c r="R1783" i="2"/>
  <c r="R1725" i="2"/>
  <c r="R1717" i="2"/>
  <c r="R1709" i="2"/>
  <c r="R1651" i="2"/>
  <c r="R1643" i="2"/>
  <c r="R1635" i="2"/>
  <c r="R1627" i="2"/>
  <c r="R1569" i="2"/>
  <c r="R1561" i="2"/>
  <c r="R1553" i="2"/>
  <c r="R1495" i="2"/>
  <c r="R1487" i="2"/>
  <c r="R1479" i="2"/>
  <c r="R1421" i="2"/>
  <c r="R1413" i="2"/>
  <c r="R1405" i="2"/>
  <c r="R1347" i="2"/>
  <c r="R1339" i="2"/>
  <c r="R1331" i="2"/>
  <c r="R1273" i="2"/>
  <c r="R1265" i="2"/>
  <c r="R1257" i="2"/>
  <c r="R1199" i="2"/>
  <c r="R1191" i="2"/>
  <c r="R1183" i="2"/>
  <c r="R1125" i="2"/>
  <c r="R1117" i="2"/>
  <c r="R1109" i="2"/>
  <c r="R1051" i="2"/>
  <c r="R1043" i="2"/>
  <c r="R1035" i="2"/>
  <c r="R1027" i="2"/>
  <c r="R969" i="2"/>
  <c r="R961" i="2"/>
  <c r="R953" i="2"/>
  <c r="R895" i="2"/>
  <c r="R887" i="2"/>
  <c r="R879" i="2"/>
  <c r="R821" i="2"/>
  <c r="R813" i="2"/>
  <c r="R805" i="2"/>
  <c r="R747" i="2"/>
  <c r="R739" i="2"/>
  <c r="R731" i="2"/>
  <c r="R673" i="2"/>
  <c r="R665" i="2"/>
  <c r="R657" i="2"/>
  <c r="R599" i="2"/>
  <c r="R591" i="2"/>
  <c r="R583" i="2"/>
  <c r="R525" i="2"/>
  <c r="R517" i="2"/>
  <c r="R509" i="2"/>
  <c r="R451" i="2"/>
  <c r="R443" i="2"/>
  <c r="R435" i="2"/>
  <c r="R427" i="2"/>
  <c r="R369" i="2"/>
  <c r="R361" i="2"/>
  <c r="R353" i="2"/>
  <c r="R295" i="2"/>
  <c r="R287" i="2"/>
  <c r="R279" i="2"/>
  <c r="R221" i="2"/>
  <c r="R213" i="2"/>
  <c r="R205" i="2"/>
  <c r="R147" i="2"/>
  <c r="R139" i="2"/>
  <c r="R131" i="2"/>
  <c r="R73" i="2"/>
  <c r="R65" i="2"/>
  <c r="R57" i="2"/>
  <c r="R5364" i="2"/>
  <c r="R5356" i="2"/>
  <c r="R5348" i="2"/>
  <c r="R5290" i="2"/>
  <c r="R5282" i="2"/>
  <c r="R5274" i="2"/>
  <c r="R5216" i="2"/>
  <c r="R5208" i="2"/>
  <c r="R5200" i="2"/>
  <c r="R5192" i="2"/>
  <c r="R5134" i="2"/>
  <c r="R5126" i="2"/>
  <c r="R5118" i="2"/>
  <c r="R5060" i="2"/>
  <c r="R5052" i="2"/>
  <c r="R5044" i="2"/>
  <c r="R4986" i="2"/>
  <c r="R4978" i="2"/>
  <c r="R4970" i="2"/>
  <c r="R4912" i="2"/>
  <c r="R4904" i="2"/>
  <c r="R4896" i="2"/>
  <c r="R4838" i="2"/>
  <c r="R4830" i="2"/>
  <c r="R4822" i="2"/>
  <c r="R4764" i="2"/>
  <c r="R4756" i="2"/>
  <c r="R4748" i="2"/>
  <c r="R4690" i="2"/>
  <c r="R4682" i="2"/>
  <c r="R4674" i="2"/>
  <c r="R4616" i="2"/>
  <c r="R4608" i="2"/>
  <c r="R4600" i="2"/>
  <c r="R4592" i="2"/>
  <c r="R4534" i="2"/>
  <c r="R4526" i="2"/>
  <c r="R4518" i="2"/>
  <c r="R4460" i="2"/>
  <c r="R4452" i="2"/>
  <c r="R4444" i="2"/>
  <c r="R4386" i="2"/>
  <c r="R4378" i="2"/>
  <c r="R4370" i="2"/>
  <c r="R4312" i="2"/>
  <c r="R4304" i="2"/>
  <c r="R4296" i="2"/>
  <c r="R4238" i="2"/>
  <c r="R4230" i="2"/>
  <c r="R4222" i="2"/>
  <c r="R4164" i="2"/>
  <c r="R4156" i="2"/>
  <c r="R4148" i="2"/>
  <c r="R4090" i="2"/>
  <c r="R4082" i="2"/>
  <c r="R4074" i="2"/>
  <c r="R4016" i="2"/>
  <c r="R4008" i="2"/>
  <c r="R4000" i="2"/>
  <c r="R3992" i="2"/>
  <c r="R3934" i="2"/>
  <c r="R3926" i="2"/>
  <c r="R3918" i="2"/>
  <c r="R2" i="2"/>
  <c r="N849" i="5"/>
  <c r="D849" i="5"/>
  <c r="R3860" i="2"/>
  <c r="R3852" i="2"/>
  <c r="R3844" i="2"/>
  <c r="R3811" i="2"/>
  <c r="R3803" i="2"/>
  <c r="R3795" i="2"/>
  <c r="R3762" i="2"/>
  <c r="R3754" i="2"/>
  <c r="R3746" i="2"/>
  <c r="R3713" i="2"/>
  <c r="R3705" i="2"/>
  <c r="R3697" i="2"/>
  <c r="R3664" i="2"/>
  <c r="R3656" i="2"/>
  <c r="R3648" i="2"/>
  <c r="R3615" i="2"/>
  <c r="R3607" i="2"/>
  <c r="R3599" i="2"/>
  <c r="R3566" i="2"/>
  <c r="R3558" i="2"/>
  <c r="R3550" i="2"/>
  <c r="R3542" i="2"/>
  <c r="R3509" i="2"/>
  <c r="R3501" i="2"/>
  <c r="R3493" i="2"/>
  <c r="R3460" i="2"/>
  <c r="R3452" i="2"/>
  <c r="R3444" i="2"/>
  <c r="R3411" i="2"/>
  <c r="R3403" i="2"/>
  <c r="R3395" i="2"/>
  <c r="R3362" i="2"/>
  <c r="R3354" i="2"/>
  <c r="R3346" i="2"/>
  <c r="R3313" i="2"/>
  <c r="R3305" i="2"/>
  <c r="R3297" i="2"/>
  <c r="R3264" i="2"/>
  <c r="R3256" i="2"/>
  <c r="R3248" i="2"/>
  <c r="R5388" i="2"/>
  <c r="R5380" i="2"/>
  <c r="R5372" i="2"/>
  <c r="R5314" i="2"/>
  <c r="R5306" i="2"/>
  <c r="R5298" i="2"/>
  <c r="R5240" i="2"/>
  <c r="R5232" i="2"/>
  <c r="R5224" i="2"/>
  <c r="R5166" i="2"/>
  <c r="R5158" i="2"/>
  <c r="R5150" i="2"/>
  <c r="R5142" i="2"/>
  <c r="R5084" i="2"/>
  <c r="R5076" i="2"/>
  <c r="R5068" i="2"/>
  <c r="R5010" i="2"/>
  <c r="R5002" i="2"/>
  <c r="R4994" i="2"/>
  <c r="R4936" i="2"/>
  <c r="R4928" i="2"/>
  <c r="R3215" i="2"/>
  <c r="R3207" i="2"/>
  <c r="R3199" i="2"/>
  <c r="R3166" i="2"/>
  <c r="R3158" i="2"/>
  <c r="R3150" i="2"/>
  <c r="R3142" i="2"/>
  <c r="R3109" i="2"/>
  <c r="R3101" i="2"/>
  <c r="R3093" i="2"/>
  <c r="R3060" i="2"/>
  <c r="R3052" i="2"/>
  <c r="R3044" i="2"/>
  <c r="R3011" i="2"/>
  <c r="R3003" i="2"/>
  <c r="R2995" i="2"/>
  <c r="R2962" i="2"/>
  <c r="R2929" i="2"/>
  <c r="R2921" i="2"/>
  <c r="R2913" i="2"/>
  <c r="R2880" i="2"/>
  <c r="R2872" i="2"/>
  <c r="R2864" i="2"/>
  <c r="R2831" i="2"/>
  <c r="R2823" i="2"/>
  <c r="R2815" i="2"/>
  <c r="R2782" i="2"/>
  <c r="R2774" i="2"/>
  <c r="R2766" i="2"/>
  <c r="R2733" i="2"/>
  <c r="R2725" i="2"/>
  <c r="R2717" i="2"/>
  <c r="R2689" i="2"/>
  <c r="R2681" i="2"/>
  <c r="R2673" i="2"/>
  <c r="R2640" i="2"/>
  <c r="R2632" i="2"/>
  <c r="R2624" i="2"/>
  <c r="R2591" i="2"/>
  <c r="R2583" i="2"/>
  <c r="R2575" i="2"/>
  <c r="R2567" i="2"/>
  <c r="R2534" i="2"/>
  <c r="R2526" i="2"/>
  <c r="R2518" i="2"/>
  <c r="R2490" i="2"/>
  <c r="R2482" i="2"/>
  <c r="R2474" i="2"/>
  <c r="R2436" i="2"/>
  <c r="R2428" i="2"/>
  <c r="R2420" i="2"/>
  <c r="R2372" i="2"/>
  <c r="R2364" i="2"/>
  <c r="R2356" i="2"/>
  <c r="R2298" i="2"/>
  <c r="R2290" i="2"/>
  <c r="R2282" i="2"/>
  <c r="R2224" i="2"/>
  <c r="R2216" i="2"/>
  <c r="R2208" i="2"/>
  <c r="R2150" i="2"/>
  <c r="R2142" i="2"/>
  <c r="R2134" i="2"/>
  <c r="R2076" i="2"/>
  <c r="R2068" i="2"/>
  <c r="R2060" i="2"/>
  <c r="R2052" i="2"/>
  <c r="R1994" i="2"/>
  <c r="R1986" i="2"/>
  <c r="R1978" i="2"/>
  <c r="R1920" i="2"/>
  <c r="R1912" i="2"/>
  <c r="R1904" i="2"/>
  <c r="R1871" i="2"/>
  <c r="R1863" i="2"/>
  <c r="R1855" i="2"/>
  <c r="R1772" i="2"/>
  <c r="R1764" i="2"/>
  <c r="R1756" i="2"/>
  <c r="R1698" i="2"/>
  <c r="R1690" i="2"/>
  <c r="R1682" i="2"/>
  <c r="R1624" i="2"/>
  <c r="R1616" i="2"/>
  <c r="R1608" i="2"/>
  <c r="R1550" i="2"/>
  <c r="R1542" i="2"/>
  <c r="R1534" i="2"/>
  <c r="R1476" i="2"/>
  <c r="R1468" i="2"/>
  <c r="R1460" i="2"/>
  <c r="R1452" i="2"/>
  <c r="R1394" i="2"/>
  <c r="R1386" i="2"/>
  <c r="R1378" i="2"/>
  <c r="R1320" i="2"/>
  <c r="R1312" i="2"/>
  <c r="R1304" i="2"/>
  <c r="R1246" i="2"/>
  <c r="R1238" i="2"/>
  <c r="R1230" i="2"/>
  <c r="R1172" i="2"/>
  <c r="R1164" i="2"/>
  <c r="R1156" i="2"/>
  <c r="R1098" i="2"/>
  <c r="R1090" i="2"/>
  <c r="R1082" i="2"/>
  <c r="R1024" i="2"/>
  <c r="R1016" i="2"/>
  <c r="R1008" i="2"/>
  <c r="R950" i="2"/>
  <c r="R942" i="2"/>
  <c r="R934" i="2"/>
  <c r="R876" i="2"/>
  <c r="R868" i="2"/>
  <c r="R860" i="2"/>
  <c r="R852" i="2"/>
  <c r="R794" i="2"/>
  <c r="R786" i="2"/>
  <c r="R778" i="2"/>
  <c r="R720" i="2"/>
  <c r="R712" i="2"/>
  <c r="R704" i="2"/>
  <c r="R646" i="2"/>
  <c r="R638" i="2"/>
  <c r="R630" i="2"/>
  <c r="R547" i="2"/>
  <c r="R539" i="2"/>
  <c r="R531" i="2"/>
  <c r="R498" i="2"/>
  <c r="R490" i="2"/>
  <c r="R482" i="2"/>
  <c r="R424" i="2"/>
  <c r="R416" i="2"/>
  <c r="R408" i="2"/>
  <c r="R350" i="2"/>
  <c r="R342" i="2"/>
  <c r="R334" i="2"/>
  <c r="R276" i="2"/>
  <c r="R268" i="2"/>
  <c r="R260" i="2"/>
  <c r="R252" i="2"/>
  <c r="R194" i="2"/>
  <c r="R186" i="2"/>
  <c r="R178" i="2"/>
  <c r="R120" i="2"/>
  <c r="R112" i="2"/>
  <c r="R104" i="2"/>
  <c r="R46" i="2"/>
  <c r="R38" i="2"/>
  <c r="R30" i="2"/>
  <c r="R5337" i="2"/>
  <c r="R5329" i="2"/>
  <c r="R5321" i="2"/>
  <c r="R5263" i="2"/>
  <c r="R5255" i="2"/>
  <c r="R5247" i="2"/>
  <c r="R5189" i="2"/>
  <c r="R5181" i="2"/>
  <c r="R5173" i="2"/>
  <c r="R5115" i="2"/>
  <c r="R5107" i="2"/>
  <c r="R5099" i="2"/>
  <c r="R5041" i="2"/>
  <c r="R5033" i="2"/>
  <c r="R5025" i="2"/>
  <c r="R5017" i="2"/>
  <c r="R4959" i="2"/>
  <c r="R4951" i="2"/>
  <c r="R4943" i="2"/>
  <c r="R4885" i="2"/>
  <c r="R4877" i="2"/>
  <c r="R4869" i="2"/>
  <c r="R4811" i="2"/>
  <c r="R4803" i="2"/>
  <c r="R4795" i="2"/>
  <c r="R4737" i="2"/>
  <c r="R4729" i="2"/>
  <c r="R4721" i="2"/>
  <c r="R4663" i="2"/>
  <c r="R4655" i="2"/>
  <c r="R4647" i="2"/>
  <c r="R4589" i="2"/>
  <c r="R4581" i="2"/>
  <c r="R4573" i="2"/>
  <c r="R4515" i="2"/>
  <c r="R4507" i="2"/>
  <c r="R4499" i="2"/>
  <c r="R4441" i="2"/>
  <c r="R4433" i="2"/>
  <c r="R4425" i="2"/>
  <c r="R4417" i="2"/>
  <c r="R4359" i="2"/>
  <c r="R4351" i="2"/>
  <c r="R4343" i="2"/>
  <c r="R4285" i="2"/>
  <c r="R4277" i="2"/>
  <c r="R4269" i="2"/>
  <c r="R4211" i="2"/>
  <c r="R4203" i="2"/>
  <c r="R4195" i="2"/>
  <c r="R4137" i="2"/>
  <c r="R4129" i="2"/>
  <c r="R4121" i="2"/>
  <c r="R4063" i="2"/>
  <c r="R4055" i="2"/>
  <c r="R4047" i="2"/>
  <c r="R3989" i="2"/>
  <c r="R3981" i="2"/>
  <c r="R3973" i="2"/>
  <c r="R3915" i="2"/>
  <c r="R3907" i="2"/>
  <c r="R3899" i="2"/>
  <c r="R3841" i="2"/>
  <c r="R3833" i="2"/>
  <c r="R3825" i="2"/>
  <c r="R3817" i="2"/>
  <c r="R3784" i="2"/>
  <c r="R3776" i="2"/>
  <c r="R3768" i="2"/>
  <c r="R3735" i="2"/>
  <c r="R3727" i="2"/>
  <c r="R3719" i="2"/>
  <c r="R3686" i="2"/>
  <c r="R3678" i="2"/>
  <c r="R3670" i="2"/>
  <c r="R3637" i="2"/>
  <c r="R3629" i="2"/>
  <c r="R3621" i="2"/>
  <c r="R3588" i="2"/>
  <c r="R3580" i="2"/>
  <c r="R3572" i="2"/>
  <c r="R3539" i="2"/>
  <c r="R3531" i="2"/>
  <c r="R3523" i="2"/>
  <c r="R3490" i="2"/>
  <c r="R3482" i="2"/>
  <c r="R3474" i="2"/>
  <c r="R3441" i="2"/>
  <c r="R3433" i="2"/>
  <c r="R3425" i="2"/>
  <c r="R3417" i="2"/>
  <c r="R3384" i="2"/>
  <c r="R3376" i="2"/>
  <c r="R3368" i="2"/>
  <c r="R3335" i="2"/>
  <c r="R3327" i="2"/>
  <c r="R3319" i="2"/>
  <c r="R3286" i="2"/>
  <c r="R3278" i="2"/>
  <c r="R3270" i="2"/>
  <c r="R3237" i="2"/>
  <c r="R3229" i="2"/>
  <c r="R3221" i="2"/>
  <c r="R3188" i="2"/>
  <c r="R3180" i="2"/>
  <c r="R3172" i="2"/>
  <c r="R3139" i="2"/>
  <c r="R3131" i="2"/>
  <c r="R3123" i="2"/>
  <c r="R3090" i="2"/>
  <c r="R3082" i="2"/>
  <c r="R3074" i="2"/>
  <c r="R3041" i="2"/>
  <c r="R3033" i="2"/>
  <c r="R3025" i="2"/>
  <c r="R3017" i="2"/>
  <c r="R2984" i="2"/>
  <c r="R2976" i="2"/>
  <c r="R2968" i="2"/>
  <c r="R2955" i="2"/>
  <c r="R2947" i="2"/>
  <c r="R2939" i="2"/>
  <c r="R2906" i="2"/>
  <c r="R2898" i="2"/>
  <c r="R2890" i="2"/>
  <c r="R2857" i="2"/>
  <c r="R2849" i="2"/>
  <c r="R2841" i="2"/>
  <c r="R2808" i="2"/>
  <c r="R2800" i="2"/>
  <c r="R2792" i="2"/>
  <c r="R2759" i="2"/>
  <c r="R2751" i="2"/>
  <c r="R2743" i="2"/>
  <c r="R2710" i="2"/>
  <c r="R2702" i="2"/>
  <c r="R2694" i="2"/>
  <c r="R2661" i="2"/>
  <c r="R2653" i="2"/>
  <c r="R2645" i="2"/>
  <c r="R2612" i="2"/>
  <c r="R2604" i="2"/>
  <c r="R2596" i="2"/>
  <c r="R2563" i="2"/>
  <c r="R2555" i="2"/>
  <c r="R2547" i="2"/>
  <c r="R2514" i="2"/>
  <c r="R2506" i="2"/>
  <c r="R2498" i="2"/>
  <c r="R2465" i="2"/>
  <c r="R2457" i="2"/>
  <c r="R2449" i="2"/>
  <c r="R2411" i="2"/>
  <c r="R4920" i="2"/>
  <c r="R4862" i="2"/>
  <c r="R4854" i="2"/>
  <c r="R4846" i="2"/>
  <c r="R4788" i="2"/>
  <c r="R4780" i="2"/>
  <c r="R4772" i="2"/>
  <c r="R4714" i="2"/>
  <c r="R4706" i="2"/>
  <c r="R4698" i="2"/>
  <c r="R4640" i="2"/>
  <c r="R4632" i="2"/>
  <c r="R4624" i="2"/>
  <c r="R4566" i="2"/>
  <c r="R4558" i="2"/>
  <c r="R4550" i="2"/>
  <c r="R4542" i="2"/>
  <c r="R4484" i="2"/>
  <c r="R4476" i="2"/>
  <c r="R4468" i="2"/>
  <c r="R4410" i="2"/>
  <c r="R4402" i="2"/>
  <c r="R4394" i="2"/>
  <c r="R4336" i="2"/>
  <c r="R4328" i="2"/>
  <c r="R4320" i="2"/>
  <c r="R4262" i="2"/>
  <c r="R4254" i="2"/>
  <c r="R4246" i="2"/>
  <c r="R4188" i="2"/>
  <c r="R4180" i="2"/>
  <c r="R3" i="2"/>
  <c r="R5390" i="2"/>
  <c r="R5382" i="2"/>
  <c r="R5374" i="2"/>
  <c r="R5316" i="2"/>
  <c r="R5308" i="2"/>
  <c r="R5300" i="2"/>
  <c r="R5292" i="2"/>
  <c r="R5234" i="2"/>
  <c r="R5226" i="2"/>
  <c r="R5218" i="2"/>
  <c r="R5160" i="2"/>
  <c r="R5152" i="2"/>
  <c r="R5144" i="2"/>
  <c r="R5086" i="2"/>
  <c r="R5078" i="2"/>
  <c r="R5070" i="2"/>
  <c r="R5012" i="2"/>
  <c r="R5004" i="2"/>
  <c r="R4996" i="2"/>
  <c r="R4938" i="2"/>
  <c r="R4930" i="2"/>
  <c r="R4922" i="2"/>
  <c r="R4864" i="2"/>
  <c r="R4856" i="2"/>
  <c r="R4848" i="2"/>
  <c r="R4790" i="2"/>
  <c r="R4782" i="2"/>
  <c r="R4774" i="2"/>
  <c r="R4716" i="2"/>
  <c r="R4708" i="2"/>
  <c r="R4700" i="2"/>
  <c r="R4692" i="2"/>
  <c r="R4634" i="2"/>
  <c r="R4626" i="2"/>
  <c r="R4618" i="2"/>
  <c r="R4560" i="2"/>
  <c r="R4552" i="2"/>
  <c r="R4544" i="2"/>
  <c r="R4486" i="2"/>
  <c r="R4478" i="2"/>
  <c r="R4470" i="2"/>
  <c r="R4412" i="2"/>
  <c r="R4404" i="2"/>
  <c r="R4396" i="2"/>
  <c r="R4338" i="2"/>
  <c r="R4330" i="2"/>
  <c r="R5387" i="2"/>
  <c r="R5379" i="2"/>
  <c r="R5371" i="2"/>
  <c r="R5313" i="2"/>
  <c r="R5305" i="2"/>
  <c r="R5297" i="2"/>
  <c r="R5239" i="2"/>
  <c r="R5231" i="2"/>
  <c r="R5223" i="2"/>
  <c r="R5165" i="2"/>
  <c r="R5157" i="2"/>
  <c r="R5149" i="2"/>
  <c r="R5091" i="2"/>
  <c r="R5083" i="2"/>
  <c r="R5075" i="2"/>
  <c r="R5067" i="2"/>
  <c r="R5009" i="2"/>
  <c r="R5001" i="2"/>
  <c r="R4993" i="2"/>
  <c r="R4935" i="2"/>
  <c r="R4927" i="2"/>
  <c r="R4919" i="2"/>
  <c r="R4861" i="2"/>
  <c r="R4853" i="2"/>
  <c r="R4845" i="2"/>
  <c r="R4787" i="2"/>
  <c r="R4779" i="2"/>
  <c r="R4771" i="2"/>
  <c r="R4713" i="2"/>
  <c r="R4705" i="2"/>
  <c r="R4697" i="2"/>
  <c r="R4639" i="2"/>
  <c r="R4631" i="2"/>
  <c r="R4623" i="2"/>
  <c r="R4565" i="2"/>
  <c r="R4557" i="2"/>
  <c r="R4549" i="2"/>
  <c r="R4491" i="2"/>
  <c r="R4483" i="2"/>
  <c r="R4475" i="2"/>
  <c r="R4467" i="2"/>
  <c r="R4409" i="2"/>
  <c r="R4401" i="2"/>
  <c r="R4393" i="2"/>
  <c r="R4335" i="2"/>
  <c r="R4327" i="2"/>
  <c r="R4319" i="2"/>
  <c r="R4261" i="2"/>
  <c r="R4253" i="2"/>
  <c r="R4245" i="2"/>
  <c r="R4187" i="2"/>
  <c r="R4179" i="2"/>
  <c r="R4171" i="2"/>
  <c r="R4113" i="2"/>
  <c r="R4105" i="2"/>
  <c r="R4097" i="2"/>
  <c r="R4039" i="2"/>
  <c r="R4031" i="2"/>
  <c r="R4023" i="2"/>
  <c r="R3965" i="2"/>
  <c r="R3957" i="2"/>
  <c r="R3949" i="2"/>
  <c r="R3891" i="2"/>
  <c r="R3883" i="2"/>
  <c r="R3875" i="2"/>
  <c r="R3867" i="2"/>
  <c r="R2389" i="2"/>
  <c r="R2381" i="2"/>
  <c r="R2323" i="2"/>
  <c r="R2315" i="2"/>
  <c r="R2307" i="2"/>
  <c r="R2249" i="2"/>
  <c r="R2241" i="2"/>
  <c r="R2233" i="2"/>
  <c r="R2175" i="2"/>
  <c r="R2167" i="2"/>
  <c r="R2159" i="2"/>
  <c r="R2101" i="2"/>
  <c r="R2093" i="2"/>
  <c r="R2085" i="2"/>
  <c r="R2077" i="2"/>
  <c r="R2019" i="2"/>
  <c r="R2011" i="2"/>
  <c r="R2003" i="2"/>
  <c r="R1945" i="2"/>
  <c r="R1937" i="2"/>
  <c r="R1929" i="2"/>
  <c r="R1821" i="2"/>
  <c r="R1813" i="2"/>
  <c r="R1805" i="2"/>
  <c r="R1797" i="2"/>
  <c r="R1789" i="2"/>
  <c r="R1781" i="2"/>
  <c r="R1723" i="2"/>
  <c r="R1715" i="2"/>
  <c r="R1707" i="2"/>
  <c r="R1649" i="2"/>
  <c r="R1641" i="2"/>
  <c r="R1633" i="2"/>
  <c r="R1575" i="2"/>
  <c r="R1567" i="2"/>
  <c r="R1559" i="2"/>
  <c r="R1501" i="2"/>
  <c r="R1493" i="2"/>
  <c r="R1485" i="2"/>
  <c r="R1477" i="2"/>
  <c r="R1419" i="2"/>
  <c r="R1411" i="2"/>
  <c r="R1403" i="2"/>
  <c r="R1345" i="2"/>
  <c r="R1337" i="2"/>
  <c r="R1329" i="2"/>
  <c r="R1271" i="2"/>
  <c r="R1263" i="2"/>
  <c r="R1255" i="2"/>
  <c r="R1197" i="2"/>
  <c r="R1189" i="2"/>
  <c r="R1181" i="2"/>
  <c r="R1123" i="2"/>
  <c r="R1115" i="2"/>
  <c r="R1107" i="2"/>
  <c r="R1049" i="2"/>
  <c r="R1041" i="2"/>
  <c r="R1033" i="2"/>
  <c r="R975" i="2"/>
  <c r="R967" i="2"/>
  <c r="R959" i="2"/>
  <c r="R901" i="2"/>
  <c r="R4" i="2"/>
  <c r="R5386" i="2"/>
  <c r="R5378" i="2"/>
  <c r="R5370" i="2"/>
  <c r="R5312" i="2"/>
  <c r="R5304" i="2"/>
  <c r="R5296" i="2"/>
  <c r="R5238" i="2"/>
  <c r="R5230" i="2"/>
  <c r="R5222" i="2"/>
  <c r="R5164" i="2"/>
  <c r="R5156" i="2"/>
  <c r="R5148" i="2"/>
  <c r="R5090" i="2"/>
  <c r="R5082" i="2"/>
  <c r="R5074" i="2"/>
  <c r="R5016" i="2"/>
  <c r="R5008" i="2"/>
  <c r="R5000" i="2"/>
  <c r="R4992" i="2"/>
  <c r="R4934" i="2"/>
  <c r="R4926" i="2"/>
  <c r="R4918" i="2"/>
  <c r="R4860" i="2"/>
  <c r="R4852" i="2"/>
  <c r="R4844" i="2"/>
  <c r="R4786" i="2"/>
  <c r="R4778" i="2"/>
  <c r="R4770" i="2"/>
  <c r="R4712" i="2"/>
  <c r="R4704" i="2"/>
  <c r="R4696" i="2"/>
  <c r="R4638" i="2"/>
  <c r="R4630" i="2"/>
  <c r="R4622" i="2"/>
  <c r="R4564" i="2"/>
  <c r="R4556" i="2"/>
  <c r="R4548" i="2"/>
  <c r="R4490" i="2"/>
  <c r="R4482" i="2"/>
  <c r="R4474" i="2"/>
  <c r="R4416" i="2"/>
  <c r="R4408" i="2"/>
  <c r="R4400" i="2"/>
  <c r="R4392" i="2"/>
  <c r="R4334" i="2"/>
  <c r="R4326" i="2"/>
  <c r="R4318" i="2"/>
  <c r="R4260" i="2"/>
  <c r="R4252" i="2"/>
  <c r="R4244" i="2"/>
  <c r="R4186" i="2"/>
  <c r="R4178" i="2"/>
  <c r="R4170" i="2"/>
  <c r="R4112" i="2"/>
  <c r="R4104" i="2"/>
  <c r="R4096" i="2"/>
  <c r="R4038" i="2"/>
  <c r="R4030" i="2"/>
  <c r="R4022" i="2"/>
  <c r="R3964" i="2"/>
  <c r="R5385" i="2"/>
  <c r="R5377" i="2"/>
  <c r="R5369" i="2"/>
  <c r="R5311" i="2"/>
  <c r="R5303" i="2"/>
  <c r="R5295" i="2"/>
  <c r="R5237" i="2"/>
  <c r="R5229" i="2"/>
  <c r="R5221" i="2"/>
  <c r="R5163" i="2"/>
  <c r="R5155" i="2"/>
  <c r="R5147" i="2"/>
  <c r="R5089" i="2"/>
  <c r="R5081" i="2"/>
  <c r="R5073" i="2"/>
  <c r="R5015" i="2"/>
  <c r="R5007" i="2"/>
  <c r="R4999" i="2"/>
  <c r="R4941" i="2"/>
  <c r="R4933" i="2"/>
  <c r="R4925" i="2"/>
  <c r="R4917" i="2"/>
  <c r="R4859" i="2"/>
  <c r="R4851" i="2"/>
  <c r="R4843" i="2"/>
  <c r="R4785" i="2"/>
  <c r="R4777" i="2"/>
  <c r="R4769" i="2"/>
  <c r="R4711" i="2"/>
  <c r="R4703" i="2"/>
  <c r="R4695" i="2"/>
  <c r="R4637" i="2"/>
  <c r="R4629" i="2"/>
  <c r="R4621" i="2"/>
  <c r="R4563" i="2"/>
  <c r="R4555" i="2"/>
  <c r="R4547" i="2"/>
  <c r="R4489" i="2"/>
  <c r="R4481" i="2"/>
  <c r="R4473" i="2"/>
  <c r="R4415" i="2"/>
  <c r="R4407" i="2"/>
  <c r="R4399" i="2"/>
  <c r="R4341" i="2"/>
  <c r="R4333" i="2"/>
  <c r="R4325" i="2"/>
  <c r="R4317" i="2"/>
  <c r="R4259" i="2"/>
  <c r="R4251" i="2"/>
  <c r="R4243" i="2"/>
  <c r="R4185" i="2"/>
  <c r="R4177" i="2"/>
  <c r="R4169" i="2"/>
  <c r="R4111" i="2"/>
  <c r="R4103" i="2"/>
  <c r="R4095" i="2"/>
  <c r="R4037" i="2"/>
  <c r="R4029" i="2"/>
  <c r="R4021" i="2"/>
  <c r="R3963" i="2"/>
  <c r="R3955" i="2"/>
  <c r="R3947" i="2"/>
  <c r="R3889" i="2"/>
  <c r="R3881" i="2"/>
  <c r="R3873" i="2"/>
  <c r="R2445" i="2"/>
  <c r="R2387" i="2"/>
  <c r="R2379" i="2"/>
  <c r="R2321" i="2"/>
  <c r="R2313" i="2"/>
  <c r="R2305" i="2"/>
  <c r="R2247" i="2"/>
  <c r="R2239" i="2"/>
  <c r="R2231" i="2"/>
  <c r="R2173" i="2"/>
  <c r="R2165" i="2"/>
  <c r="R2157" i="2"/>
  <c r="R2099" i="2"/>
  <c r="R2091" i="2"/>
  <c r="R2083" i="2"/>
  <c r="R2025" i="2"/>
  <c r="R2017" i="2"/>
  <c r="R2009" i="2"/>
  <c r="R1951" i="2"/>
  <c r="R1943" i="2"/>
  <c r="R1935" i="2"/>
  <c r="R1927" i="2"/>
  <c r="R1819" i="2"/>
  <c r="R1811" i="2"/>
  <c r="R1803" i="2"/>
  <c r="R1795" i="2"/>
  <c r="R1787" i="2"/>
  <c r="R1779" i="2"/>
  <c r="R1721" i="2"/>
  <c r="R1713" i="2"/>
  <c r="R1705" i="2"/>
  <c r="R1647" i="2"/>
  <c r="R1639" i="2"/>
  <c r="R1631" i="2"/>
  <c r="R1573" i="2"/>
  <c r="R1565" i="2"/>
  <c r="R1557" i="2"/>
  <c r="R1499" i="2"/>
  <c r="R1491" i="2"/>
  <c r="R1483" i="2"/>
  <c r="R1425" i="2"/>
  <c r="R1417" i="2"/>
  <c r="R1409" i="2"/>
  <c r="R1351" i="2"/>
  <c r="R1343" i="2"/>
  <c r="R1335" i="2"/>
  <c r="R1327" i="2"/>
  <c r="R1269" i="2"/>
  <c r="R1261" i="2"/>
  <c r="R1253" i="2"/>
  <c r="R1195" i="2"/>
  <c r="R1187" i="2"/>
  <c r="R1179" i="2"/>
  <c r="R1121" i="2"/>
  <c r="R1113" i="2"/>
  <c r="R1105" i="2"/>
  <c r="R1047" i="2"/>
  <c r="R1039" i="2"/>
  <c r="R1031" i="2"/>
  <c r="R973" i="2"/>
  <c r="R965" i="2"/>
  <c r="R957" i="2"/>
  <c r="R899" i="2"/>
  <c r="R891" i="2"/>
  <c r="R883" i="2"/>
  <c r="R143" i="2"/>
  <c r="R5384" i="2"/>
  <c r="R5376" i="2"/>
  <c r="R5368" i="2"/>
  <c r="R5310" i="2"/>
  <c r="R5302" i="2"/>
  <c r="R5294" i="2"/>
  <c r="R5236" i="2"/>
  <c r="R5228" i="2"/>
  <c r="R5220" i="2"/>
  <c r="R5162" i="2"/>
  <c r="R5154" i="2"/>
  <c r="R5146" i="2"/>
  <c r="R5088" i="2"/>
  <c r="R5080" i="2"/>
  <c r="R5072" i="2"/>
  <c r="R5014" i="2"/>
  <c r="R5006" i="2"/>
  <c r="R4998" i="2"/>
  <c r="R4940" i="2"/>
  <c r="R4932" i="2"/>
  <c r="R4924" i="2"/>
  <c r="R4866" i="2"/>
  <c r="R4858" i="2"/>
  <c r="R4850" i="2"/>
  <c r="R4842" i="2"/>
  <c r="R4784" i="2"/>
  <c r="R4776" i="2"/>
  <c r="R4768" i="2"/>
  <c r="R4710" i="2"/>
  <c r="R4702" i="2"/>
  <c r="R4694" i="2"/>
  <c r="R4636" i="2"/>
  <c r="R4628" i="2"/>
  <c r="R4620" i="2"/>
  <c r="R4562" i="2"/>
  <c r="R4554" i="2"/>
  <c r="R4546" i="2"/>
  <c r="R4488" i="2"/>
  <c r="R4480" i="2"/>
  <c r="R4472" i="2"/>
  <c r="R4414" i="2"/>
  <c r="R4406" i="2"/>
  <c r="R4398" i="2"/>
  <c r="R4340" i="2"/>
  <c r="R4332" i="2"/>
  <c r="R4324" i="2"/>
  <c r="R4266" i="2"/>
  <c r="R4258" i="2"/>
  <c r="R4250" i="2"/>
  <c r="R4242" i="2"/>
  <c r="R4184" i="2"/>
  <c r="R4176" i="2"/>
  <c r="R4168" i="2"/>
  <c r="R4110" i="2"/>
  <c r="R4102" i="2"/>
  <c r="R4094" i="2"/>
  <c r="R4036" i="2"/>
  <c r="R4028" i="2"/>
  <c r="R4020" i="2"/>
  <c r="R3962" i="2"/>
  <c r="R3954" i="2"/>
  <c r="R3946" i="2"/>
  <c r="R3888" i="2"/>
  <c r="R3880" i="2"/>
  <c r="R3872" i="2"/>
  <c r="R2444" i="2"/>
  <c r="R2386" i="2"/>
  <c r="R2378" i="2"/>
  <c r="R2320" i="2"/>
  <c r="R2312" i="2"/>
  <c r="R2304" i="2"/>
  <c r="R2246" i="2"/>
  <c r="R2238" i="2"/>
  <c r="R2230" i="2"/>
  <c r="R2172" i="2"/>
  <c r="R2164" i="2"/>
  <c r="R2156" i="2"/>
  <c r="R2098" i="2"/>
  <c r="R2090" i="2"/>
  <c r="R2082" i="2"/>
  <c r="R2024" i="2"/>
  <c r="R2016" i="2"/>
  <c r="R2008" i="2"/>
  <c r="R1950" i="2"/>
  <c r="R1942" i="2"/>
  <c r="R1934" i="2"/>
  <c r="R1826" i="2"/>
  <c r="R1818" i="2"/>
  <c r="R1810" i="2"/>
  <c r="R1802" i="2"/>
  <c r="R1794" i="2"/>
  <c r="R1786" i="2"/>
  <c r="R1778" i="2"/>
  <c r="R1720" i="2"/>
  <c r="R1712" i="2"/>
  <c r="R1704" i="2"/>
  <c r="R1646" i="2"/>
  <c r="R1638" i="2"/>
  <c r="R1630" i="2"/>
  <c r="R1572" i="2"/>
  <c r="R1564" i="2"/>
  <c r="R1556" i="2"/>
  <c r="R1498" i="2"/>
  <c r="R1490" i="2"/>
  <c r="R1482" i="2"/>
  <c r="R1424" i="2"/>
  <c r="R1416" i="2"/>
  <c r="R1408" i="2"/>
  <c r="R1350" i="2"/>
  <c r="R1342" i="2"/>
  <c r="R1334" i="2"/>
  <c r="R1276" i="2"/>
  <c r="R1268" i="2"/>
  <c r="R1260" i="2"/>
  <c r="R1252" i="2"/>
  <c r="R5391" i="2"/>
  <c r="R5383" i="2"/>
  <c r="R5375" i="2"/>
  <c r="R5367" i="2"/>
  <c r="R5309" i="2"/>
  <c r="R5301" i="2"/>
  <c r="R5293" i="2"/>
  <c r="R5235" i="2"/>
  <c r="R5227" i="2"/>
  <c r="R5219" i="2"/>
  <c r="R5161" i="2"/>
  <c r="R5153" i="2"/>
  <c r="R5145" i="2"/>
  <c r="R5087" i="2"/>
  <c r="R5079" i="2"/>
  <c r="R5071" i="2"/>
  <c r="R5013" i="2"/>
  <c r="R5005" i="2"/>
  <c r="R4997" i="2"/>
  <c r="R4939" i="2"/>
  <c r="R4931" i="2"/>
  <c r="R4923" i="2"/>
  <c r="R4865" i="2"/>
  <c r="R4857" i="2"/>
  <c r="R4849" i="2"/>
  <c r="R4791" i="2"/>
  <c r="R4783" i="2"/>
  <c r="R4775" i="2"/>
  <c r="R4767" i="2"/>
  <c r="R4709" i="2"/>
  <c r="R4701" i="2"/>
  <c r="R4693" i="2"/>
  <c r="R4635" i="2"/>
  <c r="R4627" i="2"/>
  <c r="R4619" i="2"/>
  <c r="R4561" i="2"/>
  <c r="R4553" i="2"/>
  <c r="R4545" i="2"/>
  <c r="R4487" i="2"/>
  <c r="R4479" i="2"/>
  <c r="R4471" i="2"/>
  <c r="R4413" i="2"/>
  <c r="R4405" i="2"/>
  <c r="R4397" i="2"/>
  <c r="R4339" i="2"/>
  <c r="R4331" i="2"/>
  <c r="R4323" i="2"/>
  <c r="R4265" i="2"/>
  <c r="R4257" i="2"/>
  <c r="R4249" i="2"/>
  <c r="R4191" i="2"/>
  <c r="R4183" i="2"/>
  <c r="R4175" i="2"/>
  <c r="R4167" i="2"/>
  <c r="R4109" i="2"/>
  <c r="R4101" i="2"/>
  <c r="R4093" i="2"/>
  <c r="R4035" i="2"/>
  <c r="R4027" i="2"/>
  <c r="R4019" i="2"/>
  <c r="R3961" i="2"/>
  <c r="R3953" i="2"/>
  <c r="R3945" i="2"/>
  <c r="R3887" i="2"/>
  <c r="R3879" i="2"/>
  <c r="R3871" i="2"/>
  <c r="R2443" i="2"/>
  <c r="R2385" i="2"/>
  <c r="R2377" i="2"/>
  <c r="R2319" i="2"/>
  <c r="R2311" i="2"/>
  <c r="R2303" i="2"/>
  <c r="R2245" i="2"/>
  <c r="R2237" i="2"/>
  <c r="R2229" i="2"/>
  <c r="R2171" i="2"/>
  <c r="R2163" i="2"/>
  <c r="R2155" i="2"/>
  <c r="R2097" i="2"/>
  <c r="R2089" i="2"/>
  <c r="R2081" i="2"/>
  <c r="R2023" i="2"/>
  <c r="R2015" i="2"/>
  <c r="R2007" i="2"/>
  <c r="R1949" i="2"/>
  <c r="R1941" i="2"/>
  <c r="R1933" i="2"/>
  <c r="R1825" i="2"/>
  <c r="R1817" i="2"/>
  <c r="R1809" i="2"/>
  <c r="R1801" i="2"/>
  <c r="R1793" i="2"/>
  <c r="R1785" i="2"/>
  <c r="R1777" i="2"/>
  <c r="R1719" i="2"/>
  <c r="R1711" i="2"/>
  <c r="R1703" i="2"/>
  <c r="R1645" i="2"/>
  <c r="R1637" i="2"/>
  <c r="R2735" i="2"/>
  <c r="R4322" i="2"/>
  <c r="R4264" i="2"/>
  <c r="R4256" i="2"/>
  <c r="R4248" i="2"/>
  <c r="R4190" i="2"/>
  <c r="R4182" i="2"/>
  <c r="R4174" i="2"/>
  <c r="R4116" i="2"/>
  <c r="R4108" i="2"/>
  <c r="R4100" i="2"/>
  <c r="R4092" i="2"/>
  <c r="R4034" i="2"/>
  <c r="R4026" i="2"/>
  <c r="R4018" i="2"/>
  <c r="R3960" i="2"/>
  <c r="R3952" i="2"/>
  <c r="R3944" i="2"/>
  <c r="R3886" i="2"/>
  <c r="R3878" i="2"/>
  <c r="R3870" i="2"/>
  <c r="R2442" i="2"/>
  <c r="R2384" i="2"/>
  <c r="R2326" i="2"/>
  <c r="R2318" i="2"/>
  <c r="R2310" i="2"/>
  <c r="R2302" i="2"/>
  <c r="R2244" i="2"/>
  <c r="R2236" i="2"/>
  <c r="R2228" i="2"/>
  <c r="R2170" i="2"/>
  <c r="R2162" i="2"/>
  <c r="R2154" i="2"/>
  <c r="R2096" i="2"/>
  <c r="R2088" i="2"/>
  <c r="R2080" i="2"/>
  <c r="R2022" i="2"/>
  <c r="R2014" i="2"/>
  <c r="R2006" i="2"/>
  <c r="R1948" i="2"/>
  <c r="R1940" i="2"/>
  <c r="R1932" i="2"/>
  <c r="R1824" i="2"/>
  <c r="R1816" i="2"/>
  <c r="R1808" i="2"/>
  <c r="R1800" i="2"/>
  <c r="R1792" i="2"/>
  <c r="R1784" i="2"/>
  <c r="R1726" i="2"/>
  <c r="R1718" i="2"/>
  <c r="R1710" i="2"/>
  <c r="R1702" i="2"/>
  <c r="R1644" i="2"/>
  <c r="R1636" i="2"/>
  <c r="R1628" i="2"/>
  <c r="R1570" i="2"/>
  <c r="R1562" i="2"/>
  <c r="R1554" i="2"/>
  <c r="R1496" i="2"/>
  <c r="R1488" i="2"/>
  <c r="R1480" i="2"/>
  <c r="R1422" i="2"/>
  <c r="R1414" i="2"/>
  <c r="R1406" i="2"/>
  <c r="R1348" i="2"/>
  <c r="R1340" i="2"/>
  <c r="R1332" i="2"/>
  <c r="R1274" i="2"/>
  <c r="R1266" i="2"/>
  <c r="R1258" i="2"/>
  <c r="R1200" i="2"/>
  <c r="R1192" i="2"/>
  <c r="R1184" i="2"/>
  <c r="R1126" i="2"/>
  <c r="R1118" i="2"/>
  <c r="R1110" i="2"/>
  <c r="R1102" i="2"/>
  <c r="R1044" i="2"/>
  <c r="R1036" i="2"/>
  <c r="R1028" i="2"/>
  <c r="R970" i="2"/>
  <c r="R962" i="2"/>
  <c r="R954" i="2"/>
  <c r="R896" i="2"/>
  <c r="R888" i="2"/>
  <c r="R880" i="2"/>
  <c r="R822" i="2"/>
  <c r="R814" i="2"/>
  <c r="R806" i="2"/>
  <c r="R748" i="2"/>
  <c r="R740" i="2"/>
  <c r="R732" i="2"/>
  <c r="R674" i="2"/>
  <c r="R666" i="2"/>
  <c r="R658" i="2"/>
  <c r="R600" i="2"/>
  <c r="R592" i="2"/>
  <c r="R584" i="2"/>
  <c r="R526" i="2"/>
  <c r="R518" i="2"/>
  <c r="R510" i="2"/>
  <c r="R502" i="2"/>
  <c r="R444" i="2"/>
  <c r="R436" i="2"/>
  <c r="R428" i="2"/>
  <c r="R370" i="2"/>
  <c r="R362" i="2"/>
  <c r="R354" i="2"/>
  <c r="R296" i="2"/>
  <c r="R288" i="2"/>
  <c r="R280" i="2"/>
  <c r="R222" i="2"/>
  <c r="R214" i="2"/>
  <c r="R206" i="2"/>
  <c r="R148" i="2"/>
  <c r="R140" i="2"/>
  <c r="R132" i="2"/>
  <c r="R74" i="2"/>
  <c r="R66" i="2"/>
  <c r="R58" i="2"/>
  <c r="R5365" i="2"/>
  <c r="R5357" i="2"/>
  <c r="R5349" i="2"/>
  <c r="R5291" i="2"/>
  <c r="R5283" i="2"/>
  <c r="R5275" i="2"/>
  <c r="R5267" i="2"/>
  <c r="R5209" i="2"/>
  <c r="R5201" i="2"/>
  <c r="R5193" i="2"/>
  <c r="R5135" i="2"/>
  <c r="R5127" i="2"/>
  <c r="R5119" i="2"/>
  <c r="R5061" i="2"/>
  <c r="R5053" i="2"/>
  <c r="R5045" i="2"/>
  <c r="R4987" i="2"/>
  <c r="R4979" i="2"/>
  <c r="R4971" i="2"/>
  <c r="R4913" i="2"/>
  <c r="R4905" i="2"/>
  <c r="R4897" i="2"/>
  <c r="R4839" i="2"/>
  <c r="R4831" i="2"/>
  <c r="R4823" i="2"/>
  <c r="R4765" i="2"/>
  <c r="R4757" i="2"/>
  <c r="R4749" i="2"/>
  <c r="R4691" i="2"/>
  <c r="R4683" i="2"/>
  <c r="R4675" i="2"/>
  <c r="R4667" i="2"/>
  <c r="R4609" i="2"/>
  <c r="R4601" i="2"/>
  <c r="R4593" i="2"/>
  <c r="R4535" i="2"/>
  <c r="R4527" i="2"/>
  <c r="R4519" i="2"/>
  <c r="R4461" i="2"/>
  <c r="R4453" i="2"/>
  <c r="R4445" i="2"/>
  <c r="R4387" i="2"/>
  <c r="R4379" i="2"/>
  <c r="R4371" i="2"/>
  <c r="R4313" i="2"/>
  <c r="R4305" i="2"/>
  <c r="R4297" i="2"/>
  <c r="R4239" i="2"/>
  <c r="R4231" i="2"/>
  <c r="R4223" i="2"/>
  <c r="R4165" i="2"/>
  <c r="R4157" i="2"/>
  <c r="R4149" i="2"/>
  <c r="R4091" i="2"/>
  <c r="R4083" i="2"/>
  <c r="R4075" i="2"/>
  <c r="R4067" i="2"/>
  <c r="R4009" i="2"/>
  <c r="R4001" i="2"/>
  <c r="R3993" i="2"/>
  <c r="R3935" i="2"/>
  <c r="R3927" i="2"/>
  <c r="R3919" i="2"/>
  <c r="R3861" i="2"/>
  <c r="R3853" i="2"/>
  <c r="R3845" i="2"/>
  <c r="R3812" i="2"/>
  <c r="R3804" i="2"/>
  <c r="R3796" i="2"/>
  <c r="R3763" i="2"/>
  <c r="R2403" i="2"/>
  <c r="R2395" i="2"/>
  <c r="R2347" i="2"/>
  <c r="R2339" i="2"/>
  <c r="R2331" i="2"/>
  <c r="R2273" i="2"/>
  <c r="R2265" i="2"/>
  <c r="R2257" i="2"/>
  <c r="R2199" i="2"/>
  <c r="R2191" i="2"/>
  <c r="R2183" i="2"/>
  <c r="R2125" i="2"/>
  <c r="R2117" i="2"/>
  <c r="R2109" i="2"/>
  <c r="R2051" i="2"/>
  <c r="R2043" i="2"/>
  <c r="R2035" i="2"/>
  <c r="R2027" i="2"/>
  <c r="R1969" i="2"/>
  <c r="R1961" i="2"/>
  <c r="R1953" i="2"/>
  <c r="R1895" i="2"/>
  <c r="R1887" i="2"/>
  <c r="R1879" i="2"/>
  <c r="R1846" i="2"/>
  <c r="R1838" i="2"/>
  <c r="R1830" i="2"/>
  <c r="R1747" i="2"/>
  <c r="R1739" i="2"/>
  <c r="R1731" i="2"/>
  <c r="R1673" i="2"/>
  <c r="R1665" i="2"/>
  <c r="R1657" i="2"/>
  <c r="R1599" i="2"/>
  <c r="R1591" i="2"/>
  <c r="R1583" i="2"/>
  <c r="R1525" i="2"/>
  <c r="R1517" i="2"/>
  <c r="R1509" i="2"/>
  <c r="R1451" i="2"/>
  <c r="R1443" i="2"/>
  <c r="R1435" i="2"/>
  <c r="R1427" i="2"/>
  <c r="R1369" i="2"/>
  <c r="R1361" i="2"/>
  <c r="R1353" i="2"/>
  <c r="R1295" i="2"/>
  <c r="R1287" i="2"/>
  <c r="R1279" i="2"/>
  <c r="R1221" i="2"/>
  <c r="R1213" i="2"/>
  <c r="R1205" i="2"/>
  <c r="R1147" i="2"/>
  <c r="R1139" i="2"/>
  <c r="R1131" i="2"/>
  <c r="R1073" i="2"/>
  <c r="R1065" i="2"/>
  <c r="R1057" i="2"/>
  <c r="R999" i="2"/>
  <c r="R991" i="2"/>
  <c r="R983" i="2"/>
  <c r="R925" i="2"/>
  <c r="R917" i="2"/>
  <c r="R909" i="2"/>
  <c r="R851" i="2"/>
  <c r="R843" i="2"/>
  <c r="R835" i="2"/>
  <c r="R827" i="2"/>
  <c r="R769" i="2"/>
  <c r="R761" i="2"/>
  <c r="R753" i="2"/>
  <c r="R695" i="2"/>
  <c r="R687" i="2"/>
  <c r="R679" i="2"/>
  <c r="R621" i="2"/>
  <c r="R613" i="2"/>
  <c r="R605" i="2"/>
  <c r="R572" i="2"/>
  <c r="R564" i="2"/>
  <c r="R556" i="2"/>
  <c r="R4172" i="2"/>
  <c r="R4114" i="2"/>
  <c r="R4106" i="2"/>
  <c r="R4098" i="2"/>
  <c r="R4040" i="2"/>
  <c r="R4032" i="2"/>
  <c r="R4024" i="2"/>
  <c r="R3966" i="2"/>
  <c r="R3958" i="2"/>
  <c r="R3950" i="2"/>
  <c r="R3942" i="2"/>
  <c r="R3884" i="2"/>
  <c r="R3876" i="2"/>
  <c r="R3868" i="2"/>
  <c r="R2390" i="2"/>
  <c r="R2382" i="2"/>
  <c r="R2324" i="2"/>
  <c r="R2316" i="2"/>
  <c r="R2308" i="2"/>
  <c r="R2250" i="2"/>
  <c r="R2242" i="2"/>
  <c r="R2234" i="2"/>
  <c r="R2176" i="2"/>
  <c r="R2168" i="2"/>
  <c r="R2160" i="2"/>
  <c r="R2152" i="2"/>
  <c r="R2094" i="2"/>
  <c r="R2086" i="2"/>
  <c r="R2078" i="2"/>
  <c r="R2020" i="2"/>
  <c r="R2012" i="2"/>
  <c r="R2004" i="2"/>
  <c r="R1946" i="2"/>
  <c r="R1938" i="2"/>
  <c r="R1930" i="2"/>
  <c r="R1822" i="2"/>
  <c r="R1814" i="2"/>
  <c r="R1806" i="2"/>
  <c r="R1798" i="2"/>
  <c r="R1790" i="2"/>
  <c r="R1782" i="2"/>
  <c r="R1724" i="2"/>
  <c r="R1716" i="2"/>
  <c r="R1708" i="2"/>
  <c r="R1650" i="2"/>
  <c r="R1642" i="2"/>
  <c r="R1634" i="2"/>
  <c r="R1576" i="2"/>
  <c r="R1568" i="2"/>
  <c r="R1560" i="2"/>
  <c r="R1552" i="2"/>
  <c r="R1494" i="2"/>
  <c r="R1486" i="2"/>
  <c r="R1478" i="2"/>
  <c r="R1420" i="2"/>
  <c r="R1412" i="2"/>
  <c r="R1404" i="2"/>
  <c r="R1346" i="2"/>
  <c r="R1338" i="2"/>
  <c r="R1330" i="2"/>
  <c r="R1272" i="2"/>
  <c r="R1264" i="2"/>
  <c r="R1256" i="2"/>
  <c r="R1198" i="2"/>
  <c r="R1190" i="2"/>
  <c r="R1182" i="2"/>
  <c r="R1124" i="2"/>
  <c r="R1116" i="2"/>
  <c r="R1108" i="2"/>
  <c r="R1050" i="2"/>
  <c r="R1042" i="2"/>
  <c r="R1034" i="2"/>
  <c r="R976" i="2"/>
  <c r="R968" i="2"/>
  <c r="R960" i="2"/>
  <c r="R952" i="2"/>
  <c r="R894" i="2"/>
  <c r="R886" i="2"/>
  <c r="R878" i="2"/>
  <c r="R820" i="2"/>
  <c r="R812" i="2"/>
  <c r="R804" i="2"/>
  <c r="R746" i="2"/>
  <c r="R738" i="2"/>
  <c r="R730" i="2"/>
  <c r="R672" i="2"/>
  <c r="R664" i="2"/>
  <c r="R656" i="2"/>
  <c r="R598" i="2"/>
  <c r="R590" i="2"/>
  <c r="R582" i="2"/>
  <c r="R524" i="2"/>
  <c r="R516" i="2"/>
  <c r="R508" i="2"/>
  <c r="R450" i="2"/>
  <c r="R442" i="2"/>
  <c r="R434" i="2"/>
  <c r="R376" i="2"/>
  <c r="R368" i="2"/>
  <c r="R360" i="2"/>
  <c r="R352" i="2"/>
  <c r="R294" i="2"/>
  <c r="R286" i="2"/>
  <c r="R278" i="2"/>
  <c r="R220" i="2"/>
  <c r="R212" i="2"/>
  <c r="R204" i="2"/>
  <c r="R146" i="2"/>
  <c r="R138" i="2"/>
  <c r="R130" i="2"/>
  <c r="R72" i="2"/>
  <c r="R64" i="2"/>
  <c r="R56" i="2"/>
  <c r="R5363" i="2"/>
  <c r="R5355" i="2"/>
  <c r="R5347" i="2"/>
  <c r="R5289" i="2"/>
  <c r="R5281" i="2"/>
  <c r="R5273" i="2"/>
  <c r="R5215" i="2"/>
  <c r="R5207" i="2"/>
  <c r="R5199" i="2"/>
  <c r="R5141" i="2"/>
  <c r="R5133" i="2"/>
  <c r="R5125" i="2"/>
  <c r="R5117" i="2"/>
  <c r="R5059" i="2"/>
  <c r="R5051" i="2"/>
  <c r="R5043" i="2"/>
  <c r="R4985" i="2"/>
  <c r="R4977" i="2"/>
  <c r="R4969" i="2"/>
  <c r="R4911" i="2"/>
  <c r="R4903" i="2"/>
  <c r="R4895" i="2"/>
  <c r="R4837" i="2"/>
  <c r="R4829" i="2"/>
  <c r="R4821" i="2"/>
  <c r="R4763" i="2"/>
  <c r="R4755" i="2"/>
  <c r="R4747" i="2"/>
  <c r="R4689" i="2"/>
  <c r="R4681" i="2"/>
  <c r="R4673" i="2"/>
  <c r="R4615" i="2"/>
  <c r="R4607" i="2"/>
  <c r="R4599" i="2"/>
  <c r="R4541" i="2"/>
  <c r="R4533" i="2"/>
  <c r="R4525" i="2"/>
  <c r="R4517" i="2"/>
  <c r="R4459" i="2"/>
  <c r="R4451" i="2"/>
  <c r="R4443" i="2"/>
  <c r="R4385" i="2"/>
  <c r="R4377" i="2"/>
  <c r="R4369" i="2"/>
  <c r="R4311" i="2"/>
  <c r="R4303" i="2"/>
  <c r="R4295" i="2"/>
  <c r="R4237" i="2"/>
  <c r="R4229" i="2"/>
  <c r="R4221" i="2"/>
  <c r="R4163" i="2"/>
  <c r="R4155" i="2"/>
  <c r="R4147" i="2"/>
  <c r="R4089" i="2"/>
  <c r="R4081" i="2"/>
  <c r="R4073" i="2"/>
  <c r="R4015" i="2"/>
  <c r="R4007" i="2"/>
  <c r="R3999" i="2"/>
  <c r="R3941" i="2"/>
  <c r="R3933" i="2"/>
  <c r="R3925" i="2"/>
  <c r="R3917" i="2"/>
  <c r="R3859" i="2"/>
  <c r="R3851" i="2"/>
  <c r="R3843" i="2"/>
  <c r="R3810" i="2"/>
  <c r="R3802" i="2"/>
  <c r="R3794" i="2"/>
  <c r="R3761" i="2"/>
  <c r="R3753" i="2"/>
  <c r="R3745" i="2"/>
  <c r="R3712" i="2"/>
  <c r="R3704" i="2"/>
  <c r="R3696" i="2"/>
  <c r="R3663" i="2"/>
  <c r="R3655" i="2"/>
  <c r="R3647" i="2"/>
  <c r="R3614" i="2"/>
  <c r="R3606" i="2"/>
  <c r="R3598" i="2"/>
  <c r="R3565" i="2"/>
  <c r="R3557" i="2"/>
  <c r="R3549" i="2"/>
  <c r="R3516" i="2"/>
  <c r="R3508" i="2"/>
  <c r="R3500" i="2"/>
  <c r="R3492" i="2"/>
  <c r="R3459" i="2"/>
  <c r="R3451" i="2"/>
  <c r="R3443" i="2"/>
  <c r="R3410" i="2"/>
  <c r="R3402" i="2"/>
  <c r="R3394" i="2"/>
  <c r="R3361" i="2"/>
  <c r="R3353" i="2"/>
  <c r="R3345" i="2"/>
  <c r="R3312" i="2"/>
  <c r="R3304" i="2"/>
  <c r="R3296" i="2"/>
  <c r="R3263" i="2"/>
  <c r="R3255" i="2"/>
  <c r="R3247" i="2"/>
  <c r="R3214" i="2"/>
  <c r="R3206" i="2"/>
  <c r="R3198" i="2"/>
  <c r="R3165" i="2"/>
  <c r="R3157" i="2"/>
  <c r="R3149" i="2"/>
  <c r="R3116" i="2"/>
  <c r="R3108" i="2"/>
  <c r="R3100" i="2"/>
  <c r="R3092" i="2"/>
  <c r="R3059" i="2"/>
  <c r="R3051" i="2"/>
  <c r="R3043" i="2"/>
  <c r="R3010" i="2"/>
  <c r="R3002" i="2"/>
  <c r="R2994" i="2"/>
  <c r="R2936" i="2"/>
  <c r="R2928" i="2"/>
  <c r="R2920" i="2"/>
  <c r="R2912" i="2"/>
  <c r="R2879" i="2"/>
  <c r="R2871" i="2"/>
  <c r="R2863" i="2"/>
  <c r="R2830" i="2"/>
  <c r="R2822" i="2"/>
  <c r="R2814" i="2"/>
  <c r="R2781" i="2"/>
  <c r="R2773" i="2"/>
  <c r="R2765" i="2"/>
  <c r="R2732" i="2"/>
  <c r="R2724" i="2"/>
  <c r="R2716" i="2"/>
  <c r="R2688" i="2"/>
  <c r="R2680" i="2"/>
  <c r="R2672" i="2"/>
  <c r="R2639" i="2"/>
  <c r="R2631" i="2"/>
  <c r="R2623" i="2"/>
  <c r="R2590" i="2"/>
  <c r="R2582" i="2"/>
  <c r="R2574" i="2"/>
  <c r="R2541" i="2"/>
  <c r="R2533" i="2"/>
  <c r="R2525" i="2"/>
  <c r="R2517" i="2"/>
  <c r="R2489" i="2"/>
  <c r="R2481" i="2"/>
  <c r="R2473" i="2"/>
  <c r="R2435" i="2"/>
  <c r="R2427" i="2"/>
  <c r="R2419" i="2"/>
  <c r="R2371" i="2"/>
  <c r="R2363" i="2"/>
  <c r="R2355" i="2"/>
  <c r="R2297" i="2"/>
  <c r="R2289" i="2"/>
  <c r="R2281" i="2"/>
  <c r="R2223" i="2"/>
  <c r="R2215" i="2"/>
  <c r="R2207" i="2"/>
  <c r="R2149" i="2"/>
  <c r="R2141" i="2"/>
  <c r="R2133" i="2"/>
  <c r="R2075" i="2"/>
  <c r="R2067" i="2"/>
  <c r="R2059" i="2"/>
  <c r="R2001" i="2"/>
  <c r="R1993" i="2"/>
  <c r="R1985" i="2"/>
  <c r="R1977" i="2"/>
  <c r="R1919" i="2"/>
  <c r="R1911" i="2"/>
  <c r="R1903" i="2"/>
  <c r="R1870" i="2"/>
  <c r="R1862" i="2"/>
  <c r="R1854" i="2"/>
  <c r="R1771" i="2"/>
  <c r="R1763" i="2"/>
  <c r="R1755" i="2"/>
  <c r="R1697" i="2"/>
  <c r="R1689" i="2"/>
  <c r="R1681" i="2"/>
  <c r="R1623" i="2"/>
  <c r="R1615" i="2"/>
  <c r="R1607" i="2"/>
  <c r="R1549" i="2"/>
  <c r="R1541" i="2"/>
  <c r="R1533" i="2"/>
  <c r="R1475" i="2"/>
  <c r="R1467" i="2"/>
  <c r="R1459" i="2"/>
  <c r="R1401" i="2"/>
  <c r="R1393" i="2"/>
  <c r="R1385" i="2"/>
  <c r="R1377" i="2"/>
  <c r="R1319" i="2"/>
  <c r="R1311" i="2"/>
  <c r="R1303" i="2"/>
  <c r="R1245" i="2"/>
  <c r="R1237" i="2"/>
  <c r="R1229" i="2"/>
  <c r="R1171" i="2"/>
  <c r="R1163" i="2"/>
  <c r="R1155" i="2"/>
  <c r="R1097" i="2"/>
  <c r="R1089" i="2"/>
  <c r="R1081" i="2"/>
  <c r="R1023" i="2"/>
  <c r="R1015" i="2"/>
  <c r="R1007" i="2"/>
  <c r="R949" i="2"/>
  <c r="R941" i="2"/>
  <c r="R933" i="2"/>
  <c r="R875" i="2"/>
  <c r="R867" i="2"/>
  <c r="R859" i="2"/>
  <c r="R801" i="2"/>
  <c r="R793" i="2"/>
  <c r="R785" i="2"/>
  <c r="R777" i="2"/>
  <c r="R719" i="2"/>
  <c r="R711" i="2"/>
  <c r="R703" i="2"/>
  <c r="R645" i="2"/>
  <c r="R893" i="2"/>
  <c r="R885" i="2"/>
  <c r="R877" i="2"/>
  <c r="R819" i="2"/>
  <c r="R811" i="2"/>
  <c r="R803" i="2"/>
  <c r="R745" i="2"/>
  <c r="R737" i="2"/>
  <c r="R729" i="2"/>
  <c r="R671" i="2"/>
  <c r="R663" i="2"/>
  <c r="R655" i="2"/>
  <c r="R597" i="2"/>
  <c r="R589" i="2"/>
  <c r="R581" i="2"/>
  <c r="R523" i="2"/>
  <c r="R515" i="2"/>
  <c r="R507" i="2"/>
  <c r="R449" i="2"/>
  <c r="R441" i="2"/>
  <c r="R433" i="2"/>
  <c r="R375" i="2"/>
  <c r="R367" i="2"/>
  <c r="R359" i="2"/>
  <c r="R301" i="2"/>
  <c r="R293" i="2"/>
  <c r="R285" i="2"/>
  <c r="R277" i="2"/>
  <c r="R219" i="2"/>
  <c r="R211" i="2"/>
  <c r="R203" i="2"/>
  <c r="R145" i="2"/>
  <c r="R137" i="2"/>
  <c r="R129" i="2"/>
  <c r="R71" i="2"/>
  <c r="R63" i="2"/>
  <c r="R55" i="2"/>
  <c r="R5362" i="2"/>
  <c r="R5354" i="2"/>
  <c r="R5346" i="2"/>
  <c r="R5288" i="2"/>
  <c r="R5280" i="2"/>
  <c r="R5272" i="2"/>
  <c r="R5214" i="2"/>
  <c r="R5206" i="2"/>
  <c r="R5198" i="2"/>
  <c r="R5140" i="2"/>
  <c r="R5132" i="2"/>
  <c r="R5124" i="2"/>
  <c r="R5066" i="2"/>
  <c r="R5058" i="2"/>
  <c r="R5050" i="2"/>
  <c r="R5042" i="2"/>
  <c r="R4984" i="2"/>
  <c r="R4976" i="2"/>
  <c r="R4968" i="2"/>
  <c r="R4910" i="2"/>
  <c r="R4902" i="2"/>
  <c r="R4894" i="2"/>
  <c r="R4836" i="2"/>
  <c r="R4828" i="2"/>
  <c r="R4820" i="2"/>
  <c r="R4762" i="2"/>
  <c r="R4754" i="2"/>
  <c r="R4746" i="2"/>
  <c r="R4688" i="2"/>
  <c r="R4680" i="2"/>
  <c r="R4672" i="2"/>
  <c r="R4614" i="2"/>
  <c r="R4606" i="2"/>
  <c r="R4598" i="2"/>
  <c r="R4540" i="2"/>
  <c r="R4532" i="2"/>
  <c r="R4524" i="2"/>
  <c r="R4466" i="2"/>
  <c r="R4458" i="2"/>
  <c r="R4450" i="2"/>
  <c r="R4442" i="2"/>
  <c r="R4384" i="2"/>
  <c r="R4376" i="2"/>
  <c r="R4368" i="2"/>
  <c r="R4310" i="2"/>
  <c r="R4302" i="2"/>
  <c r="R4294" i="2"/>
  <c r="R4236" i="2"/>
  <c r="R4228" i="2"/>
  <c r="R4220" i="2"/>
  <c r="R4162" i="2"/>
  <c r="R4154" i="2"/>
  <c r="R4146" i="2"/>
  <c r="R4088" i="2"/>
  <c r="R4080" i="2"/>
  <c r="R4072" i="2"/>
  <c r="R4014" i="2"/>
  <c r="R4006" i="2"/>
  <c r="R3998" i="2"/>
  <c r="R3940" i="2"/>
  <c r="R3932" i="2"/>
  <c r="R3924" i="2"/>
  <c r="R3866" i="2"/>
  <c r="R3858" i="2"/>
  <c r="R3850" i="2"/>
  <c r="R3842" i="2"/>
  <c r="R3809" i="2"/>
  <c r="R3801" i="2"/>
  <c r="R3793" i="2"/>
  <c r="R3760" i="2"/>
  <c r="R3752" i="2"/>
  <c r="R3744" i="2"/>
  <c r="R3711" i="2"/>
  <c r="R3703" i="2"/>
  <c r="R3695" i="2"/>
  <c r="R3662" i="2"/>
  <c r="R3654" i="2"/>
  <c r="R3646" i="2"/>
  <c r="R3613" i="2"/>
  <c r="R3605" i="2"/>
  <c r="R3597" i="2"/>
  <c r="R3564" i="2"/>
  <c r="R3556" i="2"/>
  <c r="R3548" i="2"/>
  <c r="R3515" i="2"/>
  <c r="R3507" i="2"/>
  <c r="R3499" i="2"/>
  <c r="R3466" i="2"/>
  <c r="R3458" i="2"/>
  <c r="R3450" i="2"/>
  <c r="R3442" i="2"/>
  <c r="R3409" i="2"/>
  <c r="R3401" i="2"/>
  <c r="R3393" i="2"/>
  <c r="R3360" i="2"/>
  <c r="R3352" i="2"/>
  <c r="R3344" i="2"/>
  <c r="R3311" i="2"/>
  <c r="R3303" i="2"/>
  <c r="R3295" i="2"/>
  <c r="R3262" i="2"/>
  <c r="R3254" i="2"/>
  <c r="R3246" i="2"/>
  <c r="R3213" i="2"/>
  <c r="R3205" i="2"/>
  <c r="R3197" i="2"/>
  <c r="R3164" i="2"/>
  <c r="R3156" i="2"/>
  <c r="R3148" i="2"/>
  <c r="R3115" i="2"/>
  <c r="R3107" i="2"/>
  <c r="R3099" i="2"/>
  <c r="R3066" i="2"/>
  <c r="R3058" i="2"/>
  <c r="R3050" i="2"/>
  <c r="R3042" i="2"/>
  <c r="R3009" i="2"/>
  <c r="R3001" i="2"/>
  <c r="R2993" i="2"/>
  <c r="R2935" i="2"/>
  <c r="R2927" i="2"/>
  <c r="R2919" i="2"/>
  <c r="R2886" i="2"/>
  <c r="R2878" i="2"/>
  <c r="R2870" i="2"/>
  <c r="R2862" i="2"/>
  <c r="R2829" i="2"/>
  <c r="R2821" i="2"/>
  <c r="R2813" i="2"/>
  <c r="R2780" i="2"/>
  <c r="R2772" i="2"/>
  <c r="R2764" i="2"/>
  <c r="R2731" i="2"/>
  <c r="R2723" i="2"/>
  <c r="R2715" i="2"/>
  <c r="R2687" i="2"/>
  <c r="R2679" i="2"/>
  <c r="R2671" i="2"/>
  <c r="R2638" i="2"/>
  <c r="R2630" i="2"/>
  <c r="R2622" i="2"/>
  <c r="R2589" i="2"/>
  <c r="R2581" i="2"/>
  <c r="R2573" i="2"/>
  <c r="R2540" i="2"/>
  <c r="R2532" i="2"/>
  <c r="R2524" i="2"/>
  <c r="R2496" i="2"/>
  <c r="R2488" i="2"/>
  <c r="R2480" i="2"/>
  <c r="R2472" i="2"/>
  <c r="R2434" i="2"/>
  <c r="R2426" i="2"/>
  <c r="R2418" i="2"/>
  <c r="R2370" i="2"/>
  <c r="R2362" i="2"/>
  <c r="R2354" i="2"/>
  <c r="R2296" i="2"/>
  <c r="R2288" i="2"/>
  <c r="R2280" i="2"/>
  <c r="R2222" i="2"/>
  <c r="R2214" i="2"/>
  <c r="R2206" i="2"/>
  <c r="R2148" i="2"/>
  <c r="R2140" i="2"/>
  <c r="R2132" i="2"/>
  <c r="R2074" i="2"/>
  <c r="R2066" i="2"/>
  <c r="R2058" i="2"/>
  <c r="R2000" i="2"/>
  <c r="R1992" i="2"/>
  <c r="R1984" i="2"/>
  <c r="R1926" i="2"/>
  <c r="R1918" i="2"/>
  <c r="R1910" i="2"/>
  <c r="R1902" i="2"/>
  <c r="R1869" i="2"/>
  <c r="R1861" i="2"/>
  <c r="R1853" i="2"/>
  <c r="R1770" i="2"/>
  <c r="R1762" i="2"/>
  <c r="R1754" i="2"/>
  <c r="R1696" i="2"/>
  <c r="R1688" i="2"/>
  <c r="R1680" i="2"/>
  <c r="R1622" i="2"/>
  <c r="R1614" i="2"/>
  <c r="R1606" i="2"/>
  <c r="R1548" i="2"/>
  <c r="R1540" i="2"/>
  <c r="R1532" i="2"/>
  <c r="R1474" i="2"/>
  <c r="R1466" i="2"/>
  <c r="R1458" i="2"/>
  <c r="R1400" i="2"/>
  <c r="R1392" i="2"/>
  <c r="R1384" i="2"/>
  <c r="R1326" i="2"/>
  <c r="R1318" i="2"/>
  <c r="R1310" i="2"/>
  <c r="R1302" i="2"/>
  <c r="R1244" i="2"/>
  <c r="R1236" i="2"/>
  <c r="R1228" i="2"/>
  <c r="R1170" i="2"/>
  <c r="R1162" i="2"/>
  <c r="R1154" i="2"/>
  <c r="R1096" i="2"/>
  <c r="R1088" i="2"/>
  <c r="R1080" i="2"/>
  <c r="R1022" i="2"/>
  <c r="R1014" i="2"/>
  <c r="R1006" i="2"/>
  <c r="R948" i="2"/>
  <c r="R940" i="2"/>
  <c r="R932" i="2"/>
  <c r="R874" i="2"/>
  <c r="R866" i="2"/>
  <c r="R858" i="2"/>
  <c r="R800" i="2"/>
  <c r="R792" i="2"/>
  <c r="R784" i="2"/>
  <c r="R726" i="2"/>
  <c r="R718" i="2"/>
  <c r="R710" i="2"/>
  <c r="R702" i="2"/>
  <c r="R644" i="2"/>
  <c r="R636" i="2"/>
  <c r="R628" i="2"/>
  <c r="R545" i="2"/>
  <c r="R537" i="2"/>
  <c r="R529" i="2"/>
  <c r="R496" i="2"/>
  <c r="R488" i="2"/>
  <c r="R480" i="2"/>
  <c r="R422" i="2"/>
  <c r="R414" i="2"/>
  <c r="R406" i="2"/>
  <c r="R348" i="2"/>
  <c r="R3956" i="2"/>
  <c r="R3948" i="2"/>
  <c r="R3890" i="2"/>
  <c r="R3882" i="2"/>
  <c r="R3874" i="2"/>
  <c r="R2446" i="2"/>
  <c r="R2388" i="2"/>
  <c r="R2380" i="2"/>
  <c r="R2322" i="2"/>
  <c r="R2314" i="2"/>
  <c r="R2306" i="2"/>
  <c r="R2248" i="2"/>
  <c r="R2240" i="2"/>
  <c r="R2232" i="2"/>
  <c r="R2174" i="2"/>
  <c r="R2166" i="2"/>
  <c r="R2158" i="2"/>
  <c r="R2100" i="2"/>
  <c r="R2092" i="2"/>
  <c r="R2084" i="2"/>
  <c r="R2026" i="2"/>
  <c r="R2018" i="2"/>
  <c r="R2010" i="2"/>
  <c r="R2002" i="2"/>
  <c r="R1944" i="2"/>
  <c r="R1936" i="2"/>
  <c r="R1928" i="2"/>
  <c r="R1820" i="2"/>
  <c r="R1812" i="2"/>
  <c r="R1804" i="2"/>
  <c r="R1796" i="2"/>
  <c r="R1788" i="2"/>
  <c r="R1780" i="2"/>
  <c r="R1722" i="2"/>
  <c r="R1714" i="2"/>
  <c r="R1706" i="2"/>
  <c r="R1648" i="2"/>
  <c r="R1640" i="2"/>
  <c r="R1632" i="2"/>
  <c r="R1574" i="2"/>
  <c r="R1566" i="2"/>
  <c r="R1558" i="2"/>
  <c r="R1500" i="2"/>
  <c r="R1492" i="2"/>
  <c r="R1484" i="2"/>
  <c r="R1426" i="2"/>
  <c r="R1418" i="2"/>
  <c r="R1410" i="2"/>
  <c r="R1402" i="2"/>
  <c r="R1344" i="2"/>
  <c r="R1336" i="2"/>
  <c r="R1328" i="2"/>
  <c r="R1270" i="2"/>
  <c r="R1262" i="2"/>
  <c r="R1254" i="2"/>
  <c r="R1196" i="2"/>
  <c r="R1188" i="2"/>
  <c r="R1180" i="2"/>
  <c r="R1122" i="2"/>
  <c r="R1114" i="2"/>
  <c r="R1106" i="2"/>
  <c r="R1048" i="2"/>
  <c r="R1040" i="2"/>
  <c r="R1032" i="2"/>
  <c r="R974" i="2"/>
  <c r="R966" i="2"/>
  <c r="R958" i="2"/>
  <c r="R900" i="2"/>
  <c r="R892" i="2"/>
  <c r="R884" i="2"/>
  <c r="R826" i="2"/>
  <c r="R818" i="2"/>
  <c r="R810" i="2"/>
  <c r="R802" i="2"/>
  <c r="R744" i="2"/>
  <c r="R736" i="2"/>
  <c r="R728" i="2"/>
  <c r="R670" i="2"/>
  <c r="R662" i="2"/>
  <c r="R654" i="2"/>
  <c r="R596" i="2"/>
  <c r="R588" i="2"/>
  <c r="R580" i="2"/>
  <c r="R522" i="2"/>
  <c r="R514" i="2"/>
  <c r="R506" i="2"/>
  <c r="R448" i="2"/>
  <c r="R440" i="2"/>
  <c r="R432" i="2"/>
  <c r="R374" i="2"/>
  <c r="R366" i="2"/>
  <c r="R358" i="2"/>
  <c r="R300" i="2"/>
  <c r="R292" i="2"/>
  <c r="R284" i="2"/>
  <c r="R226" i="2"/>
  <c r="R218" i="2"/>
  <c r="R210" i="2"/>
  <c r="R202" i="2"/>
  <c r="R144" i="2"/>
  <c r="R136" i="2"/>
  <c r="R128" i="2"/>
  <c r="R70" i="2"/>
  <c r="R62" i="2"/>
  <c r="R54" i="2"/>
  <c r="R5361" i="2"/>
  <c r="R5353" i="2"/>
  <c r="R5345" i="2"/>
  <c r="R5287" i="2"/>
  <c r="R5279" i="2"/>
  <c r="R5271" i="2"/>
  <c r="R5213" i="2"/>
  <c r="R5205" i="2"/>
  <c r="R5197" i="2"/>
  <c r="R5139" i="2"/>
  <c r="R5131" i="2"/>
  <c r="R5123" i="2"/>
  <c r="R5065" i="2"/>
  <c r="R5057" i="2"/>
  <c r="R5049" i="2"/>
  <c r="R4991" i="2"/>
  <c r="R4983" i="2"/>
  <c r="R4975" i="2"/>
  <c r="R4967" i="2"/>
  <c r="R4909" i="2"/>
  <c r="R4901" i="2"/>
  <c r="R4893" i="2"/>
  <c r="R4835" i="2"/>
  <c r="R4827" i="2"/>
  <c r="R4819" i="2"/>
  <c r="R4761" i="2"/>
  <c r="R4753" i="2"/>
  <c r="R4745" i="2"/>
  <c r="R4687" i="2"/>
  <c r="R4679" i="2"/>
  <c r="R4671" i="2"/>
  <c r="R4613" i="2"/>
  <c r="R4605" i="2"/>
  <c r="R4597" i="2"/>
  <c r="R4539" i="2"/>
  <c r="R4531" i="2"/>
  <c r="R4523" i="2"/>
  <c r="R4465" i="2"/>
  <c r="R4457" i="2"/>
  <c r="R4449" i="2"/>
  <c r="R4391" i="2"/>
  <c r="R4383" i="2"/>
  <c r="R4375" i="2"/>
  <c r="R4367" i="2"/>
  <c r="R4309" i="2"/>
  <c r="R4301" i="2"/>
  <c r="R4293" i="2"/>
  <c r="R4235" i="2"/>
  <c r="R4227" i="2"/>
  <c r="R4219" i="2"/>
  <c r="R4161" i="2"/>
  <c r="R4153" i="2"/>
  <c r="R4145" i="2"/>
  <c r="R4087" i="2"/>
  <c r="R4079" i="2"/>
  <c r="R4071" i="2"/>
  <c r="R4013" i="2"/>
  <c r="R4005" i="2"/>
  <c r="R3997" i="2"/>
  <c r="R3939" i="2"/>
  <c r="R3931" i="2"/>
  <c r="R3923" i="2"/>
  <c r="R3865" i="2"/>
  <c r="R3857" i="2"/>
  <c r="R3849" i="2"/>
  <c r="R3816" i="2"/>
  <c r="R3808" i="2"/>
  <c r="R3800" i="2"/>
  <c r="R3792" i="2"/>
  <c r="R3759" i="2"/>
  <c r="R3751" i="2"/>
  <c r="R3743" i="2"/>
  <c r="R3710" i="2"/>
  <c r="R3702" i="2"/>
  <c r="R3694" i="2"/>
  <c r="R3661" i="2"/>
  <c r="R3653" i="2"/>
  <c r="R3645" i="2"/>
  <c r="R3612" i="2"/>
  <c r="R3604" i="2"/>
  <c r="R3596" i="2"/>
  <c r="R3563" i="2"/>
  <c r="R3555" i="2"/>
  <c r="R3547" i="2"/>
  <c r="R3514" i="2"/>
  <c r="R3506" i="2"/>
  <c r="R3498" i="2"/>
  <c r="R3465" i="2"/>
  <c r="R3457" i="2"/>
  <c r="R3449" i="2"/>
  <c r="R3416" i="2"/>
  <c r="R3408" i="2"/>
  <c r="R3400" i="2"/>
  <c r="R3392" i="2"/>
  <c r="R3359" i="2"/>
  <c r="R3351" i="2"/>
  <c r="R3343" i="2"/>
  <c r="R3310" i="2"/>
  <c r="R3302" i="2"/>
  <c r="R3294" i="2"/>
  <c r="R3261" i="2"/>
  <c r="R3253" i="2"/>
  <c r="R3245" i="2"/>
  <c r="R3212" i="2"/>
  <c r="R3204" i="2"/>
  <c r="R3196" i="2"/>
  <c r="R3163" i="2"/>
  <c r="R3155" i="2"/>
  <c r="R3147" i="2"/>
  <c r="R3114" i="2"/>
  <c r="R3106" i="2"/>
  <c r="R3098" i="2"/>
  <c r="R3065" i="2"/>
  <c r="R3057" i="2"/>
  <c r="R3049" i="2"/>
  <c r="R3016" i="2"/>
  <c r="R3008" i="2"/>
  <c r="R3000" i="2"/>
  <c r="R2992" i="2"/>
  <c r="R2934" i="2"/>
  <c r="R2926" i="2"/>
  <c r="R2918" i="2"/>
  <c r="R2885" i="2"/>
  <c r="R2877" i="2"/>
  <c r="R2869" i="2"/>
  <c r="R2836" i="2"/>
  <c r="R2828" i="2"/>
  <c r="R2820" i="2"/>
  <c r="R2812" i="2"/>
  <c r="R2779" i="2"/>
  <c r="R2771" i="2"/>
  <c r="R2763" i="2"/>
  <c r="R2730" i="2"/>
  <c r="R2722" i="2"/>
  <c r="R2714" i="2"/>
  <c r="R2686" i="2"/>
  <c r="R2678" i="2"/>
  <c r="R2670" i="2"/>
  <c r="R2637" i="2"/>
  <c r="R2629" i="2"/>
  <c r="R2621" i="2"/>
  <c r="R2588" i="2"/>
  <c r="R2580" i="2"/>
  <c r="R2572" i="2"/>
  <c r="R2539" i="2"/>
  <c r="R2531" i="2"/>
  <c r="R2523" i="2"/>
  <c r="R2495" i="2"/>
  <c r="R825" i="2"/>
  <c r="R817" i="2"/>
  <c r="R809" i="2"/>
  <c r="R751" i="2"/>
  <c r="R743" i="2"/>
  <c r="R735" i="2"/>
  <c r="R727" i="2"/>
  <c r="R669" i="2"/>
  <c r="R661" i="2"/>
  <c r="R653" i="2"/>
  <c r="R595" i="2"/>
  <c r="R587" i="2"/>
  <c r="R579" i="2"/>
  <c r="R521" i="2"/>
  <c r="R513" i="2"/>
  <c r="R505" i="2"/>
  <c r="R447" i="2"/>
  <c r="R439" i="2"/>
  <c r="R431" i="2"/>
  <c r="R373" i="2"/>
  <c r="R365" i="2"/>
  <c r="R357" i="2"/>
  <c r="R299" i="2"/>
  <c r="R291" i="2"/>
  <c r="R283" i="2"/>
  <c r="R225" i="2"/>
  <c r="R217" i="2"/>
  <c r="R209" i="2"/>
  <c r="R151" i="2"/>
  <c r="R135" i="2"/>
  <c r="R127" i="2"/>
  <c r="R69" i="2"/>
  <c r="R61" i="2"/>
  <c r="R53" i="2"/>
  <c r="R5360" i="2"/>
  <c r="R5352" i="2"/>
  <c r="R5344" i="2"/>
  <c r="R5286" i="2"/>
  <c r="R5278" i="2"/>
  <c r="R5270" i="2"/>
  <c r="R5212" i="2"/>
  <c r="R5204" i="2"/>
  <c r="R5196" i="2"/>
  <c r="R5138" i="2"/>
  <c r="R5130" i="2"/>
  <c r="R5122" i="2"/>
  <c r="R5064" i="2"/>
  <c r="R5056" i="2"/>
  <c r="R5048" i="2"/>
  <c r="R4990" i="2"/>
  <c r="R4982" i="2"/>
  <c r="R4974" i="2"/>
  <c r="R4916" i="2"/>
  <c r="R4908" i="2"/>
  <c r="R4900" i="2"/>
  <c r="R4892" i="2"/>
  <c r="R4834" i="2"/>
  <c r="R4826" i="2"/>
  <c r="R4818" i="2"/>
  <c r="R4760" i="2"/>
  <c r="R4752" i="2"/>
  <c r="R4744" i="2"/>
  <c r="R4686" i="2"/>
  <c r="R4678" i="2"/>
  <c r="R4670" i="2"/>
  <c r="R4612" i="2"/>
  <c r="R4604" i="2"/>
  <c r="R4596" i="2"/>
  <c r="R4538" i="2"/>
  <c r="R4530" i="2"/>
  <c r="R4522" i="2"/>
  <c r="R4464" i="2"/>
  <c r="R4456" i="2"/>
  <c r="R4448" i="2"/>
  <c r="R4390" i="2"/>
  <c r="R4382" i="2"/>
  <c r="R4374" i="2"/>
  <c r="R4316" i="2"/>
  <c r="R4308" i="2"/>
  <c r="R4300" i="2"/>
  <c r="R4292" i="2"/>
  <c r="R4234" i="2"/>
  <c r="R4226" i="2"/>
  <c r="R4218" i="2"/>
  <c r="R4160" i="2"/>
  <c r="R4152" i="2"/>
  <c r="R4144" i="2"/>
  <c r="R4086" i="2"/>
  <c r="R4078" i="2"/>
  <c r="R4070" i="2"/>
  <c r="R4012" i="2"/>
  <c r="R4004" i="2"/>
  <c r="R3996" i="2"/>
  <c r="R3938" i="2"/>
  <c r="R3930" i="2"/>
  <c r="R3922" i="2"/>
  <c r="R3864" i="2"/>
  <c r="R3856" i="2"/>
  <c r="R3848" i="2"/>
  <c r="R3815" i="2"/>
  <c r="R3807" i="2"/>
  <c r="R3799" i="2"/>
  <c r="R3766" i="2"/>
  <c r="R3758" i="2"/>
  <c r="R3750" i="2"/>
  <c r="R3742" i="2"/>
  <c r="R3709" i="2"/>
  <c r="R3701" i="2"/>
  <c r="R3693" i="2"/>
  <c r="R3660" i="2"/>
  <c r="R3652" i="2"/>
  <c r="R3644" i="2"/>
  <c r="R3611" i="2"/>
  <c r="R3603" i="2"/>
  <c r="R3595" i="2"/>
  <c r="R3562" i="2"/>
  <c r="R3554" i="2"/>
  <c r="R3546" i="2"/>
  <c r="R3513" i="2"/>
  <c r="R3505" i="2"/>
  <c r="R3497" i="2"/>
  <c r="R3464" i="2"/>
  <c r="R3456" i="2"/>
  <c r="R3448" i="2"/>
  <c r="R3415" i="2"/>
  <c r="R3407" i="2"/>
  <c r="R3399" i="2"/>
  <c r="R3366" i="2"/>
  <c r="R3358" i="2"/>
  <c r="R3350" i="2"/>
  <c r="R3342" i="2"/>
  <c r="R3309" i="2"/>
  <c r="R3301" i="2"/>
  <c r="R3293" i="2"/>
  <c r="R3260" i="2"/>
  <c r="R3252" i="2"/>
  <c r="R3244" i="2"/>
  <c r="R3211" i="2"/>
  <c r="R3203" i="2"/>
  <c r="R3195" i="2"/>
  <c r="R3162" i="2"/>
  <c r="R3154" i="2"/>
  <c r="R3146" i="2"/>
  <c r="R3113" i="2"/>
  <c r="R3105" i="2"/>
  <c r="R3097" i="2"/>
  <c r="R3064" i="2"/>
  <c r="R3056" i="2"/>
  <c r="R3048" i="2"/>
  <c r="R3015" i="2"/>
  <c r="R3007" i="2"/>
  <c r="R2999" i="2"/>
  <c r="R2966" i="2"/>
  <c r="R2933" i="2"/>
  <c r="R2925" i="2"/>
  <c r="R2917" i="2"/>
  <c r="R2884" i="2"/>
  <c r="R2876" i="2"/>
  <c r="R2868" i="2"/>
  <c r="R2835" i="2"/>
  <c r="R2827" i="2"/>
  <c r="R2819" i="2"/>
  <c r="R2786" i="2"/>
  <c r="R2778" i="2"/>
  <c r="R2770" i="2"/>
  <c r="R2762" i="2"/>
  <c r="R2729" i="2"/>
  <c r="R2721" i="2"/>
  <c r="R2713" i="2"/>
  <c r="R2685" i="2"/>
  <c r="R2677" i="2"/>
  <c r="R2669" i="2"/>
  <c r="R2636" i="2"/>
  <c r="R2628" i="2"/>
  <c r="R2620" i="2"/>
  <c r="R2587" i="2"/>
  <c r="R2579" i="2"/>
  <c r="R2571" i="2"/>
  <c r="R2538" i="2"/>
  <c r="R2530" i="2"/>
  <c r="R2522" i="2"/>
  <c r="R2494" i="2"/>
  <c r="R2486" i="2"/>
  <c r="R2478" i="2"/>
  <c r="R2440" i="2"/>
  <c r="R2432" i="2"/>
  <c r="R2424" i="2"/>
  <c r="R2376" i="2"/>
  <c r="R2368" i="2"/>
  <c r="R2360" i="2"/>
  <c r="R2352" i="2"/>
  <c r="R2294" i="2"/>
  <c r="R2286" i="2"/>
  <c r="R2278" i="2"/>
  <c r="R2220" i="2"/>
  <c r="R2212" i="2"/>
  <c r="R2204" i="2"/>
  <c r="R2146" i="2"/>
  <c r="R2138" i="2"/>
  <c r="R2130" i="2"/>
  <c r="R2072" i="2"/>
  <c r="R2064" i="2"/>
  <c r="R2056" i="2"/>
  <c r="R1998" i="2"/>
  <c r="R1990" i="2"/>
  <c r="R1982" i="2"/>
  <c r="R1924" i="2"/>
  <c r="R1916" i="2"/>
  <c r="R1908" i="2"/>
  <c r="R1875" i="2"/>
  <c r="R1867" i="2"/>
  <c r="R1859" i="2"/>
  <c r="R1776" i="2"/>
  <c r="R1768" i="2"/>
  <c r="R1760" i="2"/>
  <c r="R1752" i="2"/>
  <c r="R1694" i="2"/>
  <c r="R1686" i="2"/>
  <c r="R1678" i="2"/>
  <c r="R1620" i="2"/>
  <c r="R1612" i="2"/>
  <c r="R1604" i="2"/>
  <c r="R1546" i="2"/>
  <c r="R1538" i="2"/>
  <c r="R1530" i="2"/>
  <c r="R1472" i="2"/>
  <c r="R1464" i="2"/>
  <c r="R1456" i="2"/>
  <c r="R1398" i="2"/>
  <c r="R1390" i="2"/>
  <c r="R1382" i="2"/>
  <c r="R1324" i="2"/>
  <c r="R1316" i="2"/>
  <c r="R1308" i="2"/>
  <c r="R1250" i="2"/>
  <c r="R1242" i="2"/>
  <c r="R1234" i="2"/>
  <c r="R1176" i="2"/>
  <c r="R1168" i="2"/>
  <c r="R1160" i="2"/>
  <c r="R1152" i="2"/>
  <c r="R1094" i="2"/>
  <c r="R1086" i="2"/>
  <c r="R1078" i="2"/>
  <c r="R1020" i="2"/>
  <c r="R1012" i="2"/>
  <c r="R1004" i="2"/>
  <c r="R946" i="2"/>
  <c r="R938" i="2"/>
  <c r="R930" i="2"/>
  <c r="R872" i="2"/>
  <c r="R864" i="2"/>
  <c r="R856" i="2"/>
  <c r="R798" i="2"/>
  <c r="R790" i="2"/>
  <c r="R782" i="2"/>
  <c r="R724" i="2"/>
  <c r="R716" i="2"/>
  <c r="R1194" i="2"/>
  <c r="R1186" i="2"/>
  <c r="R1178" i="2"/>
  <c r="R1120" i="2"/>
  <c r="R1112" i="2"/>
  <c r="R1104" i="2"/>
  <c r="R1046" i="2"/>
  <c r="R1038" i="2"/>
  <c r="R1030" i="2"/>
  <c r="R972" i="2"/>
  <c r="R964" i="2"/>
  <c r="R956" i="2"/>
  <c r="R898" i="2"/>
  <c r="R890" i="2"/>
  <c r="R882" i="2"/>
  <c r="R824" i="2"/>
  <c r="R816" i="2"/>
  <c r="R808" i="2"/>
  <c r="R750" i="2"/>
  <c r="R742" i="2"/>
  <c r="R734" i="2"/>
  <c r="R676" i="2"/>
  <c r="R668" i="2"/>
  <c r="R660" i="2"/>
  <c r="R652" i="2"/>
  <c r="R594" i="2"/>
  <c r="R586" i="2"/>
  <c r="R578" i="2"/>
  <c r="R520" i="2"/>
  <c r="R512" i="2"/>
  <c r="R504" i="2"/>
  <c r="R446" i="2"/>
  <c r="R438" i="2"/>
  <c r="R430" i="2"/>
  <c r="R372" i="2"/>
  <c r="R364" i="2"/>
  <c r="R356" i="2"/>
  <c r="R298" i="2"/>
  <c r="R290" i="2"/>
  <c r="R282" i="2"/>
  <c r="R224" i="2"/>
  <c r="R216" i="2"/>
  <c r="R208" i="2"/>
  <c r="R150" i="2"/>
  <c r="R142" i="2"/>
  <c r="R134" i="2"/>
  <c r="R76" i="2"/>
  <c r="R68" i="2"/>
  <c r="R60" i="2"/>
  <c r="R52" i="2"/>
  <c r="R5359" i="2"/>
  <c r="R5351" i="2"/>
  <c r="R5343" i="2"/>
  <c r="R5285" i="2"/>
  <c r="R5277" i="2"/>
  <c r="R5269" i="2"/>
  <c r="R5211" i="2"/>
  <c r="R5203" i="2"/>
  <c r="R5195" i="2"/>
  <c r="R5137" i="2"/>
  <c r="R5129" i="2"/>
  <c r="R5121" i="2"/>
  <c r="R5063" i="2"/>
  <c r="R5055" i="2"/>
  <c r="R5047" i="2"/>
  <c r="R4989" i="2"/>
  <c r="R4981" i="2"/>
  <c r="R4973" i="2"/>
  <c r="R4915" i="2"/>
  <c r="R4907" i="2"/>
  <c r="R4899" i="2"/>
  <c r="R4841" i="2"/>
  <c r="R4833" i="2"/>
  <c r="R4825" i="2"/>
  <c r="R4817" i="2"/>
  <c r="R4759" i="2"/>
  <c r="R4751" i="2"/>
  <c r="R4743" i="2"/>
  <c r="R4685" i="2"/>
  <c r="R4677" i="2"/>
  <c r="R4669" i="2"/>
  <c r="R4611" i="2"/>
  <c r="R4603" i="2"/>
  <c r="R4595" i="2"/>
  <c r="R4537" i="2"/>
  <c r="R4529" i="2"/>
  <c r="R4521" i="2"/>
  <c r="R4463" i="2"/>
  <c r="R4455" i="2"/>
  <c r="R4447" i="2"/>
  <c r="R4389" i="2"/>
  <c r="R4381" i="2"/>
  <c r="R4373" i="2"/>
  <c r="R4315" i="2"/>
  <c r="R4307" i="2"/>
  <c r="R4299" i="2"/>
  <c r="R4241" i="2"/>
  <c r="R4233" i="2"/>
  <c r="R4225" i="2"/>
  <c r="R4217" i="2"/>
  <c r="R4159" i="2"/>
  <c r="R4151" i="2"/>
  <c r="R4143" i="2"/>
  <c r="R4085" i="2"/>
  <c r="R4077" i="2"/>
  <c r="R4069" i="2"/>
  <c r="R4011" i="2"/>
  <c r="R4003" i="2"/>
  <c r="R3995" i="2"/>
  <c r="R3937" i="2"/>
  <c r="R3929" i="2"/>
  <c r="R3921" i="2"/>
  <c r="R3863" i="2"/>
  <c r="R3855" i="2"/>
  <c r="R3847" i="2"/>
  <c r="R3814" i="2"/>
  <c r="R3806" i="2"/>
  <c r="R3798" i="2"/>
  <c r="R3765" i="2"/>
  <c r="R3757" i="2"/>
  <c r="R3749" i="2"/>
  <c r="R3716" i="2"/>
  <c r="R3708" i="2"/>
  <c r="R3700" i="2"/>
  <c r="R3692" i="2"/>
  <c r="R3659" i="2"/>
  <c r="R3651" i="2"/>
  <c r="R3643" i="2"/>
  <c r="R3610" i="2"/>
  <c r="R3602" i="2"/>
  <c r="R3594" i="2"/>
  <c r="R3561" i="2"/>
  <c r="R3553" i="2"/>
  <c r="R3545" i="2"/>
  <c r="R3512" i="2"/>
  <c r="R3504" i="2"/>
  <c r="R3496" i="2"/>
  <c r="R3463" i="2"/>
  <c r="R3455" i="2"/>
  <c r="R3447" i="2"/>
  <c r="R3414" i="2"/>
  <c r="R3406" i="2"/>
  <c r="R3398" i="2"/>
  <c r="R3365" i="2"/>
  <c r="R3357" i="2"/>
  <c r="R3349" i="2"/>
  <c r="R3316" i="2"/>
  <c r="R3308" i="2"/>
  <c r="R3300" i="2"/>
  <c r="R3292" i="2"/>
  <c r="R3259" i="2"/>
  <c r="R3251" i="2"/>
  <c r="R3243" i="2"/>
  <c r="R3210" i="2"/>
  <c r="R3202" i="2"/>
  <c r="R3194" i="2"/>
  <c r="R3161" i="2"/>
  <c r="R3153" i="2"/>
  <c r="R3145" i="2"/>
  <c r="R3112" i="2"/>
  <c r="R3104" i="2"/>
  <c r="R3096" i="2"/>
  <c r="R3063" i="2"/>
  <c r="R3055" i="2"/>
  <c r="R3047" i="2"/>
  <c r="R3014" i="2"/>
  <c r="R3006" i="2"/>
  <c r="R2998" i="2"/>
  <c r="R2965" i="2"/>
  <c r="R2932" i="2"/>
  <c r="R2924" i="2"/>
  <c r="R2916" i="2"/>
  <c r="R2883" i="2"/>
  <c r="R2875" i="2"/>
  <c r="R2867" i="2"/>
  <c r="R2834" i="2"/>
  <c r="R2826" i="2"/>
  <c r="R2818" i="2"/>
  <c r="R2785" i="2"/>
  <c r="R2777" i="2"/>
  <c r="R2769" i="2"/>
  <c r="R2736" i="2"/>
  <c r="R2728" i="2"/>
  <c r="R2720" i="2"/>
  <c r="R2712" i="2"/>
  <c r="R2684" i="2"/>
  <c r="R2676" i="2"/>
  <c r="R2668" i="2"/>
  <c r="R2635" i="2"/>
  <c r="R2627" i="2"/>
  <c r="R2619" i="2"/>
  <c r="R2586" i="2"/>
  <c r="R2578" i="2"/>
  <c r="R2570" i="2"/>
  <c r="R2537" i="2"/>
  <c r="R2529" i="2"/>
  <c r="R2521" i="2"/>
  <c r="R2493" i="2"/>
  <c r="R2485" i="2"/>
  <c r="R2477" i="2"/>
  <c r="R2439" i="2"/>
  <c r="R2431" i="2"/>
  <c r="R2423" i="2"/>
  <c r="R2375" i="2"/>
  <c r="R2367" i="2"/>
  <c r="R2359" i="2"/>
  <c r="R2301" i="2"/>
  <c r="R2293" i="2"/>
  <c r="R2285" i="2"/>
  <c r="R2277" i="2"/>
  <c r="R2219" i="2"/>
  <c r="R2211" i="2"/>
  <c r="R2203" i="2"/>
  <c r="R2145" i="2"/>
  <c r="R2137" i="2"/>
  <c r="R2129" i="2"/>
  <c r="R2071" i="2"/>
  <c r="R2063" i="2"/>
  <c r="R2055" i="2"/>
  <c r="R1997" i="2"/>
  <c r="R1989" i="2"/>
  <c r="R1981" i="2"/>
  <c r="R1923" i="2"/>
  <c r="R1915" i="2"/>
  <c r="R1907" i="2"/>
  <c r="R1874" i="2"/>
  <c r="R1866" i="2"/>
  <c r="R1858" i="2"/>
  <c r="R1775" i="2"/>
  <c r="R1767" i="2"/>
  <c r="R1759" i="2"/>
  <c r="R1701" i="2"/>
  <c r="R1693" i="2"/>
  <c r="R1685" i="2"/>
  <c r="R1677" i="2"/>
  <c r="R1619" i="2"/>
  <c r="R1611" i="2"/>
  <c r="R1603" i="2"/>
  <c r="R1545" i="2"/>
  <c r="R1537" i="2"/>
  <c r="R1529" i="2"/>
  <c r="R1471" i="2"/>
  <c r="R1463" i="2"/>
  <c r="R1455" i="2"/>
  <c r="R1397" i="2"/>
  <c r="R1389" i="2"/>
  <c r="R1381" i="2"/>
  <c r="R1323" i="2"/>
  <c r="R1315" i="2"/>
  <c r="R1307" i="2"/>
  <c r="R1249" i="2"/>
  <c r="R1241" i="2"/>
  <c r="R1233" i="2"/>
  <c r="R1175" i="2"/>
  <c r="R1167" i="2"/>
  <c r="R1159" i="2"/>
  <c r="R1101" i="2"/>
  <c r="R1093" i="2"/>
  <c r="R1085" i="2"/>
  <c r="R1077" i="2"/>
  <c r="R1019" i="2"/>
  <c r="R1011" i="2"/>
  <c r="R1003" i="2"/>
  <c r="R945" i="2"/>
  <c r="R937" i="2"/>
  <c r="R929" i="2"/>
  <c r="R477" i="2"/>
  <c r="R1629" i="2"/>
  <c r="R1571" i="2"/>
  <c r="R1563" i="2"/>
  <c r="R1555" i="2"/>
  <c r="R1497" i="2"/>
  <c r="R1489" i="2"/>
  <c r="R1481" i="2"/>
  <c r="R1423" i="2"/>
  <c r="R1415" i="2"/>
  <c r="R1407" i="2"/>
  <c r="R1349" i="2"/>
  <c r="R1341" i="2"/>
  <c r="R1333" i="2"/>
  <c r="R1275" i="2"/>
  <c r="R1267" i="2"/>
  <c r="R1259" i="2"/>
  <c r="R1201" i="2"/>
  <c r="R1193" i="2"/>
  <c r="R1185" i="2"/>
  <c r="R1177" i="2"/>
  <c r="R1119" i="2"/>
  <c r="R1111" i="2"/>
  <c r="R1103" i="2"/>
  <c r="R1045" i="2"/>
  <c r="R1037" i="2"/>
  <c r="R1029" i="2"/>
  <c r="R971" i="2"/>
  <c r="R963" i="2"/>
  <c r="R955" i="2"/>
  <c r="R897" i="2"/>
  <c r="R889" i="2"/>
  <c r="R881" i="2"/>
  <c r="R823" i="2"/>
  <c r="R815" i="2"/>
  <c r="R807" i="2"/>
  <c r="R749" i="2"/>
  <c r="R741" i="2"/>
  <c r="R733" i="2"/>
  <c r="R675" i="2"/>
  <c r="R667" i="2"/>
  <c r="R659" i="2"/>
  <c r="R601" i="2"/>
  <c r="R593" i="2"/>
  <c r="R585" i="2"/>
  <c r="R577" i="2"/>
  <c r="R519" i="2"/>
  <c r="R511" i="2"/>
  <c r="R503" i="2"/>
  <c r="R445" i="2"/>
  <c r="R437" i="2"/>
  <c r="R429" i="2"/>
  <c r="R371" i="2"/>
  <c r="R363" i="2"/>
  <c r="R355" i="2"/>
  <c r="R297" i="2"/>
  <c r="R289" i="2"/>
  <c r="R281" i="2"/>
  <c r="R223" i="2"/>
  <c r="R215" i="2"/>
  <c r="R207" i="2"/>
  <c r="R149" i="2"/>
  <c r="R141" i="2"/>
  <c r="R133" i="2"/>
  <c r="R75" i="2"/>
  <c r="R67" i="2"/>
  <c r="R59" i="2"/>
  <c r="R5366" i="2"/>
  <c r="R5358" i="2"/>
  <c r="R5350" i="2"/>
  <c r="R5342" i="2"/>
  <c r="R5284" i="2"/>
  <c r="R5276" i="2"/>
  <c r="R5268" i="2"/>
  <c r="R5210" i="2"/>
  <c r="R5202" i="2"/>
  <c r="R5194" i="2"/>
  <c r="R5136" i="2"/>
  <c r="R5128" i="2"/>
  <c r="R5120" i="2"/>
  <c r="R5062" i="2"/>
  <c r="R5054" i="2"/>
  <c r="R5046" i="2"/>
  <c r="R4988" i="2"/>
  <c r="R4980" i="2"/>
  <c r="R4972" i="2"/>
  <c r="R4914" i="2"/>
  <c r="R4906" i="2"/>
  <c r="R4898" i="2"/>
  <c r="R4840" i="2"/>
  <c r="R4832" i="2"/>
  <c r="R4824" i="2"/>
  <c r="R4766" i="2"/>
  <c r="R4758" i="2"/>
  <c r="R4750" i="2"/>
  <c r="R4742" i="2"/>
  <c r="R4684" i="2"/>
  <c r="R4676" i="2"/>
  <c r="R4668" i="2"/>
  <c r="R4610" i="2"/>
  <c r="R4602" i="2"/>
  <c r="R4594" i="2"/>
  <c r="R4536" i="2"/>
  <c r="R4528" i="2"/>
  <c r="R4520" i="2"/>
  <c r="R4462" i="2"/>
  <c r="R4454" i="2"/>
  <c r="R4446" i="2"/>
  <c r="R4388" i="2"/>
  <c r="R4380" i="2"/>
  <c r="R4372" i="2"/>
  <c r="R4314" i="2"/>
  <c r="R4306" i="2"/>
  <c r="R4298" i="2"/>
  <c r="R4240" i="2"/>
  <c r="R4232" i="2"/>
  <c r="R4224" i="2"/>
  <c r="R4166" i="2"/>
  <c r="R4158" i="2"/>
  <c r="R4150" i="2"/>
  <c r="R4142" i="2"/>
  <c r="R4084" i="2"/>
  <c r="R4076" i="2"/>
  <c r="R4068" i="2"/>
  <c r="R4010" i="2"/>
  <c r="R4002" i="2"/>
  <c r="R3994" i="2"/>
  <c r="R3936" i="2"/>
  <c r="R3928" i="2"/>
  <c r="R3920" i="2"/>
  <c r="R3862" i="2"/>
  <c r="R3854" i="2"/>
  <c r="R3846" i="2"/>
  <c r="R3813" i="2"/>
  <c r="R3805" i="2"/>
  <c r="R3797" i="2"/>
  <c r="R3764" i="2"/>
  <c r="R3756" i="2"/>
  <c r="R3748" i="2"/>
  <c r="R3715" i="2"/>
  <c r="R3707" i="2"/>
  <c r="R3699" i="2"/>
  <c r="R3666" i="2"/>
  <c r="R3658" i="2"/>
  <c r="R3650" i="2"/>
  <c r="R3642" i="2"/>
  <c r="R3609" i="2"/>
  <c r="R3601" i="2"/>
  <c r="R3593" i="2"/>
  <c r="R3560" i="2"/>
  <c r="R3552" i="2"/>
  <c r="R3544" i="2"/>
  <c r="R3511" i="2"/>
  <c r="R3503" i="2"/>
  <c r="R3495" i="2"/>
  <c r="R3462" i="2"/>
  <c r="R3454" i="2"/>
  <c r="R3446" i="2"/>
  <c r="R3413" i="2"/>
  <c r="R3405" i="2"/>
  <c r="R3397" i="2"/>
  <c r="R3364" i="2"/>
  <c r="R3356" i="2"/>
  <c r="R3348" i="2"/>
  <c r="R3315" i="2"/>
  <c r="R3307" i="2"/>
  <c r="R3299" i="2"/>
  <c r="R3266" i="2"/>
  <c r="R3258" i="2"/>
  <c r="R3250" i="2"/>
  <c r="R3242" i="2"/>
  <c r="R3209" i="2"/>
  <c r="R3201" i="2"/>
  <c r="R3193" i="2"/>
  <c r="R3160" i="2"/>
  <c r="R3152" i="2"/>
  <c r="R3144" i="2"/>
  <c r="R3111" i="2"/>
  <c r="R3103" i="2"/>
  <c r="R3095" i="2"/>
  <c r="R3062" i="2"/>
  <c r="R3054" i="2"/>
  <c r="R3046" i="2"/>
  <c r="R3013" i="2"/>
  <c r="R3005" i="2"/>
  <c r="R2997" i="2"/>
  <c r="R2964" i="2"/>
  <c r="R2931" i="2"/>
  <c r="R2923" i="2"/>
  <c r="R2915" i="2"/>
  <c r="R2882" i="2"/>
  <c r="R2874" i="2"/>
  <c r="R2866" i="2"/>
  <c r="R2833" i="2"/>
  <c r="R2825" i="2"/>
  <c r="R2817" i="2"/>
  <c r="R2784" i="2"/>
  <c r="R2776" i="2"/>
  <c r="R2768" i="2"/>
  <c r="R2727" i="2"/>
  <c r="R2719" i="2"/>
  <c r="R2691" i="2"/>
  <c r="R2683" i="2"/>
  <c r="R2675" i="2"/>
  <c r="R2667" i="2"/>
  <c r="R2634" i="2"/>
  <c r="R2626" i="2"/>
  <c r="R2618" i="2"/>
  <c r="R2585" i="2"/>
  <c r="R2577" i="2"/>
  <c r="R2569" i="2"/>
  <c r="R2536" i="2"/>
  <c r="R2528" i="2"/>
  <c r="R2520" i="2"/>
  <c r="R2492" i="2"/>
  <c r="R2484" i="2"/>
  <c r="R2476" i="2"/>
  <c r="R2438" i="2"/>
  <c r="R2430" i="2"/>
  <c r="R2422" i="2"/>
  <c r="R2374" i="2"/>
  <c r="R2366" i="2"/>
  <c r="R2358" i="2"/>
  <c r="R2300" i="2"/>
  <c r="R2292" i="2"/>
  <c r="R2284" i="2"/>
  <c r="R2226" i="2"/>
  <c r="R2218" i="2"/>
  <c r="R2210" i="2"/>
  <c r="R2202" i="2"/>
  <c r="R2144" i="2"/>
  <c r="R2136" i="2"/>
  <c r="R2128" i="2"/>
  <c r="R2070" i="2"/>
  <c r="R2062" i="2"/>
  <c r="R2054" i="2"/>
  <c r="R1996" i="2"/>
  <c r="R1988" i="2"/>
  <c r="R1980" i="2"/>
  <c r="R1922" i="2"/>
  <c r="R1914" i="2"/>
  <c r="R1906" i="2"/>
  <c r="R1873" i="2"/>
  <c r="R1865" i="2"/>
  <c r="R1857" i="2"/>
  <c r="R1774" i="2"/>
  <c r="R1766" i="2"/>
  <c r="R1758" i="2"/>
  <c r="R1700" i="2"/>
  <c r="R1692" i="2"/>
  <c r="R1684" i="2"/>
  <c r="R1626" i="2"/>
  <c r="R1618" i="2"/>
  <c r="R1610" i="2"/>
  <c r="R1602" i="2"/>
  <c r="R1544" i="2"/>
  <c r="R1536" i="2"/>
  <c r="R1528" i="2"/>
  <c r="R1470" i="2"/>
  <c r="R1462" i="2"/>
  <c r="R1454" i="2"/>
  <c r="R1396" i="2"/>
  <c r="R1388" i="2"/>
  <c r="R1380" i="2"/>
  <c r="R1322" i="2"/>
  <c r="R1314" i="2"/>
  <c r="R1306" i="2"/>
  <c r="R1248" i="2"/>
  <c r="R1240" i="2"/>
  <c r="R1232" i="2"/>
  <c r="R1174" i="2"/>
  <c r="R1166" i="2"/>
  <c r="R1158" i="2"/>
  <c r="R1100" i="2"/>
  <c r="R1092" i="2"/>
  <c r="R1084" i="2"/>
  <c r="R1026" i="2"/>
  <c r="R1018" i="2"/>
  <c r="R3174" i="2"/>
  <c r="R3755" i="2"/>
  <c r="R3747" i="2"/>
  <c r="R3714" i="2"/>
  <c r="R3706" i="2"/>
  <c r="R3698" i="2"/>
  <c r="R3665" i="2"/>
  <c r="R3657" i="2"/>
  <c r="R3649" i="2"/>
  <c r="R3616" i="2"/>
  <c r="R3608" i="2"/>
  <c r="R3600" i="2"/>
  <c r="R3592" i="2"/>
  <c r="R3559" i="2"/>
  <c r="R3551" i="2"/>
  <c r="R3543" i="2"/>
  <c r="R3510" i="2"/>
  <c r="R3502" i="2"/>
  <c r="R3494" i="2"/>
  <c r="R3461" i="2"/>
  <c r="R3453" i="2"/>
  <c r="R3445" i="2"/>
  <c r="R3412" i="2"/>
  <c r="R3404" i="2"/>
  <c r="R3396" i="2"/>
  <c r="R3363" i="2"/>
  <c r="R3355" i="2"/>
  <c r="R3347" i="2"/>
  <c r="R3314" i="2"/>
  <c r="R3306" i="2"/>
  <c r="R3298" i="2"/>
  <c r="R3265" i="2"/>
  <c r="R3257" i="2"/>
  <c r="R3249" i="2"/>
  <c r="R3216" i="2"/>
  <c r="R3208" i="2"/>
  <c r="R3200" i="2"/>
  <c r="R3192" i="2"/>
  <c r="R3159" i="2"/>
  <c r="R3151" i="2"/>
  <c r="R3143" i="2"/>
  <c r="R3110" i="2"/>
  <c r="R3102" i="2"/>
  <c r="R3094" i="2"/>
  <c r="R3061" i="2"/>
  <c r="R3053" i="2"/>
  <c r="R3045" i="2"/>
  <c r="R3012" i="2"/>
  <c r="R3004" i="2"/>
  <c r="R2996" i="2"/>
  <c r="R2963" i="2"/>
  <c r="R2930" i="2"/>
  <c r="R2922" i="2"/>
  <c r="R2914" i="2"/>
  <c r="R2881" i="2"/>
  <c r="R2873" i="2"/>
  <c r="R2865" i="2"/>
  <c r="R2832" i="2"/>
  <c r="R2824" i="2"/>
  <c r="R2816" i="2"/>
  <c r="R2783" i="2"/>
  <c r="R2775" i="2"/>
  <c r="R2767" i="2"/>
  <c r="R2734" i="2"/>
  <c r="R2726" i="2"/>
  <c r="R2718" i="2"/>
  <c r="R2690" i="2"/>
  <c r="R2682" i="2"/>
  <c r="R2674" i="2"/>
  <c r="R2641" i="2"/>
  <c r="R2633" i="2"/>
  <c r="R2625" i="2"/>
  <c r="R2617" i="2"/>
  <c r="R2584" i="2"/>
  <c r="R2576" i="2"/>
  <c r="R2568" i="2"/>
  <c r="R2535" i="2"/>
  <c r="R2527" i="2"/>
  <c r="R2519" i="2"/>
  <c r="R2491" i="2"/>
  <c r="R2483" i="2"/>
  <c r="R2475" i="2"/>
  <c r="R2437" i="2"/>
  <c r="R2429" i="2"/>
  <c r="R2421" i="2"/>
  <c r="R2373" i="2"/>
  <c r="R2365" i="2"/>
  <c r="R2357" i="2"/>
  <c r="R2299" i="2"/>
  <c r="R2291" i="2"/>
  <c r="R2283" i="2"/>
  <c r="R2225" i="2"/>
  <c r="R2217" i="2"/>
  <c r="R2209" i="2"/>
  <c r="R2151" i="2"/>
  <c r="R2143" i="2"/>
  <c r="R2135" i="2"/>
  <c r="R2127" i="2"/>
  <c r="R2069" i="2"/>
  <c r="R2061" i="2"/>
  <c r="R2053" i="2"/>
  <c r="R1995" i="2"/>
  <c r="R1987" i="2"/>
  <c r="R1979" i="2"/>
  <c r="R1921" i="2"/>
  <c r="R1913" i="2"/>
  <c r="R1905" i="2"/>
  <c r="R1872" i="2"/>
  <c r="R1864" i="2"/>
  <c r="R1856" i="2"/>
  <c r="R1773" i="2"/>
  <c r="R1765" i="2"/>
  <c r="R1757" i="2"/>
  <c r="R1699" i="2"/>
  <c r="R1691" i="2"/>
  <c r="R1683" i="2"/>
  <c r="R1625" i="2"/>
  <c r="R1617" i="2"/>
  <c r="R1609" i="2"/>
  <c r="R1551" i="2"/>
  <c r="R1543" i="2"/>
  <c r="R1535" i="2"/>
  <c r="R1527" i="2"/>
  <c r="R1469" i="2"/>
  <c r="R1461" i="2"/>
  <c r="R1453" i="2"/>
  <c r="R1395" i="2"/>
  <c r="R1387" i="2"/>
  <c r="R1379" i="2"/>
  <c r="R1321" i="2"/>
  <c r="R1313" i="2"/>
  <c r="R1305" i="2"/>
  <c r="R1247" i="2"/>
  <c r="R1239" i="2"/>
  <c r="R1231" i="2"/>
  <c r="R1173" i="2"/>
  <c r="R1165" i="2"/>
  <c r="R1157" i="2"/>
  <c r="R1099" i="2"/>
  <c r="R1091" i="2"/>
  <c r="R1083" i="2"/>
  <c r="R1025" i="2"/>
  <c r="R1017" i="2"/>
  <c r="R1009" i="2"/>
  <c r="R951" i="2"/>
  <c r="R943" i="2"/>
  <c r="R935" i="2"/>
  <c r="R927" i="2"/>
  <c r="R869" i="2"/>
  <c r="R861" i="2"/>
  <c r="R853" i="2"/>
  <c r="R795" i="2"/>
  <c r="R787" i="2"/>
  <c r="R779" i="2"/>
  <c r="R721" i="2"/>
  <c r="R713" i="2"/>
  <c r="R705" i="2"/>
  <c r="R647" i="2"/>
  <c r="R639" i="2"/>
  <c r="R631" i="2"/>
  <c r="R548" i="2"/>
  <c r="R540" i="2"/>
  <c r="R532" i="2"/>
  <c r="R499" i="2"/>
  <c r="R491" i="2"/>
  <c r="R483" i="2"/>
  <c r="R425" i="2"/>
  <c r="R417" i="2"/>
  <c r="R409" i="2"/>
  <c r="R351" i="2"/>
  <c r="R343" i="2"/>
  <c r="R335" i="2"/>
  <c r="R327" i="2"/>
  <c r="R269" i="2"/>
  <c r="R261" i="2"/>
  <c r="R253" i="2"/>
  <c r="R195" i="2"/>
  <c r="R187" i="2"/>
  <c r="R179" i="2"/>
  <c r="R121" i="2"/>
  <c r="R113" i="2"/>
  <c r="R105" i="2"/>
  <c r="R47" i="2"/>
  <c r="R39" i="2"/>
  <c r="R31" i="2"/>
  <c r="R5338" i="2"/>
  <c r="R5330" i="2"/>
  <c r="R5322" i="2"/>
  <c r="R5264" i="2"/>
  <c r="R5256" i="2"/>
  <c r="R5248" i="2"/>
  <c r="R5190" i="2"/>
  <c r="R5182" i="2"/>
  <c r="R5174" i="2"/>
  <c r="R5116" i="2"/>
  <c r="R5108" i="2"/>
  <c r="R5100" i="2"/>
  <c r="R5092" i="2"/>
  <c r="R5034" i="2"/>
  <c r="R5026" i="2"/>
  <c r="R5018" i="2"/>
  <c r="R4960" i="2"/>
  <c r="R4952" i="2"/>
  <c r="R4944" i="2"/>
  <c r="R4886" i="2"/>
  <c r="R4878" i="2"/>
  <c r="R4870" i="2"/>
  <c r="R4812" i="2"/>
  <c r="R4804" i="2"/>
  <c r="R4796" i="2"/>
  <c r="R4738" i="2"/>
  <c r="R4730" i="2"/>
  <c r="R4722" i="2"/>
  <c r="R4664" i="2"/>
  <c r="R4656" i="2"/>
  <c r="R4648" i="2"/>
  <c r="R4590" i="2"/>
  <c r="R4582" i="2"/>
  <c r="R4574" i="2"/>
  <c r="R4516" i="2"/>
  <c r="R4508" i="2"/>
  <c r="R4500" i="2"/>
  <c r="R4492" i="2"/>
  <c r="R4434" i="2"/>
  <c r="R4426" i="2"/>
  <c r="R4418" i="2"/>
  <c r="R4360" i="2"/>
  <c r="R4352" i="2"/>
  <c r="R4344" i="2"/>
  <c r="R4286" i="2"/>
  <c r="R4278" i="2"/>
  <c r="R4270" i="2"/>
  <c r="R4212" i="2"/>
  <c r="R4204" i="2"/>
  <c r="R4196" i="2"/>
  <c r="R4138" i="2"/>
  <c r="R4130" i="2"/>
  <c r="R4122" i="2"/>
  <c r="R4064" i="2"/>
  <c r="R4056" i="2"/>
  <c r="R4048" i="2"/>
  <c r="R3990" i="2"/>
  <c r="R3982" i="2"/>
  <c r="R3974" i="2"/>
  <c r="R3916" i="2"/>
  <c r="R3908" i="2"/>
  <c r="R3900" i="2"/>
  <c r="R3892" i="2"/>
  <c r="R3834" i="2"/>
  <c r="R3826" i="2"/>
  <c r="R3818" i="2"/>
  <c r="R3785" i="2"/>
  <c r="R3777" i="2"/>
  <c r="R3769" i="2"/>
  <c r="R3736" i="2"/>
  <c r="R3728" i="2"/>
  <c r="R3720" i="2"/>
  <c r="R3687" i="2"/>
  <c r="R3679" i="2"/>
  <c r="R3671" i="2"/>
  <c r="R3638" i="2"/>
  <c r="R3630" i="2"/>
  <c r="R3622" i="2"/>
  <c r="R3589" i="2"/>
  <c r="R3581" i="2"/>
  <c r="R3573" i="2"/>
  <c r="R3540" i="2"/>
  <c r="R3532" i="2"/>
  <c r="R3524" i="2"/>
  <c r="R3491" i="2"/>
  <c r="R3483" i="2"/>
  <c r="R3475" i="2"/>
  <c r="R637" i="2"/>
  <c r="R629" i="2"/>
  <c r="R546" i="2"/>
  <c r="R538" i="2"/>
  <c r="R530" i="2"/>
  <c r="R497" i="2"/>
  <c r="R489" i="2"/>
  <c r="R481" i="2"/>
  <c r="R423" i="2"/>
  <c r="R415" i="2"/>
  <c r="R407" i="2"/>
  <c r="R349" i="2"/>
  <c r="R341" i="2"/>
  <c r="R333" i="2"/>
  <c r="R275" i="2"/>
  <c r="R267" i="2"/>
  <c r="R259" i="2"/>
  <c r="R201" i="2"/>
  <c r="R193" i="2"/>
  <c r="R185" i="2"/>
  <c r="R177" i="2"/>
  <c r="R119" i="2"/>
  <c r="R111" i="2"/>
  <c r="R103" i="2"/>
  <c r="R45" i="2"/>
  <c r="R37" i="2"/>
  <c r="R29" i="2"/>
  <c r="R5336" i="2"/>
  <c r="R5328" i="2"/>
  <c r="R5320" i="2"/>
  <c r="R5262" i="2"/>
  <c r="R5254" i="2"/>
  <c r="R5246" i="2"/>
  <c r="R5188" i="2"/>
  <c r="R5180" i="2"/>
  <c r="R5172" i="2"/>
  <c r="R5114" i="2"/>
  <c r="R5106" i="2"/>
  <c r="R5098" i="2"/>
  <c r="R5040" i="2"/>
  <c r="R5032" i="2"/>
  <c r="R5024" i="2"/>
  <c r="R4966" i="2"/>
  <c r="R4958" i="2"/>
  <c r="R4950" i="2"/>
  <c r="R4942" i="2"/>
  <c r="R4884" i="2"/>
  <c r="R4876" i="2"/>
  <c r="R4868" i="2"/>
  <c r="R4810" i="2"/>
  <c r="R4802" i="2"/>
  <c r="R4794" i="2"/>
  <c r="R4736" i="2"/>
  <c r="R4728" i="2"/>
  <c r="R4720" i="2"/>
  <c r="R4662" i="2"/>
  <c r="R4654" i="2"/>
  <c r="R4646" i="2"/>
  <c r="R4588" i="2"/>
  <c r="R4580" i="2"/>
  <c r="R4572" i="2"/>
  <c r="R4514" i="2"/>
  <c r="R4506" i="2"/>
  <c r="R4498" i="2"/>
  <c r="R4440" i="2"/>
  <c r="R4432" i="2"/>
  <c r="R4424" i="2"/>
  <c r="R4366" i="2"/>
  <c r="R4358" i="2"/>
  <c r="R4350" i="2"/>
  <c r="R4342" i="2"/>
  <c r="R4284" i="2"/>
  <c r="R4276" i="2"/>
  <c r="R4268" i="2"/>
  <c r="R4210" i="2"/>
  <c r="R4202" i="2"/>
  <c r="R4194" i="2"/>
  <c r="R4136" i="2"/>
  <c r="R4128" i="2"/>
  <c r="R4120" i="2"/>
  <c r="R4062" i="2"/>
  <c r="R4054" i="2"/>
  <c r="R4046" i="2"/>
  <c r="R3988" i="2"/>
  <c r="R3980" i="2"/>
  <c r="R3972" i="2"/>
  <c r="R3914" i="2"/>
  <c r="R3906" i="2"/>
  <c r="R3898" i="2"/>
  <c r="R3840" i="2"/>
  <c r="R3832" i="2"/>
  <c r="R3824" i="2"/>
  <c r="R3791" i="2"/>
  <c r="R3783" i="2"/>
  <c r="R3775" i="2"/>
  <c r="R3767" i="2"/>
  <c r="R3734" i="2"/>
  <c r="R3726" i="2"/>
  <c r="R3718" i="2"/>
  <c r="R3685" i="2"/>
  <c r="R3677" i="2"/>
  <c r="R3669" i="2"/>
  <c r="R3636" i="2"/>
  <c r="R3628" i="2"/>
  <c r="R3620" i="2"/>
  <c r="R3587" i="2"/>
  <c r="R3579" i="2"/>
  <c r="R3571" i="2"/>
  <c r="R3538" i="2"/>
  <c r="R3530" i="2"/>
  <c r="R3522" i="2"/>
  <c r="R3489" i="2"/>
  <c r="R3481" i="2"/>
  <c r="R3473" i="2"/>
  <c r="R3440" i="2"/>
  <c r="R3432" i="2"/>
  <c r="R3424" i="2"/>
  <c r="R3391" i="2"/>
  <c r="R3383" i="2"/>
  <c r="R3375" i="2"/>
  <c r="R3367" i="2"/>
  <c r="R3334" i="2"/>
  <c r="R3326" i="2"/>
  <c r="R3318" i="2"/>
  <c r="R3285" i="2"/>
  <c r="R3277" i="2"/>
  <c r="R3269" i="2"/>
  <c r="R3236" i="2"/>
  <c r="R3228" i="2"/>
  <c r="R3220" i="2"/>
  <c r="R3187" i="2"/>
  <c r="R3179" i="2"/>
  <c r="R3171" i="2"/>
  <c r="R3138" i="2"/>
  <c r="R3130" i="2"/>
  <c r="R3122" i="2"/>
  <c r="R3089" i="2"/>
  <c r="R3081" i="2"/>
  <c r="R3073" i="2"/>
  <c r="R3040" i="2"/>
  <c r="R3032" i="2"/>
  <c r="R3024" i="2"/>
  <c r="R2991" i="2"/>
  <c r="R2983" i="2"/>
  <c r="R2975" i="2"/>
  <c r="R2967" i="2"/>
  <c r="R2954" i="2"/>
  <c r="R2946" i="2"/>
  <c r="R2938" i="2"/>
  <c r="R2905" i="2"/>
  <c r="R2897" i="2"/>
  <c r="R2889" i="2"/>
  <c r="R2856" i="2"/>
  <c r="R2848" i="2"/>
  <c r="R2840" i="2"/>
  <c r="R2807" i="2"/>
  <c r="R2799" i="2"/>
  <c r="R2791" i="2"/>
  <c r="R2758" i="2"/>
  <c r="R2750" i="2"/>
  <c r="R2742" i="2"/>
  <c r="R2709" i="2"/>
  <c r="R340" i="2"/>
  <c r="R332" i="2"/>
  <c r="R274" i="2"/>
  <c r="R266" i="2"/>
  <c r="R258" i="2"/>
  <c r="R200" i="2"/>
  <c r="R192" i="2"/>
  <c r="R184" i="2"/>
  <c r="R126" i="2"/>
  <c r="R118" i="2"/>
  <c r="R110" i="2"/>
  <c r="R102" i="2"/>
  <c r="R44" i="2"/>
  <c r="R36" i="2"/>
  <c r="R28" i="2"/>
  <c r="R5335" i="2"/>
  <c r="R5327" i="2"/>
  <c r="R5319" i="2"/>
  <c r="R5261" i="2"/>
  <c r="R5253" i="2"/>
  <c r="R5245" i="2"/>
  <c r="R5187" i="2"/>
  <c r="R5179" i="2"/>
  <c r="R5171" i="2"/>
  <c r="R5113" i="2"/>
  <c r="R5105" i="2"/>
  <c r="R5097" i="2"/>
  <c r="R5039" i="2"/>
  <c r="R5031" i="2"/>
  <c r="R5023" i="2"/>
  <c r="R4965" i="2"/>
  <c r="R4957" i="2"/>
  <c r="R4949" i="2"/>
  <c r="R4891" i="2"/>
  <c r="R4883" i="2"/>
  <c r="R4875" i="2"/>
  <c r="R4867" i="2"/>
  <c r="R4809" i="2"/>
  <c r="R4801" i="2"/>
  <c r="R4793" i="2"/>
  <c r="R4735" i="2"/>
  <c r="R4727" i="2"/>
  <c r="R4719" i="2"/>
  <c r="R4661" i="2"/>
  <c r="R4653" i="2"/>
  <c r="R4645" i="2"/>
  <c r="R4587" i="2"/>
  <c r="R4579" i="2"/>
  <c r="R4571" i="2"/>
  <c r="R4513" i="2"/>
  <c r="R4505" i="2"/>
  <c r="R4497" i="2"/>
  <c r="R4439" i="2"/>
  <c r="R4431" i="2"/>
  <c r="R4423" i="2"/>
  <c r="R4365" i="2"/>
  <c r="R4357" i="2"/>
  <c r="R4349" i="2"/>
  <c r="R4291" i="2"/>
  <c r="R4283" i="2"/>
  <c r="R4275" i="2"/>
  <c r="R4267" i="2"/>
  <c r="R4209" i="2"/>
  <c r="R4201" i="2"/>
  <c r="R4193" i="2"/>
  <c r="R4135" i="2"/>
  <c r="R4127" i="2"/>
  <c r="R4119" i="2"/>
  <c r="R4061" i="2"/>
  <c r="R4053" i="2"/>
  <c r="R4045" i="2"/>
  <c r="R3987" i="2"/>
  <c r="R3979" i="2"/>
  <c r="R3971" i="2"/>
  <c r="R3913" i="2"/>
  <c r="R3905" i="2"/>
  <c r="R3897" i="2"/>
  <c r="R3839" i="2"/>
  <c r="R3831" i="2"/>
  <c r="R3823" i="2"/>
  <c r="R3790" i="2"/>
  <c r="R3782" i="2"/>
  <c r="R3774" i="2"/>
  <c r="R3741" i="2"/>
  <c r="R3733" i="2"/>
  <c r="R3725" i="2"/>
  <c r="R3717" i="2"/>
  <c r="R3684" i="2"/>
  <c r="R3676" i="2"/>
  <c r="R3668" i="2"/>
  <c r="R3635" i="2"/>
  <c r="R3627" i="2"/>
  <c r="R3619" i="2"/>
  <c r="R3586" i="2"/>
  <c r="R3578" i="2"/>
  <c r="R3570" i="2"/>
  <c r="R3537" i="2"/>
  <c r="R3529" i="2"/>
  <c r="R3521" i="2"/>
  <c r="R3488" i="2"/>
  <c r="R3480" i="2"/>
  <c r="R3472" i="2"/>
  <c r="R3439" i="2"/>
  <c r="R3431" i="2"/>
  <c r="R3423" i="2"/>
  <c r="R3390" i="2"/>
  <c r="R3382" i="2"/>
  <c r="R3374" i="2"/>
  <c r="R3341" i="2"/>
  <c r="R3333" i="2"/>
  <c r="R3325" i="2"/>
  <c r="R3317" i="2"/>
  <c r="R3284" i="2"/>
  <c r="R3276" i="2"/>
  <c r="R3268" i="2"/>
  <c r="R3235" i="2"/>
  <c r="R3227" i="2"/>
  <c r="R3219" i="2"/>
  <c r="R3186" i="2"/>
  <c r="R3178" i="2"/>
  <c r="R3170" i="2"/>
  <c r="R3137" i="2"/>
  <c r="R3129" i="2"/>
  <c r="R3121" i="2"/>
  <c r="R3088" i="2"/>
  <c r="R3080" i="2"/>
  <c r="R3072" i="2"/>
  <c r="R3039" i="2"/>
  <c r="R3031" i="2"/>
  <c r="R3023" i="2"/>
  <c r="R2990" i="2"/>
  <c r="R2982" i="2"/>
  <c r="R2974" i="2"/>
  <c r="R2961" i="2"/>
  <c r="R2953" i="2"/>
  <c r="R2945" i="2"/>
  <c r="R2937" i="2"/>
  <c r="R2904" i="2"/>
  <c r="R2896" i="2"/>
  <c r="R2888" i="2"/>
  <c r="R2855" i="2"/>
  <c r="R2847" i="2"/>
  <c r="R2839" i="2"/>
  <c r="R2806" i="2"/>
  <c r="R2798" i="2"/>
  <c r="R2790" i="2"/>
  <c r="R2757" i="2"/>
  <c r="R2749" i="2"/>
  <c r="R2741" i="2"/>
  <c r="R2708" i="2"/>
  <c r="R2700" i="2"/>
  <c r="R2692" i="2"/>
  <c r="R2659" i="2"/>
  <c r="R2651" i="2"/>
  <c r="R2643" i="2"/>
  <c r="R2610" i="2"/>
  <c r="R2602" i="2"/>
  <c r="R2594" i="2"/>
  <c r="R2561" i="2"/>
  <c r="R2553" i="2"/>
  <c r="R2545" i="2"/>
  <c r="R2512" i="2"/>
  <c r="R2504" i="2"/>
  <c r="R2471" i="2"/>
  <c r="R2463" i="2"/>
  <c r="R2455" i="2"/>
  <c r="R2447" i="2"/>
  <c r="R2409" i="2"/>
  <c r="R2401" i="2"/>
  <c r="R2393" i="2"/>
  <c r="R2487" i="2"/>
  <c r="R2479" i="2"/>
  <c r="R2441" i="2"/>
  <c r="R2433" i="2"/>
  <c r="R2425" i="2"/>
  <c r="R2417" i="2"/>
  <c r="R2369" i="2"/>
  <c r="R2361" i="2"/>
  <c r="R2353" i="2"/>
  <c r="R2295" i="2"/>
  <c r="R2287" i="2"/>
  <c r="R2279" i="2"/>
  <c r="R2221" i="2"/>
  <c r="R2213" i="2"/>
  <c r="R2205" i="2"/>
  <c r="R2147" i="2"/>
  <c r="R2139" i="2"/>
  <c r="R2131" i="2"/>
  <c r="R2073" i="2"/>
  <c r="R2065" i="2"/>
  <c r="R2057" i="2"/>
  <c r="R1999" i="2"/>
  <c r="R1991" i="2"/>
  <c r="R1983" i="2"/>
  <c r="R1925" i="2"/>
  <c r="R1917" i="2"/>
  <c r="R1909" i="2"/>
  <c r="R1876" i="2"/>
  <c r="R1868" i="2"/>
  <c r="R1860" i="2"/>
  <c r="R1852" i="2"/>
  <c r="R1769" i="2"/>
  <c r="R1761" i="2"/>
  <c r="R1753" i="2"/>
  <c r="R1695" i="2"/>
  <c r="R1687" i="2"/>
  <c r="R1679" i="2"/>
  <c r="R1621" i="2"/>
  <c r="R1613" i="2"/>
  <c r="R1605" i="2"/>
  <c r="R1547" i="2"/>
  <c r="R1539" i="2"/>
  <c r="R1531" i="2"/>
  <c r="R1473" i="2"/>
  <c r="R1465" i="2"/>
  <c r="R1457" i="2"/>
  <c r="R1399" i="2"/>
  <c r="R1391" i="2"/>
  <c r="R1383" i="2"/>
  <c r="R1325" i="2"/>
  <c r="R1317" i="2"/>
  <c r="R1309" i="2"/>
  <c r="R1251" i="2"/>
  <c r="R1243" i="2"/>
  <c r="R1235" i="2"/>
  <c r="R1227" i="2"/>
  <c r="R1169" i="2"/>
  <c r="R1161" i="2"/>
  <c r="R1153" i="2"/>
  <c r="R1095" i="2"/>
  <c r="R1087" i="2"/>
  <c r="R1079" i="2"/>
  <c r="R1021" i="2"/>
  <c r="R1013" i="2"/>
  <c r="R1005" i="2"/>
  <c r="R947" i="2"/>
  <c r="R939" i="2"/>
  <c r="R931" i="2"/>
  <c r="R873" i="2"/>
  <c r="R865" i="2"/>
  <c r="R857" i="2"/>
  <c r="R799" i="2"/>
  <c r="R791" i="2"/>
  <c r="R783" i="2"/>
  <c r="R725" i="2"/>
  <c r="R717" i="2"/>
  <c r="R709" i="2"/>
  <c r="R651" i="2"/>
  <c r="R643" i="2"/>
  <c r="R635" i="2"/>
  <c r="R627" i="2"/>
  <c r="R544" i="2"/>
  <c r="R536" i="2"/>
  <c r="R528" i="2"/>
  <c r="R495" i="2"/>
  <c r="R487" i="2"/>
  <c r="R479" i="2"/>
  <c r="R421" i="2"/>
  <c r="R413" i="2"/>
  <c r="R405" i="2"/>
  <c r="R347" i="2"/>
  <c r="R339" i="2"/>
  <c r="R331" i="2"/>
  <c r="R273" i="2"/>
  <c r="R265" i="2"/>
  <c r="R257" i="2"/>
  <c r="R199" i="2"/>
  <c r="R191" i="2"/>
  <c r="R183" i="2"/>
  <c r="R125" i="2"/>
  <c r="R117" i="2"/>
  <c r="R109" i="2"/>
  <c r="R51" i="2"/>
  <c r="R43" i="2"/>
  <c r="R35" i="2"/>
  <c r="R27" i="2"/>
  <c r="R5334" i="2"/>
  <c r="R5326" i="2"/>
  <c r="R5318" i="2"/>
  <c r="R5260" i="2"/>
  <c r="R5252" i="2"/>
  <c r="R5244" i="2"/>
  <c r="R5186" i="2"/>
  <c r="R5178" i="2"/>
  <c r="R5170" i="2"/>
  <c r="R5112" i="2"/>
  <c r="R5104" i="2"/>
  <c r="R5096" i="2"/>
  <c r="R5038" i="2"/>
  <c r="R5030" i="2"/>
  <c r="R5022" i="2"/>
  <c r="R4964" i="2"/>
  <c r="R4956" i="2"/>
  <c r="R4948" i="2"/>
  <c r="R4890" i="2"/>
  <c r="R4882" i="2"/>
  <c r="R4874" i="2"/>
  <c r="R4816" i="2"/>
  <c r="R4808" i="2"/>
  <c r="R4800" i="2"/>
  <c r="R4792" i="2"/>
  <c r="R4734" i="2"/>
  <c r="R4726" i="2"/>
  <c r="R4718" i="2"/>
  <c r="R4660" i="2"/>
  <c r="R4652" i="2"/>
  <c r="R4644" i="2"/>
  <c r="R4586" i="2"/>
  <c r="R4578" i="2"/>
  <c r="R4570" i="2"/>
  <c r="R4512" i="2"/>
  <c r="R4504" i="2"/>
  <c r="R4496" i="2"/>
  <c r="R4438" i="2"/>
  <c r="R4430" i="2"/>
  <c r="R4422" i="2"/>
  <c r="R4364" i="2"/>
  <c r="R4356" i="2"/>
  <c r="R4348" i="2"/>
  <c r="R4290" i="2"/>
  <c r="R4282" i="2"/>
  <c r="R4274" i="2"/>
  <c r="R4216" i="2"/>
  <c r="R4208" i="2"/>
  <c r="R4200" i="2"/>
  <c r="R4192" i="2"/>
  <c r="R4134" i="2"/>
  <c r="R4126" i="2"/>
  <c r="R4118" i="2"/>
  <c r="R4060" i="2"/>
  <c r="R4052" i="2"/>
  <c r="R4044" i="2"/>
  <c r="R3986" i="2"/>
  <c r="R3978" i="2"/>
  <c r="R3970" i="2"/>
  <c r="R3912" i="2"/>
  <c r="R3904" i="2"/>
  <c r="R3896" i="2"/>
  <c r="R3838" i="2"/>
  <c r="R3830" i="2"/>
  <c r="R3822" i="2"/>
  <c r="R3789" i="2"/>
  <c r="R3781" i="2"/>
  <c r="R3773" i="2"/>
  <c r="R3740" i="2"/>
  <c r="R3732" i="2"/>
  <c r="R3724" i="2"/>
  <c r="R3691" i="2"/>
  <c r="R3683" i="2"/>
  <c r="R3675" i="2"/>
  <c r="R3667" i="2"/>
  <c r="R3634" i="2"/>
  <c r="R3626" i="2"/>
  <c r="R3618" i="2"/>
  <c r="R3585" i="2"/>
  <c r="R3577" i="2"/>
  <c r="R3569" i="2"/>
  <c r="R3536" i="2"/>
  <c r="R3528" i="2"/>
  <c r="R3520" i="2"/>
  <c r="R3487" i="2"/>
  <c r="R3479" i="2"/>
  <c r="R3471" i="2"/>
  <c r="R3438" i="2"/>
  <c r="R3430" i="2"/>
  <c r="R3422" i="2"/>
  <c r="R3389" i="2"/>
  <c r="R3381" i="2"/>
  <c r="R3373" i="2"/>
  <c r="R3340" i="2"/>
  <c r="R3332" i="2"/>
  <c r="R3324" i="2"/>
  <c r="R3291" i="2"/>
  <c r="R3283" i="2"/>
  <c r="R3275" i="2"/>
  <c r="R3267" i="2"/>
  <c r="R3234" i="2"/>
  <c r="R3226" i="2"/>
  <c r="R3218" i="2"/>
  <c r="R3185" i="2"/>
  <c r="R3177" i="2"/>
  <c r="R3169" i="2"/>
  <c r="R3136" i="2"/>
  <c r="R3128" i="2"/>
  <c r="R3120" i="2"/>
  <c r="R3087" i="2"/>
  <c r="R3079" i="2"/>
  <c r="R3071" i="2"/>
  <c r="R3038" i="2"/>
  <c r="R3030" i="2"/>
  <c r="R3022" i="2"/>
  <c r="R2989" i="2"/>
  <c r="R2981" i="2"/>
  <c r="R2973" i="2"/>
  <c r="R708" i="2"/>
  <c r="R650" i="2"/>
  <c r="R642" i="2"/>
  <c r="R634" i="2"/>
  <c r="R551" i="2"/>
  <c r="R543" i="2"/>
  <c r="R535" i="2"/>
  <c r="R527" i="2"/>
  <c r="R494" i="2"/>
  <c r="R486" i="2"/>
  <c r="R478" i="2"/>
  <c r="R420" i="2"/>
  <c r="R412" i="2"/>
  <c r="R404" i="2"/>
  <c r="R346" i="2"/>
  <c r="R338" i="2"/>
  <c r="R330" i="2"/>
  <c r="R272" i="2"/>
  <c r="R264" i="2"/>
  <c r="R256" i="2"/>
  <c r="R198" i="2"/>
  <c r="R190" i="2"/>
  <c r="R182" i="2"/>
  <c r="R124" i="2"/>
  <c r="R116" i="2"/>
  <c r="R108" i="2"/>
  <c r="R50" i="2"/>
  <c r="R42" i="2"/>
  <c r="R34" i="2"/>
  <c r="R5341" i="2"/>
  <c r="R5333" i="2"/>
  <c r="R5325" i="2"/>
  <c r="R5317" i="2"/>
  <c r="R5259" i="2"/>
  <c r="R5251" i="2"/>
  <c r="R5243" i="2"/>
  <c r="R5185" i="2"/>
  <c r="R5177" i="2"/>
  <c r="R5169" i="2"/>
  <c r="R5111" i="2"/>
  <c r="R5103" i="2"/>
  <c r="R5095" i="2"/>
  <c r="R5037" i="2"/>
  <c r="R5029" i="2"/>
  <c r="R5021" i="2"/>
  <c r="R4963" i="2"/>
  <c r="R4955" i="2"/>
  <c r="R4947" i="2"/>
  <c r="R4889" i="2"/>
  <c r="R4881" i="2"/>
  <c r="R4873" i="2"/>
  <c r="R4815" i="2"/>
  <c r="R4807" i="2"/>
  <c r="R4799" i="2"/>
  <c r="R4741" i="2"/>
  <c r="R4733" i="2"/>
  <c r="R4725" i="2"/>
  <c r="R4717" i="2"/>
  <c r="R4659" i="2"/>
  <c r="R4651" i="2"/>
  <c r="R4643" i="2"/>
  <c r="R4585" i="2"/>
  <c r="R4577" i="2"/>
  <c r="R4569" i="2"/>
  <c r="R4511" i="2"/>
  <c r="R4503" i="2"/>
  <c r="R4495" i="2"/>
  <c r="R4437" i="2"/>
  <c r="R4429" i="2"/>
  <c r="R4421" i="2"/>
  <c r="R4363" i="2"/>
  <c r="R4355" i="2"/>
  <c r="R4347" i="2"/>
  <c r="R4289" i="2"/>
  <c r="R4281" i="2"/>
  <c r="R4273" i="2"/>
  <c r="R4215" i="2"/>
  <c r="R4207" i="2"/>
  <c r="R4199" i="2"/>
  <c r="R4141" i="2"/>
  <c r="R4133" i="2"/>
  <c r="R4125" i="2"/>
  <c r="R4117" i="2"/>
  <c r="R4059" i="2"/>
  <c r="R4051" i="2"/>
  <c r="R4043" i="2"/>
  <c r="R3985" i="2"/>
  <c r="R3977" i="2"/>
  <c r="R3969" i="2"/>
  <c r="R3911" i="2"/>
  <c r="R3903" i="2"/>
  <c r="R3895" i="2"/>
  <c r="R3837" i="2"/>
  <c r="R3829" i="2"/>
  <c r="R3821" i="2"/>
  <c r="R3788" i="2"/>
  <c r="R3780" i="2"/>
  <c r="R3772" i="2"/>
  <c r="R3739" i="2"/>
  <c r="R3731" i="2"/>
  <c r="R3723" i="2"/>
  <c r="R3690" i="2"/>
  <c r="R3682" i="2"/>
  <c r="R3674" i="2"/>
  <c r="R3641" i="2"/>
  <c r="R3633" i="2"/>
  <c r="R3625" i="2"/>
  <c r="R3617" i="2"/>
  <c r="R3584" i="2"/>
  <c r="R3576" i="2"/>
  <c r="R3568" i="2"/>
  <c r="R3535" i="2"/>
  <c r="R3527" i="2"/>
  <c r="R3519" i="2"/>
  <c r="R3486" i="2"/>
  <c r="R3478" i="2"/>
  <c r="R3470" i="2"/>
  <c r="R3437" i="2"/>
  <c r="R3429" i="2"/>
  <c r="R3421" i="2"/>
  <c r="R3388" i="2"/>
  <c r="R3380" i="2"/>
  <c r="R3372" i="2"/>
  <c r="R3339" i="2"/>
  <c r="R3331" i="2"/>
  <c r="R3323" i="2"/>
  <c r="R3290" i="2"/>
  <c r="R3282" i="2"/>
  <c r="R3274" i="2"/>
  <c r="R3241" i="2"/>
  <c r="R3233" i="2"/>
  <c r="R3225" i="2"/>
  <c r="R3217" i="2"/>
  <c r="R3184" i="2"/>
  <c r="R3176" i="2"/>
  <c r="R3168" i="2"/>
  <c r="R3135" i="2"/>
  <c r="R3127" i="2"/>
  <c r="R3119" i="2"/>
  <c r="R3086" i="2"/>
  <c r="R3078" i="2"/>
  <c r="R3070" i="2"/>
  <c r="R3037" i="2"/>
  <c r="R3029" i="2"/>
  <c r="R3021" i="2"/>
  <c r="R2988" i="2"/>
  <c r="R2980" i="2"/>
  <c r="R2972" i="2"/>
  <c r="R2959" i="2"/>
  <c r="R2951" i="2"/>
  <c r="R2943" i="2"/>
  <c r="R2910" i="2"/>
  <c r="R2902" i="2"/>
  <c r="R2894" i="2"/>
  <c r="R2861" i="2"/>
  <c r="R2853" i="2"/>
  <c r="R2845" i="2"/>
  <c r="R2837" i="2"/>
  <c r="R2804" i="2"/>
  <c r="R2796" i="2"/>
  <c r="R2788" i="2"/>
  <c r="R2755" i="2"/>
  <c r="R2747" i="2"/>
  <c r="R871" i="2"/>
  <c r="R863" i="2"/>
  <c r="R855" i="2"/>
  <c r="R797" i="2"/>
  <c r="R789" i="2"/>
  <c r="R781" i="2"/>
  <c r="R723" i="2"/>
  <c r="R715" i="2"/>
  <c r="R707" i="2"/>
  <c r="R649" i="2"/>
  <c r="R641" i="2"/>
  <c r="R633" i="2"/>
  <c r="R550" i="2"/>
  <c r="R542" i="2"/>
  <c r="R534" i="2"/>
  <c r="R501" i="2"/>
  <c r="R493" i="2"/>
  <c r="R485" i="2"/>
  <c r="R419" i="2"/>
  <c r="R411" i="2"/>
  <c r="R403" i="2"/>
  <c r="R345" i="2"/>
  <c r="R337" i="2"/>
  <c r="R329" i="2"/>
  <c r="R271" i="2"/>
  <c r="R263" i="2"/>
  <c r="R255" i="2"/>
  <c r="R197" i="2"/>
  <c r="R189" i="2"/>
  <c r="R181" i="2"/>
  <c r="R123" i="2"/>
  <c r="R115" i="2"/>
  <c r="R107" i="2"/>
  <c r="R49" i="2"/>
  <c r="R41" i="2"/>
  <c r="R33" i="2"/>
  <c r="R5340" i="2"/>
  <c r="R5332" i="2"/>
  <c r="R5324" i="2"/>
  <c r="R5266" i="2"/>
  <c r="R5258" i="2"/>
  <c r="R5250" i="2"/>
  <c r="R5242" i="2"/>
  <c r="R5184" i="2"/>
  <c r="R5176" i="2"/>
  <c r="R5168" i="2"/>
  <c r="R5110" i="2"/>
  <c r="R5102" i="2"/>
  <c r="R5094" i="2"/>
  <c r="R5036" i="2"/>
  <c r="R5028" i="2"/>
  <c r="R5020" i="2"/>
  <c r="R4962" i="2"/>
  <c r="R4954" i="2"/>
  <c r="R4946" i="2"/>
  <c r="R4888" i="2"/>
  <c r="R4880" i="2"/>
  <c r="R4872" i="2"/>
  <c r="R4814" i="2"/>
  <c r="R4806" i="2"/>
  <c r="R4798" i="2"/>
  <c r="R4740" i="2"/>
  <c r="R4732" i="2"/>
  <c r="R4724" i="2"/>
  <c r="R4666" i="2"/>
  <c r="R4658" i="2"/>
  <c r="R4650" i="2"/>
  <c r="R4642" i="2"/>
  <c r="R4584" i="2"/>
  <c r="R4576" i="2"/>
  <c r="R4568" i="2"/>
  <c r="R4510" i="2"/>
  <c r="R4502" i="2"/>
  <c r="R4494" i="2"/>
  <c r="R4436" i="2"/>
  <c r="R4428" i="2"/>
  <c r="R4420" i="2"/>
  <c r="R4362" i="2"/>
  <c r="R4354" i="2"/>
  <c r="R4346" i="2"/>
  <c r="R4288" i="2"/>
  <c r="R4280" i="2"/>
  <c r="R4272" i="2"/>
  <c r="R4214" i="2"/>
  <c r="R4206" i="2"/>
  <c r="R4198" i="2"/>
  <c r="R4140" i="2"/>
  <c r="R4132" i="2"/>
  <c r="R4124" i="2"/>
  <c r="R4066" i="2"/>
  <c r="R4058" i="2"/>
  <c r="R4050" i="2"/>
  <c r="R4042" i="2"/>
  <c r="R3984" i="2"/>
  <c r="R3976" i="2"/>
  <c r="R3968" i="2"/>
  <c r="R3910" i="2"/>
  <c r="R3902" i="2"/>
  <c r="R3894" i="2"/>
  <c r="R3836" i="2"/>
  <c r="R3828" i="2"/>
  <c r="R3820" i="2"/>
  <c r="R3787" i="2"/>
  <c r="R3779" i="2"/>
  <c r="R3771" i="2"/>
  <c r="R3738" i="2"/>
  <c r="R3730" i="2"/>
  <c r="R3722" i="2"/>
  <c r="R3689" i="2"/>
  <c r="R3681" i="2"/>
  <c r="R3673" i="2"/>
  <c r="R3640" i="2"/>
  <c r="R3632" i="2"/>
  <c r="R3624" i="2"/>
  <c r="R3591" i="2"/>
  <c r="R3583" i="2"/>
  <c r="R3575" i="2"/>
  <c r="R3567" i="2"/>
  <c r="R3534" i="2"/>
  <c r="R3526" i="2"/>
  <c r="R3518" i="2"/>
  <c r="R3485" i="2"/>
  <c r="R3477" i="2"/>
  <c r="R3469" i="2"/>
  <c r="R3436" i="2"/>
  <c r="R3428" i="2"/>
  <c r="R3420" i="2"/>
  <c r="R3387" i="2"/>
  <c r="R3379" i="2"/>
  <c r="R3371" i="2"/>
  <c r="R3338" i="2"/>
  <c r="R3330" i="2"/>
  <c r="R3322" i="2"/>
  <c r="R3289" i="2"/>
  <c r="R3281" i="2"/>
  <c r="R3273" i="2"/>
  <c r="R3240" i="2"/>
  <c r="R3232" i="2"/>
  <c r="R3224" i="2"/>
  <c r="R3191" i="2"/>
  <c r="R3183" i="2"/>
  <c r="R3175" i="2"/>
  <c r="R3167" i="2"/>
  <c r="R3134" i="2"/>
  <c r="R3126" i="2"/>
  <c r="R3118" i="2"/>
  <c r="R3085" i="2"/>
  <c r="R3077" i="2"/>
  <c r="R3069" i="2"/>
  <c r="R3036" i="2"/>
  <c r="R3028" i="2"/>
  <c r="R3020" i="2"/>
  <c r="R2987" i="2"/>
  <c r="R2979" i="2"/>
  <c r="R2971" i="2"/>
  <c r="R2958" i="2"/>
  <c r="R2950" i="2"/>
  <c r="R2942" i="2"/>
  <c r="R2909" i="2"/>
  <c r="R2901" i="2"/>
  <c r="R2893" i="2"/>
  <c r="R2860" i="2"/>
  <c r="R2852" i="2"/>
  <c r="R2844" i="2"/>
  <c r="R2811" i="2"/>
  <c r="R2803" i="2"/>
  <c r="R2795" i="2"/>
  <c r="R2468" i="2"/>
  <c r="R1010" i="2"/>
  <c r="R1002" i="2"/>
  <c r="R944" i="2"/>
  <c r="R936" i="2"/>
  <c r="R928" i="2"/>
  <c r="R870" i="2"/>
  <c r="R862" i="2"/>
  <c r="R854" i="2"/>
  <c r="R796" i="2"/>
  <c r="R788" i="2"/>
  <c r="R780" i="2"/>
  <c r="R722" i="2"/>
  <c r="R714" i="2"/>
  <c r="R706" i="2"/>
  <c r="R648" i="2"/>
  <c r="R640" i="2"/>
  <c r="R632" i="2"/>
  <c r="R549" i="2"/>
  <c r="R541" i="2"/>
  <c r="R533" i="2"/>
  <c r="R500" i="2"/>
  <c r="R492" i="2"/>
  <c r="R484" i="2"/>
  <c r="R426" i="2"/>
  <c r="R418" i="2"/>
  <c r="R410" i="2"/>
  <c r="R402" i="2"/>
  <c r="R344" i="2"/>
  <c r="R336" i="2"/>
  <c r="R328" i="2"/>
  <c r="R270" i="2"/>
  <c r="R262" i="2"/>
  <c r="R254" i="2"/>
  <c r="R196" i="2"/>
  <c r="R188" i="2"/>
  <c r="R180" i="2"/>
  <c r="R122" i="2"/>
  <c r="R114" i="2"/>
  <c r="R106" i="2"/>
  <c r="R48" i="2"/>
  <c r="R40" i="2"/>
  <c r="R32" i="2"/>
  <c r="R5339" i="2"/>
  <c r="R5331" i="2"/>
  <c r="R5323" i="2"/>
  <c r="R5265" i="2"/>
  <c r="R5257" i="2"/>
  <c r="R5249" i="2"/>
  <c r="R5191" i="2"/>
  <c r="R5183" i="2"/>
  <c r="R5175" i="2"/>
  <c r="R5167" i="2"/>
  <c r="R5109" i="2"/>
  <c r="R5101" i="2"/>
  <c r="R5093" i="2"/>
  <c r="R5035" i="2"/>
  <c r="R5027" i="2"/>
  <c r="R5019" i="2"/>
  <c r="R4961" i="2"/>
  <c r="R4953" i="2"/>
  <c r="R4945" i="2"/>
  <c r="R4887" i="2"/>
  <c r="R4879" i="2"/>
  <c r="R4871" i="2"/>
  <c r="R4813" i="2"/>
  <c r="R4805" i="2"/>
  <c r="R4797" i="2"/>
  <c r="R4739" i="2"/>
  <c r="R4731" i="2"/>
  <c r="R4723" i="2"/>
  <c r="R4665" i="2"/>
  <c r="R4657" i="2"/>
  <c r="R4649" i="2"/>
  <c r="R4591" i="2"/>
  <c r="R4583" i="2"/>
  <c r="R4575" i="2"/>
  <c r="R4567" i="2"/>
  <c r="R4509" i="2"/>
  <c r="R4501" i="2"/>
  <c r="R4493" i="2"/>
  <c r="R4435" i="2"/>
  <c r="R4427" i="2"/>
  <c r="R4419" i="2"/>
  <c r="R4361" i="2"/>
  <c r="R4353" i="2"/>
  <c r="R4345" i="2"/>
  <c r="R4287" i="2"/>
  <c r="R4279" i="2"/>
  <c r="R4271" i="2"/>
  <c r="R4213" i="2"/>
  <c r="R4205" i="2"/>
  <c r="R4197" i="2"/>
  <c r="R4139" i="2"/>
  <c r="R4131" i="2"/>
  <c r="R4123" i="2"/>
  <c r="R4065" i="2"/>
  <c r="R4057" i="2"/>
  <c r="R4049" i="2"/>
  <c r="R3991" i="2"/>
  <c r="R3983" i="2"/>
  <c r="R3975" i="2"/>
  <c r="R3967" i="2"/>
  <c r="R3909" i="2"/>
  <c r="R3901" i="2"/>
  <c r="R3893" i="2"/>
  <c r="R3835" i="2"/>
  <c r="R3827" i="2"/>
  <c r="R3819" i="2"/>
  <c r="R3786" i="2"/>
  <c r="R3778" i="2"/>
  <c r="R3770" i="2"/>
  <c r="R3737" i="2"/>
  <c r="R3729" i="2"/>
  <c r="R3721" i="2"/>
  <c r="R3688" i="2"/>
  <c r="R3680" i="2"/>
  <c r="R3672" i="2"/>
  <c r="R3639" i="2"/>
  <c r="R3631" i="2"/>
  <c r="R3623" i="2"/>
  <c r="R3590" i="2"/>
  <c r="R3582" i="2"/>
  <c r="R3574" i="2"/>
  <c r="R3541" i="2"/>
  <c r="R3533" i="2"/>
  <c r="R3525" i="2"/>
  <c r="R3517" i="2"/>
  <c r="R3484" i="2"/>
  <c r="R3476" i="2"/>
  <c r="R3468" i="2"/>
  <c r="R3435" i="2"/>
  <c r="R3427" i="2"/>
  <c r="R3419" i="2"/>
  <c r="R3386" i="2"/>
  <c r="R3378" i="2"/>
  <c r="R3370" i="2"/>
  <c r="R3337" i="2"/>
  <c r="R3329" i="2"/>
  <c r="R3321" i="2"/>
  <c r="R3288" i="2"/>
  <c r="R3280" i="2"/>
  <c r="R3272" i="2"/>
  <c r="R3239" i="2"/>
  <c r="R3231" i="2"/>
  <c r="R3223" i="2"/>
  <c r="R3190" i="2"/>
  <c r="R3182" i="2"/>
  <c r="R3141" i="2"/>
  <c r="R3133" i="2"/>
  <c r="R3125" i="2"/>
  <c r="R3117" i="2"/>
  <c r="R3084" i="2"/>
  <c r="R3076" i="2"/>
  <c r="R3068" i="2"/>
  <c r="R3035" i="2"/>
  <c r="R3027" i="2"/>
  <c r="R3019" i="2"/>
  <c r="R2986" i="2"/>
  <c r="R2978" i="2"/>
  <c r="R2970" i="2"/>
  <c r="R2957" i="2"/>
  <c r="R2949" i="2"/>
  <c r="R2941" i="2"/>
  <c r="R2908" i="2"/>
  <c r="R2900" i="2"/>
  <c r="R2892" i="2"/>
  <c r="R2859" i="2"/>
  <c r="R2851" i="2"/>
  <c r="R2843" i="2"/>
  <c r="R2810" i="2"/>
  <c r="R2802" i="2"/>
  <c r="R2794" i="2"/>
  <c r="R2761" i="2"/>
  <c r="R2037" i="2"/>
  <c r="R3467" i="2"/>
  <c r="R3434" i="2"/>
  <c r="R3426" i="2"/>
  <c r="R3418" i="2"/>
  <c r="R3385" i="2"/>
  <c r="R3377" i="2"/>
  <c r="R3369" i="2"/>
  <c r="R3336" i="2"/>
  <c r="R3328" i="2"/>
  <c r="R3320" i="2"/>
  <c r="R3287" i="2"/>
  <c r="R3279" i="2"/>
  <c r="R3271" i="2"/>
  <c r="R3238" i="2"/>
  <c r="R3230" i="2"/>
  <c r="R3222" i="2"/>
  <c r="R3189" i="2"/>
  <c r="R3181" i="2"/>
  <c r="R3173" i="2"/>
  <c r="R3140" i="2"/>
  <c r="R3132" i="2"/>
  <c r="R3124" i="2"/>
  <c r="R3091" i="2"/>
  <c r="R3083" i="2"/>
  <c r="R3075" i="2"/>
  <c r="R3067" i="2"/>
  <c r="R3034" i="2"/>
  <c r="R3026" i="2"/>
  <c r="R3018" i="2"/>
  <c r="R2985" i="2"/>
  <c r="R2977" i="2"/>
  <c r="R2969" i="2"/>
  <c r="R2956" i="2"/>
  <c r="R2948" i="2"/>
  <c r="R2940" i="2"/>
  <c r="R2907" i="2"/>
  <c r="R2899" i="2"/>
  <c r="R2891" i="2"/>
  <c r="R2858" i="2"/>
  <c r="R2850" i="2"/>
  <c r="R2842" i="2"/>
  <c r="R2809" i="2"/>
  <c r="R2801" i="2"/>
  <c r="R2793" i="2"/>
  <c r="R2760" i="2"/>
  <c r="R2752" i="2"/>
  <c r="R2744" i="2"/>
  <c r="R2711" i="2"/>
  <c r="R2703" i="2"/>
  <c r="R2695" i="2"/>
  <c r="R2662" i="2"/>
  <c r="R2654" i="2"/>
  <c r="R2646" i="2"/>
  <c r="R2613" i="2"/>
  <c r="R2605" i="2"/>
  <c r="R2597" i="2"/>
  <c r="R2564" i="2"/>
  <c r="R2556" i="2"/>
  <c r="R2548" i="2"/>
  <c r="R2515" i="2"/>
  <c r="R2507" i="2"/>
  <c r="R2499" i="2"/>
  <c r="R2466" i="2"/>
  <c r="R2458" i="2"/>
  <c r="R2450" i="2"/>
  <c r="R2412" i="2"/>
  <c r="R2404" i="2"/>
  <c r="R2396" i="2"/>
  <c r="R2348" i="2"/>
  <c r="R2340" i="2"/>
  <c r="R2332" i="2"/>
  <c r="R2274" i="2"/>
  <c r="R2266" i="2"/>
  <c r="R2258" i="2"/>
  <c r="R2200" i="2"/>
  <c r="R2192" i="2"/>
  <c r="R2184" i="2"/>
  <c r="R2126" i="2"/>
  <c r="R2118" i="2"/>
  <c r="R2110" i="2"/>
  <c r="R2102" i="2"/>
  <c r="R2044" i="2"/>
  <c r="R2036" i="2"/>
  <c r="R2028" i="2"/>
  <c r="R1970" i="2"/>
  <c r="R1962" i="2"/>
  <c r="R1954" i="2"/>
  <c r="R1896" i="2"/>
  <c r="R1888" i="2"/>
  <c r="R1880" i="2"/>
  <c r="R1847" i="2"/>
  <c r="R1839" i="2"/>
  <c r="R1831" i="2"/>
  <c r="R1748" i="2"/>
  <c r="R1740" i="2"/>
  <c r="R1732" i="2"/>
  <c r="R1674" i="2"/>
  <c r="R1666" i="2"/>
  <c r="R1658" i="2"/>
  <c r="R1600" i="2"/>
  <c r="R1592" i="2"/>
  <c r="R1584" i="2"/>
  <c r="R1526" i="2"/>
  <c r="R1518" i="2"/>
  <c r="R1510" i="2"/>
  <c r="R1502" i="2"/>
  <c r="R1444" i="2"/>
  <c r="R1436" i="2"/>
  <c r="R1428" i="2"/>
  <c r="R1370" i="2"/>
  <c r="R1362" i="2"/>
  <c r="R1354" i="2"/>
  <c r="R1296" i="2"/>
  <c r="R1288" i="2"/>
  <c r="R1280" i="2"/>
  <c r="R1222" i="2"/>
  <c r="R1214" i="2"/>
  <c r="R1206" i="2"/>
  <c r="R1148" i="2"/>
  <c r="R1140" i="2"/>
  <c r="R1132" i="2"/>
  <c r="R1074" i="2"/>
  <c r="R1066" i="2"/>
  <c r="R1058" i="2"/>
  <c r="R1000" i="2"/>
  <c r="R992" i="2"/>
  <c r="R984" i="2"/>
  <c r="R926" i="2"/>
  <c r="R918" i="2"/>
  <c r="R910" i="2"/>
  <c r="R902" i="2"/>
  <c r="R844" i="2"/>
  <c r="R836" i="2"/>
  <c r="R828" i="2"/>
  <c r="R770" i="2"/>
  <c r="R762" i="2"/>
  <c r="R754" i="2"/>
  <c r="R696" i="2"/>
  <c r="R688" i="2"/>
  <c r="R680" i="2"/>
  <c r="R622" i="2"/>
  <c r="R614" i="2"/>
  <c r="R606" i="2"/>
  <c r="R573" i="2"/>
  <c r="R565" i="2"/>
  <c r="R557" i="2"/>
  <c r="R474" i="2"/>
  <c r="R466" i="2"/>
  <c r="R458" i="2"/>
  <c r="R400" i="2"/>
  <c r="R392" i="2"/>
  <c r="R384" i="2"/>
  <c r="R326" i="2"/>
  <c r="R318" i="2"/>
  <c r="R310" i="2"/>
  <c r="R302" i="2"/>
  <c r="R244" i="2"/>
  <c r="R236" i="2"/>
  <c r="R228" i="2"/>
  <c r="R170" i="2"/>
  <c r="R162" i="2"/>
  <c r="R154" i="2"/>
  <c r="R96" i="2"/>
  <c r="R88" i="2"/>
  <c r="R80" i="2"/>
  <c r="R22" i="2"/>
  <c r="R14" i="2"/>
  <c r="R6" i="2"/>
  <c r="R473" i="2"/>
  <c r="R465" i="2"/>
  <c r="R457" i="2"/>
  <c r="R399" i="2"/>
  <c r="R391" i="2"/>
  <c r="R383" i="2"/>
  <c r="R325" i="2"/>
  <c r="R317" i="2"/>
  <c r="R309" i="2"/>
  <c r="R251" i="2"/>
  <c r="R243" i="2"/>
  <c r="R235" i="2"/>
  <c r="R227" i="2"/>
  <c r="R169" i="2"/>
  <c r="R161" i="2"/>
  <c r="R153" i="2"/>
  <c r="R95" i="2"/>
  <c r="R87" i="2"/>
  <c r="R79" i="2"/>
  <c r="R21" i="2"/>
  <c r="R13" i="2"/>
  <c r="R5" i="2"/>
  <c r="R2701" i="2"/>
  <c r="R2693" i="2"/>
  <c r="R2660" i="2"/>
  <c r="R2652" i="2"/>
  <c r="R2644" i="2"/>
  <c r="R2611" i="2"/>
  <c r="R2603" i="2"/>
  <c r="R2595" i="2"/>
  <c r="R2562" i="2"/>
  <c r="R2554" i="2"/>
  <c r="R2546" i="2"/>
  <c r="R2513" i="2"/>
  <c r="R2505" i="2"/>
  <c r="R2497" i="2"/>
  <c r="R2464" i="2"/>
  <c r="R2456" i="2"/>
  <c r="R2448" i="2"/>
  <c r="R2410" i="2"/>
  <c r="R2402" i="2"/>
  <c r="R2394" i="2"/>
  <c r="R2346" i="2"/>
  <c r="R2338" i="2"/>
  <c r="R2330" i="2"/>
  <c r="R2272" i="2"/>
  <c r="R2264" i="2"/>
  <c r="R2256" i="2"/>
  <c r="R2198" i="2"/>
  <c r="R2190" i="2"/>
  <c r="R2182" i="2"/>
  <c r="R2124" i="2"/>
  <c r="R2116" i="2"/>
  <c r="R2108" i="2"/>
  <c r="R2050" i="2"/>
  <c r="R2042" i="2"/>
  <c r="R2034" i="2"/>
  <c r="R1976" i="2"/>
  <c r="R1968" i="2"/>
  <c r="R1960" i="2"/>
  <c r="R1952" i="2"/>
  <c r="R1894" i="2"/>
  <c r="R1886" i="2"/>
  <c r="R1878" i="2"/>
  <c r="R2345" i="2"/>
  <c r="R2337" i="2"/>
  <c r="R2329" i="2"/>
  <c r="R2271" i="2"/>
  <c r="R2263" i="2"/>
  <c r="R2255" i="2"/>
  <c r="R2197" i="2"/>
  <c r="R2189" i="2"/>
  <c r="R2181" i="2"/>
  <c r="R2123" i="2"/>
  <c r="R2115" i="2"/>
  <c r="R2107" i="2"/>
  <c r="R2049" i="2"/>
  <c r="R2041" i="2"/>
  <c r="R2033" i="2"/>
  <c r="R1975" i="2"/>
  <c r="R1967" i="2"/>
  <c r="R1959" i="2"/>
  <c r="R1901" i="2"/>
  <c r="R1893" i="2"/>
  <c r="R1885" i="2"/>
  <c r="R1877" i="2"/>
  <c r="R1844" i="2"/>
  <c r="R1836" i="2"/>
  <c r="R1828" i="2"/>
  <c r="R1745" i="2"/>
  <c r="R1737" i="2"/>
  <c r="R1729" i="2"/>
  <c r="R1671" i="2"/>
  <c r="R1663" i="2"/>
  <c r="R1655" i="2"/>
  <c r="R1597" i="2"/>
  <c r="R1589" i="2"/>
  <c r="R1581" i="2"/>
  <c r="R1523" i="2"/>
  <c r="R1515" i="2"/>
  <c r="R1507" i="2"/>
  <c r="R1449" i="2"/>
  <c r="R1441" i="2"/>
  <c r="R1433" i="2"/>
  <c r="R1375" i="2"/>
  <c r="R1367" i="2"/>
  <c r="R2960" i="2"/>
  <c r="R2952" i="2"/>
  <c r="R2944" i="2"/>
  <c r="R2911" i="2"/>
  <c r="R2903" i="2"/>
  <c r="R2895" i="2"/>
  <c r="R2887" i="2"/>
  <c r="R2854" i="2"/>
  <c r="R2846" i="2"/>
  <c r="R2838" i="2"/>
  <c r="R2805" i="2"/>
  <c r="R2797" i="2"/>
  <c r="R2789" i="2"/>
  <c r="R2756" i="2"/>
  <c r="R2748" i="2"/>
  <c r="R2740" i="2"/>
  <c r="R2707" i="2"/>
  <c r="R2699" i="2"/>
  <c r="R2666" i="2"/>
  <c r="R2658" i="2"/>
  <c r="R2650" i="2"/>
  <c r="R2642" i="2"/>
  <c r="R2609" i="2"/>
  <c r="R2601" i="2"/>
  <c r="R2593" i="2"/>
  <c r="R2560" i="2"/>
  <c r="R2552" i="2"/>
  <c r="R2544" i="2"/>
  <c r="R2511" i="2"/>
  <c r="R2503" i="2"/>
  <c r="R2470" i="2"/>
  <c r="R2462" i="2"/>
  <c r="R2454" i="2"/>
  <c r="R2416" i="2"/>
  <c r="R2408" i="2"/>
  <c r="R2400" i="2"/>
  <c r="R2392" i="2"/>
  <c r="R2344" i="2"/>
  <c r="R2336" i="2"/>
  <c r="R2328" i="2"/>
  <c r="R2270" i="2"/>
  <c r="R2262" i="2"/>
  <c r="R2254" i="2"/>
  <c r="R2196" i="2"/>
  <c r="R2188" i="2"/>
  <c r="R2180" i="2"/>
  <c r="R2122" i="2"/>
  <c r="R1514" i="2"/>
  <c r="R1128" i="2"/>
  <c r="R922" i="2"/>
  <c r="R561" i="2"/>
  <c r="R2739" i="2"/>
  <c r="R2706" i="2"/>
  <c r="R2698" i="2"/>
  <c r="R2665" i="2"/>
  <c r="R2657" i="2"/>
  <c r="R2649" i="2"/>
  <c r="R2616" i="2"/>
  <c r="R2608" i="2"/>
  <c r="R2600" i="2"/>
  <c r="R2592" i="2"/>
  <c r="R2559" i="2"/>
  <c r="R2551" i="2"/>
  <c r="R2543" i="2"/>
  <c r="R2510" i="2"/>
  <c r="R2502" i="2"/>
  <c r="R2469" i="2"/>
  <c r="R2461" i="2"/>
  <c r="R2453" i="2"/>
  <c r="R2415" i="2"/>
  <c r="R2407" i="2"/>
  <c r="R2399" i="2"/>
  <c r="R2351" i="2"/>
  <c r="R2343" i="2"/>
  <c r="R2335" i="2"/>
  <c r="R2327" i="2"/>
  <c r="R2269" i="2"/>
  <c r="R2261" i="2"/>
  <c r="R2253" i="2"/>
  <c r="R2195" i="2"/>
  <c r="R2187" i="2"/>
  <c r="R2179" i="2"/>
  <c r="R2121" i="2"/>
  <c r="R2113" i="2"/>
  <c r="R2105" i="2"/>
  <c r="R2047" i="2"/>
  <c r="R2039" i="2"/>
  <c r="R2031" i="2"/>
  <c r="R1973" i="2"/>
  <c r="R1965" i="2"/>
  <c r="R1957" i="2"/>
  <c r="R1899" i="2"/>
  <c r="R1891" i="2"/>
  <c r="R1883" i="2"/>
  <c r="R1513" i="2"/>
  <c r="R568" i="2"/>
  <c r="R2787" i="2"/>
  <c r="R2754" i="2"/>
  <c r="R2746" i="2"/>
  <c r="R2738" i="2"/>
  <c r="R2705" i="2"/>
  <c r="R2697" i="2"/>
  <c r="R2664" i="2"/>
  <c r="R2656" i="2"/>
  <c r="R2648" i="2"/>
  <c r="R2615" i="2"/>
  <c r="R2607" i="2"/>
  <c r="R2599" i="2"/>
  <c r="R2566" i="2"/>
  <c r="R2558" i="2"/>
  <c r="R2550" i="2"/>
  <c r="R2542" i="2"/>
  <c r="R2509" i="2"/>
  <c r="R2501" i="2"/>
  <c r="R2460" i="2"/>
  <c r="R2452" i="2"/>
  <c r="R2414" i="2"/>
  <c r="R2406" i="2"/>
  <c r="R2398" i="2"/>
  <c r="R2350" i="2"/>
  <c r="R2342" i="2"/>
  <c r="R2334" i="2"/>
  <c r="R2276" i="2"/>
  <c r="R2268" i="2"/>
  <c r="R2260" i="2"/>
  <c r="R2252" i="2"/>
  <c r="R2194" i="2"/>
  <c r="R2186" i="2"/>
  <c r="R2178" i="2"/>
  <c r="R2120" i="2"/>
  <c r="R2112" i="2"/>
  <c r="R2104" i="2"/>
  <c r="R2046" i="2"/>
  <c r="R2038" i="2"/>
  <c r="R2030" i="2"/>
  <c r="R1972" i="2"/>
  <c r="R1964" i="2"/>
  <c r="R1956" i="2"/>
  <c r="R1898" i="2"/>
  <c r="R1890" i="2"/>
  <c r="R1882" i="2"/>
  <c r="R1849" i="2"/>
  <c r="R1841" i="2"/>
  <c r="R1833" i="2"/>
  <c r="R2753" i="2"/>
  <c r="R2745" i="2"/>
  <c r="R2737" i="2"/>
  <c r="R2704" i="2"/>
  <c r="R2696" i="2"/>
  <c r="R2663" i="2"/>
  <c r="R2655" i="2"/>
  <c r="R2647" i="2"/>
  <c r="R2614" i="2"/>
  <c r="R2606" i="2"/>
  <c r="R2598" i="2"/>
  <c r="R2565" i="2"/>
  <c r="R2557" i="2"/>
  <c r="R2549" i="2"/>
  <c r="R2516" i="2"/>
  <c r="R2508" i="2"/>
  <c r="R2500" i="2"/>
  <c r="R2467" i="2"/>
  <c r="R2459" i="2"/>
  <c r="R2451" i="2"/>
  <c r="R2413" i="2"/>
  <c r="R2405" i="2"/>
  <c r="R2397" i="2"/>
  <c r="R2349" i="2"/>
  <c r="R2341" i="2"/>
  <c r="R2333" i="2"/>
  <c r="R2275" i="2"/>
  <c r="R2267" i="2"/>
  <c r="R2259" i="2"/>
  <c r="R2201" i="2"/>
  <c r="R2193" i="2"/>
  <c r="R2185" i="2"/>
  <c r="R2177" i="2"/>
  <c r="R2119" i="2"/>
  <c r="R2111" i="2"/>
  <c r="R2103" i="2"/>
  <c r="R2045" i="2"/>
  <c r="R2029" i="2"/>
  <c r="R1971" i="2"/>
  <c r="R1963" i="2"/>
  <c r="R1955" i="2"/>
  <c r="R1897" i="2"/>
  <c r="R1889" i="2"/>
  <c r="R1881" i="2"/>
  <c r="R1848" i="2"/>
  <c r="R1840" i="2"/>
  <c r="R1832" i="2"/>
  <c r="R1845" i="2"/>
  <c r="R1837" i="2"/>
  <c r="R1829" i="2"/>
  <c r="R1746" i="2"/>
  <c r="R1738" i="2"/>
  <c r="R1730" i="2"/>
  <c r="R1672" i="2"/>
  <c r="R1664" i="2"/>
  <c r="R1656" i="2"/>
  <c r="R1598" i="2"/>
  <c r="R1590" i="2"/>
  <c r="R1582" i="2"/>
  <c r="R1524" i="2"/>
  <c r="R1516" i="2"/>
  <c r="R1508" i="2"/>
  <c r="R1450" i="2"/>
  <c r="R1442" i="2"/>
  <c r="R1434" i="2"/>
  <c r="R1376" i="2"/>
  <c r="R1368" i="2"/>
  <c r="R1360" i="2"/>
  <c r="R1352" i="2"/>
  <c r="R1294" i="2"/>
  <c r="R1286" i="2"/>
  <c r="R1278" i="2"/>
  <c r="R1220" i="2"/>
  <c r="R1212" i="2"/>
  <c r="R1204" i="2"/>
  <c r="R1146" i="2"/>
  <c r="R1138" i="2"/>
  <c r="R1130" i="2"/>
  <c r="R1072" i="2"/>
  <c r="R1064" i="2"/>
  <c r="R1056" i="2"/>
  <c r="R998" i="2"/>
  <c r="R990" i="2"/>
  <c r="R982" i="2"/>
  <c r="R924" i="2"/>
  <c r="R916" i="2"/>
  <c r="R908" i="2"/>
  <c r="R850" i="2"/>
  <c r="R842" i="2"/>
  <c r="R834" i="2"/>
  <c r="R776" i="2"/>
  <c r="R768" i="2"/>
  <c r="R760" i="2"/>
  <c r="R752" i="2"/>
  <c r="R694" i="2"/>
  <c r="R686" i="2"/>
  <c r="R678" i="2"/>
  <c r="R620" i="2"/>
  <c r="R612" i="2"/>
  <c r="R604" i="2"/>
  <c r="R571" i="2"/>
  <c r="R563" i="2"/>
  <c r="R555" i="2"/>
  <c r="R472" i="2"/>
  <c r="R464" i="2"/>
  <c r="R456" i="2"/>
  <c r="R398" i="2"/>
  <c r="R390" i="2"/>
  <c r="R382" i="2"/>
  <c r="R324" i="2"/>
  <c r="R316" i="2"/>
  <c r="R308" i="2"/>
  <c r="R250" i="2"/>
  <c r="R242" i="2"/>
  <c r="R234" i="2"/>
  <c r="R176" i="2"/>
  <c r="R168" i="2"/>
  <c r="R160" i="2"/>
  <c r="R152" i="2"/>
  <c r="R94" i="2"/>
  <c r="R86" i="2"/>
  <c r="R78" i="2"/>
  <c r="R20" i="2"/>
  <c r="R12" i="2"/>
  <c r="R1359" i="2"/>
  <c r="R1301" i="2"/>
  <c r="R1293" i="2"/>
  <c r="R1285" i="2"/>
  <c r="R1277" i="2"/>
  <c r="R1219" i="2"/>
  <c r="R1211" i="2"/>
  <c r="R1203" i="2"/>
  <c r="R1145" i="2"/>
  <c r="R1137" i="2"/>
  <c r="R1129" i="2"/>
  <c r="R1071" i="2"/>
  <c r="R1063" i="2"/>
  <c r="R1055" i="2"/>
  <c r="R997" i="2"/>
  <c r="R989" i="2"/>
  <c r="R981" i="2"/>
  <c r="R923" i="2"/>
  <c r="R915" i="2"/>
  <c r="R907" i="2"/>
  <c r="R849" i="2"/>
  <c r="R841" i="2"/>
  <c r="R833" i="2"/>
  <c r="R775" i="2"/>
  <c r="R767" i="2"/>
  <c r="R759" i="2"/>
  <c r="R701" i="2"/>
  <c r="R693" i="2"/>
  <c r="R685" i="2"/>
  <c r="R677" i="2"/>
  <c r="R619" i="2"/>
  <c r="R611" i="2"/>
  <c r="R603" i="2"/>
  <c r="R570" i="2"/>
  <c r="R562" i="2"/>
  <c r="R554" i="2"/>
  <c r="R471" i="2"/>
  <c r="R463" i="2"/>
  <c r="R455" i="2"/>
  <c r="R397" i="2"/>
  <c r="R389" i="2"/>
  <c r="R381" i="2"/>
  <c r="R323" i="2"/>
  <c r="R315" i="2"/>
  <c r="R307" i="2"/>
  <c r="R249" i="2"/>
  <c r="R241" i="2"/>
  <c r="R233" i="2"/>
  <c r="R175" i="2"/>
  <c r="R167" i="2"/>
  <c r="R159" i="2"/>
  <c r="R101" i="2"/>
  <c r="R93" i="2"/>
  <c r="R85" i="2"/>
  <c r="R77" i="2"/>
  <c r="R19" i="2"/>
  <c r="R11" i="2"/>
  <c r="R2114" i="2"/>
  <c r="R2106" i="2"/>
  <c r="R2048" i="2"/>
  <c r="R2040" i="2"/>
  <c r="R2032" i="2"/>
  <c r="R1974" i="2"/>
  <c r="R1966" i="2"/>
  <c r="R1958" i="2"/>
  <c r="R1900" i="2"/>
  <c r="R1892" i="2"/>
  <c r="R1884" i="2"/>
  <c r="R1851" i="2"/>
  <c r="R1843" i="2"/>
  <c r="R1835" i="2"/>
  <c r="R1827" i="2"/>
  <c r="R1744" i="2"/>
  <c r="R1736" i="2"/>
  <c r="R1728" i="2"/>
  <c r="R1670" i="2"/>
  <c r="R1662" i="2"/>
  <c r="R1654" i="2"/>
  <c r="R1596" i="2"/>
  <c r="R1588" i="2"/>
  <c r="R1580" i="2"/>
  <c r="R1522" i="2"/>
  <c r="R1506" i="2"/>
  <c r="R1448" i="2"/>
  <c r="R1440" i="2"/>
  <c r="R1432" i="2"/>
  <c r="R1374" i="2"/>
  <c r="R1366" i="2"/>
  <c r="R1358" i="2"/>
  <c r="R1300" i="2"/>
  <c r="R1292" i="2"/>
  <c r="R1284" i="2"/>
  <c r="R1226" i="2"/>
  <c r="R1218" i="2"/>
  <c r="R1210" i="2"/>
  <c r="R1202" i="2"/>
  <c r="R1144" i="2"/>
  <c r="R1136" i="2"/>
  <c r="R1070" i="2"/>
  <c r="R1062" i="2"/>
  <c r="R1054" i="2"/>
  <c r="R996" i="2"/>
  <c r="R988" i="2"/>
  <c r="R980" i="2"/>
  <c r="R914" i="2"/>
  <c r="R906" i="2"/>
  <c r="R848" i="2"/>
  <c r="R840" i="2"/>
  <c r="R832" i="2"/>
  <c r="R774" i="2"/>
  <c r="R766" i="2"/>
  <c r="R758" i="2"/>
  <c r="R700" i="2"/>
  <c r="R692" i="2"/>
  <c r="R684" i="2"/>
  <c r="R626" i="2"/>
  <c r="R618" i="2"/>
  <c r="R610" i="2"/>
  <c r="R602" i="2"/>
  <c r="R569" i="2"/>
  <c r="R553" i="2"/>
  <c r="R470" i="2"/>
  <c r="R462" i="2"/>
  <c r="R454" i="2"/>
  <c r="R396" i="2"/>
  <c r="R388" i="2"/>
  <c r="R380" i="2"/>
  <c r="R322" i="2"/>
  <c r="R314" i="2"/>
  <c r="R306" i="2"/>
  <c r="R248" i="2"/>
  <c r="R240" i="2"/>
  <c r="R232" i="2"/>
  <c r="R174" i="2"/>
  <c r="R166" i="2"/>
  <c r="R158" i="2"/>
  <c r="R100" i="2"/>
  <c r="R92" i="2"/>
  <c r="R84" i="2"/>
  <c r="R26" i="2"/>
  <c r="R18" i="2"/>
  <c r="R10" i="2"/>
  <c r="R1850" i="2"/>
  <c r="R1842" i="2"/>
  <c r="R1834" i="2"/>
  <c r="R1751" i="2"/>
  <c r="R1743" i="2"/>
  <c r="R1735" i="2"/>
  <c r="R1727" i="2"/>
  <c r="R1669" i="2"/>
  <c r="R1661" i="2"/>
  <c r="R1653" i="2"/>
  <c r="R1595" i="2"/>
  <c r="R1587" i="2"/>
  <c r="R1579" i="2"/>
  <c r="R1521" i="2"/>
  <c r="R1505" i="2"/>
  <c r="R1447" i="2"/>
  <c r="R1439" i="2"/>
  <c r="R1431" i="2"/>
  <c r="R1373" i="2"/>
  <c r="R1365" i="2"/>
  <c r="R1357" i="2"/>
  <c r="R1299" i="2"/>
  <c r="R1291" i="2"/>
  <c r="R1283" i="2"/>
  <c r="R1225" i="2"/>
  <c r="R1217" i="2"/>
  <c r="R1209" i="2"/>
  <c r="R1151" i="2"/>
  <c r="R1143" i="2"/>
  <c r="R1135" i="2"/>
  <c r="R1127" i="2"/>
  <c r="R1069" i="2"/>
  <c r="R1061" i="2"/>
  <c r="R1053" i="2"/>
  <c r="R995" i="2"/>
  <c r="R987" i="2"/>
  <c r="R979" i="2"/>
  <c r="R921" i="2"/>
  <c r="R913" i="2"/>
  <c r="R905" i="2"/>
  <c r="R847" i="2"/>
  <c r="R839" i="2"/>
  <c r="R831" i="2"/>
  <c r="R773" i="2"/>
  <c r="R765" i="2"/>
  <c r="R757" i="2"/>
  <c r="R699" i="2"/>
  <c r="R691" i="2"/>
  <c r="R683" i="2"/>
  <c r="R625" i="2"/>
  <c r="R617" i="2"/>
  <c r="R609" i="2"/>
  <c r="R576" i="2"/>
  <c r="R560" i="2"/>
  <c r="R552" i="2"/>
  <c r="R469" i="2"/>
  <c r="R461" i="2"/>
  <c r="R453" i="2"/>
  <c r="R395" i="2"/>
  <c r="R387" i="2"/>
  <c r="R379" i="2"/>
  <c r="R321" i="2"/>
  <c r="R313" i="2"/>
  <c r="R305" i="2"/>
  <c r="R247" i="2"/>
  <c r="R239" i="2"/>
  <c r="R231" i="2"/>
  <c r="R173" i="2"/>
  <c r="R165" i="2"/>
  <c r="R157" i="2"/>
  <c r="R99" i="2"/>
  <c r="R91" i="2"/>
  <c r="R83" i="2"/>
  <c r="R25" i="2"/>
  <c r="R17" i="2"/>
  <c r="R9" i="2"/>
  <c r="R1750" i="2"/>
  <c r="R1742" i="2"/>
  <c r="R1734" i="2"/>
  <c r="R1676" i="2"/>
  <c r="R1668" i="2"/>
  <c r="R1660" i="2"/>
  <c r="R1652" i="2"/>
  <c r="R1594" i="2"/>
  <c r="R1586" i="2"/>
  <c r="R1578" i="2"/>
  <c r="R1520" i="2"/>
  <c r="R1512" i="2"/>
  <c r="R1504" i="2"/>
  <c r="R1446" i="2"/>
  <c r="R1438" i="2"/>
  <c r="R1430" i="2"/>
  <c r="R1372" i="2"/>
  <c r="R1364" i="2"/>
  <c r="R1356" i="2"/>
  <c r="R1298" i="2"/>
  <c r="R1290" i="2"/>
  <c r="R1282" i="2"/>
  <c r="R1224" i="2"/>
  <c r="R1216" i="2"/>
  <c r="R1208" i="2"/>
  <c r="R1150" i="2"/>
  <c r="R1142" i="2"/>
  <c r="R1134" i="2"/>
  <c r="R1076" i="2"/>
  <c r="R1068" i="2"/>
  <c r="R1060" i="2"/>
  <c r="R1052" i="2"/>
  <c r="R994" i="2"/>
  <c r="R986" i="2"/>
  <c r="R978" i="2"/>
  <c r="R920" i="2"/>
  <c r="R912" i="2"/>
  <c r="R904" i="2"/>
  <c r="R846" i="2"/>
  <c r="R838" i="2"/>
  <c r="R830" i="2"/>
  <c r="R772" i="2"/>
  <c r="R764" i="2"/>
  <c r="R756" i="2"/>
  <c r="R698" i="2"/>
  <c r="R690" i="2"/>
  <c r="R682" i="2"/>
  <c r="R624" i="2"/>
  <c r="R616" i="2"/>
  <c r="R608" i="2"/>
  <c r="R575" i="2"/>
  <c r="R567" i="2"/>
  <c r="R559" i="2"/>
  <c r="R476" i="2"/>
  <c r="R468" i="2"/>
  <c r="R460" i="2"/>
  <c r="R452" i="2"/>
  <c r="R394" i="2"/>
  <c r="R386" i="2"/>
  <c r="R378" i="2"/>
  <c r="R320" i="2"/>
  <c r="R312" i="2"/>
  <c r="R304" i="2"/>
  <c r="R246" i="2"/>
  <c r="R238" i="2"/>
  <c r="R230" i="2"/>
  <c r="R172" i="2"/>
  <c r="R164" i="2"/>
  <c r="R156" i="2"/>
  <c r="R98" i="2"/>
  <c r="R90" i="2"/>
  <c r="R82" i="2"/>
  <c r="R24" i="2"/>
  <c r="R16" i="2"/>
  <c r="R8" i="2"/>
  <c r="R1749" i="2"/>
  <c r="R1741" i="2"/>
  <c r="R1733" i="2"/>
  <c r="R1675" i="2"/>
  <c r="R1667" i="2"/>
  <c r="R1659" i="2"/>
  <c r="R1601" i="2"/>
  <c r="R1593" i="2"/>
  <c r="R1585" i="2"/>
  <c r="R1577" i="2"/>
  <c r="R1519" i="2"/>
  <c r="R1511" i="2"/>
  <c r="R1503" i="2"/>
  <c r="R1445" i="2"/>
  <c r="R1437" i="2"/>
  <c r="R1429" i="2"/>
  <c r="R1371" i="2"/>
  <c r="R1363" i="2"/>
  <c r="R1355" i="2"/>
  <c r="R1297" i="2"/>
  <c r="R1289" i="2"/>
  <c r="R1281" i="2"/>
  <c r="R1223" i="2"/>
  <c r="R1215" i="2"/>
  <c r="R1207" i="2"/>
  <c r="R1149" i="2"/>
  <c r="R1141" i="2"/>
  <c r="R1133" i="2"/>
  <c r="R1075" i="2"/>
  <c r="R1067" i="2"/>
  <c r="R1059" i="2"/>
  <c r="R1001" i="2"/>
  <c r="R993" i="2"/>
  <c r="R985" i="2"/>
  <c r="R977" i="2"/>
  <c r="R919" i="2"/>
  <c r="R911" i="2"/>
  <c r="R903" i="2"/>
  <c r="R845" i="2"/>
  <c r="R837" i="2"/>
  <c r="R829" i="2"/>
  <c r="R771" i="2"/>
  <c r="R763" i="2"/>
  <c r="R755" i="2"/>
  <c r="R697" i="2"/>
  <c r="R689" i="2"/>
  <c r="R681" i="2"/>
  <c r="R623" i="2"/>
  <c r="R615" i="2"/>
  <c r="R607" i="2"/>
  <c r="R574" i="2"/>
  <c r="R566" i="2"/>
  <c r="R558" i="2"/>
  <c r="R475" i="2"/>
  <c r="R467" i="2"/>
  <c r="R459" i="2"/>
  <c r="R401" i="2"/>
  <c r="R393" i="2"/>
  <c r="R385" i="2"/>
  <c r="R377" i="2"/>
  <c r="R319" i="2"/>
  <c r="R311" i="2"/>
  <c r="R303" i="2"/>
  <c r="R245" i="2"/>
  <c r="R237" i="2"/>
  <c r="R229" i="2"/>
  <c r="R171" i="2"/>
  <c r="R163" i="2"/>
  <c r="R155" i="2"/>
  <c r="R97" i="2"/>
  <c r="R89" i="2"/>
  <c r="R81" i="2"/>
  <c r="R23" i="2"/>
  <c r="R15" i="2"/>
  <c r="R7" i="2"/>
</calcChain>
</file>

<file path=xl/sharedStrings.xml><?xml version="1.0" encoding="utf-8"?>
<sst xmlns="http://schemas.openxmlformats.org/spreadsheetml/2006/main" count="63263" uniqueCount="11355">
  <si>
    <t>FixedLocationID</t>
  </si>
  <si>
    <t>Estuary</t>
  </si>
  <si>
    <t>SectionName</t>
  </si>
  <si>
    <t>StationName</t>
  </si>
  <si>
    <t>StationNumber</t>
  </si>
  <si>
    <t>ParcelName</t>
  </si>
  <si>
    <t>ParcelArea</t>
  </si>
  <si>
    <t>CultchDensity</t>
  </si>
  <si>
    <t>LatitudeDec</t>
  </si>
  <si>
    <t>LongitudeDec</t>
  </si>
  <si>
    <t>Recruitment</t>
  </si>
  <si>
    <t>Survey</t>
  </si>
  <si>
    <t>Sediment</t>
  </si>
  <si>
    <t>Collections</t>
  </si>
  <si>
    <t>ShellBudget</t>
  </si>
  <si>
    <t>Dataloggers</t>
  </si>
  <si>
    <t>Cage</t>
  </si>
  <si>
    <t>Wave</t>
  </si>
  <si>
    <t>StartDate</t>
  </si>
  <si>
    <t>EndDate</t>
  </si>
  <si>
    <t>DataStatus</t>
  </si>
  <si>
    <t>DateEntered</t>
  </si>
  <si>
    <t>EnteredBy</t>
  </si>
  <si>
    <t>DateProofed</t>
  </si>
  <si>
    <t>ProofedBy</t>
  </si>
  <si>
    <t>DateCompleted</t>
  </si>
  <si>
    <t>CompletedBy</t>
  </si>
  <si>
    <t>Comments</t>
  </si>
  <si>
    <t>AdminNotes</t>
  </si>
  <si>
    <t>StationNameNumber</t>
  </si>
  <si>
    <t>EstuaryLongName</t>
  </si>
  <si>
    <t>GeoPolyBoundaries</t>
  </si>
  <si>
    <t>AB</t>
  </si>
  <si>
    <t>C</t>
  </si>
  <si>
    <t>Halfmoon</t>
  </si>
  <si>
    <t>NULL</t>
  </si>
  <si>
    <t>Y</t>
  </si>
  <si>
    <t>N</t>
  </si>
  <si>
    <t>Proofed</t>
  </si>
  <si>
    <t>Halfmoon-6</t>
  </si>
  <si>
    <t>Apalachicola Bay</t>
  </si>
  <si>
    <t>Lighthouse</t>
  </si>
  <si>
    <t>Lighthouse-7</t>
  </si>
  <si>
    <t>Normans</t>
  </si>
  <si>
    <t>Normans-8</t>
  </si>
  <si>
    <t>Hotel</t>
  </si>
  <si>
    <t>Hotel-9</t>
  </si>
  <si>
    <t>East Lumps</t>
  </si>
  <si>
    <t>East Lumps-10</t>
  </si>
  <si>
    <t>E</t>
  </si>
  <si>
    <t>Cat Point</t>
  </si>
  <si>
    <t>Cat Point-11</t>
  </si>
  <si>
    <t>Easthole</t>
  </si>
  <si>
    <t>Easthole-12</t>
  </si>
  <si>
    <t>Platform</t>
  </si>
  <si>
    <t>Platform-13</t>
  </si>
  <si>
    <t>Porters</t>
  </si>
  <si>
    <t>Porters-14</t>
  </si>
  <si>
    <t>Bulkhead</t>
  </si>
  <si>
    <t>Bulkhead-15</t>
  </si>
  <si>
    <t>W</t>
  </si>
  <si>
    <t>Paradise Flats</t>
  </si>
  <si>
    <t>Paradise Flats-1</t>
  </si>
  <si>
    <t>Cabbage Top</t>
  </si>
  <si>
    <t>Cabbage Top-2</t>
  </si>
  <si>
    <t>Dry Bar North</t>
  </si>
  <si>
    <t>Dry Bar North-3</t>
  </si>
  <si>
    <t>Green Point</t>
  </si>
  <si>
    <t>Green Point-4</t>
  </si>
  <si>
    <t>Eleven Mile</t>
  </si>
  <si>
    <t>Eleven Mile-5</t>
  </si>
  <si>
    <t>OysterID</t>
  </si>
  <si>
    <t>SampleEventID</t>
  </si>
  <si>
    <t>ShellHeight</t>
  </si>
  <si>
    <t>ShellLength</t>
  </si>
  <si>
    <t>ShellWidth</t>
  </si>
  <si>
    <t>TotalWeight</t>
  </si>
  <si>
    <t>TarePanWeight</t>
  </si>
  <si>
    <t>TissueWetWeight</t>
  </si>
  <si>
    <t>ShellWetWeight</t>
  </si>
  <si>
    <t>TissueDryWeight</t>
  </si>
  <si>
    <t>ShellDryWeight</t>
  </si>
  <si>
    <t>OldSampleNumber</t>
  </si>
  <si>
    <t>ABCC1601-01</t>
  </si>
  <si>
    <t>ABCOLL_20160111_1_0007_1</t>
  </si>
  <si>
    <t>Completed</t>
  </si>
  <si>
    <t>Matthew Davis</t>
  </si>
  <si>
    <t>AB-S-1</t>
  </si>
  <si>
    <t>ABCC1601-02</t>
  </si>
  <si>
    <t>AB-S-2</t>
  </si>
  <si>
    <t>ABCC1601-03</t>
  </si>
  <si>
    <t>AB-S-3</t>
  </si>
  <si>
    <t>ShellLength outside expected range</t>
  </si>
  <si>
    <t>ABCC1601-04</t>
  </si>
  <si>
    <t>AB-S-4</t>
  </si>
  <si>
    <t>ABCC1601-05</t>
  </si>
  <si>
    <t>AB-S-5</t>
  </si>
  <si>
    <t>ABCC1601-06</t>
  </si>
  <si>
    <t>AB-S-6</t>
  </si>
  <si>
    <t>ABCC1601-07</t>
  </si>
  <si>
    <t>AB-S-7</t>
  </si>
  <si>
    <t>ABCC1601-08</t>
  </si>
  <si>
    <t>AB-S-8</t>
  </si>
  <si>
    <t>ABCC1601-09</t>
  </si>
  <si>
    <t>AB-S-9</t>
  </si>
  <si>
    <t>ABCC1601-10</t>
  </si>
  <si>
    <t>AB-S-10</t>
  </si>
  <si>
    <t>ABCC1601-11</t>
  </si>
  <si>
    <t>AB-S-11</t>
  </si>
  <si>
    <t>ABCC1601-12</t>
  </si>
  <si>
    <t>AB-S-12</t>
  </si>
  <si>
    <t>ABCC1601-13</t>
  </si>
  <si>
    <t>ABCOLL_20160111_1_0024_1</t>
  </si>
  <si>
    <t>AB-S-13</t>
  </si>
  <si>
    <t>ABCC1601-14</t>
  </si>
  <si>
    <t>AB-S-14</t>
  </si>
  <si>
    <t>ABCC1601-15</t>
  </si>
  <si>
    <t>AB-S-15</t>
  </si>
  <si>
    <t>ShellLength and TotalWeight outside expected range</t>
  </si>
  <si>
    <t>ABCC1601-16</t>
  </si>
  <si>
    <t>AB-S-16</t>
  </si>
  <si>
    <t>ABCC1601-17</t>
  </si>
  <si>
    <t>AB-S-17</t>
  </si>
  <si>
    <t>ABCC1601-18</t>
  </si>
  <si>
    <t>AB-S-18</t>
  </si>
  <si>
    <t>ABCC1601-19</t>
  </si>
  <si>
    <t>AB-S-19</t>
  </si>
  <si>
    <t>ABCC1601-20</t>
  </si>
  <si>
    <t>AB-S-20</t>
  </si>
  <si>
    <t>ABCC1601-21</t>
  </si>
  <si>
    <t>AB-S-21</t>
  </si>
  <si>
    <t>ABCC1601-22</t>
  </si>
  <si>
    <t>AB-S-22</t>
  </si>
  <si>
    <t>ABCC1601-23</t>
  </si>
  <si>
    <t>AB-S-23</t>
  </si>
  <si>
    <t>ABCC1601-24</t>
  </si>
  <si>
    <t>AB-S-24</t>
  </si>
  <si>
    <t>TotalWeight outside expected range</t>
  </si>
  <si>
    <t>ABCC1601-25</t>
  </si>
  <si>
    <t>AB-S-25</t>
  </si>
  <si>
    <t>ABCC1602-01</t>
  </si>
  <si>
    <t>ABCOLL_20160207_1_0007_1</t>
  </si>
  <si>
    <t>AB-S-26</t>
  </si>
  <si>
    <t>ABCC1602-02</t>
  </si>
  <si>
    <t>AB-S-27</t>
  </si>
  <si>
    <t>ABCC1602-03</t>
  </si>
  <si>
    <t>AB-S-28</t>
  </si>
  <si>
    <t>ABCC1602-04</t>
  </si>
  <si>
    <t>AB-S-29</t>
  </si>
  <si>
    <t>ABCC1602-05</t>
  </si>
  <si>
    <t>AB-S-30</t>
  </si>
  <si>
    <t>ABCC1602-06</t>
  </si>
  <si>
    <t>AB-S-31</t>
  </si>
  <si>
    <t>ABCC1602-07</t>
  </si>
  <si>
    <t>AB-S-32</t>
  </si>
  <si>
    <t>ABCC1602-08</t>
  </si>
  <si>
    <t>AB-S-33</t>
  </si>
  <si>
    <t>ABCC1602-09</t>
  </si>
  <si>
    <t>AB-S-34</t>
  </si>
  <si>
    <t>ABCC1602-10</t>
  </si>
  <si>
    <t>AB-S-35</t>
  </si>
  <si>
    <t>ABCC1602-11</t>
  </si>
  <si>
    <t>ABCOLL_20160207_1_0011_1</t>
  </si>
  <si>
    <t>AB-S-36</t>
  </si>
  <si>
    <t>ABCC1602-12</t>
  </si>
  <si>
    <t>AB-S-37</t>
  </si>
  <si>
    <t>ABCC1602-13</t>
  </si>
  <si>
    <t>AB-S-38</t>
  </si>
  <si>
    <t>ABCC1602-14</t>
  </si>
  <si>
    <t>AB-S-39</t>
  </si>
  <si>
    <t>ABCC1602-15</t>
  </si>
  <si>
    <t>AB-S-40</t>
  </si>
  <si>
    <t>ABCC1602-16</t>
  </si>
  <si>
    <t>ABCOLL_20160207_1_0024_1</t>
  </si>
  <si>
    <t>AB-S-41</t>
  </si>
  <si>
    <t>ABCC1602-17</t>
  </si>
  <si>
    <t>AB-S-42</t>
  </si>
  <si>
    <t>ABCC1602-18</t>
  </si>
  <si>
    <t>AB-S-43</t>
  </si>
  <si>
    <t>ABCC1602-19</t>
  </si>
  <si>
    <t>AB-S-44</t>
  </si>
  <si>
    <t>ABCC1602-20</t>
  </si>
  <si>
    <t>AB-S-45</t>
  </si>
  <si>
    <t>ABCC1602-21</t>
  </si>
  <si>
    <t>AB-S-46</t>
  </si>
  <si>
    <t>ABCC1602-22</t>
  </si>
  <si>
    <t>AB-S-47</t>
  </si>
  <si>
    <t>ABCC1602-23</t>
  </si>
  <si>
    <t>AB-S-48</t>
  </si>
  <si>
    <t>ABCC1602-24</t>
  </si>
  <si>
    <t>AB-S-49</t>
  </si>
  <si>
    <t>ABCC1602-25</t>
  </si>
  <si>
    <t>AB-S-50</t>
  </si>
  <si>
    <t>ABCC1603-01</t>
  </si>
  <si>
    <t>ABCOLL_20160306_1_0007_1</t>
  </si>
  <si>
    <t>AB-S-51</t>
  </si>
  <si>
    <t>ABCC1603-02</t>
  </si>
  <si>
    <t>AB-S-52</t>
  </si>
  <si>
    <t>ABCC1603-03</t>
  </si>
  <si>
    <t>AB-S-53</t>
  </si>
  <si>
    <t>ABCC1603-04</t>
  </si>
  <si>
    <t>AB-S-54</t>
  </si>
  <si>
    <t>ABCC1603-05</t>
  </si>
  <si>
    <t>AB-S-55</t>
  </si>
  <si>
    <t>ABCC1603-06</t>
  </si>
  <si>
    <t>AB-S-56</t>
  </si>
  <si>
    <t>ABCC1603-07</t>
  </si>
  <si>
    <t>AB-S-57</t>
  </si>
  <si>
    <t>ABCC1603-08</t>
  </si>
  <si>
    <t>AB-S-58</t>
  </si>
  <si>
    <t>ABCC1603-09</t>
  </si>
  <si>
    <t>AB-S-59</t>
  </si>
  <si>
    <t>ABCC1603-10</t>
  </si>
  <si>
    <t>AB-S-60</t>
  </si>
  <si>
    <t>ABCC1603-11</t>
  </si>
  <si>
    <t>ABCOLL_20160306_1_0011_1</t>
  </si>
  <si>
    <t>AB-S-61</t>
  </si>
  <si>
    <t>ABCC1603-12</t>
  </si>
  <si>
    <t>AB-S-62</t>
  </si>
  <si>
    <t>ABCC1603-13</t>
  </si>
  <si>
    <t>AB-S-63</t>
  </si>
  <si>
    <t>ABCC1603-14</t>
  </si>
  <si>
    <t>AB-S-64</t>
  </si>
  <si>
    <t>ABCC1603-15</t>
  </si>
  <si>
    <t>AB-S-65</t>
  </si>
  <si>
    <t>ABCC1603-16</t>
  </si>
  <si>
    <t>ABCOLL_20160306_1_0024_1</t>
  </si>
  <si>
    <t>AB-S-66</t>
  </si>
  <si>
    <t>ABCC1603-17</t>
  </si>
  <si>
    <t>AB-S-67</t>
  </si>
  <si>
    <t>ABCC1603-18</t>
  </si>
  <si>
    <t>AB-S-68</t>
  </si>
  <si>
    <t>ABCC1603-19</t>
  </si>
  <si>
    <t>AB-S-69</t>
  </si>
  <si>
    <t>ABCC1603-20</t>
  </si>
  <si>
    <t>AB-S-70</t>
  </si>
  <si>
    <t>ABCC1603-21</t>
  </si>
  <si>
    <t>AB-S-71</t>
  </si>
  <si>
    <t>ABCC1603-22</t>
  </si>
  <si>
    <t>AB-S-72</t>
  </si>
  <si>
    <t>ABCC1603-23</t>
  </si>
  <si>
    <t>AB-S-73</t>
  </si>
  <si>
    <t>ABCC1603-24</t>
  </si>
  <si>
    <t>AB-S-74</t>
  </si>
  <si>
    <t>ABCC1603-25</t>
  </si>
  <si>
    <t>AB-S-75</t>
  </si>
  <si>
    <t>ABCC1604-01</t>
  </si>
  <si>
    <t>ABCOLL_20160405_1_0007_1</t>
  </si>
  <si>
    <t>AB-S-76</t>
  </si>
  <si>
    <t>ABCC1604-02</t>
  </si>
  <si>
    <t>AB-S-77</t>
  </si>
  <si>
    <t>ABCC1604-03</t>
  </si>
  <si>
    <t>AB-S-78</t>
  </si>
  <si>
    <t>ABCC1604-04</t>
  </si>
  <si>
    <t>AB-S-79</t>
  </si>
  <si>
    <t>ABCC1604-05</t>
  </si>
  <si>
    <t>AB-S-80</t>
  </si>
  <si>
    <t>ABCC1604-06</t>
  </si>
  <si>
    <t>AB-S-81</t>
  </si>
  <si>
    <t>ABCC1604-07</t>
  </si>
  <si>
    <t>ABCOLL_20160405_1_0011_1</t>
  </si>
  <si>
    <t>AB-S-82</t>
  </si>
  <si>
    <t>ABCC1604-08</t>
  </si>
  <si>
    <t>AB-S-83</t>
  </si>
  <si>
    <t>ABCC1604-09</t>
  </si>
  <si>
    <t>AB-S-84</t>
  </si>
  <si>
    <t>ABCC1604-10</t>
  </si>
  <si>
    <t>AB-S-85</t>
  </si>
  <si>
    <t>ABCC1604-11</t>
  </si>
  <si>
    <t>AB-S-86</t>
  </si>
  <si>
    <t>ABCC1604-12</t>
  </si>
  <si>
    <t>AB-S-87</t>
  </si>
  <si>
    <t>ABCC1604-13</t>
  </si>
  <si>
    <t>ABCOLL_20160405_1_0016_1</t>
  </si>
  <si>
    <t>AB-S-88</t>
  </si>
  <si>
    <t>ABCC1604-14</t>
  </si>
  <si>
    <t>ABCOLL_20160405_1_0024_1</t>
  </si>
  <si>
    <t>AB-S-89</t>
  </si>
  <si>
    <t>ABCC1604-15</t>
  </si>
  <si>
    <t>AB-S-90</t>
  </si>
  <si>
    <t>ABCC1604-16</t>
  </si>
  <si>
    <t>AB-S-91</t>
  </si>
  <si>
    <t>ABCC1604-17</t>
  </si>
  <si>
    <t>AB-S-92</t>
  </si>
  <si>
    <t>ABCC1604-18</t>
  </si>
  <si>
    <t>AB-S-93</t>
  </si>
  <si>
    <t>ABCC1604-19</t>
  </si>
  <si>
    <t>AB-S-94</t>
  </si>
  <si>
    <t>ShellWidth and TotalWeight outside expected range</t>
  </si>
  <si>
    <t>ABCC1604-20</t>
  </si>
  <si>
    <t>AB-S-95</t>
  </si>
  <si>
    <t>ABCC1604-21</t>
  </si>
  <si>
    <t>AB-S-96</t>
  </si>
  <si>
    <t>ABCC1604-22</t>
  </si>
  <si>
    <t>AB-S-97</t>
  </si>
  <si>
    <t>ABCC1604-23</t>
  </si>
  <si>
    <t>AB-S-98</t>
  </si>
  <si>
    <t>ABCC1604-24</t>
  </si>
  <si>
    <t>AB-S-99</t>
  </si>
  <si>
    <t>ABCC1604-25</t>
  </si>
  <si>
    <t>AB-S-100</t>
  </si>
  <si>
    <t>ABCC1605-01</t>
  </si>
  <si>
    <t>ABCOLL_20160502_1_0007_1</t>
  </si>
  <si>
    <t>AB-S-101</t>
  </si>
  <si>
    <t>ABCC1605-02</t>
  </si>
  <si>
    <t>AB-S-102</t>
  </si>
  <si>
    <t>ABCC1605-03</t>
  </si>
  <si>
    <t>AB-S-103</t>
  </si>
  <si>
    <t>ABCC1605-04</t>
  </si>
  <si>
    <t>AB-S-104</t>
  </si>
  <si>
    <t>ABCC1605-05</t>
  </si>
  <si>
    <t>AB-S-105</t>
  </si>
  <si>
    <t>ABCC1605-06</t>
  </si>
  <si>
    <t>ABCOLL_20160502_1_0011_1</t>
  </si>
  <si>
    <t>AB-S-106</t>
  </si>
  <si>
    <t>ABCC1605-07</t>
  </si>
  <si>
    <t>AB-S-107</t>
  </si>
  <si>
    <t>ABCC1605-08</t>
  </si>
  <si>
    <t>AB-S-108</t>
  </si>
  <si>
    <t>ABCC1605-09</t>
  </si>
  <si>
    <t>AB-S-109</t>
  </si>
  <si>
    <t>ABCC1605-10</t>
  </si>
  <si>
    <t>AB-S-110</t>
  </si>
  <si>
    <t>ABCC1605-11</t>
  </si>
  <si>
    <t>AB-S-111</t>
  </si>
  <si>
    <t>ABCC1605-12</t>
  </si>
  <si>
    <t>AB-S-112</t>
  </si>
  <si>
    <t>ABCC1605-13</t>
  </si>
  <si>
    <t>AB-S-113</t>
  </si>
  <si>
    <t>ABCC1605-14</t>
  </si>
  <si>
    <t>AB-S-114</t>
  </si>
  <si>
    <t>ABCC1605-15</t>
  </si>
  <si>
    <t>AB-S-115</t>
  </si>
  <si>
    <t>ABCC1605-16</t>
  </si>
  <si>
    <t>ABCOLL_20160502_1_0019_1</t>
  </si>
  <si>
    <t>AB-S-116</t>
  </si>
  <si>
    <t>ABCC1605-17</t>
  </si>
  <si>
    <t>ABCOLL_20160502_1_0024_1</t>
  </si>
  <si>
    <t>AB-S-117</t>
  </si>
  <si>
    <t>ABCC1605-18</t>
  </si>
  <si>
    <t>AB-S-118</t>
  </si>
  <si>
    <t>ABCC1605-19</t>
  </si>
  <si>
    <t>AB-S-119</t>
  </si>
  <si>
    <t>ABCC1605-20</t>
  </si>
  <si>
    <t>AB-S-120</t>
  </si>
  <si>
    <t>ABCC1605-21</t>
  </si>
  <si>
    <t>AB-S-121</t>
  </si>
  <si>
    <t>ABCC1605-22</t>
  </si>
  <si>
    <t>AB-S-122</t>
  </si>
  <si>
    <t>ABCC1605-23</t>
  </si>
  <si>
    <t>AB-S-123</t>
  </si>
  <si>
    <t>ABCC1605-24</t>
  </si>
  <si>
    <t>AB-S-124</t>
  </si>
  <si>
    <t>ABCC1605-25</t>
  </si>
  <si>
    <t>AB-S-125</t>
  </si>
  <si>
    <t>ABCC1606-01</t>
  </si>
  <si>
    <t>ABCOLL_20160601_1_0007_1</t>
  </si>
  <si>
    <t>AB-S-126</t>
  </si>
  <si>
    <t>ABCC1606-02</t>
  </si>
  <si>
    <t>AB-S-127</t>
  </si>
  <si>
    <t>ABCC1606-03</t>
  </si>
  <si>
    <t>AB-S-128</t>
  </si>
  <si>
    <t>ABCC1606-04</t>
  </si>
  <si>
    <t>AB-S-129</t>
  </si>
  <si>
    <t>ABCC1606-05</t>
  </si>
  <si>
    <t>AB-S-130</t>
  </si>
  <si>
    <t>ABCC1606-06</t>
  </si>
  <si>
    <t>AB-S-131</t>
  </si>
  <si>
    <t>ABCC1606-07</t>
  </si>
  <si>
    <t>AB-S-132</t>
  </si>
  <si>
    <t>ABCC1606-08</t>
  </si>
  <si>
    <t>ABCOLL_20160601_1_0011_1</t>
  </si>
  <si>
    <t>AB-S-133</t>
  </si>
  <si>
    <t>ABCC1606-09</t>
  </si>
  <si>
    <t>AB-S-134</t>
  </si>
  <si>
    <t>ABCC1606-10</t>
  </si>
  <si>
    <t>AB-S-135</t>
  </si>
  <si>
    <t>ABCC1606-11</t>
  </si>
  <si>
    <t>AB-S-136</t>
  </si>
  <si>
    <t>ABCC1606-12</t>
  </si>
  <si>
    <t>AB-S-137</t>
  </si>
  <si>
    <t>ABCC1606-13</t>
  </si>
  <si>
    <t>AB-S-138</t>
  </si>
  <si>
    <t>ABCC1606-14</t>
  </si>
  <si>
    <t>AB-S-139</t>
  </si>
  <si>
    <t>ABCC1606-15</t>
  </si>
  <si>
    <t>AB-S-140</t>
  </si>
  <si>
    <t>ABCC1606-16</t>
  </si>
  <si>
    <t>ABCOLL_20160601_1_0024_1</t>
  </si>
  <si>
    <t>AB-S-141</t>
  </si>
  <si>
    <t>ABCC1606-17</t>
  </si>
  <si>
    <t>AB-S-142</t>
  </si>
  <si>
    <t>ABCC1606-18</t>
  </si>
  <si>
    <t>AB-S-143</t>
  </si>
  <si>
    <t>ABCC1606-19</t>
  </si>
  <si>
    <t>AB-S-144</t>
  </si>
  <si>
    <t>ABCC1606-20</t>
  </si>
  <si>
    <t>AB-S-145</t>
  </si>
  <si>
    <t>ABCC1606-21</t>
  </si>
  <si>
    <t>AB-S-146</t>
  </si>
  <si>
    <t>ABCC1606-22</t>
  </si>
  <si>
    <t>AB-S-147</t>
  </si>
  <si>
    <t>ABCC1606-23</t>
  </si>
  <si>
    <t>AB-S-148</t>
  </si>
  <si>
    <t>ABCC1606-24</t>
  </si>
  <si>
    <t>AB-S-149</t>
  </si>
  <si>
    <t>ABCC1606-25</t>
  </si>
  <si>
    <t>AB-S-150</t>
  </si>
  <si>
    <t>ABCC1607-01</t>
  </si>
  <si>
    <t>ABCOLL_20160705_1_0007_1</t>
  </si>
  <si>
    <t>AB-S-151</t>
  </si>
  <si>
    <t>ABCC1607-02</t>
  </si>
  <si>
    <t>AB-S-152</t>
  </si>
  <si>
    <t>ABCC1607-03</t>
  </si>
  <si>
    <t>AB-S-153</t>
  </si>
  <si>
    <t>ABCC1607-04</t>
  </si>
  <si>
    <t>AB-S-154</t>
  </si>
  <si>
    <t>ABCC1607-05</t>
  </si>
  <si>
    <t>AB-S-155</t>
  </si>
  <si>
    <t>ABCC1607-06</t>
  </si>
  <si>
    <t>ABCOLL_20160705_1_0011_1</t>
  </si>
  <si>
    <t>AB-S-156</t>
  </si>
  <si>
    <t>ABCC1607-07</t>
  </si>
  <si>
    <t>AB-S-157</t>
  </si>
  <si>
    <t>ABCC1607-08</t>
  </si>
  <si>
    <t>AB-S-158</t>
  </si>
  <si>
    <t>ABCC1607-09</t>
  </si>
  <si>
    <t>AB-S-159</t>
  </si>
  <si>
    <t>ABCC1607-10</t>
  </si>
  <si>
    <t>AB-S-160</t>
  </si>
  <si>
    <t>ABCC1607-11</t>
  </si>
  <si>
    <t>AB-S-161</t>
  </si>
  <si>
    <t>ABCC1607-12</t>
  </si>
  <si>
    <t>AB-S-162</t>
  </si>
  <si>
    <t>ABCC1607-13</t>
  </si>
  <si>
    <t>AB-S-163</t>
  </si>
  <si>
    <t>ABCC1607-14</t>
  </si>
  <si>
    <t>AB-S-164</t>
  </si>
  <si>
    <t>ABCC1607-15</t>
  </si>
  <si>
    <t>AB-S-165</t>
  </si>
  <si>
    <t>ABCC1607-16</t>
  </si>
  <si>
    <t>ABCOLL_20160705_1_0019_1</t>
  </si>
  <si>
    <t>AB-S-166</t>
  </si>
  <si>
    <t>ABCC1607-17</t>
  </si>
  <si>
    <t>AB-S-167</t>
  </si>
  <si>
    <t>ABCC1607-18</t>
  </si>
  <si>
    <t>AB-S-168</t>
  </si>
  <si>
    <t>ABCC1607-19</t>
  </si>
  <si>
    <t>AB-S-169</t>
  </si>
  <si>
    <t>ABCC1607-20</t>
  </si>
  <si>
    <t>ABCOLL_20160705_1_0024_1</t>
  </si>
  <si>
    <t>AB-S-170</t>
  </si>
  <si>
    <t>ABCC1607-21</t>
  </si>
  <si>
    <t>AB-S-171</t>
  </si>
  <si>
    <t>ABCC1607-22</t>
  </si>
  <si>
    <t>AB-S-172</t>
  </si>
  <si>
    <t>ABCC1607-23</t>
  </si>
  <si>
    <t>AB-S-173</t>
  </si>
  <si>
    <t>ABCC1607-24</t>
  </si>
  <si>
    <t>AB-S-174</t>
  </si>
  <si>
    <t>ABCC1607-25</t>
  </si>
  <si>
    <t>AB-S-175</t>
  </si>
  <si>
    <t>ABCC1608-01</t>
  </si>
  <si>
    <t>ABCOLL_20160802_1_0007_1</t>
  </si>
  <si>
    <t>AB-S-176</t>
  </si>
  <si>
    <t>ABCC1608-02</t>
  </si>
  <si>
    <t>AB-S-177</t>
  </si>
  <si>
    <t>ABCC1608-03</t>
  </si>
  <si>
    <t>AB-S-178</t>
  </si>
  <si>
    <t>ABCC1608-04</t>
  </si>
  <si>
    <t>AB-S-179</t>
  </si>
  <si>
    <t>ABCC1608-05</t>
  </si>
  <si>
    <t>AB-S-180</t>
  </si>
  <si>
    <t>ABCC1608-06</t>
  </si>
  <si>
    <t>ABCOLL_20160802_1_0011_1</t>
  </si>
  <si>
    <t>AB-S-181</t>
  </si>
  <si>
    <t>ABCC1608-07</t>
  </si>
  <si>
    <t>AB-S-182</t>
  </si>
  <si>
    <t>ABCC1608-08</t>
  </si>
  <si>
    <t>AB-S-183</t>
  </si>
  <si>
    <t>ABCC1608-09</t>
  </si>
  <si>
    <t>AB-S-184</t>
  </si>
  <si>
    <t>ABCC1608-10</t>
  </si>
  <si>
    <t>AB-S-185</t>
  </si>
  <si>
    <t>ABCC1608-11</t>
  </si>
  <si>
    <t>AB-S-186</t>
  </si>
  <si>
    <t>ABCC1608-12</t>
  </si>
  <si>
    <t>AB-S-187</t>
  </si>
  <si>
    <t>ABCC1608-13</t>
  </si>
  <si>
    <t>AB-S-188</t>
  </si>
  <si>
    <t>ABCC1608-14</t>
  </si>
  <si>
    <t>ABCOLL_20160802_1_0024_1</t>
  </si>
  <si>
    <t>AB-S-189</t>
  </si>
  <si>
    <t>ABCC1608-15</t>
  </si>
  <si>
    <t>AB-S-190</t>
  </si>
  <si>
    <t>ABCC1608-16</t>
  </si>
  <si>
    <t>AB-S-191</t>
  </si>
  <si>
    <t>ABCC1608-17</t>
  </si>
  <si>
    <t>AB-S-192</t>
  </si>
  <si>
    <t>ABCC1608-18</t>
  </si>
  <si>
    <t>AB-S-193</t>
  </si>
  <si>
    <t>ABCC1608-19</t>
  </si>
  <si>
    <t>AB-S-194</t>
  </si>
  <si>
    <t>ABCC1608-20</t>
  </si>
  <si>
    <t>AB-S-195</t>
  </si>
  <si>
    <t>ABCC1608-21</t>
  </si>
  <si>
    <t>AB-S-196</t>
  </si>
  <si>
    <t>ABCC1608-22</t>
  </si>
  <si>
    <t>AB-S-197</t>
  </si>
  <si>
    <t>ABCC1608-23</t>
  </si>
  <si>
    <t>AB-S-198</t>
  </si>
  <si>
    <t>ABCC1608-24</t>
  </si>
  <si>
    <t>AB-S-199</t>
  </si>
  <si>
    <t>ABCC1608-25</t>
  </si>
  <si>
    <t>AB-S-200</t>
  </si>
  <si>
    <t>ABCC1609-01</t>
  </si>
  <si>
    <t>ABCOLL_20160907_1_0007_1</t>
  </si>
  <si>
    <t>AB-S-201</t>
  </si>
  <si>
    <t>ABCC1609-02</t>
  </si>
  <si>
    <t>AB-S-202</t>
  </si>
  <si>
    <t>ABCC1609-03</t>
  </si>
  <si>
    <t>AB-S-203</t>
  </si>
  <si>
    <t>ABCC1609-04</t>
  </si>
  <si>
    <t>AB-S-204</t>
  </si>
  <si>
    <t>ABCC1609-05</t>
  </si>
  <si>
    <t>AB-S-205</t>
  </si>
  <si>
    <t>ABCC1609-06</t>
  </si>
  <si>
    <t>ABCOLL_20160907_1_0011_1</t>
  </si>
  <si>
    <t>AB-S-206</t>
  </si>
  <si>
    <t>ABCC1609-07</t>
  </si>
  <si>
    <t>AB-S-207</t>
  </si>
  <si>
    <t>ABCC1609-08</t>
  </si>
  <si>
    <t>AB-S-208</t>
  </si>
  <si>
    <t>ABCC1609-09</t>
  </si>
  <si>
    <t>AB-S-209</t>
  </si>
  <si>
    <t>ABCC1609-10</t>
  </si>
  <si>
    <t>AB-S-210</t>
  </si>
  <si>
    <t>ABCC1609-11</t>
  </si>
  <si>
    <t>ABCOLL_20160907_1_0024_1</t>
  </si>
  <si>
    <t>AB-S-211</t>
  </si>
  <si>
    <t>ABCC1609-12</t>
  </si>
  <si>
    <t>AB-S-212</t>
  </si>
  <si>
    <t>ABCC1609-13</t>
  </si>
  <si>
    <t>AB-S-213</t>
  </si>
  <si>
    <t>ABCC1609-14</t>
  </si>
  <si>
    <t>AB-S-214</t>
  </si>
  <si>
    <t>ABCC1609-15</t>
  </si>
  <si>
    <t>AB-S-215</t>
  </si>
  <si>
    <t>ABCC1609-16</t>
  </si>
  <si>
    <t>AB-S-216</t>
  </si>
  <si>
    <t>ABCC1609-17</t>
  </si>
  <si>
    <t>AB-S-217</t>
  </si>
  <si>
    <t>ABCC1609-18</t>
  </si>
  <si>
    <t>AB-S-218</t>
  </si>
  <si>
    <t>ABCC1609-19</t>
  </si>
  <si>
    <t>AB-S-219</t>
  </si>
  <si>
    <t>ABCC1609-20</t>
  </si>
  <si>
    <t>AB-S-220</t>
  </si>
  <si>
    <t>ABCC1609-21</t>
  </si>
  <si>
    <t>AB-S-221</t>
  </si>
  <si>
    <t>ABCC1609-22</t>
  </si>
  <si>
    <t>AB-S-222</t>
  </si>
  <si>
    <t>ABCC1609-23</t>
  </si>
  <si>
    <t>AB-S-223</t>
  </si>
  <si>
    <t>ABCC1609-24</t>
  </si>
  <si>
    <t>AB-S-224</t>
  </si>
  <si>
    <t>ABCC1609-25</t>
  </si>
  <si>
    <t>AB-S-225</t>
  </si>
  <si>
    <t>ABCC1610-01</t>
  </si>
  <si>
    <t>ABCOLL_20161003_1_0007_1</t>
  </si>
  <si>
    <t>AB-S-226</t>
  </si>
  <si>
    <t>ABCC1610-02</t>
  </si>
  <si>
    <t>AB-S-227</t>
  </si>
  <si>
    <t>ABCC1610-03</t>
  </si>
  <si>
    <t>AB-S-228</t>
  </si>
  <si>
    <t>TissueWetWeight outside expected range</t>
  </si>
  <si>
    <t>ABCC1610-04</t>
  </si>
  <si>
    <t>AB-S-229</t>
  </si>
  <si>
    <t>ABCC1610-05</t>
  </si>
  <si>
    <t>AB-S-230</t>
  </si>
  <si>
    <t>ABCC1610-06</t>
  </si>
  <si>
    <t>ABCOLL_20161003_1_0011_1</t>
  </si>
  <si>
    <t>AB-S-231</t>
  </si>
  <si>
    <t>ABCC1610-07</t>
  </si>
  <si>
    <t>AB-S-232</t>
  </si>
  <si>
    <t>ABCC1610-08</t>
  </si>
  <si>
    <t>AB-S-233</t>
  </si>
  <si>
    <t>ABCC1610-09</t>
  </si>
  <si>
    <t>AB-S-234</t>
  </si>
  <si>
    <t>ABCC1610-10</t>
  </si>
  <si>
    <t>AB-S-235</t>
  </si>
  <si>
    <t>ABCC1610-11</t>
  </si>
  <si>
    <t>AB-S-236</t>
  </si>
  <si>
    <t>ABCC1610-12</t>
  </si>
  <si>
    <t>AB-S-237</t>
  </si>
  <si>
    <t>ABCC1610-13</t>
  </si>
  <si>
    <t>AB-S-238</t>
  </si>
  <si>
    <t>ABCC1610-14</t>
  </si>
  <si>
    <t>AB-S-239</t>
  </si>
  <si>
    <t>ABCC1610-15</t>
  </si>
  <si>
    <t>AB-S-240</t>
  </si>
  <si>
    <t>ABCC1610-16</t>
  </si>
  <si>
    <t>ABCOLL_20161003_1_0024_1</t>
  </si>
  <si>
    <t>AB-S-241</t>
  </si>
  <si>
    <t>ABCC1610-17</t>
  </si>
  <si>
    <t>AB-S-242</t>
  </si>
  <si>
    <t>ABCC1610-18</t>
  </si>
  <si>
    <t>AB-S-243</t>
  </si>
  <si>
    <t>ABCC1610-19</t>
  </si>
  <si>
    <t>AB-S-244</t>
  </si>
  <si>
    <t>ABCC1610-20</t>
  </si>
  <si>
    <t>AB-S-245</t>
  </si>
  <si>
    <t>ABCC1610-21</t>
  </si>
  <si>
    <t>AB-S-246</t>
  </si>
  <si>
    <t>ABCC1610-22</t>
  </si>
  <si>
    <t>AB-S-247</t>
  </si>
  <si>
    <t>ABCC1610-23</t>
  </si>
  <si>
    <t>AB-S-248</t>
  </si>
  <si>
    <t>ABCC1610-24</t>
  </si>
  <si>
    <t>AB-S-249</t>
  </si>
  <si>
    <t>ABCC1610-25</t>
  </si>
  <si>
    <t>AB-S-250</t>
  </si>
  <si>
    <t>ABCC1611-01</t>
  </si>
  <si>
    <t>ABCOLL_20161101_1_0007_1</t>
  </si>
  <si>
    <t>AB-S-251</t>
  </si>
  <si>
    <t>ABCC1611-02</t>
  </si>
  <si>
    <t>AB-S-252</t>
  </si>
  <si>
    <t>ABCC1611-03</t>
  </si>
  <si>
    <t>AB-S-253</t>
  </si>
  <si>
    <t>ABCC1611-04</t>
  </si>
  <si>
    <t>AB-S-254</t>
  </si>
  <si>
    <t>ABCC1611-05</t>
  </si>
  <si>
    <t>AB-S-255</t>
  </si>
  <si>
    <t>ABCC1611-06</t>
  </si>
  <si>
    <t>ABCOLL_20161101_1_0011_1</t>
  </si>
  <si>
    <t>AB-S-256</t>
  </si>
  <si>
    <t>ABCC1611-07</t>
  </si>
  <si>
    <t>AB-S-257</t>
  </si>
  <si>
    <t>ABCC1611-08</t>
  </si>
  <si>
    <t>AB-S-258</t>
  </si>
  <si>
    <t>ABCC1611-09</t>
  </si>
  <si>
    <t>AB-S-259</t>
  </si>
  <si>
    <t>ABCC1611-10</t>
  </si>
  <si>
    <t>AB-S-260</t>
  </si>
  <si>
    <t>ABCC1611-11</t>
  </si>
  <si>
    <t>AB-S-261</t>
  </si>
  <si>
    <t>ABCC1611-12</t>
  </si>
  <si>
    <t>AB-S-262</t>
  </si>
  <si>
    <t>ABCC1611-13</t>
  </si>
  <si>
    <t>ABCOLL_20161101_1_0019_1</t>
  </si>
  <si>
    <t>AB-S-263</t>
  </si>
  <si>
    <t>ABCC1611-14</t>
  </si>
  <si>
    <t>ABCOLL_20161101_1_0024_1</t>
  </si>
  <si>
    <t>AB-S-264</t>
  </si>
  <si>
    <t>ABCC1611-15</t>
  </si>
  <si>
    <t>AB-S-265</t>
  </si>
  <si>
    <t>ABCC1611-16</t>
  </si>
  <si>
    <t>AB-S-266</t>
  </si>
  <si>
    <t>ABCC1611-17</t>
  </si>
  <si>
    <t>AB-S-267</t>
  </si>
  <si>
    <t>ABCC1611-18</t>
  </si>
  <si>
    <t>AB-S-268</t>
  </si>
  <si>
    <t>ABCC1611-19</t>
  </si>
  <si>
    <t>AB-S-269</t>
  </si>
  <si>
    <t>ABCC1611-20</t>
  </si>
  <si>
    <t>AB-S-270</t>
  </si>
  <si>
    <t>ABCC1611-21</t>
  </si>
  <si>
    <t>AB-S-271</t>
  </si>
  <si>
    <t>ABCC1611-22</t>
  </si>
  <si>
    <t>AB-S-272</t>
  </si>
  <si>
    <t>ABCC1611-23</t>
  </si>
  <si>
    <t>AB-S-273</t>
  </si>
  <si>
    <t>ABCC1611-24</t>
  </si>
  <si>
    <t>AB-S-274</t>
  </si>
  <si>
    <t>ABCC1611-25</t>
  </si>
  <si>
    <t>AB-S-275</t>
  </si>
  <si>
    <t>ABCC1612-01</t>
  </si>
  <si>
    <t>ABCOLL_20161207_1_0007_1</t>
  </si>
  <si>
    <t>AB-S-276</t>
  </si>
  <si>
    <t>ABCC1612-02</t>
  </si>
  <si>
    <t>AB-S-277</t>
  </si>
  <si>
    <t>ABCC1612-03</t>
  </si>
  <si>
    <t>AB-S-278</t>
  </si>
  <si>
    <t>ABCC1612-04</t>
  </si>
  <si>
    <t>AB-S-279</t>
  </si>
  <si>
    <t>ABCC1612-05</t>
  </si>
  <si>
    <t>AB-S-280</t>
  </si>
  <si>
    <t>ABCC1612-06</t>
  </si>
  <si>
    <t>AB-S-281</t>
  </si>
  <si>
    <t>ABCC1612-07</t>
  </si>
  <si>
    <t>AB-S-282</t>
  </si>
  <si>
    <t>ABCC1612-08</t>
  </si>
  <si>
    <t>ABCOLL_20161207_1_0011_1</t>
  </si>
  <si>
    <t>AB-S-283</t>
  </si>
  <si>
    <t>ABCC1612-09</t>
  </si>
  <si>
    <t>AB-S-284</t>
  </si>
  <si>
    <t>ABCC1612-10</t>
  </si>
  <si>
    <t>AB-S-285</t>
  </si>
  <si>
    <t>ABCC1612-11</t>
  </si>
  <si>
    <t>AB-S-286</t>
  </si>
  <si>
    <t>ABCC1612-12</t>
  </si>
  <si>
    <t>AB-S-287</t>
  </si>
  <si>
    <t>ABCC1612-13</t>
  </si>
  <si>
    <t>AB-S-288</t>
  </si>
  <si>
    <t>ABCC1612-14</t>
  </si>
  <si>
    <t>AB-S-289</t>
  </si>
  <si>
    <t>ABCC1612-15</t>
  </si>
  <si>
    <t>AB-S-290</t>
  </si>
  <si>
    <t>ABCC1612-16</t>
  </si>
  <si>
    <t>ABCOLL_20161207_1_0019_1</t>
  </si>
  <si>
    <t>AB-S-291</t>
  </si>
  <si>
    <t>ABCC1612-17</t>
  </si>
  <si>
    <t>AB-S-292</t>
  </si>
  <si>
    <t>ABCC1612-18</t>
  </si>
  <si>
    <t>AB-S-293</t>
  </si>
  <si>
    <t>ABCC1612-19</t>
  </si>
  <si>
    <t>ABCOLL_20161207_1_0024_1</t>
  </si>
  <si>
    <t>AB-S-294</t>
  </si>
  <si>
    <t>ABCC1612-20</t>
  </si>
  <si>
    <t>AB-S-295</t>
  </si>
  <si>
    <t>ABCC1612-21</t>
  </si>
  <si>
    <t>AB-S-296</t>
  </si>
  <si>
    <t>ABCC1612-22</t>
  </si>
  <si>
    <t>AB-S-297</t>
  </si>
  <si>
    <t>ABCC1612-23</t>
  </si>
  <si>
    <t>AB-S-298</t>
  </si>
  <si>
    <t>ABCC1612-24</t>
  </si>
  <si>
    <t>AB-S-299</t>
  </si>
  <si>
    <t>ABCC1612-25</t>
  </si>
  <si>
    <t>AB-S-300</t>
  </si>
  <si>
    <t>ABCC1701-01</t>
  </si>
  <si>
    <t>ABCOLL_20170104_1_0007_1</t>
  </si>
  <si>
    <t>AB-S-301</t>
  </si>
  <si>
    <t>ABCC1701-02</t>
  </si>
  <si>
    <t>AB-S-302</t>
  </si>
  <si>
    <t>ABCC1701-03</t>
  </si>
  <si>
    <t>AB-S-303</t>
  </si>
  <si>
    <t>ABCC1701-04</t>
  </si>
  <si>
    <t>AB-S-304</t>
  </si>
  <si>
    <t>ABCC1701-05</t>
  </si>
  <si>
    <t>AB-S-305</t>
  </si>
  <si>
    <t>ABCC1701-06</t>
  </si>
  <si>
    <t>AB-S-306</t>
  </si>
  <si>
    <t>ABCC1701-07</t>
  </si>
  <si>
    <t>AB-S-307</t>
  </si>
  <si>
    <t>ABCC1701-08</t>
  </si>
  <si>
    <t>ABCOLL_20170104_1_0011_1</t>
  </si>
  <si>
    <t>AB-S-308</t>
  </si>
  <si>
    <t>ABCC1701-09</t>
  </si>
  <si>
    <t>AB-S-309</t>
  </si>
  <si>
    <t>ABCC1701-10</t>
  </si>
  <si>
    <t>AB-S-310</t>
  </si>
  <si>
    <t>ABCC1701-11</t>
  </si>
  <si>
    <t>AB-S-311</t>
  </si>
  <si>
    <t>ABCC1701-12</t>
  </si>
  <si>
    <t>AB-S-312</t>
  </si>
  <si>
    <t>ABCC1701-13</t>
  </si>
  <si>
    <t>AB-S-313</t>
  </si>
  <si>
    <t>ABCC1701-14</t>
  </si>
  <si>
    <t>AB-S-314</t>
  </si>
  <si>
    <t>ABCC1701-15</t>
  </si>
  <si>
    <t>AB-S-315</t>
  </si>
  <si>
    <t>ABCC1701-16</t>
  </si>
  <si>
    <t>ABCOLL_20170104_1_0016_1</t>
  </si>
  <si>
    <t>AB-S-316</t>
  </si>
  <si>
    <t>ABCC1701-17</t>
  </si>
  <si>
    <t>ABCOLL_20170104_1_0024_1</t>
  </si>
  <si>
    <t>AB-S-317</t>
  </si>
  <si>
    <t>ABCC1701-18</t>
  </si>
  <si>
    <t>AB-S-318</t>
  </si>
  <si>
    <t>ABCC1701-19</t>
  </si>
  <si>
    <t>AB-S-319</t>
  </si>
  <si>
    <t>ABCC1701-20</t>
  </si>
  <si>
    <t>AB-S-320</t>
  </si>
  <si>
    <t>ABCC1701-21</t>
  </si>
  <si>
    <t>AB-S-321</t>
  </si>
  <si>
    <t>ABCC1701-22</t>
  </si>
  <si>
    <t>AB-S-322</t>
  </si>
  <si>
    <t>ABCC1701-23</t>
  </si>
  <si>
    <t>AB-S-323</t>
  </si>
  <si>
    <t>ABCC1701-24</t>
  </si>
  <si>
    <t>AB-S-324</t>
  </si>
  <si>
    <t>ABCC1701-25</t>
  </si>
  <si>
    <t>AB-S-325</t>
  </si>
  <si>
    <t>ABCC1702-01</t>
  </si>
  <si>
    <t>ABCOLL_20170201_1_0007_1</t>
  </si>
  <si>
    <t>AB-S-326</t>
  </si>
  <si>
    <t>ABCC1702-02</t>
  </si>
  <si>
    <t>AB-S-327</t>
  </si>
  <si>
    <t>ABCC1702-03</t>
  </si>
  <si>
    <t>AB-S-328</t>
  </si>
  <si>
    <t>ABCC1702-04</t>
  </si>
  <si>
    <t>AB-S-329</t>
  </si>
  <si>
    <t>ABCC1702-05</t>
  </si>
  <si>
    <t>AB-S-330</t>
  </si>
  <si>
    <t>ABCC1702-06</t>
  </si>
  <si>
    <t>AB-S-331</t>
  </si>
  <si>
    <t>ABCC1702-07</t>
  </si>
  <si>
    <t>AB-S-332</t>
  </si>
  <si>
    <t>ABCC1702-08</t>
  </si>
  <si>
    <t>ABCOLL_20170201_1_0011_1</t>
  </si>
  <si>
    <t>AB-S-333</t>
  </si>
  <si>
    <t>ABCC1702-09</t>
  </si>
  <si>
    <t>AB-S-334</t>
  </si>
  <si>
    <t>ABCC1702-10</t>
  </si>
  <si>
    <t>AB-S-335</t>
  </si>
  <si>
    <t>ABCC1702-11</t>
  </si>
  <si>
    <t>AB-S-336</t>
  </si>
  <si>
    <t>ABCC1702-12</t>
  </si>
  <si>
    <t>AB-S-337</t>
  </si>
  <si>
    <t>ABCC1702-13</t>
  </si>
  <si>
    <t>AB-S-338</t>
  </si>
  <si>
    <t>ABCC1702-14</t>
  </si>
  <si>
    <t>AB-S-339</t>
  </si>
  <si>
    <t>ABCC1702-15</t>
  </si>
  <si>
    <t>AB-S-340</t>
  </si>
  <si>
    <t>ABCC1702-16</t>
  </si>
  <si>
    <t>ABCOLL_20170201_1_0019_1</t>
  </si>
  <si>
    <t>AB-S-341</t>
  </si>
  <si>
    <t>ABCC1702-17</t>
  </si>
  <si>
    <t>AB-S-342</t>
  </si>
  <si>
    <t>ABCC1702-18</t>
  </si>
  <si>
    <t>AB-S-343</t>
  </si>
  <si>
    <t>ABCC1702-19</t>
  </si>
  <si>
    <t>ABCOLL_20170201_1_0024_1</t>
  </si>
  <si>
    <t>AB-S-344</t>
  </si>
  <si>
    <t>ABCC1702-20</t>
  </si>
  <si>
    <t>AB-S-345</t>
  </si>
  <si>
    <t>ABCC1702-21</t>
  </si>
  <si>
    <t>AB-S-346</t>
  </si>
  <si>
    <t>ABCC1702-22</t>
  </si>
  <si>
    <t>AB-S-347</t>
  </si>
  <si>
    <t>ABCC1702-23</t>
  </si>
  <si>
    <t>AB-S-348</t>
  </si>
  <si>
    <t>ABCC1702-24</t>
  </si>
  <si>
    <t>AB-S-349</t>
  </si>
  <si>
    <t>ABCC1702-25</t>
  </si>
  <si>
    <t>AB-S-350</t>
  </si>
  <si>
    <t>ABCC1703-01</t>
  </si>
  <si>
    <t>ABCOLL_20170301_1_0007_1</t>
  </si>
  <si>
    <t>AB-S-351</t>
  </si>
  <si>
    <t>ABCC1703-02</t>
  </si>
  <si>
    <t>AB-S-352</t>
  </si>
  <si>
    <t>ShellWidth outside expected range</t>
  </si>
  <si>
    <t>ABCC1703-03</t>
  </si>
  <si>
    <t>AB-S-353</t>
  </si>
  <si>
    <t>ABCC1703-04</t>
  </si>
  <si>
    <t>AB-S-354</t>
  </si>
  <si>
    <t>ABCC1703-05</t>
  </si>
  <si>
    <t>AB-S-355</t>
  </si>
  <si>
    <t>ABCC1703-06</t>
  </si>
  <si>
    <t>ABCOLL_20170301_1_0011_1</t>
  </si>
  <si>
    <t>AB-S-356</t>
  </si>
  <si>
    <t>ABCC1703-07</t>
  </si>
  <si>
    <t>AB-S-357</t>
  </si>
  <si>
    <t>ABCC1703-08</t>
  </si>
  <si>
    <t>AB-S-358</t>
  </si>
  <si>
    <t>ABCC1703-09</t>
  </si>
  <si>
    <t>AB-S-359</t>
  </si>
  <si>
    <t>ABCC1703-10</t>
  </si>
  <si>
    <t>AB-S-360</t>
  </si>
  <si>
    <t>ABCC1703-11</t>
  </si>
  <si>
    <t>AB-S-361</t>
  </si>
  <si>
    <t>ABCC1703-12</t>
  </si>
  <si>
    <t>AB-S-362</t>
  </si>
  <si>
    <t>ABCC1703-13</t>
  </si>
  <si>
    <t>ABCOLL_20170301_1_0019_1</t>
  </si>
  <si>
    <t>AB-S-363</t>
  </si>
  <si>
    <t>ABCC1703-14</t>
  </si>
  <si>
    <t>AB-S-364</t>
  </si>
  <si>
    <t>ABCC1703-15</t>
  </si>
  <si>
    <t>AB-S-365</t>
  </si>
  <si>
    <t>ABCC1703-16</t>
  </si>
  <si>
    <t>ABCOLL_20170301_1_0024_1</t>
  </si>
  <si>
    <t>AB-S-366</t>
  </si>
  <si>
    <t>ABCC1703-17</t>
  </si>
  <si>
    <t>AB-S-367</t>
  </si>
  <si>
    <t>ABCC1703-18</t>
  </si>
  <si>
    <t>AB-S-368</t>
  </si>
  <si>
    <t>ABCC1703-19</t>
  </si>
  <si>
    <t>AB-S-369</t>
  </si>
  <si>
    <t>ABCC1703-20</t>
  </si>
  <si>
    <t>AB-S-370</t>
  </si>
  <si>
    <t>ABCC1703-21</t>
  </si>
  <si>
    <t>AB-S-371</t>
  </si>
  <si>
    <t>ABCC1703-22</t>
  </si>
  <si>
    <t>AB-S-372</t>
  </si>
  <si>
    <t>ABCC1703-23</t>
  </si>
  <si>
    <t>AB-S-373</t>
  </si>
  <si>
    <t>ABCC1703-24</t>
  </si>
  <si>
    <t>AB-S-374</t>
  </si>
  <si>
    <t>ShellWetWeight outside expected range</t>
  </si>
  <si>
    <t>ABCC1703-25</t>
  </si>
  <si>
    <t>AB-S-375</t>
  </si>
  <si>
    <t>ABCC1704-01</t>
  </si>
  <si>
    <t>ABCOLL_20170404_1_0007_1</t>
  </si>
  <si>
    <t>AB-S-376</t>
  </si>
  <si>
    <t>ABCC1704-02</t>
  </si>
  <si>
    <t>AB-S-377</t>
  </si>
  <si>
    <t>ABCC1704-03</t>
  </si>
  <si>
    <t>AB-S-378</t>
  </si>
  <si>
    <t>ABCC1704-04</t>
  </si>
  <si>
    <t>AB-S-379</t>
  </si>
  <si>
    <t>ABCC1704-05</t>
  </si>
  <si>
    <t>AB-S-380</t>
  </si>
  <si>
    <t>ABCC1704-06</t>
  </si>
  <si>
    <t>ABCOLL_20170404_1_0011_1</t>
  </si>
  <si>
    <t>AB-S-381</t>
  </si>
  <si>
    <t>ABCC1704-07</t>
  </si>
  <si>
    <t>AB-S-382</t>
  </si>
  <si>
    <t>ABCC1704-08</t>
  </si>
  <si>
    <t>AB-S-383</t>
  </si>
  <si>
    <t>ABCC1704-09</t>
  </si>
  <si>
    <t>AB-S-384</t>
  </si>
  <si>
    <t>ABCC1704-10</t>
  </si>
  <si>
    <t>AB-S-385</t>
  </si>
  <si>
    <t>ABCC1704-11</t>
  </si>
  <si>
    <t>AB-S-386</t>
  </si>
  <si>
    <t>ABCC1704-12</t>
  </si>
  <si>
    <t>AB-S-387</t>
  </si>
  <si>
    <t>ABCC1704-13</t>
  </si>
  <si>
    <t>AB-S-388</t>
  </si>
  <si>
    <t>ABCC1704-14</t>
  </si>
  <si>
    <t>AB-S-389</t>
  </si>
  <si>
    <t>ABCC1704-15</t>
  </si>
  <si>
    <t>ABCOLL_20170404_1_0024_1</t>
  </si>
  <si>
    <t>AB-S-390</t>
  </si>
  <si>
    <t>ABCC1704-16</t>
  </si>
  <si>
    <t>AB-S-391</t>
  </si>
  <si>
    <t>ABCC1704-17</t>
  </si>
  <si>
    <t>AB-S-392</t>
  </si>
  <si>
    <t>ABCC1704-18</t>
  </si>
  <si>
    <t>AB-S-393</t>
  </si>
  <si>
    <t>ABCC1704-19</t>
  </si>
  <si>
    <t>AB-S-394</t>
  </si>
  <si>
    <t>ABCC1704-20</t>
  </si>
  <si>
    <t>AB-S-395</t>
  </si>
  <si>
    <t>ABCC1704-21</t>
  </si>
  <si>
    <t>AB-S-396</t>
  </si>
  <si>
    <t>ABCC1704-22</t>
  </si>
  <si>
    <t>AB-S-397</t>
  </si>
  <si>
    <t>ABCC1704-23</t>
  </si>
  <si>
    <t>AB-S-398</t>
  </si>
  <si>
    <t>ABCC1704-24</t>
  </si>
  <si>
    <t>AB-S-399</t>
  </si>
  <si>
    <t>ABCC1704-25</t>
  </si>
  <si>
    <t>AB-S-400</t>
  </si>
  <si>
    <t>ABCC1705-01</t>
  </si>
  <si>
    <t>ABCOLL_20170502_1_0007_1</t>
  </si>
  <si>
    <t>AB-S-401</t>
  </si>
  <si>
    <t>ABCC1705-02</t>
  </si>
  <si>
    <t>AB-S-402</t>
  </si>
  <si>
    <t>ABCC1705-03</t>
  </si>
  <si>
    <t>AB-S-403</t>
  </si>
  <si>
    <t>ABCC1705-04</t>
  </si>
  <si>
    <t>AB-S-404</t>
  </si>
  <si>
    <t>ABCC1705-05</t>
  </si>
  <si>
    <t>AB-S-405</t>
  </si>
  <si>
    <t>ABCC1705-06</t>
  </si>
  <si>
    <t>AB-S-406</t>
  </si>
  <si>
    <t>ABCC1705-07</t>
  </si>
  <si>
    <t>AB-S-407</t>
  </si>
  <si>
    <t>ABCC1705-08</t>
  </si>
  <si>
    <t>AB-S-408</t>
  </si>
  <si>
    <t>ABCC1705-09</t>
  </si>
  <si>
    <t>AB-S-409</t>
  </si>
  <si>
    <t>ABCC1705-10</t>
  </si>
  <si>
    <t>AB-S-410</t>
  </si>
  <si>
    <t>ABCC1705-11</t>
  </si>
  <si>
    <t>ABCOLL_20170502_1_0011_1</t>
  </si>
  <si>
    <t>AB-S-411</t>
  </si>
  <si>
    <t>ABCC1705-12</t>
  </si>
  <si>
    <t>AB-S-412</t>
  </si>
  <si>
    <t>ABCC1705-13</t>
  </si>
  <si>
    <t>AB-S-413</t>
  </si>
  <si>
    <t>ABCC1705-14</t>
  </si>
  <si>
    <t>AB-S-414</t>
  </si>
  <si>
    <t>ABCC1705-15</t>
  </si>
  <si>
    <t>AB-S-415</t>
  </si>
  <si>
    <t>ABCC1705-16</t>
  </si>
  <si>
    <t>AB-S-416</t>
  </si>
  <si>
    <t>ABCC1705-17</t>
  </si>
  <si>
    <t>AB-S-417</t>
  </si>
  <si>
    <t>ABCC1705-18</t>
  </si>
  <si>
    <t>AB-S-418</t>
  </si>
  <si>
    <t>ABCC1705-19</t>
  </si>
  <si>
    <t>ABCOLL_20170502_1_0024_1</t>
  </si>
  <si>
    <t>AB-S-419</t>
  </si>
  <si>
    <t>ABCC1705-20</t>
  </si>
  <si>
    <t>AB-S-420</t>
  </si>
  <si>
    <t>ABCC1705-21</t>
  </si>
  <si>
    <t>AB-S-421</t>
  </si>
  <si>
    <t>ABCC1705-22</t>
  </si>
  <si>
    <t>AB-S-422</t>
  </si>
  <si>
    <t>ABCC1705-23</t>
  </si>
  <si>
    <t>AB-S-423</t>
  </si>
  <si>
    <t>ABCC1705-24</t>
  </si>
  <si>
    <t>AB-S-424</t>
  </si>
  <si>
    <t>ABCC1705-25</t>
  </si>
  <si>
    <t>AB-S-425</t>
  </si>
  <si>
    <t>ABCC1706-01</t>
  </si>
  <si>
    <t>ABCOLL_20170601_1_0007_1</t>
  </si>
  <si>
    <t>AB-S-426</t>
  </si>
  <si>
    <t>ABCC1706-02</t>
  </si>
  <si>
    <t>AB-S-427</t>
  </si>
  <si>
    <t>ABCC1706-03</t>
  </si>
  <si>
    <t>AB-S-428</t>
  </si>
  <si>
    <t>ABCC1706-04</t>
  </si>
  <si>
    <t>AB-S-429</t>
  </si>
  <si>
    <t>ABCC1706-05</t>
  </si>
  <si>
    <t>AB-S-430</t>
  </si>
  <si>
    <t>ABCC1706-06</t>
  </si>
  <si>
    <t>ABCOLL_20170601_1_0011_1</t>
  </si>
  <si>
    <t>AB-S-431</t>
  </si>
  <si>
    <t>ABCC1706-07</t>
  </si>
  <si>
    <t>AB-S-432</t>
  </si>
  <si>
    <t>ABCC1706-08</t>
  </si>
  <si>
    <t>AB-S-433</t>
  </si>
  <si>
    <t>ABCC1706-09</t>
  </si>
  <si>
    <t>AB-S-434</t>
  </si>
  <si>
    <t>ABCC1706-10</t>
  </si>
  <si>
    <t>AB-S-435</t>
  </si>
  <si>
    <t>ABCC1706-11</t>
  </si>
  <si>
    <t>AB-S-436</t>
  </si>
  <si>
    <t>ABCC1706-12</t>
  </si>
  <si>
    <t>AB-S-437</t>
  </si>
  <si>
    <t>ABCC1706-13</t>
  </si>
  <si>
    <t>AB-S-438</t>
  </si>
  <si>
    <t>ABCC1706-14</t>
  </si>
  <si>
    <t>AB-S-439</t>
  </si>
  <si>
    <t>ABCC1706-15</t>
  </si>
  <si>
    <t>AB-S-440</t>
  </si>
  <si>
    <t>ABCC1706-16</t>
  </si>
  <si>
    <t>ABCOLL_20170601_1_0024_1</t>
  </si>
  <si>
    <t>AB-S-441</t>
  </si>
  <si>
    <t>ABCC1706-17</t>
  </si>
  <si>
    <t>AB-S-442</t>
  </si>
  <si>
    <t>ABCC1706-18</t>
  </si>
  <si>
    <t>AB-S-443</t>
  </si>
  <si>
    <t>ABCC1706-19</t>
  </si>
  <si>
    <t>AB-S-444</t>
  </si>
  <si>
    <t>ABCC1706-20</t>
  </si>
  <si>
    <t>AB-S-445</t>
  </si>
  <si>
    <t>ABCC1706-21</t>
  </si>
  <si>
    <t>AB-S-446</t>
  </si>
  <si>
    <t>ABCC1706-22</t>
  </si>
  <si>
    <t>AB-S-447</t>
  </si>
  <si>
    <t>ABCC1706-23</t>
  </si>
  <si>
    <t>AB-S-448</t>
  </si>
  <si>
    <t>ABCC1706-24</t>
  </si>
  <si>
    <t>AB-S-449</t>
  </si>
  <si>
    <t>ABCC1706-25</t>
  </si>
  <si>
    <t>AB-S-450</t>
  </si>
  <si>
    <t>ABCC1707-01</t>
  </si>
  <si>
    <t>ABCOLL_20170705_1_0007_1</t>
  </si>
  <si>
    <t>AB-S-451</t>
  </si>
  <si>
    <t>ABCC1707-02</t>
  </si>
  <si>
    <t>AB-S-452</t>
  </si>
  <si>
    <t>ABCC1707-03</t>
  </si>
  <si>
    <t>AB-S-453</t>
  </si>
  <si>
    <t>ABCC1707-04</t>
  </si>
  <si>
    <t>AB-S-454</t>
  </si>
  <si>
    <t>ABCC1707-05</t>
  </si>
  <si>
    <t>AB-S-455</t>
  </si>
  <si>
    <t>ABCC1707-06</t>
  </si>
  <si>
    <t>AB-S-456</t>
  </si>
  <si>
    <t>ABCC1707-07</t>
  </si>
  <si>
    <t>ABCOLL_20170705_1_0011_1</t>
  </si>
  <si>
    <t>AB-S-457</t>
  </si>
  <si>
    <t>ABCC1707-08</t>
  </si>
  <si>
    <t>AB-S-458</t>
  </si>
  <si>
    <t>ABCC1707-09</t>
  </si>
  <si>
    <t>AB-S-459</t>
  </si>
  <si>
    <t>ABCC1707-10</t>
  </si>
  <si>
    <t>AB-S-460</t>
  </si>
  <si>
    <t>ABCC1707-11</t>
  </si>
  <si>
    <t>AB-S-461</t>
  </si>
  <si>
    <t>ABCC1707-12</t>
  </si>
  <si>
    <t>AB-S-462</t>
  </si>
  <si>
    <t>ABCC1707-13</t>
  </si>
  <si>
    <t>AB-S-463</t>
  </si>
  <si>
    <t>ABCC1707-14</t>
  </si>
  <si>
    <t>AB-S-464</t>
  </si>
  <si>
    <t>ABCC1707-15</t>
  </si>
  <si>
    <t>AB-S-465</t>
  </si>
  <si>
    <t>ABCC1707-16</t>
  </si>
  <si>
    <t>ABCOLL_20170705_1_0024_1</t>
  </si>
  <si>
    <t>AB-S-466</t>
  </si>
  <si>
    <t>ABCC1707-17</t>
  </si>
  <si>
    <t>AB-S-467</t>
  </si>
  <si>
    <t>ABCC1707-18</t>
  </si>
  <si>
    <t>AB-S-468</t>
  </si>
  <si>
    <t>ABCC1707-19</t>
  </si>
  <si>
    <t>AB-S-469</t>
  </si>
  <si>
    <t>ABCC1707-20</t>
  </si>
  <si>
    <t>AB-S-470</t>
  </si>
  <si>
    <t>ABCC1707-21</t>
  </si>
  <si>
    <t>AB-S-471</t>
  </si>
  <si>
    <t>ABCC1707-22</t>
  </si>
  <si>
    <t>AB-S-472</t>
  </si>
  <si>
    <t>ABCC1707-23</t>
  </si>
  <si>
    <t>AB-S-473</t>
  </si>
  <si>
    <t>ABCC1707-24</t>
  </si>
  <si>
    <t>AB-S-474</t>
  </si>
  <si>
    <t>ABCC1707-25</t>
  </si>
  <si>
    <t>AB-S-475</t>
  </si>
  <si>
    <t>ABCC1708-01</t>
  </si>
  <si>
    <t>ABCOLL_20170802_1_0007_1</t>
  </si>
  <si>
    <t>AB-S-476</t>
  </si>
  <si>
    <t>ABCC1708-02</t>
  </si>
  <si>
    <t>AB-S-477</t>
  </si>
  <si>
    <t>ABCC1708-03</t>
  </si>
  <si>
    <t>AB-S-478</t>
  </si>
  <si>
    <t>ABCC1708-04</t>
  </si>
  <si>
    <t>AB-S-479</t>
  </si>
  <si>
    <t>ABCC1708-05</t>
  </si>
  <si>
    <t>AB-S-480</t>
  </si>
  <si>
    <t>ABCC1708-06</t>
  </si>
  <si>
    <t>AB-S-481</t>
  </si>
  <si>
    <t>ABCC1708-07</t>
  </si>
  <si>
    <t>AB-S-482</t>
  </si>
  <si>
    <t>ABCC1708-08</t>
  </si>
  <si>
    <t>AB-S-483</t>
  </si>
  <si>
    <t>ABCC1708-09</t>
  </si>
  <si>
    <t>AB-S-484</t>
  </si>
  <si>
    <t>ABCC1708-10</t>
  </si>
  <si>
    <t>AB-S-485</t>
  </si>
  <si>
    <t>ABCC1708-11</t>
  </si>
  <si>
    <t>ABCOLL_20170802_1_0011_1</t>
  </si>
  <si>
    <t>AB-S-486</t>
  </si>
  <si>
    <t>ABCC1708-12</t>
  </si>
  <si>
    <t>AB-S-487</t>
  </si>
  <si>
    <t>ABCC1708-13</t>
  </si>
  <si>
    <t>AB-S-488</t>
  </si>
  <si>
    <t>ABCC1708-14</t>
  </si>
  <si>
    <t>AB-S-489</t>
  </si>
  <si>
    <t>ABCC1708-15</t>
  </si>
  <si>
    <t>AB-S-490</t>
  </si>
  <si>
    <t>ABCC1708-16</t>
  </si>
  <si>
    <t>ABCOLL_20170802_1_0024_1</t>
  </si>
  <si>
    <t>AB-S-491</t>
  </si>
  <si>
    <t>ABCC1708-17</t>
  </si>
  <si>
    <t>AB-S-492</t>
  </si>
  <si>
    <t>ABCC1708-18</t>
  </si>
  <si>
    <t>AB-S-493</t>
  </si>
  <si>
    <t>ABCC1708-19</t>
  </si>
  <si>
    <t>AB-S-494</t>
  </si>
  <si>
    <t>ABCC1708-20</t>
  </si>
  <si>
    <t>AB-S-495</t>
  </si>
  <si>
    <t>ABCC1708-21</t>
  </si>
  <si>
    <t>AB-S-496</t>
  </si>
  <si>
    <t>ABCC1708-22</t>
  </si>
  <si>
    <t>AB-S-497</t>
  </si>
  <si>
    <t>ABCC1708-23</t>
  </si>
  <si>
    <t>AB-S-498</t>
  </si>
  <si>
    <t>ABCC1708-24</t>
  </si>
  <si>
    <t>AB-S-499</t>
  </si>
  <si>
    <t>ABCC1708-25</t>
  </si>
  <si>
    <t>AB-S-500</t>
  </si>
  <si>
    <t>ABCC1709-01</t>
  </si>
  <si>
    <t>ABCOLL_20170905_1_0007_1</t>
  </si>
  <si>
    <t>AB-S-501</t>
  </si>
  <si>
    <t>ABCC1709-02</t>
  </si>
  <si>
    <t>AB-S-502</t>
  </si>
  <si>
    <t>ABCC1709-03</t>
  </si>
  <si>
    <t>AB-S-503</t>
  </si>
  <si>
    <t>ABCC1709-04</t>
  </si>
  <si>
    <t>AB-S-504</t>
  </si>
  <si>
    <t>ABCC1709-05</t>
  </si>
  <si>
    <t>AB-S-505</t>
  </si>
  <si>
    <t>ABCC1709-06</t>
  </si>
  <si>
    <t>AB-S-506</t>
  </si>
  <si>
    <t>ABCC1709-07</t>
  </si>
  <si>
    <t>AB-S-507</t>
  </si>
  <si>
    <t>ABCC1709-08</t>
  </si>
  <si>
    <t>AB-S-508</t>
  </si>
  <si>
    <t>ABCC1709-09</t>
  </si>
  <si>
    <t>AB-S-509</t>
  </si>
  <si>
    <t>ABCC1709-10</t>
  </si>
  <si>
    <t>AB-S-510</t>
  </si>
  <si>
    <t>ABCC1709-11</t>
  </si>
  <si>
    <t>AB-S-511</t>
  </si>
  <si>
    <t>ABCC1709-12</t>
  </si>
  <si>
    <t>ABCOLL_20170905_1_0011_1</t>
  </si>
  <si>
    <t>AB-S-512</t>
  </si>
  <si>
    <t>ABCC1709-13</t>
  </si>
  <si>
    <t>AB-S-513</t>
  </si>
  <si>
    <t>ABCC1709-14</t>
  </si>
  <si>
    <t>AB-S-514</t>
  </si>
  <si>
    <t>ABCC1709-15</t>
  </si>
  <si>
    <t>ABCOLL_20170905_1_0024_1</t>
  </si>
  <si>
    <t>AB-S-515</t>
  </si>
  <si>
    <t>ABCC1709-16</t>
  </si>
  <si>
    <t>AB-S-516</t>
  </si>
  <si>
    <t>ABCC1709-17</t>
  </si>
  <si>
    <t>AB-S-517</t>
  </si>
  <si>
    <t>ABCC1709-18</t>
  </si>
  <si>
    <t>AB-S-518</t>
  </si>
  <si>
    <t>ABCC1709-19</t>
  </si>
  <si>
    <t>AB-S-519</t>
  </si>
  <si>
    <t>ABCC1709-20</t>
  </si>
  <si>
    <t>AB-S-520</t>
  </si>
  <si>
    <t>ABCC1709-21</t>
  </si>
  <si>
    <t>AB-S-521</t>
  </si>
  <si>
    <t>ABCC1709-22</t>
  </si>
  <si>
    <t>AB-S-522</t>
  </si>
  <si>
    <t>ABCC1709-23</t>
  </si>
  <si>
    <t>AB-S-523</t>
  </si>
  <si>
    <t>ABCC1709-24</t>
  </si>
  <si>
    <t>AB-S-524</t>
  </si>
  <si>
    <t>ABCC1709-25</t>
  </si>
  <si>
    <t>AB-S-525</t>
  </si>
  <si>
    <t>ABCC1710-01</t>
  </si>
  <si>
    <t>ABCOLL_20171009_1_0007_1</t>
  </si>
  <si>
    <t>AB-S-526</t>
  </si>
  <si>
    <t>ABCC1710-02</t>
  </si>
  <si>
    <t>AB-S-527</t>
  </si>
  <si>
    <t>ABCC1710-03</t>
  </si>
  <si>
    <t>AB-S-528</t>
  </si>
  <si>
    <t>ABCC1710-04</t>
  </si>
  <si>
    <t>AB-S-529</t>
  </si>
  <si>
    <t>ABCC1710-05</t>
  </si>
  <si>
    <t>AB-S-530</t>
  </si>
  <si>
    <t>ABCC1710-06</t>
  </si>
  <si>
    <t>AB-S-531</t>
  </si>
  <si>
    <t>ABCC1710-07</t>
  </si>
  <si>
    <t>AB-S-532</t>
  </si>
  <si>
    <t>ABCC1710-08</t>
  </si>
  <si>
    <t>AB-S-533</t>
  </si>
  <si>
    <t>ABCC1710-09</t>
  </si>
  <si>
    <t>AB-S-534</t>
  </si>
  <si>
    <t>ABCC1710-10</t>
  </si>
  <si>
    <t>AB-S-535</t>
  </si>
  <si>
    <t>ABCC1710-11</t>
  </si>
  <si>
    <t>AB-S-536</t>
  </si>
  <si>
    <t>ABCC1710-12</t>
  </si>
  <si>
    <t>AB-S-537</t>
  </si>
  <si>
    <t>ABCC1710-13</t>
  </si>
  <si>
    <t>AB-S-538</t>
  </si>
  <si>
    <t>ABCC1710-14</t>
  </si>
  <si>
    <t>AB-S-539</t>
  </si>
  <si>
    <t>ABCC1710-15</t>
  </si>
  <si>
    <t>ABCOLL_20171009_1_0011_1</t>
  </si>
  <si>
    <t>AB-S-540</t>
  </si>
  <si>
    <t>ABCC1710-16</t>
  </si>
  <si>
    <t>ABCOLL_20171009_1_0024_1</t>
  </si>
  <si>
    <t>AB-S-541</t>
  </si>
  <si>
    <t>ABCC1710-17</t>
  </si>
  <si>
    <t>AB-S-542</t>
  </si>
  <si>
    <t>ABCC1710-18</t>
  </si>
  <si>
    <t>AB-S-543</t>
  </si>
  <si>
    <t>ABCC1710-19</t>
  </si>
  <si>
    <t>AB-S-544</t>
  </si>
  <si>
    <t>ABCC1710-20</t>
  </si>
  <si>
    <t>AB-S-545</t>
  </si>
  <si>
    <t>ABCC1710-21</t>
  </si>
  <si>
    <t>AB-S-546</t>
  </si>
  <si>
    <t>ABCC1710-22</t>
  </si>
  <si>
    <t>AB-S-547</t>
  </si>
  <si>
    <t>ABCC1710-23</t>
  </si>
  <si>
    <t>AB-S-548</t>
  </si>
  <si>
    <t>ABCC1710-24</t>
  </si>
  <si>
    <t>AB-S-549</t>
  </si>
  <si>
    <t>ABCC1710-25</t>
  </si>
  <si>
    <t>AB-S-550</t>
  </si>
  <si>
    <t>ABCC1711-01</t>
  </si>
  <si>
    <t>ABCOLL_20171101_1_0007_1</t>
  </si>
  <si>
    <t>AB-S-551</t>
  </si>
  <si>
    <t>ABCC1711-02</t>
  </si>
  <si>
    <t>AB-S-552</t>
  </si>
  <si>
    <t>ABCC1711-03</t>
  </si>
  <si>
    <t>AB-S-553</t>
  </si>
  <si>
    <t>ABCC1711-04</t>
  </si>
  <si>
    <t>AB-S-554</t>
  </si>
  <si>
    <t>ABCC1711-05</t>
  </si>
  <si>
    <t>AB-S-555</t>
  </si>
  <si>
    <t>ABCC1711-06</t>
  </si>
  <si>
    <t>AB-S-556</t>
  </si>
  <si>
    <t>ABCC1711-07</t>
  </si>
  <si>
    <t>AB-S-557</t>
  </si>
  <si>
    <t>ABCC1711-08</t>
  </si>
  <si>
    <t>AB-S-558</t>
  </si>
  <si>
    <t>ABCC1711-09</t>
  </si>
  <si>
    <t>AB-S-559</t>
  </si>
  <si>
    <t>ABCC1711-10</t>
  </si>
  <si>
    <t>AB-S-560</t>
  </si>
  <si>
    <t>ABCC1711-11</t>
  </si>
  <si>
    <t>AB-S-561</t>
  </si>
  <si>
    <t>ABCC1711-12</t>
  </si>
  <si>
    <t>AB-S-562</t>
  </si>
  <si>
    <t>ABCC1711-13</t>
  </si>
  <si>
    <t>AB-S-563</t>
  </si>
  <si>
    <t>ABCC1711-14</t>
  </si>
  <si>
    <t>AB-S-564</t>
  </si>
  <si>
    <t>ABCC1711-15</t>
  </si>
  <si>
    <t>AB-S-565</t>
  </si>
  <si>
    <t>ABCC1711-16</t>
  </si>
  <si>
    <t>ABCOLL_20171101_1_0024_1</t>
  </si>
  <si>
    <t>AB-S-566</t>
  </si>
  <si>
    <t>ABCC1711-17</t>
  </si>
  <si>
    <t>AB-S-567</t>
  </si>
  <si>
    <t>ABCC1711-18</t>
  </si>
  <si>
    <t>AB-S-568</t>
  </si>
  <si>
    <t>ABCC1711-19</t>
  </si>
  <si>
    <t>AB-S-569</t>
  </si>
  <si>
    <t>ABCC1711-20</t>
  </si>
  <si>
    <t>AB-S-570</t>
  </si>
  <si>
    <t>ABCC1711-21</t>
  </si>
  <si>
    <t>AB-S-571</t>
  </si>
  <si>
    <t>ABCC1711-22</t>
  </si>
  <si>
    <t>AB-S-572</t>
  </si>
  <si>
    <t>ABCC1711-23</t>
  </si>
  <si>
    <t>AB-S-573</t>
  </si>
  <si>
    <t>ABCC1711-24</t>
  </si>
  <si>
    <t>AB-S-574</t>
  </si>
  <si>
    <t>ABCC1711-25</t>
  </si>
  <si>
    <t>AB-S-575</t>
  </si>
  <si>
    <t>ABCC1712-01</t>
  </si>
  <si>
    <t>ABCOLL_20171205_1_0007_1</t>
  </si>
  <si>
    <t>AB-S-576</t>
  </si>
  <si>
    <t>ABCC1712-02</t>
  </si>
  <si>
    <t>AB-S-577</t>
  </si>
  <si>
    <t>ABCC1712-03</t>
  </si>
  <si>
    <t>AB-S-578</t>
  </si>
  <si>
    <t>ABCC1712-04</t>
  </si>
  <si>
    <t>AB-S-579</t>
  </si>
  <si>
    <t>ABCC1712-05</t>
  </si>
  <si>
    <t>AB-S-580</t>
  </si>
  <si>
    <t>ABCC1712-06</t>
  </si>
  <si>
    <t>AB-S-581</t>
  </si>
  <si>
    <t>ABCC1712-07</t>
  </si>
  <si>
    <t>AB-S-582</t>
  </si>
  <si>
    <t>ABCC1712-08</t>
  </si>
  <si>
    <t>AB-S-583</t>
  </si>
  <si>
    <t>ABCC1712-09</t>
  </si>
  <si>
    <t>AB-S-584</t>
  </si>
  <si>
    <t>ABCC1712-10</t>
  </si>
  <si>
    <t>AB-S-585</t>
  </si>
  <si>
    <t>ABCC1712-11</t>
  </si>
  <si>
    <t>AB-S-586</t>
  </si>
  <si>
    <t>ABCC1712-12</t>
  </si>
  <si>
    <t>ABCOLL_20171205_1_0011_1</t>
  </si>
  <si>
    <t>AB-S-587</t>
  </si>
  <si>
    <t>ABCC1712-13</t>
  </si>
  <si>
    <t>ABCOLL_20171205_1_0024_1</t>
  </si>
  <si>
    <t>AB-S-588</t>
  </si>
  <si>
    <t>ABCC1712-14</t>
  </si>
  <si>
    <t>AB-S-589</t>
  </si>
  <si>
    <t>ABCC1712-15</t>
  </si>
  <si>
    <t>AB-S-590</t>
  </si>
  <si>
    <t>ABCC1712-16</t>
  </si>
  <si>
    <t>AB-S-591</t>
  </si>
  <si>
    <t>ABCC1712-17</t>
  </si>
  <si>
    <t>AB-S-592</t>
  </si>
  <si>
    <t>ABCC1712-18</t>
  </si>
  <si>
    <t>AB-S-593</t>
  </si>
  <si>
    <t>ABCC1712-19</t>
  </si>
  <si>
    <t>AB-S-594</t>
  </si>
  <si>
    <t>ABCC1712-20</t>
  </si>
  <si>
    <t>AB-S-595</t>
  </si>
  <si>
    <t>ABCC1712-21</t>
  </si>
  <si>
    <t>AB-S-596</t>
  </si>
  <si>
    <t>ABCC1712-22</t>
  </si>
  <si>
    <t>AB-S-597</t>
  </si>
  <si>
    <t>ABCC1712-23</t>
  </si>
  <si>
    <t>AB-S-598</t>
  </si>
  <si>
    <t>ABCC1712-24</t>
  </si>
  <si>
    <t>AB-S-599</t>
  </si>
  <si>
    <t>ABCC1712-25</t>
  </si>
  <si>
    <t>AB-S-600</t>
  </si>
  <si>
    <t>ABCC1801-01</t>
  </si>
  <si>
    <t>ABCOLL_20180111_1_0007_1</t>
  </si>
  <si>
    <t>AB-S-601</t>
  </si>
  <si>
    <t>ABCC1801-02</t>
  </si>
  <si>
    <t>AB-S-602</t>
  </si>
  <si>
    <t>ABCC1801-03</t>
  </si>
  <si>
    <t>AB-S-603</t>
  </si>
  <si>
    <t>ABCC1801-04</t>
  </si>
  <si>
    <t>AB-S-604</t>
  </si>
  <si>
    <t>ABCC1801-05</t>
  </si>
  <si>
    <t>AB-S-605</t>
  </si>
  <si>
    <t>ABCC1801-06</t>
  </si>
  <si>
    <t>AB-S-606</t>
  </si>
  <si>
    <t>ABCC1801-07</t>
  </si>
  <si>
    <t>ABCOLL_20180111_1_0011_1</t>
  </si>
  <si>
    <t>AB-S-607</t>
  </si>
  <si>
    <t>ABCC1801-08</t>
  </si>
  <si>
    <t>AB-S-608</t>
  </si>
  <si>
    <t>ABCC1801-09</t>
  </si>
  <si>
    <t>AB-S-609</t>
  </si>
  <si>
    <t>ABCC1801-10</t>
  </si>
  <si>
    <t>AB-S-610</t>
  </si>
  <si>
    <t>ABCC1801-11</t>
  </si>
  <si>
    <t>AB-S-611</t>
  </si>
  <si>
    <t>ABCC1801-12</t>
  </si>
  <si>
    <t>ABCOLL_20180111_1_0024_1</t>
  </si>
  <si>
    <t>AB-S-612</t>
  </si>
  <si>
    <t>ABCC1801-13</t>
  </si>
  <si>
    <t>AB-S-613</t>
  </si>
  <si>
    <t>ABCC1801-14</t>
  </si>
  <si>
    <t>AB-S-614</t>
  </si>
  <si>
    <t>ABCC1801-15</t>
  </si>
  <si>
    <t>AB-S-615</t>
  </si>
  <si>
    <t>ABCC1801-16</t>
  </si>
  <si>
    <t>AB-S-616</t>
  </si>
  <si>
    <t>ABCC1801-17</t>
  </si>
  <si>
    <t>AB-S-617</t>
  </si>
  <si>
    <t>ABCC1801-18</t>
  </si>
  <si>
    <t>AB-S-618</t>
  </si>
  <si>
    <t>ABCC1801-19</t>
  </si>
  <si>
    <t>AB-S-619</t>
  </si>
  <si>
    <t>ABCC1801-20</t>
  </si>
  <si>
    <t>AB-S-620</t>
  </si>
  <si>
    <t>ABCC1801-21</t>
  </si>
  <si>
    <t>AB-S-621</t>
  </si>
  <si>
    <t>ABCC1801-22</t>
  </si>
  <si>
    <t>AB-S-622</t>
  </si>
  <si>
    <t>ABCC1801-23</t>
  </si>
  <si>
    <t>AB-S-623</t>
  </si>
  <si>
    <t>ABCC1801-24</t>
  </si>
  <si>
    <t>AB-S-624</t>
  </si>
  <si>
    <t>ABCC1801-25</t>
  </si>
  <si>
    <t>AB-S-625</t>
  </si>
  <si>
    <t>ABCC1802-01</t>
  </si>
  <si>
    <t>ABCOLL_20180201_1_0007_1</t>
  </si>
  <si>
    <t>AB-S-626</t>
  </si>
  <si>
    <t>ABCC1802-02</t>
  </si>
  <si>
    <t>AB-S-627</t>
  </si>
  <si>
    <t>ABCC1802-03</t>
  </si>
  <si>
    <t>AB-S-628</t>
  </si>
  <si>
    <t>ABCC1802-04</t>
  </si>
  <si>
    <t>AB-S-629</t>
  </si>
  <si>
    <t>ABCC1802-05</t>
  </si>
  <si>
    <t>AB-S-630</t>
  </si>
  <si>
    <t>ABCC1802-06</t>
  </si>
  <si>
    <t>AB-S-631</t>
  </si>
  <si>
    <t>ABCC1802-07</t>
  </si>
  <si>
    <t>AB-S-632</t>
  </si>
  <si>
    <t>ABCC1802-08</t>
  </si>
  <si>
    <t>AB-S-633</t>
  </si>
  <si>
    <t>ABCC1802-09</t>
  </si>
  <si>
    <t>AB-S-634</t>
  </si>
  <si>
    <t>ABCC1802-10</t>
  </si>
  <si>
    <t>AB-S-635</t>
  </si>
  <si>
    <t>ABCC1802-11</t>
  </si>
  <si>
    <t>AB-S-636</t>
  </si>
  <si>
    <t>ABCC1802-12</t>
  </si>
  <si>
    <t>AB-S-637</t>
  </si>
  <si>
    <t>ABCC1802-13</t>
  </si>
  <si>
    <t>ABCOLL_20180201_1_0011_1</t>
  </si>
  <si>
    <t>AB-S-638</t>
  </si>
  <si>
    <t>ABCC1802-14</t>
  </si>
  <si>
    <t>ABCOLL_20180201_1_0024_1</t>
  </si>
  <si>
    <t>AB-S-639</t>
  </si>
  <si>
    <t>ABCC1802-15</t>
  </si>
  <si>
    <t>AB-S-640</t>
  </si>
  <si>
    <t>ABCC1802-16</t>
  </si>
  <si>
    <t>AB-S-641</t>
  </si>
  <si>
    <t>ABCC1802-17</t>
  </si>
  <si>
    <t>AB-S-642</t>
  </si>
  <si>
    <t>ABCC1802-18</t>
  </si>
  <si>
    <t>AB-S-643</t>
  </si>
  <si>
    <t>ABCC1802-19</t>
  </si>
  <si>
    <t>AB-S-644</t>
  </si>
  <si>
    <t>ABCC1802-20</t>
  </si>
  <si>
    <t>AB-S-645</t>
  </si>
  <si>
    <t>ABCC1802-21</t>
  </si>
  <si>
    <t>AB-S-646</t>
  </si>
  <si>
    <t>ABCC1802-22</t>
  </si>
  <si>
    <t>AB-S-647</t>
  </si>
  <si>
    <t>ABCC1802-23</t>
  </si>
  <si>
    <t>AB-S-648</t>
  </si>
  <si>
    <t>ABCC1802-24</t>
  </si>
  <si>
    <t>AB-S-649</t>
  </si>
  <si>
    <t>ABCC1802-25</t>
  </si>
  <si>
    <t>AB-S-650</t>
  </si>
  <si>
    <t>ABCC1803-01</t>
  </si>
  <si>
    <t>ABCOLL_20180315_1_0007_1</t>
  </si>
  <si>
    <t>AB-S-651</t>
  </si>
  <si>
    <t>ABCC1803-02</t>
  </si>
  <si>
    <t>AB-S-652</t>
  </si>
  <si>
    <t>ABCC1803-03</t>
  </si>
  <si>
    <t>AB-S-653</t>
  </si>
  <si>
    <t>ABCC1803-04</t>
  </si>
  <si>
    <t>AB-S-654</t>
  </si>
  <si>
    <t>ABCC1803-05</t>
  </si>
  <si>
    <t>AB-S-655</t>
  </si>
  <si>
    <t>ABCC1803-06</t>
  </si>
  <si>
    <t>AB-S-656</t>
  </si>
  <si>
    <t>ABCC1803-07</t>
  </si>
  <si>
    <t>AB-S-657</t>
  </si>
  <si>
    <t>ABCC1803-08</t>
  </si>
  <si>
    <t>AB-S-658</t>
  </si>
  <si>
    <t>ABCC1803-09</t>
  </si>
  <si>
    <t>AB-S-659</t>
  </si>
  <si>
    <t>ABCC1803-10</t>
  </si>
  <si>
    <t>AB-S-660</t>
  </si>
  <si>
    <t>ABCC1803-11</t>
  </si>
  <si>
    <t>ABCOLL_20180315_1_0011_1</t>
  </si>
  <si>
    <t>AB-S-661</t>
  </si>
  <si>
    <t>ABCC1803-12</t>
  </si>
  <si>
    <t>AB-S-662</t>
  </si>
  <si>
    <t>ABCC1803-13</t>
  </si>
  <si>
    <t>AB-S-663</t>
  </si>
  <si>
    <t>ABCC1803-14</t>
  </si>
  <si>
    <t>AB-S-664</t>
  </si>
  <si>
    <t>ABCC1803-15</t>
  </si>
  <si>
    <t>AB-S-665</t>
  </si>
  <si>
    <t>ABCC1803-16</t>
  </si>
  <si>
    <t>AB-S-666</t>
  </si>
  <si>
    <t>ABCC1803-17</t>
  </si>
  <si>
    <t>AB-S-667</t>
  </si>
  <si>
    <t>ABCC1803-18</t>
  </si>
  <si>
    <t>ABCOLL_20180315_1_0024_1</t>
  </si>
  <si>
    <t>AB-S-668</t>
  </si>
  <si>
    <t>ABCC1803-19</t>
  </si>
  <si>
    <t>AB-S-669</t>
  </si>
  <si>
    <t>ABCC1803-20</t>
  </si>
  <si>
    <t>AB-S-670</t>
  </si>
  <si>
    <t>ABCC1803-21</t>
  </si>
  <si>
    <t>AB-S-671</t>
  </si>
  <si>
    <t>ABCC1803-22</t>
  </si>
  <si>
    <t>AB-S-672</t>
  </si>
  <si>
    <t>ABCC1803-23</t>
  </si>
  <si>
    <t>AB-S-673</t>
  </si>
  <si>
    <t>ABCC1803-24</t>
  </si>
  <si>
    <t>AB-S-674</t>
  </si>
  <si>
    <t>ABCC1803-25</t>
  </si>
  <si>
    <t>AB-S-675</t>
  </si>
  <si>
    <t>ABCC1804-01</t>
  </si>
  <si>
    <t>ABCOLL_20180411_1_0007_1</t>
  </si>
  <si>
    <t>AB-S-676</t>
  </si>
  <si>
    <t>ABCC1804-02</t>
  </si>
  <si>
    <t>AB-S-677</t>
  </si>
  <si>
    <t>ABCC1804-03</t>
  </si>
  <si>
    <t>AB-S-678</t>
  </si>
  <si>
    <t>ABCC1804-04</t>
  </si>
  <si>
    <t>AB-S-679</t>
  </si>
  <si>
    <t>ABCC1804-05</t>
  </si>
  <si>
    <t>AB-S-680</t>
  </si>
  <si>
    <t>ABCC1804-06</t>
  </si>
  <si>
    <t>AB-S-681</t>
  </si>
  <si>
    <t>ABCC1804-07</t>
  </si>
  <si>
    <t>AB-S-682</t>
  </si>
  <si>
    <t>ABCC1804-08</t>
  </si>
  <si>
    <t>AB-S-683</t>
  </si>
  <si>
    <t>ABCC1804-09</t>
  </si>
  <si>
    <t>AB-S-684</t>
  </si>
  <si>
    <t>ABCC1804-10</t>
  </si>
  <si>
    <t>ABCOLL_20180411_1_0011_1</t>
  </si>
  <si>
    <t>AB-S-685</t>
  </si>
  <si>
    <t>ABCC1804-11</t>
  </si>
  <si>
    <t>AB-S-686</t>
  </si>
  <si>
    <t>ABCC1804-12</t>
  </si>
  <si>
    <t>AB-S-687</t>
  </si>
  <si>
    <t>ABCC1804-13</t>
  </si>
  <si>
    <t>ABCOLL_20180411_1_0024_1</t>
  </si>
  <si>
    <t>AB-S-688</t>
  </si>
  <si>
    <t>ABCC1804-14</t>
  </si>
  <si>
    <t>AB-S-689</t>
  </si>
  <si>
    <t>ABCC1804-15</t>
  </si>
  <si>
    <t>AB-S-690</t>
  </si>
  <si>
    <t>ABCC1804-16</t>
  </si>
  <si>
    <t>AB-S-691</t>
  </si>
  <si>
    <t>ABCC1804-17</t>
  </si>
  <si>
    <t>AB-S-692</t>
  </si>
  <si>
    <t>ABCC1804-18</t>
  </si>
  <si>
    <t>AB-S-693</t>
  </si>
  <si>
    <t>ABCC1804-19</t>
  </si>
  <si>
    <t>AB-S-694</t>
  </si>
  <si>
    <t>ABCC1804-20</t>
  </si>
  <si>
    <t>AB-S-695</t>
  </si>
  <si>
    <t>ABCC1804-21</t>
  </si>
  <si>
    <t>AB-S-696</t>
  </si>
  <si>
    <t>ABCC1804-22</t>
  </si>
  <si>
    <t>AB-S-697</t>
  </si>
  <si>
    <t>ABCC1804-23</t>
  </si>
  <si>
    <t>AB-S-698</t>
  </si>
  <si>
    <t>ABCC1804-24</t>
  </si>
  <si>
    <t>AB-S-699</t>
  </si>
  <si>
    <t>ABCC1804-25</t>
  </si>
  <si>
    <t>AB-S-700</t>
  </si>
  <si>
    <t>ABCC1805-01</t>
  </si>
  <si>
    <t>ABCOLL_20180508_1_0007_1</t>
  </si>
  <si>
    <t>AB-S-701</t>
  </si>
  <si>
    <t>ABCC1805-02</t>
  </si>
  <si>
    <t>AB-S-702</t>
  </si>
  <si>
    <t>ABCC1805-03</t>
  </si>
  <si>
    <t>AB-S-703</t>
  </si>
  <si>
    <t>ABCC1805-04</t>
  </si>
  <si>
    <t>AB-S-704</t>
  </si>
  <si>
    <t>ABCC1805-05</t>
  </si>
  <si>
    <t>AB-S-705</t>
  </si>
  <si>
    <t>ABCC1805-06</t>
  </si>
  <si>
    <t>AB-S-706</t>
  </si>
  <si>
    <t>ABCC1805-07</t>
  </si>
  <si>
    <t>AB-S-707</t>
  </si>
  <si>
    <t>ABCC1805-08</t>
  </si>
  <si>
    <t>AB-S-708</t>
  </si>
  <si>
    <t>ABCC1805-09</t>
  </si>
  <si>
    <t>ABCOLL_20180508_1_0011_1</t>
  </si>
  <si>
    <t>AB-S-709</t>
  </si>
  <si>
    <t>ABCC1805-10</t>
  </si>
  <si>
    <t>AB-S-710</t>
  </si>
  <si>
    <t>ABCC1805-11</t>
  </si>
  <si>
    <t>AB-S-711</t>
  </si>
  <si>
    <t>ABCC1805-12</t>
  </si>
  <si>
    <t>AB-S-712</t>
  </si>
  <si>
    <t>ABCC1805-13</t>
  </si>
  <si>
    <t>ABCOLL_20180508_1_0024_1</t>
  </si>
  <si>
    <t>AB-S-713</t>
  </si>
  <si>
    <t>ABCC1805-14</t>
  </si>
  <si>
    <t>AB-S-714</t>
  </si>
  <si>
    <t>ABCC1805-15</t>
  </si>
  <si>
    <t>AB-S-715</t>
  </si>
  <si>
    <t>ABCC1805-16</t>
  </si>
  <si>
    <t>AB-S-716</t>
  </si>
  <si>
    <t>ABCC1805-17</t>
  </si>
  <si>
    <t>AB-S-717</t>
  </si>
  <si>
    <t>ABCC1805-18</t>
  </si>
  <si>
    <t>AB-S-718</t>
  </si>
  <si>
    <t>ABCC1805-19</t>
  </si>
  <si>
    <t>AB-S-719</t>
  </si>
  <si>
    <t>ABCC1805-20</t>
  </si>
  <si>
    <t>AB-S-720</t>
  </si>
  <si>
    <t>ABCC1805-21</t>
  </si>
  <si>
    <t>AB-S-721</t>
  </si>
  <si>
    <t>ABCC1805-22</t>
  </si>
  <si>
    <t>AB-S-722</t>
  </si>
  <si>
    <t>ABCC1805-23</t>
  </si>
  <si>
    <t>AB-S-723</t>
  </si>
  <si>
    <t>ABCC1805-24</t>
  </si>
  <si>
    <t>AB-S-724</t>
  </si>
  <si>
    <t>ABCC1805-25</t>
  </si>
  <si>
    <t>AB-S-725</t>
  </si>
  <si>
    <t>ABCC1806-01</t>
  </si>
  <si>
    <t>ABCOLL_20180605_1_0007_1</t>
  </si>
  <si>
    <t>AB-S-726</t>
  </si>
  <si>
    <t>ABCC1806-02</t>
  </si>
  <si>
    <t>AB-S-727</t>
  </si>
  <si>
    <t>ABCC1806-03</t>
  </si>
  <si>
    <t>AB-S-728</t>
  </si>
  <si>
    <t>ABCC1806-04</t>
  </si>
  <si>
    <t>AB-S-729</t>
  </si>
  <si>
    <t>TotalWeight recorded incorrectly</t>
  </si>
  <si>
    <t>ABCC1806-05</t>
  </si>
  <si>
    <t>AB-S-730</t>
  </si>
  <si>
    <t>ABCC1806-06</t>
  </si>
  <si>
    <t>AB-S-731</t>
  </si>
  <si>
    <t>ABCC1806-07</t>
  </si>
  <si>
    <t>AB-S-732</t>
  </si>
  <si>
    <t>ABCC1806-08</t>
  </si>
  <si>
    <t>AB-S-733</t>
  </si>
  <si>
    <t>ABCC1806-09</t>
  </si>
  <si>
    <t>AB-S-734</t>
  </si>
  <si>
    <t>ABCC1806-10</t>
  </si>
  <si>
    <t>AB-S-735</t>
  </si>
  <si>
    <t>ShellHeight and TotalWeight outside expected range</t>
  </si>
  <si>
    <t>ABCC1806-11</t>
  </si>
  <si>
    <t>AB-S-736</t>
  </si>
  <si>
    <t>ABCC1806-12</t>
  </si>
  <si>
    <t>AB-S-737</t>
  </si>
  <si>
    <t>ABCC1806-13</t>
  </si>
  <si>
    <t>AB-S-738</t>
  </si>
  <si>
    <t>ABCC1806-14</t>
  </si>
  <si>
    <t>AB-S-739</t>
  </si>
  <si>
    <t>ABCC1806-15</t>
  </si>
  <si>
    <t>AB-S-740</t>
  </si>
  <si>
    <t>ABCC1806-16</t>
  </si>
  <si>
    <t>AB-S-741</t>
  </si>
  <si>
    <t>ABCC1806-17</t>
  </si>
  <si>
    <t>ABCOLL_20180605_1_0024_1</t>
  </si>
  <si>
    <t>AB-S-742</t>
  </si>
  <si>
    <t>ABCC1806-18</t>
  </si>
  <si>
    <t>AB-S-743</t>
  </si>
  <si>
    <t>ABCC1806-19</t>
  </si>
  <si>
    <t>AB-S-744</t>
  </si>
  <si>
    <t>ABCC1806-20</t>
  </si>
  <si>
    <t>AB-S-745</t>
  </si>
  <si>
    <t>ABCC1806-21</t>
  </si>
  <si>
    <t>AB-S-746</t>
  </si>
  <si>
    <t>ABCC1806-22</t>
  </si>
  <si>
    <t>AB-S-747</t>
  </si>
  <si>
    <t>ABCC1806-23</t>
  </si>
  <si>
    <t>AB-S-748</t>
  </si>
  <si>
    <t>ABCC1806-24</t>
  </si>
  <si>
    <t>AB-S-749</t>
  </si>
  <si>
    <t>ABCC1806-25</t>
  </si>
  <si>
    <t>AB-S-750</t>
  </si>
  <si>
    <t>ABCC1807-01</t>
  </si>
  <si>
    <t>ABCOLL_20180703_1_0007_1</t>
  </si>
  <si>
    <t>AB-S-751</t>
  </si>
  <si>
    <t>ABCC1807-02</t>
  </si>
  <si>
    <t>AB-S-752</t>
  </si>
  <si>
    <t>ABCC1807-03</t>
  </si>
  <si>
    <t>AB-S-753</t>
  </si>
  <si>
    <t>ABCC1807-04</t>
  </si>
  <si>
    <t>AB-S-754</t>
  </si>
  <si>
    <t>ABCC1807-05</t>
  </si>
  <si>
    <t>AB-S-755</t>
  </si>
  <si>
    <t>ABCC1807-06</t>
  </si>
  <si>
    <t>AB-S-756</t>
  </si>
  <si>
    <t>ABCC1807-07</t>
  </si>
  <si>
    <t>AB-S-757</t>
  </si>
  <si>
    <t>ABCC1807-08</t>
  </si>
  <si>
    <t>AB-S-758</t>
  </si>
  <si>
    <t>ABCC1807-09</t>
  </si>
  <si>
    <t>AB-S-759</t>
  </si>
  <si>
    <t>ABCC1807-10</t>
  </si>
  <si>
    <t>ABCOLL_20180703_1_0024_1</t>
  </si>
  <si>
    <t>AB-S-760</t>
  </si>
  <si>
    <t>ABCC1807-11</t>
  </si>
  <si>
    <t>AB-S-761</t>
  </si>
  <si>
    <t>ABCC1807-12</t>
  </si>
  <si>
    <t>AB-S-762</t>
  </si>
  <si>
    <t>ABCC1807-13</t>
  </si>
  <si>
    <t>AB-S-763</t>
  </si>
  <si>
    <t>ABCC1807-14</t>
  </si>
  <si>
    <t>AB-S-764</t>
  </si>
  <si>
    <t>ABCC1807-15</t>
  </si>
  <si>
    <t>AB-S-765</t>
  </si>
  <si>
    <t>ABCC1807-16</t>
  </si>
  <si>
    <t>AB-S-766</t>
  </si>
  <si>
    <t>ABCC1807-17</t>
  </si>
  <si>
    <t>AB-S-767</t>
  </si>
  <si>
    <t>ABCC1807-18</t>
  </si>
  <si>
    <t>AB-S-768</t>
  </si>
  <si>
    <t>ABCC1807-19</t>
  </si>
  <si>
    <t>AB-S-769</t>
  </si>
  <si>
    <t>ABCC1807-20</t>
  </si>
  <si>
    <t>AB-S-770</t>
  </si>
  <si>
    <t>ABCC1807-21</t>
  </si>
  <si>
    <t>AB-S-771</t>
  </si>
  <si>
    <t>ABCC1807-22</t>
  </si>
  <si>
    <t>AB-S-772</t>
  </si>
  <si>
    <t>ABCC1807-23</t>
  </si>
  <si>
    <t>AB-S-773</t>
  </si>
  <si>
    <t>ABCC1807-24</t>
  </si>
  <si>
    <t>AB-S-774</t>
  </si>
  <si>
    <t>ABCC1807-25</t>
  </si>
  <si>
    <t>AB-S-775</t>
  </si>
  <si>
    <t>ABCC1808-01</t>
  </si>
  <si>
    <t>ABCOLL_20180806_1_0007_1</t>
  </si>
  <si>
    <t>AB-S-776</t>
  </si>
  <si>
    <t>ABCC1808-02</t>
  </si>
  <si>
    <t>AB-S-777</t>
  </si>
  <si>
    <t>ABCC1808-03</t>
  </si>
  <si>
    <t>AB-S-778</t>
  </si>
  <si>
    <t>ABCC1808-04</t>
  </si>
  <si>
    <t>AB-S-779</t>
  </si>
  <si>
    <t>ABCC1808-05</t>
  </si>
  <si>
    <t>AB-S-780</t>
  </si>
  <si>
    <t>ABCC1808-06</t>
  </si>
  <si>
    <t>AB-S-781</t>
  </si>
  <si>
    <t>ABCC1808-07</t>
  </si>
  <si>
    <t>AB-S-782</t>
  </si>
  <si>
    <t>ABCC1808-08</t>
  </si>
  <si>
    <t>AB-S-783</t>
  </si>
  <si>
    <t>ABCC1808-09</t>
  </si>
  <si>
    <t>AB-S-784</t>
  </si>
  <si>
    <t>ABCC1808-10</t>
  </si>
  <si>
    <t>AB-S-785</t>
  </si>
  <si>
    <t>ABCC1808-11</t>
  </si>
  <si>
    <t>AB-S-786</t>
  </si>
  <si>
    <t>ABCC1808-12</t>
  </si>
  <si>
    <t>AB-S-787</t>
  </si>
  <si>
    <t>ABCC1808-13</t>
  </si>
  <si>
    <t>AB-S-788</t>
  </si>
  <si>
    <t>ABCC1808-14</t>
  </si>
  <si>
    <t>AB-S-789</t>
  </si>
  <si>
    <t>ABCC1808-15</t>
  </si>
  <si>
    <t>AB-S-790</t>
  </si>
  <si>
    <t>ABCC1808-16</t>
  </si>
  <si>
    <t>AB-S-791</t>
  </si>
  <si>
    <t>ABCC1808-17</t>
  </si>
  <si>
    <t>AB-S-792</t>
  </si>
  <si>
    <t>ABCC1808-18</t>
  </si>
  <si>
    <t>AB-S-793</t>
  </si>
  <si>
    <t>ABCC1808-19</t>
  </si>
  <si>
    <t>AB-S-794</t>
  </si>
  <si>
    <t>ABCC1808-20</t>
  </si>
  <si>
    <t>ABCOLL_20180806_1_0024_1</t>
  </si>
  <si>
    <t>AB-S-795</t>
  </si>
  <si>
    <t>ABCC1808-21</t>
  </si>
  <si>
    <t>AB-S-796</t>
  </si>
  <si>
    <t>ABCC1808-22</t>
  </si>
  <si>
    <t>AB-S-797</t>
  </si>
  <si>
    <t>ABCC1808-23</t>
  </si>
  <si>
    <t>AB-S-798</t>
  </si>
  <si>
    <t>ABCC1808-24</t>
  </si>
  <si>
    <t>AB-S-799</t>
  </si>
  <si>
    <t>ABCC1808-25</t>
  </si>
  <si>
    <t>AB-S-800</t>
  </si>
  <si>
    <t>ABCC1809-01</t>
  </si>
  <si>
    <t>ABCOLL_20180906_1_0007_1</t>
  </si>
  <si>
    <t>AB-S-801</t>
  </si>
  <si>
    <t>ABCC1809-02</t>
  </si>
  <si>
    <t>AB-S-802</t>
  </si>
  <si>
    <t>ABCC1809-03</t>
  </si>
  <si>
    <t>AB-S-803</t>
  </si>
  <si>
    <t>ABCC1809-04</t>
  </si>
  <si>
    <t>AB-S-804</t>
  </si>
  <si>
    <t>ABCC1809-05</t>
  </si>
  <si>
    <t>AB-S-805</t>
  </si>
  <si>
    <t>ABCC1809-06</t>
  </si>
  <si>
    <t>AB-S-806</t>
  </si>
  <si>
    <t>ABCC1809-07</t>
  </si>
  <si>
    <t>AB-S-807</t>
  </si>
  <si>
    <t>ABCC1809-08</t>
  </si>
  <si>
    <t>AB-S-808</t>
  </si>
  <si>
    <t>ABCC1809-09</t>
  </si>
  <si>
    <t>AB-S-809</t>
  </si>
  <si>
    <t>ABCC1809-10</t>
  </si>
  <si>
    <t>AB-S-810</t>
  </si>
  <si>
    <t>ABCC1809-11</t>
  </si>
  <si>
    <t>AB-S-811</t>
  </si>
  <si>
    <t>ABCC1809-12</t>
  </si>
  <si>
    <t>AB-S-812</t>
  </si>
  <si>
    <t>ABCC1809-13</t>
  </si>
  <si>
    <t>AB-S-813</t>
  </si>
  <si>
    <t>ABCC1809-14</t>
  </si>
  <si>
    <t>AB-S-814</t>
  </si>
  <si>
    <t>ABCC1809-15</t>
  </si>
  <si>
    <t>AB-S-815</t>
  </si>
  <si>
    <t>ABCC1809-16</t>
  </si>
  <si>
    <t>AB-S-816</t>
  </si>
  <si>
    <t>ABCC1809-17</t>
  </si>
  <si>
    <t>AB-S-817</t>
  </si>
  <si>
    <t>ABCC1809-18</t>
  </si>
  <si>
    <t>AB-S-818</t>
  </si>
  <si>
    <t>ABCC1809-19</t>
  </si>
  <si>
    <t>AB-S-819</t>
  </si>
  <si>
    <t>ABCC1809-20</t>
  </si>
  <si>
    <t>AB-S-820</t>
  </si>
  <si>
    <t>ABCC1809-21</t>
  </si>
  <si>
    <t>AB-S-821</t>
  </si>
  <si>
    <t>ABCC1809-22</t>
  </si>
  <si>
    <t>AB-S-822</t>
  </si>
  <si>
    <t>ABCC1809-23</t>
  </si>
  <si>
    <t>AB-S-823</t>
  </si>
  <si>
    <t>ABCC1809-24</t>
  </si>
  <si>
    <t>AB-S-824</t>
  </si>
  <si>
    <t>ABCC1809-25</t>
  </si>
  <si>
    <t>AB-S-825</t>
  </si>
  <si>
    <t>ABCC1810-01</t>
  </si>
  <si>
    <t>ABCOLL_20181004_1_0007_1</t>
  </si>
  <si>
    <t>AB-S-826</t>
  </si>
  <si>
    <t>ABCC1810-02</t>
  </si>
  <si>
    <t>AB-S-827</t>
  </si>
  <si>
    <t>ABCC1810-03</t>
  </si>
  <si>
    <t>AB-S-828</t>
  </si>
  <si>
    <t>ABCC1810-04</t>
  </si>
  <si>
    <t>AB-S-829</t>
  </si>
  <si>
    <t>ABCC1810-05</t>
  </si>
  <si>
    <t>AB-S-830</t>
  </si>
  <si>
    <t>ABCC1810-06</t>
  </si>
  <si>
    <t>AB-S-831</t>
  </si>
  <si>
    <t>ABCC1810-07</t>
  </si>
  <si>
    <t>AB-S-832</t>
  </si>
  <si>
    <t>ABCC1810-08</t>
  </si>
  <si>
    <t>AB-S-833</t>
  </si>
  <si>
    <t>ABCC1810-09</t>
  </si>
  <si>
    <t>AB-S-834</t>
  </si>
  <si>
    <t>ABCC1810-10</t>
  </si>
  <si>
    <t>AB-S-835</t>
  </si>
  <si>
    <t>ABCC1810-11</t>
  </si>
  <si>
    <t>AB-S-836</t>
  </si>
  <si>
    <t>ABCC1810-12</t>
  </si>
  <si>
    <t>AB-S-837</t>
  </si>
  <si>
    <t>ABCC1810-13</t>
  </si>
  <si>
    <t>AB-S-838</t>
  </si>
  <si>
    <t>ABCC1810-14</t>
  </si>
  <si>
    <t>AB-S-839</t>
  </si>
  <si>
    <t>ABCC1810-15</t>
  </si>
  <si>
    <t>AB-S-840</t>
  </si>
  <si>
    <t>ABCC1810-16</t>
  </si>
  <si>
    <t>AB-S-841</t>
  </si>
  <si>
    <t>ABCC1810-17</t>
  </si>
  <si>
    <t>AB-S-842</t>
  </si>
  <si>
    <t>ABCC1810-18</t>
  </si>
  <si>
    <t>AB-S-843</t>
  </si>
  <si>
    <t>ABCC1810-19</t>
  </si>
  <si>
    <t>AB-S-844</t>
  </si>
  <si>
    <t>ABCC1810-20</t>
  </si>
  <si>
    <t>AB-S-845</t>
  </si>
  <si>
    <t>ABCC1810-21</t>
  </si>
  <si>
    <t>AB-S-846</t>
  </si>
  <si>
    <t>ABCC1810-22</t>
  </si>
  <si>
    <t>AB-S-847</t>
  </si>
  <si>
    <t>ABCC1810-23</t>
  </si>
  <si>
    <t>AB-S-848</t>
  </si>
  <si>
    <t>ABCC1810-24</t>
  </si>
  <si>
    <t>AB-S-849</t>
  </si>
  <si>
    <t>ABCC1810-25</t>
  </si>
  <si>
    <t>AB-S-850</t>
  </si>
  <si>
    <t>ABCC1811-01</t>
  </si>
  <si>
    <t>ABCOLL_20181109_1_0007_1</t>
  </si>
  <si>
    <t>AB-S-851</t>
  </si>
  <si>
    <t>ABCC1811-02</t>
  </si>
  <si>
    <t>AB-S-852</t>
  </si>
  <si>
    <t>ABCC1811-03</t>
  </si>
  <si>
    <t>AB-S-853</t>
  </si>
  <si>
    <t>ABCC1811-04</t>
  </si>
  <si>
    <t>AB-S-854</t>
  </si>
  <si>
    <t>ABCC1811-05</t>
  </si>
  <si>
    <t>AB-S-855</t>
  </si>
  <si>
    <t>ABCC1811-06</t>
  </si>
  <si>
    <t>AB-S-856</t>
  </si>
  <si>
    <t>ABCC1811-07</t>
  </si>
  <si>
    <t>AB-S-857</t>
  </si>
  <si>
    <t>ABCC1811-08</t>
  </si>
  <si>
    <t>AB-S-858</t>
  </si>
  <si>
    <t>ABCC1811-09</t>
  </si>
  <si>
    <t>AB-S-859</t>
  </si>
  <si>
    <t>TotalWeight recorded incorrectly, ShellDryWeight outside expected range</t>
  </si>
  <si>
    <t>ABCC1811-10</t>
  </si>
  <si>
    <t>AB-S-860</t>
  </si>
  <si>
    <t>ABCC1811-11</t>
  </si>
  <si>
    <t>AB-S-861</t>
  </si>
  <si>
    <t>ABCC1811-12</t>
  </si>
  <si>
    <t>AB-S-862</t>
  </si>
  <si>
    <t>ABCC1811-13</t>
  </si>
  <si>
    <t>AB-S-863</t>
  </si>
  <si>
    <t>TotalWeight recorded incorrectly, ShellWidth outside expected range</t>
  </si>
  <si>
    <t>ABCC1811-14</t>
  </si>
  <si>
    <t>AB-S-864</t>
  </si>
  <si>
    <t>ABCC1811-15</t>
  </si>
  <si>
    <t>AB-S-865</t>
  </si>
  <si>
    <t>ABCC1811-16</t>
  </si>
  <si>
    <t>AB-S-866</t>
  </si>
  <si>
    <t>ABCC1811-17</t>
  </si>
  <si>
    <t>AB-S-867</t>
  </si>
  <si>
    <t>ABCC1811-18</t>
  </si>
  <si>
    <t>AB-S-868</t>
  </si>
  <si>
    <t>ABCC1811-19</t>
  </si>
  <si>
    <t>AB-S-869</t>
  </si>
  <si>
    <t>ABCC1811-20</t>
  </si>
  <si>
    <t>AB-S-870</t>
  </si>
  <si>
    <t>ABCC1812-01</t>
  </si>
  <si>
    <t>ABCOLL_20181204_1_0007_1</t>
  </si>
  <si>
    <t>AB-S-871</t>
  </si>
  <si>
    <t>ABCC1812-02</t>
  </si>
  <si>
    <t>AB-S-872</t>
  </si>
  <si>
    <t>ABCC1812-03</t>
  </si>
  <si>
    <t>AB-S-873</t>
  </si>
  <si>
    <t>ABCC1812-04</t>
  </si>
  <si>
    <t>AB-S-874</t>
  </si>
  <si>
    <t>ABCC1812-05</t>
  </si>
  <si>
    <t>AB-S-875</t>
  </si>
  <si>
    <t>ABCC1812-06</t>
  </si>
  <si>
    <t>AB-S-876</t>
  </si>
  <si>
    <t>ABCC1812-07</t>
  </si>
  <si>
    <t>AB-S-877</t>
  </si>
  <si>
    <t>ABCC1812-08</t>
  </si>
  <si>
    <t>AB-S-878</t>
  </si>
  <si>
    <t>ABCC1812-09</t>
  </si>
  <si>
    <t>AB-S-879</t>
  </si>
  <si>
    <t>ABCC1812-10</t>
  </si>
  <si>
    <t>AB-S-880</t>
  </si>
  <si>
    <t>ABCC1812-11</t>
  </si>
  <si>
    <t>AB-S-881</t>
  </si>
  <si>
    <t>ABCC1812-12</t>
  </si>
  <si>
    <t>AB-S-882</t>
  </si>
  <si>
    <t>ABCC1812-13</t>
  </si>
  <si>
    <t>AB-S-883</t>
  </si>
  <si>
    <t>ABCC1812-14</t>
  </si>
  <si>
    <t>AB-S-884</t>
  </si>
  <si>
    <t>ABCC1812-15</t>
  </si>
  <si>
    <t>AB-S-885</t>
  </si>
  <si>
    <t>ABCC1812-16</t>
  </si>
  <si>
    <t>AB-S-886</t>
  </si>
  <si>
    <t>ABCC1812-17</t>
  </si>
  <si>
    <t>AB-S-887</t>
  </si>
  <si>
    <t>ABCC1812-18</t>
  </si>
  <si>
    <t>AB-S-888</t>
  </si>
  <si>
    <t>ABCC1812-19</t>
  </si>
  <si>
    <t>AB-S-889</t>
  </si>
  <si>
    <t>ABCC1812-20</t>
  </si>
  <si>
    <t>AB-S-890</t>
  </si>
  <si>
    <t>ABCC1812-21</t>
  </si>
  <si>
    <t>AB-S-891</t>
  </si>
  <si>
    <t>ABCC1812-22</t>
  </si>
  <si>
    <t>AB-S-892</t>
  </si>
  <si>
    <t>ABCC1812-23</t>
  </si>
  <si>
    <t>AB-S-893</t>
  </si>
  <si>
    <t>ABCC1812-24</t>
  </si>
  <si>
    <t>AB-S-894</t>
  </si>
  <si>
    <t>ABCC1812-25</t>
  </si>
  <si>
    <t>AB-S-895</t>
  </si>
  <si>
    <t>ABCC1901-01</t>
  </si>
  <si>
    <t>ABCOLL_20190103_1_0007_1</t>
  </si>
  <si>
    <t>AB-S-896</t>
  </si>
  <si>
    <t>ABCC1901-02</t>
  </si>
  <si>
    <t>AB-S-897</t>
  </si>
  <si>
    <t>ABCC1901-03</t>
  </si>
  <si>
    <t>AB-S-898</t>
  </si>
  <si>
    <t>ABCC1901-04</t>
  </si>
  <si>
    <t>AB-S-899</t>
  </si>
  <si>
    <t>ABCC1901-05</t>
  </si>
  <si>
    <t>AB-S-900</t>
  </si>
  <si>
    <t>ABCC1901-06</t>
  </si>
  <si>
    <t>AB-S-901</t>
  </si>
  <si>
    <t>ABCC1901-07</t>
  </si>
  <si>
    <t>AB-S-902</t>
  </si>
  <si>
    <t>ABCC1901-08</t>
  </si>
  <si>
    <t>AB-S-903</t>
  </si>
  <si>
    <t>ABCC1901-09</t>
  </si>
  <si>
    <t>AB-S-904</t>
  </si>
  <si>
    <t>ABCC1901-10</t>
  </si>
  <si>
    <t>AB-S-905</t>
  </si>
  <si>
    <t>ABCC1901-11</t>
  </si>
  <si>
    <t>AB-S-906</t>
  </si>
  <si>
    <t>ABCC1901-12</t>
  </si>
  <si>
    <t>AB-S-907</t>
  </si>
  <si>
    <t>ABCC1901-13</t>
  </si>
  <si>
    <t>AB-S-908</t>
  </si>
  <si>
    <t>ABCC1901-14</t>
  </si>
  <si>
    <t>AB-S-909</t>
  </si>
  <si>
    <t>ABCC1901-15</t>
  </si>
  <si>
    <t>AB-S-910</t>
  </si>
  <si>
    <t>ABCC1901-16</t>
  </si>
  <si>
    <t>AB-S-911</t>
  </si>
  <si>
    <t>ABCC1901-17</t>
  </si>
  <si>
    <t>AB-S-912</t>
  </si>
  <si>
    <t>ABCC1901-18</t>
  </si>
  <si>
    <t>AB-S-913</t>
  </si>
  <si>
    <t>ABCC1901-19</t>
  </si>
  <si>
    <t>AB-S-914</t>
  </si>
  <si>
    <t>ABCC1901-20</t>
  </si>
  <si>
    <t>AB-S-915</t>
  </si>
  <si>
    <t>ABCC1901-21</t>
  </si>
  <si>
    <t>AB-S-916</t>
  </si>
  <si>
    <t>ABCC1901-22</t>
  </si>
  <si>
    <t>AB-S-917</t>
  </si>
  <si>
    <t>ABCC1901-23</t>
  </si>
  <si>
    <t>AB-S-918</t>
  </si>
  <si>
    <t>ABCC1901-24</t>
  </si>
  <si>
    <t>AB-S-919</t>
  </si>
  <si>
    <t>ABCC1901-25</t>
  </si>
  <si>
    <t>AB-S-920</t>
  </si>
  <si>
    <t>ABCC1902-01</t>
  </si>
  <si>
    <t>ABCOLL_20190205_1_0007_1</t>
  </si>
  <si>
    <t>AB-S-921</t>
  </si>
  <si>
    <t>ABCC1902-02</t>
  </si>
  <si>
    <t>AB-S-922</t>
  </si>
  <si>
    <t>ABCC1902-03</t>
  </si>
  <si>
    <t>AB-S-923</t>
  </si>
  <si>
    <t>ABCC1902-04</t>
  </si>
  <si>
    <t>AB-S-924</t>
  </si>
  <si>
    <t>ABCC1902-05</t>
  </si>
  <si>
    <t>AB-S-925</t>
  </si>
  <si>
    <t>ABCC1902-06</t>
  </si>
  <si>
    <t>AB-S-926</t>
  </si>
  <si>
    <t>ABCC1902-07</t>
  </si>
  <si>
    <t>AB-S-927</t>
  </si>
  <si>
    <t>ABCC1902-08</t>
  </si>
  <si>
    <t>AB-S-928</t>
  </si>
  <si>
    <t>ABCC1902-09</t>
  </si>
  <si>
    <t>AB-S-929</t>
  </si>
  <si>
    <t>ABCC1902-10</t>
  </si>
  <si>
    <t>AB-S-930</t>
  </si>
  <si>
    <t>ABCC1902-11</t>
  </si>
  <si>
    <t>AB-S-931</t>
  </si>
  <si>
    <t>ABCC1902-12</t>
  </si>
  <si>
    <t>AB-S-932</t>
  </si>
  <si>
    <t>ABCC1902-13</t>
  </si>
  <si>
    <t>AB-S-933</t>
  </si>
  <si>
    <t>ABCC1902-14</t>
  </si>
  <si>
    <t>AB-S-934</t>
  </si>
  <si>
    <t>ABCC1902-15</t>
  </si>
  <si>
    <t>AB-S-935</t>
  </si>
  <si>
    <t>ABCC1902-16</t>
  </si>
  <si>
    <t>AB-S-936</t>
  </si>
  <si>
    <t>ABCC1902-17</t>
  </si>
  <si>
    <t>AB-S-937</t>
  </si>
  <si>
    <t>ABCC1902-18</t>
  </si>
  <si>
    <t>AB-S-938</t>
  </si>
  <si>
    <t>ABCC1902-19</t>
  </si>
  <si>
    <t>AB-S-939</t>
  </si>
  <si>
    <t>ABCC1902-20</t>
  </si>
  <si>
    <t>AB-S-940</t>
  </si>
  <si>
    <t>TotalWeight and TarePanWeight outside expected range</t>
  </si>
  <si>
    <t>ABCC1902-21</t>
  </si>
  <si>
    <t>AB-S-941</t>
  </si>
  <si>
    <t>ABCC1902-22</t>
  </si>
  <si>
    <t>AB-S-942</t>
  </si>
  <si>
    <t>ABCC1902-23</t>
  </si>
  <si>
    <t>AB-S-943</t>
  </si>
  <si>
    <t>ABCC1902-24</t>
  </si>
  <si>
    <t>AB-S-944</t>
  </si>
  <si>
    <t>ABCC1902-25</t>
  </si>
  <si>
    <t>AB-S-945</t>
  </si>
  <si>
    <t>ABCC1903-01</t>
  </si>
  <si>
    <t>ABCOLL_20190308_1_0007_1</t>
  </si>
  <si>
    <t>AB-S-946</t>
  </si>
  <si>
    <t>ABCC1903-02</t>
  </si>
  <si>
    <t>AB-S-947</t>
  </si>
  <si>
    <t>TarePanWeight outside expected range</t>
  </si>
  <si>
    <t>ABCC1903-03</t>
  </si>
  <si>
    <t>AB-S-948</t>
  </si>
  <si>
    <t>ABCC1903-04</t>
  </si>
  <si>
    <t>AB-S-949</t>
  </si>
  <si>
    <t>ABCC1903-05</t>
  </si>
  <si>
    <t>AB-S-950</t>
  </si>
  <si>
    <t>ABCC1903-06</t>
  </si>
  <si>
    <t>AB-S-951</t>
  </si>
  <si>
    <t>ShellWidth and TotalWeight and TarePanWeight outside expected range</t>
  </si>
  <si>
    <t>ABCC1903-07</t>
  </si>
  <si>
    <t>AB-S-952</t>
  </si>
  <si>
    <t>ABCC1903-08</t>
  </si>
  <si>
    <t>AB-S-953</t>
  </si>
  <si>
    <t>ABCC1903-09</t>
  </si>
  <si>
    <t>AB-S-954</t>
  </si>
  <si>
    <t>ABCC1903-10</t>
  </si>
  <si>
    <t>AB-S-955</t>
  </si>
  <si>
    <t>ABCC1903-11</t>
  </si>
  <si>
    <t>AB-S-956</t>
  </si>
  <si>
    <t>ABCC1903-12</t>
  </si>
  <si>
    <t>AB-S-957</t>
  </si>
  <si>
    <t>ABCC1903-13</t>
  </si>
  <si>
    <t>AB-S-958</t>
  </si>
  <si>
    <t>ABCC1903-14</t>
  </si>
  <si>
    <t>AB-S-959</t>
  </si>
  <si>
    <t>ABCC1903-15</t>
  </si>
  <si>
    <t>AB-S-960</t>
  </si>
  <si>
    <t>ABCC1903-16</t>
  </si>
  <si>
    <t>AB-S-961</t>
  </si>
  <si>
    <t>ABCC1903-17</t>
  </si>
  <si>
    <t>AB-S-962</t>
  </si>
  <si>
    <t>ABCC1903-18</t>
  </si>
  <si>
    <t>AB-S-963</t>
  </si>
  <si>
    <t>ABCC1903-19</t>
  </si>
  <si>
    <t>AB-S-964</t>
  </si>
  <si>
    <t>ABCC1903-20</t>
  </si>
  <si>
    <t>AB-S-965</t>
  </si>
  <si>
    <t>ABCC1904-01</t>
  </si>
  <si>
    <t>ABCOLL_20190402_1_0007_1</t>
  </si>
  <si>
    <t>AB-S-966</t>
  </si>
  <si>
    <t>ABCC1904-02</t>
  </si>
  <si>
    <t>AB-S-967</t>
  </si>
  <si>
    <t>ABCC1904-03</t>
  </si>
  <si>
    <t>AB-S-968</t>
  </si>
  <si>
    <t>ABCC1904-04</t>
  </si>
  <si>
    <t>AB-S-969</t>
  </si>
  <si>
    <t>ABCC1904-05</t>
  </si>
  <si>
    <t>AB-S-970</t>
  </si>
  <si>
    <t>ABCC1904-06</t>
  </si>
  <si>
    <t>AB-S-971</t>
  </si>
  <si>
    <t>ABCC1904-07</t>
  </si>
  <si>
    <t>AB-S-972</t>
  </si>
  <si>
    <t>ABCC1904-08</t>
  </si>
  <si>
    <t>AB-S-973</t>
  </si>
  <si>
    <t>ABCC1904-09</t>
  </si>
  <si>
    <t>AB-S-974</t>
  </si>
  <si>
    <t>ABCC1904-10</t>
  </si>
  <si>
    <t>AB-S-975</t>
  </si>
  <si>
    <t>ABCC1904-11</t>
  </si>
  <si>
    <t>AB-S-976</t>
  </si>
  <si>
    <t>ABCC1904-12</t>
  </si>
  <si>
    <t>AB-S-977</t>
  </si>
  <si>
    <t>ABCC1904-13</t>
  </si>
  <si>
    <t>AB-S-978</t>
  </si>
  <si>
    <t>ABCC1904-14</t>
  </si>
  <si>
    <t>AB-S-979</t>
  </si>
  <si>
    <t>ABCC1904-15</t>
  </si>
  <si>
    <t>AB-S-980</t>
  </si>
  <si>
    <t>ABCC1904-16</t>
  </si>
  <si>
    <t>AB-S-981</t>
  </si>
  <si>
    <t>ABCC1904-17</t>
  </si>
  <si>
    <t>AB-S-982</t>
  </si>
  <si>
    <t>ABCC1904-18</t>
  </si>
  <si>
    <t>AB-S-983</t>
  </si>
  <si>
    <t>ABCC1904-19</t>
  </si>
  <si>
    <t>AB-S-984</t>
  </si>
  <si>
    <t>ABCC1904-20</t>
  </si>
  <si>
    <t>AB-S-985</t>
  </si>
  <si>
    <t>ABCC1904-21</t>
  </si>
  <si>
    <t>AB-S-986</t>
  </si>
  <si>
    <t>ABCC1904-22</t>
  </si>
  <si>
    <t>AB-S-987</t>
  </si>
  <si>
    <t>ABCC1904-23</t>
  </si>
  <si>
    <t>AB-S-988</t>
  </si>
  <si>
    <t>ABCC1904-24</t>
  </si>
  <si>
    <t>AB-S-989</t>
  </si>
  <si>
    <t>ABCC1904-25</t>
  </si>
  <si>
    <t>AB-S-990</t>
  </si>
  <si>
    <t>ABCC1905-01</t>
  </si>
  <si>
    <t>ABCOLL_20190503_1_0007_1</t>
  </si>
  <si>
    <t>AB-S-991</t>
  </si>
  <si>
    <t>ABCC1905-02</t>
  </si>
  <si>
    <t>AB-S-992</t>
  </si>
  <si>
    <t>ABCC1905-03</t>
  </si>
  <si>
    <t>AB-S-993</t>
  </si>
  <si>
    <t>ABCC1905-04</t>
  </si>
  <si>
    <t>AB-S-994</t>
  </si>
  <si>
    <t>ABCC1905-05</t>
  </si>
  <si>
    <t>AB-S-995</t>
  </si>
  <si>
    <t>ABCC1905-06</t>
  </si>
  <si>
    <t>AB-S-996</t>
  </si>
  <si>
    <t>ABCC1905-07</t>
  </si>
  <si>
    <t>AB-S-997</t>
  </si>
  <si>
    <t>ABCC1905-08</t>
  </si>
  <si>
    <t>AB-S-998</t>
  </si>
  <si>
    <t>ABCC1905-09</t>
  </si>
  <si>
    <t>AB-S-999</t>
  </si>
  <si>
    <t>ABCC1905-10</t>
  </si>
  <si>
    <t>AB-S-1000</t>
  </si>
  <si>
    <t>ABCC1905-11</t>
  </si>
  <si>
    <t>AB-S-1001</t>
  </si>
  <si>
    <t>ABCC1905-12</t>
  </si>
  <si>
    <t>AB-S-1002</t>
  </si>
  <si>
    <t>ABCC1905-13</t>
  </si>
  <si>
    <t>AB-S-1003</t>
  </si>
  <si>
    <t>ABCC1905-14</t>
  </si>
  <si>
    <t>AB-S-1004</t>
  </si>
  <si>
    <t>ABCC1905-15</t>
  </si>
  <si>
    <t>AB-S-1005</t>
  </si>
  <si>
    <t>ABCC1905-16</t>
  </si>
  <si>
    <t>AB-S-1006</t>
  </si>
  <si>
    <t>ABCC1905-17</t>
  </si>
  <si>
    <t>AB-S-1007</t>
  </si>
  <si>
    <t>ABCC1905-18</t>
  </si>
  <si>
    <t>AB-S-1008</t>
  </si>
  <si>
    <t>ABCC1905-19</t>
  </si>
  <si>
    <t>AB-S-1009</t>
  </si>
  <si>
    <t>ABCC1905-20</t>
  </si>
  <si>
    <t>AB-S-1010</t>
  </si>
  <si>
    <t>ABCC1905-21</t>
  </si>
  <si>
    <t>AB-S-1011</t>
  </si>
  <si>
    <t>ABCC1905-22</t>
  </si>
  <si>
    <t>AB-S-1012</t>
  </si>
  <si>
    <t>ABCC1905-23</t>
  </si>
  <si>
    <t>AB-S-1013</t>
  </si>
  <si>
    <t>ABCC1905-24</t>
  </si>
  <si>
    <t>AB-S-1014</t>
  </si>
  <si>
    <t>ABCC1905-25</t>
  </si>
  <si>
    <t>AB-S-1015</t>
  </si>
  <si>
    <t>ABCC1906-01</t>
  </si>
  <si>
    <t>ABCOLL_20190603_1_0007_1</t>
  </si>
  <si>
    <t>AB-S-1016</t>
  </si>
  <si>
    <t>ABCC1906-02</t>
  </si>
  <si>
    <t>AB-S-1017</t>
  </si>
  <si>
    <t>ABCC1906-03</t>
  </si>
  <si>
    <t>AB-S-1018</t>
  </si>
  <si>
    <t>ABCC1906-04</t>
  </si>
  <si>
    <t>AB-S-1019</t>
  </si>
  <si>
    <t>ABCC1906-05</t>
  </si>
  <si>
    <t>AB-S-1020</t>
  </si>
  <si>
    <t>ABCC1906-06</t>
  </si>
  <si>
    <t>AB-S-1021</t>
  </si>
  <si>
    <t>ABCC1906-07</t>
  </si>
  <si>
    <t>AB-S-1022</t>
  </si>
  <si>
    <t>ABCC1906-08</t>
  </si>
  <si>
    <t>AB-S-1023</t>
  </si>
  <si>
    <t>ABCC1906-09</t>
  </si>
  <si>
    <t>AB-S-1024</t>
  </si>
  <si>
    <t>ABCC1906-10</t>
  </si>
  <si>
    <t>AB-S-1025</t>
  </si>
  <si>
    <t>ABCC1906-11</t>
  </si>
  <si>
    <t>AB-S-1026</t>
  </si>
  <si>
    <t>ABCC1906-12</t>
  </si>
  <si>
    <t>AB-S-1027</t>
  </si>
  <si>
    <t>ABCC1906-13</t>
  </si>
  <si>
    <t>AB-S-1028</t>
  </si>
  <si>
    <t>ABCC1906-14</t>
  </si>
  <si>
    <t>AB-S-1029</t>
  </si>
  <si>
    <t>ABCC1906-15</t>
  </si>
  <si>
    <t>AB-S-1030</t>
  </si>
  <si>
    <t>ABCC1906-16</t>
  </si>
  <si>
    <t>AB-S-1031</t>
  </si>
  <si>
    <t>ABCC1906-17</t>
  </si>
  <si>
    <t>AB-S-1032</t>
  </si>
  <si>
    <t>ABCC1906-18</t>
  </si>
  <si>
    <t>AB-S-1033</t>
  </si>
  <si>
    <t>ABCC1906-19</t>
  </si>
  <si>
    <t>AB-S-1034</t>
  </si>
  <si>
    <t>ABCC1906-20</t>
  </si>
  <si>
    <t>AB-S-1035</t>
  </si>
  <si>
    <t>ABCC1906-21</t>
  </si>
  <si>
    <t>AB-S-1036</t>
  </si>
  <si>
    <t>ABCC1906-22</t>
  </si>
  <si>
    <t>AB-S-1037</t>
  </si>
  <si>
    <t>ABCC1906-23</t>
  </si>
  <si>
    <t>AB-S-1038</t>
  </si>
  <si>
    <t>ABCC1906-24</t>
  </si>
  <si>
    <t>AB-S-1039</t>
  </si>
  <si>
    <t>ABCC1906-25</t>
  </si>
  <si>
    <t>AB-S-1040</t>
  </si>
  <si>
    <t>ABCC1907-01</t>
  </si>
  <si>
    <t>ABCOLL_20190701_1_0007_1</t>
  </si>
  <si>
    <t>AB-S-1041</t>
  </si>
  <si>
    <t>ABCC1907-02</t>
  </si>
  <si>
    <t>AB-S-1042</t>
  </si>
  <si>
    <t>ABCC1907-03</t>
  </si>
  <si>
    <t>AB-S-1043</t>
  </si>
  <si>
    <t>ABCC1907-04</t>
  </si>
  <si>
    <t>AB-S-1044</t>
  </si>
  <si>
    <t>ABCC1907-05</t>
  </si>
  <si>
    <t>AB-S-1045</t>
  </si>
  <si>
    <t>ABCC1907-06</t>
  </si>
  <si>
    <t>AB-S-1046</t>
  </si>
  <si>
    <t>ABCC1907-07</t>
  </si>
  <si>
    <t>AB-S-1047</t>
  </si>
  <si>
    <t>ABCC1907-08</t>
  </si>
  <si>
    <t>AB-S-1048</t>
  </si>
  <si>
    <t>ABCC1907-09</t>
  </si>
  <si>
    <t>AB-S-1049</t>
  </si>
  <si>
    <t>ABCC1907-10</t>
  </si>
  <si>
    <t>AB-S-1050</t>
  </si>
  <si>
    <t>ABCC1907-11</t>
  </si>
  <si>
    <t>AB-S-1051</t>
  </si>
  <si>
    <t>ABCC1907-12</t>
  </si>
  <si>
    <t>AB-S-1052</t>
  </si>
  <si>
    <t>ABCC1907-13</t>
  </si>
  <si>
    <t>AB-S-1053</t>
  </si>
  <si>
    <t>ABCC1907-14</t>
  </si>
  <si>
    <t>AB-S-1054</t>
  </si>
  <si>
    <t>ABCC1907-15</t>
  </si>
  <si>
    <t>AB-S-1055</t>
  </si>
  <si>
    <t>ABCC1907-16</t>
  </si>
  <si>
    <t>AB-S-1056</t>
  </si>
  <si>
    <t>ABCC1907-17</t>
  </si>
  <si>
    <t>AB-S-1057</t>
  </si>
  <si>
    <t>ABCC1907-18</t>
  </si>
  <si>
    <t>AB-S-1058</t>
  </si>
  <si>
    <t>ABCC1907-19</t>
  </si>
  <si>
    <t>AB-S-1059</t>
  </si>
  <si>
    <t>ABCC1907-20</t>
  </si>
  <si>
    <t>AB-S-1060</t>
  </si>
  <si>
    <t>ABCC1907-21</t>
  </si>
  <si>
    <t>AB-S-1061</t>
  </si>
  <si>
    <t>ABCC1907-22</t>
  </si>
  <si>
    <t>AB-S-1062</t>
  </si>
  <si>
    <t>ABCC1907-23</t>
  </si>
  <si>
    <t>AB-S-1063</t>
  </si>
  <si>
    <t>ABCC1907-24</t>
  </si>
  <si>
    <t>AB-S-1064</t>
  </si>
  <si>
    <t>ABCC1907-25</t>
  </si>
  <si>
    <t>AB-S-1065</t>
  </si>
  <si>
    <t>ABCC1908-01</t>
  </si>
  <si>
    <t>ABCOLL_20190801_1_0007_1</t>
  </si>
  <si>
    <t>AB-S-1066</t>
  </si>
  <si>
    <t>ABCC1908-02</t>
  </si>
  <si>
    <t>AB-S-1067</t>
  </si>
  <si>
    <t>ABCC1908-03</t>
  </si>
  <si>
    <t>AB-S-1068</t>
  </si>
  <si>
    <t>ABCC1908-04</t>
  </si>
  <si>
    <t>AB-S-1069</t>
  </si>
  <si>
    <t>ABCC1908-05</t>
  </si>
  <si>
    <t>AB-S-1070</t>
  </si>
  <si>
    <t>ABCC1908-06</t>
  </si>
  <si>
    <t>AB-S-1071</t>
  </si>
  <si>
    <t>ABCC1908-07</t>
  </si>
  <si>
    <t>AB-S-1072</t>
  </si>
  <si>
    <t>ABCC1908-08</t>
  </si>
  <si>
    <t>AB-S-1073</t>
  </si>
  <si>
    <t>ABCC1908-09</t>
  </si>
  <si>
    <t>AB-S-1074</t>
  </si>
  <si>
    <t>ABCC1908-10</t>
  </si>
  <si>
    <t>AB-S-1075</t>
  </si>
  <si>
    <t>ABCC1908-11</t>
  </si>
  <si>
    <t>AB-S-1076</t>
  </si>
  <si>
    <t>ABCC1908-12</t>
  </si>
  <si>
    <t>AB-S-1077</t>
  </si>
  <si>
    <t>ABCC1908-13</t>
  </si>
  <si>
    <t>AB-S-1078</t>
  </si>
  <si>
    <t>ABCC1908-14</t>
  </si>
  <si>
    <t>AB-S-1079</t>
  </si>
  <si>
    <t>ABCC1908-15</t>
  </si>
  <si>
    <t>AB-S-1080</t>
  </si>
  <si>
    <t>ABCC1908-16</t>
  </si>
  <si>
    <t>AB-S-1081</t>
  </si>
  <si>
    <t>ABCC1908-17</t>
  </si>
  <si>
    <t>AB-S-1082</t>
  </si>
  <si>
    <t>ABCC1908-18</t>
  </si>
  <si>
    <t>AB-S-1083</t>
  </si>
  <si>
    <t>ABCC1908-19</t>
  </si>
  <si>
    <t>AB-S-1084</t>
  </si>
  <si>
    <t>ABCC1908-20</t>
  </si>
  <si>
    <t>AB-S-1085</t>
  </si>
  <si>
    <t>ABCC1908-21</t>
  </si>
  <si>
    <t>AB-S-1086</t>
  </si>
  <si>
    <t>ABCC1908-22</t>
  </si>
  <si>
    <t>AB-S-1087</t>
  </si>
  <si>
    <t>ABCC1908-23</t>
  </si>
  <si>
    <t>AB-S-1088</t>
  </si>
  <si>
    <t>ABCC1908-24</t>
  </si>
  <si>
    <t>AB-S-1089</t>
  </si>
  <si>
    <t>ABCC1908-25</t>
  </si>
  <si>
    <t>AB-S-1090</t>
  </si>
  <si>
    <t>ABCC1909-01</t>
  </si>
  <si>
    <t>ABCOLL_20190909_1_0007_1</t>
  </si>
  <si>
    <t>AB-S-1091</t>
  </si>
  <si>
    <t>ABCC1909-02</t>
  </si>
  <si>
    <t>AB-S-1092</t>
  </si>
  <si>
    <t>ABCC1909-03</t>
  </si>
  <si>
    <t>AB-S-1093</t>
  </si>
  <si>
    <t>ABCC1909-04</t>
  </si>
  <si>
    <t>AB-S-1094</t>
  </si>
  <si>
    <t>ABCC1909-05</t>
  </si>
  <si>
    <t>AB-S-1095</t>
  </si>
  <si>
    <t>ABCC1909-06</t>
  </si>
  <si>
    <t>AB-S-1096</t>
  </si>
  <si>
    <t>ABCC1909-07</t>
  </si>
  <si>
    <t>AB-S-1097</t>
  </si>
  <si>
    <t>ABCC1909-08</t>
  </si>
  <si>
    <t>AB-S-1098</t>
  </si>
  <si>
    <t>ABCC1909-09</t>
  </si>
  <si>
    <t>AB-S-1099</t>
  </si>
  <si>
    <t>ABCC1909-10</t>
  </si>
  <si>
    <t>AB-S-1100</t>
  </si>
  <si>
    <t>ABCC1909-11</t>
  </si>
  <si>
    <t>AB-S-1101</t>
  </si>
  <si>
    <t>ABCC1909-12</t>
  </si>
  <si>
    <t>AB-S-1102</t>
  </si>
  <si>
    <t>ABCC1909-13</t>
  </si>
  <si>
    <t>AB-S-1103</t>
  </si>
  <si>
    <t>ABCC1909-14</t>
  </si>
  <si>
    <t>AB-S-1104</t>
  </si>
  <si>
    <t>ABCC1909-15</t>
  </si>
  <si>
    <t>AB-S-1105</t>
  </si>
  <si>
    <t>ABCC1909-16</t>
  </si>
  <si>
    <t>AB-S-1106</t>
  </si>
  <si>
    <t>ABCC1909-17</t>
  </si>
  <si>
    <t>AB-S-1107</t>
  </si>
  <si>
    <t>ABCC1909-18</t>
  </si>
  <si>
    <t>AB-S-1108</t>
  </si>
  <si>
    <t>ABCC1909-19</t>
  </si>
  <si>
    <t>AB-S-1109</t>
  </si>
  <si>
    <t>ABCC1909-20</t>
  </si>
  <si>
    <t>AB-S-1110</t>
  </si>
  <si>
    <t>ABCC1909-21</t>
  </si>
  <si>
    <t>AB-S-1111</t>
  </si>
  <si>
    <t>ABCC1909-22</t>
  </si>
  <si>
    <t>AB-S-1112</t>
  </si>
  <si>
    <t>ABCC1909-23</t>
  </si>
  <si>
    <t>AB-S-1113</t>
  </si>
  <si>
    <t>ABCC1909-24</t>
  </si>
  <si>
    <t>AB-S-1114</t>
  </si>
  <si>
    <t>ABCC1909-25</t>
  </si>
  <si>
    <t>AB-S-1115</t>
  </si>
  <si>
    <t>ABCC1910-01</t>
  </si>
  <si>
    <t>ABCOLL_20191001_1_0007_1</t>
  </si>
  <si>
    <t>AB-S-1116</t>
  </si>
  <si>
    <t>ABCC1910-02</t>
  </si>
  <si>
    <t>AB-S-1117</t>
  </si>
  <si>
    <t>ABCC1910-03</t>
  </si>
  <si>
    <t>AB-S-1118</t>
  </si>
  <si>
    <t>ABCC1910-04</t>
  </si>
  <si>
    <t>AB-S-1119</t>
  </si>
  <si>
    <t>ABCC1910-05</t>
  </si>
  <si>
    <t>AB-S-1120</t>
  </si>
  <si>
    <t>ABCC1910-06</t>
  </si>
  <si>
    <t>AB-S-1121</t>
  </si>
  <si>
    <t>ABCC1910-07</t>
  </si>
  <si>
    <t>AB-S-1122</t>
  </si>
  <si>
    <t>ABCC1910-08</t>
  </si>
  <si>
    <t>AB-S-1123</t>
  </si>
  <si>
    <t>ABCC1910-09</t>
  </si>
  <si>
    <t>AB-S-1124</t>
  </si>
  <si>
    <t>ABCC1910-10</t>
  </si>
  <si>
    <t>AB-S-1125</t>
  </si>
  <si>
    <t>ABCC1910-11</t>
  </si>
  <si>
    <t>AB-S-1126</t>
  </si>
  <si>
    <t>ABCC1910-12</t>
  </si>
  <si>
    <t>AB-S-1127</t>
  </si>
  <si>
    <t>ABCC1910-13</t>
  </si>
  <si>
    <t>AB-S-1128</t>
  </si>
  <si>
    <t>ABCC1910-14</t>
  </si>
  <si>
    <t>AB-S-1129</t>
  </si>
  <si>
    <t>ABCC1910-15</t>
  </si>
  <si>
    <t>AB-S-1130</t>
  </si>
  <si>
    <t>ABCC1910-16</t>
  </si>
  <si>
    <t>AB-S-1131</t>
  </si>
  <si>
    <t>ABCC1910-17</t>
  </si>
  <si>
    <t>AB-S-1132</t>
  </si>
  <si>
    <t>ABCC1910-18</t>
  </si>
  <si>
    <t>AB-S-1133</t>
  </si>
  <si>
    <t>ABCC1910-19</t>
  </si>
  <si>
    <t>AB-S-1134</t>
  </si>
  <si>
    <t>ABCC1910-20</t>
  </si>
  <si>
    <t>AB-S-1135</t>
  </si>
  <si>
    <t>ABCC1910-21</t>
  </si>
  <si>
    <t>AB-S-1136</t>
  </si>
  <si>
    <t>ABCC1910-22</t>
  </si>
  <si>
    <t>AB-S-1137</t>
  </si>
  <si>
    <t>ABCC1910-23</t>
  </si>
  <si>
    <t>AB-S-1138</t>
  </si>
  <si>
    <t>ABCC1910-24</t>
  </si>
  <si>
    <t>AB-S-1139</t>
  </si>
  <si>
    <t>ABCC1910-25</t>
  </si>
  <si>
    <t>AB-S-1140</t>
  </si>
  <si>
    <t>ABCC1911-01</t>
  </si>
  <si>
    <t>ABCOLL_20191106_1_0007_1</t>
  </si>
  <si>
    <t>AB-S-1141</t>
  </si>
  <si>
    <t>ABCC1911-02</t>
  </si>
  <si>
    <t>AB-S-1142</t>
  </si>
  <si>
    <t>ABCC1911-03</t>
  </si>
  <si>
    <t>AB-S-1143</t>
  </si>
  <si>
    <t>ABCC1911-04</t>
  </si>
  <si>
    <t>AB-S-1144</t>
  </si>
  <si>
    <t>ABCC1911-05</t>
  </si>
  <si>
    <t>AB-S-1145</t>
  </si>
  <si>
    <t>ABCC1911-06</t>
  </si>
  <si>
    <t>AB-S-1146</t>
  </si>
  <si>
    <t>ABCC1911-07</t>
  </si>
  <si>
    <t>AB-S-1147</t>
  </si>
  <si>
    <t>ABCC1911-08</t>
  </si>
  <si>
    <t>AB-S-1148</t>
  </si>
  <si>
    <t>ABCC1911-09</t>
  </si>
  <si>
    <t>AB-S-1149</t>
  </si>
  <si>
    <t>ABCC1911-10</t>
  </si>
  <si>
    <t>AB-S-1150</t>
  </si>
  <si>
    <t>ABCC1911-11</t>
  </si>
  <si>
    <t>AB-S-1151</t>
  </si>
  <si>
    <t>ABCC1911-12</t>
  </si>
  <si>
    <t>AB-S-1152</t>
  </si>
  <si>
    <t>ABCC1911-13</t>
  </si>
  <si>
    <t>AB-S-1153</t>
  </si>
  <si>
    <t>ABCC1911-14</t>
  </si>
  <si>
    <t>AB-S-1154</t>
  </si>
  <si>
    <t>ABCC1911-15</t>
  </si>
  <si>
    <t>AB-S-1155</t>
  </si>
  <si>
    <t>ABCC1911-16</t>
  </si>
  <si>
    <t>AB-S-1156</t>
  </si>
  <si>
    <t>ABCC1911-17</t>
  </si>
  <si>
    <t>AB-S-1157</t>
  </si>
  <si>
    <t>ABCC1911-18</t>
  </si>
  <si>
    <t>AB-S-1158</t>
  </si>
  <si>
    <t>ABCC1911-19</t>
  </si>
  <si>
    <t>AB-S-1159</t>
  </si>
  <si>
    <t>ABCC1911-20</t>
  </si>
  <si>
    <t>AB-S-1160</t>
  </si>
  <si>
    <t>ABCC1911-21</t>
  </si>
  <si>
    <t>AB-S-1161</t>
  </si>
  <si>
    <t>ABCC1911-22</t>
  </si>
  <si>
    <t>AB-S-1162</t>
  </si>
  <si>
    <t>ABCC1911-23</t>
  </si>
  <si>
    <t>AB-S-1163</t>
  </si>
  <si>
    <t>ABCC1911-24</t>
  </si>
  <si>
    <t>AB-S-1164</t>
  </si>
  <si>
    <t>ABCC1911-25</t>
  </si>
  <si>
    <t>AB-S-1165</t>
  </si>
  <si>
    <t>ABCC1912-01</t>
  </si>
  <si>
    <t>ABCOLL_20191203_1_0007_1</t>
  </si>
  <si>
    <t>AB-S-1166</t>
  </si>
  <si>
    <t>ABCC1912-02</t>
  </si>
  <si>
    <t>AB-S-1167</t>
  </si>
  <si>
    <t>ABCC1912-03</t>
  </si>
  <si>
    <t>AB-S-1168</t>
  </si>
  <si>
    <t>ABCC1912-04</t>
  </si>
  <si>
    <t>AB-S-1169</t>
  </si>
  <si>
    <t>ABCC1912-05</t>
  </si>
  <si>
    <t>AB-S-1170</t>
  </si>
  <si>
    <t>ABCC1912-06</t>
  </si>
  <si>
    <t>AB-S-1171</t>
  </si>
  <si>
    <t>ABCC1912-07</t>
  </si>
  <si>
    <t>AB-S-1172</t>
  </si>
  <si>
    <t>ABCC1912-08</t>
  </si>
  <si>
    <t>AB-S-1173</t>
  </si>
  <si>
    <t>ABCC1912-09</t>
  </si>
  <si>
    <t>AB-S-1174</t>
  </si>
  <si>
    <t>ABCC1912-10</t>
  </si>
  <si>
    <t>AB-S-1175</t>
  </si>
  <si>
    <t>ABCC1912-11</t>
  </si>
  <si>
    <t>AB-S-1176</t>
  </si>
  <si>
    <t>ABCC1912-12</t>
  </si>
  <si>
    <t>AB-S-1177</t>
  </si>
  <si>
    <t>ABCC1912-13</t>
  </si>
  <si>
    <t>AB-S-1178</t>
  </si>
  <si>
    <t>ABCC1912-14</t>
  </si>
  <si>
    <t>AB-S-1179</t>
  </si>
  <si>
    <t>ABCC1912-15</t>
  </si>
  <si>
    <t>AB-S-1180</t>
  </si>
  <si>
    <t>ABCC1912-16</t>
  </si>
  <si>
    <t>AB-S-1181</t>
  </si>
  <si>
    <t>ABCC1912-17</t>
  </si>
  <si>
    <t>AB-S-1182</t>
  </si>
  <si>
    <t>ABCC1912-18</t>
  </si>
  <si>
    <t>AB-S-1183</t>
  </si>
  <si>
    <t>ABCC1912-19</t>
  </si>
  <si>
    <t>AB-S-1184</t>
  </si>
  <si>
    <t>ABCC1912-20</t>
  </si>
  <si>
    <t>AB-S-1185</t>
  </si>
  <si>
    <t>ABCC1912-21</t>
  </si>
  <si>
    <t>AB-S-1186</t>
  </si>
  <si>
    <t>ABCC1912-22</t>
  </si>
  <si>
    <t>AB-S-1187</t>
  </si>
  <si>
    <t>ABCC1912-23</t>
  </si>
  <si>
    <t>AB-S-1188</t>
  </si>
  <si>
    <t>ABCC1912-24</t>
  </si>
  <si>
    <t>AB-S-1189</t>
  </si>
  <si>
    <t>ABCC1912-25</t>
  </si>
  <si>
    <t>AB-S-1190</t>
  </si>
  <si>
    <t>ABCC2001-01</t>
  </si>
  <si>
    <t>ABCOLL_20200107_1_0007_1</t>
  </si>
  <si>
    <t>AB-S-1191</t>
  </si>
  <si>
    <t>ABCC2001-02</t>
  </si>
  <si>
    <t>AB-S-1192</t>
  </si>
  <si>
    <t>ABCC2001-03</t>
  </si>
  <si>
    <t>AB-S-1193</t>
  </si>
  <si>
    <t>ABCC2001-04</t>
  </si>
  <si>
    <t>AB-S-1194</t>
  </si>
  <si>
    <t>ABCC2001-05</t>
  </si>
  <si>
    <t>AB-S-1195</t>
  </si>
  <si>
    <t>ABCC2001-06</t>
  </si>
  <si>
    <t>AB-S-1196</t>
  </si>
  <si>
    <t>ABCC2001-07</t>
  </si>
  <si>
    <t>AB-S-1197</t>
  </si>
  <si>
    <t>ABCC2001-08</t>
  </si>
  <si>
    <t>AB-S-1198</t>
  </si>
  <si>
    <t>ABCC2001-09</t>
  </si>
  <si>
    <t>AB-S-1199</t>
  </si>
  <si>
    <t>ABCC2001-10</t>
  </si>
  <si>
    <t>AB-S-1200</t>
  </si>
  <si>
    <t>ABCC2001-11</t>
  </si>
  <si>
    <t>AB-S-1201</t>
  </si>
  <si>
    <t>ABCC2001-12</t>
  </si>
  <si>
    <t>AB-S-1202</t>
  </si>
  <si>
    <t>ABCC2001-13</t>
  </si>
  <si>
    <t>AB-S-1203</t>
  </si>
  <si>
    <t>ABCC2001-14</t>
  </si>
  <si>
    <t>AB-S-1204</t>
  </si>
  <si>
    <t>ABCC2001-15</t>
  </si>
  <si>
    <t>AB-S-1205</t>
  </si>
  <si>
    <t>ABCC2001-16</t>
  </si>
  <si>
    <t>AB-S-1206</t>
  </si>
  <si>
    <t>ABCC2001-17</t>
  </si>
  <si>
    <t>AB-S-1207</t>
  </si>
  <si>
    <t>ABCC2001-18</t>
  </si>
  <si>
    <t>AB-S-1208</t>
  </si>
  <si>
    <t>ABCC2001-19</t>
  </si>
  <si>
    <t>AB-S-1209</t>
  </si>
  <si>
    <t>ABCC2001-20</t>
  </si>
  <si>
    <t>AB-S-1210</t>
  </si>
  <si>
    <t>ABCC2001-21</t>
  </si>
  <si>
    <t>AB-S-1211</t>
  </si>
  <si>
    <t>ABCC2001-22</t>
  </si>
  <si>
    <t>AB-S-1212</t>
  </si>
  <si>
    <t>ABCC2001-23</t>
  </si>
  <si>
    <t>AB-S-1213</t>
  </si>
  <si>
    <t>ABCC2001-24</t>
  </si>
  <si>
    <t>AB-S-1214</t>
  </si>
  <si>
    <t>ABCC2001-25</t>
  </si>
  <si>
    <t>AB-S-1215</t>
  </si>
  <si>
    <t>ABCC2002-01</t>
  </si>
  <si>
    <t>ABCOLL_20200203_1_0007_1</t>
  </si>
  <si>
    <t>AB-S-1216</t>
  </si>
  <si>
    <t>ABCC2002-02</t>
  </si>
  <si>
    <t>AB-S-1217</t>
  </si>
  <si>
    <t>ABCC2002-03</t>
  </si>
  <si>
    <t>AB-S-1218</t>
  </si>
  <si>
    <t>ABCC2002-04</t>
  </si>
  <si>
    <t>AB-S-1219</t>
  </si>
  <si>
    <t>ABCC2002-05</t>
  </si>
  <si>
    <t>AB-S-1220</t>
  </si>
  <si>
    <t>ABCC2002-06</t>
  </si>
  <si>
    <t>AB-S-1221</t>
  </si>
  <si>
    <t>ABCC2002-07</t>
  </si>
  <si>
    <t>AB-S-1222</t>
  </si>
  <si>
    <t>ABCC2002-08</t>
  </si>
  <si>
    <t>AB-S-1223</t>
  </si>
  <si>
    <t>ABCC2002-09</t>
  </si>
  <si>
    <t>AB-S-1224</t>
  </si>
  <si>
    <t>ABCC2002-10</t>
  </si>
  <si>
    <t>AB-S-1225</t>
  </si>
  <si>
    <t>ABCC2002-11</t>
  </si>
  <si>
    <t>AB-S-1226</t>
  </si>
  <si>
    <t>ABCC2002-12</t>
  </si>
  <si>
    <t>AB-S-1227</t>
  </si>
  <si>
    <t>ABCC2002-13</t>
  </si>
  <si>
    <t>AB-S-1228</t>
  </si>
  <si>
    <t>ABCC2002-14</t>
  </si>
  <si>
    <t>AB-S-1229</t>
  </si>
  <si>
    <t>ABCC2002-15</t>
  </si>
  <si>
    <t>AB-S-1230</t>
  </si>
  <si>
    <t>ABCC2002-16</t>
  </si>
  <si>
    <t>AB-S-1231</t>
  </si>
  <si>
    <t>ABCC2002-17</t>
  </si>
  <si>
    <t>AB-S-1232</t>
  </si>
  <si>
    <t>ABCC2002-18</t>
  </si>
  <si>
    <t>AB-S-1233</t>
  </si>
  <si>
    <t>ABCC2002-19</t>
  </si>
  <si>
    <t>AB-S-1234</t>
  </si>
  <si>
    <t>ABCC2002-20</t>
  </si>
  <si>
    <t>AB-S-1235</t>
  </si>
  <si>
    <t>ABCC2002-21</t>
  </si>
  <si>
    <t>AB-S-1236</t>
  </si>
  <si>
    <t>ABCC2002-22</t>
  </si>
  <si>
    <t>AB-S-1237</t>
  </si>
  <si>
    <t>ABCC2002-23</t>
  </si>
  <si>
    <t>AB-S-1238</t>
  </si>
  <si>
    <t>ShellDryWeight outside expected range</t>
  </si>
  <si>
    <t>ABCC2002-24</t>
  </si>
  <si>
    <t>AB-S-1239</t>
  </si>
  <si>
    <t>ABCC2002-25</t>
  </si>
  <si>
    <t>AB-S-1240</t>
  </si>
  <si>
    <t>ABCC2003-01</t>
  </si>
  <si>
    <t>ABCOLL_20200303_1_0007_1</t>
  </si>
  <si>
    <t>AB-S-1241</t>
  </si>
  <si>
    <t>ABCC2003-02</t>
  </si>
  <si>
    <t>AB-S-1242</t>
  </si>
  <si>
    <t>ABCC2003-03</t>
  </si>
  <si>
    <t>AB-S-1243</t>
  </si>
  <si>
    <t>ABCC2003-04</t>
  </si>
  <si>
    <t>AB-S-1244</t>
  </si>
  <si>
    <t>ABCC2003-05</t>
  </si>
  <si>
    <t>AB-S-1245</t>
  </si>
  <si>
    <t>ABCC2003-06</t>
  </si>
  <si>
    <t>AB-S-1246</t>
  </si>
  <si>
    <t>ABCC2003-07</t>
  </si>
  <si>
    <t>AB-S-1247</t>
  </si>
  <si>
    <t>ABCC2003-08</t>
  </si>
  <si>
    <t>AB-S-1248</t>
  </si>
  <si>
    <t>ABCC2003-09</t>
  </si>
  <si>
    <t>AB-S-1249</t>
  </si>
  <si>
    <t>ABCC2003-10</t>
  </si>
  <si>
    <t>AB-S-1250</t>
  </si>
  <si>
    <t>ABCC2003-11</t>
  </si>
  <si>
    <t>AB-S-1251</t>
  </si>
  <si>
    <t>ABCC2003-12</t>
  </si>
  <si>
    <t>AB-S-1252</t>
  </si>
  <si>
    <t>ABCC2003-13</t>
  </si>
  <si>
    <t>AB-S-1253</t>
  </si>
  <si>
    <t>ABCC2003-14</t>
  </si>
  <si>
    <t>AB-S-1254</t>
  </si>
  <si>
    <t>ABCC2003-15</t>
  </si>
  <si>
    <t>AB-S-1255</t>
  </si>
  <si>
    <t>ABCC2003-16</t>
  </si>
  <si>
    <t>AB-S-1256</t>
  </si>
  <si>
    <t>ABCC2003-17</t>
  </si>
  <si>
    <t>AB-S-1257</t>
  </si>
  <si>
    <t>ABCC2003-18</t>
  </si>
  <si>
    <t>AB-S-1258</t>
  </si>
  <si>
    <t>ABCC2003-19</t>
  </si>
  <si>
    <t>AB-S-1259</t>
  </si>
  <si>
    <t>ABCC2003-20</t>
  </si>
  <si>
    <t>AB-S-1260</t>
  </si>
  <si>
    <t>ABCC2003-21</t>
  </si>
  <si>
    <t>AB-S-1261</t>
  </si>
  <si>
    <t>ABCC2003-22</t>
  </si>
  <si>
    <t>AB-S-1262</t>
  </si>
  <si>
    <t>ABCC2003-23</t>
  </si>
  <si>
    <t>AB-S-1263</t>
  </si>
  <si>
    <t>ABCC2003-24</t>
  </si>
  <si>
    <t>AB-S-1264</t>
  </si>
  <si>
    <t>ABCC2003-25</t>
  </si>
  <si>
    <t>AB-S-1265</t>
  </si>
  <si>
    <t>ABCC2006-01</t>
  </si>
  <si>
    <t>ABCOLL_20200603_1_0007_1</t>
  </si>
  <si>
    <t>AB-S-1266</t>
  </si>
  <si>
    <t>ABCC2006-02</t>
  </si>
  <si>
    <t>AB-S-1267</t>
  </si>
  <si>
    <t>ABCC2006-03</t>
  </si>
  <si>
    <t>AB-S-1268</t>
  </si>
  <si>
    <t>ABCC2006-04</t>
  </si>
  <si>
    <t>AB-S-1269</t>
  </si>
  <si>
    <t>ABCC2006-05</t>
  </si>
  <si>
    <t>AB-S-1270</t>
  </si>
  <si>
    <t>ABCC2006-06</t>
  </si>
  <si>
    <t>AB-S-1271</t>
  </si>
  <si>
    <t>ABCC2006-07</t>
  </si>
  <si>
    <t>AB-S-1272</t>
  </si>
  <si>
    <t>ABCC2006-08</t>
  </si>
  <si>
    <t>AB-S-1273</t>
  </si>
  <si>
    <t>ABCC2006-09</t>
  </si>
  <si>
    <t>AB-S-1274</t>
  </si>
  <si>
    <t>ABCC2006-10</t>
  </si>
  <si>
    <t>AB-S-1275</t>
  </si>
  <si>
    <t>ABCC2006-11</t>
  </si>
  <si>
    <t>AB-S-1276</t>
  </si>
  <si>
    <t>ABCC2006-12</t>
  </si>
  <si>
    <t>AB-S-1277</t>
  </si>
  <si>
    <t>ABCC2006-13</t>
  </si>
  <si>
    <t>AB-S-1278</t>
  </si>
  <si>
    <t>ABCC2006-14</t>
  </si>
  <si>
    <t>AB-S-1279</t>
  </si>
  <si>
    <t>ABCC2006-15</t>
  </si>
  <si>
    <t>AB-S-1280</t>
  </si>
  <si>
    <t>ABCC2006-16</t>
  </si>
  <si>
    <t>AB-S-1281</t>
  </si>
  <si>
    <t>ABCC2006-17</t>
  </si>
  <si>
    <t>AB-S-1282</t>
  </si>
  <si>
    <t>ABCC2006-18</t>
  </si>
  <si>
    <t>AB-S-1283</t>
  </si>
  <si>
    <t>ABCC2006-19</t>
  </si>
  <si>
    <t>AB-S-1284</t>
  </si>
  <si>
    <t>ABCC2006-20</t>
  </si>
  <si>
    <t>AB-S-1285</t>
  </si>
  <si>
    <t>ABCC2006-21</t>
  </si>
  <si>
    <t>AB-S-1286</t>
  </si>
  <si>
    <t>ABCC2006-22</t>
  </si>
  <si>
    <t>AB-S-1287</t>
  </si>
  <si>
    <t>ABCC2006-23</t>
  </si>
  <si>
    <t>AB-S-1288</t>
  </si>
  <si>
    <t>ABCC2006-24</t>
  </si>
  <si>
    <t>AB-S-1289</t>
  </si>
  <si>
    <t>ABCC2006-25</t>
  </si>
  <si>
    <t>AB-S-1290</t>
  </si>
  <si>
    <t>ABCC2007-01</t>
  </si>
  <si>
    <t>ABCOLL_20200709_1_0007_1</t>
  </si>
  <si>
    <t>AB-S-1291</t>
  </si>
  <si>
    <t>ABCC2007-02</t>
  </si>
  <si>
    <t>AB-S-1292</t>
  </si>
  <si>
    <t>ABCC2007-03</t>
  </si>
  <si>
    <t>AB-S-1293</t>
  </si>
  <si>
    <t>ABCC2007-04</t>
  </si>
  <si>
    <t>AB-S-1294</t>
  </si>
  <si>
    <t>ABCC2007-05</t>
  </si>
  <si>
    <t>AB-S-1295</t>
  </si>
  <si>
    <t>ABCC2007-06</t>
  </si>
  <si>
    <t>AB-S-1296</t>
  </si>
  <si>
    <t>ABCC2007-07</t>
  </si>
  <si>
    <t>AB-S-1297</t>
  </si>
  <si>
    <t>ABCC2007-08</t>
  </si>
  <si>
    <t>AB-S-1298</t>
  </si>
  <si>
    <t>ABCC2007-09</t>
  </si>
  <si>
    <t>AB-S-1299</t>
  </si>
  <si>
    <t>ABCC2007-10</t>
  </si>
  <si>
    <t>AB-S-1300</t>
  </si>
  <si>
    <t>ABCC2007-11</t>
  </si>
  <si>
    <t>AB-S-1301</t>
  </si>
  <si>
    <t>ABCC2007-12</t>
  </si>
  <si>
    <t>AB-S-1302</t>
  </si>
  <si>
    <t>ABCC2007-13</t>
  </si>
  <si>
    <t>AB-S-1303</t>
  </si>
  <si>
    <t>ABCC2007-14</t>
  </si>
  <si>
    <t>AB-S-1304</t>
  </si>
  <si>
    <t>ABCC2007-15</t>
  </si>
  <si>
    <t>AB-S-1305</t>
  </si>
  <si>
    <t>ABCC2007-16</t>
  </si>
  <si>
    <t>AB-S-1306</t>
  </si>
  <si>
    <t>ABCC2007-17</t>
  </si>
  <si>
    <t>AB-S-1307</t>
  </si>
  <si>
    <t>ABCC2007-18</t>
  </si>
  <si>
    <t>AB-S-1308</t>
  </si>
  <si>
    <t>ABCC2007-19</t>
  </si>
  <si>
    <t>AB-S-1309</t>
  </si>
  <si>
    <t>ABCC2007-20</t>
  </si>
  <si>
    <t>AB-S-1310</t>
  </si>
  <si>
    <t>ABCC2007-21</t>
  </si>
  <si>
    <t>AB-S-1311</t>
  </si>
  <si>
    <t>ABCC2007-22</t>
  </si>
  <si>
    <t>AB-S-1312</t>
  </si>
  <si>
    <t>ABCC2007-23</t>
  </si>
  <si>
    <t>AB-S-1313</t>
  </si>
  <si>
    <t>ABCC2007-24</t>
  </si>
  <si>
    <t>AB-S-1314</t>
  </si>
  <si>
    <t>ABCC2007-25</t>
  </si>
  <si>
    <t>AB-S-1315</t>
  </si>
  <si>
    <t>ABCC2008-01</t>
  </si>
  <si>
    <t>ABCOLL_20200803_1_0007_1</t>
  </si>
  <si>
    <t>AB-S-1316</t>
  </si>
  <si>
    <t>ABCC2008-02</t>
  </si>
  <si>
    <t>AB-S-1317</t>
  </si>
  <si>
    <t>ABCC2008-03</t>
  </si>
  <si>
    <t>AB-S-1318</t>
  </si>
  <si>
    <t>ABCC2008-04</t>
  </si>
  <si>
    <t>AB-S-1319</t>
  </si>
  <si>
    <t>ABCC2008-05</t>
  </si>
  <si>
    <t>AB-S-1320</t>
  </si>
  <si>
    <t>ABCC2008-06</t>
  </si>
  <si>
    <t>AB-S-1321</t>
  </si>
  <si>
    <t>ABCC2008-07</t>
  </si>
  <si>
    <t>AB-S-1322</t>
  </si>
  <si>
    <t>ABCC2008-08</t>
  </si>
  <si>
    <t>AB-S-1323</t>
  </si>
  <si>
    <t>ABCC2008-09</t>
  </si>
  <si>
    <t>AB-S-1324</t>
  </si>
  <si>
    <t>ABCC2008-10</t>
  </si>
  <si>
    <t>AB-S-1325</t>
  </si>
  <si>
    <t>ABCC2008-11</t>
  </si>
  <si>
    <t>AB-S-1326</t>
  </si>
  <si>
    <t>ABCC2008-12</t>
  </si>
  <si>
    <t>AB-S-1327</t>
  </si>
  <si>
    <t>ABCC2008-13</t>
  </si>
  <si>
    <t>AB-S-1328</t>
  </si>
  <si>
    <t>ABCC2008-14</t>
  </si>
  <si>
    <t>AB-S-1329</t>
  </si>
  <si>
    <t>ABCC2008-15</t>
  </si>
  <si>
    <t>AB-S-1330</t>
  </si>
  <si>
    <t>ABCC2008-16</t>
  </si>
  <si>
    <t>AB-S-1331</t>
  </si>
  <si>
    <t>ABCC2008-17</t>
  </si>
  <si>
    <t>AB-S-1332</t>
  </si>
  <si>
    <t>ABCC2008-18</t>
  </si>
  <si>
    <t>AB-S-1333</t>
  </si>
  <si>
    <t>ABCC2008-19</t>
  </si>
  <si>
    <t>AB-S-1334</t>
  </si>
  <si>
    <t>ABCC2008-20</t>
  </si>
  <si>
    <t>AB-S-1335</t>
  </si>
  <si>
    <t>ABCC2008-21</t>
  </si>
  <si>
    <t>AB-S-1336</t>
  </si>
  <si>
    <t>ABCC2008-22</t>
  </si>
  <si>
    <t>AB-S-1337</t>
  </si>
  <si>
    <t>ABCC2008-23</t>
  </si>
  <si>
    <t>AB-S-1338</t>
  </si>
  <si>
    <t>ABCC2008-24</t>
  </si>
  <si>
    <t>AB-S-1339</t>
  </si>
  <si>
    <t>ABCC2008-25</t>
  </si>
  <si>
    <t>AB-S-1340</t>
  </si>
  <si>
    <t>ABCC2009-01</t>
  </si>
  <si>
    <t>ABCOLL_20200902_1_0007_1</t>
  </si>
  <si>
    <t>AB-S-1341</t>
  </si>
  <si>
    <t>ABCC2009-02</t>
  </si>
  <si>
    <t>AB-S-1342</t>
  </si>
  <si>
    <t>ABCC2009-03</t>
  </si>
  <si>
    <t>AB-S-1343</t>
  </si>
  <si>
    <t>ABCC2009-04</t>
  </si>
  <si>
    <t>AB-S-1344</t>
  </si>
  <si>
    <t>ABCC2009-05</t>
  </si>
  <si>
    <t>AB-S-1345</t>
  </si>
  <si>
    <t>ABCC2009-06</t>
  </si>
  <si>
    <t>AB-S-1346</t>
  </si>
  <si>
    <t>ABCC2009-07</t>
  </si>
  <si>
    <t>AB-S-1347</t>
  </si>
  <si>
    <t>ABCC2009-08</t>
  </si>
  <si>
    <t>AB-S-1348</t>
  </si>
  <si>
    <t>ABCC2009-09</t>
  </si>
  <si>
    <t>AB-S-1349</t>
  </si>
  <si>
    <t>ABCC2009-10</t>
  </si>
  <si>
    <t>AB-S-1350</t>
  </si>
  <si>
    <t>ABCC2009-11</t>
  </si>
  <si>
    <t>AB-S-1351</t>
  </si>
  <si>
    <t>ABCC2009-12</t>
  </si>
  <si>
    <t>AB-S-1352</t>
  </si>
  <si>
    <t>ABCC2009-13</t>
  </si>
  <si>
    <t>AB-S-1353</t>
  </si>
  <si>
    <t>ABCC2009-14</t>
  </si>
  <si>
    <t>AB-S-1354</t>
  </si>
  <si>
    <t>ABCC2009-15</t>
  </si>
  <si>
    <t>AB-S-1355</t>
  </si>
  <si>
    <t>ABCC2009-16</t>
  </si>
  <si>
    <t>AB-S-1356</t>
  </si>
  <si>
    <t>ABCC2009-17</t>
  </si>
  <si>
    <t>AB-S-1357</t>
  </si>
  <si>
    <t>ABCC2009-18</t>
  </si>
  <si>
    <t>AB-S-1358</t>
  </si>
  <si>
    <t>ABCC2009-19</t>
  </si>
  <si>
    <t>AB-S-1359</t>
  </si>
  <si>
    <t>ABCC2009-20</t>
  </si>
  <si>
    <t>AB-S-1360</t>
  </si>
  <si>
    <t>ABCC2009-21</t>
  </si>
  <si>
    <t>AB-S-1361</t>
  </si>
  <si>
    <t>ABCC2009-22</t>
  </si>
  <si>
    <t>AB-S-1362</t>
  </si>
  <si>
    <t>ABCC2009-23</t>
  </si>
  <si>
    <t>AB-S-1363</t>
  </si>
  <si>
    <t>ABCC2009-24</t>
  </si>
  <si>
    <t>AB-S-1364</t>
  </si>
  <si>
    <t>ABCC2009-25</t>
  </si>
  <si>
    <t>AB-S-1365</t>
  </si>
  <si>
    <t>ABCC2010-01</t>
  </si>
  <si>
    <t>ABCOLL_20201001_1_0007_1</t>
  </si>
  <si>
    <t>AB-S-1366</t>
  </si>
  <si>
    <t>ABCC2010-02</t>
  </si>
  <si>
    <t>AB-S-1367</t>
  </si>
  <si>
    <t>ABCC2010-03</t>
  </si>
  <si>
    <t>AB-S-1368</t>
  </si>
  <si>
    <t>ABCC2010-04</t>
  </si>
  <si>
    <t>AB-S-1369</t>
  </si>
  <si>
    <t>ABCC2010-05</t>
  </si>
  <si>
    <t>AB-S-1370</t>
  </si>
  <si>
    <t>ABCC2010-06</t>
  </si>
  <si>
    <t>AB-S-1371</t>
  </si>
  <si>
    <t>ABCC2010-07</t>
  </si>
  <si>
    <t>AB-S-1372</t>
  </si>
  <si>
    <t>ABCC2010-08</t>
  </si>
  <si>
    <t>AB-S-1373</t>
  </si>
  <si>
    <t>ABCC2010-09</t>
  </si>
  <si>
    <t>AB-S-1374</t>
  </si>
  <si>
    <t>ABCC2010-10</t>
  </si>
  <si>
    <t>AB-S-1375</t>
  </si>
  <si>
    <t>ABCC2010-11</t>
  </si>
  <si>
    <t>AB-S-1376</t>
  </si>
  <si>
    <t>ABCC2010-12</t>
  </si>
  <si>
    <t>AB-S-1377</t>
  </si>
  <si>
    <t>ABCC2010-13</t>
  </si>
  <si>
    <t>AB-S-1378</t>
  </si>
  <si>
    <t>ABCC2010-14</t>
  </si>
  <si>
    <t>AB-S-1379</t>
  </si>
  <si>
    <t>ABCC2010-15</t>
  </si>
  <si>
    <t>AB-S-1380</t>
  </si>
  <si>
    <t>ABCC2010-16</t>
  </si>
  <si>
    <t>AB-S-1381</t>
  </si>
  <si>
    <t>ABCC2010-17</t>
  </si>
  <si>
    <t>AB-S-1382</t>
  </si>
  <si>
    <t>ABCC2010-18</t>
  </si>
  <si>
    <t>AB-S-1383</t>
  </si>
  <si>
    <t>ABCC2010-19</t>
  </si>
  <si>
    <t>AB-S-1384</t>
  </si>
  <si>
    <t>ABCC2010-20</t>
  </si>
  <si>
    <t>AB-S-1385</t>
  </si>
  <si>
    <t>ABCC2010-21</t>
  </si>
  <si>
    <t>AB-S-1386</t>
  </si>
  <si>
    <t>ABCC2010-22</t>
  </si>
  <si>
    <t>AB-S-1387</t>
  </si>
  <si>
    <t>ABCC2010-23</t>
  </si>
  <si>
    <t>AB-S-1388</t>
  </si>
  <si>
    <t>ABCC2010-24</t>
  </si>
  <si>
    <t>AB-S-1389</t>
  </si>
  <si>
    <t>ABCC2010-25</t>
  </si>
  <si>
    <t>AB-S-1390</t>
  </si>
  <si>
    <t>ABCC2011-01</t>
  </si>
  <si>
    <t>ABCOLL_20201103_1_0007_1</t>
  </si>
  <si>
    <t>AB-S-1391</t>
  </si>
  <si>
    <t>ABCC2011-02</t>
  </si>
  <si>
    <t>AB-S-1392</t>
  </si>
  <si>
    <t>ABCC2011-03</t>
  </si>
  <si>
    <t>AB-S-1393</t>
  </si>
  <si>
    <t>ABCC2011-04</t>
  </si>
  <si>
    <t>AB-S-1394</t>
  </si>
  <si>
    <t>ABCC2011-05</t>
  </si>
  <si>
    <t>AB-S-1395</t>
  </si>
  <si>
    <t>ABCC2011-06</t>
  </si>
  <si>
    <t>AB-S-1396</t>
  </si>
  <si>
    <t>ABCC2011-07</t>
  </si>
  <si>
    <t>AB-S-1397</t>
  </si>
  <si>
    <t>ABCC2011-08</t>
  </si>
  <si>
    <t>AB-S-1398</t>
  </si>
  <si>
    <t>ABCC2011-09</t>
  </si>
  <si>
    <t>AB-S-1399</t>
  </si>
  <si>
    <t>ABCC2011-10</t>
  </si>
  <si>
    <t>AB-S-1400</t>
  </si>
  <si>
    <t>ABCC2011-11</t>
  </si>
  <si>
    <t>AB-S-1401</t>
  </si>
  <si>
    <t>ABCC2011-12</t>
  </si>
  <si>
    <t>AB-S-1402</t>
  </si>
  <si>
    <t>ABCC2011-13</t>
  </si>
  <si>
    <t>AB-S-1403</t>
  </si>
  <si>
    <t>ABCC2011-14</t>
  </si>
  <si>
    <t>AB-S-1404</t>
  </si>
  <si>
    <t>ABCC2011-15</t>
  </si>
  <si>
    <t>AB-S-1405</t>
  </si>
  <si>
    <t>ABCC2011-16</t>
  </si>
  <si>
    <t>AB-S-1406</t>
  </si>
  <si>
    <t>ABCC2011-17</t>
  </si>
  <si>
    <t>AB-S-1407</t>
  </si>
  <si>
    <t>ABCC2011-18</t>
  </si>
  <si>
    <t>AB-S-1408</t>
  </si>
  <si>
    <t>ABCC2011-19</t>
  </si>
  <si>
    <t>AB-S-1409</t>
  </si>
  <si>
    <t>ABCC2011-20</t>
  </si>
  <si>
    <t>AB-S-1410</t>
  </si>
  <si>
    <t>ABCC2011-21</t>
  </si>
  <si>
    <t>AB-S-1411</t>
  </si>
  <si>
    <t>ABCC2011-22</t>
  </si>
  <si>
    <t>AB-S-1412</t>
  </si>
  <si>
    <t>ABCC2011-23</t>
  </si>
  <si>
    <t>AB-S-1413</t>
  </si>
  <si>
    <t>ABCC2011-24</t>
  </si>
  <si>
    <t>AB-S-1414</t>
  </si>
  <si>
    <t>ABCC2011-25</t>
  </si>
  <si>
    <t>AB-S-1415</t>
  </si>
  <si>
    <t>ABCC2012-01</t>
  </si>
  <si>
    <t>ABCOLL_20201202_1_0007_1</t>
  </si>
  <si>
    <t>AB-S-1416</t>
  </si>
  <si>
    <t>ABCC2012-02</t>
  </si>
  <si>
    <t>AB-S-1417</t>
  </si>
  <si>
    <t>ABCC2012-03</t>
  </si>
  <si>
    <t>AB-S-1418</t>
  </si>
  <si>
    <t>ABCC2012-04</t>
  </si>
  <si>
    <t>AB-S-1419</t>
  </si>
  <si>
    <t>ABCC2012-05</t>
  </si>
  <si>
    <t>AB-S-1420</t>
  </si>
  <si>
    <t>ABCC2012-06</t>
  </si>
  <si>
    <t>AB-S-1421</t>
  </si>
  <si>
    <t>ABCC2012-07</t>
  </si>
  <si>
    <t>AB-S-1422</t>
  </si>
  <si>
    <t>ABCC2012-08</t>
  </si>
  <si>
    <t>AB-S-1423</t>
  </si>
  <si>
    <t>ABCC2012-09</t>
  </si>
  <si>
    <t>AB-S-1424</t>
  </si>
  <si>
    <t>ABCC2012-10</t>
  </si>
  <si>
    <t>AB-S-1425</t>
  </si>
  <si>
    <t>ABCC2012-11</t>
  </si>
  <si>
    <t>AB-S-1426</t>
  </si>
  <si>
    <t>ABCC2012-12</t>
  </si>
  <si>
    <t>AB-S-1427</t>
  </si>
  <si>
    <t>ABCC2012-13</t>
  </si>
  <si>
    <t>AB-S-1428</t>
  </si>
  <si>
    <t>ABCC2012-14</t>
  </si>
  <si>
    <t>AB-S-1429</t>
  </si>
  <si>
    <t>ABCC2012-15</t>
  </si>
  <si>
    <t>AB-S-1430</t>
  </si>
  <si>
    <t>ABCC2012-16</t>
  </si>
  <si>
    <t>AB-S-1431</t>
  </si>
  <si>
    <t>ABCC2012-17</t>
  </si>
  <si>
    <t>AB-S-1432</t>
  </si>
  <si>
    <t>ABCC2012-18</t>
  </si>
  <si>
    <t>AB-S-1433</t>
  </si>
  <si>
    <t>ABCC2012-19</t>
  </si>
  <si>
    <t>AB-S-1434</t>
  </si>
  <si>
    <t>ABCC2012-20</t>
  </si>
  <si>
    <t>AB-S-1435</t>
  </si>
  <si>
    <t>ABCC2012-21</t>
  </si>
  <si>
    <t>AB-S-1436</t>
  </si>
  <si>
    <t>ABCC2012-22</t>
  </si>
  <si>
    <t>AB-S-1437</t>
  </si>
  <si>
    <t>ABCC2012-23</t>
  </si>
  <si>
    <t>AB-S-1438</t>
  </si>
  <si>
    <t>ABCC2012-24</t>
  </si>
  <si>
    <t>AB-S-1439</t>
  </si>
  <si>
    <t>ABCC2012-25</t>
  </si>
  <si>
    <t>AB-S-1440</t>
  </si>
  <si>
    <t>ABCC2101-01</t>
  </si>
  <si>
    <t>ABCOLL_20210114_1_0007_1</t>
  </si>
  <si>
    <t>AB-S-1441</t>
  </si>
  <si>
    <t>ABCC2101-02</t>
  </si>
  <si>
    <t>AB-S-1442</t>
  </si>
  <si>
    <t>ABCC2101-03</t>
  </si>
  <si>
    <t>AB-S-1443</t>
  </si>
  <si>
    <t>ABCC2101-04</t>
  </si>
  <si>
    <t>AB-S-1444</t>
  </si>
  <si>
    <t>ABCC2101-05</t>
  </si>
  <si>
    <t>AB-S-1445</t>
  </si>
  <si>
    <t>ABCC2101-06</t>
  </si>
  <si>
    <t>AB-S-1446</t>
  </si>
  <si>
    <t>ABCC2101-07</t>
  </si>
  <si>
    <t>AB-S-1447</t>
  </si>
  <si>
    <t>ABCC2101-08</t>
  </si>
  <si>
    <t>AB-S-1448</t>
  </si>
  <si>
    <t>ABCC2101-09</t>
  </si>
  <si>
    <t>AB-S-1449</t>
  </si>
  <si>
    <t>ABCC2101-10</t>
  </si>
  <si>
    <t>AB-S-1450</t>
  </si>
  <si>
    <t>ABCC2101-11</t>
  </si>
  <si>
    <t>AB-S-1451</t>
  </si>
  <si>
    <t>ABCC2101-12</t>
  </si>
  <si>
    <t>AB-S-1452</t>
  </si>
  <si>
    <t>ABCC2101-13</t>
  </si>
  <si>
    <t>AB-S-1453</t>
  </si>
  <si>
    <t>ABCC2101-14</t>
  </si>
  <si>
    <t>AB-S-1454</t>
  </si>
  <si>
    <t>ABCC2101-15</t>
  </si>
  <si>
    <t>AB-S-1455</t>
  </si>
  <si>
    <t>ABCC2101-16</t>
  </si>
  <si>
    <t>AB-S-1456</t>
  </si>
  <si>
    <t>ABCC2101-17</t>
  </si>
  <si>
    <t>AB-S-1457</t>
  </si>
  <si>
    <t>ABCC2101-18</t>
  </si>
  <si>
    <t>AB-S-1458</t>
  </si>
  <si>
    <t>ABCC2101-19</t>
  </si>
  <si>
    <t>AB-S-1459</t>
  </si>
  <si>
    <t>ABCC2101-20</t>
  </si>
  <si>
    <t>AB-S-1460</t>
  </si>
  <si>
    <t>ABCC2101-21</t>
  </si>
  <si>
    <t>AB-S-1461</t>
  </si>
  <si>
    <t>ABCC2101-22</t>
  </si>
  <si>
    <t>AB-S-1462</t>
  </si>
  <si>
    <t>ABCC2101-23</t>
  </si>
  <si>
    <t>AB-S-1463</t>
  </si>
  <si>
    <t>ABCC2101-24</t>
  </si>
  <si>
    <t>AB-S-1464</t>
  </si>
  <si>
    <t>ABCC2101-25</t>
  </si>
  <si>
    <t>AB-S-1465</t>
  </si>
  <si>
    <t>ABCC2102-01</t>
  </si>
  <si>
    <t>ABCOLL_20210203_1_0007_1</t>
  </si>
  <si>
    <t>AB-S-1466</t>
  </si>
  <si>
    <t>ABCC2102-02</t>
  </si>
  <si>
    <t>AB-S-1467</t>
  </si>
  <si>
    <t>ABCC2102-03</t>
  </si>
  <si>
    <t>AB-S-1468</t>
  </si>
  <si>
    <t>ABCC2102-04</t>
  </si>
  <si>
    <t>AB-S-1469</t>
  </si>
  <si>
    <t>ABCC2102-05</t>
  </si>
  <si>
    <t>AB-S-1470</t>
  </si>
  <si>
    <t>ABCC2102-06</t>
  </si>
  <si>
    <t>AB-S-1471</t>
  </si>
  <si>
    <t>ABCC2102-07</t>
  </si>
  <si>
    <t>AB-S-1472</t>
  </si>
  <si>
    <t>ABCC2102-08</t>
  </si>
  <si>
    <t>AB-S-1473</t>
  </si>
  <si>
    <t>ABCC2102-09</t>
  </si>
  <si>
    <t>AB-S-1474</t>
  </si>
  <si>
    <t>ABCC2102-10</t>
  </si>
  <si>
    <t>AB-S-1475</t>
  </si>
  <si>
    <t>ABCC2102-11</t>
  </si>
  <si>
    <t>AB-S-1476</t>
  </si>
  <si>
    <t>ABCC2102-12</t>
  </si>
  <si>
    <t>AB-S-1477</t>
  </si>
  <si>
    <t>ABCC2102-13</t>
  </si>
  <si>
    <t>AB-S-1478</t>
  </si>
  <si>
    <t>ABCC2102-14</t>
  </si>
  <si>
    <t>AB-S-1479</t>
  </si>
  <si>
    <t>ABCC2102-15</t>
  </si>
  <si>
    <t>AB-S-1480</t>
  </si>
  <si>
    <t>ABCC2102-16</t>
  </si>
  <si>
    <t>AB-S-1481</t>
  </si>
  <si>
    <t>ABCC2102-17</t>
  </si>
  <si>
    <t>AB-S-1482</t>
  </si>
  <si>
    <t>ABCC2102-18</t>
  </si>
  <si>
    <t>AB-S-1483</t>
  </si>
  <si>
    <t>ABCC2102-19</t>
  </si>
  <si>
    <t>AB-S-1484</t>
  </si>
  <si>
    <t>ABCC2102-20</t>
  </si>
  <si>
    <t>AB-S-1485</t>
  </si>
  <si>
    <t>ABCC2102-21</t>
  </si>
  <si>
    <t>AB-S-1486</t>
  </si>
  <si>
    <t>ABCC2102-22</t>
  </si>
  <si>
    <t>AB-S-1487</t>
  </si>
  <si>
    <t>ABCC2102-23</t>
  </si>
  <si>
    <t>AB-S-1488</t>
  </si>
  <si>
    <t>ABCC2102-24</t>
  </si>
  <si>
    <t>AB-S-1489</t>
  </si>
  <si>
    <t>ABCC2102-25</t>
  </si>
  <si>
    <t>AB-S-1490</t>
  </si>
  <si>
    <t>ABCC2103-01</t>
  </si>
  <si>
    <t>ABCOLL_20210301_1_0007_1</t>
  </si>
  <si>
    <t>AB-S-1491</t>
  </si>
  <si>
    <t>ABCC2103-02</t>
  </si>
  <si>
    <t>AB-S-1492</t>
  </si>
  <si>
    <t>ABCC2103-03</t>
  </si>
  <si>
    <t>AB-S-1493</t>
  </si>
  <si>
    <t>ABCC2103-04</t>
  </si>
  <si>
    <t>AB-S-1494</t>
  </si>
  <si>
    <t>ABCC2103-05</t>
  </si>
  <si>
    <t>AB-S-1495</t>
  </si>
  <si>
    <t>ABCC2103-06</t>
  </si>
  <si>
    <t>AB-S-1496</t>
  </si>
  <si>
    <t>ABCC2103-07</t>
  </si>
  <si>
    <t>AB-S-1497</t>
  </si>
  <si>
    <t>ABCC2103-08</t>
  </si>
  <si>
    <t>AB-S-1498</t>
  </si>
  <si>
    <t>ABCC2103-09</t>
  </si>
  <si>
    <t>AB-S-1499</t>
  </si>
  <si>
    <t>ABCC2103-10</t>
  </si>
  <si>
    <t>AB-S-1500</t>
  </si>
  <si>
    <t>ABCC2103-11</t>
  </si>
  <si>
    <t>AB-S-1501</t>
  </si>
  <si>
    <t>ABCC2103-12</t>
  </si>
  <si>
    <t>AB-S-1502</t>
  </si>
  <si>
    <t>ABCC2103-13</t>
  </si>
  <si>
    <t>AB-S-1503</t>
  </si>
  <si>
    <t>ABCC2103-14</t>
  </si>
  <si>
    <t>AB-S-1504</t>
  </si>
  <si>
    <t>ABCC2103-15</t>
  </si>
  <si>
    <t>AB-S-1505</t>
  </si>
  <si>
    <t>ABCC2103-16</t>
  </si>
  <si>
    <t>AB-S-1506</t>
  </si>
  <si>
    <t>ABCC2103-17</t>
  </si>
  <si>
    <t>AB-S-1507</t>
  </si>
  <si>
    <t>ABCC2103-18</t>
  </si>
  <si>
    <t>AB-S-1508</t>
  </si>
  <si>
    <t>ABCC2103-19</t>
  </si>
  <si>
    <t>AB-S-1509</t>
  </si>
  <si>
    <t>ABCC2103-20</t>
  </si>
  <si>
    <t>AB-S-1510</t>
  </si>
  <si>
    <t>ABCC2103-21</t>
  </si>
  <si>
    <t>AB-S-1511</t>
  </si>
  <si>
    <t>ABCC2103-22</t>
  </si>
  <si>
    <t>AB-S-1512</t>
  </si>
  <si>
    <t>ABCC2103-23</t>
  </si>
  <si>
    <t>AB-S-1513</t>
  </si>
  <si>
    <t>ABCC2103-24</t>
  </si>
  <si>
    <t>AB-S-1514</t>
  </si>
  <si>
    <t>ABCC2103-25</t>
  </si>
  <si>
    <t>AB-S-1515</t>
  </si>
  <si>
    <t>ABCC2104-01</t>
  </si>
  <si>
    <t>ABCOLL_20210405_1_0007_1</t>
  </si>
  <si>
    <t>AB-S-1516</t>
  </si>
  <si>
    <t>ABCC2104-02</t>
  </si>
  <si>
    <t>AB-S-1517</t>
  </si>
  <si>
    <t>ABCC2104-03</t>
  </si>
  <si>
    <t>AB-S-1518</t>
  </si>
  <si>
    <t>ABCC2104-04</t>
  </si>
  <si>
    <t>AB-S-1519</t>
  </si>
  <si>
    <t>ABCC2104-05</t>
  </si>
  <si>
    <t>AB-S-1520</t>
  </si>
  <si>
    <t>ABCC2104-06</t>
  </si>
  <si>
    <t>AB-S-1521</t>
  </si>
  <si>
    <t>ABCC2104-07</t>
  </si>
  <si>
    <t>AB-S-1522</t>
  </si>
  <si>
    <t>ABCC2104-08</t>
  </si>
  <si>
    <t>AB-S-1523</t>
  </si>
  <si>
    <t>ABCC2104-09</t>
  </si>
  <si>
    <t>AB-S-1524</t>
  </si>
  <si>
    <t>ABCC2104-10</t>
  </si>
  <si>
    <t>AB-S-1525</t>
  </si>
  <si>
    <t>ABCC2104-11</t>
  </si>
  <si>
    <t>AB-S-1526</t>
  </si>
  <si>
    <t>ABCC2104-12</t>
  </si>
  <si>
    <t>AB-S-1527</t>
  </si>
  <si>
    <t>ABCC2104-13</t>
  </si>
  <si>
    <t>AB-S-1528</t>
  </si>
  <si>
    <t>ABCC2104-14</t>
  </si>
  <si>
    <t>ABCOLL_20210405_1_0019_1</t>
  </si>
  <si>
    <t>AB-S-1529</t>
  </si>
  <si>
    <t>ABCC2104-15</t>
  </si>
  <si>
    <t>AB-S-1530</t>
  </si>
  <si>
    <t>ABCC2104-16</t>
  </si>
  <si>
    <t>AB-S-1531</t>
  </si>
  <si>
    <t>ABCC2104-17</t>
  </si>
  <si>
    <t>AB-S-1532</t>
  </si>
  <si>
    <t>ABCC2104-18</t>
  </si>
  <si>
    <t>AB-S-1533</t>
  </si>
  <si>
    <t>ABCC2104-19</t>
  </si>
  <si>
    <t>AB-S-1534</t>
  </si>
  <si>
    <t>ABCC2104-20</t>
  </si>
  <si>
    <t>AB-S-1535</t>
  </si>
  <si>
    <t>ABCC2104-21</t>
  </si>
  <si>
    <t>AB-S-1536</t>
  </si>
  <si>
    <t>ABCC2104-22</t>
  </si>
  <si>
    <t>AB-S-1537</t>
  </si>
  <si>
    <t>ABCC2104-23</t>
  </si>
  <si>
    <t>AB-S-1538</t>
  </si>
  <si>
    <t>ABCC2104-24</t>
  </si>
  <si>
    <t>AB-S-1539</t>
  </si>
  <si>
    <t>ABCC2104-25</t>
  </si>
  <si>
    <t>AB-S-1540</t>
  </si>
  <si>
    <t>ABCC2105-01</t>
  </si>
  <si>
    <t>ABCOLL_20210510_1_0007_1</t>
  </si>
  <si>
    <t>AB-S-1541</t>
  </si>
  <si>
    <t>ABCC2105-02</t>
  </si>
  <si>
    <t>AB-S-1542</t>
  </si>
  <si>
    <t>ABCC2105-03</t>
  </si>
  <si>
    <t>AB-S-1543</t>
  </si>
  <si>
    <t>ABCC2105-04</t>
  </si>
  <si>
    <t>AB-S-1544</t>
  </si>
  <si>
    <t>ABCC2105-05</t>
  </si>
  <si>
    <t>AB-S-1545</t>
  </si>
  <si>
    <t>ABCC2105-06</t>
  </si>
  <si>
    <t>AB-S-1546</t>
  </si>
  <si>
    <t>ABCC2105-07</t>
  </si>
  <si>
    <t>AB-S-1547</t>
  </si>
  <si>
    <t>ABCC2105-08</t>
  </si>
  <si>
    <t>AB-S-1548</t>
  </si>
  <si>
    <t>ABCC2105-09</t>
  </si>
  <si>
    <t>AB-S-1549</t>
  </si>
  <si>
    <t>ABCC2105-10</t>
  </si>
  <si>
    <t>AB-S-1550</t>
  </si>
  <si>
    <t>ABCC2105-11</t>
  </si>
  <si>
    <t>ABCOLL_20210510_1_0011_1</t>
  </si>
  <si>
    <t>AB-S-1551</t>
  </si>
  <si>
    <t>ABCC2105-12</t>
  </si>
  <si>
    <t>AB-S-1552</t>
  </si>
  <si>
    <t>ABCC2105-13</t>
  </si>
  <si>
    <t>AB-S-1553</t>
  </si>
  <si>
    <t>ABCC2105-14</t>
  </si>
  <si>
    <t>AB-S-1554</t>
  </si>
  <si>
    <t>ABCC2105-15</t>
  </si>
  <si>
    <t>AB-S-1555</t>
  </si>
  <si>
    <t>ABCC2105-16</t>
  </si>
  <si>
    <t>AB-S-1556</t>
  </si>
  <si>
    <t>ABCC2105-17</t>
  </si>
  <si>
    <t>AB-S-1557</t>
  </si>
  <si>
    <t>ABCC2105-18</t>
  </si>
  <si>
    <t>AB-S-1558</t>
  </si>
  <si>
    <t>ABCC2105-19</t>
  </si>
  <si>
    <t>AB-S-1559</t>
  </si>
  <si>
    <t>ABCC2105-20</t>
  </si>
  <si>
    <t>AB-S-1560</t>
  </si>
  <si>
    <t>ABCC2105-21</t>
  </si>
  <si>
    <t>AB-S-1561</t>
  </si>
  <si>
    <t>ABCC2105-22</t>
  </si>
  <si>
    <t>AB-S-1562</t>
  </si>
  <si>
    <t>ABCC2105-23</t>
  </si>
  <si>
    <t>ABCOLL_20210510_1_0019_1</t>
  </si>
  <si>
    <t>AB-S-1563</t>
  </si>
  <si>
    <t>ABCC2105-24</t>
  </si>
  <si>
    <t>AB-S-1564</t>
  </si>
  <si>
    <t>ABCC2105-25</t>
  </si>
  <si>
    <t>AB-S-1565</t>
  </si>
  <si>
    <t>ABCC2106-01</t>
  </si>
  <si>
    <t>ABCOLL_20210602_1_0007_1</t>
  </si>
  <si>
    <t>AB-S-1566</t>
  </si>
  <si>
    <t>ABCC2106-02</t>
  </si>
  <si>
    <t>AB-S-1567</t>
  </si>
  <si>
    <t>ABCC2106-03</t>
  </si>
  <si>
    <t>AB-S-1568</t>
  </si>
  <si>
    <t>ABCC2106-04</t>
  </si>
  <si>
    <t>AB-S-1569</t>
  </si>
  <si>
    <t>ABCC2106-05</t>
  </si>
  <si>
    <t>AB-S-1570</t>
  </si>
  <si>
    <t>ABCC2106-06</t>
  </si>
  <si>
    <t>AB-S-1571</t>
  </si>
  <si>
    <t>ABCC2106-07</t>
  </si>
  <si>
    <t>AB-S-1572</t>
  </si>
  <si>
    <t>ABCC2106-08</t>
  </si>
  <si>
    <t>AB-S-1573</t>
  </si>
  <si>
    <t>ABCC2106-09</t>
  </si>
  <si>
    <t>AB-S-1574</t>
  </si>
  <si>
    <t>ABCC2106-10</t>
  </si>
  <si>
    <t>ABCOLL_20210602_1_0011_1</t>
  </si>
  <si>
    <t>AB-S-1575</t>
  </si>
  <si>
    <t>ABCC2106-11</t>
  </si>
  <si>
    <t>AB-S-1576</t>
  </si>
  <si>
    <t>ABCC2106-12</t>
  </si>
  <si>
    <t>AB-S-1577</t>
  </si>
  <si>
    <t>ABCC2106-13</t>
  </si>
  <si>
    <t>AB-S-1578</t>
  </si>
  <si>
    <t>ABCC2106-14</t>
  </si>
  <si>
    <t>AB-S-1579</t>
  </si>
  <si>
    <t>ABCC2106-15</t>
  </si>
  <si>
    <t>AB-S-1580</t>
  </si>
  <si>
    <t>ABCC2106-16</t>
  </si>
  <si>
    <t>AB-S-1581</t>
  </si>
  <si>
    <t>ABCC2106-17</t>
  </si>
  <si>
    <t>AB-S-1582</t>
  </si>
  <si>
    <t>ABCC2106-18</t>
  </si>
  <si>
    <t>AB-S-1583</t>
  </si>
  <si>
    <t>ABCC2106-19</t>
  </si>
  <si>
    <t>AB-S-1584</t>
  </si>
  <si>
    <t>ABCC2106-20</t>
  </si>
  <si>
    <t>ABCOLL_20210602_1_0019_1</t>
  </si>
  <si>
    <t>AB-S-1585</t>
  </si>
  <si>
    <t>ABCC2106-21</t>
  </si>
  <si>
    <t>AB-S-1586</t>
  </si>
  <si>
    <t>ABCC2106-22</t>
  </si>
  <si>
    <t>AB-S-1587</t>
  </si>
  <si>
    <t>ABCC2106-23</t>
  </si>
  <si>
    <t>AB-S-1588</t>
  </si>
  <si>
    <t>ABCC2106-24</t>
  </si>
  <si>
    <t>AB-S-1589</t>
  </si>
  <si>
    <t>ABCC2106-25</t>
  </si>
  <si>
    <t>AB-S-1590</t>
  </si>
  <si>
    <t>ABCC2107-01</t>
  </si>
  <si>
    <t>ABCOLL_20210701_1_0007_1</t>
  </si>
  <si>
    <t>AB-S-1591</t>
  </si>
  <si>
    <t>ABCC2107-02</t>
  </si>
  <si>
    <t>AB-S-1592</t>
  </si>
  <si>
    <t>ABCC2107-03</t>
  </si>
  <si>
    <t>AB-S-1593</t>
  </si>
  <si>
    <t>ABCC2107-04</t>
  </si>
  <si>
    <t>AB-S-1594</t>
  </si>
  <si>
    <t>ABCC2107-05</t>
  </si>
  <si>
    <t>AB-S-1595</t>
  </si>
  <si>
    <t>ABCC2107-06</t>
  </si>
  <si>
    <t>AB-S-1596</t>
  </si>
  <si>
    <t>ABCC2107-07</t>
  </si>
  <si>
    <t>ABCOLL_20210701_1_0011_1</t>
  </si>
  <si>
    <t>AB-S-1597</t>
  </si>
  <si>
    <t>ABCC2107-08</t>
  </si>
  <si>
    <t>AB-S-1598</t>
  </si>
  <si>
    <t>ABCC2107-09</t>
  </si>
  <si>
    <t>AB-S-1599</t>
  </si>
  <si>
    <t>ABCC2107-10</t>
  </si>
  <si>
    <t>AB-S-1600</t>
  </si>
  <si>
    <t>ABCC2107-11</t>
  </si>
  <si>
    <t>AB-S-1601</t>
  </si>
  <si>
    <t>ABCC2107-12</t>
  </si>
  <si>
    <t>AB-S-1602</t>
  </si>
  <si>
    <t>ABCC2107-13</t>
  </si>
  <si>
    <t>AB-S-1603</t>
  </si>
  <si>
    <t>ABCC2107-14</t>
  </si>
  <si>
    <t>AB-S-1604</t>
  </si>
  <si>
    <t>ABCC2107-15</t>
  </si>
  <si>
    <t>AB-S-1605</t>
  </si>
  <si>
    <t>ABCC2107-16</t>
  </si>
  <si>
    <t>ABCOLL_20210701_1_0019_1</t>
  </si>
  <si>
    <t>AB-S-1606</t>
  </si>
  <si>
    <t>ABCC2107-17</t>
  </si>
  <si>
    <t>AB-S-1607</t>
  </si>
  <si>
    <t>ABCC2107-18</t>
  </si>
  <si>
    <t>AB-S-1608</t>
  </si>
  <si>
    <t>ABCC2107-19</t>
  </si>
  <si>
    <t>AB-S-1609</t>
  </si>
  <si>
    <t>ABCC2107-20</t>
  </si>
  <si>
    <t>AB-S-1610</t>
  </si>
  <si>
    <t>ABCC2107-21</t>
  </si>
  <si>
    <t>AB-S-1611</t>
  </si>
  <si>
    <t>ABCC2107-22</t>
  </si>
  <si>
    <t>AB-S-1612</t>
  </si>
  <si>
    <t>ABCC2107-23</t>
  </si>
  <si>
    <t>AB-S-1613</t>
  </si>
  <si>
    <t>ABCC2107-24</t>
  </si>
  <si>
    <t>AB-S-1614</t>
  </si>
  <si>
    <t>ABCC2107-25</t>
  </si>
  <si>
    <t>AB-S-1615</t>
  </si>
  <si>
    <t>ABCC2108-01</t>
  </si>
  <si>
    <t>ABCOLL_20210802_1_0007_1</t>
  </si>
  <si>
    <t>AB-S-1616</t>
  </si>
  <si>
    <t>ABCC2108-02</t>
  </si>
  <si>
    <t>AB-S-1617</t>
  </si>
  <si>
    <t>ABCC2108-03</t>
  </si>
  <si>
    <t>AB-S-1618</t>
  </si>
  <si>
    <t>ABCC2108-04</t>
  </si>
  <si>
    <t>AB-S-1619</t>
  </si>
  <si>
    <t>ABCC2108-05</t>
  </si>
  <si>
    <t>AB-S-1620</t>
  </si>
  <si>
    <t>ABCC2108-06</t>
  </si>
  <si>
    <t>AB-S-1621</t>
  </si>
  <si>
    <t>ABCC2108-07</t>
  </si>
  <si>
    <t>AB-S-1622</t>
  </si>
  <si>
    <t>ABCC2108-08</t>
  </si>
  <si>
    <t>AB-S-1623</t>
  </si>
  <si>
    <t>ABCC2108-09</t>
  </si>
  <si>
    <t>ABCOLL_20210802_1_0011_1</t>
  </si>
  <si>
    <t>AB-S-1624</t>
  </si>
  <si>
    <t>ABCC2108-10</t>
  </si>
  <si>
    <t>AB-S-1625</t>
  </si>
  <si>
    <t>ABCC2108-11</t>
  </si>
  <si>
    <t>AB-S-1626</t>
  </si>
  <si>
    <t>ABCC2108-12</t>
  </si>
  <si>
    <t>AB-S-1627</t>
  </si>
  <si>
    <t>ABCC2108-13</t>
  </si>
  <si>
    <t>AB-S-1628</t>
  </si>
  <si>
    <t>ABCC2108-14</t>
  </si>
  <si>
    <t>AB-S-1629</t>
  </si>
  <si>
    <t>ABCC2108-15</t>
  </si>
  <si>
    <t>AB-S-1630</t>
  </si>
  <si>
    <t>ABCC2108-16</t>
  </si>
  <si>
    <t>AB-S-1631</t>
  </si>
  <si>
    <t>ABCC2108-17</t>
  </si>
  <si>
    <t>ABCOLL_20210802_1_0019_1</t>
  </si>
  <si>
    <t>AB-S-1632</t>
  </si>
  <si>
    <t>ABCC2108-18</t>
  </si>
  <si>
    <t>AB-S-1633</t>
  </si>
  <si>
    <t>ABCC2108-19</t>
  </si>
  <si>
    <t>AB-S-1634</t>
  </si>
  <si>
    <t>ABCC2108-20</t>
  </si>
  <si>
    <t>AB-S-1635</t>
  </si>
  <si>
    <t>ABCC2108-21</t>
  </si>
  <si>
    <t>AB-S-1636</t>
  </si>
  <si>
    <t>ABCC2108-22</t>
  </si>
  <si>
    <t>AB-S-1637</t>
  </si>
  <si>
    <t>ABCC2108-23</t>
  </si>
  <si>
    <t>AB-S-1638</t>
  </si>
  <si>
    <t>ABCC2108-24</t>
  </si>
  <si>
    <t>AB-S-1639</t>
  </si>
  <si>
    <t>ABCC2108-25</t>
  </si>
  <si>
    <t>AB-S-1640</t>
  </si>
  <si>
    <t>ABCC2109-01</t>
  </si>
  <si>
    <t>ABCOLL_20210907_1_0007_1</t>
  </si>
  <si>
    <t>AB-S-1641</t>
  </si>
  <si>
    <t>ABCC2109-02</t>
  </si>
  <si>
    <t>AB-S-1642</t>
  </si>
  <si>
    <t>ABCC2109-03</t>
  </si>
  <si>
    <t>AB-S-1643</t>
  </si>
  <si>
    <t>ABCC2109-04</t>
  </si>
  <si>
    <t>AB-S-1644</t>
  </si>
  <si>
    <t>ABCC2109-05</t>
  </si>
  <si>
    <t>AB-S-1645</t>
  </si>
  <si>
    <t>ABCC2109-06</t>
  </si>
  <si>
    <t>AB-S-1646</t>
  </si>
  <si>
    <t>ABCC2109-07</t>
  </si>
  <si>
    <t>AB-S-1647</t>
  </si>
  <si>
    <t>ABCC2109-08</t>
  </si>
  <si>
    <t>AB-S-1648</t>
  </si>
  <si>
    <t>ABCC2109-09</t>
  </si>
  <si>
    <t>ABCOLL_20210907_1_0011_1</t>
  </si>
  <si>
    <t>AB-S-1649</t>
  </si>
  <si>
    <t>ABCC2109-10</t>
  </si>
  <si>
    <t>AB-S-1650</t>
  </si>
  <si>
    <t>ABCC2109-11</t>
  </si>
  <si>
    <t>AB-S-1651</t>
  </si>
  <si>
    <t>ABCC2109-12</t>
  </si>
  <si>
    <t>AB-S-1652</t>
  </si>
  <si>
    <t>ABCC2109-13</t>
  </si>
  <si>
    <t>AB-S-1653</t>
  </si>
  <si>
    <t>TotalWeight sums outside expected range</t>
  </si>
  <si>
    <t>ABCC2109-14</t>
  </si>
  <si>
    <t>AB-S-1654</t>
  </si>
  <si>
    <t>ABCC2109-15</t>
  </si>
  <si>
    <t>AB-S-1655</t>
  </si>
  <si>
    <t>ABCC2109-16</t>
  </si>
  <si>
    <t>AB-S-1656</t>
  </si>
  <si>
    <t>ABCC2109-17</t>
  </si>
  <si>
    <t>AB-S-1657</t>
  </si>
  <si>
    <t>ABCC2109-18</t>
  </si>
  <si>
    <t>ABCOLL_20210907_1_0019_1</t>
  </si>
  <si>
    <t>AB-S-1658</t>
  </si>
  <si>
    <t>ABCC2109-19</t>
  </si>
  <si>
    <t>AB-S-1659</t>
  </si>
  <si>
    <t>ABCC2109-20</t>
  </si>
  <si>
    <t>AB-S-1660</t>
  </si>
  <si>
    <t>ABCC2109-21</t>
  </si>
  <si>
    <t>AB-S-1661</t>
  </si>
  <si>
    <t>ABCC2109-22</t>
  </si>
  <si>
    <t>AB-S-1662</t>
  </si>
  <si>
    <t>ABCC2109-23</t>
  </si>
  <si>
    <t>AB-S-1663</t>
  </si>
  <si>
    <t>ABCC2109-24</t>
  </si>
  <si>
    <t>AB-S-1664</t>
  </si>
  <si>
    <t>ABCC2109-25</t>
  </si>
  <si>
    <t>AB-S-1665</t>
  </si>
  <si>
    <t>ABCC2110-01</t>
  </si>
  <si>
    <t>ABCOLL_20211004_1_0007_1</t>
  </si>
  <si>
    <t>ABCC2110-02</t>
  </si>
  <si>
    <t>ABCC2110-03</t>
  </si>
  <si>
    <t>ABCC2110-04</t>
  </si>
  <si>
    <t>ABCC2110-05</t>
  </si>
  <si>
    <t>ABCC2110-06</t>
  </si>
  <si>
    <t>ABCC2110-07</t>
  </si>
  <si>
    <t>ABCC2110-08</t>
  </si>
  <si>
    <t>ABCC2110-09</t>
  </si>
  <si>
    <t>ABCOLL_20211004_1_0011_1</t>
  </si>
  <si>
    <t>ABCC2110-10</t>
  </si>
  <si>
    <t>ABCC2110-11</t>
  </si>
  <si>
    <t>ABCC2110-12</t>
  </si>
  <si>
    <t>ABCC2110-13</t>
  </si>
  <si>
    <t>ABCC2110-14</t>
  </si>
  <si>
    <t>ABCC2110-15</t>
  </si>
  <si>
    <t>ABCC2110-16</t>
  </si>
  <si>
    <t>ABCC2110-17</t>
  </si>
  <si>
    <t>ABCC2110-18</t>
  </si>
  <si>
    <t>ABCOLL_20211004_1_0019_1</t>
  </si>
  <si>
    <t>ABCC2110-19</t>
  </si>
  <si>
    <t>ABCC2110-20</t>
  </si>
  <si>
    <t>ABCC2110-21</t>
  </si>
  <si>
    <t>ABCC2110-22</t>
  </si>
  <si>
    <t>ABCC2110-23</t>
  </si>
  <si>
    <t>ABCC2110-24</t>
  </si>
  <si>
    <t>ABCC2110-25</t>
  </si>
  <si>
    <t>ABCC2111-01</t>
  </si>
  <si>
    <t>ABCOLL_20211101_1_0007_1</t>
  </si>
  <si>
    <t>ABCC2111-02</t>
  </si>
  <si>
    <t>ABCC2111-03</t>
  </si>
  <si>
    <t>ABCC2111-04</t>
  </si>
  <si>
    <t>ABCC2111-05</t>
  </si>
  <si>
    <t>ABCC2111-06</t>
  </si>
  <si>
    <t>ABCC2111-07</t>
  </si>
  <si>
    <t>ABCC2111-08</t>
  </si>
  <si>
    <t>ABCC2111-09</t>
  </si>
  <si>
    <t>ABCOLL_20211101_1_0011_1</t>
  </si>
  <si>
    <t>ABCC2111-10</t>
  </si>
  <si>
    <t>ABCC2111-11</t>
  </si>
  <si>
    <t>ABCC2111-12</t>
  </si>
  <si>
    <t>ABCC2111-13</t>
  </si>
  <si>
    <t>ABCC2111-14</t>
  </si>
  <si>
    <t>ABCC2111-15</t>
  </si>
  <si>
    <t>ABCC2111-16</t>
  </si>
  <si>
    <t>ABCC2111-17</t>
  </si>
  <si>
    <t>ABCC2111-18</t>
  </si>
  <si>
    <t>ABCOLL_20211101_1_0019_1</t>
  </si>
  <si>
    <t>ABCC2111-19</t>
  </si>
  <si>
    <t>ABCC2111-20</t>
  </si>
  <si>
    <t>ABCC2111-21</t>
  </si>
  <si>
    <t>ABCC2111-22</t>
  </si>
  <si>
    <t>ABCC2111-23</t>
  </si>
  <si>
    <t>ABCC2111-24</t>
  </si>
  <si>
    <t>ABCC2111-25</t>
  </si>
  <si>
    <t>ABCC2112-01</t>
  </si>
  <si>
    <t>ABCOLL_20211202_1_0007_1</t>
  </si>
  <si>
    <t>ABCC2112-02</t>
  </si>
  <si>
    <t>ABCC2112-03</t>
  </si>
  <si>
    <t>ABCC2112-04</t>
  </si>
  <si>
    <t>ABCC2112-05</t>
  </si>
  <si>
    <t>ABCC2112-06</t>
  </si>
  <si>
    <t>ABCC2112-07</t>
  </si>
  <si>
    <t>ABCC2112-08</t>
  </si>
  <si>
    <t>ABCOLL_20211202_1_0011_1</t>
  </si>
  <si>
    <t>ABCC2112-09</t>
  </si>
  <si>
    <t>ABCC2112-10</t>
  </si>
  <si>
    <t>ABCC2112-11</t>
  </si>
  <si>
    <t>ABCC2112-12</t>
  </si>
  <si>
    <t>ABCC2112-13</t>
  </si>
  <si>
    <t>ABCC2112-14</t>
  </si>
  <si>
    <t>ABCC2112-15</t>
  </si>
  <si>
    <t>ABCC2112-16</t>
  </si>
  <si>
    <t>ABCC2112-17</t>
  </si>
  <si>
    <t>ABCC2112-18</t>
  </si>
  <si>
    <t>ABCOLL_20211202_1_0019_1</t>
  </si>
  <si>
    <t>ABCC2112-19</t>
  </si>
  <si>
    <t>ABCC2112-20</t>
  </si>
  <si>
    <t>ABCC2112-21</t>
  </si>
  <si>
    <t>ABCC2112-22</t>
  </si>
  <si>
    <t>ABCC2112-23</t>
  </si>
  <si>
    <t>ABCC2112-24</t>
  </si>
  <si>
    <t>ABCC2112-25</t>
  </si>
  <si>
    <t>ABCC2201-01</t>
  </si>
  <si>
    <t>ABCOLL_20220104_1_0007_1</t>
  </si>
  <si>
    <t>ABCC2201-02</t>
  </si>
  <si>
    <t>ABCC2201-03</t>
  </si>
  <si>
    <t>ABCC2201-04</t>
  </si>
  <si>
    <t>ABCC2201-05</t>
  </si>
  <si>
    <t>ABCC2201-06</t>
  </si>
  <si>
    <t>ABCC2201-07</t>
  </si>
  <si>
    <t>ABCC2201-08</t>
  </si>
  <si>
    <t>ABCC2201-09</t>
  </si>
  <si>
    <t>ABCC2201-10</t>
  </si>
  <si>
    <t>ABCC2201-11</t>
  </si>
  <si>
    <t>ABCC2201-12</t>
  </si>
  <si>
    <t>ABCOLL_20220104_1_0011_1</t>
  </si>
  <si>
    <t>ABCC2201-13</t>
  </si>
  <si>
    <t>ABCC2201-14</t>
  </si>
  <si>
    <t>ABCC2201-15</t>
  </si>
  <si>
    <t>ABCC2201-16</t>
  </si>
  <si>
    <t>ABCC2201-17</t>
  </si>
  <si>
    <t>ABCC2201-18</t>
  </si>
  <si>
    <t>ABCC2201-19</t>
  </si>
  <si>
    <t>ABCC2201-20</t>
  </si>
  <si>
    <t>ABCC2201-21</t>
  </si>
  <si>
    <t>ABCC2201-22</t>
  </si>
  <si>
    <t>ABCC2201-23</t>
  </si>
  <si>
    <t>ABCC2201-24</t>
  </si>
  <si>
    <t>ABCOLL_20220104_1_0019_1</t>
  </si>
  <si>
    <t>ABCC2201-25</t>
  </si>
  <si>
    <t>ABCC2202-01</t>
  </si>
  <si>
    <t>ABCOLL_20220201_1_0007_1</t>
  </si>
  <si>
    <t>ABCC2202-02</t>
  </si>
  <si>
    <t>ABCC2202-03</t>
  </si>
  <si>
    <t>ABCC2202-04</t>
  </si>
  <si>
    <t>ABCC2202-05</t>
  </si>
  <si>
    <t>ABCC2202-06</t>
  </si>
  <si>
    <t>ABCC2202-07</t>
  </si>
  <si>
    <t>ABCC2202-08</t>
  </si>
  <si>
    <t>ABCC2202-09</t>
  </si>
  <si>
    <t>ABCC2202-10</t>
  </si>
  <si>
    <t>ABCC2202-11</t>
  </si>
  <si>
    <t>ABCC2202-12</t>
  </si>
  <si>
    <t>ABCC2202-13</t>
  </si>
  <si>
    <t>ABCOLL_20220201_1_0011_1</t>
  </si>
  <si>
    <t>ABCC2202-14</t>
  </si>
  <si>
    <t>ABCC2202-15</t>
  </si>
  <si>
    <t>ABCC2202-16</t>
  </si>
  <si>
    <t>ABCC2202-17</t>
  </si>
  <si>
    <t>ABCC2202-18</t>
  </si>
  <si>
    <t>ABCC2202-19</t>
  </si>
  <si>
    <t>ABCC2202-20</t>
  </si>
  <si>
    <t>ABCC2202-21</t>
  </si>
  <si>
    <t>ABCC2202-22</t>
  </si>
  <si>
    <t>ABCC2202-23</t>
  </si>
  <si>
    <t>ABCC2202-24</t>
  </si>
  <si>
    <t>ABCC2202-25</t>
  </si>
  <si>
    <t>ABCC2203-01</t>
  </si>
  <si>
    <t>ABCOLL_20220301_1_0007_1</t>
  </si>
  <si>
    <t>ABCC2203-02</t>
  </si>
  <si>
    <t>ABCC2203-03</t>
  </si>
  <si>
    <t>ABCC2203-04</t>
  </si>
  <si>
    <t>ABCC2203-05</t>
  </si>
  <si>
    <t>ABCC2203-06</t>
  </si>
  <si>
    <t>ABCC2203-07</t>
  </si>
  <si>
    <t>ABCC2203-08</t>
  </si>
  <si>
    <t>ABCC2203-09</t>
  </si>
  <si>
    <t>ABCC2203-10</t>
  </si>
  <si>
    <t>ABCC2203-11</t>
  </si>
  <si>
    <t>ABCC2203-12</t>
  </si>
  <si>
    <t>ABCC2203-13</t>
  </si>
  <si>
    <t>ABCOLL_20220301_1_0011_1</t>
  </si>
  <si>
    <t>ABCC2203-14</t>
  </si>
  <si>
    <t>ABCC2203-15</t>
  </si>
  <si>
    <t>ABCC2203-16</t>
  </si>
  <si>
    <t>ABCC2203-17</t>
  </si>
  <si>
    <t>ABCC2203-18</t>
  </si>
  <si>
    <t>ABCC2203-19</t>
  </si>
  <si>
    <t>ABCC2203-20</t>
  </si>
  <si>
    <t>ABCC2203-21</t>
  </si>
  <si>
    <t>ABCC2203-22</t>
  </si>
  <si>
    <t>ABCC2203-23</t>
  </si>
  <si>
    <t>ABCC2203-24</t>
  </si>
  <si>
    <t>ABCC2203-25</t>
  </si>
  <si>
    <t>ABCC2204-01</t>
  </si>
  <si>
    <t>ABCOLL_20220404_1_0007_1</t>
  </si>
  <si>
    <t>ABCC2204-02</t>
  </si>
  <si>
    <t>ABCC2204-03</t>
  </si>
  <si>
    <t>ABCC2204-04</t>
  </si>
  <si>
    <t>ABCC2204-05</t>
  </si>
  <si>
    <t>ABCC2204-06</t>
  </si>
  <si>
    <t>ABCC2204-07</t>
  </si>
  <si>
    <t>ABCC2204-08</t>
  </si>
  <si>
    <t>ABCC2204-09</t>
  </si>
  <si>
    <t>ABCOLL_20220404_1_0011_1</t>
  </si>
  <si>
    <t>ABCC2204-10</t>
  </si>
  <si>
    <t>ABCC2204-11</t>
  </si>
  <si>
    <t>ABCC2204-12</t>
  </si>
  <si>
    <t>ABCC2204-13</t>
  </si>
  <si>
    <t>ABCC2204-14</t>
  </si>
  <si>
    <t>ABCC2204-15</t>
  </si>
  <si>
    <t>ABCC2204-16</t>
  </si>
  <si>
    <t>ABCC2204-17</t>
  </si>
  <si>
    <t>ABCOLL_20220404_1_0019_1</t>
  </si>
  <si>
    <t>ABCC2204-18</t>
  </si>
  <si>
    <t>ABCC2204-19</t>
  </si>
  <si>
    <t>ABCC2204-20</t>
  </si>
  <si>
    <t>ABCC2204-21</t>
  </si>
  <si>
    <t>ABCC2204-22</t>
  </si>
  <si>
    <t>ABCC2204-23</t>
  </si>
  <si>
    <t>ABCC2204-24</t>
  </si>
  <si>
    <t>ABCC2204-25</t>
  </si>
  <si>
    <t>ABCC2205-01</t>
  </si>
  <si>
    <t>ABCOLL_20220502_1_0007_1</t>
  </si>
  <si>
    <t>ABCC2205-02</t>
  </si>
  <si>
    <t>ABCC2205-03</t>
  </si>
  <si>
    <t>ABCC2205-04</t>
  </si>
  <si>
    <t>ABCC2205-05</t>
  </si>
  <si>
    <t>ABCC2205-06</t>
  </si>
  <si>
    <t>ABCC2205-07</t>
  </si>
  <si>
    <t>ABCC2205-08</t>
  </si>
  <si>
    <t>ABCC2205-09</t>
  </si>
  <si>
    <t>ABCC2205-10</t>
  </si>
  <si>
    <t>ABCOLL_20220502_1_0011_1</t>
  </si>
  <si>
    <t>ABCC2205-11</t>
  </si>
  <si>
    <t>ABCC2205-12</t>
  </si>
  <si>
    <t>ABCC2205-13</t>
  </si>
  <si>
    <t>ABCC2205-14</t>
  </si>
  <si>
    <t>ABCC2205-15</t>
  </si>
  <si>
    <t>ABCC2205-16</t>
  </si>
  <si>
    <t>ABCC2205-17</t>
  </si>
  <si>
    <t>ABCC2205-18</t>
  </si>
  <si>
    <t>ABCC2205-19</t>
  </si>
  <si>
    <t>ABCC2205-20</t>
  </si>
  <si>
    <t>ABCC2205-21</t>
  </si>
  <si>
    <t>ABCOLL_20220502_1_0019_1</t>
  </si>
  <si>
    <t>ABCC2205-22</t>
  </si>
  <si>
    <t>ABCC2205-23</t>
  </si>
  <si>
    <t>ABCC2205-24</t>
  </si>
  <si>
    <t>ABCC2205-25</t>
  </si>
  <si>
    <t>ABCC2206-01</t>
  </si>
  <si>
    <t>ABCOLL_20220601_1_0007_1</t>
  </si>
  <si>
    <t>ABCC2206-02</t>
  </si>
  <si>
    <t>ABCC2206-03</t>
  </si>
  <si>
    <t>ABCC2206-04</t>
  </si>
  <si>
    <t>ABCC2206-05</t>
  </si>
  <si>
    <t>ABCC2206-06</t>
  </si>
  <si>
    <t>ABCC2206-07</t>
  </si>
  <si>
    <t>ABCOLL_20220601_1_0011_1</t>
  </si>
  <si>
    <t>ABCC2206-08</t>
  </si>
  <si>
    <t>ABCC2206-09</t>
  </si>
  <si>
    <t>ABCC2206-10</t>
  </si>
  <si>
    <t>ABCC2206-11</t>
  </si>
  <si>
    <t>ABCC2206-12</t>
  </si>
  <si>
    <t>ABCC2206-13</t>
  </si>
  <si>
    <t>ABCC2206-14</t>
  </si>
  <si>
    <t>ABCC2206-15</t>
  </si>
  <si>
    <t>ABCC2206-16</t>
  </si>
  <si>
    <t>ABCC2206-17</t>
  </si>
  <si>
    <t>ABCOLL_20220601_1_0019_1</t>
  </si>
  <si>
    <t>ABCC2206-18</t>
  </si>
  <si>
    <t>ABCC2206-19</t>
  </si>
  <si>
    <t>ABCC2206-20</t>
  </si>
  <si>
    <t>ABCC2206-21</t>
  </si>
  <si>
    <t>ABCC2206-22</t>
  </si>
  <si>
    <t>ABCC2206-23</t>
  </si>
  <si>
    <t>ABCC2206-24</t>
  </si>
  <si>
    <t>ABCC2206-25</t>
  </si>
  <si>
    <t>ABCC2207-01</t>
  </si>
  <si>
    <t>ABCOLL_20220705_1_0007_1</t>
  </si>
  <si>
    <t>ABCC2207-02</t>
  </si>
  <si>
    <t>ABCC2207-03</t>
  </si>
  <si>
    <t>ABCC2207-04</t>
  </si>
  <si>
    <t>ABCC2207-05</t>
  </si>
  <si>
    <t>ABCC2207-06</t>
  </si>
  <si>
    <t>ABCC2207-07</t>
  </si>
  <si>
    <t>ABCC2207-08</t>
  </si>
  <si>
    <t>ABCC2207-09</t>
  </si>
  <si>
    <t>ABCOLL_20220705_1_0011_1</t>
  </si>
  <si>
    <t>ABCC2207-10</t>
  </si>
  <si>
    <t>ABCC2207-11</t>
  </si>
  <si>
    <t>ABCC2207-12</t>
  </si>
  <si>
    <t>ABCC2207-13</t>
  </si>
  <si>
    <t>ABCC2207-14</t>
  </si>
  <si>
    <t>ABCC2207-15</t>
  </si>
  <si>
    <t>ABCC2207-16</t>
  </si>
  <si>
    <t>ABCC2207-17</t>
  </si>
  <si>
    <t>ABCOLL_20220705_1_0019_1</t>
  </si>
  <si>
    <t>ABCC2207-18</t>
  </si>
  <si>
    <t>ABCC2207-19</t>
  </si>
  <si>
    <t>ABCC2207-20</t>
  </si>
  <si>
    <t>ABCC2207-21</t>
  </si>
  <si>
    <t>ABCC2207-22</t>
  </si>
  <si>
    <t>ABCC2207-23</t>
  </si>
  <si>
    <t>ABCC2207-24</t>
  </si>
  <si>
    <t>ABCC2207-25</t>
  </si>
  <si>
    <t>ABCC2208-01</t>
  </si>
  <si>
    <t>ABCOLL_20220801_1_0007_1</t>
  </si>
  <si>
    <t>ABCC2208-02</t>
  </si>
  <si>
    <t>ABCC2208-03</t>
  </si>
  <si>
    <t>ABCC2208-04</t>
  </si>
  <si>
    <t>ABCC2208-05</t>
  </si>
  <si>
    <t>ABCC2208-06</t>
  </si>
  <si>
    <t>ABCC2208-07</t>
  </si>
  <si>
    <t>ABCC2208-08</t>
  </si>
  <si>
    <t>ABCC2208-09</t>
  </si>
  <si>
    <t>ABCC2208-10</t>
  </si>
  <si>
    <t>ABCOLL_20220801_1_0011_1</t>
  </si>
  <si>
    <t>ABCC2208-11</t>
  </si>
  <si>
    <t>ABCC2208-12</t>
  </si>
  <si>
    <t>ABCC2208-13</t>
  </si>
  <si>
    <t>ABCC2208-14</t>
  </si>
  <si>
    <t>ABCC2208-15</t>
  </si>
  <si>
    <t>ABCC2208-16</t>
  </si>
  <si>
    <t>ABCC2208-17</t>
  </si>
  <si>
    <t>ABCC2208-18</t>
  </si>
  <si>
    <t>ABCC2208-19</t>
  </si>
  <si>
    <t>ABCOLL_20220801_1_0019_1</t>
  </si>
  <si>
    <t>ABCC2208-20</t>
  </si>
  <si>
    <t>ABCC2208-21</t>
  </si>
  <si>
    <t>ABCC2208-22</t>
  </si>
  <si>
    <t>ABCC2208-23</t>
  </si>
  <si>
    <t>ABCC2208-24</t>
  </si>
  <si>
    <t>ABCC2208-25</t>
  </si>
  <si>
    <t>ABCC2209-01</t>
  </si>
  <si>
    <t>ABCOLL_20220902_1_0007_1</t>
  </si>
  <si>
    <t>ABCC2209-02</t>
  </si>
  <si>
    <t>ABCC2209-03</t>
  </si>
  <si>
    <t>ABCC2209-04</t>
  </si>
  <si>
    <t>ABCC2209-05</t>
  </si>
  <si>
    <t>ABCC2209-06</t>
  </si>
  <si>
    <t>ABCC2209-07</t>
  </si>
  <si>
    <t>ABCC2209-08</t>
  </si>
  <si>
    <t>ABCC2209-09</t>
  </si>
  <si>
    <t>ABCOLL_20220902_1_0011_1</t>
  </si>
  <si>
    <t>ABCC2209-10</t>
  </si>
  <si>
    <t>ABCC2209-11</t>
  </si>
  <si>
    <t>ABCC2209-12</t>
  </si>
  <si>
    <t>ABCC2209-13</t>
  </si>
  <si>
    <t>ABCC2209-14</t>
  </si>
  <si>
    <t>ABCC2209-15</t>
  </si>
  <si>
    <t>ABCC2209-16</t>
  </si>
  <si>
    <t>ABCC2209-17</t>
  </si>
  <si>
    <t>ABCOLL_20220902_1_0019_1</t>
  </si>
  <si>
    <t>ABCC2209-18</t>
  </si>
  <si>
    <t>ABCC2209-19</t>
  </si>
  <si>
    <t>ABCC2209-20</t>
  </si>
  <si>
    <t>ABCC2209-21</t>
  </si>
  <si>
    <t>ABCC2209-22</t>
  </si>
  <si>
    <t>ABCC2209-23</t>
  </si>
  <si>
    <t>ABCC2209-24</t>
  </si>
  <si>
    <t>ABCC2209-25</t>
  </si>
  <si>
    <t>ABCC2210-01</t>
  </si>
  <si>
    <t>ABCOLL_20221005_1_0007_1</t>
  </si>
  <si>
    <t>ABCC2210-02</t>
  </si>
  <si>
    <t>ABCC2210-03</t>
  </si>
  <si>
    <t>ABCC2210-04</t>
  </si>
  <si>
    <t>ABCC2210-05</t>
  </si>
  <si>
    <t>ABCC2210-06</t>
  </si>
  <si>
    <t>ABCC2210-07</t>
  </si>
  <si>
    <t>ABCC2210-08</t>
  </si>
  <si>
    <t>ABCC2210-09</t>
  </si>
  <si>
    <t>ABCOLL_20221005_1_0011_1</t>
  </si>
  <si>
    <t>ABCC2210-10</t>
  </si>
  <si>
    <t>ABCC2210-11</t>
  </si>
  <si>
    <t>ABCC2210-12</t>
  </si>
  <si>
    <t>ABCC2210-13</t>
  </si>
  <si>
    <t>ABCC2210-14</t>
  </si>
  <si>
    <t>ABCC2210-15</t>
  </si>
  <si>
    <t>ABCC2210-16</t>
  </si>
  <si>
    <t>ABCC2210-17</t>
  </si>
  <si>
    <t>ABCOLL_20221005_1_0019_1</t>
  </si>
  <si>
    <t>ABCC2210-18</t>
  </si>
  <si>
    <t>ABCC2210-19</t>
  </si>
  <si>
    <t>ABCC2210-20</t>
  </si>
  <si>
    <t>ABCC2210-21</t>
  </si>
  <si>
    <t>ABCC2210-22</t>
  </si>
  <si>
    <t>ABCC2210-23</t>
  </si>
  <si>
    <t>ABCC2210-24</t>
  </si>
  <si>
    <t>ABCC2210-25</t>
  </si>
  <si>
    <t>ABCC2211-01</t>
  </si>
  <si>
    <t>ABCOLL_20221101_1_0007_1</t>
  </si>
  <si>
    <t>ABCC2211-02</t>
  </si>
  <si>
    <t>ABCC2211-03</t>
  </si>
  <si>
    <t>ABCC2211-04</t>
  </si>
  <si>
    <t>ABCC2211-05</t>
  </si>
  <si>
    <t>ABCC2211-06</t>
  </si>
  <si>
    <t>ABCC2211-07</t>
  </si>
  <si>
    <t>ABCC2211-08</t>
  </si>
  <si>
    <t>ABCOLL_20221101_1_0011_1</t>
  </si>
  <si>
    <t>ABCC2211-09</t>
  </si>
  <si>
    <t>ABCC2211-10</t>
  </si>
  <si>
    <t>ABCC2211-11</t>
  </si>
  <si>
    <t>ABCC2211-12</t>
  </si>
  <si>
    <t>ABCC2211-13</t>
  </si>
  <si>
    <t>ABCC2211-14</t>
  </si>
  <si>
    <t>ABCC2211-15</t>
  </si>
  <si>
    <t>ABCC2211-16</t>
  </si>
  <si>
    <t>ABCC2211-17</t>
  </si>
  <si>
    <t>ABCC2211-18</t>
  </si>
  <si>
    <t>ABCOLL_20221101_1_0024_1</t>
  </si>
  <si>
    <t>ABCC2211-19</t>
  </si>
  <si>
    <t>ABCC2211-20</t>
  </si>
  <si>
    <t>ABCC2211-21</t>
  </si>
  <si>
    <t>ABCC2211-22</t>
  </si>
  <si>
    <t>ABCC2211-23</t>
  </si>
  <si>
    <t>ABCC2211-24</t>
  </si>
  <si>
    <t>ABCC2211-25</t>
  </si>
  <si>
    <t>ABCC2212-01</t>
  </si>
  <si>
    <t>ABCOLL_20221205_1_0007_1</t>
  </si>
  <si>
    <t>ABCC2212-02</t>
  </si>
  <si>
    <t>ABCC2212-03</t>
  </si>
  <si>
    <t>ABCC2212-04</t>
  </si>
  <si>
    <t>ABCC2212-05</t>
  </si>
  <si>
    <t>ABCC2212-06</t>
  </si>
  <si>
    <t>ABCC2212-07</t>
  </si>
  <si>
    <t>ABCC2212-08</t>
  </si>
  <si>
    <t>ABCC2212-09</t>
  </si>
  <si>
    <t>ABCOLL_20221205_1_0011_1</t>
  </si>
  <si>
    <t>ABCC2212-10</t>
  </si>
  <si>
    <t>ABCC2212-11</t>
  </si>
  <si>
    <t>ABCC2212-12</t>
  </si>
  <si>
    <t>ABCC2212-13</t>
  </si>
  <si>
    <t>ABCC2212-14</t>
  </si>
  <si>
    <t>ABCC2212-15</t>
  </si>
  <si>
    <t>ABCC2212-16</t>
  </si>
  <si>
    <t>ABCC2212-17</t>
  </si>
  <si>
    <t>ABCOLL_20221205_1_0024_1</t>
  </si>
  <si>
    <t>ABCC2212-18</t>
  </si>
  <si>
    <t>ABCC2212-19</t>
  </si>
  <si>
    <t>ABCC2212-20</t>
  </si>
  <si>
    <t>ABCC2212-21</t>
  </si>
  <si>
    <t>ABCC2212-22</t>
  </si>
  <si>
    <t>ABCC2212-23</t>
  </si>
  <si>
    <t>ABCC2212-24</t>
  </si>
  <si>
    <t>ABCC2212-25</t>
  </si>
  <si>
    <t>ABEC1601-01</t>
  </si>
  <si>
    <t>ABCOLL_20160111_1_0090_1</t>
  </si>
  <si>
    <t>AB-WE-1</t>
  </si>
  <si>
    <t>ABEC1601-02</t>
  </si>
  <si>
    <t>AB-WE-2</t>
  </si>
  <si>
    <t>ABEC1601-03</t>
  </si>
  <si>
    <t>AB-WE-3</t>
  </si>
  <si>
    <t>ABEC1601-04</t>
  </si>
  <si>
    <t>AB-WE-4</t>
  </si>
  <si>
    <t>ABEC1601-05</t>
  </si>
  <si>
    <t>AB-WE-5</t>
  </si>
  <si>
    <t>ABEC1601-06</t>
  </si>
  <si>
    <t>ABCOLL_20160111_1_0096_1</t>
  </si>
  <si>
    <t>AB-WE-6</t>
  </si>
  <si>
    <t>ABEC1601-07</t>
  </si>
  <si>
    <t>AB-WE-7</t>
  </si>
  <si>
    <t>ABEC1601-08</t>
  </si>
  <si>
    <t>AB-WE-8</t>
  </si>
  <si>
    <t>ABEC1601-09</t>
  </si>
  <si>
    <t>AB-WE-9</t>
  </si>
  <si>
    <t>ABEC1601-10</t>
  </si>
  <si>
    <t>AB-WE-10</t>
  </si>
  <si>
    <t>ShellLength and TotalWeight and TissueWetWeight outside expected range</t>
  </si>
  <si>
    <t>ABEC1601-11</t>
  </si>
  <si>
    <t>ABCOLL_20160111_1_0098_1</t>
  </si>
  <si>
    <t>AB-WE-11</t>
  </si>
  <si>
    <t>ABEC1601-12</t>
  </si>
  <si>
    <t>AB-WE-12</t>
  </si>
  <si>
    <t>ABEC1601-13</t>
  </si>
  <si>
    <t>AB-WE-13</t>
  </si>
  <si>
    <t>ABEC1601-14</t>
  </si>
  <si>
    <t>AB-WE-14</t>
  </si>
  <si>
    <t>ABEC1601-15</t>
  </si>
  <si>
    <t>AB-WE-15</t>
  </si>
  <si>
    <t>ABEC1601-16</t>
  </si>
  <si>
    <t>ABCOLL_20160111_1_0100_1</t>
  </si>
  <si>
    <t>AB-WE-16</t>
  </si>
  <si>
    <t>ABEC1601-17</t>
  </si>
  <si>
    <t>AB-WE-17</t>
  </si>
  <si>
    <t>ABEC1601-18</t>
  </si>
  <si>
    <t>AB-WE-18</t>
  </si>
  <si>
    <t>ABEC1601-19</t>
  </si>
  <si>
    <t>AB-WE-19</t>
  </si>
  <si>
    <t>ABEC1601-20</t>
  </si>
  <si>
    <t>AB-WE-20</t>
  </si>
  <si>
    <t>ABEC1601-21</t>
  </si>
  <si>
    <t>ABCOLL_20160111_1_0102_1</t>
  </si>
  <si>
    <t>AB-WE-21</t>
  </si>
  <si>
    <t>ABEC1601-22</t>
  </si>
  <si>
    <t>AB-WE-22</t>
  </si>
  <si>
    <t>ABEC1601-23</t>
  </si>
  <si>
    <t>AB-WE-23</t>
  </si>
  <si>
    <t>ABEC1601-24</t>
  </si>
  <si>
    <t>AB-WE-24</t>
  </si>
  <si>
    <t>ABEC1601-25</t>
  </si>
  <si>
    <t>AB-WE-25</t>
  </si>
  <si>
    <t>ABEC1602-01</t>
  </si>
  <si>
    <t>ABCOLL_20160207_1_0090_1</t>
  </si>
  <si>
    <t>AB-WE-26</t>
  </si>
  <si>
    <t>ABEC1602-02</t>
  </si>
  <si>
    <t>AB-WE-27</t>
  </si>
  <si>
    <t>ABEC1602-03</t>
  </si>
  <si>
    <t>AB-WE-28</t>
  </si>
  <si>
    <t>ABEC1602-04</t>
  </si>
  <si>
    <t>AB-WE-29</t>
  </si>
  <si>
    <t>ABEC1602-05</t>
  </si>
  <si>
    <t>AB-WE-30</t>
  </si>
  <si>
    <t>ABEC1602-06</t>
  </si>
  <si>
    <t>AB-WE-31</t>
  </si>
  <si>
    <t>ABEC1602-07</t>
  </si>
  <si>
    <t>AB-WE-32</t>
  </si>
  <si>
    <t>ABEC1602-08</t>
  </si>
  <si>
    <t>AB-WE-33</t>
  </si>
  <si>
    <t>ABEC1602-09</t>
  </si>
  <si>
    <t>AB-WE-34</t>
  </si>
  <si>
    <t>ABEC1602-10</t>
  </si>
  <si>
    <t>AB-WE-35</t>
  </si>
  <si>
    <t>ABEC1602-11</t>
  </si>
  <si>
    <t>ABCOLL_20160207_1_0096_1</t>
  </si>
  <si>
    <t>AB-WE-36</t>
  </si>
  <si>
    <t>ABEC1602-12</t>
  </si>
  <si>
    <t>AB-WE-37</t>
  </si>
  <si>
    <t>ABEC1602-13</t>
  </si>
  <si>
    <t>AB-WE-38</t>
  </si>
  <si>
    <t>ABEC1602-14</t>
  </si>
  <si>
    <t>AB-WE-39</t>
  </si>
  <si>
    <t>ABEC1602-15</t>
  </si>
  <si>
    <t>AB-WE-40</t>
  </si>
  <si>
    <t>ABEC1602-16</t>
  </si>
  <si>
    <t>ABCOLL_20160207_1_0100_1</t>
  </si>
  <si>
    <t>AB-WE-41</t>
  </si>
  <si>
    <t>ABEC1602-17</t>
  </si>
  <si>
    <t>AB-WE-42</t>
  </si>
  <si>
    <t>ABEC1602-18</t>
  </si>
  <si>
    <t>AB-WE-43</t>
  </si>
  <si>
    <t>ABEC1602-19</t>
  </si>
  <si>
    <t>AB-WE-44</t>
  </si>
  <si>
    <t>ABEC1602-20</t>
  </si>
  <si>
    <t>AB-WE-45</t>
  </si>
  <si>
    <t>ABEC1602-21</t>
  </si>
  <si>
    <t>ABCOLL_20160207_1_0102_1</t>
  </si>
  <si>
    <t>AB-WE-46</t>
  </si>
  <si>
    <t>ABEC1602-22</t>
  </si>
  <si>
    <t>AB-WE-47</t>
  </si>
  <si>
    <t>ABEC1602-23</t>
  </si>
  <si>
    <t>AB-WE-48</t>
  </si>
  <si>
    <t>ABEC1602-24</t>
  </si>
  <si>
    <t>AB-WE-49</t>
  </si>
  <si>
    <t>ABEC1602-25</t>
  </si>
  <si>
    <t>AB-WE-50</t>
  </si>
  <si>
    <t>ABEC1603-01</t>
  </si>
  <si>
    <t>ABCOLL_20160306_1_0090_1</t>
  </si>
  <si>
    <t>AB-WE-51</t>
  </si>
  <si>
    <t>ShellLength and ShellWidth outside expected range</t>
  </si>
  <si>
    <t>ABEC1603-02</t>
  </si>
  <si>
    <t>AB-WE-52</t>
  </si>
  <si>
    <t>ABEC1603-03</t>
  </si>
  <si>
    <t>AB-WE-53</t>
  </si>
  <si>
    <t>ABEC1603-04</t>
  </si>
  <si>
    <t>AB-WE-54</t>
  </si>
  <si>
    <t>ABEC1603-05</t>
  </si>
  <si>
    <t>AB-WE-55</t>
  </si>
  <si>
    <t>ABEC1603-06</t>
  </si>
  <si>
    <t>AB-WE-56</t>
  </si>
  <si>
    <t>ABEC1603-07</t>
  </si>
  <si>
    <t>AB-WE-57</t>
  </si>
  <si>
    <t>ABEC1603-08</t>
  </si>
  <si>
    <t>AB-WE-58</t>
  </si>
  <si>
    <t>ABEC1603-09</t>
  </si>
  <si>
    <t>AB-WE-59</t>
  </si>
  <si>
    <t>ABEC1603-10</t>
  </si>
  <si>
    <t>AB-WE-60</t>
  </si>
  <si>
    <t>ABEC1603-11</t>
  </si>
  <si>
    <t>ABCOLL_20160306_1_0096_1</t>
  </si>
  <si>
    <t>AB-WE-61</t>
  </si>
  <si>
    <t>ABEC1603-12</t>
  </si>
  <si>
    <t>AB-WE-62</t>
  </si>
  <si>
    <t>ABEC1603-13</t>
  </si>
  <si>
    <t>AB-WE-63</t>
  </si>
  <si>
    <t>ABEC1603-14</t>
  </si>
  <si>
    <t>AB-WE-64</t>
  </si>
  <si>
    <t>ABEC1603-15</t>
  </si>
  <si>
    <t>AB-WE-65</t>
  </si>
  <si>
    <t>ABEC1603-16</t>
  </si>
  <si>
    <t>ABCOLL_20160306_1_0100_1</t>
  </si>
  <si>
    <t>AB-WE-66</t>
  </si>
  <si>
    <t>ABEC1603-17</t>
  </si>
  <si>
    <t>AB-WE-67</t>
  </si>
  <si>
    <t>ABEC1603-18</t>
  </si>
  <si>
    <t>AB-WE-68</t>
  </si>
  <si>
    <t>ABEC1603-19</t>
  </si>
  <si>
    <t>AB-WE-69</t>
  </si>
  <si>
    <t>ABEC1603-20</t>
  </si>
  <si>
    <t>AB-WE-70</t>
  </si>
  <si>
    <t>ABEC1603-21</t>
  </si>
  <si>
    <t>ABCOLL_20160306_1_0102_1</t>
  </si>
  <si>
    <t>AB-WE-71</t>
  </si>
  <si>
    <t>ABEC1603-22</t>
  </si>
  <si>
    <t>AB-WE-72</t>
  </si>
  <si>
    <t>ABEC1603-23</t>
  </si>
  <si>
    <t>AB-WE-73</t>
  </si>
  <si>
    <t>ABEC1603-24</t>
  </si>
  <si>
    <t>AB-WE-74</t>
  </si>
  <si>
    <t>ABEC1603-25</t>
  </si>
  <si>
    <t>AB-WE-75</t>
  </si>
  <si>
    <t>ABEC1604-01</t>
  </si>
  <si>
    <t>ABCOLL_20160405_1_0090_1</t>
  </si>
  <si>
    <t>AB-WE-76</t>
  </si>
  <si>
    <t>ABEC1604-02</t>
  </si>
  <si>
    <t>AB-WE-77</t>
  </si>
  <si>
    <t>ABEC1604-03</t>
  </si>
  <si>
    <t>AB-WE-78</t>
  </si>
  <si>
    <t>ABEC1604-04</t>
  </si>
  <si>
    <t>AB-WE-79</t>
  </si>
  <si>
    <t>ABEC1604-05</t>
  </si>
  <si>
    <t>AB-WE-80</t>
  </si>
  <si>
    <t>ABEC1604-06</t>
  </si>
  <si>
    <t>ABCOLL_20160405_1_0096_1</t>
  </si>
  <si>
    <t>AB-WE-81</t>
  </si>
  <si>
    <t>ABEC1604-07</t>
  </si>
  <si>
    <t>AB-WE-82</t>
  </si>
  <si>
    <t>ABEC1604-08</t>
  </si>
  <si>
    <t>AB-WE-83</t>
  </si>
  <si>
    <t>ABEC1604-09</t>
  </si>
  <si>
    <t>AB-WE-84</t>
  </si>
  <si>
    <t>ABEC1604-10</t>
  </si>
  <si>
    <t>AB-WE-85</t>
  </si>
  <si>
    <t>ABEC1604-11</t>
  </si>
  <si>
    <t>AB-WE-86</t>
  </si>
  <si>
    <t>ABEC1604-12</t>
  </si>
  <si>
    <t>AB-WE-87</t>
  </si>
  <si>
    <t>ABEC1604-13</t>
  </si>
  <si>
    <t>AB-WE-88</t>
  </si>
  <si>
    <t>ABEC1604-14</t>
  </si>
  <si>
    <t>AB-WE-89</t>
  </si>
  <si>
    <t>ABEC1604-15</t>
  </si>
  <si>
    <t>ABCOLL_20160405_1_0098_1</t>
  </si>
  <si>
    <t>AB-WE-90</t>
  </si>
  <si>
    <t>ABEC1604-16</t>
  </si>
  <si>
    <t>ABCOLL_20160405_1_0100_1</t>
  </si>
  <si>
    <t>AB-WE-91</t>
  </si>
  <si>
    <t>ABEC1604-17</t>
  </si>
  <si>
    <t>AB-WE-92</t>
  </si>
  <si>
    <t>ABEC1604-18</t>
  </si>
  <si>
    <t>AB-WE-93</t>
  </si>
  <si>
    <t>ABEC1604-19</t>
  </si>
  <si>
    <t>AB-WE-94</t>
  </si>
  <si>
    <t>ABEC1604-20</t>
  </si>
  <si>
    <t>AB-WE-95</t>
  </si>
  <si>
    <t>ABEC1604-21</t>
  </si>
  <si>
    <t>ABCOLL_20160405_1_0102_1</t>
  </si>
  <si>
    <t>AB-WE-96</t>
  </si>
  <si>
    <t>ABEC1604-22</t>
  </si>
  <si>
    <t>AB-WE-97</t>
  </si>
  <si>
    <t>ABEC1604-23</t>
  </si>
  <si>
    <t>AB-WE-98</t>
  </si>
  <si>
    <t>ABEC1604-24</t>
  </si>
  <si>
    <t>AB-WE-99</t>
  </si>
  <si>
    <t>ABEC1604-25</t>
  </si>
  <si>
    <t>AB-WE-100</t>
  </si>
  <si>
    <t>ABEC1605-01</t>
  </si>
  <si>
    <t>ABCOLL_20160502_1_0090_1</t>
  </si>
  <si>
    <t>AB-WE-101</t>
  </si>
  <si>
    <t>ABEC1605-02</t>
  </si>
  <si>
    <t>AB-WE-102</t>
  </si>
  <si>
    <t>ABEC1605-03</t>
  </si>
  <si>
    <t>AB-WE-103</t>
  </si>
  <si>
    <t>ABEC1605-04</t>
  </si>
  <si>
    <t>AB-WE-104</t>
  </si>
  <si>
    <t>ABEC1605-05</t>
  </si>
  <si>
    <t>AB-WE-105</t>
  </si>
  <si>
    <t>ABEC1605-06</t>
  </si>
  <si>
    <t>ABCOLL_20160502_1_0096_1</t>
  </si>
  <si>
    <t>AB-WE-106</t>
  </si>
  <si>
    <t>ABEC1605-07</t>
  </si>
  <si>
    <t>AB-WE-107</t>
  </si>
  <si>
    <t>ABEC1605-08</t>
  </si>
  <si>
    <t>AB-WE-108</t>
  </si>
  <si>
    <t>ABEC1605-09</t>
  </si>
  <si>
    <t>AB-WE-109</t>
  </si>
  <si>
    <t>ABEC1605-10</t>
  </si>
  <si>
    <t>AB-WE-110</t>
  </si>
  <si>
    <t>ABEC1605-11</t>
  </si>
  <si>
    <t>ABCOLL_20160502_1_0098_1</t>
  </si>
  <si>
    <t>AB-WE-111</t>
  </si>
  <si>
    <t>ABEC1605-12</t>
  </si>
  <si>
    <t>AB-WE-112</t>
  </si>
  <si>
    <t>ABEC1605-13</t>
  </si>
  <si>
    <t>AB-WE-113</t>
  </si>
  <si>
    <t>ABEC1605-14</t>
  </si>
  <si>
    <t>AB-WE-114</t>
  </si>
  <si>
    <t>ABEC1605-15</t>
  </si>
  <si>
    <t>AB-WE-115</t>
  </si>
  <si>
    <t>ABEC1605-16</t>
  </si>
  <si>
    <t>ABCOLL_20160502_1_0100_1</t>
  </si>
  <si>
    <t>AB-WE-116</t>
  </si>
  <si>
    <t>ABEC1605-17</t>
  </si>
  <si>
    <t>AB-WE-117</t>
  </si>
  <si>
    <t>ABEC1605-18</t>
  </si>
  <si>
    <t>AB-WE-118</t>
  </si>
  <si>
    <t>ABEC1605-19</t>
  </si>
  <si>
    <t>AB-WE-119</t>
  </si>
  <si>
    <t>ABEC1605-20</t>
  </si>
  <si>
    <t>AB-WE-120</t>
  </si>
  <si>
    <t>ABEC1605-21</t>
  </si>
  <si>
    <t>ABCOLL_20160502_1_0102_1</t>
  </si>
  <si>
    <t>AB-WE-121</t>
  </si>
  <si>
    <t>ABEC1605-22</t>
  </si>
  <si>
    <t>AB-WE-122</t>
  </si>
  <si>
    <t>ABEC1605-23</t>
  </si>
  <si>
    <t>AB-WE-123</t>
  </si>
  <si>
    <t>ABEC1605-24</t>
  </si>
  <si>
    <t>AB-WE-124</t>
  </si>
  <si>
    <t>ABEC1605-25</t>
  </si>
  <si>
    <t>AB-WE-125</t>
  </si>
  <si>
    <t>ABEC1606-01</t>
  </si>
  <si>
    <t>ABCOLL_20160601_1_0090_1</t>
  </si>
  <si>
    <t>AB-WE-126</t>
  </si>
  <si>
    <t>ABEC1606-02</t>
  </si>
  <si>
    <t>AB-WE-127</t>
  </si>
  <si>
    <t>ABEC1606-03</t>
  </si>
  <si>
    <t>AB-WE-128</t>
  </si>
  <si>
    <t>ABEC1606-04</t>
  </si>
  <si>
    <t>AB-WE-129</t>
  </si>
  <si>
    <t>ABEC1606-05</t>
  </si>
  <si>
    <t>AB-WE-130</t>
  </si>
  <si>
    <t>ABEC1606-06</t>
  </si>
  <si>
    <t>AB-WE-131</t>
  </si>
  <si>
    <t>ABEC1606-07</t>
  </si>
  <si>
    <t>AB-WE-132</t>
  </si>
  <si>
    <t>ABEC1606-08</t>
  </si>
  <si>
    <t>AB-WE-133</t>
  </si>
  <si>
    <t>ABEC1606-09</t>
  </si>
  <si>
    <t>AB-WE-134</t>
  </si>
  <si>
    <t>ABEC1606-10</t>
  </si>
  <si>
    <t>AB-WE-135</t>
  </si>
  <si>
    <t>ABEC1606-11</t>
  </si>
  <si>
    <t>ABCOLL_20160601_1_0096_1</t>
  </si>
  <si>
    <t>AB-WE-136</t>
  </si>
  <si>
    <t>ABEC1606-12</t>
  </si>
  <si>
    <t>AB-WE-137</t>
  </si>
  <si>
    <t>ABEC1606-13</t>
  </si>
  <si>
    <t>AB-WE-138</t>
  </si>
  <si>
    <t>ABEC1606-14</t>
  </si>
  <si>
    <t>AB-WE-139</t>
  </si>
  <si>
    <t>ABEC1606-15</t>
  </si>
  <si>
    <t>AB-WE-140</t>
  </si>
  <si>
    <t>ABEC1606-16</t>
  </si>
  <si>
    <t>ABCOLL_20160601_1_0098_1</t>
  </si>
  <si>
    <t>AB-WE-141</t>
  </si>
  <si>
    <t>ABEC1606-17</t>
  </si>
  <si>
    <t>ABCOLL_20160601_1_0102_1</t>
  </si>
  <si>
    <t>AB-WE-142</t>
  </si>
  <si>
    <t>ABEC1606-18</t>
  </si>
  <si>
    <t>AB-WE-143</t>
  </si>
  <si>
    <t>ABEC1606-19</t>
  </si>
  <si>
    <t>AB-WE-144</t>
  </si>
  <si>
    <t>ABEC1606-20</t>
  </si>
  <si>
    <t>AB-WE-145</t>
  </si>
  <si>
    <t>ABEC1606-21</t>
  </si>
  <si>
    <t>AB-WE-146</t>
  </si>
  <si>
    <t>ABEC1606-22</t>
  </si>
  <si>
    <t>AB-WE-147</t>
  </si>
  <si>
    <t>ABEC1606-23</t>
  </si>
  <si>
    <t>AB-WE-148</t>
  </si>
  <si>
    <t>ABEC1606-24</t>
  </si>
  <si>
    <t>AB-WE-149</t>
  </si>
  <si>
    <t>ABEC1606-25</t>
  </si>
  <si>
    <t>AB-WE-150</t>
  </si>
  <si>
    <t>ABEC1607-01</t>
  </si>
  <si>
    <t>ABCOLL_20160705_1_0090_1</t>
  </si>
  <si>
    <t>AB-WE-151</t>
  </si>
  <si>
    <t>ABEC1607-02</t>
  </si>
  <si>
    <t>AB-WE-152</t>
  </si>
  <si>
    <t>ABEC1607-03</t>
  </si>
  <si>
    <t>AB-WE-153</t>
  </si>
  <si>
    <t>ABEC1607-04</t>
  </si>
  <si>
    <t>AB-WE-154</t>
  </si>
  <si>
    <t>ABEC1607-05</t>
  </si>
  <si>
    <t>AB-WE-155</t>
  </si>
  <si>
    <t>ABEC1607-06</t>
  </si>
  <si>
    <t>AB-WE-156</t>
  </si>
  <si>
    <t>ABEC1607-07</t>
  </si>
  <si>
    <t>AB-WE-157</t>
  </si>
  <si>
    <t>ABEC1607-08</t>
  </si>
  <si>
    <t>ABCOLL_20160705_1_0096_1</t>
  </si>
  <si>
    <t>AB-WE-158</t>
  </si>
  <si>
    <t>ABEC1607-09</t>
  </si>
  <si>
    <t>AB-WE-159</t>
  </si>
  <si>
    <t>ABEC1607-10</t>
  </si>
  <si>
    <t>AB-WE-160</t>
  </si>
  <si>
    <t>ABEC1607-11</t>
  </si>
  <si>
    <t>AB-WE-161</t>
  </si>
  <si>
    <t>ABEC1607-12</t>
  </si>
  <si>
    <t>AB-WE-162</t>
  </si>
  <si>
    <t>ABEC1607-13</t>
  </si>
  <si>
    <t>AB-WE-163</t>
  </si>
  <si>
    <t>ABEC1607-14</t>
  </si>
  <si>
    <t>AB-WE-164</t>
  </si>
  <si>
    <t>ABEC1607-15</t>
  </si>
  <si>
    <t>AB-WE-165</t>
  </si>
  <si>
    <t>ABEC1607-16</t>
  </si>
  <si>
    <t>ABCOLL_20160705_1_0100_1</t>
  </si>
  <si>
    <t>AB-WE-166</t>
  </si>
  <si>
    <t>ABEC1607-17</t>
  </si>
  <si>
    <t>AB-WE-167</t>
  </si>
  <si>
    <t>ABEC1607-18</t>
  </si>
  <si>
    <t>AB-WE-168</t>
  </si>
  <si>
    <t>ABEC1607-19</t>
  </si>
  <si>
    <t>AB-WE-169</t>
  </si>
  <si>
    <t>ABEC1607-20</t>
  </si>
  <si>
    <t>ABCOLL_20160705_1_0102_1</t>
  </si>
  <si>
    <t>AB-WE-170</t>
  </si>
  <si>
    <t>ABEC1607-21</t>
  </si>
  <si>
    <t>AB-WE-171</t>
  </si>
  <si>
    <t>ABEC1607-22</t>
  </si>
  <si>
    <t>AB-WE-172</t>
  </si>
  <si>
    <t>ABEC1607-23</t>
  </si>
  <si>
    <t>AB-WE-173</t>
  </si>
  <si>
    <t>ABEC1607-24</t>
  </si>
  <si>
    <t>AB-WE-174</t>
  </si>
  <si>
    <t>ABEC1607-25</t>
  </si>
  <si>
    <t>AB-WE-175</t>
  </si>
  <si>
    <t>ABEC1608-01</t>
  </si>
  <si>
    <t>ABCOLL_20160801_1_0090_1</t>
  </si>
  <si>
    <t>AB-WE-176</t>
  </si>
  <si>
    <t>ABEC1608-02</t>
  </si>
  <si>
    <t>AB-WE-177</t>
  </si>
  <si>
    <t>ABEC1608-03</t>
  </si>
  <si>
    <t>AB-WE-178</t>
  </si>
  <si>
    <t>ABEC1608-04</t>
  </si>
  <si>
    <t>AB-WE-179</t>
  </si>
  <si>
    <t>ABEC1608-05</t>
  </si>
  <si>
    <t>AB-WE-180</t>
  </si>
  <si>
    <t>ABEC1608-06</t>
  </si>
  <si>
    <t>ABCOLL_20160801_1_0096_1</t>
  </si>
  <si>
    <t>AB-WE-181</t>
  </si>
  <si>
    <t>ABEC1608-07</t>
  </si>
  <si>
    <t>AB-WE-182</t>
  </si>
  <si>
    <t>ABEC1608-08</t>
  </si>
  <si>
    <t>AB-WE-183</t>
  </si>
  <si>
    <t>ABEC1608-09</t>
  </si>
  <si>
    <t>AB-WE-184</t>
  </si>
  <si>
    <t>ABEC1608-10</t>
  </si>
  <si>
    <t>AB-WE-185</t>
  </si>
  <si>
    <t>ABEC1608-11</t>
  </si>
  <si>
    <t>AB-WE-186</t>
  </si>
  <si>
    <t>ABEC1608-12</t>
  </si>
  <si>
    <t>AB-WE-187</t>
  </si>
  <si>
    <t>ABEC1608-13</t>
  </si>
  <si>
    <t>AB-WE-188</t>
  </si>
  <si>
    <t>ABEC1608-14</t>
  </si>
  <si>
    <t>ABCOLL_20160801_1_0100_1</t>
  </si>
  <si>
    <t>AB-WE-189</t>
  </si>
  <si>
    <t>ABEC1608-15</t>
  </si>
  <si>
    <t>AB-WE-190</t>
  </si>
  <si>
    <t>ABEC1608-16</t>
  </si>
  <si>
    <t>ABCOLL_20160801_1_0102_1</t>
  </si>
  <si>
    <t>AB-WE-191</t>
  </si>
  <si>
    <t>ABEC1608-17</t>
  </si>
  <si>
    <t>AB-WE-192</t>
  </si>
  <si>
    <t>ABEC1608-18</t>
  </si>
  <si>
    <t>AB-WE-193</t>
  </si>
  <si>
    <t>ABEC1608-19</t>
  </si>
  <si>
    <t>AB-WE-194</t>
  </si>
  <si>
    <t>ABEC1608-20</t>
  </si>
  <si>
    <t>AB-WE-195</t>
  </si>
  <si>
    <t>ABEC1608-21</t>
  </si>
  <si>
    <t>AB-WE-196</t>
  </si>
  <si>
    <t>ABEC1608-22</t>
  </si>
  <si>
    <t>AB-WE-197</t>
  </si>
  <si>
    <t>ABEC1608-23</t>
  </si>
  <si>
    <t>AB-WE-198</t>
  </si>
  <si>
    <t>ABEC1608-24</t>
  </si>
  <si>
    <t>AB-WE-199</t>
  </si>
  <si>
    <t>ABEC1608-25</t>
  </si>
  <si>
    <t>AB-WE-200</t>
  </si>
  <si>
    <t>ABEC1609-01</t>
  </si>
  <si>
    <t>ABCOLL_20160907_1_0090_1</t>
  </si>
  <si>
    <t>AB-WE-201</t>
  </si>
  <si>
    <t>ABEC1609-02</t>
  </si>
  <si>
    <t>AB-WE-202</t>
  </si>
  <si>
    <t>ABEC1609-03</t>
  </si>
  <si>
    <t>AB-WE-203</t>
  </si>
  <si>
    <t>ABEC1609-04</t>
  </si>
  <si>
    <t>AB-WE-204</t>
  </si>
  <si>
    <t>ABEC1609-05</t>
  </si>
  <si>
    <t>AB-WE-205</t>
  </si>
  <si>
    <t>ABEC1609-06</t>
  </si>
  <si>
    <t>ABCOLL_20160907_1_0096_1</t>
  </si>
  <si>
    <t>AB-WE-206</t>
  </si>
  <si>
    <t>ABEC1609-07</t>
  </si>
  <si>
    <t>AB-WE-207</t>
  </si>
  <si>
    <t>ABEC1609-08</t>
  </si>
  <si>
    <t>AB-WE-208</t>
  </si>
  <si>
    <t>ABEC1609-09</t>
  </si>
  <si>
    <t>AB-WE-209</t>
  </si>
  <si>
    <t>ABEC1609-10</t>
  </si>
  <si>
    <t>AB-WE-210</t>
  </si>
  <si>
    <t>ABEC1609-11</t>
  </si>
  <si>
    <t>AB-WE-211</t>
  </si>
  <si>
    <t>ABEC1609-12</t>
  </si>
  <si>
    <t>ABCOLL_20160907_1_0100_1</t>
  </si>
  <si>
    <t>AB-WE-212</t>
  </si>
  <si>
    <t>ABEC1609-13</t>
  </si>
  <si>
    <t>AB-WE-213</t>
  </si>
  <si>
    <t>ABEC1609-14</t>
  </si>
  <si>
    <t>ABCOLL_20160907_1_0102_1</t>
  </si>
  <si>
    <t>AB-WE-214</t>
  </si>
  <si>
    <t>ABEC1609-15</t>
  </si>
  <si>
    <t>AB-WE-215</t>
  </si>
  <si>
    <t>ABEC1609-16</t>
  </si>
  <si>
    <t>AB-WE-216</t>
  </si>
  <si>
    <t>ABEC1609-17</t>
  </si>
  <si>
    <t>AB-WE-217</t>
  </si>
  <si>
    <t>ABEC1609-18</t>
  </si>
  <si>
    <t>AB-WE-218</t>
  </si>
  <si>
    <t>ABEC1609-19</t>
  </si>
  <si>
    <t>AB-WE-219</t>
  </si>
  <si>
    <t>ABEC1609-20</t>
  </si>
  <si>
    <t>AB-WE-220</t>
  </si>
  <si>
    <t>ABEC1609-21</t>
  </si>
  <si>
    <t>AB-WE-221</t>
  </si>
  <si>
    <t>ABEC1609-22</t>
  </si>
  <si>
    <t>AB-WE-222</t>
  </si>
  <si>
    <t>ABEC1609-23</t>
  </si>
  <si>
    <t>AB-WE-223</t>
  </si>
  <si>
    <t>ABEC1609-24</t>
  </si>
  <si>
    <t>AB-WE-224</t>
  </si>
  <si>
    <t>ABEC1609-25</t>
  </si>
  <si>
    <t>AB-WE-225</t>
  </si>
  <si>
    <t>ABEC1610-01</t>
  </si>
  <si>
    <t>ABCOLL_20161003_1_0090_1</t>
  </si>
  <si>
    <t>AB-WE-226</t>
  </si>
  <si>
    <t>ABEC1610-02</t>
  </si>
  <si>
    <t>AB-WE-227</t>
  </si>
  <si>
    <t>ABEC1610-03</t>
  </si>
  <si>
    <t>AB-WE-228</t>
  </si>
  <si>
    <t>ABEC1610-04</t>
  </si>
  <si>
    <t>AB-WE-229</t>
  </si>
  <si>
    <t>ABEC1610-05</t>
  </si>
  <si>
    <t>AB-WE-230</t>
  </si>
  <si>
    <t>ABEC1610-06</t>
  </si>
  <si>
    <t>AB-WE-231</t>
  </si>
  <si>
    <t>ABEC1610-07</t>
  </si>
  <si>
    <t>AB-WE-232</t>
  </si>
  <si>
    <t>ABEC1610-08</t>
  </si>
  <si>
    <t>ABCOLL_20161003_1_0096_1</t>
  </si>
  <si>
    <t>AB-WE-233</t>
  </si>
  <si>
    <t>ABEC1610-09</t>
  </si>
  <si>
    <t>AB-WE-234</t>
  </si>
  <si>
    <t>ABEC1610-10</t>
  </si>
  <si>
    <t>AB-WE-235</t>
  </si>
  <si>
    <t>ABEC1610-11</t>
  </si>
  <si>
    <t>AB-WE-236</t>
  </si>
  <si>
    <t>ABEC1610-12</t>
  </si>
  <si>
    <t>AB-WE-237</t>
  </si>
  <si>
    <t>ABEC1610-13</t>
  </si>
  <si>
    <t>AB-WE-238</t>
  </si>
  <si>
    <t>ABEC1610-14</t>
  </si>
  <si>
    <t>AB-WE-239</t>
  </si>
  <si>
    <t>ABEC1610-15</t>
  </si>
  <si>
    <t>AB-WE-240</t>
  </si>
  <si>
    <t>ABEC1610-16</t>
  </si>
  <si>
    <t>ABCOLL_20161003_1_0102_1</t>
  </si>
  <si>
    <t>AB-WE-241</t>
  </si>
  <si>
    <t>ABEC1610-17</t>
  </si>
  <si>
    <t>AB-WE-242</t>
  </si>
  <si>
    <t>ABEC1610-18</t>
  </si>
  <si>
    <t>AB-WE-243</t>
  </si>
  <si>
    <t>ABEC1610-19</t>
  </si>
  <si>
    <t>AB-WE-244</t>
  </si>
  <si>
    <t>ABEC1610-20</t>
  </si>
  <si>
    <t>AB-WE-245</t>
  </si>
  <si>
    <t>ABEC1610-21</t>
  </si>
  <si>
    <t>AB-WE-246</t>
  </si>
  <si>
    <t>ABEC1610-22</t>
  </si>
  <si>
    <t>AB-WE-247</t>
  </si>
  <si>
    <t>ABEC1610-23</t>
  </si>
  <si>
    <t>AB-WE-248</t>
  </si>
  <si>
    <t>ABEC1610-24</t>
  </si>
  <si>
    <t>AB-WE-249</t>
  </si>
  <si>
    <t>ABEC1610-25</t>
  </si>
  <si>
    <t>AB-WE-250</t>
  </si>
  <si>
    <t>ABEC1611-01</t>
  </si>
  <si>
    <t>ABCOLL_20161101_1_0090_1</t>
  </si>
  <si>
    <t>AB-WE-251</t>
  </si>
  <si>
    <t>ABEC1611-02</t>
  </si>
  <si>
    <t>AB-WE-252</t>
  </si>
  <si>
    <t>ABEC1611-03</t>
  </si>
  <si>
    <t>AB-WE-253</t>
  </si>
  <si>
    <t>ABEC1611-04</t>
  </si>
  <si>
    <t>AB-WE-254</t>
  </si>
  <si>
    <t>ABEC1611-05</t>
  </si>
  <si>
    <t>AB-WE-255</t>
  </si>
  <si>
    <t>ABEC1611-06</t>
  </si>
  <si>
    <t>AB-WE-256</t>
  </si>
  <si>
    <t>ABEC1611-07</t>
  </si>
  <si>
    <t>ABCOLL_20161101_1_0096_1</t>
  </si>
  <si>
    <t>AB-WE-257</t>
  </si>
  <si>
    <t>ABEC1611-08</t>
  </si>
  <si>
    <t>AB-WE-258</t>
  </si>
  <si>
    <t>ABEC1611-09</t>
  </si>
  <si>
    <t>AB-WE-259</t>
  </si>
  <si>
    <t>ABEC1611-10</t>
  </si>
  <si>
    <t>AB-WE-260</t>
  </si>
  <si>
    <t>ABEC1611-11</t>
  </si>
  <si>
    <t>AB-WE-261</t>
  </si>
  <si>
    <t>ABEC1611-12</t>
  </si>
  <si>
    <t>AB-WE-262</t>
  </si>
  <si>
    <t>ABEC1611-13</t>
  </si>
  <si>
    <t>ABCOLL_20161101_1_0100_1</t>
  </si>
  <si>
    <t>AB-WE-263</t>
  </si>
  <si>
    <t>ABEC1611-14</t>
  </si>
  <si>
    <t>AB-WE-264</t>
  </si>
  <si>
    <t>ABEC1611-15</t>
  </si>
  <si>
    <t>AB-WE-265</t>
  </si>
  <si>
    <t>ABEC1611-16</t>
  </si>
  <si>
    <t>ABCOLL_20161101_1_0102_1</t>
  </si>
  <si>
    <t>AB-WE-266</t>
  </si>
  <si>
    <t>ABEC1611-17</t>
  </si>
  <si>
    <t>AB-WE-267</t>
  </si>
  <si>
    <t>ABEC1611-18</t>
  </si>
  <si>
    <t>AB-WE-268</t>
  </si>
  <si>
    <t>ABEC1611-19</t>
  </si>
  <si>
    <t>AB-WE-269</t>
  </si>
  <si>
    <t>ABEC1611-20</t>
  </si>
  <si>
    <t>AB-WE-270</t>
  </si>
  <si>
    <t>ABEC1611-21</t>
  </si>
  <si>
    <t>AB-WE-271</t>
  </si>
  <si>
    <t>ABEC1611-22</t>
  </si>
  <si>
    <t>AB-WE-272</t>
  </si>
  <si>
    <t>ABEC1611-23</t>
  </si>
  <si>
    <t>AB-WE-273</t>
  </si>
  <si>
    <t>ABEC1611-24</t>
  </si>
  <si>
    <t>AB-WE-274</t>
  </si>
  <si>
    <t>ABEC1611-25</t>
  </si>
  <si>
    <t>AB-WE-275</t>
  </si>
  <si>
    <t>ABEC1612-01</t>
  </si>
  <si>
    <t>ABCOLL_20161207_1_0090_1</t>
  </si>
  <si>
    <t>AB-WE-276</t>
  </si>
  <si>
    <t>ABEC1612-02</t>
  </si>
  <si>
    <t>AB-WE-277</t>
  </si>
  <si>
    <t>ABEC1612-03</t>
  </si>
  <si>
    <t>AB-WE-278</t>
  </si>
  <si>
    <t>ABEC1612-04</t>
  </si>
  <si>
    <t>AB-WE-279</t>
  </si>
  <si>
    <t>ABEC1612-05</t>
  </si>
  <si>
    <t>AB-WE-280</t>
  </si>
  <si>
    <t>ABEC1612-06</t>
  </si>
  <si>
    <t>AB-WE-281</t>
  </si>
  <si>
    <t>ABEC1612-07</t>
  </si>
  <si>
    <t>AB-WE-282</t>
  </si>
  <si>
    <t>ABEC1612-08</t>
  </si>
  <si>
    <t>ABCOLL_20161207_1_0096_1</t>
  </si>
  <si>
    <t>AB-WE-283</t>
  </si>
  <si>
    <t>ABEC1612-09</t>
  </si>
  <si>
    <t>AB-WE-284</t>
  </si>
  <si>
    <t>ABEC1612-10</t>
  </si>
  <si>
    <t>AB-WE-285</t>
  </si>
  <si>
    <t>ABEC1612-11</t>
  </si>
  <si>
    <t>AB-WE-286</t>
  </si>
  <si>
    <t>ABEC1612-12</t>
  </si>
  <si>
    <t>AB-WE-287</t>
  </si>
  <si>
    <t>ABEC1612-13</t>
  </si>
  <si>
    <t>AB-WE-288</t>
  </si>
  <si>
    <t>ABEC1612-14</t>
  </si>
  <si>
    <t>AB-WE-289</t>
  </si>
  <si>
    <t>ABEC1612-15</t>
  </si>
  <si>
    <t>AB-WE-290</t>
  </si>
  <si>
    <t>ABEC1612-16</t>
  </si>
  <si>
    <t>ABCOLL_20161207_1_0098_1</t>
  </si>
  <si>
    <t>AB-WE-291</t>
  </si>
  <si>
    <t>ABEC1612-17</t>
  </si>
  <si>
    <t>ABCOLL_20161207_1_0102_1</t>
  </si>
  <si>
    <t>AB-WE-292</t>
  </si>
  <si>
    <t>ABEC1612-18</t>
  </si>
  <si>
    <t>AB-WE-293</t>
  </si>
  <si>
    <t>ABEC1612-19</t>
  </si>
  <si>
    <t>AB-WE-294</t>
  </si>
  <si>
    <t>ABEC1612-20</t>
  </si>
  <si>
    <t>AB-WE-295</t>
  </si>
  <si>
    <t>ABEC1612-21</t>
  </si>
  <si>
    <t>AB-WE-296</t>
  </si>
  <si>
    <t>ABEC1612-22</t>
  </si>
  <si>
    <t>AB-WE-297</t>
  </si>
  <si>
    <t>ABEC1612-23</t>
  </si>
  <si>
    <t>AB-WE-298</t>
  </si>
  <si>
    <t>ABEC1612-24</t>
  </si>
  <si>
    <t>AB-WE-299</t>
  </si>
  <si>
    <t>ABEC1612-25</t>
  </si>
  <si>
    <t>AB-WE-300</t>
  </si>
  <si>
    <t>ABEC1701-01</t>
  </si>
  <si>
    <t>ABCOLL_20170104_1_0090_1</t>
  </si>
  <si>
    <t>AB-WE-301</t>
  </si>
  <si>
    <t>ABEC1701-02</t>
  </si>
  <si>
    <t>AB-WE-302</t>
  </si>
  <si>
    <t>ABEC1701-03</t>
  </si>
  <si>
    <t>AB-WE-303</t>
  </si>
  <si>
    <t>ABEC1701-04</t>
  </si>
  <si>
    <t>AB-WE-304</t>
  </si>
  <si>
    <t>ABEC1701-05</t>
  </si>
  <si>
    <t>AB-WE-305</t>
  </si>
  <si>
    <t>ABEC1701-06</t>
  </si>
  <si>
    <t>AB-WE-306</t>
  </si>
  <si>
    <t>ABEC1701-07</t>
  </si>
  <si>
    <t>AB-WE-307</t>
  </si>
  <si>
    <t>ABEC1701-08</t>
  </si>
  <si>
    <t>AB-WE-308</t>
  </si>
  <si>
    <t>ABEC1701-09</t>
  </si>
  <si>
    <t>ABCOLL_20170104_1_0096_1</t>
  </si>
  <si>
    <t>AB-WE-309</t>
  </si>
  <si>
    <t>ABEC1701-10</t>
  </si>
  <si>
    <t>AB-WE-310</t>
  </si>
  <si>
    <t>ABEC1701-11</t>
  </si>
  <si>
    <t>AB-WE-311</t>
  </si>
  <si>
    <t>ABEC1701-12</t>
  </si>
  <si>
    <t>AB-WE-312</t>
  </si>
  <si>
    <t>ABEC1701-13</t>
  </si>
  <si>
    <t>AB-WE-313</t>
  </si>
  <si>
    <t>ABEC1701-14</t>
  </si>
  <si>
    <t>AB-WE-314</t>
  </si>
  <si>
    <t>ABEC1701-15</t>
  </si>
  <si>
    <t>AB-WE-315</t>
  </si>
  <si>
    <t>ABEC1701-16</t>
  </si>
  <si>
    <t>AB-WE-316</t>
  </si>
  <si>
    <t>ABEC1701-17</t>
  </si>
  <si>
    <t>ABCOLL_20170104_1_0102_1</t>
  </si>
  <si>
    <t>AB-WE-317</t>
  </si>
  <si>
    <t>ABEC1701-18</t>
  </si>
  <si>
    <t>AB-WE-318</t>
  </si>
  <si>
    <t>ABEC1701-19</t>
  </si>
  <si>
    <t>AB-WE-319</t>
  </si>
  <si>
    <t>ABEC1701-20</t>
  </si>
  <si>
    <t>AB-WE-320</t>
  </si>
  <si>
    <t>ABEC1701-21</t>
  </si>
  <si>
    <t>AB-WE-321</t>
  </si>
  <si>
    <t>ABEC1701-22</t>
  </si>
  <si>
    <t>AB-WE-322</t>
  </si>
  <si>
    <t>ABEC1701-23</t>
  </si>
  <si>
    <t>AB-WE-323</t>
  </si>
  <si>
    <t>ABEC1701-24</t>
  </si>
  <si>
    <t>AB-WE-324</t>
  </si>
  <si>
    <t>ABEC1701-25</t>
  </si>
  <si>
    <t>AB-WE-325</t>
  </si>
  <si>
    <t>ABEC1702-01</t>
  </si>
  <si>
    <t>ABCOLL_20170201_1_0090_1</t>
  </si>
  <si>
    <t>AB-WE-326</t>
  </si>
  <si>
    <t>ABEC1702-02</t>
  </si>
  <si>
    <t>AB-WE-327</t>
  </si>
  <si>
    <t>ABEC1702-03</t>
  </si>
  <si>
    <t>AB-WE-328</t>
  </si>
  <si>
    <t>ABEC1702-04</t>
  </si>
  <si>
    <t>AB-WE-329</t>
  </si>
  <si>
    <t>ABEC1702-05</t>
  </si>
  <si>
    <t>AB-WE-330</t>
  </si>
  <si>
    <t>ABEC1702-06</t>
  </si>
  <si>
    <t>AB-WE-331</t>
  </si>
  <si>
    <t>ABEC1702-07</t>
  </si>
  <si>
    <t>AB-WE-332</t>
  </si>
  <si>
    <t>ABEC1702-08</t>
  </si>
  <si>
    <t>AB-WE-333</t>
  </si>
  <si>
    <t>ABEC1702-09</t>
  </si>
  <si>
    <t>AB-WE-334</t>
  </si>
  <si>
    <t>ABEC1702-10</t>
  </si>
  <si>
    <t>AB-WE-335</t>
  </si>
  <si>
    <t>ABEC1702-11</t>
  </si>
  <si>
    <t>ABCOLL_20170201_1_0096_1</t>
  </si>
  <si>
    <t>AB-WE-336</t>
  </si>
  <si>
    <t>ABEC1702-12</t>
  </si>
  <si>
    <t>AB-WE-337</t>
  </si>
  <si>
    <t>ABEC1702-13</t>
  </si>
  <si>
    <t>AB-WE-338</t>
  </si>
  <si>
    <t>ABEC1702-14</t>
  </si>
  <si>
    <t>AB-WE-339</t>
  </si>
  <si>
    <t>ABEC1702-15</t>
  </si>
  <si>
    <t>AB-WE-340</t>
  </si>
  <si>
    <t>ABEC1702-16</t>
  </si>
  <si>
    <t>AB-WE-341</t>
  </si>
  <si>
    <t>ABEC1702-17</t>
  </si>
  <si>
    <t>ABCOLL_20170201_1_0098_1</t>
  </si>
  <si>
    <t>AB-WE-342</t>
  </si>
  <si>
    <t>ABEC1702-18</t>
  </si>
  <si>
    <t>ABCOLL_20170201_1_0100_1</t>
  </si>
  <si>
    <t>AB-WE-343</t>
  </si>
  <si>
    <t>ShellDryWeight recorded incorrectly</t>
  </si>
  <si>
    <t>ABEC1702-19</t>
  </si>
  <si>
    <t>ABCOLL_20170201_1_0102_1</t>
  </si>
  <si>
    <t>AB-WE-344</t>
  </si>
  <si>
    <t>ABEC1702-20</t>
  </si>
  <si>
    <t>AB-WE-345</t>
  </si>
  <si>
    <t>ABEC1702-21</t>
  </si>
  <si>
    <t>AB-WE-346</t>
  </si>
  <si>
    <t>ABEC1702-22</t>
  </si>
  <si>
    <t>AB-WE-347</t>
  </si>
  <si>
    <t>ABEC1702-23</t>
  </si>
  <si>
    <t>AB-WE-348</t>
  </si>
  <si>
    <t>ABEC1702-24</t>
  </si>
  <si>
    <t>AB-WE-349</t>
  </si>
  <si>
    <t>ABEC1702-25</t>
  </si>
  <si>
    <t>AB-WE-350</t>
  </si>
  <si>
    <t>ABEC1703-01</t>
  </si>
  <si>
    <t>ABCOLL_20170301_1_0090_1</t>
  </si>
  <si>
    <t>AB-WE-351</t>
  </si>
  <si>
    <t>ABEC1703-02</t>
  </si>
  <si>
    <t>AB-WE-352</t>
  </si>
  <si>
    <t>ABEC1703-03</t>
  </si>
  <si>
    <t>AB-WE-353</t>
  </si>
  <si>
    <t>ABEC1703-04</t>
  </si>
  <si>
    <t>AB-WE-354</t>
  </si>
  <si>
    <t>ABEC1703-05</t>
  </si>
  <si>
    <t>AB-WE-355</t>
  </si>
  <si>
    <t>ABEC1703-06</t>
  </si>
  <si>
    <t>AB-WE-356</t>
  </si>
  <si>
    <t>ABEC1703-07</t>
  </si>
  <si>
    <t>AB-WE-357</t>
  </si>
  <si>
    <t>ABEC1703-08</t>
  </si>
  <si>
    <t>AB-WE-358</t>
  </si>
  <si>
    <t>ABEC1703-09</t>
  </si>
  <si>
    <t>AB-WE-359</t>
  </si>
  <si>
    <t>ABEC1703-10</t>
  </si>
  <si>
    <t>AB-WE-360</t>
  </si>
  <si>
    <t>ABEC1703-11</t>
  </si>
  <si>
    <t>ABCOLL_20170301_1_0096_1</t>
  </si>
  <si>
    <t>AB-WE-361</t>
  </si>
  <si>
    <t>ABEC1703-12</t>
  </si>
  <si>
    <t>AB-WE-362</t>
  </si>
  <si>
    <t>ABEC1703-13</t>
  </si>
  <si>
    <t>AB-WE-363</t>
  </si>
  <si>
    <t>ABEC1703-14</t>
  </si>
  <si>
    <t>AB-WE-364</t>
  </si>
  <si>
    <t>ABEC1703-15</t>
  </si>
  <si>
    <t>AB-WE-365</t>
  </si>
  <si>
    <t>ABEC1703-16</t>
  </si>
  <si>
    <t>AB-WE-366</t>
  </si>
  <si>
    <t>ABEC1703-17</t>
  </si>
  <si>
    <t>AB-WE-367</t>
  </si>
  <si>
    <t>ABEC1703-18</t>
  </si>
  <si>
    <t>ABCOLL_20170301_1_0102_1</t>
  </si>
  <si>
    <t>AB-WE-368</t>
  </si>
  <si>
    <t>ABEC1703-19</t>
  </si>
  <si>
    <t>AB-WE-369</t>
  </si>
  <si>
    <t>ABEC1703-20</t>
  </si>
  <si>
    <t>AB-WE-370</t>
  </si>
  <si>
    <t>ABEC1703-21</t>
  </si>
  <si>
    <t>AB-WE-371</t>
  </si>
  <si>
    <t>ABEC1703-22</t>
  </si>
  <si>
    <t>AB-WE-372</t>
  </si>
  <si>
    <t>ABEC1703-23</t>
  </si>
  <si>
    <t>AB-WE-373</t>
  </si>
  <si>
    <t>ABEC1703-24</t>
  </si>
  <si>
    <t>AB-WE-374</t>
  </si>
  <si>
    <t>ABEC1703-25</t>
  </si>
  <si>
    <t>AB-WE-375</t>
  </si>
  <si>
    <t>ABEC1704-01</t>
  </si>
  <si>
    <t>ABCOLL_20170404_1_0090_1</t>
  </si>
  <si>
    <t>AB-WE-376</t>
  </si>
  <si>
    <t>ABEC1704-02</t>
  </si>
  <si>
    <t>AB-WE-377</t>
  </si>
  <si>
    <t>ABEC1704-03</t>
  </si>
  <si>
    <t>AB-WE-378</t>
  </si>
  <si>
    <t>ABEC1704-04</t>
  </si>
  <si>
    <t>AB-WE-379</t>
  </si>
  <si>
    <t>ABEC1704-05</t>
  </si>
  <si>
    <t>AB-WE-380</t>
  </si>
  <si>
    <t>ABEC1704-06</t>
  </si>
  <si>
    <t>AB-WE-381</t>
  </si>
  <si>
    <t>ABEC1704-07</t>
  </si>
  <si>
    <t>AB-WE-382</t>
  </si>
  <si>
    <t>ABEC1704-08</t>
  </si>
  <si>
    <t>ABCOLL_20170404_1_0096_1</t>
  </si>
  <si>
    <t>AB-WE-383</t>
  </si>
  <si>
    <t>ABEC1704-09</t>
  </si>
  <si>
    <t>AB-WE-384</t>
  </si>
  <si>
    <t>ABEC1704-10</t>
  </si>
  <si>
    <t>AB-WE-385</t>
  </si>
  <si>
    <t>ABEC1704-11</t>
  </si>
  <si>
    <t>AB-WE-386</t>
  </si>
  <si>
    <t>ABEC1704-12</t>
  </si>
  <si>
    <t>AB-WE-387</t>
  </si>
  <si>
    <t>ABEC1704-13</t>
  </si>
  <si>
    <t>AB-WE-388</t>
  </si>
  <si>
    <t>ABEC1704-14</t>
  </si>
  <si>
    <t>AB-WE-389</t>
  </si>
  <si>
    <t>ABEC1704-15</t>
  </si>
  <si>
    <t>AB-WE-390</t>
  </si>
  <si>
    <t>ABEC1704-16</t>
  </si>
  <si>
    <t>AB-WE-391</t>
  </si>
  <si>
    <t>ABEC1704-17</t>
  </si>
  <si>
    <t>ABCOLL_20170404_1_0098_1</t>
  </si>
  <si>
    <t>AB-WE-392</t>
  </si>
  <si>
    <t>ABEC1704-18</t>
  </si>
  <si>
    <t>ABCOLL_20170404_1_0102_1</t>
  </si>
  <si>
    <t>AB-WE-393</t>
  </si>
  <si>
    <t>ABEC1704-19</t>
  </si>
  <si>
    <t>AB-WE-394</t>
  </si>
  <si>
    <t>ABEC1704-20</t>
  </si>
  <si>
    <t>AB-WE-395</t>
  </si>
  <si>
    <t>ABEC1704-21</t>
  </si>
  <si>
    <t>AB-WE-396</t>
  </si>
  <si>
    <t>ABEC1704-22</t>
  </si>
  <si>
    <t>AB-WE-397</t>
  </si>
  <si>
    <t>ABEC1704-23</t>
  </si>
  <si>
    <t>AB-WE-398</t>
  </si>
  <si>
    <t>ABEC1704-24</t>
  </si>
  <si>
    <t>AB-WE-399</t>
  </si>
  <si>
    <t>ABEC1704-25</t>
  </si>
  <si>
    <t>AB-WE-400</t>
  </si>
  <si>
    <t>ABEC1705-01</t>
  </si>
  <si>
    <t>ABCOLL_20170503_1_0090_1</t>
  </si>
  <si>
    <t>AB-WE-401</t>
  </si>
  <si>
    <t>ABEC1705-02</t>
  </si>
  <si>
    <t>AB-WE-402</t>
  </si>
  <si>
    <t>ABEC1705-03</t>
  </si>
  <si>
    <t>AB-WE-403</t>
  </si>
  <si>
    <t>ABEC1705-04</t>
  </si>
  <si>
    <t>AB-WE-404</t>
  </si>
  <si>
    <t>ABEC1705-05</t>
  </si>
  <si>
    <t>AB-WE-405</t>
  </si>
  <si>
    <t>ABEC1705-06</t>
  </si>
  <si>
    <t>AB-WE-406</t>
  </si>
  <si>
    <t>ABEC1705-07</t>
  </si>
  <si>
    <t>AB-WE-407</t>
  </si>
  <si>
    <t>ABEC1705-08</t>
  </si>
  <si>
    <t>AB-WE-408</t>
  </si>
  <si>
    <t>ABEC1705-09</t>
  </si>
  <si>
    <t>AB-WE-409</t>
  </si>
  <si>
    <t>ABEC1705-10</t>
  </si>
  <si>
    <t>ABCOLL_20170503_1_0096_1</t>
  </si>
  <si>
    <t>AB-WE-410</t>
  </si>
  <si>
    <t>ABEC1705-11</t>
  </si>
  <si>
    <t>AB-WE-411</t>
  </si>
  <si>
    <t>ABEC1705-12</t>
  </si>
  <si>
    <t>AB-WE-412</t>
  </si>
  <si>
    <t>ABEC1705-13</t>
  </si>
  <si>
    <t>AB-WE-413</t>
  </si>
  <si>
    <t>ABEC1705-14</t>
  </si>
  <si>
    <t>AB-WE-414</t>
  </si>
  <si>
    <t>ABEC1705-15</t>
  </si>
  <si>
    <t>ABCOLL_20170503_1_0098_1</t>
  </si>
  <si>
    <t>AB-WE-415</t>
  </si>
  <si>
    <t>ABEC1705-16</t>
  </si>
  <si>
    <t>AB-WE-416</t>
  </si>
  <si>
    <t>ABEC1705-17</t>
  </si>
  <si>
    <t>AB-WE-417</t>
  </si>
  <si>
    <t>ABEC1705-18</t>
  </si>
  <si>
    <t>ABCOLL_20170503_1_0102_1</t>
  </si>
  <si>
    <t>AB-WE-418</t>
  </si>
  <si>
    <t>ABEC1705-19</t>
  </si>
  <si>
    <t>AB-WE-419</t>
  </si>
  <si>
    <t>ABEC1705-20</t>
  </si>
  <si>
    <t>AB-WE-420</t>
  </si>
  <si>
    <t>ABEC1705-21</t>
  </si>
  <si>
    <t>AB-WE-421</t>
  </si>
  <si>
    <t>ABEC1705-22</t>
  </si>
  <si>
    <t>AB-WE-422</t>
  </si>
  <si>
    <t>ABEC1705-23</t>
  </si>
  <si>
    <t>AB-WE-423</t>
  </si>
  <si>
    <t>ABEC1705-24</t>
  </si>
  <si>
    <t>AB-WE-424</t>
  </si>
  <si>
    <t>ABEC1705-25</t>
  </si>
  <si>
    <t>AB-WE-425</t>
  </si>
  <si>
    <t>ABEC1706-01</t>
  </si>
  <si>
    <t>ABCOLL_20170601_1_0090_1</t>
  </si>
  <si>
    <t>AB-WE-426</t>
  </si>
  <si>
    <t>ABEC1706-02</t>
  </si>
  <si>
    <t>AB-WE-427</t>
  </si>
  <si>
    <t>ABEC1706-03</t>
  </si>
  <si>
    <t>AB-WE-428</t>
  </si>
  <si>
    <t>ABEC1706-04</t>
  </si>
  <si>
    <t>AB-WE-429</t>
  </si>
  <si>
    <t>ABEC1706-05</t>
  </si>
  <si>
    <t>AB-WE-430</t>
  </si>
  <si>
    <t>ABEC1706-06</t>
  </si>
  <si>
    <t>AB-WE-431</t>
  </si>
  <si>
    <t>ABEC1706-07</t>
  </si>
  <si>
    <t>AB-WE-432</t>
  </si>
  <si>
    <t>ABEC1706-08</t>
  </si>
  <si>
    <t>AB-WE-433</t>
  </si>
  <si>
    <t>ABEC1706-09</t>
  </si>
  <si>
    <t>AB-WE-434</t>
  </si>
  <si>
    <t>ABEC1706-10</t>
  </si>
  <si>
    <t>AB-WE-435</t>
  </si>
  <si>
    <t>ABEC1706-11</t>
  </si>
  <si>
    <t>ABCOLL_20170601_1_0096_1</t>
  </si>
  <si>
    <t>AB-WE-436</t>
  </si>
  <si>
    <t>ABEC1706-12</t>
  </si>
  <si>
    <t>AB-WE-437</t>
  </si>
  <si>
    <t>ABEC1706-13</t>
  </si>
  <si>
    <t>AB-WE-438</t>
  </si>
  <si>
    <t>TotalWeight sums and ShellWetWeight outside expected range</t>
  </si>
  <si>
    <t>ABEC1706-14</t>
  </si>
  <si>
    <t>AB-WE-439</t>
  </si>
  <si>
    <t>ABEC1706-15</t>
  </si>
  <si>
    <t>AB-WE-440</t>
  </si>
  <si>
    <t>ABEC1706-16</t>
  </si>
  <si>
    <t>ABCOLL_20170601_1_0102_1</t>
  </si>
  <si>
    <t>AB-WE-441</t>
  </si>
  <si>
    <t>ABEC1706-17</t>
  </si>
  <si>
    <t>AB-WE-442</t>
  </si>
  <si>
    <t>ABEC1706-18</t>
  </si>
  <si>
    <t>AB-WE-443</t>
  </si>
  <si>
    <t>ABEC1706-19</t>
  </si>
  <si>
    <t>AB-WE-444</t>
  </si>
  <si>
    <t>ABEC1706-20</t>
  </si>
  <si>
    <t>AB-WE-445</t>
  </si>
  <si>
    <t>ABEC1706-21</t>
  </si>
  <si>
    <t>AB-WE-446</t>
  </si>
  <si>
    <t>ABEC1706-22</t>
  </si>
  <si>
    <t>AB-WE-447</t>
  </si>
  <si>
    <t>ABEC1706-23</t>
  </si>
  <si>
    <t>AB-WE-448</t>
  </si>
  <si>
    <t>ABEC1706-24</t>
  </si>
  <si>
    <t>AB-WE-449</t>
  </si>
  <si>
    <t>ABEC1706-25</t>
  </si>
  <si>
    <t>AB-WE-450</t>
  </si>
  <si>
    <t>ABEC1707-01</t>
  </si>
  <si>
    <t>ABCOLL_20170705_1_0090_1</t>
  </si>
  <si>
    <t>AB-WE-451</t>
  </si>
  <si>
    <t>ABEC1707-02</t>
  </si>
  <si>
    <t>AB-WE-452</t>
  </si>
  <si>
    <t>ABEC1707-03</t>
  </si>
  <si>
    <t>AB-WE-453</t>
  </si>
  <si>
    <t>ABEC1707-04</t>
  </si>
  <si>
    <t>AB-WE-454</t>
  </si>
  <si>
    <t>ABEC1707-05</t>
  </si>
  <si>
    <t>AB-WE-455</t>
  </si>
  <si>
    <t>ABEC1707-06</t>
  </si>
  <si>
    <t>AB-WE-456</t>
  </si>
  <si>
    <t>ABEC1707-07</t>
  </si>
  <si>
    <t>AB-WE-457</t>
  </si>
  <si>
    <t>ABEC1707-08</t>
  </si>
  <si>
    <t>AB-WE-458</t>
  </si>
  <si>
    <t>ABEC1707-09</t>
  </si>
  <si>
    <t>AB-WE-459</t>
  </si>
  <si>
    <t>ABEC1707-10</t>
  </si>
  <si>
    <t>AB-WE-460</t>
  </si>
  <si>
    <t>ABEC1707-11</t>
  </si>
  <si>
    <t>AB-WE-461</t>
  </si>
  <si>
    <t>ABEC1707-12</t>
  </si>
  <si>
    <t>AB-WE-462</t>
  </si>
  <si>
    <t>ABEC1707-13</t>
  </si>
  <si>
    <t>AB-WE-463</t>
  </si>
  <si>
    <t>ABEC1707-14</t>
  </si>
  <si>
    <t>AB-WE-464</t>
  </si>
  <si>
    <t>ABEC1707-15</t>
  </si>
  <si>
    <t>AB-WE-465</t>
  </si>
  <si>
    <t>ABEC1707-16</t>
  </si>
  <si>
    <t>ABCOLL_20170705_1_0102_1</t>
  </si>
  <si>
    <t>AB-WE-466</t>
  </si>
  <si>
    <t>ABEC1707-17</t>
  </si>
  <si>
    <t>AB-WE-467</t>
  </si>
  <si>
    <t>ABEC1707-18</t>
  </si>
  <si>
    <t>AB-WE-468</t>
  </si>
  <si>
    <t>ABEC1707-19</t>
  </si>
  <si>
    <t>AB-WE-469</t>
  </si>
  <si>
    <t>ABEC1707-20</t>
  </si>
  <si>
    <t>AB-WE-470</t>
  </si>
  <si>
    <t>ABEC1707-21</t>
  </si>
  <si>
    <t>AB-WE-471</t>
  </si>
  <si>
    <t>ABEC1707-22</t>
  </si>
  <si>
    <t>AB-WE-472</t>
  </si>
  <si>
    <t>ABEC1707-23</t>
  </si>
  <si>
    <t>AB-WE-473</t>
  </si>
  <si>
    <t>ABEC1707-24</t>
  </si>
  <si>
    <t>AB-WE-474</t>
  </si>
  <si>
    <t>ABEC1707-25</t>
  </si>
  <si>
    <t>AB-WE-475</t>
  </si>
  <si>
    <t>ABEC1708-01</t>
  </si>
  <si>
    <t>ABCOLL_20170802_1_0090_1</t>
  </si>
  <si>
    <t>AB-WE-476</t>
  </si>
  <si>
    <t>ABEC1708-02</t>
  </si>
  <si>
    <t>AB-WE-477</t>
  </si>
  <si>
    <t>ABEC1708-03</t>
  </si>
  <si>
    <t>AB-WE-478</t>
  </si>
  <si>
    <t>ABEC1708-04</t>
  </si>
  <si>
    <t>AB-WE-479</t>
  </si>
  <si>
    <t>ABEC1708-05</t>
  </si>
  <si>
    <t>AB-WE-480</t>
  </si>
  <si>
    <t>ABEC1708-06</t>
  </si>
  <si>
    <t>AB-WE-481</t>
  </si>
  <si>
    <t>ABEC1708-07</t>
  </si>
  <si>
    <t>AB-WE-482</t>
  </si>
  <si>
    <t>ABEC1708-08</t>
  </si>
  <si>
    <t>AB-WE-483</t>
  </si>
  <si>
    <t>ABEC1708-09</t>
  </si>
  <si>
    <t>AB-WE-484</t>
  </si>
  <si>
    <t>ABEC1708-10</t>
  </si>
  <si>
    <t>AB-WE-485</t>
  </si>
  <si>
    <t>ABEC1708-11</t>
  </si>
  <si>
    <t>AB-WE-486</t>
  </si>
  <si>
    <t>ABEC1708-12</t>
  </si>
  <si>
    <t>AB-WE-487</t>
  </si>
  <si>
    <t>ABEC1708-13</t>
  </si>
  <si>
    <t>AB-WE-488</t>
  </si>
  <si>
    <t>ABEC1708-14</t>
  </si>
  <si>
    <t>AB-WE-489</t>
  </si>
  <si>
    <t>ABEC1708-15</t>
  </si>
  <si>
    <t>AB-WE-490</t>
  </si>
  <si>
    <t>ABEC1708-16</t>
  </si>
  <si>
    <t>AB-WE-491</t>
  </si>
  <si>
    <t>ABEC1708-17</t>
  </si>
  <si>
    <t>AB-WE-492</t>
  </si>
  <si>
    <t>ABEC1708-18</t>
  </si>
  <si>
    <t>AB-WE-493</t>
  </si>
  <si>
    <t>ABEC1708-19</t>
  </si>
  <si>
    <t>AB-WE-494</t>
  </si>
  <si>
    <t>ABEC1708-20</t>
  </si>
  <si>
    <t>AB-WE-495</t>
  </si>
  <si>
    <t>ABEC1708-21</t>
  </si>
  <si>
    <t>AB-WE-496</t>
  </si>
  <si>
    <t>ABEC1708-22</t>
  </si>
  <si>
    <t>AB-WE-497</t>
  </si>
  <si>
    <t>ABEC1708-23</t>
  </si>
  <si>
    <t>AB-WE-498</t>
  </si>
  <si>
    <t>ABEC1708-24</t>
  </si>
  <si>
    <t>AB-WE-499</t>
  </si>
  <si>
    <t>ABEC1708-25</t>
  </si>
  <si>
    <t>AB-WE-500</t>
  </si>
  <si>
    <t>ABEC1709-01</t>
  </si>
  <si>
    <t>ABCOLL_20170905_1_0090_1</t>
  </si>
  <si>
    <t>AB-WE-501</t>
  </si>
  <si>
    <t>ABEC1709-02</t>
  </si>
  <si>
    <t>AB-WE-502</t>
  </si>
  <si>
    <t>ABEC1709-03</t>
  </si>
  <si>
    <t>AB-WE-503</t>
  </si>
  <si>
    <t>ABEC1709-04</t>
  </si>
  <si>
    <t>AB-WE-504</t>
  </si>
  <si>
    <t>ABEC1709-05</t>
  </si>
  <si>
    <t>AB-WE-505</t>
  </si>
  <si>
    <t>ABEC1709-06</t>
  </si>
  <si>
    <t>AB-WE-506</t>
  </si>
  <si>
    <t>ABEC1709-07</t>
  </si>
  <si>
    <t>AB-WE-507</t>
  </si>
  <si>
    <t>ABEC1709-08</t>
  </si>
  <si>
    <t>AB-WE-508</t>
  </si>
  <si>
    <t>ABEC1709-09</t>
  </si>
  <si>
    <t>AB-WE-509</t>
  </si>
  <si>
    <t>ABEC1709-10</t>
  </si>
  <si>
    <t>AB-WE-510</t>
  </si>
  <si>
    <t>ABEC1709-11</t>
  </si>
  <si>
    <t>AB-WE-511</t>
  </si>
  <si>
    <t>ABEC1709-12</t>
  </si>
  <si>
    <t>AB-WE-512</t>
  </si>
  <si>
    <t>ABEC1709-13</t>
  </si>
  <si>
    <t>AB-WE-513</t>
  </si>
  <si>
    <t>ABEC1709-14</t>
  </si>
  <si>
    <t>AB-WE-514</t>
  </si>
  <si>
    <t>ABEC1709-15</t>
  </si>
  <si>
    <t>AB-WE-515</t>
  </si>
  <si>
    <t>ABEC1709-16</t>
  </si>
  <si>
    <t>AB-WE-516</t>
  </si>
  <si>
    <t>ABEC1709-17</t>
  </si>
  <si>
    <t>AB-WE-517</t>
  </si>
  <si>
    <t>ABEC1709-18</t>
  </si>
  <si>
    <t>AB-WE-518</t>
  </si>
  <si>
    <t>ABEC1709-19</t>
  </si>
  <si>
    <t>AB-WE-519</t>
  </si>
  <si>
    <t>ABEC1709-20</t>
  </si>
  <si>
    <t>AB-WE-520</t>
  </si>
  <si>
    <t>ABEC1709-21</t>
  </si>
  <si>
    <t>AB-WE-521</t>
  </si>
  <si>
    <t>ABEC1709-22</t>
  </si>
  <si>
    <t>AB-WE-522</t>
  </si>
  <si>
    <t>ABEC1709-23</t>
  </si>
  <si>
    <t>AB-WE-523</t>
  </si>
  <si>
    <t>ABEC1709-24</t>
  </si>
  <si>
    <t>AB-WE-524</t>
  </si>
  <si>
    <t>ABEC1709-25</t>
  </si>
  <si>
    <t>AB-WE-525</t>
  </si>
  <si>
    <t>ABEC1710-01</t>
  </si>
  <si>
    <t>ABCOLL_20171009_1_0090_1</t>
  </si>
  <si>
    <t>AB-WE-526</t>
  </si>
  <si>
    <t>ABEC1710-02</t>
  </si>
  <si>
    <t>AB-WE-527</t>
  </si>
  <si>
    <t>ABEC1710-03</t>
  </si>
  <si>
    <t>AB-WE-528</t>
  </si>
  <si>
    <t>ABEC1710-04</t>
  </si>
  <si>
    <t>AB-WE-529</t>
  </si>
  <si>
    <t>ABEC1710-05</t>
  </si>
  <si>
    <t>AB-WE-530</t>
  </si>
  <si>
    <t>ABEC1710-06</t>
  </si>
  <si>
    <t>AB-WE-531</t>
  </si>
  <si>
    <t>ABEC1710-07</t>
  </si>
  <si>
    <t>AB-WE-532</t>
  </si>
  <si>
    <t>ABEC1710-08</t>
  </si>
  <si>
    <t>AB-WE-533</t>
  </si>
  <si>
    <t>ABEC1710-09</t>
  </si>
  <si>
    <t>AB-WE-534</t>
  </si>
  <si>
    <t>ABEC1710-10</t>
  </si>
  <si>
    <t>AB-WE-535</t>
  </si>
  <si>
    <t>ABEC1710-11</t>
  </si>
  <si>
    <t>AB-WE-536</t>
  </si>
  <si>
    <t>ABEC1710-12</t>
  </si>
  <si>
    <t>AB-WE-537</t>
  </si>
  <si>
    <t>ABEC1710-13</t>
  </si>
  <si>
    <t>AB-WE-538</t>
  </si>
  <si>
    <t>ABEC1710-14</t>
  </si>
  <si>
    <t>AB-WE-539</t>
  </si>
  <si>
    <t>ABEC1710-15</t>
  </si>
  <si>
    <t>AB-WE-540</t>
  </si>
  <si>
    <t>ABEC1710-16</t>
  </si>
  <si>
    <t>AB-WE-541</t>
  </si>
  <si>
    <t>ABEC1710-17</t>
  </si>
  <si>
    <t>AB-WE-542</t>
  </si>
  <si>
    <t>ABEC1710-18</t>
  </si>
  <si>
    <t>AB-WE-543</t>
  </si>
  <si>
    <t>ABEC1710-19</t>
  </si>
  <si>
    <t>AB-WE-544</t>
  </si>
  <si>
    <t>ABEC1710-20</t>
  </si>
  <si>
    <t>AB-WE-545</t>
  </si>
  <si>
    <t>ABEC1710-21</t>
  </si>
  <si>
    <t>AB-WE-546</t>
  </si>
  <si>
    <t>ABEC1710-22</t>
  </si>
  <si>
    <t>AB-WE-547</t>
  </si>
  <si>
    <t>ABEC1710-23</t>
  </si>
  <si>
    <t>AB-WE-548</t>
  </si>
  <si>
    <t>ABEC1710-24</t>
  </si>
  <si>
    <t>AB-WE-549</t>
  </si>
  <si>
    <t>ABEC1710-25</t>
  </si>
  <si>
    <t>AB-WE-550</t>
  </si>
  <si>
    <t>ABEC1711-01</t>
  </si>
  <si>
    <t>ABCOLL_20171101_1_0090_1</t>
  </si>
  <si>
    <t>AB-WE-551</t>
  </si>
  <si>
    <t>ABEC1711-02</t>
  </si>
  <si>
    <t>AB-WE-552</t>
  </si>
  <si>
    <t>ABEC1711-03</t>
  </si>
  <si>
    <t>AB-WE-553</t>
  </si>
  <si>
    <t>ABEC1711-04</t>
  </si>
  <si>
    <t>AB-WE-554</t>
  </si>
  <si>
    <t>ABEC1711-05</t>
  </si>
  <si>
    <t>AB-WE-555</t>
  </si>
  <si>
    <t>ABEC1711-06</t>
  </si>
  <si>
    <t>AB-WE-556</t>
  </si>
  <si>
    <t>ABEC1711-07</t>
  </si>
  <si>
    <t>AB-WE-557</t>
  </si>
  <si>
    <t>ABEC1711-08</t>
  </si>
  <si>
    <t>AB-WE-558</t>
  </si>
  <si>
    <t>ABEC1711-09</t>
  </si>
  <si>
    <t>AB-WE-559</t>
  </si>
  <si>
    <t>ABEC1711-10</t>
  </si>
  <si>
    <t>AB-WE-560</t>
  </si>
  <si>
    <t>ABEC1711-11</t>
  </si>
  <si>
    <t>AB-WE-561</t>
  </si>
  <si>
    <t>ABEC1711-12</t>
  </si>
  <si>
    <t>AB-WE-562</t>
  </si>
  <si>
    <t>ABEC1711-13</t>
  </si>
  <si>
    <t>AB-WE-563</t>
  </si>
  <si>
    <t>ABEC1711-14</t>
  </si>
  <si>
    <t>AB-WE-564</t>
  </si>
  <si>
    <t>ABEC1711-15</t>
  </si>
  <si>
    <t>AB-WE-565</t>
  </si>
  <si>
    <t>ABEC1711-16</t>
  </si>
  <si>
    <t>AB-WE-566</t>
  </si>
  <si>
    <t>ABEC1711-17</t>
  </si>
  <si>
    <t>AB-WE-567</t>
  </si>
  <si>
    <t>ABEC1711-18</t>
  </si>
  <si>
    <t>AB-WE-568</t>
  </si>
  <si>
    <t>ABEC1711-19</t>
  </si>
  <si>
    <t>AB-WE-569</t>
  </si>
  <si>
    <t>ABEC1711-20</t>
  </si>
  <si>
    <t>AB-WE-570</t>
  </si>
  <si>
    <t>ABEC1711-21</t>
  </si>
  <si>
    <t>AB-WE-571</t>
  </si>
  <si>
    <t>ABEC1711-22</t>
  </si>
  <si>
    <t>AB-WE-572</t>
  </si>
  <si>
    <t>ABEC1711-23</t>
  </si>
  <si>
    <t>AB-WE-573</t>
  </si>
  <si>
    <t>ABEC1711-24</t>
  </si>
  <si>
    <t>AB-WE-574</t>
  </si>
  <si>
    <t>ABEC1711-25</t>
  </si>
  <si>
    <t>AB-WE-575</t>
  </si>
  <si>
    <t>ABEC1712-01</t>
  </si>
  <si>
    <t>ABCOLL_20171205_1_0090_1</t>
  </si>
  <si>
    <t>AB-WE-576</t>
  </si>
  <si>
    <t>ABEC1712-02</t>
  </si>
  <si>
    <t>AB-WE-577</t>
  </si>
  <si>
    <t>ABEC1712-03</t>
  </si>
  <si>
    <t>AB-WE-578</t>
  </si>
  <si>
    <t>ABEC1712-04</t>
  </si>
  <si>
    <t>AB-WE-579</t>
  </si>
  <si>
    <t>ABEC1712-05</t>
  </si>
  <si>
    <t>AB-WE-580</t>
  </si>
  <si>
    <t>ABEC1712-06</t>
  </si>
  <si>
    <t>AB-WE-581</t>
  </si>
  <si>
    <t>ABEC1712-07</t>
  </si>
  <si>
    <t>AB-WE-582</t>
  </si>
  <si>
    <t>ABEC1712-08</t>
  </si>
  <si>
    <t>AB-WE-583</t>
  </si>
  <si>
    <t>ABEC1712-09</t>
  </si>
  <si>
    <t>AB-WE-584</t>
  </si>
  <si>
    <t>ABEC1712-10</t>
  </si>
  <si>
    <t>AB-WE-585</t>
  </si>
  <si>
    <t>ABEC1712-11</t>
  </si>
  <si>
    <t>AB-WE-586</t>
  </si>
  <si>
    <t>ABEC1712-12</t>
  </si>
  <si>
    <t>AB-WE-587</t>
  </si>
  <si>
    <t>ABEC1712-13</t>
  </si>
  <si>
    <t>AB-WE-588</t>
  </si>
  <si>
    <t>ABEC1712-14</t>
  </si>
  <si>
    <t>AB-WE-589</t>
  </si>
  <si>
    <t>ABEC1712-15</t>
  </si>
  <si>
    <t>AB-WE-590</t>
  </si>
  <si>
    <t>ABEC1712-16</t>
  </si>
  <si>
    <t>AB-WE-591</t>
  </si>
  <si>
    <t>ABEC1712-17</t>
  </si>
  <si>
    <t>AB-WE-592</t>
  </si>
  <si>
    <t>ABEC1712-18</t>
  </si>
  <si>
    <t>AB-WE-593</t>
  </si>
  <si>
    <t>ABEC1712-19</t>
  </si>
  <si>
    <t>AB-WE-594</t>
  </si>
  <si>
    <t>ABEC1712-20</t>
  </si>
  <si>
    <t>AB-WE-595</t>
  </si>
  <si>
    <t>ABEC1712-21</t>
  </si>
  <si>
    <t>AB-WE-596</t>
  </si>
  <si>
    <t>ABEC1712-22</t>
  </si>
  <si>
    <t>AB-WE-597</t>
  </si>
  <si>
    <t>ABEC1712-23</t>
  </si>
  <si>
    <t>AB-WE-598</t>
  </si>
  <si>
    <t>ABEC1712-24</t>
  </si>
  <si>
    <t>AB-WE-599</t>
  </si>
  <si>
    <t>ABEC1712-25</t>
  </si>
  <si>
    <t>AB-WE-600</t>
  </si>
  <si>
    <t>ABEC1801-01</t>
  </si>
  <si>
    <t>ABCOLL_20180111_1_0090_1</t>
  </si>
  <si>
    <t>AB-WE-601</t>
  </si>
  <si>
    <t>ABEC1801-02</t>
  </si>
  <si>
    <t>AB-WE-602</t>
  </si>
  <si>
    <t>ABEC1801-03</t>
  </si>
  <si>
    <t>AB-WE-603</t>
  </si>
  <si>
    <t>ABEC1801-04</t>
  </si>
  <si>
    <t>AB-WE-604</t>
  </si>
  <si>
    <t>ABEC1801-05</t>
  </si>
  <si>
    <t>AB-WE-605</t>
  </si>
  <si>
    <t>ABEC1801-06</t>
  </si>
  <si>
    <t>AB-WE-606</t>
  </si>
  <si>
    <t>ABEC1801-07</t>
  </si>
  <si>
    <t>AB-WE-607</t>
  </si>
  <si>
    <t>ABEC1801-08</t>
  </si>
  <si>
    <t>AB-WE-608</t>
  </si>
  <si>
    <t>ABEC1801-09</t>
  </si>
  <si>
    <t>AB-WE-609</t>
  </si>
  <si>
    <t>ABEC1801-10</t>
  </si>
  <si>
    <t>AB-WE-610</t>
  </si>
  <si>
    <t>ABEC1801-11</t>
  </si>
  <si>
    <t>AB-WE-611</t>
  </si>
  <si>
    <t>ABEC1801-12</t>
  </si>
  <si>
    <t>AB-WE-612</t>
  </si>
  <si>
    <t>ABEC1801-13</t>
  </si>
  <si>
    <t>AB-WE-613</t>
  </si>
  <si>
    <t>ABEC1801-14</t>
  </si>
  <si>
    <t>AB-WE-614</t>
  </si>
  <si>
    <t>ABEC1801-15</t>
  </si>
  <si>
    <t>AB-WE-615</t>
  </si>
  <si>
    <t>ABEC1801-16</t>
  </si>
  <si>
    <t>AB-WE-616</t>
  </si>
  <si>
    <t>ABEC1801-17</t>
  </si>
  <si>
    <t>AB-WE-617</t>
  </si>
  <si>
    <t>ABEC1801-18</t>
  </si>
  <si>
    <t>AB-WE-618</t>
  </si>
  <si>
    <t>ABEC1801-19</t>
  </si>
  <si>
    <t>AB-WE-619</t>
  </si>
  <si>
    <t>ABEC1801-20</t>
  </si>
  <si>
    <t>AB-WE-620</t>
  </si>
  <si>
    <t>ABEC1801-21</t>
  </si>
  <si>
    <t>AB-WE-621</t>
  </si>
  <si>
    <t>ABEC1801-22</t>
  </si>
  <si>
    <t>AB-WE-622</t>
  </si>
  <si>
    <t>ABEC1801-23</t>
  </si>
  <si>
    <t>AB-WE-623</t>
  </si>
  <si>
    <t>ABEC1801-24</t>
  </si>
  <si>
    <t>AB-WE-624</t>
  </si>
  <si>
    <t>ABEC1801-25</t>
  </si>
  <si>
    <t>AB-WE-625</t>
  </si>
  <si>
    <t>ABEC1802-01</t>
  </si>
  <si>
    <t>ABCOLL_20180201_1_0090_1</t>
  </si>
  <si>
    <t>AB-WE-626</t>
  </si>
  <si>
    <t>ABEC1802-02</t>
  </si>
  <si>
    <t>AB-WE-627</t>
  </si>
  <si>
    <t>ABEC1802-03</t>
  </si>
  <si>
    <t>AB-WE-628</t>
  </si>
  <si>
    <t>ABEC1802-04</t>
  </si>
  <si>
    <t>AB-WE-629</t>
  </si>
  <si>
    <t>ABEC1802-05</t>
  </si>
  <si>
    <t>AB-WE-630</t>
  </si>
  <si>
    <t>ABEC1802-06</t>
  </si>
  <si>
    <t>AB-WE-631</t>
  </si>
  <si>
    <t>ABEC1802-07</t>
  </si>
  <si>
    <t>AB-WE-632</t>
  </si>
  <si>
    <t>ABEC1802-08</t>
  </si>
  <si>
    <t>AB-WE-633</t>
  </si>
  <si>
    <t>ABEC1802-09</t>
  </si>
  <si>
    <t>AB-WE-634</t>
  </si>
  <si>
    <t>ABEC1802-10</t>
  </si>
  <si>
    <t>AB-WE-635</t>
  </si>
  <si>
    <t>ABEC1802-11</t>
  </si>
  <si>
    <t>AB-WE-636</t>
  </si>
  <si>
    <t>ABEC1802-12</t>
  </si>
  <si>
    <t>AB-WE-637</t>
  </si>
  <si>
    <t>ABEC1802-13</t>
  </si>
  <si>
    <t>AB-WE-638</t>
  </si>
  <si>
    <t>ABEC1802-14</t>
  </si>
  <si>
    <t>AB-WE-639</t>
  </si>
  <si>
    <t>ABEC1802-15</t>
  </si>
  <si>
    <t>AB-WE-640</t>
  </si>
  <si>
    <t>ABEC1802-16</t>
  </si>
  <si>
    <t>AB-WE-641</t>
  </si>
  <si>
    <t>ABEC1802-17</t>
  </si>
  <si>
    <t>AB-WE-642</t>
  </si>
  <si>
    <t>ABEC1802-18</t>
  </si>
  <si>
    <t>AB-WE-643</t>
  </si>
  <si>
    <t>ABEC1802-19</t>
  </si>
  <si>
    <t>AB-WE-644</t>
  </si>
  <si>
    <t>ABEC1802-20</t>
  </si>
  <si>
    <t>AB-WE-645</t>
  </si>
  <si>
    <t>ABEC1802-21</t>
  </si>
  <si>
    <t>AB-WE-646</t>
  </si>
  <si>
    <t>ABEC1802-22</t>
  </si>
  <si>
    <t>AB-WE-647</t>
  </si>
  <si>
    <t>ABEC1802-23</t>
  </si>
  <si>
    <t>AB-WE-648</t>
  </si>
  <si>
    <t>ABEC1802-24</t>
  </si>
  <si>
    <t>AB-WE-649</t>
  </si>
  <si>
    <t>ABEC1802-25</t>
  </si>
  <si>
    <t>AB-WE-650</t>
  </si>
  <si>
    <t>ABEC1803-01</t>
  </si>
  <si>
    <t>ABCOLL_20180315_1_0090_1</t>
  </si>
  <si>
    <t>AB-WE-651</t>
  </si>
  <si>
    <t>ABEC1803-02</t>
  </si>
  <si>
    <t>AB-WE-652</t>
  </si>
  <si>
    <t>ABEC1803-03</t>
  </si>
  <si>
    <t>AB-WE-653</t>
  </si>
  <si>
    <t>ABEC1803-04</t>
  </si>
  <si>
    <t>AB-WE-654</t>
  </si>
  <si>
    <t>ABEC1803-05</t>
  </si>
  <si>
    <t>AB-WE-655</t>
  </si>
  <si>
    <t>ABEC1803-06</t>
  </si>
  <si>
    <t>AB-WE-656</t>
  </si>
  <si>
    <t>ABEC1803-07</t>
  </si>
  <si>
    <t>AB-WE-657</t>
  </si>
  <si>
    <t>ABEC1803-08</t>
  </si>
  <si>
    <t>AB-WE-658</t>
  </si>
  <si>
    <t>ABEC1803-09</t>
  </si>
  <si>
    <t>AB-WE-659</t>
  </si>
  <si>
    <t>ABEC1803-10</t>
  </si>
  <si>
    <t>AB-WE-660</t>
  </si>
  <si>
    <t>ABEC1803-11</t>
  </si>
  <si>
    <t>AB-WE-661</t>
  </si>
  <si>
    <t>ABEC1803-12</t>
  </si>
  <si>
    <t>AB-WE-662</t>
  </si>
  <si>
    <t>ABEC1803-13</t>
  </si>
  <si>
    <t>AB-WE-663</t>
  </si>
  <si>
    <t>ABEC1803-14</t>
  </si>
  <si>
    <t>AB-WE-664</t>
  </si>
  <si>
    <t>ABEC1803-15</t>
  </si>
  <si>
    <t>AB-WE-665</t>
  </si>
  <si>
    <t>ABEC1803-16</t>
  </si>
  <si>
    <t>AB-WE-666</t>
  </si>
  <si>
    <t>ABEC1803-17</t>
  </si>
  <si>
    <t>AB-WE-667</t>
  </si>
  <si>
    <t>ABEC1803-18</t>
  </si>
  <si>
    <t>AB-WE-668</t>
  </si>
  <si>
    <t>ABEC1803-19</t>
  </si>
  <si>
    <t>AB-WE-669</t>
  </si>
  <si>
    <t>ABEC1803-20</t>
  </si>
  <si>
    <t>AB-WE-670</t>
  </si>
  <si>
    <t>ABEC1803-21</t>
  </si>
  <si>
    <t>AB-WE-671</t>
  </si>
  <si>
    <t>ABEC1803-22</t>
  </si>
  <si>
    <t>AB-WE-672</t>
  </si>
  <si>
    <t>ABEC1803-23</t>
  </si>
  <si>
    <t>AB-WE-673</t>
  </si>
  <si>
    <t>ABEC1803-24</t>
  </si>
  <si>
    <t>AB-WE-674</t>
  </si>
  <si>
    <t>ABEC1803-25</t>
  </si>
  <si>
    <t>AB-WE-675</t>
  </si>
  <si>
    <t>ABEC1804-01</t>
  </si>
  <si>
    <t>ABCOLL_20180411_1_0090_1</t>
  </si>
  <si>
    <t>AB-WE-676</t>
  </si>
  <si>
    <t>ABEC1804-02</t>
  </si>
  <si>
    <t>AB-WE-677</t>
  </si>
  <si>
    <t>ABEC1804-03</t>
  </si>
  <si>
    <t>AB-WE-678</t>
  </si>
  <si>
    <t>ABEC1804-04</t>
  </si>
  <si>
    <t>AB-WE-679</t>
  </si>
  <si>
    <t>ABEC1804-05</t>
  </si>
  <si>
    <t>AB-WE-680</t>
  </si>
  <si>
    <t>ABEC1804-06</t>
  </si>
  <si>
    <t>AB-WE-681</t>
  </si>
  <si>
    <t>ABEC1804-07</t>
  </si>
  <si>
    <t>AB-WE-682</t>
  </si>
  <si>
    <t>ABEC1804-08</t>
  </si>
  <si>
    <t>AB-WE-683</t>
  </si>
  <si>
    <t>ABEC1804-09</t>
  </si>
  <si>
    <t>AB-WE-684</t>
  </si>
  <si>
    <t>ABEC1804-10</t>
  </si>
  <si>
    <t>AB-WE-685</t>
  </si>
  <si>
    <t>ABEC1804-11</t>
  </si>
  <si>
    <t>AB-WE-686</t>
  </si>
  <si>
    <t>ABEC1804-12</t>
  </si>
  <si>
    <t>AB-WE-687</t>
  </si>
  <si>
    <t>ABEC1804-13</t>
  </si>
  <si>
    <t>AB-WE-688</t>
  </si>
  <si>
    <t>ABEC1804-14</t>
  </si>
  <si>
    <t>AB-WE-689</t>
  </si>
  <si>
    <t>ABEC1804-15</t>
  </si>
  <si>
    <t>AB-WE-690</t>
  </si>
  <si>
    <t>ABEC1804-16</t>
  </si>
  <si>
    <t>AB-WE-691</t>
  </si>
  <si>
    <t>ABEC1804-17</t>
  </si>
  <si>
    <t>AB-WE-692</t>
  </si>
  <si>
    <t>ABEC1804-18</t>
  </si>
  <si>
    <t>AB-WE-693</t>
  </si>
  <si>
    <t>ABEC1804-19</t>
  </si>
  <si>
    <t>AB-WE-694</t>
  </si>
  <si>
    <t>ABEC1804-20</t>
  </si>
  <si>
    <t>AB-WE-695</t>
  </si>
  <si>
    <t>ABEC1804-21</t>
  </si>
  <si>
    <t>AB-WE-696</t>
  </si>
  <si>
    <t>ABEC1804-22</t>
  </si>
  <si>
    <t>AB-WE-697</t>
  </si>
  <si>
    <t>ABEC1804-23</t>
  </si>
  <si>
    <t>AB-WE-698</t>
  </si>
  <si>
    <t>ABEC1804-24</t>
  </si>
  <si>
    <t>AB-WE-699</t>
  </si>
  <si>
    <t>ABEC1804-25</t>
  </si>
  <si>
    <t>AB-WE-700</t>
  </si>
  <si>
    <t>ABEC1805-01</t>
  </si>
  <si>
    <t>ABCOLL_20180508_1_0090_1</t>
  </si>
  <si>
    <t>AB-WE-701</t>
  </si>
  <si>
    <t>ABEC1805-02</t>
  </si>
  <si>
    <t>AB-WE-702</t>
  </si>
  <si>
    <t>ABEC1805-03</t>
  </si>
  <si>
    <t>AB-WE-703</t>
  </si>
  <si>
    <t>ABEC1805-04</t>
  </si>
  <si>
    <t>AB-WE-704</t>
  </si>
  <si>
    <t>ABEC1805-05</t>
  </si>
  <si>
    <t>AB-WE-705</t>
  </si>
  <si>
    <t>ABEC1805-06</t>
  </si>
  <si>
    <t>AB-WE-706</t>
  </si>
  <si>
    <t>ABEC1805-07</t>
  </si>
  <si>
    <t>AB-WE-707</t>
  </si>
  <si>
    <t>ABEC1805-08</t>
  </si>
  <si>
    <t>AB-WE-708</t>
  </si>
  <si>
    <t>ABEC1805-09</t>
  </si>
  <si>
    <t>AB-WE-709</t>
  </si>
  <si>
    <t>ABEC1805-10</t>
  </si>
  <si>
    <t>AB-WE-710</t>
  </si>
  <si>
    <t>ABEC1805-11</t>
  </si>
  <si>
    <t>AB-WE-711</t>
  </si>
  <si>
    <t>ABEC1805-12</t>
  </si>
  <si>
    <t>AB-WE-712</t>
  </si>
  <si>
    <t>ABEC1805-13</t>
  </si>
  <si>
    <t>AB-WE-713</t>
  </si>
  <si>
    <t>ABEC1805-14</t>
  </si>
  <si>
    <t>AB-WE-714</t>
  </si>
  <si>
    <t>ABEC1805-15</t>
  </si>
  <si>
    <t>AB-WE-715</t>
  </si>
  <si>
    <t>ABEC1805-16</t>
  </si>
  <si>
    <t>AB-WE-716</t>
  </si>
  <si>
    <t>ABEC1805-17</t>
  </si>
  <si>
    <t>AB-WE-717</t>
  </si>
  <si>
    <t>ABEC1805-18</t>
  </si>
  <si>
    <t>AB-WE-718</t>
  </si>
  <si>
    <t>ABEC1805-19</t>
  </si>
  <si>
    <t>AB-WE-719</t>
  </si>
  <si>
    <t>ABEC1805-20</t>
  </si>
  <si>
    <t>AB-WE-720</t>
  </si>
  <si>
    <t>ABEC1805-21</t>
  </si>
  <si>
    <t>AB-WE-721</t>
  </si>
  <si>
    <t>ABEC1805-22</t>
  </si>
  <si>
    <t>AB-WE-722</t>
  </si>
  <si>
    <t>ABEC1805-23</t>
  </si>
  <si>
    <t>AB-WE-723</t>
  </si>
  <si>
    <t>ABEC1805-24</t>
  </si>
  <si>
    <t>AB-WE-724</t>
  </si>
  <si>
    <t>ABEC1805-25</t>
  </si>
  <si>
    <t>AB-WE-725</t>
  </si>
  <si>
    <t>ABEC1806-01</t>
  </si>
  <si>
    <t>ABCOLL_20180605_1_0090_1</t>
  </si>
  <si>
    <t>AB-WE-726</t>
  </si>
  <si>
    <t>ABEC1806-02</t>
  </si>
  <si>
    <t>AB-WE-727</t>
  </si>
  <si>
    <t>ABEC1806-03</t>
  </si>
  <si>
    <t>AB-WE-728</t>
  </si>
  <si>
    <t>ABEC1806-04</t>
  </si>
  <si>
    <t>AB-WE-729</t>
  </si>
  <si>
    <t>ABEC1806-05</t>
  </si>
  <si>
    <t>AB-WE-730</t>
  </si>
  <si>
    <t>ABEC1806-06</t>
  </si>
  <si>
    <t>AB-WE-731</t>
  </si>
  <si>
    <t>ABEC1806-07</t>
  </si>
  <si>
    <t>AB-WE-732</t>
  </si>
  <si>
    <t>ABEC1806-08</t>
  </si>
  <si>
    <t>AB-WE-733</t>
  </si>
  <si>
    <t>ABEC1806-09</t>
  </si>
  <si>
    <t>AB-WE-734</t>
  </si>
  <si>
    <t>ABEC1806-10</t>
  </si>
  <si>
    <t>AB-WE-735</t>
  </si>
  <si>
    <t>ABEC1806-11</t>
  </si>
  <si>
    <t>AB-WE-736</t>
  </si>
  <si>
    <t>ABEC1806-12</t>
  </si>
  <si>
    <t>AB-WE-737</t>
  </si>
  <si>
    <t>ABEC1806-13</t>
  </si>
  <si>
    <t>AB-WE-738</t>
  </si>
  <si>
    <t>ABEC1806-14</t>
  </si>
  <si>
    <t>AB-WE-739</t>
  </si>
  <si>
    <t>ABEC1806-15</t>
  </si>
  <si>
    <t>AB-WE-740</t>
  </si>
  <si>
    <t>ABEC1806-16</t>
  </si>
  <si>
    <t>AB-WE-741</t>
  </si>
  <si>
    <t>ABEC1806-17</t>
  </si>
  <si>
    <t>AB-WE-742</t>
  </si>
  <si>
    <t>ABEC1806-18</t>
  </si>
  <si>
    <t>AB-WE-743</t>
  </si>
  <si>
    <t>ABEC1806-19</t>
  </si>
  <si>
    <t>AB-WE-744</t>
  </si>
  <si>
    <t>ABEC1806-20</t>
  </si>
  <si>
    <t>AB-WE-745</t>
  </si>
  <si>
    <t>ABEC1806-21</t>
  </si>
  <si>
    <t>AB-WE-746</t>
  </si>
  <si>
    <t>ABEC1806-22</t>
  </si>
  <si>
    <t>AB-WE-747</t>
  </si>
  <si>
    <t>ABEC1806-23</t>
  </si>
  <si>
    <t>AB-WE-748</t>
  </si>
  <si>
    <t>ABEC1806-24</t>
  </si>
  <si>
    <t>AB-WE-749</t>
  </si>
  <si>
    <t>ABEC1806-25</t>
  </si>
  <si>
    <t>AB-WE-750</t>
  </si>
  <si>
    <t>ABEC1807-01</t>
  </si>
  <si>
    <t>ABCOLL_20180703_1_0090_1</t>
  </si>
  <si>
    <t>AB-WE-751</t>
  </si>
  <si>
    <t>ABEC1807-02</t>
  </si>
  <si>
    <t>AB-WE-752</t>
  </si>
  <si>
    <t>ABEC1807-03</t>
  </si>
  <si>
    <t>AB-WE-753</t>
  </si>
  <si>
    <t>ABEC1807-04</t>
  </si>
  <si>
    <t>AB-WE-754</t>
  </si>
  <si>
    <t>ABEC1807-05</t>
  </si>
  <si>
    <t>AB-WE-755</t>
  </si>
  <si>
    <t>ABEC1807-06</t>
  </si>
  <si>
    <t>AB-WE-756</t>
  </si>
  <si>
    <t>ABEC1807-07</t>
  </si>
  <si>
    <t>AB-WE-757</t>
  </si>
  <si>
    <t>ABEC1807-08</t>
  </si>
  <si>
    <t>AB-WE-758</t>
  </si>
  <si>
    <t>ABEC1807-09</t>
  </si>
  <si>
    <t>AB-WE-759</t>
  </si>
  <si>
    <t>ABEC1807-10</t>
  </si>
  <si>
    <t>AB-WE-760</t>
  </si>
  <si>
    <t>ABEC1807-11</t>
  </si>
  <si>
    <t>AB-WE-761</t>
  </si>
  <si>
    <t>ABEC1807-12</t>
  </si>
  <si>
    <t>AB-WE-762</t>
  </si>
  <si>
    <t>ABEC1807-13</t>
  </si>
  <si>
    <t>AB-WE-763</t>
  </si>
  <si>
    <t>ABEC1807-14</t>
  </si>
  <si>
    <t>AB-WE-764</t>
  </si>
  <si>
    <t>ABEC1807-15</t>
  </si>
  <si>
    <t>AB-WE-765</t>
  </si>
  <si>
    <t>ABEC1807-16</t>
  </si>
  <si>
    <t>AB-WE-766</t>
  </si>
  <si>
    <t>ABEC1807-17</t>
  </si>
  <si>
    <t>AB-WE-767</t>
  </si>
  <si>
    <t>ABEC1807-18</t>
  </si>
  <si>
    <t>AB-WE-768</t>
  </si>
  <si>
    <t>ABEC1807-19</t>
  </si>
  <si>
    <t>AB-WE-769</t>
  </si>
  <si>
    <t>ABEC1807-20</t>
  </si>
  <si>
    <t>AB-WE-770</t>
  </si>
  <si>
    <t>ABEC1807-21</t>
  </si>
  <si>
    <t>AB-WE-771</t>
  </si>
  <si>
    <t>ABEC1807-22</t>
  </si>
  <si>
    <t>AB-WE-772</t>
  </si>
  <si>
    <t>ABEC1807-23</t>
  </si>
  <si>
    <t>AB-WE-773</t>
  </si>
  <si>
    <t>ABEC1807-24</t>
  </si>
  <si>
    <t>AB-WE-774</t>
  </si>
  <si>
    <t>ABEC1807-25</t>
  </si>
  <si>
    <t>AB-WE-775</t>
  </si>
  <si>
    <t>ABEC1808-01</t>
  </si>
  <si>
    <t>ABCOLL_20180806_1_0090_1</t>
  </si>
  <si>
    <t>AB-WE-776</t>
  </si>
  <si>
    <t>ABEC1808-02</t>
  </si>
  <si>
    <t>AB-WE-777</t>
  </si>
  <si>
    <t>ABEC1808-03</t>
  </si>
  <si>
    <t>AB-WE-778</t>
  </si>
  <si>
    <t>ABEC1808-04</t>
  </si>
  <si>
    <t>AB-WE-779</t>
  </si>
  <si>
    <t>ABEC1808-05</t>
  </si>
  <si>
    <t>AB-WE-780</t>
  </si>
  <si>
    <t>ABEC1808-06</t>
  </si>
  <si>
    <t>AB-WE-781</t>
  </si>
  <si>
    <t>ABEC1808-07</t>
  </si>
  <si>
    <t>AB-WE-782</t>
  </si>
  <si>
    <t>ABEC1808-08</t>
  </si>
  <si>
    <t>AB-WE-783</t>
  </si>
  <si>
    <t>ABEC1808-09</t>
  </si>
  <si>
    <t>AB-WE-784</t>
  </si>
  <si>
    <t>ABEC1808-10</t>
  </si>
  <si>
    <t>AB-WE-785</t>
  </si>
  <si>
    <t>ABEC1808-11</t>
  </si>
  <si>
    <t>AB-WE-786</t>
  </si>
  <si>
    <t>ABEC1808-12</t>
  </si>
  <si>
    <t>AB-WE-787</t>
  </si>
  <si>
    <t>ABEC1808-13</t>
  </si>
  <si>
    <t>AB-WE-788</t>
  </si>
  <si>
    <t>ABEC1808-14</t>
  </si>
  <si>
    <t>AB-WE-789</t>
  </si>
  <si>
    <t>ABEC1808-15</t>
  </si>
  <si>
    <t>AB-WE-790</t>
  </si>
  <si>
    <t>ABEC1808-16</t>
  </si>
  <si>
    <t>AB-WE-791</t>
  </si>
  <si>
    <t>ABEC1808-17</t>
  </si>
  <si>
    <t>AB-WE-792</t>
  </si>
  <si>
    <t>ABEC1808-18</t>
  </si>
  <si>
    <t>AB-WE-793</t>
  </si>
  <si>
    <t>ABEC1808-19</t>
  </si>
  <si>
    <t>AB-WE-794</t>
  </si>
  <si>
    <t>ABEC1808-20</t>
  </si>
  <si>
    <t>AB-WE-795</t>
  </si>
  <si>
    <t>ABEC1808-21</t>
  </si>
  <si>
    <t>AB-WE-796</t>
  </si>
  <si>
    <t>ABEC1808-22</t>
  </si>
  <si>
    <t>AB-WE-797</t>
  </si>
  <si>
    <t>ABEC1808-23</t>
  </si>
  <si>
    <t>AB-WE-798</t>
  </si>
  <si>
    <t>ABEC1808-24</t>
  </si>
  <si>
    <t>AB-WE-799</t>
  </si>
  <si>
    <t>ABEC1808-25</t>
  </si>
  <si>
    <t>AB-WE-800</t>
  </si>
  <si>
    <t>ABEC1809-01</t>
  </si>
  <si>
    <t>ABCOLL_20180906_1_0090_1</t>
  </si>
  <si>
    <t>AB-WE-801</t>
  </si>
  <si>
    <t>ABEC1809-02</t>
  </si>
  <si>
    <t>AB-WE-802</t>
  </si>
  <si>
    <t>ABEC1809-03</t>
  </si>
  <si>
    <t>AB-WE-803</t>
  </si>
  <si>
    <t>ABEC1809-04</t>
  </si>
  <si>
    <t>AB-WE-804</t>
  </si>
  <si>
    <t>ABEC1809-05</t>
  </si>
  <si>
    <t>AB-WE-805</t>
  </si>
  <si>
    <t>ABEC1809-06</t>
  </si>
  <si>
    <t>AB-WE-806</t>
  </si>
  <si>
    <t>ABEC1809-07</t>
  </si>
  <si>
    <t>AB-WE-807</t>
  </si>
  <si>
    <t>ABEC1809-08</t>
  </si>
  <si>
    <t>AB-WE-808</t>
  </si>
  <si>
    <t>ABEC1809-09</t>
  </si>
  <si>
    <t>AB-WE-809</t>
  </si>
  <si>
    <t>ABEC1809-10</t>
  </si>
  <si>
    <t>AB-WE-810</t>
  </si>
  <si>
    <t>ABEC1809-11</t>
  </si>
  <si>
    <t>AB-WE-811</t>
  </si>
  <si>
    <t>ABEC1809-12</t>
  </si>
  <si>
    <t>AB-WE-812</t>
  </si>
  <si>
    <t>ABEC1809-13</t>
  </si>
  <si>
    <t>AB-WE-813</t>
  </si>
  <si>
    <t>ABEC1809-14</t>
  </si>
  <si>
    <t>AB-WE-814</t>
  </si>
  <si>
    <t>ABEC1809-15</t>
  </si>
  <si>
    <t>AB-WE-815</t>
  </si>
  <si>
    <t>ABEC1809-16</t>
  </si>
  <si>
    <t>AB-WE-816</t>
  </si>
  <si>
    <t>ABEC1809-17</t>
  </si>
  <si>
    <t>AB-WE-817</t>
  </si>
  <si>
    <t>ABEC1809-18</t>
  </si>
  <si>
    <t>AB-WE-818</t>
  </si>
  <si>
    <t>ABEC1809-19</t>
  </si>
  <si>
    <t>AB-WE-819</t>
  </si>
  <si>
    <t>ABEC1809-20</t>
  </si>
  <si>
    <t>AB-WE-820</t>
  </si>
  <si>
    <t>ABEC1809-21</t>
  </si>
  <si>
    <t>AB-WE-821</t>
  </si>
  <si>
    <t>ABEC1809-22</t>
  </si>
  <si>
    <t>AB-WE-822</t>
  </si>
  <si>
    <t>ABEC1809-23</t>
  </si>
  <si>
    <t>AB-WE-823</t>
  </si>
  <si>
    <t>ABEC1809-24</t>
  </si>
  <si>
    <t>AB-WE-824</t>
  </si>
  <si>
    <t>ABEC1809-25</t>
  </si>
  <si>
    <t>AB-WE-825</t>
  </si>
  <si>
    <t>ABEC1810-01</t>
  </si>
  <si>
    <t>ABCOLL_20181004_1_0090_1</t>
  </si>
  <si>
    <t>AB-WE-826</t>
  </si>
  <si>
    <t>ABEC1810-02</t>
  </si>
  <si>
    <t>AB-WE-827</t>
  </si>
  <si>
    <t>ABEC1810-03</t>
  </si>
  <si>
    <t>AB-WE-828</t>
  </si>
  <si>
    <t>ABEC1810-04</t>
  </si>
  <si>
    <t>AB-WE-829</t>
  </si>
  <si>
    <t>ABEC1810-05</t>
  </si>
  <si>
    <t>AB-WE-830</t>
  </si>
  <si>
    <t>ABEC1810-06</t>
  </si>
  <si>
    <t>AB-WE-831</t>
  </si>
  <si>
    <t>ABEC1810-07</t>
  </si>
  <si>
    <t>AB-WE-832</t>
  </si>
  <si>
    <t>ABEC1810-08</t>
  </si>
  <si>
    <t>AB-WE-833</t>
  </si>
  <si>
    <t>ABEC1810-09</t>
  </si>
  <si>
    <t>AB-WE-834</t>
  </si>
  <si>
    <t>ABEC1810-10</t>
  </si>
  <si>
    <t>AB-WE-835</t>
  </si>
  <si>
    <t>ABEC1810-11</t>
  </si>
  <si>
    <t>AB-WE-836</t>
  </si>
  <si>
    <t>ABEC1810-12</t>
  </si>
  <si>
    <t>AB-WE-837</t>
  </si>
  <si>
    <t>ABEC1810-13</t>
  </si>
  <si>
    <t>AB-WE-838</t>
  </si>
  <si>
    <t>ABEC1810-14</t>
  </si>
  <si>
    <t>AB-WE-839</t>
  </si>
  <si>
    <t>ABEC1810-15</t>
  </si>
  <si>
    <t>AB-WE-840</t>
  </si>
  <si>
    <t>ABEC1810-16</t>
  </si>
  <si>
    <t>AB-WE-841</t>
  </si>
  <si>
    <t>ABEC1810-17</t>
  </si>
  <si>
    <t>AB-WE-842</t>
  </si>
  <si>
    <t>ABEC1810-18</t>
  </si>
  <si>
    <t>AB-WE-843</t>
  </si>
  <si>
    <t>ABEC1810-19</t>
  </si>
  <si>
    <t>AB-WE-844</t>
  </si>
  <si>
    <t>ABEC1810-20</t>
  </si>
  <si>
    <t>AB-WE-845</t>
  </si>
  <si>
    <t>ABEC1810-21</t>
  </si>
  <si>
    <t>AB-WE-846</t>
  </si>
  <si>
    <t>ABEC1810-22</t>
  </si>
  <si>
    <t>AB-WE-847</t>
  </si>
  <si>
    <t>ABEC1810-23</t>
  </si>
  <si>
    <t>AB-WE-848</t>
  </si>
  <si>
    <t>ABEC1810-24</t>
  </si>
  <si>
    <t>AB-WE-849</t>
  </si>
  <si>
    <t>ABEC1810-25</t>
  </si>
  <si>
    <t>AB-WE-850</t>
  </si>
  <si>
    <t>ABEC1811-01</t>
  </si>
  <si>
    <t>ABCOLL_20181109_1_0090_1</t>
  </si>
  <si>
    <t>AB-WE-851</t>
  </si>
  <si>
    <t>ABEC1811-02</t>
  </si>
  <si>
    <t>AB-WE-852</t>
  </si>
  <si>
    <t>ABEC1811-03</t>
  </si>
  <si>
    <t>AB-WE-853</t>
  </si>
  <si>
    <t>ABEC1811-04</t>
  </si>
  <si>
    <t>AB-WE-854</t>
  </si>
  <si>
    <t>ABEC1811-05</t>
  </si>
  <si>
    <t>AB-WE-855</t>
  </si>
  <si>
    <t>ABEC1811-06</t>
  </si>
  <si>
    <t>AB-WE-856</t>
  </si>
  <si>
    <t>ABEC1811-07</t>
  </si>
  <si>
    <t>AB-WE-857</t>
  </si>
  <si>
    <t>ABEC1811-08</t>
  </si>
  <si>
    <t>AB-WE-858</t>
  </si>
  <si>
    <t>ABEC1811-09</t>
  </si>
  <si>
    <t>AB-WE-859</t>
  </si>
  <si>
    <t>ABEC1811-10</t>
  </si>
  <si>
    <t>AB-WE-860</t>
  </si>
  <si>
    <t>ABEC1811-11</t>
  </si>
  <si>
    <t>AB-WE-861</t>
  </si>
  <si>
    <t>ABEC1811-12</t>
  </si>
  <si>
    <t>AB-WE-862</t>
  </si>
  <si>
    <t>ABEC1811-13</t>
  </si>
  <si>
    <t>AB-WE-863</t>
  </si>
  <si>
    <t>ABEC1811-14</t>
  </si>
  <si>
    <t>AB-WE-864</t>
  </si>
  <si>
    <t>ABEC1811-15</t>
  </si>
  <si>
    <t>AB-WE-865</t>
  </si>
  <si>
    <t>ABEC1811-16</t>
  </si>
  <si>
    <t>AB-WE-866</t>
  </si>
  <si>
    <t>ABEC1811-17</t>
  </si>
  <si>
    <t>AB-WE-867</t>
  </si>
  <si>
    <t>ABEC1811-18</t>
  </si>
  <si>
    <t>AB-WE-868</t>
  </si>
  <si>
    <t>ABEC1811-19</t>
  </si>
  <si>
    <t>AB-WE-869</t>
  </si>
  <si>
    <t>ABEC1811-20</t>
  </si>
  <si>
    <t>AB-WE-870</t>
  </si>
  <si>
    <t>ABEC1811-21</t>
  </si>
  <si>
    <t>AB-WE-871</t>
  </si>
  <si>
    <t>ABEC1811-22</t>
  </si>
  <si>
    <t>AB-WE-872</t>
  </si>
  <si>
    <t>ABEC1811-23</t>
  </si>
  <si>
    <t>AB-WE-873</t>
  </si>
  <si>
    <t>ABEC1811-24</t>
  </si>
  <si>
    <t>AB-WE-874</t>
  </si>
  <si>
    <t>ABEC1811-25</t>
  </si>
  <si>
    <t>AB-WE-875</t>
  </si>
  <si>
    <t>ABEC1812-01</t>
  </si>
  <si>
    <t>ABCOLL_20181204_1_0090_1</t>
  </si>
  <si>
    <t>AB-WE-876</t>
  </si>
  <si>
    <t>ABEC1812-02</t>
  </si>
  <si>
    <t>AB-WE-877</t>
  </si>
  <si>
    <t>ABEC1812-03</t>
  </si>
  <si>
    <t>AB-WE-878</t>
  </si>
  <si>
    <t>ABEC1812-04</t>
  </si>
  <si>
    <t>AB-WE-879</t>
  </si>
  <si>
    <t>ABEC1812-05</t>
  </si>
  <si>
    <t>AB-WE-880</t>
  </si>
  <si>
    <t>ABEC1812-06</t>
  </si>
  <si>
    <t>AB-WE-881</t>
  </si>
  <si>
    <t>ABEC1812-07</t>
  </si>
  <si>
    <t>AB-WE-882</t>
  </si>
  <si>
    <t>ABEC1812-08</t>
  </si>
  <si>
    <t>AB-WE-883</t>
  </si>
  <si>
    <t>ABEC1812-09</t>
  </si>
  <si>
    <t>AB-WE-884</t>
  </si>
  <si>
    <t>ABEC1812-10</t>
  </si>
  <si>
    <t>AB-WE-885</t>
  </si>
  <si>
    <t>ABEC1812-11</t>
  </si>
  <si>
    <t>AB-WE-886</t>
  </si>
  <si>
    <t>ABEC1812-12</t>
  </si>
  <si>
    <t>AB-WE-887</t>
  </si>
  <si>
    <t>ABEC1812-13</t>
  </si>
  <si>
    <t>AB-WE-888</t>
  </si>
  <si>
    <t>ABEC1812-14</t>
  </si>
  <si>
    <t>AB-WE-889</t>
  </si>
  <si>
    <t>ABEC1812-15</t>
  </si>
  <si>
    <t>AB-WE-890</t>
  </si>
  <si>
    <t>ABEC1812-16</t>
  </si>
  <si>
    <t>AB-WE-891</t>
  </si>
  <si>
    <t>ABEC1812-17</t>
  </si>
  <si>
    <t>AB-WE-892</t>
  </si>
  <si>
    <t>ABEC1812-18</t>
  </si>
  <si>
    <t>AB-WE-893</t>
  </si>
  <si>
    <t>ABEC1812-19</t>
  </si>
  <si>
    <t>AB-WE-894</t>
  </si>
  <si>
    <t>ABEC1812-20</t>
  </si>
  <si>
    <t>AB-WE-895</t>
  </si>
  <si>
    <t>ABEC1812-21</t>
  </si>
  <si>
    <t>AB-WE-896</t>
  </si>
  <si>
    <t>ABEC1812-22</t>
  </si>
  <si>
    <t>AB-WE-897</t>
  </si>
  <si>
    <t>ABEC1812-23</t>
  </si>
  <si>
    <t>AB-WE-898</t>
  </si>
  <si>
    <t>ABEC1812-24</t>
  </si>
  <si>
    <t>AB-WE-899</t>
  </si>
  <si>
    <t>ABEC1812-25</t>
  </si>
  <si>
    <t>AB-WE-900</t>
  </si>
  <si>
    <t>ABEC1901-01</t>
  </si>
  <si>
    <t>ABCOLL_20190103_1_0090_1</t>
  </si>
  <si>
    <t>AB-WE-901</t>
  </si>
  <si>
    <t>ABEC1901-02</t>
  </si>
  <si>
    <t>AB-WE-902</t>
  </si>
  <si>
    <t>ABEC1901-03</t>
  </si>
  <si>
    <t>AB-WE-903</t>
  </si>
  <si>
    <t>ABEC1901-04</t>
  </si>
  <si>
    <t>AB-WE-904</t>
  </si>
  <si>
    <t>ABEC1901-05</t>
  </si>
  <si>
    <t>AB-WE-905</t>
  </si>
  <si>
    <t>ABEC1901-06</t>
  </si>
  <si>
    <t>AB-WE-906</t>
  </si>
  <si>
    <t>ABEC1901-07</t>
  </si>
  <si>
    <t>AB-WE-907</t>
  </si>
  <si>
    <t>ABEC1901-08</t>
  </si>
  <si>
    <t>AB-WE-908</t>
  </si>
  <si>
    <t>ABEC1901-09</t>
  </si>
  <si>
    <t>AB-WE-909</t>
  </si>
  <si>
    <t>ABEC1901-10</t>
  </si>
  <si>
    <t>AB-WE-910</t>
  </si>
  <si>
    <t>ABEC1901-11</t>
  </si>
  <si>
    <t>AB-WE-911</t>
  </si>
  <si>
    <t>ABEC1901-12</t>
  </si>
  <si>
    <t>AB-WE-912</t>
  </si>
  <si>
    <t>ABEC1901-13</t>
  </si>
  <si>
    <t>AB-WE-913</t>
  </si>
  <si>
    <t>ABEC1901-14</t>
  </si>
  <si>
    <t>AB-WE-914</t>
  </si>
  <si>
    <t>TotalWeight and TissueWetWeight recorded incorrectly</t>
  </si>
  <si>
    <t>ABEC1901-15</t>
  </si>
  <si>
    <t>AB-WE-915</t>
  </si>
  <si>
    <t>TotalWeight recorded incorrectly, ShellLength outside expected range</t>
  </si>
  <si>
    <t>ABEC1901-16</t>
  </si>
  <si>
    <t>AB-WE-916</t>
  </si>
  <si>
    <t>ABEC1901-17</t>
  </si>
  <si>
    <t>AB-WE-917</t>
  </si>
  <si>
    <t>ABEC1901-18</t>
  </si>
  <si>
    <t>AB-WE-918</t>
  </si>
  <si>
    <t>ABEC1901-19</t>
  </si>
  <si>
    <t>AB-WE-919</t>
  </si>
  <si>
    <t>ABEC1901-20</t>
  </si>
  <si>
    <t>AB-WE-920</t>
  </si>
  <si>
    <t>ABEC1901-21</t>
  </si>
  <si>
    <t>AB-WE-921</t>
  </si>
  <si>
    <t>ABEC1901-22</t>
  </si>
  <si>
    <t>AB-WE-922</t>
  </si>
  <si>
    <t>ABEC1901-23</t>
  </si>
  <si>
    <t>AB-WE-923</t>
  </si>
  <si>
    <t>ABEC1901-24</t>
  </si>
  <si>
    <t>AB-WE-924</t>
  </si>
  <si>
    <t>ABEC1901-25</t>
  </si>
  <si>
    <t>AB-WE-925</t>
  </si>
  <si>
    <t>ABEC1902-01</t>
  </si>
  <si>
    <t>ABCOLL_20190205_1_0090_1</t>
  </si>
  <si>
    <t>AB-WE-926</t>
  </si>
  <si>
    <t>ABEC1902-02</t>
  </si>
  <si>
    <t>AB-WE-927</t>
  </si>
  <si>
    <t>ABEC1902-03</t>
  </si>
  <si>
    <t>AB-WE-928</t>
  </si>
  <si>
    <t>ABEC1902-04</t>
  </si>
  <si>
    <t>AB-WE-929</t>
  </si>
  <si>
    <t>ABEC1902-05</t>
  </si>
  <si>
    <t>AB-WE-930</t>
  </si>
  <si>
    <t>ABEC1902-06</t>
  </si>
  <si>
    <t>AB-WE-931</t>
  </si>
  <si>
    <t>ABEC1902-07</t>
  </si>
  <si>
    <t>AB-WE-932</t>
  </si>
  <si>
    <t>ABEC1902-08</t>
  </si>
  <si>
    <t>AB-WE-933</t>
  </si>
  <si>
    <t>ABEC1902-09</t>
  </si>
  <si>
    <t>AB-WE-934</t>
  </si>
  <si>
    <t>ABEC1902-10</t>
  </si>
  <si>
    <t>AB-WE-935</t>
  </si>
  <si>
    <t>ABEC1902-11</t>
  </si>
  <si>
    <t>AB-WE-936</t>
  </si>
  <si>
    <t>ABEC1902-12</t>
  </si>
  <si>
    <t>AB-WE-937</t>
  </si>
  <si>
    <t>ABEC1902-13</t>
  </si>
  <si>
    <t>AB-WE-938</t>
  </si>
  <si>
    <t>ABEC1902-14</t>
  </si>
  <si>
    <t>AB-WE-939</t>
  </si>
  <si>
    <t>ABEC1902-15</t>
  </si>
  <si>
    <t>AB-WE-940</t>
  </si>
  <si>
    <t>ABEC1902-16</t>
  </si>
  <si>
    <t>AB-WE-941</t>
  </si>
  <si>
    <t>ABEC1902-17</t>
  </si>
  <si>
    <t>AB-WE-942</t>
  </si>
  <si>
    <t>ABEC1902-18</t>
  </si>
  <si>
    <t>AB-WE-943</t>
  </si>
  <si>
    <t>ABEC1902-19</t>
  </si>
  <si>
    <t>AB-WE-944</t>
  </si>
  <si>
    <t>ABEC1902-20</t>
  </si>
  <si>
    <t>AB-WE-945</t>
  </si>
  <si>
    <t>ABEC1902-21</t>
  </si>
  <si>
    <t>AB-WE-946</t>
  </si>
  <si>
    <t>ABEC1902-22</t>
  </si>
  <si>
    <t>AB-WE-947</t>
  </si>
  <si>
    <t>ABEC1902-23</t>
  </si>
  <si>
    <t>AB-WE-948</t>
  </si>
  <si>
    <t>ABEC1902-24</t>
  </si>
  <si>
    <t>AB-WE-949</t>
  </si>
  <si>
    <t>ABEC1902-25</t>
  </si>
  <si>
    <t>AB-WE-950</t>
  </si>
  <si>
    <t>ABEC1903-01</t>
  </si>
  <si>
    <t>ABCOLL_20190308_1_0090_1</t>
  </si>
  <si>
    <t>AB-WE-951</t>
  </si>
  <si>
    <t>ABEC1903-02</t>
  </si>
  <si>
    <t>AB-WE-952</t>
  </si>
  <si>
    <t>ABEC1903-03</t>
  </si>
  <si>
    <t>AB-WE-953</t>
  </si>
  <si>
    <t>ABEC1903-04</t>
  </si>
  <si>
    <t>AB-WE-954</t>
  </si>
  <si>
    <t>ABEC1903-05</t>
  </si>
  <si>
    <t>AB-WE-955</t>
  </si>
  <si>
    <t>ABEC1903-06</t>
  </si>
  <si>
    <t>AB-WE-956</t>
  </si>
  <si>
    <t>ABEC1903-07</t>
  </si>
  <si>
    <t>AB-WE-957</t>
  </si>
  <si>
    <t>ABEC1903-08</t>
  </si>
  <si>
    <t>AB-WE-958</t>
  </si>
  <si>
    <t>ABEC1903-09</t>
  </si>
  <si>
    <t>AB-WE-959</t>
  </si>
  <si>
    <t>ABEC1903-10</t>
  </si>
  <si>
    <t>AB-WE-960</t>
  </si>
  <si>
    <t>ABEC1903-11</t>
  </si>
  <si>
    <t>AB-WE-961</t>
  </si>
  <si>
    <t>ABEC1903-12</t>
  </si>
  <si>
    <t>AB-WE-962</t>
  </si>
  <si>
    <t>ABEC1903-13</t>
  </si>
  <si>
    <t>AB-WE-963</t>
  </si>
  <si>
    <t>ABEC1903-14</t>
  </si>
  <si>
    <t>AB-WE-964</t>
  </si>
  <si>
    <t>ABEC1903-15</t>
  </si>
  <si>
    <t>AB-WE-965</t>
  </si>
  <si>
    <t>ABEC1903-16</t>
  </si>
  <si>
    <t>AB-WE-966</t>
  </si>
  <si>
    <t>ABEC1903-17</t>
  </si>
  <si>
    <t>AB-WE-967</t>
  </si>
  <si>
    <t>ABEC1903-18</t>
  </si>
  <si>
    <t>AB-WE-968</t>
  </si>
  <si>
    <t>ABEC1903-19</t>
  </si>
  <si>
    <t>AB-WE-969</t>
  </si>
  <si>
    <t>ABEC1903-20</t>
  </si>
  <si>
    <t>AB-WE-970</t>
  </si>
  <si>
    <t>ABEC1903-21</t>
  </si>
  <si>
    <t>AB-WE-971</t>
  </si>
  <si>
    <t>ABEC1903-22</t>
  </si>
  <si>
    <t>AB-WE-972</t>
  </si>
  <si>
    <t>ABEC1903-23</t>
  </si>
  <si>
    <t>AB-WE-973</t>
  </si>
  <si>
    <t>ABEC1903-24</t>
  </si>
  <si>
    <t>AB-WE-974</t>
  </si>
  <si>
    <t>ABEC1903-25</t>
  </si>
  <si>
    <t>AB-WE-975</t>
  </si>
  <si>
    <t>ABEC1904-01</t>
  </si>
  <si>
    <t>ABCOLL_20190402_1_0090_1</t>
  </si>
  <si>
    <t>AB-WE-976</t>
  </si>
  <si>
    <t>ABEC1904-02</t>
  </si>
  <si>
    <t>AB-WE-977</t>
  </si>
  <si>
    <t>ABEC1904-03</t>
  </si>
  <si>
    <t>AB-WE-978</t>
  </si>
  <si>
    <t>ABEC1904-04</t>
  </si>
  <si>
    <t>AB-WE-979</t>
  </si>
  <si>
    <t>ABEC1904-05</t>
  </si>
  <si>
    <t>AB-WE-980</t>
  </si>
  <si>
    <t>ABEC1904-06</t>
  </si>
  <si>
    <t>AB-WE-981</t>
  </si>
  <si>
    <t>ABEC1904-07</t>
  </si>
  <si>
    <t>AB-WE-982</t>
  </si>
  <si>
    <t>ABEC1904-08</t>
  </si>
  <si>
    <t>AB-WE-983</t>
  </si>
  <si>
    <t>ABEC1904-09</t>
  </si>
  <si>
    <t>AB-WE-984</t>
  </si>
  <si>
    <t>ABEC1904-10</t>
  </si>
  <si>
    <t>AB-WE-985</t>
  </si>
  <si>
    <t>ABEC1904-11</t>
  </si>
  <si>
    <t>AB-WE-986</t>
  </si>
  <si>
    <t>ABEC1904-12</t>
  </si>
  <si>
    <t>AB-WE-987</t>
  </si>
  <si>
    <t>ABEC1904-13</t>
  </si>
  <si>
    <t>AB-WE-988</t>
  </si>
  <si>
    <t>ABEC1904-14</t>
  </si>
  <si>
    <t>AB-WE-989</t>
  </si>
  <si>
    <t>ABEC1904-15</t>
  </si>
  <si>
    <t>AB-WE-990</t>
  </si>
  <si>
    <t>ABEC1904-16</t>
  </si>
  <si>
    <t>AB-WE-991</t>
  </si>
  <si>
    <t>ABEC1904-17</t>
  </si>
  <si>
    <t>AB-WE-992</t>
  </si>
  <si>
    <t>ABEC1904-18</t>
  </si>
  <si>
    <t>AB-WE-993</t>
  </si>
  <si>
    <t>ABEC1904-19</t>
  </si>
  <si>
    <t>AB-WE-994</t>
  </si>
  <si>
    <t>ABEC1904-20</t>
  </si>
  <si>
    <t>AB-WE-995</t>
  </si>
  <si>
    <t>ABEC1904-21</t>
  </si>
  <si>
    <t>AB-WE-996</t>
  </si>
  <si>
    <t>ABEC1904-22</t>
  </si>
  <si>
    <t>AB-WE-997</t>
  </si>
  <si>
    <t>ABEC1904-23</t>
  </si>
  <si>
    <t>AB-WE-998</t>
  </si>
  <si>
    <t>ABEC1904-24</t>
  </si>
  <si>
    <t>AB-WE-999</t>
  </si>
  <si>
    <t>ABEC1904-25</t>
  </si>
  <si>
    <t>AB-WE-1000</t>
  </si>
  <si>
    <t>ABEC1905-01</t>
  </si>
  <si>
    <t>ABCOLL_20190503_1_0090_1</t>
  </si>
  <si>
    <t>AB-WE-1001</t>
  </si>
  <si>
    <t>ABEC1905-02</t>
  </si>
  <si>
    <t>AB-WE-1002</t>
  </si>
  <si>
    <t>ABEC1905-03</t>
  </si>
  <si>
    <t>AB-WE-1003</t>
  </si>
  <si>
    <t>ABEC1905-04</t>
  </si>
  <si>
    <t>AB-WE-1004</t>
  </si>
  <si>
    <t>ABEC1905-05</t>
  </si>
  <si>
    <t>AB-WE-1005</t>
  </si>
  <si>
    <t>ABEC1905-06</t>
  </si>
  <si>
    <t>AB-WE-1006</t>
  </si>
  <si>
    <t>ABEC1905-07</t>
  </si>
  <si>
    <t>AB-WE-1007</t>
  </si>
  <si>
    <t>ABEC1905-08</t>
  </si>
  <si>
    <t>AB-WE-1008</t>
  </si>
  <si>
    <t>ABEC1905-09</t>
  </si>
  <si>
    <t>AB-WE-1009</t>
  </si>
  <si>
    <t>ABEC1905-10</t>
  </si>
  <si>
    <t>AB-WE-1010</t>
  </si>
  <si>
    <t>ABEC1905-11</t>
  </si>
  <si>
    <t>AB-WE-1011</t>
  </si>
  <si>
    <t>ABEC1905-12</t>
  </si>
  <si>
    <t>AB-WE-1012</t>
  </si>
  <si>
    <t>ABEC1905-13</t>
  </si>
  <si>
    <t>AB-WE-1013</t>
  </si>
  <si>
    <t>ABEC1905-14</t>
  </si>
  <si>
    <t>AB-WE-1014</t>
  </si>
  <si>
    <t>ABEC1905-15</t>
  </si>
  <si>
    <t>AB-WE-1015</t>
  </si>
  <si>
    <t>ABEC1905-16</t>
  </si>
  <si>
    <t>AB-WE-1016</t>
  </si>
  <si>
    <t>ABEC1905-17</t>
  </si>
  <si>
    <t>AB-WE-1017</t>
  </si>
  <si>
    <t>ABEC1905-18</t>
  </si>
  <si>
    <t>AB-WE-1018</t>
  </si>
  <si>
    <t>ABEC1905-19</t>
  </si>
  <si>
    <t>AB-WE-1019</t>
  </si>
  <si>
    <t>ABEC1905-20</t>
  </si>
  <si>
    <t>AB-WE-1020</t>
  </si>
  <si>
    <t>ABEC1905-21</t>
  </si>
  <si>
    <t>AB-WE-1021</t>
  </si>
  <si>
    <t>ABEC1905-22</t>
  </si>
  <si>
    <t>AB-WE-1022</t>
  </si>
  <si>
    <t>ABEC1905-23</t>
  </si>
  <si>
    <t>AB-WE-1023</t>
  </si>
  <si>
    <t>ABEC1905-24</t>
  </si>
  <si>
    <t>AB-WE-1024</t>
  </si>
  <si>
    <t>ABEC1905-25</t>
  </si>
  <si>
    <t>AB-WE-1025</t>
  </si>
  <si>
    <t>ABEC1906-01</t>
  </si>
  <si>
    <t>ABCOLL_20190603_1_0090_1</t>
  </si>
  <si>
    <t>AB-WE-1026</t>
  </si>
  <si>
    <t>ABEC1906-02</t>
  </si>
  <si>
    <t>AB-WE-1027</t>
  </si>
  <si>
    <t>ABEC1906-03</t>
  </si>
  <si>
    <t>AB-WE-1028</t>
  </si>
  <si>
    <t>ABEC1906-04</t>
  </si>
  <si>
    <t>AB-WE-1029</t>
  </si>
  <si>
    <t>ABEC1906-05</t>
  </si>
  <si>
    <t>AB-WE-1030</t>
  </si>
  <si>
    <t>ABEC1906-06</t>
  </si>
  <si>
    <t>AB-WE-1031</t>
  </si>
  <si>
    <t>ABEC1906-07</t>
  </si>
  <si>
    <t>AB-WE-1032</t>
  </si>
  <si>
    <t>ABEC1906-08</t>
  </si>
  <si>
    <t>AB-WE-1033</t>
  </si>
  <si>
    <t>ABEC1906-09</t>
  </si>
  <si>
    <t>AB-WE-1034</t>
  </si>
  <si>
    <t>ABEC1906-10</t>
  </si>
  <si>
    <t>AB-WE-1035</t>
  </si>
  <si>
    <t>ABEC1906-11</t>
  </si>
  <si>
    <t>AB-WE-1036</t>
  </si>
  <si>
    <t>ABEC1906-12</t>
  </si>
  <si>
    <t>AB-WE-1037</t>
  </si>
  <si>
    <t>ABEC1906-13</t>
  </si>
  <si>
    <t>AB-WE-1038</t>
  </si>
  <si>
    <t>ABEC1906-14</t>
  </si>
  <si>
    <t>AB-WE-1039</t>
  </si>
  <si>
    <t>ABEC1906-15</t>
  </si>
  <si>
    <t>AB-WE-1040</t>
  </si>
  <si>
    <t>ABEC1906-16</t>
  </si>
  <si>
    <t>AB-WE-1041</t>
  </si>
  <si>
    <t>ABEC1906-17</t>
  </si>
  <si>
    <t>AB-WE-1042</t>
  </si>
  <si>
    <t>ABEC1906-18</t>
  </si>
  <si>
    <t>AB-WE-1043</t>
  </si>
  <si>
    <t>ABEC1906-19</t>
  </si>
  <si>
    <t>AB-WE-1044</t>
  </si>
  <si>
    <t>ABEC1906-20</t>
  </si>
  <si>
    <t>AB-WE-1045</t>
  </si>
  <si>
    <t>ABEC1906-21</t>
  </si>
  <si>
    <t>AB-WE-1046</t>
  </si>
  <si>
    <t>ABEC1906-22</t>
  </si>
  <si>
    <t>AB-WE-1047</t>
  </si>
  <si>
    <t>ABEC1906-23</t>
  </si>
  <si>
    <t>AB-WE-1048</t>
  </si>
  <si>
    <t>ABEC1906-24</t>
  </si>
  <si>
    <t>AB-WE-1049</t>
  </si>
  <si>
    <t>ABEC1906-25</t>
  </si>
  <si>
    <t>AB-WE-1050</t>
  </si>
  <si>
    <t>ABEC1907-01</t>
  </si>
  <si>
    <t>ABCOLL_20190701_1_0090_1</t>
  </si>
  <si>
    <t>AB-WE-1051</t>
  </si>
  <si>
    <t>ABEC1907-02</t>
  </si>
  <si>
    <t>AB-WE-1052</t>
  </si>
  <si>
    <t>ABEC1907-03</t>
  </si>
  <si>
    <t>AB-WE-1053</t>
  </si>
  <si>
    <t>ABEC1907-04</t>
  </si>
  <si>
    <t>AB-WE-1054</t>
  </si>
  <si>
    <t>ABEC1907-05</t>
  </si>
  <si>
    <t>AB-WE-1055</t>
  </si>
  <si>
    <t>ABEC1907-06</t>
  </si>
  <si>
    <t>AB-WE-1056</t>
  </si>
  <si>
    <t>ABEC1907-07</t>
  </si>
  <si>
    <t>AB-WE-1057</t>
  </si>
  <si>
    <t>ABEC1907-08</t>
  </si>
  <si>
    <t>AB-WE-1058</t>
  </si>
  <si>
    <t>ABEC1907-09</t>
  </si>
  <si>
    <t>AB-WE-1059</t>
  </si>
  <si>
    <t>ABEC1907-10</t>
  </si>
  <si>
    <t>AB-WE-1060</t>
  </si>
  <si>
    <t>ABEC1907-11</t>
  </si>
  <si>
    <t>AB-WE-1061</t>
  </si>
  <si>
    <t>ABEC1907-12</t>
  </si>
  <si>
    <t>AB-WE-1062</t>
  </si>
  <si>
    <t>ABEC1907-13</t>
  </si>
  <si>
    <t>AB-WE-1063</t>
  </si>
  <si>
    <t>ABEC1907-14</t>
  </si>
  <si>
    <t>AB-WE-1064</t>
  </si>
  <si>
    <t>ABEC1907-15</t>
  </si>
  <si>
    <t>AB-WE-1065</t>
  </si>
  <si>
    <t>ABEC1907-16</t>
  </si>
  <si>
    <t>AB-WE-1066</t>
  </si>
  <si>
    <t>ABEC1907-17</t>
  </si>
  <si>
    <t>AB-WE-1067</t>
  </si>
  <si>
    <t>ABEC1907-18</t>
  </si>
  <si>
    <t>AB-WE-1068</t>
  </si>
  <si>
    <t>ABEC1907-19</t>
  </si>
  <si>
    <t>AB-WE-1069</t>
  </si>
  <si>
    <t>ABEC1907-20</t>
  </si>
  <si>
    <t>AB-WE-1070</t>
  </si>
  <si>
    <t>ABEC1907-21</t>
  </si>
  <si>
    <t>AB-WE-1071</t>
  </si>
  <si>
    <t>ABEC1907-22</t>
  </si>
  <si>
    <t>AB-WE-1072</t>
  </si>
  <si>
    <t>ABEC1907-23</t>
  </si>
  <si>
    <t>AB-WE-1073</t>
  </si>
  <si>
    <t>ABEC1907-24</t>
  </si>
  <si>
    <t>AB-WE-1074</t>
  </si>
  <si>
    <t>ABEC1907-25</t>
  </si>
  <si>
    <t>AB-WE-1075</t>
  </si>
  <si>
    <t>ABEC1908-01</t>
  </si>
  <si>
    <t>ABCOLL_20190801_1_0090_1</t>
  </si>
  <si>
    <t>AB-WE-1076</t>
  </si>
  <si>
    <t>ABEC1908-02</t>
  </si>
  <si>
    <t>AB-WE-1077</t>
  </si>
  <si>
    <t>ABEC1908-03</t>
  </si>
  <si>
    <t>AB-WE-1078</t>
  </si>
  <si>
    <t>ABEC1908-04</t>
  </si>
  <si>
    <t>AB-WE-1079</t>
  </si>
  <si>
    <t>ABEC1908-05</t>
  </si>
  <si>
    <t>AB-WE-1080</t>
  </si>
  <si>
    <t>ABEC1909-01</t>
  </si>
  <si>
    <t>ABCOLL_20190909_1_0090_1</t>
  </si>
  <si>
    <t>AB-WE-1081</t>
  </si>
  <si>
    <t>ABEC1909-02</t>
  </si>
  <si>
    <t>AB-WE-1082</t>
  </si>
  <si>
    <t>ABEC1909-03</t>
  </si>
  <si>
    <t>AB-WE-1083</t>
  </si>
  <si>
    <t>ABEC1909-04</t>
  </si>
  <si>
    <t>AB-WE-1084</t>
  </si>
  <si>
    <t>ABEC1909-05</t>
  </si>
  <si>
    <t>AB-WE-1085</t>
  </si>
  <si>
    <t>ABEC1909-06</t>
  </si>
  <si>
    <t>AB-WE-1086</t>
  </si>
  <si>
    <t>ABEC1909-07</t>
  </si>
  <si>
    <t>AB-WE-1087</t>
  </si>
  <si>
    <t>ABEC1909-08</t>
  </si>
  <si>
    <t>AB-WE-1088</t>
  </si>
  <si>
    <t>ABEC1909-09</t>
  </si>
  <si>
    <t>AB-WE-1089</t>
  </si>
  <si>
    <t>ABEC1909-10</t>
  </si>
  <si>
    <t>AB-WE-1090</t>
  </si>
  <si>
    <t>ABEC1909-11</t>
  </si>
  <si>
    <t>AB-WE-1091</t>
  </si>
  <si>
    <t>ABEC1909-12</t>
  </si>
  <si>
    <t>AB-WE-1092</t>
  </si>
  <si>
    <t>ABEC1909-13</t>
  </si>
  <si>
    <t>AB-WE-1093</t>
  </si>
  <si>
    <t>ABEC1909-14</t>
  </si>
  <si>
    <t>AB-WE-1094</t>
  </si>
  <si>
    <t>ABEC1909-15</t>
  </si>
  <si>
    <t>AB-WE-1095</t>
  </si>
  <si>
    <t>ABEC1909-16</t>
  </si>
  <si>
    <t>AB-WE-1096</t>
  </si>
  <si>
    <t>ABEC1909-17</t>
  </si>
  <si>
    <t>AB-WE-1097</t>
  </si>
  <si>
    <t>ABEC1909-18</t>
  </si>
  <si>
    <t>AB-WE-1098</t>
  </si>
  <si>
    <t>ABEC1909-19</t>
  </si>
  <si>
    <t>AB-WE-1099</t>
  </si>
  <si>
    <t>ABEC1909-20</t>
  </si>
  <si>
    <t>AB-WE-1100</t>
  </si>
  <si>
    <t>ABEC1909-21</t>
  </si>
  <si>
    <t>AB-WE-1101</t>
  </si>
  <si>
    <t>ABEC1909-22</t>
  </si>
  <si>
    <t>AB-WE-1102</t>
  </si>
  <si>
    <t>ABEC1909-23</t>
  </si>
  <si>
    <t>AB-WE-1103</t>
  </si>
  <si>
    <t>ABEC1909-24</t>
  </si>
  <si>
    <t>AB-WE-1104</t>
  </si>
  <si>
    <t>ABEC1909-25</t>
  </si>
  <si>
    <t>AB-WE-1105</t>
  </si>
  <si>
    <t>ABEC1910-01</t>
  </si>
  <si>
    <t>ABCOLL_20191001_1_0090_1</t>
  </si>
  <si>
    <t>AB-WE-1106</t>
  </si>
  <si>
    <t>ABEC1910-02</t>
  </si>
  <si>
    <t>AB-WE-1107</t>
  </si>
  <si>
    <t>ABEC1910-03</t>
  </si>
  <si>
    <t>AB-WE-1108</t>
  </si>
  <si>
    <t>ABEC1910-04</t>
  </si>
  <si>
    <t>AB-WE-1109</t>
  </si>
  <si>
    <t>ABEC1910-05</t>
  </si>
  <si>
    <t>AB-WE-1110</t>
  </si>
  <si>
    <t>ABEC1910-06</t>
  </si>
  <si>
    <t>AB-WE-1111</t>
  </si>
  <si>
    <t>ABEC1910-07</t>
  </si>
  <si>
    <t>AB-WE-1112</t>
  </si>
  <si>
    <t>ABEC1910-08</t>
  </si>
  <si>
    <t>AB-WE-1113</t>
  </si>
  <si>
    <t>ABEC1910-09</t>
  </si>
  <si>
    <t>AB-WE-1114</t>
  </si>
  <si>
    <t>ABEC1910-10</t>
  </si>
  <si>
    <t>AB-WE-1115</t>
  </si>
  <si>
    <t>ABEC1910-11</t>
  </si>
  <si>
    <t>AB-WE-1116</t>
  </si>
  <si>
    <t>ABEC1910-12</t>
  </si>
  <si>
    <t>AB-WE-1117</t>
  </si>
  <si>
    <t>ABEC1910-13</t>
  </si>
  <si>
    <t>AB-WE-1118</t>
  </si>
  <si>
    <t>ABEC1910-14</t>
  </si>
  <si>
    <t>AB-WE-1119</t>
  </si>
  <si>
    <t>ABEC1910-15</t>
  </si>
  <si>
    <t>AB-WE-1120</t>
  </si>
  <si>
    <t>ABEC1910-16</t>
  </si>
  <si>
    <t>AB-WE-1121</t>
  </si>
  <si>
    <t>ABEC1910-17</t>
  </si>
  <si>
    <t>AB-WE-1122</t>
  </si>
  <si>
    <t>ABEC1910-18</t>
  </si>
  <si>
    <t>AB-WE-1123</t>
  </si>
  <si>
    <t>ABEC1910-19</t>
  </si>
  <si>
    <t>AB-WE-1124</t>
  </si>
  <si>
    <t>ABEC1910-20</t>
  </si>
  <si>
    <t>AB-WE-1125</t>
  </si>
  <si>
    <t>ABEC1910-21</t>
  </si>
  <si>
    <t>AB-WE-1126</t>
  </si>
  <si>
    <t>ABEC1910-22</t>
  </si>
  <si>
    <t>AB-WE-1127</t>
  </si>
  <si>
    <t>ABEC1910-23</t>
  </si>
  <si>
    <t>AB-WE-1128</t>
  </si>
  <si>
    <t>ABEC1910-24</t>
  </si>
  <si>
    <t>AB-WE-1129</t>
  </si>
  <si>
    <t>ABEC1910-25</t>
  </si>
  <si>
    <t>AB-WE-1130</t>
  </si>
  <si>
    <t>ABEC1911-01</t>
  </si>
  <si>
    <t>ABCOLL_20191106_1_0090_1</t>
  </si>
  <si>
    <t>AB-WE-1131</t>
  </si>
  <si>
    <t>ABEC1911-02</t>
  </si>
  <si>
    <t>AB-WE-1132</t>
  </si>
  <si>
    <t>ABEC1911-03</t>
  </si>
  <si>
    <t>AB-WE-1133</t>
  </si>
  <si>
    <t>ABEC1911-04</t>
  </si>
  <si>
    <t>AB-WE-1134</t>
  </si>
  <si>
    <t>ABEC1911-05</t>
  </si>
  <si>
    <t>AB-WE-1135</t>
  </si>
  <si>
    <t>ABEC1911-06</t>
  </si>
  <si>
    <t>AB-WE-1136</t>
  </si>
  <si>
    <t>ABEC1911-07</t>
  </si>
  <si>
    <t>AB-WE-1137</t>
  </si>
  <si>
    <t>ABEC1911-08</t>
  </si>
  <si>
    <t>AB-WE-1138</t>
  </si>
  <si>
    <t>ABEC1911-09</t>
  </si>
  <si>
    <t>AB-WE-1139</t>
  </si>
  <si>
    <t>ABEC1911-10</t>
  </si>
  <si>
    <t>AB-WE-1140</t>
  </si>
  <si>
    <t>ABEC1911-11</t>
  </si>
  <si>
    <t>AB-WE-1141</t>
  </si>
  <si>
    <t>ABEC1911-12</t>
  </si>
  <si>
    <t>AB-WE-1142</t>
  </si>
  <si>
    <t>ABEC1911-13</t>
  </si>
  <si>
    <t>AB-WE-1143</t>
  </si>
  <si>
    <t>ABEC1911-14</t>
  </si>
  <si>
    <t>AB-WE-1144</t>
  </si>
  <si>
    <t>ABEC1911-15</t>
  </si>
  <si>
    <t>AB-WE-1145</t>
  </si>
  <si>
    <t>ABEC1911-16</t>
  </si>
  <si>
    <t>AB-WE-1146</t>
  </si>
  <si>
    <t>ABEC1911-17</t>
  </si>
  <si>
    <t>AB-WE-1147</t>
  </si>
  <si>
    <t>ABEC1911-18</t>
  </si>
  <si>
    <t>AB-WE-1148</t>
  </si>
  <si>
    <t>ABEC1911-19</t>
  </si>
  <si>
    <t>AB-WE-1149</t>
  </si>
  <si>
    <t>ABEC1911-20</t>
  </si>
  <si>
    <t>AB-WE-1150</t>
  </si>
  <si>
    <t>ABEC1911-21</t>
  </si>
  <si>
    <t>AB-WE-1151</t>
  </si>
  <si>
    <t>ABEC1911-22</t>
  </si>
  <si>
    <t>AB-WE-1152</t>
  </si>
  <si>
    <t>ABEC1911-23</t>
  </si>
  <si>
    <t>AB-WE-1153</t>
  </si>
  <si>
    <t>ABEC1911-24</t>
  </si>
  <si>
    <t>AB-WE-1154</t>
  </si>
  <si>
    <t>ABEC1911-25</t>
  </si>
  <si>
    <t>AB-WE-1155</t>
  </si>
  <si>
    <t>ABEC1912-01</t>
  </si>
  <si>
    <t>ABCOLL_20191203_1_0090_1</t>
  </si>
  <si>
    <t>AB-WE-1156</t>
  </si>
  <si>
    <t>ABEC1912-02</t>
  </si>
  <si>
    <t>AB-WE-1157</t>
  </si>
  <si>
    <t>ABEC1912-03</t>
  </si>
  <si>
    <t>AB-WE-1158</t>
  </si>
  <si>
    <t>ABEC1912-04</t>
  </si>
  <si>
    <t>AB-WE-1159</t>
  </si>
  <si>
    <t>ABEC1912-05</t>
  </si>
  <si>
    <t>AB-WE-1160</t>
  </si>
  <si>
    <t>ABEC1912-06</t>
  </si>
  <si>
    <t>AB-WE-1161</t>
  </si>
  <si>
    <t>ABEC1912-07</t>
  </si>
  <si>
    <t>AB-WE-1162</t>
  </si>
  <si>
    <t>ABEC1912-08</t>
  </si>
  <si>
    <t>AB-WE-1163</t>
  </si>
  <si>
    <t>ABEC1912-09</t>
  </si>
  <si>
    <t>AB-WE-1164</t>
  </si>
  <si>
    <t>ABEC1912-10</t>
  </si>
  <si>
    <t>AB-WE-1165</t>
  </si>
  <si>
    <t>ABEC1912-11</t>
  </si>
  <si>
    <t>AB-WE-1166</t>
  </si>
  <si>
    <t>ABEC1912-12</t>
  </si>
  <si>
    <t>AB-WE-1167</t>
  </si>
  <si>
    <t>ABEC1912-13</t>
  </si>
  <si>
    <t>AB-WE-1168</t>
  </si>
  <si>
    <t>ABEC1912-14</t>
  </si>
  <si>
    <t>AB-WE-1169</t>
  </si>
  <si>
    <t>ABEC1912-15</t>
  </si>
  <si>
    <t>AB-WE-1170</t>
  </si>
  <si>
    <t>ABEC1912-16</t>
  </si>
  <si>
    <t>AB-WE-1171</t>
  </si>
  <si>
    <t>ABEC1912-17</t>
  </si>
  <si>
    <t>AB-WE-1172</t>
  </si>
  <si>
    <t>ABEC1912-18</t>
  </si>
  <si>
    <t>AB-WE-1173</t>
  </si>
  <si>
    <t>ABEC1912-19</t>
  </si>
  <si>
    <t>AB-WE-1174</t>
  </si>
  <si>
    <t>ABEC1912-20</t>
  </si>
  <si>
    <t>AB-WE-1175</t>
  </si>
  <si>
    <t>ABEC1912-21</t>
  </si>
  <si>
    <t>AB-WE-1176</t>
  </si>
  <si>
    <t>ABEC1912-22</t>
  </si>
  <si>
    <t>AB-WE-1177</t>
  </si>
  <si>
    <t>ABEC1912-23</t>
  </si>
  <si>
    <t>AB-WE-1178</t>
  </si>
  <si>
    <t>ABEC1912-24</t>
  </si>
  <si>
    <t>AB-WE-1179</t>
  </si>
  <si>
    <t>ABEC1912-25</t>
  </si>
  <si>
    <t>AB-WE-1180</t>
  </si>
  <si>
    <t>ABEC2001-01</t>
  </si>
  <si>
    <t>ABCOLL_20200107_1_0090_1</t>
  </si>
  <si>
    <t>AB-WE-1181</t>
  </si>
  <si>
    <t>ABEC2001-02</t>
  </si>
  <si>
    <t>AB-WE-1182</t>
  </si>
  <si>
    <t>ABEC2001-03</t>
  </si>
  <si>
    <t>AB-WE-1183</t>
  </si>
  <si>
    <t>ABEC2001-04</t>
  </si>
  <si>
    <t>AB-WE-1184</t>
  </si>
  <si>
    <t>ABEC2001-05</t>
  </si>
  <si>
    <t>AB-WE-1185</t>
  </si>
  <si>
    <t>ABEC2001-06</t>
  </si>
  <si>
    <t>AB-WE-1186</t>
  </si>
  <si>
    <t>ABEC2001-07</t>
  </si>
  <si>
    <t>AB-WE-1187</t>
  </si>
  <si>
    <t>ABEC2001-08</t>
  </si>
  <si>
    <t>AB-WE-1188</t>
  </si>
  <si>
    <t>ABEC2001-09</t>
  </si>
  <si>
    <t>AB-WE-1189</t>
  </si>
  <si>
    <t>ABEC2001-10</t>
  </si>
  <si>
    <t>AB-WE-1190</t>
  </si>
  <si>
    <t>ABEC2001-11</t>
  </si>
  <si>
    <t>AB-WE-1191</t>
  </si>
  <si>
    <t>ABEC2001-12</t>
  </si>
  <si>
    <t>AB-WE-1192</t>
  </si>
  <si>
    <t>ABEC2001-13</t>
  </si>
  <si>
    <t>AB-WE-1193</t>
  </si>
  <si>
    <t>ABEC2001-14</t>
  </si>
  <si>
    <t>AB-WE-1194</t>
  </si>
  <si>
    <t>ABEC2001-15</t>
  </si>
  <si>
    <t>AB-WE-1195</t>
  </si>
  <si>
    <t>ABEC2001-16</t>
  </si>
  <si>
    <t>AB-WE-1196</t>
  </si>
  <si>
    <t>ABEC2001-17</t>
  </si>
  <si>
    <t>AB-WE-1197</t>
  </si>
  <si>
    <t>ABEC2001-18</t>
  </si>
  <si>
    <t>AB-WE-1198</t>
  </si>
  <si>
    <t>ABEC2001-19</t>
  </si>
  <si>
    <t>AB-WE-1199</t>
  </si>
  <si>
    <t>ABEC2001-20</t>
  </si>
  <si>
    <t>AB-WE-1200</t>
  </si>
  <si>
    <t>ABEC2001-21</t>
  </si>
  <si>
    <t>AB-WE-1201</t>
  </si>
  <si>
    <t>ABEC2001-22</t>
  </si>
  <si>
    <t>AB-WE-1202</t>
  </si>
  <si>
    <t>ABEC2001-23</t>
  </si>
  <si>
    <t>AB-WE-1203</t>
  </si>
  <si>
    <t>ABEC2001-24</t>
  </si>
  <si>
    <t>AB-WE-1204</t>
  </si>
  <si>
    <t>ABEC2001-25</t>
  </si>
  <si>
    <t>AB-WE-1205</t>
  </si>
  <si>
    <t>ABEC2002-01</t>
  </si>
  <si>
    <t>ABCOLL_20200203_1_0090_1</t>
  </si>
  <si>
    <t>AB-WE-1206</t>
  </si>
  <si>
    <t>ABEC2002-02</t>
  </si>
  <si>
    <t>AB-WE-1207</t>
  </si>
  <si>
    <t>ABEC2002-03</t>
  </si>
  <si>
    <t>AB-WE-1208</t>
  </si>
  <si>
    <t>ABEC2002-04</t>
  </si>
  <si>
    <t>AB-WE-1209</t>
  </si>
  <si>
    <t>ABEC2002-05</t>
  </si>
  <si>
    <t>AB-WE-1210</t>
  </si>
  <si>
    <t>ABEC2002-06</t>
  </si>
  <si>
    <t>AB-WE-1211</t>
  </si>
  <si>
    <t>ABEC2002-07</t>
  </si>
  <si>
    <t>AB-WE-1212</t>
  </si>
  <si>
    <t>ABEC2002-08</t>
  </si>
  <si>
    <t>AB-WE-1213</t>
  </si>
  <si>
    <t>ABEC2002-09</t>
  </si>
  <si>
    <t>AB-WE-1214</t>
  </si>
  <si>
    <t>ABEC2002-10</t>
  </si>
  <si>
    <t>AB-WE-1215</t>
  </si>
  <si>
    <t>ABEC2002-11</t>
  </si>
  <si>
    <t>AB-WE-1216</t>
  </si>
  <si>
    <t>ABEC2002-12</t>
  </si>
  <si>
    <t>AB-WE-1217</t>
  </si>
  <si>
    <t>ABEC2002-13</t>
  </si>
  <si>
    <t>AB-WE-1218</t>
  </si>
  <si>
    <t>ABEC2002-14</t>
  </si>
  <si>
    <t>AB-WE-1219</t>
  </si>
  <si>
    <t>ABEC2002-15</t>
  </si>
  <si>
    <t>AB-WE-1220</t>
  </si>
  <si>
    <t>ABEC2002-16</t>
  </si>
  <si>
    <t>AB-WE-1221</t>
  </si>
  <si>
    <t>ABEC2002-17</t>
  </si>
  <si>
    <t>AB-WE-1222</t>
  </si>
  <si>
    <t>ABEC2002-18</t>
  </si>
  <si>
    <t>AB-WE-1223</t>
  </si>
  <si>
    <t>ABEC2002-19</t>
  </si>
  <si>
    <t>AB-WE-1224</t>
  </si>
  <si>
    <t>ABEC2002-20</t>
  </si>
  <si>
    <t>AB-WE-1225</t>
  </si>
  <si>
    <t>ABEC2002-21</t>
  </si>
  <si>
    <t>AB-WE-1226</t>
  </si>
  <si>
    <t>ABEC2002-22</t>
  </si>
  <si>
    <t>AB-WE-1227</t>
  </si>
  <si>
    <t>ABEC2002-23</t>
  </si>
  <si>
    <t>AB-WE-1228</t>
  </si>
  <si>
    <t>ABEC2002-24</t>
  </si>
  <si>
    <t>AB-WE-1229</t>
  </si>
  <si>
    <t>ABEC2002-25</t>
  </si>
  <si>
    <t>AB-WE-1230</t>
  </si>
  <si>
    <t>ABEC2003-01</t>
  </si>
  <si>
    <t>ABCOLL_20200303_1_0090_1</t>
  </si>
  <si>
    <t>AB-WE-1231</t>
  </si>
  <si>
    <t>ABEC2003-02</t>
  </si>
  <si>
    <t>AB-WE-1232</t>
  </si>
  <si>
    <t>ABEC2003-03</t>
  </si>
  <si>
    <t>AB-WE-1233</t>
  </si>
  <si>
    <t>ABEC2003-04</t>
  </si>
  <si>
    <t>AB-WE-1234</t>
  </si>
  <si>
    <t>ABEC2003-05</t>
  </si>
  <si>
    <t>AB-WE-1235</t>
  </si>
  <si>
    <t>ABEC2003-06</t>
  </si>
  <si>
    <t>AB-WE-1236</t>
  </si>
  <si>
    <t>ABEC2003-07</t>
  </si>
  <si>
    <t>AB-WE-1237</t>
  </si>
  <si>
    <t>ABEC2003-08</t>
  </si>
  <si>
    <t>AB-WE-1238</t>
  </si>
  <si>
    <t>ABEC2003-09</t>
  </si>
  <si>
    <t>AB-WE-1239</t>
  </si>
  <si>
    <t>ABEC2003-10</t>
  </si>
  <si>
    <t>AB-WE-1240</t>
  </si>
  <si>
    <t>ABEC2003-11</t>
  </si>
  <si>
    <t>AB-WE-1241</t>
  </si>
  <si>
    <t>ABEC2003-12</t>
  </si>
  <si>
    <t>AB-WE-1242</t>
  </si>
  <si>
    <t>ABEC2003-13</t>
  </si>
  <si>
    <t>AB-WE-1243</t>
  </si>
  <si>
    <t>ABEC2003-14</t>
  </si>
  <si>
    <t>AB-WE-1244</t>
  </si>
  <si>
    <t>ABEC2003-15</t>
  </si>
  <si>
    <t>AB-WE-1245</t>
  </si>
  <si>
    <t>ABEC2003-16</t>
  </si>
  <si>
    <t>AB-WE-1246</t>
  </si>
  <si>
    <t>ABEC2003-17</t>
  </si>
  <si>
    <t>AB-WE-1247</t>
  </si>
  <si>
    <t>ABEC2003-18</t>
  </si>
  <si>
    <t>AB-WE-1248</t>
  </si>
  <si>
    <t>ABEC2003-19</t>
  </si>
  <si>
    <t>AB-WE-1249</t>
  </si>
  <si>
    <t>ABEC2003-20</t>
  </si>
  <si>
    <t>AB-WE-1250</t>
  </si>
  <si>
    <t>ABEC2003-21</t>
  </si>
  <si>
    <t>AB-WE-1251</t>
  </si>
  <si>
    <t>ABEC2003-22</t>
  </si>
  <si>
    <t>AB-WE-1252</t>
  </si>
  <si>
    <t>ABEC2003-23</t>
  </si>
  <si>
    <t>AB-WE-1253</t>
  </si>
  <si>
    <t>ABEC2003-24</t>
  </si>
  <si>
    <t>AB-WE-1254</t>
  </si>
  <si>
    <t>ABEC2003-25</t>
  </si>
  <si>
    <t>AB-WE-1255</t>
  </si>
  <si>
    <t>ABEC2006-01</t>
  </si>
  <si>
    <t>ABCOLL_20200603_1_0090_1</t>
  </si>
  <si>
    <t>AB-WE-1256</t>
  </si>
  <si>
    <t>ABEC2006-02</t>
  </si>
  <si>
    <t>AB-WE-1257</t>
  </si>
  <si>
    <t>ABEC2006-03</t>
  </si>
  <si>
    <t>AB-WE-1258</t>
  </si>
  <si>
    <t>ABEC2006-04</t>
  </si>
  <si>
    <t>AB-WE-1259</t>
  </si>
  <si>
    <t>ABEC2006-05</t>
  </si>
  <si>
    <t>AB-WE-1260</t>
  </si>
  <si>
    <t>ABEC2006-06</t>
  </si>
  <si>
    <t>AB-WE-1261</t>
  </si>
  <si>
    <t>ABEC2006-07</t>
  </si>
  <si>
    <t>AB-WE-1262</t>
  </si>
  <si>
    <t>ABEC2006-08</t>
  </si>
  <si>
    <t>AB-WE-1263</t>
  </si>
  <si>
    <t>ABEC2006-09</t>
  </si>
  <si>
    <t>AB-WE-1264</t>
  </si>
  <si>
    <t>ABEC2006-10</t>
  </si>
  <si>
    <t>AB-WE-1265</t>
  </si>
  <si>
    <t>ABEC2006-11</t>
  </si>
  <si>
    <t>AB-WE-1266</t>
  </si>
  <si>
    <t>ABEC2006-12</t>
  </si>
  <si>
    <t>AB-WE-1267</t>
  </si>
  <si>
    <t>ABEC2006-13</t>
  </si>
  <si>
    <t>AB-WE-1268</t>
  </si>
  <si>
    <t>ABEC2006-14</t>
  </si>
  <si>
    <t>AB-WE-1269</t>
  </si>
  <si>
    <t>ABEC2006-15</t>
  </si>
  <si>
    <t>AB-WE-1270</t>
  </si>
  <si>
    <t>ABEC2006-16</t>
  </si>
  <si>
    <t>AB-WE-1271</t>
  </si>
  <si>
    <t>ABEC2006-17</t>
  </si>
  <si>
    <t>AB-WE-1272</t>
  </si>
  <si>
    <t>ABEC2006-18</t>
  </si>
  <si>
    <t>AB-WE-1273</t>
  </si>
  <si>
    <t>ABEC2006-19</t>
  </si>
  <si>
    <t>AB-WE-1274</t>
  </si>
  <si>
    <t>ABEC2006-20</t>
  </si>
  <si>
    <t>AB-WE-1275</t>
  </si>
  <si>
    <t>ABEC2006-21</t>
  </si>
  <si>
    <t>AB-WE-1276</t>
  </si>
  <si>
    <t>ABEC2006-22</t>
  </si>
  <si>
    <t>AB-WE-1277</t>
  </si>
  <si>
    <t>ABEC2006-23</t>
  </si>
  <si>
    <t>AB-WE-1278</t>
  </si>
  <si>
    <t>ABEC2006-24</t>
  </si>
  <si>
    <t>AB-WE-1279</t>
  </si>
  <si>
    <t>ABEC2006-25</t>
  </si>
  <si>
    <t>AB-WE-1280</t>
  </si>
  <si>
    <t>ABEC2007-01</t>
  </si>
  <si>
    <t>ABCOLL_20200709_1_0090_1</t>
  </si>
  <si>
    <t>AB-WE-1281</t>
  </si>
  <si>
    <t>ABEC2007-02</t>
  </si>
  <si>
    <t>AB-WE-1282</t>
  </si>
  <si>
    <t>ABEC2007-03</t>
  </si>
  <si>
    <t>AB-WE-1283</t>
  </si>
  <si>
    <t>ABEC2007-04</t>
  </si>
  <si>
    <t>AB-WE-1284</t>
  </si>
  <si>
    <t>ABEC2007-05</t>
  </si>
  <si>
    <t>AB-WE-1285</t>
  </si>
  <si>
    <t>ABEC2007-06</t>
  </si>
  <si>
    <t>AB-WE-1286</t>
  </si>
  <si>
    <t>ABEC2007-07</t>
  </si>
  <si>
    <t>AB-WE-1287</t>
  </si>
  <si>
    <t>ABEC2007-08</t>
  </si>
  <si>
    <t>AB-WE-1288</t>
  </si>
  <si>
    <t>ABEC2007-09</t>
  </si>
  <si>
    <t>AB-WE-1289</t>
  </si>
  <si>
    <t>ABEC2007-10</t>
  </si>
  <si>
    <t>AB-WE-1290</t>
  </si>
  <si>
    <t>ABEC2007-11</t>
  </si>
  <si>
    <t>AB-WE-1291</t>
  </si>
  <si>
    <t>ABEC2007-12</t>
  </si>
  <si>
    <t>AB-WE-1292</t>
  </si>
  <si>
    <t>ABEC2007-13</t>
  </si>
  <si>
    <t>AB-WE-1293</t>
  </si>
  <si>
    <t>ABEC2007-14</t>
  </si>
  <si>
    <t>AB-WE-1294</t>
  </si>
  <si>
    <t>ABEC2007-15</t>
  </si>
  <si>
    <t>AB-WE-1295</t>
  </si>
  <si>
    <t>ABEC2007-16</t>
  </si>
  <si>
    <t>AB-WE-1296</t>
  </si>
  <si>
    <t>ABEC2007-17</t>
  </si>
  <si>
    <t>AB-WE-1297</t>
  </si>
  <si>
    <t>ABEC2007-18</t>
  </si>
  <si>
    <t>AB-WE-1298</t>
  </si>
  <si>
    <t>ABEC2007-19</t>
  </si>
  <si>
    <t>AB-WE-1299</t>
  </si>
  <si>
    <t>ABEC2007-20</t>
  </si>
  <si>
    <t>AB-WE-1300</t>
  </si>
  <si>
    <t>ABEC2007-21</t>
  </si>
  <si>
    <t>AB-WE-1301</t>
  </si>
  <si>
    <t>ABEC2007-22</t>
  </si>
  <si>
    <t>AB-WE-1302</t>
  </si>
  <si>
    <t>ABEC2007-23</t>
  </si>
  <si>
    <t>AB-WE-1303</t>
  </si>
  <si>
    <t>ABEC2007-24</t>
  </si>
  <si>
    <t>AB-WE-1304</t>
  </si>
  <si>
    <t>ABEC2007-25</t>
  </si>
  <si>
    <t>AB-WE-1305</t>
  </si>
  <si>
    <t>ABEC2008-01</t>
  </si>
  <si>
    <t>ABCOLL_20200803_1_0090_1</t>
  </si>
  <si>
    <t>AB-WE-1306</t>
  </si>
  <si>
    <t>ABEC2008-02</t>
  </si>
  <si>
    <t>AB-WE-1307</t>
  </si>
  <si>
    <t>ABEC2008-03</t>
  </si>
  <si>
    <t>AB-WE-1308</t>
  </si>
  <si>
    <t>ABEC2008-04</t>
  </si>
  <si>
    <t>AB-WE-1309</t>
  </si>
  <si>
    <t>ABEC2008-05</t>
  </si>
  <si>
    <t>AB-WE-1310</t>
  </si>
  <si>
    <t>ABEC2008-06</t>
  </si>
  <si>
    <t>AB-WE-1311</t>
  </si>
  <si>
    <t>ABEC2008-07</t>
  </si>
  <si>
    <t>AB-WE-1312</t>
  </si>
  <si>
    <t>ABEC2008-08</t>
  </si>
  <si>
    <t>AB-WE-1313</t>
  </si>
  <si>
    <t>ABEC2008-09</t>
  </si>
  <si>
    <t>AB-WE-1314</t>
  </si>
  <si>
    <t>ABEC2008-10</t>
  </si>
  <si>
    <t>AB-WE-1315</t>
  </si>
  <si>
    <t>ABEC2008-11</t>
  </si>
  <si>
    <t>AB-WE-1316</t>
  </si>
  <si>
    <t>ABEC2008-12</t>
  </si>
  <si>
    <t>AB-WE-1317</t>
  </si>
  <si>
    <t>ABEC2008-13</t>
  </si>
  <si>
    <t>AB-WE-1318</t>
  </si>
  <si>
    <t>ABEC2008-14</t>
  </si>
  <si>
    <t>AB-WE-1319</t>
  </si>
  <si>
    <t>ABEC2008-15</t>
  </si>
  <si>
    <t>AB-WE-1320</t>
  </si>
  <si>
    <t>ABEC2008-16</t>
  </si>
  <si>
    <t>AB-WE-1321</t>
  </si>
  <si>
    <t>ABEC2008-17</t>
  </si>
  <si>
    <t>AB-WE-1322</t>
  </si>
  <si>
    <t>ABEC2008-18</t>
  </si>
  <si>
    <t>AB-WE-1323</t>
  </si>
  <si>
    <t>ABEC2008-19</t>
  </si>
  <si>
    <t>AB-WE-1324</t>
  </si>
  <si>
    <t>ABEC2008-20</t>
  </si>
  <si>
    <t>AB-WE-1325</t>
  </si>
  <si>
    <t>ABEC2008-21</t>
  </si>
  <si>
    <t>AB-WE-1326</t>
  </si>
  <si>
    <t>ABEC2008-22</t>
  </si>
  <si>
    <t>AB-WE-1327</t>
  </si>
  <si>
    <t>ABEC2008-23</t>
  </si>
  <si>
    <t>AB-WE-1328</t>
  </si>
  <si>
    <t>ABEC2008-24</t>
  </si>
  <si>
    <t>AB-WE-1329</t>
  </si>
  <si>
    <t>ABEC2008-25</t>
  </si>
  <si>
    <t>AB-WE-1330</t>
  </si>
  <si>
    <t>ABEC2009-01</t>
  </si>
  <si>
    <t>ABCOLL_20200902_1_0091_1</t>
  </si>
  <si>
    <t>AB-WE-1331</t>
  </si>
  <si>
    <t>ABEC2009-02</t>
  </si>
  <si>
    <t>AB-WE-1332</t>
  </si>
  <si>
    <t>ABEC2009-03</t>
  </si>
  <si>
    <t>AB-WE-1333</t>
  </si>
  <si>
    <t>ABEC2009-04</t>
  </si>
  <si>
    <t>AB-WE-1334</t>
  </si>
  <si>
    <t>ABEC2009-05</t>
  </si>
  <si>
    <t>AB-WE-1335</t>
  </si>
  <si>
    <t>ABEC2009-06</t>
  </si>
  <si>
    <t>AB-WE-1336</t>
  </si>
  <si>
    <t>ABEC2009-07</t>
  </si>
  <si>
    <t>AB-WE-1337</t>
  </si>
  <si>
    <t>ABEC2009-08</t>
  </si>
  <si>
    <t>AB-WE-1338</t>
  </si>
  <si>
    <t>ABEC2009-09</t>
  </si>
  <si>
    <t>AB-WE-1339</t>
  </si>
  <si>
    <t>ABEC2009-10</t>
  </si>
  <si>
    <t>AB-WE-1340</t>
  </si>
  <si>
    <t>ABEC2009-11</t>
  </si>
  <si>
    <t>AB-WE-1341</t>
  </si>
  <si>
    <t>ABEC2009-12</t>
  </si>
  <si>
    <t>AB-WE-1342</t>
  </si>
  <si>
    <t>ABEC2009-13</t>
  </si>
  <si>
    <t>AB-WE-1343</t>
  </si>
  <si>
    <t>ABEC2009-14</t>
  </si>
  <si>
    <t>AB-WE-1344</t>
  </si>
  <si>
    <t>ABEC2009-15</t>
  </si>
  <si>
    <t>AB-WE-1345</t>
  </si>
  <si>
    <t>ABEC2009-16</t>
  </si>
  <si>
    <t>AB-WE-1346</t>
  </si>
  <si>
    <t>ABEC2009-17</t>
  </si>
  <si>
    <t>AB-WE-1347</t>
  </si>
  <si>
    <t>ABEC2009-18</t>
  </si>
  <si>
    <t>AB-WE-1348</t>
  </si>
  <si>
    <t>ABEC2009-19</t>
  </si>
  <si>
    <t>AB-WE-1349</t>
  </si>
  <si>
    <t>ABEC2009-20</t>
  </si>
  <si>
    <t>AB-WE-1350</t>
  </si>
  <si>
    <t>ABEC2009-21</t>
  </si>
  <si>
    <t>AB-WE-1351</t>
  </si>
  <si>
    <t>ABEC2009-22</t>
  </si>
  <si>
    <t>AB-WE-1352</t>
  </si>
  <si>
    <t>ABEC2009-23</t>
  </si>
  <si>
    <t>AB-WE-1353</t>
  </si>
  <si>
    <t>ABEC2009-24</t>
  </si>
  <si>
    <t>AB-WE-1354</t>
  </si>
  <si>
    <t>ABEC2009-25</t>
  </si>
  <si>
    <t>AB-WE-1355</t>
  </si>
  <si>
    <t>ABEC2010-01</t>
  </si>
  <si>
    <t>ABCOLL_20201001_1_0091_1</t>
  </si>
  <si>
    <t>AB-WE-1356</t>
  </si>
  <si>
    <t>ABEC2010-02</t>
  </si>
  <si>
    <t>AB-WE-1357</t>
  </si>
  <si>
    <t>ABEC2010-03</t>
  </si>
  <si>
    <t>AB-WE-1358</t>
  </si>
  <si>
    <t>ABEC2010-04</t>
  </si>
  <si>
    <t>AB-WE-1359</t>
  </si>
  <si>
    <t>ABEC2010-05</t>
  </si>
  <si>
    <t>AB-WE-1360</t>
  </si>
  <si>
    <t>ABEC2010-06</t>
  </si>
  <si>
    <t>AB-WE-1361</t>
  </si>
  <si>
    <t>ABEC2010-07</t>
  </si>
  <si>
    <t>AB-WE-1362</t>
  </si>
  <si>
    <t>ABEC2010-08</t>
  </si>
  <si>
    <t>AB-WE-1363</t>
  </si>
  <si>
    <t>ABEC2010-09</t>
  </si>
  <si>
    <t>AB-WE-1364</t>
  </si>
  <si>
    <t>ABEC2010-10</t>
  </si>
  <si>
    <t>AB-WE-1365</t>
  </si>
  <si>
    <t>ABEC2010-11</t>
  </si>
  <si>
    <t>AB-WE-1366</t>
  </si>
  <si>
    <t>ABEC2010-12</t>
  </si>
  <si>
    <t>AB-WE-1367</t>
  </si>
  <si>
    <t>ABEC2010-13</t>
  </si>
  <si>
    <t>AB-WE-1368</t>
  </si>
  <si>
    <t>ABEC2010-14</t>
  </si>
  <si>
    <t>AB-WE-1369</t>
  </si>
  <si>
    <t>ABEC2010-15</t>
  </si>
  <si>
    <t>AB-WE-1370</t>
  </si>
  <si>
    <t>ABEC2010-16</t>
  </si>
  <si>
    <t>AB-WE-1371</t>
  </si>
  <si>
    <t>ABEC2010-17</t>
  </si>
  <si>
    <t>AB-WE-1372</t>
  </si>
  <si>
    <t>ABEC2010-18</t>
  </si>
  <si>
    <t>AB-WE-1373</t>
  </si>
  <si>
    <t>ABEC2010-19</t>
  </si>
  <si>
    <t>AB-WE-1374</t>
  </si>
  <si>
    <t>ABEC2010-20</t>
  </si>
  <si>
    <t>AB-WE-1375</t>
  </si>
  <si>
    <t>ABEC2010-21</t>
  </si>
  <si>
    <t>AB-WE-1376</t>
  </si>
  <si>
    <t>ABEC2010-22</t>
  </si>
  <si>
    <t>AB-WE-1377</t>
  </si>
  <si>
    <t>ABEC2010-23</t>
  </si>
  <si>
    <t>AB-WE-1378</t>
  </si>
  <si>
    <t>ABEC2010-24</t>
  </si>
  <si>
    <t>AB-WE-1379</t>
  </si>
  <si>
    <t>ABEC2010-25</t>
  </si>
  <si>
    <t>AB-WE-1380</t>
  </si>
  <si>
    <t>ABEC2011-01</t>
  </si>
  <si>
    <t>ABCOLL_20201103_1_0091_1</t>
  </si>
  <si>
    <t>AB-WE-1381</t>
  </si>
  <si>
    <t>ABEC2011-02</t>
  </si>
  <si>
    <t>AB-WE-1382</t>
  </si>
  <si>
    <t>ABEC2011-03</t>
  </si>
  <si>
    <t>AB-WE-1383</t>
  </si>
  <si>
    <t>ABEC2011-04</t>
  </si>
  <si>
    <t>AB-WE-1384</t>
  </si>
  <si>
    <t>ABEC2011-05</t>
  </si>
  <si>
    <t>AB-WE-1385</t>
  </si>
  <si>
    <t>ABEC2011-06</t>
  </si>
  <si>
    <t>AB-WE-1386</t>
  </si>
  <si>
    <t>ABEC2011-07</t>
  </si>
  <si>
    <t>AB-WE-1387</t>
  </si>
  <si>
    <t>ABEC2011-08</t>
  </si>
  <si>
    <t>AB-WE-1388</t>
  </si>
  <si>
    <t>ABEC2011-09</t>
  </si>
  <si>
    <t>AB-WE-1389</t>
  </si>
  <si>
    <t>ABEC2011-10</t>
  </si>
  <si>
    <t>AB-WE-1390</t>
  </si>
  <si>
    <t>ABEC2011-11</t>
  </si>
  <si>
    <t>AB-WE-1391</t>
  </si>
  <si>
    <t>ABEC2011-12</t>
  </si>
  <si>
    <t>AB-WE-1392</t>
  </si>
  <si>
    <t>ABEC2011-13</t>
  </si>
  <si>
    <t>AB-WE-1393</t>
  </si>
  <si>
    <t>ABEC2011-14</t>
  </si>
  <si>
    <t>AB-WE-1394</t>
  </si>
  <si>
    <t>ABEC2011-15</t>
  </si>
  <si>
    <t>AB-WE-1395</t>
  </si>
  <si>
    <t>ABEC2011-16</t>
  </si>
  <si>
    <t>AB-WE-1396</t>
  </si>
  <si>
    <t>ABEC2011-17</t>
  </si>
  <si>
    <t>AB-WE-1397</t>
  </si>
  <si>
    <t>ABEC2011-18</t>
  </si>
  <si>
    <t>AB-WE-1398</t>
  </si>
  <si>
    <t>ABEC2011-19</t>
  </si>
  <si>
    <t>AB-WE-1399</t>
  </si>
  <si>
    <t>ABEC2011-20</t>
  </si>
  <si>
    <t>AB-WE-1400</t>
  </si>
  <si>
    <t>ABEC2011-21</t>
  </si>
  <si>
    <t>AB-WE-1401</t>
  </si>
  <si>
    <t>ABEC2011-22</t>
  </si>
  <si>
    <t>AB-WE-1402</t>
  </si>
  <si>
    <t>ABEC2011-23</t>
  </si>
  <si>
    <t>AB-WE-1403</t>
  </si>
  <si>
    <t>ABEC2011-24</t>
  </si>
  <si>
    <t>AB-WE-1404</t>
  </si>
  <si>
    <t>ABEC2011-25</t>
  </si>
  <si>
    <t>AB-WE-1405</t>
  </si>
  <si>
    <t>ABEC2012-01</t>
  </si>
  <si>
    <t>ABCOLL_20201202_1_0091_1</t>
  </si>
  <si>
    <t>AB-WE-1406</t>
  </si>
  <si>
    <t>ABEC2012-02</t>
  </si>
  <si>
    <t>AB-WE-1407</t>
  </si>
  <si>
    <t>ABEC2012-03</t>
  </si>
  <si>
    <t>AB-WE-1408</t>
  </si>
  <si>
    <t>ABEC2012-04</t>
  </si>
  <si>
    <t>AB-WE-1409</t>
  </si>
  <si>
    <t>ABEC2012-05</t>
  </si>
  <si>
    <t>AB-WE-1410</t>
  </si>
  <si>
    <t>ABEC2012-06</t>
  </si>
  <si>
    <t>AB-WE-1411</t>
  </si>
  <si>
    <t>ABEC2012-07</t>
  </si>
  <si>
    <t>AB-WE-1412</t>
  </si>
  <si>
    <t>ABEC2012-08</t>
  </si>
  <si>
    <t>AB-WE-1413</t>
  </si>
  <si>
    <t>ABEC2012-09</t>
  </si>
  <si>
    <t>AB-WE-1414</t>
  </si>
  <si>
    <t>ABEC2012-10</t>
  </si>
  <si>
    <t>AB-WE-1415</t>
  </si>
  <si>
    <t>ABEC2012-11</t>
  </si>
  <si>
    <t>AB-WE-1416</t>
  </si>
  <si>
    <t>ABEC2012-12</t>
  </si>
  <si>
    <t>AB-WE-1417</t>
  </si>
  <si>
    <t>ABEC2012-13</t>
  </si>
  <si>
    <t>AB-WE-1418</t>
  </si>
  <si>
    <t>ABEC2012-14</t>
  </si>
  <si>
    <t>AB-WE-1419</t>
  </si>
  <si>
    <t>ABEC2012-15</t>
  </si>
  <si>
    <t>AB-WE-1420</t>
  </si>
  <si>
    <t>ABEC2012-16</t>
  </si>
  <si>
    <t>AB-WE-1421</t>
  </si>
  <si>
    <t>ABEC2012-17</t>
  </si>
  <si>
    <t>AB-WE-1422</t>
  </si>
  <si>
    <t>ABEC2012-18</t>
  </si>
  <si>
    <t>AB-WE-1423</t>
  </si>
  <si>
    <t>ABEC2012-19</t>
  </si>
  <si>
    <t>AB-WE-1424</t>
  </si>
  <si>
    <t>ABEC2012-20</t>
  </si>
  <si>
    <t>AB-WE-1425</t>
  </si>
  <si>
    <t>ABEC2012-21</t>
  </si>
  <si>
    <t>AB-WE-1426</t>
  </si>
  <si>
    <t>ABEC2012-22</t>
  </si>
  <si>
    <t>AB-WE-1427</t>
  </si>
  <si>
    <t>ABEC2012-23</t>
  </si>
  <si>
    <t>AB-WE-1428</t>
  </si>
  <si>
    <t>ABEC2012-24</t>
  </si>
  <si>
    <t>AB-WE-1429</t>
  </si>
  <si>
    <t>ABEC2012-25</t>
  </si>
  <si>
    <t>AB-WE-1430</t>
  </si>
  <si>
    <t>ABEC2101-01</t>
  </si>
  <si>
    <t>ABCOLL_20210114_1_0091_1</t>
  </si>
  <si>
    <t>AB-WE-1431</t>
  </si>
  <si>
    <t>ABEC2101-02</t>
  </si>
  <si>
    <t>AB-WE-1432</t>
  </si>
  <si>
    <t>ABEC2101-03</t>
  </si>
  <si>
    <t>AB-WE-1433</t>
  </si>
  <si>
    <t>ABEC2101-04</t>
  </si>
  <si>
    <t>AB-WE-1434</t>
  </si>
  <si>
    <t>ABEC2101-05</t>
  </si>
  <si>
    <t>AB-WE-1435</t>
  </si>
  <si>
    <t>ABEC2101-06</t>
  </si>
  <si>
    <t>AB-WE-1436</t>
  </si>
  <si>
    <t>ABEC2101-07</t>
  </si>
  <si>
    <t>AB-WE-1437</t>
  </si>
  <si>
    <t>ABEC2101-08</t>
  </si>
  <si>
    <t>AB-WE-1438</t>
  </si>
  <si>
    <t>ABEC2101-09</t>
  </si>
  <si>
    <t>AB-WE-1439</t>
  </si>
  <si>
    <t>ABEC2101-10</t>
  </si>
  <si>
    <t>AB-WE-1440</t>
  </si>
  <si>
    <t>ABEC2101-11</t>
  </si>
  <si>
    <t>AB-WE-1441</t>
  </si>
  <si>
    <t>ABEC2101-12</t>
  </si>
  <si>
    <t>AB-WE-1442</t>
  </si>
  <si>
    <t>ABEC2101-13</t>
  </si>
  <si>
    <t>AB-WE-1443</t>
  </si>
  <si>
    <t>ABEC2101-14</t>
  </si>
  <si>
    <t>AB-WE-1444</t>
  </si>
  <si>
    <t>ABEC2101-15</t>
  </si>
  <si>
    <t>AB-WE-1445</t>
  </si>
  <si>
    <t>ABEC2101-16</t>
  </si>
  <si>
    <t>AB-WE-1446</t>
  </si>
  <si>
    <t>ABEC2101-17</t>
  </si>
  <si>
    <t>AB-WE-1447</t>
  </si>
  <si>
    <t>ABEC2101-18</t>
  </si>
  <si>
    <t>AB-WE-1448</t>
  </si>
  <si>
    <t>ABEC2101-19</t>
  </si>
  <si>
    <t>AB-WE-1449</t>
  </si>
  <si>
    <t>ABEC2101-20</t>
  </si>
  <si>
    <t>AB-WE-1450</t>
  </si>
  <si>
    <t>ABEC2101-21</t>
  </si>
  <si>
    <t>AB-WE-1451</t>
  </si>
  <si>
    <t>ABEC2101-22</t>
  </si>
  <si>
    <t>AB-WE-1452</t>
  </si>
  <si>
    <t>ABEC2101-23</t>
  </si>
  <si>
    <t>AB-WE-1453</t>
  </si>
  <si>
    <t>ABEC2101-24</t>
  </si>
  <si>
    <t>AB-WE-1454</t>
  </si>
  <si>
    <t>ABEC2101-25</t>
  </si>
  <si>
    <t>AB-WE-1455</t>
  </si>
  <si>
    <t>ABEC2102-01</t>
  </si>
  <si>
    <t>ABCOLL_20210203_1_0091_1</t>
  </si>
  <si>
    <t>AB-WE-1456</t>
  </si>
  <si>
    <t>ABEC2102-02</t>
  </si>
  <si>
    <t>AB-WE-1457</t>
  </si>
  <si>
    <t>ABEC2102-03</t>
  </si>
  <si>
    <t>AB-WE-1458</t>
  </si>
  <si>
    <t>ABEC2102-04</t>
  </si>
  <si>
    <t>AB-WE-1459</t>
  </si>
  <si>
    <t>ABEC2102-05</t>
  </si>
  <si>
    <t>AB-WE-1460</t>
  </si>
  <si>
    <t>ABEC2102-06</t>
  </si>
  <si>
    <t>AB-WE-1461</t>
  </si>
  <si>
    <t>ABEC2102-07</t>
  </si>
  <si>
    <t>AB-WE-1462</t>
  </si>
  <si>
    <t>ABEC2102-08</t>
  </si>
  <si>
    <t>AB-WE-1463</t>
  </si>
  <si>
    <t>ABEC2102-09</t>
  </si>
  <si>
    <t>AB-WE-1464</t>
  </si>
  <si>
    <t>ABEC2102-10</t>
  </si>
  <si>
    <t>AB-WE-1465</t>
  </si>
  <si>
    <t>ABEC2102-11</t>
  </si>
  <si>
    <t>AB-WE-1466</t>
  </si>
  <si>
    <t>ABEC2102-12</t>
  </si>
  <si>
    <t>AB-WE-1467</t>
  </si>
  <si>
    <t>ABEC2102-13</t>
  </si>
  <si>
    <t>AB-WE-1468</t>
  </si>
  <si>
    <t>ABEC2102-14</t>
  </si>
  <si>
    <t>AB-WE-1469</t>
  </si>
  <si>
    <t>ABEC2102-15</t>
  </si>
  <si>
    <t>AB-WE-1470</t>
  </si>
  <si>
    <t>ABEC2102-16</t>
  </si>
  <si>
    <t>AB-WE-1471</t>
  </si>
  <si>
    <t>ABEC2102-17</t>
  </si>
  <si>
    <t>AB-WE-1472</t>
  </si>
  <si>
    <t>ABEC2102-18</t>
  </si>
  <si>
    <t>AB-WE-1473</t>
  </si>
  <si>
    <t>ABEC2102-19</t>
  </si>
  <si>
    <t>AB-WE-1474</t>
  </si>
  <si>
    <t>ABEC2102-20</t>
  </si>
  <si>
    <t>AB-WE-1475</t>
  </si>
  <si>
    <t>ABEC2102-21</t>
  </si>
  <si>
    <t>AB-WE-1476</t>
  </si>
  <si>
    <t>ABEC2102-22</t>
  </si>
  <si>
    <t>AB-WE-1477</t>
  </si>
  <si>
    <t>ABEC2102-23</t>
  </si>
  <si>
    <t>AB-WE-1478</t>
  </si>
  <si>
    <t>ABEC2102-24</t>
  </si>
  <si>
    <t>AB-WE-1479</t>
  </si>
  <si>
    <t>ABEC2102-25</t>
  </si>
  <si>
    <t>AB-WE-1480</t>
  </si>
  <si>
    <t>ABEC2103-01</t>
  </si>
  <si>
    <t>ABCOLL_20210301_1_0091_1</t>
  </si>
  <si>
    <t>AB-WE-1481</t>
  </si>
  <si>
    <t>ABEC2103-02</t>
  </si>
  <si>
    <t>AB-WE-1482</t>
  </si>
  <si>
    <t>ABEC2103-03</t>
  </si>
  <si>
    <t>AB-WE-1483</t>
  </si>
  <si>
    <t>ABEC2103-04</t>
  </si>
  <si>
    <t>AB-WE-1484</t>
  </si>
  <si>
    <t>ABEC2103-05</t>
  </si>
  <si>
    <t>AB-WE-1485</t>
  </si>
  <si>
    <t>ABEC2103-06</t>
  </si>
  <si>
    <t>AB-WE-1486</t>
  </si>
  <si>
    <t>ABEC2103-07</t>
  </si>
  <si>
    <t>AB-WE-1487</t>
  </si>
  <si>
    <t>ABEC2103-08</t>
  </si>
  <si>
    <t>AB-WE-1488</t>
  </si>
  <si>
    <t>ABEC2103-09</t>
  </si>
  <si>
    <t>AB-WE-1489</t>
  </si>
  <si>
    <t>ABEC2103-10</t>
  </si>
  <si>
    <t>AB-WE-1490</t>
  </si>
  <si>
    <t>ABEC2103-11</t>
  </si>
  <si>
    <t>AB-WE-1491</t>
  </si>
  <si>
    <t>ABEC2103-12</t>
  </si>
  <si>
    <t>AB-WE-1492</t>
  </si>
  <si>
    <t>ABEC2103-13</t>
  </si>
  <si>
    <t>AB-WE-1493</t>
  </si>
  <si>
    <t>ABEC2103-14</t>
  </si>
  <si>
    <t>AB-WE-1494</t>
  </si>
  <si>
    <t>ABEC2103-15</t>
  </si>
  <si>
    <t>AB-WE-1495</t>
  </si>
  <si>
    <t>ABEC2103-16</t>
  </si>
  <si>
    <t>AB-WE-1496</t>
  </si>
  <si>
    <t>ABEC2103-17</t>
  </si>
  <si>
    <t>AB-WE-1497</t>
  </si>
  <si>
    <t>ABEC2103-18</t>
  </si>
  <si>
    <t>AB-WE-1498</t>
  </si>
  <si>
    <t>ABEC2103-19</t>
  </si>
  <si>
    <t>AB-WE-1499</t>
  </si>
  <si>
    <t>ABEC2103-20</t>
  </si>
  <si>
    <t>AB-WE-1500</t>
  </si>
  <si>
    <t>ABEC2103-21</t>
  </si>
  <si>
    <t>AB-WE-1501</t>
  </si>
  <si>
    <t>ABEC2103-22</t>
  </si>
  <si>
    <t>AB-WE-1502</t>
  </si>
  <si>
    <t>ABEC2103-23</t>
  </si>
  <si>
    <t>AB-WE-1503</t>
  </si>
  <si>
    <t>ABEC2103-24</t>
  </si>
  <si>
    <t>AB-WE-1504</t>
  </si>
  <si>
    <t>ABEC2103-25</t>
  </si>
  <si>
    <t>AB-WE-1505</t>
  </si>
  <si>
    <t>ABEC2104-01</t>
  </si>
  <si>
    <t>ABCOLL_20210405_1_0102_1</t>
  </si>
  <si>
    <t>AB-WE-1506</t>
  </si>
  <si>
    <t>ABEC2104-02</t>
  </si>
  <si>
    <t>AB-WE-1507</t>
  </si>
  <si>
    <t>ABEC2104-03</t>
  </si>
  <si>
    <t>AB-WE-1508</t>
  </si>
  <si>
    <t>ABEC2104-04</t>
  </si>
  <si>
    <t>AB-WE-1509</t>
  </si>
  <si>
    <t>ABEC2104-05</t>
  </si>
  <si>
    <t>AB-WE-1510</t>
  </si>
  <si>
    <t>ABEC2104-06</t>
  </si>
  <si>
    <t>AB-WE-1511</t>
  </si>
  <si>
    <t>ABEC2104-07</t>
  </si>
  <si>
    <t>AB-WE-1512</t>
  </si>
  <si>
    <t>ABEC2104-08</t>
  </si>
  <si>
    <t>ABCOLL_20210405_1_0096_1</t>
  </si>
  <si>
    <t>AB-WE-1513</t>
  </si>
  <si>
    <t>ABEC2104-09</t>
  </si>
  <si>
    <t>AB-WE-1514</t>
  </si>
  <si>
    <t>ABEC2104-10</t>
  </si>
  <si>
    <t>AB-WE-1515</t>
  </si>
  <si>
    <t>ABEC2104-11</t>
  </si>
  <si>
    <t>AB-WE-1516</t>
  </si>
  <si>
    <t>ABEC2104-12</t>
  </si>
  <si>
    <t>AB-WE-1517</t>
  </si>
  <si>
    <t>ABEC2104-13</t>
  </si>
  <si>
    <t>AB-WE-1518</t>
  </si>
  <si>
    <t>ABEC2104-14</t>
  </si>
  <si>
    <t>AB-WE-1519</t>
  </si>
  <si>
    <t>ABEC2104-15</t>
  </si>
  <si>
    <t>AB-WE-1520</t>
  </si>
  <si>
    <t>ABEC2104-16</t>
  </si>
  <si>
    <t>AB-WE-1521</t>
  </si>
  <si>
    <t>ABEC2104-17</t>
  </si>
  <si>
    <t>AB-WE-1522</t>
  </si>
  <si>
    <t>ABEC2104-18</t>
  </si>
  <si>
    <t>ABCOLL_20210405_1_0091_1</t>
  </si>
  <si>
    <t>AB-WE-1523</t>
  </si>
  <si>
    <t>ABEC2104-19</t>
  </si>
  <si>
    <t>AB-WE-1524</t>
  </si>
  <si>
    <t>ABEC2104-20</t>
  </si>
  <si>
    <t>AB-WE-1525</t>
  </si>
  <si>
    <t>ABEC2104-21</t>
  </si>
  <si>
    <t>AB-WE-1526</t>
  </si>
  <si>
    <t>ABEC2104-22</t>
  </si>
  <si>
    <t>AB-WE-1527</t>
  </si>
  <si>
    <t>ABEC2104-23</t>
  </si>
  <si>
    <t>AB-WE-1528</t>
  </si>
  <si>
    <t>ABEC2104-24</t>
  </si>
  <si>
    <t>AB-WE-1529</t>
  </si>
  <si>
    <t>ABEC2104-25</t>
  </si>
  <si>
    <t>AB-WE-1530</t>
  </si>
  <si>
    <t>ABEC2105-01</t>
  </si>
  <si>
    <t>ABCOLL_20210510_1_0091_1</t>
  </si>
  <si>
    <t>AB-WE-1531</t>
  </si>
  <si>
    <t>ABEC2105-02</t>
  </si>
  <si>
    <t>AB-WE-1532</t>
  </si>
  <si>
    <t>ABEC2105-03</t>
  </si>
  <si>
    <t>AB-WE-1533</t>
  </si>
  <si>
    <t>ABEC2105-04</t>
  </si>
  <si>
    <t>AB-WE-1534</t>
  </si>
  <si>
    <t>ABEC2105-05</t>
  </si>
  <si>
    <t>AB-WE-1535</t>
  </si>
  <si>
    <t>ABEC2105-06</t>
  </si>
  <si>
    <t>AB-WE-1536</t>
  </si>
  <si>
    <t>ABEC2105-07</t>
  </si>
  <si>
    <t>AB-WE-1537</t>
  </si>
  <si>
    <t>ABEC2105-08</t>
  </si>
  <si>
    <t>AB-WE-1538</t>
  </si>
  <si>
    <t>ABEC2105-09</t>
  </si>
  <si>
    <t>AB-WE-1539</t>
  </si>
  <si>
    <t>ABEC2105-10</t>
  </si>
  <si>
    <t>ABCOLL_20210510_1_0096_1</t>
  </si>
  <si>
    <t>AB-WE-1540</t>
  </si>
  <si>
    <t>ABEC2105-11</t>
  </si>
  <si>
    <t>AB-WE-1541</t>
  </si>
  <si>
    <t>ABEC2105-12</t>
  </si>
  <si>
    <t>AB-WE-1542</t>
  </si>
  <si>
    <t>ABEC2105-13</t>
  </si>
  <si>
    <t>AB-WE-1543</t>
  </si>
  <si>
    <t>ABEC2105-14</t>
  </si>
  <si>
    <t>AB-WE-1544</t>
  </si>
  <si>
    <t>ABEC2105-15</t>
  </si>
  <si>
    <t>AB-WE-1545</t>
  </si>
  <si>
    <t>ABEC2105-16</t>
  </si>
  <si>
    <t>AB-WE-1546</t>
  </si>
  <si>
    <t>ABEC2105-17</t>
  </si>
  <si>
    <t>AB-WE-1547</t>
  </si>
  <si>
    <t>ABEC2105-18</t>
  </si>
  <si>
    <t>ABCOLL_20210510_1_0102_1</t>
  </si>
  <si>
    <t>AB-WE-1548</t>
  </si>
  <si>
    <t>ABEC2105-19</t>
  </si>
  <si>
    <t>AB-WE-1549</t>
  </si>
  <si>
    <t>ABEC2105-20</t>
  </si>
  <si>
    <t>AB-WE-1550</t>
  </si>
  <si>
    <t>ABEC2105-21</t>
  </si>
  <si>
    <t>AB-WE-1551</t>
  </si>
  <si>
    <t>ABEC2105-22</t>
  </si>
  <si>
    <t>AB-WE-1552</t>
  </si>
  <si>
    <t>ABEC2105-23</t>
  </si>
  <si>
    <t>AB-WE-1553</t>
  </si>
  <si>
    <t>ABEC2105-24</t>
  </si>
  <si>
    <t>AB-WE-1554</t>
  </si>
  <si>
    <t>ABEC2105-25</t>
  </si>
  <si>
    <t>AB-WE-1555</t>
  </si>
  <si>
    <t>ABEC2106-01</t>
  </si>
  <si>
    <t>ABCOLL_20210602_1_0091_1</t>
  </si>
  <si>
    <t>AB-WE-1556</t>
  </si>
  <si>
    <t>ABEC2106-02</t>
  </si>
  <si>
    <t>AB-WE-1557</t>
  </si>
  <si>
    <t>ABEC2106-03</t>
  </si>
  <si>
    <t>AB-WE-1558</t>
  </si>
  <si>
    <t>ABEC2106-04</t>
  </si>
  <si>
    <t>AB-WE-1559</t>
  </si>
  <si>
    <t>ABEC2106-05</t>
  </si>
  <si>
    <t>AB-WE-1560</t>
  </si>
  <si>
    <t>ABEC2106-06</t>
  </si>
  <si>
    <t>AB-WE-1561</t>
  </si>
  <si>
    <t>ABEC2106-07</t>
  </si>
  <si>
    <t>AB-WE-1562</t>
  </si>
  <si>
    <t>ABEC2106-08</t>
  </si>
  <si>
    <t>AB-WE-1563</t>
  </si>
  <si>
    <t>ABEC2106-09</t>
  </si>
  <si>
    <t>ABCOLL_20210602_1_0096_1</t>
  </si>
  <si>
    <t>AB-WE-1564</t>
  </si>
  <si>
    <t>ABEC2106-10</t>
  </si>
  <si>
    <t>AB-WE-1565</t>
  </si>
  <si>
    <t>ABEC2106-11</t>
  </si>
  <si>
    <t>AB-WE-1566</t>
  </si>
  <si>
    <t>ABEC2106-12</t>
  </si>
  <si>
    <t>AB-WE-1567</t>
  </si>
  <si>
    <t>ABEC2106-13</t>
  </si>
  <si>
    <t>AB-WE-1568</t>
  </si>
  <si>
    <t>ABEC2106-14</t>
  </si>
  <si>
    <t>AB-WE-1569</t>
  </si>
  <si>
    <t>ABEC2106-15</t>
  </si>
  <si>
    <t>AB-WE-1570</t>
  </si>
  <si>
    <t>ABEC2106-16</t>
  </si>
  <si>
    <t>AB-WE-1571</t>
  </si>
  <si>
    <t>ABEC2106-17</t>
  </si>
  <si>
    <t>ABCOLL_20210602_1_0102_1</t>
  </si>
  <si>
    <t>AB-WE-1572</t>
  </si>
  <si>
    <t>ABEC2106-18</t>
  </si>
  <si>
    <t>AB-WE-1573</t>
  </si>
  <si>
    <t>ABEC2106-19</t>
  </si>
  <si>
    <t>AB-WE-1574</t>
  </si>
  <si>
    <t>ABEC2106-20</t>
  </si>
  <si>
    <t>AB-WE-1575</t>
  </si>
  <si>
    <t>ABEC2106-21</t>
  </si>
  <si>
    <t>AB-WE-1576</t>
  </si>
  <si>
    <t>ABEC2106-22</t>
  </si>
  <si>
    <t>AB-WE-1577</t>
  </si>
  <si>
    <t>ABEC2106-23</t>
  </si>
  <si>
    <t>AB-WE-1578</t>
  </si>
  <si>
    <t>ABEC2106-24</t>
  </si>
  <si>
    <t>AB-WE-1579</t>
  </si>
  <si>
    <t>ABEC2106-25</t>
  </si>
  <si>
    <t>AB-WE-1580</t>
  </si>
  <si>
    <t>ABEC2107-01</t>
  </si>
  <si>
    <t>ABCOLL_20210701_1_0091_1</t>
  </si>
  <si>
    <t>AB-WE-1581</t>
  </si>
  <si>
    <t>ABEC2107-02</t>
  </si>
  <si>
    <t>AB-WE-1582</t>
  </si>
  <si>
    <t>ABEC2107-03</t>
  </si>
  <si>
    <t>AB-WE-1583</t>
  </si>
  <si>
    <t>ABEC2107-04</t>
  </si>
  <si>
    <t>AB-WE-1584</t>
  </si>
  <si>
    <t>ABEC2107-05</t>
  </si>
  <si>
    <t>AB-WE-1585</t>
  </si>
  <si>
    <t>ABEC2107-06</t>
  </si>
  <si>
    <t>AB-WE-1586</t>
  </si>
  <si>
    <t>ABEC2107-07</t>
  </si>
  <si>
    <t>AB-WE-1587</t>
  </si>
  <si>
    <t>ABEC2107-08</t>
  </si>
  <si>
    <t>AB-WE-1588</t>
  </si>
  <si>
    <t>ABEC2107-09</t>
  </si>
  <si>
    <t>AB-WE-1589</t>
  </si>
  <si>
    <t>ABEC2107-10</t>
  </si>
  <si>
    <t>ABCOLL_20210701_1_0096_1</t>
  </si>
  <si>
    <t>AB-WE-1590</t>
  </si>
  <si>
    <t>ABEC2107-11</t>
  </si>
  <si>
    <t>AB-WE-1591</t>
  </si>
  <si>
    <t>ABEC2107-12</t>
  </si>
  <si>
    <t>AB-WE-1592</t>
  </si>
  <si>
    <t>ABEC2107-13</t>
  </si>
  <si>
    <t>AB-WE-1593</t>
  </si>
  <si>
    <t>ABEC2107-14</t>
  </si>
  <si>
    <t>AB-WE-1594</t>
  </si>
  <si>
    <t>ABEC2107-15</t>
  </si>
  <si>
    <t>AB-WE-1595</t>
  </si>
  <si>
    <t>ABEC2107-16</t>
  </si>
  <si>
    <t>AB-WE-1596</t>
  </si>
  <si>
    <t>ABEC2107-17</t>
  </si>
  <si>
    <t>AB-WE-1597</t>
  </si>
  <si>
    <t>ABEC2107-18</t>
  </si>
  <si>
    <t>ABCOLL_20210701_1_0102_1</t>
  </si>
  <si>
    <t>AB-WE-1598</t>
  </si>
  <si>
    <t>ABEC2107-19</t>
  </si>
  <si>
    <t>AB-WE-1599</t>
  </si>
  <si>
    <t>ABEC2107-20</t>
  </si>
  <si>
    <t>AB-WE-1600</t>
  </si>
  <si>
    <t>ABEC2107-21</t>
  </si>
  <si>
    <t>AB-WE-1601</t>
  </si>
  <si>
    <t>ABEC2107-22</t>
  </si>
  <si>
    <t>AB-WE-1602</t>
  </si>
  <si>
    <t>ABEC2107-23</t>
  </si>
  <si>
    <t>AB-WE-1603</t>
  </si>
  <si>
    <t>ABEC2107-24</t>
  </si>
  <si>
    <t>AB-WE-1604</t>
  </si>
  <si>
    <t>ABEC2107-25</t>
  </si>
  <si>
    <t>AB-WE-1605</t>
  </si>
  <si>
    <t>ABEC2108-01</t>
  </si>
  <si>
    <t>ABCOLL_20210802_1_0091_1</t>
  </si>
  <si>
    <t>AB-WE-1606</t>
  </si>
  <si>
    <t>ABEC2108-02</t>
  </si>
  <si>
    <t>AB-WE-1607</t>
  </si>
  <si>
    <t>ABEC2108-03</t>
  </si>
  <si>
    <t>AB-WE-1608</t>
  </si>
  <si>
    <t>ABEC2108-04</t>
  </si>
  <si>
    <t>AB-WE-1609</t>
  </si>
  <si>
    <t>ABEC2108-05</t>
  </si>
  <si>
    <t>AB-WE-1610</t>
  </si>
  <si>
    <t>ABEC2108-06</t>
  </si>
  <si>
    <t>AB-WE-1611</t>
  </si>
  <si>
    <t>ABEC2108-07</t>
  </si>
  <si>
    <t>AB-WE-1612</t>
  </si>
  <si>
    <t>ABEC2108-08</t>
  </si>
  <si>
    <t>AB-WE-1613</t>
  </si>
  <si>
    <t>ABEC2108-09</t>
  </si>
  <si>
    <t>ABCOLL_20210802_1_0096_1</t>
  </si>
  <si>
    <t>AB-WE-1614</t>
  </si>
  <si>
    <t>ABEC2108-10</t>
  </si>
  <si>
    <t>AB-WE-1615</t>
  </si>
  <si>
    <t>ABEC2108-11</t>
  </si>
  <si>
    <t>AB-WE-1616</t>
  </si>
  <si>
    <t>ABEC2108-12</t>
  </si>
  <si>
    <t>AB-WE-1617</t>
  </si>
  <si>
    <t>ABEC2108-13</t>
  </si>
  <si>
    <t>AB-WE-1618</t>
  </si>
  <si>
    <t>ABEC2108-14</t>
  </si>
  <si>
    <t>AB-WE-1619</t>
  </si>
  <si>
    <t>ABEC2108-15</t>
  </si>
  <si>
    <t>AB-WE-1620</t>
  </si>
  <si>
    <t>ABEC2108-16</t>
  </si>
  <si>
    <t>AB-WE-1621</t>
  </si>
  <si>
    <t>ABEC2108-17</t>
  </si>
  <si>
    <t>ABCOLL_20210802_1_0102_1</t>
  </si>
  <si>
    <t>AB-WE-1622</t>
  </si>
  <si>
    <t>ABEC2108-18</t>
  </si>
  <si>
    <t>AB-WE-1623</t>
  </si>
  <si>
    <t>ABEC2108-19</t>
  </si>
  <si>
    <t>AB-WE-1624</t>
  </si>
  <si>
    <t>ABEC2108-20</t>
  </si>
  <si>
    <t>AB-WE-1625</t>
  </si>
  <si>
    <t>ABEC2108-21</t>
  </si>
  <si>
    <t>AB-WE-1626</t>
  </si>
  <si>
    <t>ABEC2108-22</t>
  </si>
  <si>
    <t>AB-WE-1627</t>
  </si>
  <si>
    <t>ABEC2108-23</t>
  </si>
  <si>
    <t>AB-WE-1628</t>
  </si>
  <si>
    <t>ABEC2108-24</t>
  </si>
  <si>
    <t>AB-WE-1629</t>
  </si>
  <si>
    <t>ABEC2108-25</t>
  </si>
  <si>
    <t>AB-WE-1630</t>
  </si>
  <si>
    <t>ABEC2109-01</t>
  </si>
  <si>
    <t>ABCOLL_20210907_1_0091_1</t>
  </si>
  <si>
    <t>AB-WE-1631</t>
  </si>
  <si>
    <t>ABEC2109-02</t>
  </si>
  <si>
    <t>AB-WE-1632</t>
  </si>
  <si>
    <t>ABEC2109-03</t>
  </si>
  <si>
    <t>AB-WE-1633</t>
  </si>
  <si>
    <t>ABEC2109-04</t>
  </si>
  <si>
    <t>AB-WE-1634</t>
  </si>
  <si>
    <t>ABEC2109-05</t>
  </si>
  <si>
    <t>AB-WE-1635</t>
  </si>
  <si>
    <t>ABEC2109-06</t>
  </si>
  <si>
    <t>AB-WE-1636</t>
  </si>
  <si>
    <t>ABEC2109-07</t>
  </si>
  <si>
    <t>AB-WE-1637</t>
  </si>
  <si>
    <t>ABEC2109-08</t>
  </si>
  <si>
    <t>AB-WE-1638</t>
  </si>
  <si>
    <t>ABEC2109-09</t>
  </si>
  <si>
    <t>AB-WE-1639</t>
  </si>
  <si>
    <t>ABEC2109-10</t>
  </si>
  <si>
    <t>AB-WE-1640</t>
  </si>
  <si>
    <t>ABEC2109-11</t>
  </si>
  <si>
    <t>AB-WE-1641</t>
  </si>
  <si>
    <t>ABEC2109-12</t>
  </si>
  <si>
    <t>ABCOLL_20210907_1_0096_1</t>
  </si>
  <si>
    <t>AB-WE-1642</t>
  </si>
  <si>
    <t>ABEC2109-13</t>
  </si>
  <si>
    <t>AB-WE-1643</t>
  </si>
  <si>
    <t>ABEC2109-14</t>
  </si>
  <si>
    <t>AB-WE-1644</t>
  </si>
  <si>
    <t>ABEC2109-15</t>
  </si>
  <si>
    <t>AB-WE-1645</t>
  </si>
  <si>
    <t>ABEC2109-16</t>
  </si>
  <si>
    <t>AB-WE-1646</t>
  </si>
  <si>
    <t>ABEC2109-17</t>
  </si>
  <si>
    <t>ABCOLL_20210907_1_0102_1</t>
  </si>
  <si>
    <t>AB-WE-1647</t>
  </si>
  <si>
    <t>ABEC2109-18</t>
  </si>
  <si>
    <t>AB-WE-1648</t>
  </si>
  <si>
    <t>ABEC2109-19</t>
  </si>
  <si>
    <t>AB-WE-1649</t>
  </si>
  <si>
    <t>ABEC2109-20</t>
  </si>
  <si>
    <t>AB-WE-1650</t>
  </si>
  <si>
    <t>ABEC2109-21</t>
  </si>
  <si>
    <t>AB-WE-1651</t>
  </si>
  <si>
    <t>ABEC2109-22</t>
  </si>
  <si>
    <t>AB-WE-1652</t>
  </si>
  <si>
    <t>ABEC2109-23</t>
  </si>
  <si>
    <t>AB-WE-1653</t>
  </si>
  <si>
    <t>ABEC2109-24</t>
  </si>
  <si>
    <t>AB-WE-1654</t>
  </si>
  <si>
    <t>ABEC2109-25</t>
  </si>
  <si>
    <t>AB-WE-1655</t>
  </si>
  <si>
    <t>ABEC2110-01</t>
  </si>
  <si>
    <t>ABCOLL_20211004_1_0091_1</t>
  </si>
  <si>
    <t>ABEC2110-02</t>
  </si>
  <si>
    <t>ABEC2110-03</t>
  </si>
  <si>
    <t>ABEC2110-04</t>
  </si>
  <si>
    <t>ABEC2110-05</t>
  </si>
  <si>
    <t>ABEC2110-06</t>
  </si>
  <si>
    <t>ABEC2110-07</t>
  </si>
  <si>
    <t>ABEC2110-08</t>
  </si>
  <si>
    <t>ABEC2110-09</t>
  </si>
  <si>
    <t>ABEC2110-10</t>
  </si>
  <si>
    <t>ABCOLL_20211004_1_0096_1</t>
  </si>
  <si>
    <t>ABEC2110-11</t>
  </si>
  <si>
    <t>ABEC2110-12</t>
  </si>
  <si>
    <t>ABEC2110-13</t>
  </si>
  <si>
    <t>ABEC2110-14</t>
  </si>
  <si>
    <t>ABEC2110-15</t>
  </si>
  <si>
    <t>ABEC2110-16</t>
  </si>
  <si>
    <t>ABEC2110-17</t>
  </si>
  <si>
    <t>ABEC2110-18</t>
  </si>
  <si>
    <t>ABCOLL_20211004_1_0102_1</t>
  </si>
  <si>
    <t>ABEC2110-19</t>
  </si>
  <si>
    <t>ABEC2110-20</t>
  </si>
  <si>
    <t>ABEC2110-21</t>
  </si>
  <si>
    <t>ABEC2110-22</t>
  </si>
  <si>
    <t>ABEC2110-23</t>
  </si>
  <si>
    <t>ABEC2110-24</t>
  </si>
  <si>
    <t>ABEC2110-25</t>
  </si>
  <si>
    <t>ABEC2111-01</t>
  </si>
  <si>
    <t>ABCOLL_20211101_1_0091_1</t>
  </si>
  <si>
    <t>ABEC2111-02</t>
  </si>
  <si>
    <t>ABEC2111-03</t>
  </si>
  <si>
    <t>ABEC2111-04</t>
  </si>
  <si>
    <t>ABEC2111-05</t>
  </si>
  <si>
    <t>ABEC2111-06</t>
  </si>
  <si>
    <t>ABEC2111-07</t>
  </si>
  <si>
    <t>ABEC2111-08</t>
  </si>
  <si>
    <t>ABEC2111-09</t>
  </si>
  <si>
    <t>ABEC2111-10</t>
  </si>
  <si>
    <t>ABCOLL_20211101_1_0096_1</t>
  </si>
  <si>
    <t>ABEC2111-11</t>
  </si>
  <si>
    <t>ABEC2111-12</t>
  </si>
  <si>
    <t>ABEC2111-13</t>
  </si>
  <si>
    <t>ABEC2111-14</t>
  </si>
  <si>
    <t>ABEC2111-15</t>
  </si>
  <si>
    <t>ABEC2111-16</t>
  </si>
  <si>
    <t>ABEC2111-17</t>
  </si>
  <si>
    <t>ABEC2111-18</t>
  </si>
  <si>
    <t>ABCOLL_20211101_1_0102_1</t>
  </si>
  <si>
    <t>ABEC2111-19</t>
  </si>
  <si>
    <t>ABEC2111-20</t>
  </si>
  <si>
    <t>ABEC2111-21</t>
  </si>
  <si>
    <t>ABEC2111-22</t>
  </si>
  <si>
    <t>ABEC2111-23</t>
  </si>
  <si>
    <t>ABEC2111-24</t>
  </si>
  <si>
    <t>ABEC2111-25</t>
  </si>
  <si>
    <t>ABEC2112-01</t>
  </si>
  <si>
    <t>ABCOLL_20211202_1_0091_1</t>
  </si>
  <si>
    <t>ABEC2112-02</t>
  </si>
  <si>
    <t>ABEC2112-03</t>
  </si>
  <si>
    <t>ABEC2112-04</t>
  </si>
  <si>
    <t>ABEC2112-05</t>
  </si>
  <si>
    <t>ABEC2112-06</t>
  </si>
  <si>
    <t>ABEC2112-07</t>
  </si>
  <si>
    <t>ABEC2112-08</t>
  </si>
  <si>
    <t>ABEC2112-09</t>
  </si>
  <si>
    <t>ABEC2112-10</t>
  </si>
  <si>
    <t>ABCOLL_20211202_1_0096_1</t>
  </si>
  <si>
    <t>ABEC2112-11</t>
  </si>
  <si>
    <t>ABEC2112-12</t>
  </si>
  <si>
    <t>ABEC2112-13</t>
  </si>
  <si>
    <t>ABEC2112-14</t>
  </si>
  <si>
    <t>ABEC2112-15</t>
  </si>
  <si>
    <t>ABEC2112-16</t>
  </si>
  <si>
    <t>ABEC2112-17</t>
  </si>
  <si>
    <t>ABCOLL_20211202_1_0102_1</t>
  </si>
  <si>
    <t>ABEC2112-18</t>
  </si>
  <si>
    <t>ABEC2112-19</t>
  </si>
  <si>
    <t>ABEC2112-20</t>
  </si>
  <si>
    <t>ABEC2112-21</t>
  </si>
  <si>
    <t>ABEC2112-22</t>
  </si>
  <si>
    <t>ABEC2112-23</t>
  </si>
  <si>
    <t>ABEC2112-24</t>
  </si>
  <si>
    <t>ABEC2112-25</t>
  </si>
  <si>
    <t>ABEC2201-01</t>
  </si>
  <si>
    <t>ABCOLL_20220104_1_0091_1</t>
  </si>
  <si>
    <t>ABEC2201-02</t>
  </si>
  <si>
    <t>ABEC2201-03</t>
  </si>
  <si>
    <t>ABEC2201-04</t>
  </si>
  <si>
    <t>ABEC2201-05</t>
  </si>
  <si>
    <t>ABEC2201-06</t>
  </si>
  <si>
    <t>ABEC2201-07</t>
  </si>
  <si>
    <t>ABEC2201-08</t>
  </si>
  <si>
    <t>ABEC2201-09</t>
  </si>
  <si>
    <t>ABEC2201-10</t>
  </si>
  <si>
    <t>ABCOLL_20220104_1_0096_1</t>
  </si>
  <si>
    <t>ABEC2201-11</t>
  </si>
  <si>
    <t>ABEC2201-12</t>
  </si>
  <si>
    <t>ABEC2201-13</t>
  </si>
  <si>
    <t>ABEC2201-14</t>
  </si>
  <si>
    <t>ABEC2201-15</t>
  </si>
  <si>
    <t>ABEC2201-16</t>
  </si>
  <si>
    <t>ABEC2201-17</t>
  </si>
  <si>
    <t>ABEC2201-18</t>
  </si>
  <si>
    <t>ABEC2201-19</t>
  </si>
  <si>
    <t>ABEC2201-20</t>
  </si>
  <si>
    <t>ABCOLL_20220104_1_0102_1</t>
  </si>
  <si>
    <t>ABEC2201-21</t>
  </si>
  <si>
    <t>ABEC2201-22</t>
  </si>
  <si>
    <t>ABEC2201-23</t>
  </si>
  <si>
    <t>ABEC2201-24</t>
  </si>
  <si>
    <t>ABEC2201-25</t>
  </si>
  <si>
    <t>ABEC2202-01</t>
  </si>
  <si>
    <t>ABCOLL_20220201_1_0091_1</t>
  </si>
  <si>
    <t>ABEC2202-02</t>
  </si>
  <si>
    <t>ABEC2202-03</t>
  </si>
  <si>
    <t>ABEC2202-04</t>
  </si>
  <si>
    <t>ABEC2202-05</t>
  </si>
  <si>
    <t>ABEC2202-06</t>
  </si>
  <si>
    <t>ABEC2202-07</t>
  </si>
  <si>
    <t>ABEC2202-08</t>
  </si>
  <si>
    <t>ABEC2202-09</t>
  </si>
  <si>
    <t>ABEC2202-10</t>
  </si>
  <si>
    <t>ABEC2202-11</t>
  </si>
  <si>
    <t>ABEC2202-12</t>
  </si>
  <si>
    <t>ABEC2202-13</t>
  </si>
  <si>
    <t>ABEC2202-14</t>
  </si>
  <si>
    <t>ABEC2202-15</t>
  </si>
  <si>
    <t>ABEC2202-16</t>
  </si>
  <si>
    <t>ABEC2202-17</t>
  </si>
  <si>
    <t>ABEC2202-18</t>
  </si>
  <si>
    <t>ABCOLL_20220201_1_0096_1</t>
  </si>
  <si>
    <t>ABEC2202-19</t>
  </si>
  <si>
    <t>ABEC2202-20</t>
  </si>
  <si>
    <t>ABEC2202-21</t>
  </si>
  <si>
    <t>ABEC2202-22</t>
  </si>
  <si>
    <t>ABEC2202-23</t>
  </si>
  <si>
    <t>ABEC2202-24</t>
  </si>
  <si>
    <t>ABEC2202-25</t>
  </si>
  <si>
    <t>ABEC2203-01</t>
  </si>
  <si>
    <t>ABCOLL_20220301_1_0091_1</t>
  </si>
  <si>
    <t>ABEC2203-02</t>
  </si>
  <si>
    <t>ABEC2203-03</t>
  </si>
  <si>
    <t>ABEC2203-04</t>
  </si>
  <si>
    <t>ABEC2203-05</t>
  </si>
  <si>
    <t>ABEC2203-06</t>
  </si>
  <si>
    <t>ABEC2203-07</t>
  </si>
  <si>
    <t>ABEC2203-08</t>
  </si>
  <si>
    <t>ABEC2203-09</t>
  </si>
  <si>
    <t>ABEC2203-10</t>
  </si>
  <si>
    <t>ABEC2203-11</t>
  </si>
  <si>
    <t>ABEC2203-12</t>
  </si>
  <si>
    <t>ABEC2203-13</t>
  </si>
  <si>
    <t>ABEC2203-14</t>
  </si>
  <si>
    <t>ABEC2203-15</t>
  </si>
  <si>
    <t>ABEC2203-16</t>
  </si>
  <si>
    <t>ABCOLL_20220301_1_0096_1</t>
  </si>
  <si>
    <t>ABEC2203-17</t>
  </si>
  <si>
    <t>ABEC2203-18</t>
  </si>
  <si>
    <t>ABEC2203-19</t>
  </si>
  <si>
    <t>ABEC2203-20</t>
  </si>
  <si>
    <t>ABEC2203-21</t>
  </si>
  <si>
    <t>ABEC2203-22</t>
  </si>
  <si>
    <t>ABEC2203-23</t>
  </si>
  <si>
    <t>ABCOLL_20220301_1_0102_1</t>
  </si>
  <si>
    <t>ABEC2203-24</t>
  </si>
  <si>
    <t>ABEC2203-25</t>
  </si>
  <si>
    <t>ABEC2204-01</t>
  </si>
  <si>
    <t>ABCOLL_20220404_1_0091_1</t>
  </si>
  <si>
    <t>ABEC2204-02</t>
  </si>
  <si>
    <t>ABEC2204-03</t>
  </si>
  <si>
    <t>ABEC2204-04</t>
  </si>
  <si>
    <t>ABEC2204-05</t>
  </si>
  <si>
    <t>ABEC2204-06</t>
  </si>
  <si>
    <t>ABEC2204-07</t>
  </si>
  <si>
    <t>ABEC2204-08</t>
  </si>
  <si>
    <t>ABEC2204-09</t>
  </si>
  <si>
    <t>ABEC2204-10</t>
  </si>
  <si>
    <t>ABCOLL_20220404_1_0096_1</t>
  </si>
  <si>
    <t>ABEC2204-11</t>
  </si>
  <si>
    <t>ABEC2204-12</t>
  </si>
  <si>
    <t>ABEC2204-13</t>
  </si>
  <si>
    <t>ABEC2204-14</t>
  </si>
  <si>
    <t>ABEC2204-15</t>
  </si>
  <si>
    <t>ABEC2204-16</t>
  </si>
  <si>
    <t>ABEC2204-17</t>
  </si>
  <si>
    <t>ABEC2204-18</t>
  </si>
  <si>
    <t>ABCOLL_20220404_1_0102_1</t>
  </si>
  <si>
    <t>ABEC2204-19</t>
  </si>
  <si>
    <t>ABEC2204-20</t>
  </si>
  <si>
    <t>ABEC2204-21</t>
  </si>
  <si>
    <t>ABEC2204-22</t>
  </si>
  <si>
    <t>ABEC2204-23</t>
  </si>
  <si>
    <t>ABEC2204-24</t>
  </si>
  <si>
    <t>ABEC2204-25</t>
  </si>
  <si>
    <t>ABEC2205-01</t>
  </si>
  <si>
    <t>ABCOLL_20220502_1_0091_1</t>
  </si>
  <si>
    <t>ABEC2205-02</t>
  </si>
  <si>
    <t>ABEC2205-03</t>
  </si>
  <si>
    <t>ABEC2205-04</t>
  </si>
  <si>
    <t>ABEC2205-05</t>
  </si>
  <si>
    <t>ABEC2205-06</t>
  </si>
  <si>
    <t>ABEC2205-07</t>
  </si>
  <si>
    <t>ABEC2205-08</t>
  </si>
  <si>
    <t>ABEC2205-09</t>
  </si>
  <si>
    <t>ABEC2205-10</t>
  </si>
  <si>
    <t>ABCOLL_20220502_1_0096_1</t>
  </si>
  <si>
    <t>ABEC2205-11</t>
  </si>
  <si>
    <t>ABEC2205-12</t>
  </si>
  <si>
    <t>ABEC2205-13</t>
  </si>
  <si>
    <t>ABEC2205-14</t>
  </si>
  <si>
    <t>ABEC2205-15</t>
  </si>
  <si>
    <t>ABEC2205-16</t>
  </si>
  <si>
    <t>ABEC2205-17</t>
  </si>
  <si>
    <t>ABEC2205-18</t>
  </si>
  <si>
    <t>ABCOLL_20220502_1_0102_1</t>
  </si>
  <si>
    <t>ABEC2205-19</t>
  </si>
  <si>
    <t>ABEC2205-20</t>
  </si>
  <si>
    <t>ABEC2205-21</t>
  </si>
  <si>
    <t>ABEC2205-22</t>
  </si>
  <si>
    <t>ABEC2205-23</t>
  </si>
  <si>
    <t>ABEC2205-24</t>
  </si>
  <si>
    <t>ABEC2205-25</t>
  </si>
  <si>
    <t>ABEC2206-01</t>
  </si>
  <si>
    <t>ABCOLL_20220601_1_0091_1</t>
  </si>
  <si>
    <t>ABEC2206-02</t>
  </si>
  <si>
    <t>ABEC2206-03</t>
  </si>
  <si>
    <t>ABEC2206-04</t>
  </si>
  <si>
    <t>ABEC2206-05</t>
  </si>
  <si>
    <t>ABEC2206-06</t>
  </si>
  <si>
    <t>ABEC2206-07</t>
  </si>
  <si>
    <t>ABEC2206-08</t>
  </si>
  <si>
    <t>ABEC2206-09</t>
  </si>
  <si>
    <t>ABCOLL_20220601_1_0096_1</t>
  </si>
  <si>
    <t>ABEC2206-10</t>
  </si>
  <si>
    <t>ABEC2206-11</t>
  </si>
  <si>
    <t>ABEC2206-12</t>
  </si>
  <si>
    <t>ABEC2206-13</t>
  </si>
  <si>
    <t>ABEC2206-14</t>
  </si>
  <si>
    <t>ABEC2206-15</t>
  </si>
  <si>
    <t>ABEC2206-16</t>
  </si>
  <si>
    <t>ABEC2206-17</t>
  </si>
  <si>
    <t>ABEC2206-18</t>
  </si>
  <si>
    <t>ABCOLL_20220601_1_0102_1</t>
  </si>
  <si>
    <t>ABEC2206-19</t>
  </si>
  <si>
    <t>ABEC2206-20</t>
  </si>
  <si>
    <t>ABEC2206-21</t>
  </si>
  <si>
    <t>ABEC2206-22</t>
  </si>
  <si>
    <t>ABEC2206-23</t>
  </si>
  <si>
    <t>ABEC2206-24</t>
  </si>
  <si>
    <t>ABEC2206-25</t>
  </si>
  <si>
    <t>ABEC2207-01</t>
  </si>
  <si>
    <t>ABCOLL_20220705_1_0091_1</t>
  </si>
  <si>
    <t>ABEC2207-02</t>
  </si>
  <si>
    <t>ABEC2207-03</t>
  </si>
  <si>
    <t>ABEC2207-04</t>
  </si>
  <si>
    <t>ABEC2207-05</t>
  </si>
  <si>
    <t>ABEC2207-06</t>
  </si>
  <si>
    <t>ABEC2207-07</t>
  </si>
  <si>
    <t>ABEC2207-08</t>
  </si>
  <si>
    <t>ABCOLL_20220705_1_0096_1</t>
  </si>
  <si>
    <t>ABEC2207-09</t>
  </si>
  <si>
    <t>ABEC2207-10</t>
  </si>
  <si>
    <t>ABEC2207-11</t>
  </si>
  <si>
    <t>ABEC2207-12</t>
  </si>
  <si>
    <t>ABEC2207-13</t>
  </si>
  <si>
    <t>ABEC2207-14</t>
  </si>
  <si>
    <t>ABEC2207-15</t>
  </si>
  <si>
    <t>ABEC2207-16</t>
  </si>
  <si>
    <t>ABEC2207-17</t>
  </si>
  <si>
    <t>ABCOLL_20220705_1_0102_1</t>
  </si>
  <si>
    <t>ABEC2207-18</t>
  </si>
  <si>
    <t>ABEC2207-19</t>
  </si>
  <si>
    <t>ABEC2207-20</t>
  </si>
  <si>
    <t>ABEC2207-21</t>
  </si>
  <si>
    <t>ABEC2207-22</t>
  </si>
  <si>
    <t>ABEC2207-23</t>
  </si>
  <si>
    <t>ABEC2207-24</t>
  </si>
  <si>
    <t>ABEC2207-25</t>
  </si>
  <si>
    <t>ABEC2208-01</t>
  </si>
  <si>
    <t>ABCOLL_20220801_1_0091_1</t>
  </si>
  <si>
    <t>ABEC2208-02</t>
  </si>
  <si>
    <t>ABEC2208-03</t>
  </si>
  <si>
    <t>ABEC2208-04</t>
  </si>
  <si>
    <t>ABEC2208-05</t>
  </si>
  <si>
    <t>ABEC2208-06</t>
  </si>
  <si>
    <t>ABEC2208-07</t>
  </si>
  <si>
    <t>ABEC2208-08</t>
  </si>
  <si>
    <t>ABEC2208-09</t>
  </si>
  <si>
    <t>ABCOLL_20220801_1_0096_1</t>
  </si>
  <si>
    <t>ABEC2208-10</t>
  </si>
  <si>
    <t>ABEC2208-11</t>
  </si>
  <si>
    <t>ABEC2208-12</t>
  </si>
  <si>
    <t>ABEC2208-13</t>
  </si>
  <si>
    <t>ABEC2208-14</t>
  </si>
  <si>
    <t>ABEC2208-15</t>
  </si>
  <si>
    <t>ABEC2208-16</t>
  </si>
  <si>
    <t>ABEC2208-17</t>
  </si>
  <si>
    <t>ABCOLL_20220801_1_0102_1</t>
  </si>
  <si>
    <t>ABEC2208-18</t>
  </si>
  <si>
    <t>ABEC2208-19</t>
  </si>
  <si>
    <t>ABEC2208-20</t>
  </si>
  <si>
    <t>ABEC2208-21</t>
  </si>
  <si>
    <t>ABEC2208-22</t>
  </si>
  <si>
    <t>ABEC2208-23</t>
  </si>
  <si>
    <t>ABEC2208-24</t>
  </si>
  <si>
    <t>ABEC2208-25</t>
  </si>
  <si>
    <t>ABEC2209-01</t>
  </si>
  <si>
    <t>ABCOLL_20220902_1_0091_1</t>
  </si>
  <si>
    <t>ABEC2209-02</t>
  </si>
  <si>
    <t>ABEC2209-03</t>
  </si>
  <si>
    <t>ABEC2209-04</t>
  </si>
  <si>
    <t>ABEC2209-05</t>
  </si>
  <si>
    <t>ABEC2209-06</t>
  </si>
  <si>
    <t>ABEC2209-07</t>
  </si>
  <si>
    <t>ABEC2209-08</t>
  </si>
  <si>
    <t>ABEC2209-09</t>
  </si>
  <si>
    <t>ABEC2209-10</t>
  </si>
  <si>
    <t>ABCOLL_20220902_1_0096_1</t>
  </si>
  <si>
    <t>ABEC2209-11</t>
  </si>
  <si>
    <t>ABEC2209-12</t>
  </si>
  <si>
    <t>ABEC2209-13</t>
  </si>
  <si>
    <t>ABEC2209-14</t>
  </si>
  <si>
    <t>ABEC2209-15</t>
  </si>
  <si>
    <t>ABEC2209-16</t>
  </si>
  <si>
    <t>ABEC2209-17</t>
  </si>
  <si>
    <t>ABEC2209-18</t>
  </si>
  <si>
    <t>ABCOLL_20220902_1_0102_1</t>
  </si>
  <si>
    <t>ABEC2209-19</t>
  </si>
  <si>
    <t>ABEC2209-20</t>
  </si>
  <si>
    <t>ABEC2209-21</t>
  </si>
  <si>
    <t>ABEC2209-22</t>
  </si>
  <si>
    <t>ABEC2209-23</t>
  </si>
  <si>
    <t>ABEC2209-24</t>
  </si>
  <si>
    <t>ABEC2209-25</t>
  </si>
  <si>
    <t>ABEC2210-01</t>
  </si>
  <si>
    <t>ABCOLL_20221005_1_0091_1</t>
  </si>
  <si>
    <t>ABEC2210-02</t>
  </si>
  <si>
    <t>ABEC2210-03</t>
  </si>
  <si>
    <t>ABEC2210-04</t>
  </si>
  <si>
    <t>ABEC2210-05</t>
  </si>
  <si>
    <t>ABEC2210-06</t>
  </si>
  <si>
    <t>ABEC2210-07</t>
  </si>
  <si>
    <t>ABEC2210-08</t>
  </si>
  <si>
    <t>ABEC2210-09</t>
  </si>
  <si>
    <t>ABEC2210-10</t>
  </si>
  <si>
    <t>ABEC2210-11</t>
  </si>
  <si>
    <t>ABEC2210-12</t>
  </si>
  <si>
    <t>ABEC2210-13</t>
  </si>
  <si>
    <t>ABEC2210-14</t>
  </si>
  <si>
    <t>ABEC2210-15</t>
  </si>
  <si>
    <t>ABEC2210-16</t>
  </si>
  <si>
    <t>ABEC2210-17</t>
  </si>
  <si>
    <t>ABEC2210-18</t>
  </si>
  <si>
    <t>ABCOLL_20221005_1_0096_1</t>
  </si>
  <si>
    <t>ABEC2210-19</t>
  </si>
  <si>
    <t>ABEC2210-20</t>
  </si>
  <si>
    <t>ABEC2210-21</t>
  </si>
  <si>
    <t>ABEC2210-22</t>
  </si>
  <si>
    <t>ABEC2210-23</t>
  </si>
  <si>
    <t>ABEC2210-24</t>
  </si>
  <si>
    <t>ABEC2210-25</t>
  </si>
  <si>
    <t>ABEC2211-01</t>
  </si>
  <si>
    <t>ABCOLL_20221101_1_0091_1</t>
  </si>
  <si>
    <t>ABEC2211-02</t>
  </si>
  <si>
    <t>ABEC2211-03</t>
  </si>
  <si>
    <t>ABEC2211-04</t>
  </si>
  <si>
    <t>ABEC2211-05</t>
  </si>
  <si>
    <t>ABEC2211-06</t>
  </si>
  <si>
    <t>ABEC2211-07</t>
  </si>
  <si>
    <t>ABEC2211-08</t>
  </si>
  <si>
    <t>ABEC2211-09</t>
  </si>
  <si>
    <t>ABEC2211-10</t>
  </si>
  <si>
    <t>ABEC2211-11</t>
  </si>
  <si>
    <t>ABEC2211-12</t>
  </si>
  <si>
    <t>ABEC2211-13</t>
  </si>
  <si>
    <t>ABEC2211-14</t>
  </si>
  <si>
    <t>ABCOLL_20221101_1_0096_1</t>
  </si>
  <si>
    <t>ABEC2211-15</t>
  </si>
  <si>
    <t>ABEC2211-16</t>
  </si>
  <si>
    <t>ABEC2211-17</t>
  </si>
  <si>
    <t>ABEC2211-18</t>
  </si>
  <si>
    <t>ABEC2211-19</t>
  </si>
  <si>
    <t>ABEC2211-20</t>
  </si>
  <si>
    <t>ABEC2211-21</t>
  </si>
  <si>
    <t>ABEC2211-22</t>
  </si>
  <si>
    <t>ABEC2211-23</t>
  </si>
  <si>
    <t>ABEC2211-24</t>
  </si>
  <si>
    <t>ABEC2211-25</t>
  </si>
  <si>
    <t>ABEC2212-01</t>
  </si>
  <si>
    <t>ABCOLL_20221205_1_0091_1</t>
  </si>
  <si>
    <t>ABEC2212-02</t>
  </si>
  <si>
    <t>ABEC2212-03</t>
  </si>
  <si>
    <t>ABEC2212-04</t>
  </si>
  <si>
    <t>ABEC2212-05</t>
  </si>
  <si>
    <t>ABEC2212-06</t>
  </si>
  <si>
    <t>ABEC2212-07</t>
  </si>
  <si>
    <t>ABEC2212-08</t>
  </si>
  <si>
    <t>ABEC2212-09</t>
  </si>
  <si>
    <t>ABEC2212-10</t>
  </si>
  <si>
    <t>ABEC2212-11</t>
  </si>
  <si>
    <t>ABEC2212-12</t>
  </si>
  <si>
    <t>ABEC2212-13</t>
  </si>
  <si>
    <t>ABCOLL_20221205_1_0096_1</t>
  </si>
  <si>
    <t>ABEC2212-14</t>
  </si>
  <si>
    <t>ABEC2212-15</t>
  </si>
  <si>
    <t>ABEC2212-16</t>
  </si>
  <si>
    <t>ABEC2212-17</t>
  </si>
  <si>
    <t>ABEC2212-18</t>
  </si>
  <si>
    <t>ABEC2212-19</t>
  </si>
  <si>
    <t>ABEC2212-20</t>
  </si>
  <si>
    <t>ABEC2212-21</t>
  </si>
  <si>
    <t>ABEC2212-22</t>
  </si>
  <si>
    <t>ABEC2212-23</t>
  </si>
  <si>
    <t>ABEC2212-24</t>
  </si>
  <si>
    <t>ABEC2212-25</t>
  </si>
  <si>
    <t>ABWC1601-01</t>
  </si>
  <si>
    <t>ABCOLL_20160111_1_0155_1</t>
  </si>
  <si>
    <t>AB-WW-1</t>
  </si>
  <si>
    <t>ABWC1601-02</t>
  </si>
  <si>
    <t>AB-WW-2</t>
  </si>
  <si>
    <t>ABWC1601-03</t>
  </si>
  <si>
    <t>AB-WW-3</t>
  </si>
  <si>
    <t>ABWC1601-04</t>
  </si>
  <si>
    <t>ABCOLL_20160111_1_0162_1</t>
  </si>
  <si>
    <t>AB-WW-4</t>
  </si>
  <si>
    <t>ABWC1601-05</t>
  </si>
  <si>
    <t>AB-WW-5</t>
  </si>
  <si>
    <t>ABWC1601-06</t>
  </si>
  <si>
    <t>AB-WW-6</t>
  </si>
  <si>
    <t>ABWC1601-07</t>
  </si>
  <si>
    <t>AB-WW-7</t>
  </si>
  <si>
    <t>ABWC1601-08</t>
  </si>
  <si>
    <t>AB-WW-8</t>
  </si>
  <si>
    <t>ABWC1601-09</t>
  </si>
  <si>
    <t>AB-WW-9</t>
  </si>
  <si>
    <t>ABWC1601-10</t>
  </si>
  <si>
    <t>AB-WW-10</t>
  </si>
  <si>
    <t>ABWC1601-11</t>
  </si>
  <si>
    <t>AB-WW-11</t>
  </si>
  <si>
    <t>ABWC1601-12</t>
  </si>
  <si>
    <t>AB-WW-12</t>
  </si>
  <si>
    <t>ABWC1601-13</t>
  </si>
  <si>
    <t>AB-WW-13</t>
  </si>
  <si>
    <t>ABWC1601-14</t>
  </si>
  <si>
    <t>AB-WW-14</t>
  </si>
  <si>
    <t>ABWC1601-15</t>
  </si>
  <si>
    <t>AB-WW-15</t>
  </si>
  <si>
    <t>ABWC1601-16</t>
  </si>
  <si>
    <t>AB-WW-16</t>
  </si>
  <si>
    <t>ABWC1601-17</t>
  </si>
  <si>
    <t>AB-WW-17</t>
  </si>
  <si>
    <t>ABWC1601-18</t>
  </si>
  <si>
    <t>AB-WW-18</t>
  </si>
  <si>
    <t>ABWC1601-19</t>
  </si>
  <si>
    <t>AB-WW-19</t>
  </si>
  <si>
    <t>ABWC1601-20</t>
  </si>
  <si>
    <t>AB-WW-20</t>
  </si>
  <si>
    <t>ABWC1601-21</t>
  </si>
  <si>
    <t>AB-WW-21</t>
  </si>
  <si>
    <t>ABWC1601-22</t>
  </si>
  <si>
    <t>AB-WW-22</t>
  </si>
  <si>
    <t>ABWC1601-23</t>
  </si>
  <si>
    <t>AB-WW-23</t>
  </si>
  <si>
    <t>ABWC1601-24</t>
  </si>
  <si>
    <t>AB-WW-24</t>
  </si>
  <si>
    <t>ABWC1601-25</t>
  </si>
  <si>
    <t>AB-WW-25</t>
  </si>
  <si>
    <t>ABWC1602-01</t>
  </si>
  <si>
    <t>ABCOLL_20160207_1_0162_1</t>
  </si>
  <si>
    <t>AB-WW-26</t>
  </si>
  <si>
    <t>ABWC1602-02</t>
  </si>
  <si>
    <t>AB-WW-27</t>
  </si>
  <si>
    <t>ABWC1602-03</t>
  </si>
  <si>
    <t>AB-WW-28</t>
  </si>
  <si>
    <t>ABWC1602-04</t>
  </si>
  <si>
    <t>AB-WW-29</t>
  </si>
  <si>
    <t>ABWC1602-05</t>
  </si>
  <si>
    <t>AB-WW-30</t>
  </si>
  <si>
    <t>ABWC1602-06</t>
  </si>
  <si>
    <t>AB-WW-31</t>
  </si>
  <si>
    <t>ABWC1602-07</t>
  </si>
  <si>
    <t>AB-WW-32</t>
  </si>
  <si>
    <t>ABWC1602-08</t>
  </si>
  <si>
    <t>AB-WW-33</t>
  </si>
  <si>
    <t>ABWC1602-09</t>
  </si>
  <si>
    <t>AB-WW-34</t>
  </si>
  <si>
    <t>ABWC1602-10</t>
  </si>
  <si>
    <t>AB-WW-35</t>
  </si>
  <si>
    <t>ABWC1602-11</t>
  </si>
  <si>
    <t>AB-WW-36</t>
  </si>
  <si>
    <t>ABWC1602-12</t>
  </si>
  <si>
    <t>AB-WW-37</t>
  </si>
  <si>
    <t>ABWC1602-13</t>
  </si>
  <si>
    <t>AB-WW-38</t>
  </si>
  <si>
    <t>ABWC1602-14</t>
  </si>
  <si>
    <t>AB-WW-39</t>
  </si>
  <si>
    <t>ABWC1602-15</t>
  </si>
  <si>
    <t>AB-WW-40</t>
  </si>
  <si>
    <t>ABWC1602-16</t>
  </si>
  <si>
    <t>AB-WW-41</t>
  </si>
  <si>
    <t>ABWC1602-17</t>
  </si>
  <si>
    <t>AB-WW-42</t>
  </si>
  <si>
    <t>ABWC1602-18</t>
  </si>
  <si>
    <t>AB-WW-43</t>
  </si>
  <si>
    <t>ABWC1602-19</t>
  </si>
  <si>
    <t>AB-WW-44</t>
  </si>
  <si>
    <t>ABWC1602-20</t>
  </si>
  <si>
    <t>AB-WW-45</t>
  </si>
  <si>
    <t>ABWC1602-21</t>
  </si>
  <si>
    <t>AB-WW-46</t>
  </si>
  <si>
    <t>ABWC1602-22</t>
  </si>
  <si>
    <t>AB-WW-47</t>
  </si>
  <si>
    <t>ABWC1602-23</t>
  </si>
  <si>
    <t>AB-WW-48</t>
  </si>
  <si>
    <t>ABWC1602-24</t>
  </si>
  <si>
    <t>AB-WW-49</t>
  </si>
  <si>
    <t>ABWC1602-25</t>
  </si>
  <si>
    <t>AB-WW-50</t>
  </si>
  <si>
    <t>ABWC1603-01</t>
  </si>
  <si>
    <t>ABCOLL_20160306_1_0162_1</t>
  </si>
  <si>
    <t>AB-WW-51</t>
  </si>
  <si>
    <t>ABWC1603-02</t>
  </si>
  <si>
    <t>AB-WW-52</t>
  </si>
  <si>
    <t>ABWC1603-03</t>
  </si>
  <si>
    <t>AB-WW-53</t>
  </si>
  <si>
    <t>ABWC1603-04</t>
  </si>
  <si>
    <t>AB-WW-54</t>
  </si>
  <si>
    <t>ABWC1603-05</t>
  </si>
  <si>
    <t>AB-WW-55</t>
  </si>
  <si>
    <t>ABWC1603-06</t>
  </si>
  <si>
    <t>AB-WW-56</t>
  </si>
  <si>
    <t>ABWC1603-07</t>
  </si>
  <si>
    <t>AB-WW-57</t>
  </si>
  <si>
    <t>ABWC1603-08</t>
  </si>
  <si>
    <t>AB-WW-58</t>
  </si>
  <si>
    <t>ABWC1603-09</t>
  </si>
  <si>
    <t>AB-WW-59</t>
  </si>
  <si>
    <t>ABWC1603-10</t>
  </si>
  <si>
    <t>AB-WW-60</t>
  </si>
  <si>
    <t>ABWC1603-11</t>
  </si>
  <si>
    <t>AB-WW-61</t>
  </si>
  <si>
    <t>ABWC1603-12</t>
  </si>
  <si>
    <t>AB-WW-62</t>
  </si>
  <si>
    <t>ABWC1603-13</t>
  </si>
  <si>
    <t>AB-WW-63</t>
  </si>
  <si>
    <t>ABWC1603-14</t>
  </si>
  <si>
    <t>AB-WW-64</t>
  </si>
  <si>
    <t>ABWC1603-15</t>
  </si>
  <si>
    <t>AB-WW-65</t>
  </si>
  <si>
    <t>ABWC1603-16</t>
  </si>
  <si>
    <t>AB-WW-66</t>
  </si>
  <si>
    <t>ABWC1603-17</t>
  </si>
  <si>
    <t>AB-WW-67</t>
  </si>
  <si>
    <t>ABWC1603-18</t>
  </si>
  <si>
    <t>AB-WW-68</t>
  </si>
  <si>
    <t>ABWC1603-19</t>
  </si>
  <si>
    <t>AB-WW-69</t>
  </si>
  <si>
    <t>ABWC1603-20</t>
  </si>
  <si>
    <t>AB-WW-70</t>
  </si>
  <si>
    <t>ABWC1603-21</t>
  </si>
  <si>
    <t>AB-WW-71</t>
  </si>
  <si>
    <t>ABWC1603-22</t>
  </si>
  <si>
    <t>AB-WW-72</t>
  </si>
  <si>
    <t>ABWC1603-23</t>
  </si>
  <si>
    <t>AB-WW-73</t>
  </si>
  <si>
    <t>ABWC1603-24</t>
  </si>
  <si>
    <t>AB-WW-74</t>
  </si>
  <si>
    <t>ABWC1603-25</t>
  </si>
  <si>
    <t>AB-WW-75</t>
  </si>
  <si>
    <t>ABWC1604-01</t>
  </si>
  <si>
    <t>ABCOLL_20160405_1_0158_1</t>
  </si>
  <si>
    <t>AB-WW-76</t>
  </si>
  <si>
    <t>ABWC1604-02</t>
  </si>
  <si>
    <t>AB-WW-77</t>
  </si>
  <si>
    <t>ABWC1604-03</t>
  </si>
  <si>
    <t>AB-WW-78</t>
  </si>
  <si>
    <t>ABWC1604-04</t>
  </si>
  <si>
    <t>AB-WW-79</t>
  </si>
  <si>
    <t>ABWC1604-05</t>
  </si>
  <si>
    <t>AB-WW-80</t>
  </si>
  <si>
    <t>ABWC1604-06</t>
  </si>
  <si>
    <t>ABCOLL_20160405_1_0162_1</t>
  </si>
  <si>
    <t>AB-WW-81</t>
  </si>
  <si>
    <t>ABWC1604-07</t>
  </si>
  <si>
    <t>AB-WW-82</t>
  </si>
  <si>
    <t>ABWC1604-08</t>
  </si>
  <si>
    <t>AB-WW-83</t>
  </si>
  <si>
    <t>ABWC1604-09</t>
  </si>
  <si>
    <t>AB-WW-84</t>
  </si>
  <si>
    <t>ABWC1604-10</t>
  </si>
  <si>
    <t>AB-WW-85</t>
  </si>
  <si>
    <t>ABWC1604-11</t>
  </si>
  <si>
    <t>AB-WW-86</t>
  </si>
  <si>
    <t>ABWC1604-12</t>
  </si>
  <si>
    <t>AB-WW-87</t>
  </si>
  <si>
    <t>ABWC1604-13</t>
  </si>
  <si>
    <t>AB-WW-88</t>
  </si>
  <si>
    <t>ABWC1604-14</t>
  </si>
  <si>
    <t>AB-WW-89</t>
  </si>
  <si>
    <t>ABWC1604-15</t>
  </si>
  <si>
    <t>AB-WW-90</t>
  </si>
  <si>
    <t>ABWC1604-16</t>
  </si>
  <si>
    <t>AB-WW-91</t>
  </si>
  <si>
    <t>ABWC1604-17</t>
  </si>
  <si>
    <t>AB-WW-92</t>
  </si>
  <si>
    <t>ABWC1604-18</t>
  </si>
  <si>
    <t>AB-WW-93</t>
  </si>
  <si>
    <t>ABWC1604-19</t>
  </si>
  <si>
    <t>AB-WW-94</t>
  </si>
  <si>
    <t>ABWC1604-20</t>
  </si>
  <si>
    <t>AB-WW-95</t>
  </si>
  <si>
    <t>ABWC1604-21</t>
  </si>
  <si>
    <t>AB-WW-96</t>
  </si>
  <si>
    <t>ABWC1604-22</t>
  </si>
  <si>
    <t>AB-WW-97</t>
  </si>
  <si>
    <t>ABWC1604-23</t>
  </si>
  <si>
    <t>AB-WW-98</t>
  </si>
  <si>
    <t>ABWC1604-24</t>
  </si>
  <si>
    <t>AB-WW-99</t>
  </si>
  <si>
    <t>ABWC1604-25</t>
  </si>
  <si>
    <t>AB-WW-100</t>
  </si>
  <si>
    <t>ABWC1605-01</t>
  </si>
  <si>
    <t>ABCOLL_20160502_1_0155_1</t>
  </si>
  <si>
    <t>AB-WW-101</t>
  </si>
  <si>
    <t>ABWC1605-02</t>
  </si>
  <si>
    <t>ABCOLL_20160502_1_0158_1</t>
  </si>
  <si>
    <t>AB-WW-102</t>
  </si>
  <si>
    <t>ABWC1605-03</t>
  </si>
  <si>
    <t>AB-WW-103</t>
  </si>
  <si>
    <t>ABWC1605-04</t>
  </si>
  <si>
    <t>AB-WW-104</t>
  </si>
  <si>
    <t>ABWC1605-05</t>
  </si>
  <si>
    <t>AB-WW-105</t>
  </si>
  <si>
    <t>ABWC1605-06</t>
  </si>
  <si>
    <t>AB-WW-106</t>
  </si>
  <si>
    <t>ABWC1605-07</t>
  </si>
  <si>
    <t>AB-WW-107</t>
  </si>
  <si>
    <t>ABWC1605-08</t>
  </si>
  <si>
    <t>AB-WW-108</t>
  </si>
  <si>
    <t>ABWC1605-09</t>
  </si>
  <si>
    <t>AB-WW-109</t>
  </si>
  <si>
    <t>ABWC1605-10</t>
  </si>
  <si>
    <t>AB-WW-110</t>
  </si>
  <si>
    <t>ABWC1605-11</t>
  </si>
  <si>
    <t>AB-WW-111</t>
  </si>
  <si>
    <t>ABWC1605-12</t>
  </si>
  <si>
    <t>AB-WW-112</t>
  </si>
  <si>
    <t>ABWC1605-13</t>
  </si>
  <si>
    <t>AB-WW-113</t>
  </si>
  <si>
    <t>ABWC1605-14</t>
  </si>
  <si>
    <t>ABCOLL_20160502_1_0162_1</t>
  </si>
  <si>
    <t>AB-WW-114</t>
  </si>
  <si>
    <t>ABWC1605-15</t>
  </si>
  <si>
    <t>AB-WW-115</t>
  </si>
  <si>
    <t>ABWC1605-16</t>
  </si>
  <si>
    <t>AB-WW-116</t>
  </si>
  <si>
    <t>ABWC1605-17</t>
  </si>
  <si>
    <t>AB-WW-117</t>
  </si>
  <si>
    <t>ABWC1605-18</t>
  </si>
  <si>
    <t>AB-WW-118</t>
  </si>
  <si>
    <t>ABWC1605-19</t>
  </si>
  <si>
    <t>AB-WW-119</t>
  </si>
  <si>
    <t>ABWC1605-20</t>
  </si>
  <si>
    <t>AB-WW-120</t>
  </si>
  <si>
    <t>ABWC1605-21</t>
  </si>
  <si>
    <t>AB-WW-121</t>
  </si>
  <si>
    <t>ABWC1605-22</t>
  </si>
  <si>
    <t>AB-WW-122</t>
  </si>
  <si>
    <t>ABWC1605-23</t>
  </si>
  <si>
    <t>AB-WW-123</t>
  </si>
  <si>
    <t>ABWC1605-24</t>
  </si>
  <si>
    <t>AB-WW-124</t>
  </si>
  <si>
    <t>ABWC1605-25</t>
  </si>
  <si>
    <t>AB-WW-125</t>
  </si>
  <si>
    <t>ABWC1606-01</t>
  </si>
  <si>
    <t>ABCOLL_20160601_1_0158_1</t>
  </si>
  <si>
    <t>AB-WW-126</t>
  </si>
  <si>
    <t>ABWC1606-02</t>
  </si>
  <si>
    <t>AB-WW-127</t>
  </si>
  <si>
    <t>ABWC1606-03</t>
  </si>
  <si>
    <t>AB-WW-128</t>
  </si>
  <si>
    <t>ABWC1606-04</t>
  </si>
  <si>
    <t>AB-WW-129</t>
  </si>
  <si>
    <t>ABWC1606-05</t>
  </si>
  <si>
    <t>AB-WW-130</t>
  </si>
  <si>
    <t>ABWC1606-06</t>
  </si>
  <si>
    <t>AB-WW-131</t>
  </si>
  <si>
    <t>ABWC1606-07</t>
  </si>
  <si>
    <t>AB-WW-132</t>
  </si>
  <si>
    <t>ABWC1606-08</t>
  </si>
  <si>
    <t>AB-WW-133</t>
  </si>
  <si>
    <t>ABWC1606-09</t>
  </si>
  <si>
    <t>AB-WW-134</t>
  </si>
  <si>
    <t>ABWC1606-10</t>
  </si>
  <si>
    <t>AB-WW-135</t>
  </si>
  <si>
    <t>ABWC1606-11</t>
  </si>
  <si>
    <t>ABCOLL_20160601_1_0162_1</t>
  </si>
  <si>
    <t>AB-WW-136</t>
  </si>
  <si>
    <t>ABWC1606-12</t>
  </si>
  <si>
    <t>AB-WW-137</t>
  </si>
  <si>
    <t>ABWC1606-13</t>
  </si>
  <si>
    <t>AB-WW-138</t>
  </si>
  <si>
    <t>ABWC1606-14</t>
  </si>
  <si>
    <t>AB-WW-139</t>
  </si>
  <si>
    <t>ABWC1606-15</t>
  </si>
  <si>
    <t>AB-WW-140</t>
  </si>
  <si>
    <t>ABWC1606-16</t>
  </si>
  <si>
    <t>AB-WW-141</t>
  </si>
  <si>
    <t>ABWC1606-17</t>
  </si>
  <si>
    <t>AB-WW-142</t>
  </si>
  <si>
    <t>ABWC1606-18</t>
  </si>
  <si>
    <t>AB-WW-143</t>
  </si>
  <si>
    <t>ABWC1606-19</t>
  </si>
  <si>
    <t>AB-WW-144</t>
  </si>
  <si>
    <t>ABWC1606-20</t>
  </si>
  <si>
    <t>AB-WW-145</t>
  </si>
  <si>
    <t>ABWC1606-21</t>
  </si>
  <si>
    <t>AB-WW-146</t>
  </si>
  <si>
    <t>ABWC1606-22</t>
  </si>
  <si>
    <t>AB-WW-147</t>
  </si>
  <si>
    <t>ABWC1606-23</t>
  </si>
  <si>
    <t>AB-WW-148</t>
  </si>
  <si>
    <t>ABWC1606-24</t>
  </si>
  <si>
    <t>AB-WW-149</t>
  </si>
  <si>
    <t>ABWC1606-25</t>
  </si>
  <si>
    <t>AB-WW-150</t>
  </si>
  <si>
    <t>ABWC1607-01</t>
  </si>
  <si>
    <t>ABCOLL_20160705_1_0158_1</t>
  </si>
  <si>
    <t>AB-WW-151</t>
  </si>
  <si>
    <t>ShellLength, ShellWidth, and TotalWeight outside expected range</t>
  </si>
  <si>
    <t>ABWC1607-02</t>
  </si>
  <si>
    <t>AB-WW-152</t>
  </si>
  <si>
    <t>ABWC1607-03</t>
  </si>
  <si>
    <t>AB-WW-153</t>
  </si>
  <si>
    <t>ABWC1607-04</t>
  </si>
  <si>
    <t>AB-WW-154</t>
  </si>
  <si>
    <t>ABWC1607-05</t>
  </si>
  <si>
    <t>AB-WW-155</t>
  </si>
  <si>
    <t>ABWC1607-06</t>
  </si>
  <si>
    <t>ABCOLL_20160705_1_0162_1</t>
  </si>
  <si>
    <t>AB-WW-156</t>
  </si>
  <si>
    <t>ABWC1607-07</t>
  </si>
  <si>
    <t>AB-WW-157</t>
  </si>
  <si>
    <t>ABWC1607-08</t>
  </si>
  <si>
    <t>AB-WW-158</t>
  </si>
  <si>
    <t>ABWC1607-09</t>
  </si>
  <si>
    <t>AB-WW-159</t>
  </si>
  <si>
    <t>ABWC1607-10</t>
  </si>
  <si>
    <t>AB-WW-160</t>
  </si>
  <si>
    <t>ABWC1607-11</t>
  </si>
  <si>
    <t>AB-WW-161</t>
  </si>
  <si>
    <t>ABWC1607-12</t>
  </si>
  <si>
    <t>AB-WW-162</t>
  </si>
  <si>
    <t>ABWC1607-13</t>
  </si>
  <si>
    <t>AB-WW-163</t>
  </si>
  <si>
    <t>ABWC1607-14</t>
  </si>
  <si>
    <t>AB-WW-164</t>
  </si>
  <si>
    <t>ABWC1607-15</t>
  </si>
  <si>
    <t>AB-WW-165</t>
  </si>
  <si>
    <t>ABWC1607-16</t>
  </si>
  <si>
    <t>AB-WW-166</t>
  </si>
  <si>
    <t>ABWC1607-17</t>
  </si>
  <si>
    <t>AB-WW-167</t>
  </si>
  <si>
    <t>ABWC1607-18</t>
  </si>
  <si>
    <t>AB-WW-168</t>
  </si>
  <si>
    <t>ABWC1607-19</t>
  </si>
  <si>
    <t>AB-WW-169</t>
  </si>
  <si>
    <t>ABWC1607-20</t>
  </si>
  <si>
    <t>AB-WW-170</t>
  </si>
  <si>
    <t>ABWC1607-21</t>
  </si>
  <si>
    <t>AB-WW-171</t>
  </si>
  <si>
    <t>ABWC1607-22</t>
  </si>
  <si>
    <t>AB-WW-172</t>
  </si>
  <si>
    <t>ABWC1607-23</t>
  </si>
  <si>
    <t>AB-WW-173</t>
  </si>
  <si>
    <t>ABWC1607-24</t>
  </si>
  <si>
    <t>AB-WW-174</t>
  </si>
  <si>
    <t>ABWC1607-25</t>
  </si>
  <si>
    <t>AB-WW-175</t>
  </si>
  <si>
    <t>ABWC1608-01</t>
  </si>
  <si>
    <t>ABCOLL_20160802_1_0158_1</t>
  </si>
  <si>
    <t>AB-WW-176</t>
  </si>
  <si>
    <t>ABWC1608-02</t>
  </si>
  <si>
    <t>AB-WW-177</t>
  </si>
  <si>
    <t>ABWC1608-03</t>
  </si>
  <si>
    <t>AB-WW-178</t>
  </si>
  <si>
    <t>ABWC1608-04</t>
  </si>
  <si>
    <t>AB-WW-179</t>
  </si>
  <si>
    <t>ABWC1608-05</t>
  </si>
  <si>
    <t>AB-WW-180</t>
  </si>
  <si>
    <t>ABWC1608-06</t>
  </si>
  <si>
    <t>ABCOLL_20160802_1_0162_1</t>
  </si>
  <si>
    <t>AB-WW-181</t>
  </si>
  <si>
    <t>ABWC1608-07</t>
  </si>
  <si>
    <t>AB-WW-182</t>
  </si>
  <si>
    <t>ABWC1608-08</t>
  </si>
  <si>
    <t>AB-WW-183</t>
  </si>
  <si>
    <t>ABWC1608-09</t>
  </si>
  <si>
    <t>AB-WW-184</t>
  </si>
  <si>
    <t>ABWC1608-10</t>
  </si>
  <si>
    <t>AB-WW-185</t>
  </si>
  <si>
    <t>ABWC1608-11</t>
  </si>
  <si>
    <t>AB-WW-186</t>
  </si>
  <si>
    <t>ABWC1608-12</t>
  </si>
  <si>
    <t>AB-WW-187</t>
  </si>
  <si>
    <t>ABWC1608-13</t>
  </si>
  <si>
    <t>AB-WW-188</t>
  </si>
  <si>
    <t>ABWC1608-14</t>
  </si>
  <si>
    <t>AB-WW-189</t>
  </si>
  <si>
    <t>ABWC1608-15</t>
  </si>
  <si>
    <t>AB-WW-190</t>
  </si>
  <si>
    <t>ABWC1608-16</t>
  </si>
  <si>
    <t>AB-WW-191</t>
  </si>
  <si>
    <t>ABWC1608-17</t>
  </si>
  <si>
    <t>AB-WW-192</t>
  </si>
  <si>
    <t>ABWC1608-18</t>
  </si>
  <si>
    <t>AB-WW-193</t>
  </si>
  <si>
    <t>ABWC1608-19</t>
  </si>
  <si>
    <t>AB-WW-194</t>
  </si>
  <si>
    <t>ABWC1608-20</t>
  </si>
  <si>
    <t>AB-WW-195</t>
  </si>
  <si>
    <t>ABWC1608-21</t>
  </si>
  <si>
    <t>AB-WW-196</t>
  </si>
  <si>
    <t>ABWC1608-22</t>
  </si>
  <si>
    <t>AB-WW-197</t>
  </si>
  <si>
    <t>ABWC1608-23</t>
  </si>
  <si>
    <t>AB-WW-198</t>
  </si>
  <si>
    <t>ABWC1608-24</t>
  </si>
  <si>
    <t>AB-WW-199</t>
  </si>
  <si>
    <t>ABWC1608-25</t>
  </si>
  <si>
    <t>AB-WW-200</t>
  </si>
  <si>
    <t>ABWC1609-01</t>
  </si>
  <si>
    <t>ABCOLL_20160907_1_0158_1</t>
  </si>
  <si>
    <t>AB-WW-201</t>
  </si>
  <si>
    <t>ABWC1609-02</t>
  </si>
  <si>
    <t>AB-WW-202</t>
  </si>
  <si>
    <t>ABWC1609-03</t>
  </si>
  <si>
    <t>AB-WW-203</t>
  </si>
  <si>
    <t>ABWC1609-04</t>
  </si>
  <si>
    <t>AB-WW-204</t>
  </si>
  <si>
    <t>ABWC1609-05</t>
  </si>
  <si>
    <t>AB-WW-205</t>
  </si>
  <si>
    <t>ABWC1609-06</t>
  </si>
  <si>
    <t>AB-WW-206</t>
  </si>
  <si>
    <t>ABWC1609-07</t>
  </si>
  <si>
    <t>AB-WW-207</t>
  </si>
  <si>
    <t>ABWC1609-08</t>
  </si>
  <si>
    <t>ABCOLL_20160907_1_0162_1</t>
  </si>
  <si>
    <t>AB-WW-208</t>
  </si>
  <si>
    <t>ABWC1609-09</t>
  </si>
  <si>
    <t>AB-WW-209</t>
  </si>
  <si>
    <t>ABWC1609-10</t>
  </si>
  <si>
    <t>AB-WW-210</t>
  </si>
  <si>
    <t>ABWC1609-11</t>
  </si>
  <si>
    <t>AB-WW-211</t>
  </si>
  <si>
    <t>ABWC1609-12</t>
  </si>
  <si>
    <t>AB-WW-212</t>
  </si>
  <si>
    <t>ABWC1609-13</t>
  </si>
  <si>
    <t>AB-WW-213</t>
  </si>
  <si>
    <t>ABWC1609-14</t>
  </si>
  <si>
    <t>AB-WW-214</t>
  </si>
  <si>
    <t>ABWC1609-15</t>
  </si>
  <si>
    <t>AB-WW-215</t>
  </si>
  <si>
    <t>ABWC1609-16</t>
  </si>
  <si>
    <t>AB-WW-216</t>
  </si>
  <si>
    <t>ABWC1609-17</t>
  </si>
  <si>
    <t>AB-WW-217</t>
  </si>
  <si>
    <t>ABWC1609-18</t>
  </si>
  <si>
    <t>AB-WW-218</t>
  </si>
  <si>
    <t>ABWC1609-19</t>
  </si>
  <si>
    <t>AB-WW-219</t>
  </si>
  <si>
    <t>ABWC1609-20</t>
  </si>
  <si>
    <t>AB-WW-220</t>
  </si>
  <si>
    <t>ABWC1609-21</t>
  </si>
  <si>
    <t>AB-WW-221</t>
  </si>
  <si>
    <t>ABWC1609-22</t>
  </si>
  <si>
    <t>AB-WW-222</t>
  </si>
  <si>
    <t>ABWC1609-23</t>
  </si>
  <si>
    <t>AB-WW-223</t>
  </si>
  <si>
    <t>ABWC1609-24</t>
  </si>
  <si>
    <t>AB-WW-224</t>
  </si>
  <si>
    <t>ABWC1609-25</t>
  </si>
  <si>
    <t>AB-WW-225</t>
  </si>
  <si>
    <t>ABWC1610-01</t>
  </si>
  <si>
    <t>ABCOLL_20161003_1_0158_1</t>
  </si>
  <si>
    <t>AB-WW-226</t>
  </si>
  <si>
    <t>ABWC1610-02</t>
  </si>
  <si>
    <t>AB-WW-227</t>
  </si>
  <si>
    <t>ABWC1610-03</t>
  </si>
  <si>
    <t>AB-WW-228</t>
  </si>
  <si>
    <t>ABWC1610-04</t>
  </si>
  <si>
    <t>AB-WW-229</t>
  </si>
  <si>
    <t>ABWC1610-05</t>
  </si>
  <si>
    <t>AB-WW-230</t>
  </si>
  <si>
    <t>ABWC1610-06</t>
  </si>
  <si>
    <t>AB-WW-231</t>
  </si>
  <si>
    <t>ABWC1610-07</t>
  </si>
  <si>
    <t>ABCOLL_20161003_1_0162_1</t>
  </si>
  <si>
    <t>AB-WW-232</t>
  </si>
  <si>
    <t>ABWC1610-08</t>
  </si>
  <si>
    <t>AB-WW-233</t>
  </si>
  <si>
    <t>ABWC1610-09</t>
  </si>
  <si>
    <t>AB-WW-234</t>
  </si>
  <si>
    <t>ABWC1610-10</t>
  </si>
  <si>
    <t>AB-WW-235</t>
  </si>
  <si>
    <t>ABWC1610-11</t>
  </si>
  <si>
    <t>AB-WW-236</t>
  </si>
  <si>
    <t>ABWC1610-12</t>
  </si>
  <si>
    <t>AB-WW-237</t>
  </si>
  <si>
    <t>ABWC1610-13</t>
  </si>
  <si>
    <t>AB-WW-238</t>
  </si>
  <si>
    <t>ABWC1610-14</t>
  </si>
  <si>
    <t>AB-WW-239</t>
  </si>
  <si>
    <t>ABWC1610-15</t>
  </si>
  <si>
    <t>AB-WW-240</t>
  </si>
  <si>
    <t>ABWC1610-16</t>
  </si>
  <si>
    <t>AB-WW-241</t>
  </si>
  <si>
    <t>ABWC1610-17</t>
  </si>
  <si>
    <t>AB-WW-242</t>
  </si>
  <si>
    <t>ABWC1610-18</t>
  </si>
  <si>
    <t>AB-WW-243</t>
  </si>
  <si>
    <t>ABWC1610-19</t>
  </si>
  <si>
    <t>AB-WW-244</t>
  </si>
  <si>
    <t>ABWC1610-20</t>
  </si>
  <si>
    <t>AB-WW-245</t>
  </si>
  <si>
    <t>ABWC1610-21</t>
  </si>
  <si>
    <t>AB-WW-246</t>
  </si>
  <si>
    <t>ABWC1610-22</t>
  </si>
  <si>
    <t>AB-WW-247</t>
  </si>
  <si>
    <t>ABWC1610-23</t>
  </si>
  <si>
    <t>AB-WW-248</t>
  </si>
  <si>
    <t>ABWC1610-24</t>
  </si>
  <si>
    <t>AB-WW-249</t>
  </si>
  <si>
    <t>ABWC1610-25</t>
  </si>
  <si>
    <t>AB-WW-250</t>
  </si>
  <si>
    <t>ABWC1611-01</t>
  </si>
  <si>
    <t>ABCOLL_20161101_1_0158_1</t>
  </si>
  <si>
    <t>AB-WW-251</t>
  </si>
  <si>
    <t>ABWC1611-02</t>
  </si>
  <si>
    <t>AB-WW-252</t>
  </si>
  <si>
    <t>ABWC1611-03</t>
  </si>
  <si>
    <t>AB-WW-253</t>
  </si>
  <si>
    <t>ABWC1611-04</t>
  </si>
  <si>
    <t>AB-WW-254</t>
  </si>
  <si>
    <t>ABWC1611-05</t>
  </si>
  <si>
    <t>AB-WW-255</t>
  </si>
  <si>
    <t>ABWC1611-06</t>
  </si>
  <si>
    <t>AB-WW-256</t>
  </si>
  <si>
    <t>ABWC1611-07</t>
  </si>
  <si>
    <t>AB-WW-257</t>
  </si>
  <si>
    <t>ABWC1611-08</t>
  </si>
  <si>
    <t>AB-WW-258</t>
  </si>
  <si>
    <t>ABWC1611-09</t>
  </si>
  <si>
    <t>AB-WW-259</t>
  </si>
  <si>
    <t>ABWC1611-10</t>
  </si>
  <si>
    <t>AB-WW-260</t>
  </si>
  <si>
    <t>ABWC1611-11</t>
  </si>
  <si>
    <t>AB-WW-261</t>
  </si>
  <si>
    <t>ABWC1611-12</t>
  </si>
  <si>
    <t>AB-WW-262</t>
  </si>
  <si>
    <t>ABWC1611-13</t>
  </si>
  <si>
    <t>AB-WW-263</t>
  </si>
  <si>
    <t>ABWC1611-14</t>
  </si>
  <si>
    <t>AB-WW-264</t>
  </si>
  <si>
    <t>ABWC1611-15</t>
  </si>
  <si>
    <t>AB-WW-265</t>
  </si>
  <si>
    <t>ABWC1611-16</t>
  </si>
  <si>
    <t>AB-WW-266</t>
  </si>
  <si>
    <t>ABWC1611-17</t>
  </si>
  <si>
    <t>AB-WW-267</t>
  </si>
  <si>
    <t>ABWC1611-18</t>
  </si>
  <si>
    <t>AB-WW-268</t>
  </si>
  <si>
    <t>ABWC1611-19</t>
  </si>
  <si>
    <t>ABCOLL_20161101_1_0162_1</t>
  </si>
  <si>
    <t>AB-WW-269</t>
  </si>
  <si>
    <t>ABWC1611-20</t>
  </si>
  <si>
    <t>AB-WW-270</t>
  </si>
  <si>
    <t>ABWC1611-21</t>
  </si>
  <si>
    <t>AB-WW-271</t>
  </si>
  <si>
    <t>ABWC1611-22</t>
  </si>
  <si>
    <t>AB-WW-272</t>
  </si>
  <si>
    <t>ABWC1611-23</t>
  </si>
  <si>
    <t>AB-WW-273</t>
  </si>
  <si>
    <t>ABWC1611-24</t>
  </si>
  <si>
    <t>AB-WW-274</t>
  </si>
  <si>
    <t>ABWC1611-25</t>
  </si>
  <si>
    <t>AB-WW-275</t>
  </si>
  <si>
    <t>ABWC1612-01</t>
  </si>
  <si>
    <t>ABCOLL_20161207_1_0155_1</t>
  </si>
  <si>
    <t>AB-WW-276</t>
  </si>
  <si>
    <t>ABWC1612-02</t>
  </si>
  <si>
    <t>AB-WW-277</t>
  </si>
  <si>
    <t>ABWC1612-03</t>
  </si>
  <si>
    <t>AB-WW-278</t>
  </si>
  <si>
    <t>ABWC1612-04</t>
  </si>
  <si>
    <t>AB-WW-279</t>
  </si>
  <si>
    <t>ABWC1612-05</t>
  </si>
  <si>
    <t>AB-WW-280</t>
  </si>
  <si>
    <t>ABWC1612-06</t>
  </si>
  <si>
    <t>AB-WW-281</t>
  </si>
  <si>
    <t>ABWC1612-07</t>
  </si>
  <si>
    <t>AB-WW-282</t>
  </si>
  <si>
    <t>ABWC1612-08</t>
  </si>
  <si>
    <t>AB-WW-283</t>
  </si>
  <si>
    <t>ABWC1612-09</t>
  </si>
  <si>
    <t>AB-WW-284</t>
  </si>
  <si>
    <t>ABWC1612-10</t>
  </si>
  <si>
    <t>ABCOLL_20161207_1_0158_1</t>
  </si>
  <si>
    <t>AB-WW-285</t>
  </si>
  <si>
    <t>ABWC1612-11</t>
  </si>
  <si>
    <t>AB-WW-286</t>
  </si>
  <si>
    <t>ABWC1612-12</t>
  </si>
  <si>
    <t>AB-WW-287</t>
  </si>
  <si>
    <t>ABWC1612-13</t>
  </si>
  <si>
    <t>AB-WW-288</t>
  </si>
  <si>
    <t>ABWC1612-14</t>
  </si>
  <si>
    <t>AB-WW-289</t>
  </si>
  <si>
    <t>ABWC1612-15</t>
  </si>
  <si>
    <t>AB-WW-290</t>
  </si>
  <si>
    <t>ABWC1612-16</t>
  </si>
  <si>
    <t>AB-WW-291</t>
  </si>
  <si>
    <t>ABWC1612-17</t>
  </si>
  <si>
    <t>AB-WW-292</t>
  </si>
  <si>
    <t>ABWC1612-18</t>
  </si>
  <si>
    <t>AB-WW-293</t>
  </si>
  <si>
    <t>ABWC1612-19</t>
  </si>
  <si>
    <t>AB-WW-294</t>
  </si>
  <si>
    <t>ABWC1612-20</t>
  </si>
  <si>
    <t>AB-WW-295</t>
  </si>
  <si>
    <t>ABWC1612-21</t>
  </si>
  <si>
    <t>AB-WW-296</t>
  </si>
  <si>
    <t>ABWC1612-22</t>
  </si>
  <si>
    <t>AB-WW-297</t>
  </si>
  <si>
    <t>ABWC1612-23</t>
  </si>
  <si>
    <t>AB-WW-298</t>
  </si>
  <si>
    <t>ABWC1612-24</t>
  </si>
  <si>
    <t>AB-WW-299</t>
  </si>
  <si>
    <t>ABWC1612-25</t>
  </si>
  <si>
    <t>AB-WW-300</t>
  </si>
  <si>
    <t>ABWC1701-01</t>
  </si>
  <si>
    <t>ABCOLL_20170104_1_0155_1</t>
  </si>
  <si>
    <t>AB-WW-301</t>
  </si>
  <si>
    <t>ABWC1701-02</t>
  </si>
  <si>
    <t>AB-WW-302</t>
  </si>
  <si>
    <t>ABWC1701-03</t>
  </si>
  <si>
    <t>AB-WW-303</t>
  </si>
  <si>
    <t>ABWC1701-04</t>
  </si>
  <si>
    <t>AB-WW-304</t>
  </si>
  <si>
    <t>ABWC1701-05</t>
  </si>
  <si>
    <t>AB-WW-305</t>
  </si>
  <si>
    <t>ABWC1701-06</t>
  </si>
  <si>
    <t>AB-WW-306</t>
  </si>
  <si>
    <t>ABWC1701-07</t>
  </si>
  <si>
    <t>AB-WW-307</t>
  </si>
  <si>
    <t>ABWC1701-08</t>
  </si>
  <si>
    <t>AB-WW-308</t>
  </si>
  <si>
    <t>ABWC1701-09</t>
  </si>
  <si>
    <t>ABCOLL_20170104_1_0158_1</t>
  </si>
  <si>
    <t>AB-WW-309</t>
  </si>
  <si>
    <t>ABWC1701-10</t>
  </si>
  <si>
    <t>AB-WW-310</t>
  </si>
  <si>
    <t>ABWC1701-11</t>
  </si>
  <si>
    <t>AB-WW-311</t>
  </si>
  <si>
    <t>ABWC1701-12</t>
  </si>
  <si>
    <t>AB-WW-312</t>
  </si>
  <si>
    <t>ABWC1701-13</t>
  </si>
  <si>
    <t>AB-WW-313</t>
  </si>
  <si>
    <t>ABWC1701-14</t>
  </si>
  <si>
    <t>AB-WW-314</t>
  </si>
  <si>
    <t>ABWC1701-15</t>
  </si>
  <si>
    <t>AB-WW-315</t>
  </si>
  <si>
    <t>ABWC1701-16</t>
  </si>
  <si>
    <t>AB-WW-316</t>
  </si>
  <si>
    <t>ABWC1701-17</t>
  </si>
  <si>
    <t>AB-WW-317</t>
  </si>
  <si>
    <t>ABWC1701-18</t>
  </si>
  <si>
    <t>AB-WW-318</t>
  </si>
  <si>
    <t>ABWC1701-19</t>
  </si>
  <si>
    <t>AB-WW-319</t>
  </si>
  <si>
    <t>ABWC1701-20</t>
  </si>
  <si>
    <t>AB-WW-320</t>
  </si>
  <si>
    <t>ABWC1701-21</t>
  </si>
  <si>
    <t>AB-WW-321</t>
  </si>
  <si>
    <t>ABWC1701-22</t>
  </si>
  <si>
    <t>AB-WW-322</t>
  </si>
  <si>
    <t>ABWC1701-23</t>
  </si>
  <si>
    <t>AB-WW-323</t>
  </si>
  <si>
    <t>ABWC1701-24</t>
  </si>
  <si>
    <t>AB-WW-324</t>
  </si>
  <si>
    <t>ABWC1701-25</t>
  </si>
  <si>
    <t>AB-WW-325</t>
  </si>
  <si>
    <t>ABWC1702-01</t>
  </si>
  <si>
    <t>ABCOLL_20170201_1_0155_1</t>
  </si>
  <si>
    <t>AB-WW-326</t>
  </si>
  <si>
    <t>ABWC1702-02</t>
  </si>
  <si>
    <t>AB-WW-327</t>
  </si>
  <si>
    <t>ABWC1702-03</t>
  </si>
  <si>
    <t>AB-WW-328</t>
  </si>
  <si>
    <t>ABWC1702-04</t>
  </si>
  <si>
    <t>AB-WW-329</t>
  </si>
  <si>
    <t>ABWC1702-05</t>
  </si>
  <si>
    <t>AB-WW-330</t>
  </si>
  <si>
    <t>ABWC1702-06</t>
  </si>
  <si>
    <t>AB-WW-331</t>
  </si>
  <si>
    <t>ABWC1702-07</t>
  </si>
  <si>
    <t>AB-WW-332</t>
  </si>
  <si>
    <t>ABWC1702-08</t>
  </si>
  <si>
    <t>AB-WW-333</t>
  </si>
  <si>
    <t>ABWC1702-09</t>
  </si>
  <si>
    <t>AB-WW-334</t>
  </si>
  <si>
    <t>ABWC1702-10</t>
  </si>
  <si>
    <t>ABCOLL_20170201_1_0158_1</t>
  </si>
  <si>
    <t>AB-WW-335</t>
  </si>
  <si>
    <t>ABWC1702-11</t>
  </si>
  <si>
    <t>AB-WW-336</t>
  </si>
  <si>
    <t>ABWC1702-12</t>
  </si>
  <si>
    <t>AB-WW-337</t>
  </si>
  <si>
    <t>ABWC1702-13</t>
  </si>
  <si>
    <t>AB-WW-338</t>
  </si>
  <si>
    <t>ABWC1702-14</t>
  </si>
  <si>
    <t>AB-WW-339</t>
  </si>
  <si>
    <t>ABWC1702-15</t>
  </si>
  <si>
    <t>AB-WW-340</t>
  </si>
  <si>
    <t>ABWC1702-16</t>
  </si>
  <si>
    <t>AB-WW-341</t>
  </si>
  <si>
    <t>ABWC1702-17</t>
  </si>
  <si>
    <t>AB-WW-342</t>
  </si>
  <si>
    <t>ABWC1702-18</t>
  </si>
  <si>
    <t>AB-WW-343</t>
  </si>
  <si>
    <t>ABWC1702-19</t>
  </si>
  <si>
    <t>AB-WW-344</t>
  </si>
  <si>
    <t>ABWC1702-20</t>
  </si>
  <si>
    <t>AB-WW-345</t>
  </si>
  <si>
    <t>ABWC1702-21</t>
  </si>
  <si>
    <t>AB-WW-346</t>
  </si>
  <si>
    <t>ABWC1702-22</t>
  </si>
  <si>
    <t>AB-WW-347</t>
  </si>
  <si>
    <t>ABWC1702-23</t>
  </si>
  <si>
    <t>AB-WW-348</t>
  </si>
  <si>
    <t>ABWC1702-24</t>
  </si>
  <si>
    <t>AB-WW-349</t>
  </si>
  <si>
    <t>ABWC1702-25</t>
  </si>
  <si>
    <t>AB-WW-350</t>
  </si>
  <si>
    <t>ABWC1703-01</t>
  </si>
  <si>
    <t>ABCOLL_20170301_1_0155_1</t>
  </si>
  <si>
    <t>AB-WW-351</t>
  </si>
  <si>
    <t>ABWC1703-02</t>
  </si>
  <si>
    <t>AB-WW-352</t>
  </si>
  <si>
    <t>ABWC1703-03</t>
  </si>
  <si>
    <t>AB-WW-353</t>
  </si>
  <si>
    <t>ABWC1703-04</t>
  </si>
  <si>
    <t>AB-WW-354</t>
  </si>
  <si>
    <t>ABWC1703-05</t>
  </si>
  <si>
    <t>AB-WW-355</t>
  </si>
  <si>
    <t>ABWC1703-06</t>
  </si>
  <si>
    <t>AB-WW-356</t>
  </si>
  <si>
    <t>ABWC1703-07</t>
  </si>
  <si>
    <t>AB-WW-357</t>
  </si>
  <si>
    <t>ABWC1703-08</t>
  </si>
  <si>
    <t>AB-WW-358</t>
  </si>
  <si>
    <t>ABWC1703-09</t>
  </si>
  <si>
    <t>AB-WW-359</t>
  </si>
  <si>
    <t>ABWC1703-10</t>
  </si>
  <si>
    <t>AB-WW-360</t>
  </si>
  <si>
    <t>ABWC1703-11</t>
  </si>
  <si>
    <t>AB-WW-361</t>
  </si>
  <si>
    <t>ABWC1703-12</t>
  </si>
  <si>
    <t>ABCOLL_20170301_1_0158_1</t>
  </si>
  <si>
    <t>AB-WW-362</t>
  </si>
  <si>
    <t>ABWC1703-13</t>
  </si>
  <si>
    <t>AB-WW-363</t>
  </si>
  <si>
    <t>ABWC1703-14</t>
  </si>
  <si>
    <t>AB-WW-364</t>
  </si>
  <si>
    <t>ABWC1703-15</t>
  </si>
  <si>
    <t>AB-WW-365</t>
  </si>
  <si>
    <t>ABWC1703-16</t>
  </si>
  <si>
    <t>AB-WW-366</t>
  </si>
  <si>
    <t>ABWC1703-17</t>
  </si>
  <si>
    <t>AB-WW-367</t>
  </si>
  <si>
    <t>ABWC1703-18</t>
  </si>
  <si>
    <t>AB-WW-368</t>
  </si>
  <si>
    <t>ABWC1703-19</t>
  </si>
  <si>
    <t>AB-WW-369</t>
  </si>
  <si>
    <t>ABWC1703-20</t>
  </si>
  <si>
    <t>AB-WW-370</t>
  </si>
  <si>
    <t>ABWC1703-21</t>
  </si>
  <si>
    <t>AB-WW-371</t>
  </si>
  <si>
    <t>ABWC1703-22</t>
  </si>
  <si>
    <t>AB-WW-372</t>
  </si>
  <si>
    <t>ABWC1703-23</t>
  </si>
  <si>
    <t>AB-WW-373</t>
  </si>
  <si>
    <t>ABWC1703-24</t>
  </si>
  <si>
    <t>AB-WW-374</t>
  </si>
  <si>
    <t>ABWC1703-25</t>
  </si>
  <si>
    <t>AB-WW-375</t>
  </si>
  <si>
    <t>ABWC1704-01</t>
  </si>
  <si>
    <t>ABCOLL_20170404_1_0155_1</t>
  </si>
  <si>
    <t>AB-WW-376</t>
  </si>
  <si>
    <t>ABWC1704-02</t>
  </si>
  <si>
    <t>AB-WW-377</t>
  </si>
  <si>
    <t>ABWC1704-03</t>
  </si>
  <si>
    <t>AB-WW-378</t>
  </si>
  <si>
    <t>ABWC1704-04</t>
  </si>
  <si>
    <t>AB-WW-379</t>
  </si>
  <si>
    <t>ABWC1704-05</t>
  </si>
  <si>
    <t>AB-WW-380</t>
  </si>
  <si>
    <t>ABWC1704-06</t>
  </si>
  <si>
    <t>AB-WW-381</t>
  </si>
  <si>
    <t>ABWC1704-07</t>
  </si>
  <si>
    <t>AB-WW-382</t>
  </si>
  <si>
    <t>ABWC1704-08</t>
  </si>
  <si>
    <t>AB-WW-383</t>
  </si>
  <si>
    <t>ABWC1704-09</t>
  </si>
  <si>
    <t>AB-WW-384</t>
  </si>
  <si>
    <t>ABWC1704-10</t>
  </si>
  <si>
    <t>ABCOLL_20170404_1_0158_1</t>
  </si>
  <si>
    <t>AB-WW-385</t>
  </si>
  <si>
    <t>ABWC1704-11</t>
  </si>
  <si>
    <t>AB-WW-386</t>
  </si>
  <si>
    <t>ABWC1704-12</t>
  </si>
  <si>
    <t>AB-WW-387</t>
  </si>
  <si>
    <t>ABWC1704-13</t>
  </si>
  <si>
    <t>AB-WW-388</t>
  </si>
  <si>
    <t>ABWC1704-14</t>
  </si>
  <si>
    <t>AB-WW-389</t>
  </si>
  <si>
    <t>ABWC1704-15</t>
  </si>
  <si>
    <t>AB-WW-390</t>
  </si>
  <si>
    <t>ABWC1704-16</t>
  </si>
  <si>
    <t>AB-WW-391</t>
  </si>
  <si>
    <t>ABWC1704-17</t>
  </si>
  <si>
    <t>AB-WW-392</t>
  </si>
  <si>
    <t>ABWC1704-18</t>
  </si>
  <si>
    <t>AB-WW-393</t>
  </si>
  <si>
    <t>ABWC1704-19</t>
  </si>
  <si>
    <t>AB-WW-394</t>
  </si>
  <si>
    <t>ABWC1704-20</t>
  </si>
  <si>
    <t>AB-WW-395</t>
  </si>
  <si>
    <t>ABWC1704-21</t>
  </si>
  <si>
    <t>AB-WW-396</t>
  </si>
  <si>
    <t>ABWC1704-22</t>
  </si>
  <si>
    <t>AB-WW-397</t>
  </si>
  <si>
    <t>ABWC1704-23</t>
  </si>
  <si>
    <t>AB-WW-398</t>
  </si>
  <si>
    <t>ABWC1704-24</t>
  </si>
  <si>
    <t>AB-WW-399</t>
  </si>
  <si>
    <t>ABWC1704-25</t>
  </si>
  <si>
    <t>AB-WW-400</t>
  </si>
  <si>
    <t>ABWC1705-01</t>
  </si>
  <si>
    <t>ABCOLL_20170503_1_0155_1</t>
  </si>
  <si>
    <t>AB-WW-401</t>
  </si>
  <si>
    <t>ABWC1705-02</t>
  </si>
  <si>
    <t>AB-WW-402</t>
  </si>
  <si>
    <t>ABWC1705-03</t>
  </si>
  <si>
    <t>AB-WW-403</t>
  </si>
  <si>
    <t>ABWC1705-04</t>
  </si>
  <si>
    <t>AB-WW-404</t>
  </si>
  <si>
    <t>ABWC1705-05</t>
  </si>
  <si>
    <t>AB-WW-405</t>
  </si>
  <si>
    <t>ABWC1705-06</t>
  </si>
  <si>
    <t>AB-WW-406</t>
  </si>
  <si>
    <t>ABWC1705-07</t>
  </si>
  <si>
    <t>AB-WW-407</t>
  </si>
  <si>
    <t>ABWC1705-08</t>
  </si>
  <si>
    <t>AB-WW-408</t>
  </si>
  <si>
    <t>ABWC1705-09</t>
  </si>
  <si>
    <t>AB-WW-409</t>
  </si>
  <si>
    <t>ABWC1705-10</t>
  </si>
  <si>
    <t>AB-WW-410</t>
  </si>
  <si>
    <t>ABWC1705-11</t>
  </si>
  <si>
    <t>AB-WW-411</t>
  </si>
  <si>
    <t>ABWC1705-12</t>
  </si>
  <si>
    <t>AB-WW-412</t>
  </si>
  <si>
    <t>ABWC1705-13</t>
  </si>
  <si>
    <t>AB-WW-413</t>
  </si>
  <si>
    <t>ABWC1705-14</t>
  </si>
  <si>
    <t>ABCOLL_20170503_1_0158_1</t>
  </si>
  <si>
    <t>AB-WW-414</t>
  </si>
  <si>
    <t>ABWC1705-15</t>
  </si>
  <si>
    <t>AB-WW-415</t>
  </si>
  <si>
    <t>ABWC1705-16</t>
  </si>
  <si>
    <t>AB-WW-416</t>
  </si>
  <si>
    <t>ABWC1705-17</t>
  </si>
  <si>
    <t>AB-WW-417</t>
  </si>
  <si>
    <t>ABWC1705-18</t>
  </si>
  <si>
    <t>AB-WW-418</t>
  </si>
  <si>
    <t>ABWC1705-19</t>
  </si>
  <si>
    <t>AB-WW-419</t>
  </si>
  <si>
    <t>ABWC1705-20</t>
  </si>
  <si>
    <t>AB-WW-420</t>
  </si>
  <si>
    <t>ABWC1705-21</t>
  </si>
  <si>
    <t>AB-WW-421</t>
  </si>
  <si>
    <t>ABWC1705-22</t>
  </si>
  <si>
    <t>AB-WW-422</t>
  </si>
  <si>
    <t>ABWC1705-23</t>
  </si>
  <si>
    <t>AB-WW-423</t>
  </si>
  <si>
    <t>ABWC1705-24</t>
  </si>
  <si>
    <t>AB-WW-424</t>
  </si>
  <si>
    <t>ABWC1705-25</t>
  </si>
  <si>
    <t>AB-WW-425</t>
  </si>
  <si>
    <t>ABWC1706-01</t>
  </si>
  <si>
    <t>ABCOLL_20170601_1_0155_1</t>
  </si>
  <si>
    <t>AB-WW-426</t>
  </si>
  <si>
    <t>ABWC1706-02</t>
  </si>
  <si>
    <t>AB-WW-427</t>
  </si>
  <si>
    <t>ABWC1706-03</t>
  </si>
  <si>
    <t>AB-WW-428</t>
  </si>
  <si>
    <t>ABWC1706-04</t>
  </si>
  <si>
    <t>AB-WW-429</t>
  </si>
  <si>
    <t>ABWC1706-05</t>
  </si>
  <si>
    <t>AB-WW-430</t>
  </si>
  <si>
    <t>ABWC1706-06</t>
  </si>
  <si>
    <t>AB-WW-431</t>
  </si>
  <si>
    <t>ABWC1706-07</t>
  </si>
  <si>
    <t>AB-WW-432</t>
  </si>
  <si>
    <t>ABWC1706-08</t>
  </si>
  <si>
    <t>AB-WW-433</t>
  </si>
  <si>
    <t>ABWC1706-09</t>
  </si>
  <si>
    <t>AB-WW-434</t>
  </si>
  <si>
    <t>ABWC1706-10</t>
  </si>
  <si>
    <t>AB-WW-435</t>
  </si>
  <si>
    <t>ABWC1706-11</t>
  </si>
  <si>
    <t>AB-WW-436</t>
  </si>
  <si>
    <t>ABWC1706-12</t>
  </si>
  <si>
    <t>AB-WW-437</t>
  </si>
  <si>
    <t>ABWC1706-13</t>
  </si>
  <si>
    <t>ABCOLL_20170601_1_0158_1</t>
  </si>
  <si>
    <t>AB-WW-438</t>
  </si>
  <si>
    <t>ABWC1706-14</t>
  </si>
  <si>
    <t>AB-WW-439</t>
  </si>
  <si>
    <t>ABWC1706-15</t>
  </si>
  <si>
    <t>AB-WW-440</t>
  </si>
  <si>
    <t>ABWC1706-16</t>
  </si>
  <si>
    <t>AB-WW-441</t>
  </si>
  <si>
    <t>ABWC1706-17</t>
  </si>
  <si>
    <t>AB-WW-442</t>
  </si>
  <si>
    <t>ABWC1706-18</t>
  </si>
  <si>
    <t>AB-WW-443</t>
  </si>
  <si>
    <t>ABWC1706-19</t>
  </si>
  <si>
    <t>AB-WW-444</t>
  </si>
  <si>
    <t>ABWC1706-20</t>
  </si>
  <si>
    <t>AB-WW-445</t>
  </si>
  <si>
    <t>ABWC1706-21</t>
  </si>
  <si>
    <t>AB-WW-446</t>
  </si>
  <si>
    <t>ABWC1706-22</t>
  </si>
  <si>
    <t>AB-WW-447</t>
  </si>
  <si>
    <t>ABWC1706-23</t>
  </si>
  <si>
    <t>AB-WW-448</t>
  </si>
  <si>
    <t>ABWC1706-24</t>
  </si>
  <si>
    <t>AB-WW-449</t>
  </si>
  <si>
    <t>ABWC1706-25</t>
  </si>
  <si>
    <t>AB-WW-450</t>
  </si>
  <si>
    <t>ABWC1707-01</t>
  </si>
  <si>
    <t>ABCOLL_20170705_1_0155_1</t>
  </si>
  <si>
    <t>AB-WW-451</t>
  </si>
  <si>
    <t>ABWC1707-02</t>
  </si>
  <si>
    <t>AB-WW-452</t>
  </si>
  <si>
    <t>ABWC1707-03</t>
  </si>
  <si>
    <t>AB-WW-453</t>
  </si>
  <si>
    <t>ABWC1707-04</t>
  </si>
  <si>
    <t>AB-WW-454</t>
  </si>
  <si>
    <t>ABWC1707-05</t>
  </si>
  <si>
    <t>AB-WW-455</t>
  </si>
  <si>
    <t>ABWC1707-06</t>
  </si>
  <si>
    <t>AB-WW-456</t>
  </si>
  <si>
    <t>ABWC1707-07</t>
  </si>
  <si>
    <t>AB-WW-457</t>
  </si>
  <si>
    <t>ABWC1707-08</t>
  </si>
  <si>
    <t>AB-WW-458</t>
  </si>
  <si>
    <t>ABWC1707-09</t>
  </si>
  <si>
    <t>AB-WW-459</t>
  </si>
  <si>
    <t>ABWC1707-10</t>
  </si>
  <si>
    <t>AB-WW-460</t>
  </si>
  <si>
    <t>ABWC1707-11</t>
  </si>
  <si>
    <t>AB-WW-461</t>
  </si>
  <si>
    <t>ABWC1707-12</t>
  </si>
  <si>
    <t>AB-WW-462</t>
  </si>
  <si>
    <t>ABWC1707-13</t>
  </si>
  <si>
    <t>AB-WW-463</t>
  </si>
  <si>
    <t>ABWC1707-14</t>
  </si>
  <si>
    <t>ABCOLL_20170705_1_0158_1</t>
  </si>
  <si>
    <t>AB-WW-464</t>
  </si>
  <si>
    <t>ABWC1707-15</t>
  </si>
  <si>
    <t>AB-WW-465</t>
  </si>
  <si>
    <t>ABWC1707-16</t>
  </si>
  <si>
    <t>AB-WW-466</t>
  </si>
  <si>
    <t>ABWC1707-17</t>
  </si>
  <si>
    <t>AB-WW-467</t>
  </si>
  <si>
    <t>ABWC1707-18</t>
  </si>
  <si>
    <t>AB-WW-468</t>
  </si>
  <si>
    <t>ABWC1707-19</t>
  </si>
  <si>
    <t>AB-WW-469</t>
  </si>
  <si>
    <t>ABWC1707-20</t>
  </si>
  <si>
    <t>AB-WW-470</t>
  </si>
  <si>
    <t>ABWC1707-21</t>
  </si>
  <si>
    <t>AB-WW-471</t>
  </si>
  <si>
    <t>ABWC1707-22</t>
  </si>
  <si>
    <t>AB-WW-472</t>
  </si>
  <si>
    <t>ABWC1707-23</t>
  </si>
  <si>
    <t>AB-WW-473</t>
  </si>
  <si>
    <t>ABWC1707-24</t>
  </si>
  <si>
    <t>AB-WW-474</t>
  </si>
  <si>
    <t>ABWC1707-25</t>
  </si>
  <si>
    <t>AB-WW-475</t>
  </si>
  <si>
    <t>ABWC1708-01</t>
  </si>
  <si>
    <t>ABCOLL_20170802_1_0155_1</t>
  </si>
  <si>
    <t>AB-WW-476</t>
  </si>
  <si>
    <t>ABWC1708-02</t>
  </si>
  <si>
    <t>AB-WW-477</t>
  </si>
  <si>
    <t>ABWC1708-03</t>
  </si>
  <si>
    <t>AB-WW-478</t>
  </si>
  <si>
    <t>ABWC1708-04</t>
  </si>
  <si>
    <t>AB-WW-479</t>
  </si>
  <si>
    <t>ABWC1708-05</t>
  </si>
  <si>
    <t>AB-WW-480</t>
  </si>
  <si>
    <t>ABWC1708-06</t>
  </si>
  <si>
    <t>AB-WW-481</t>
  </si>
  <si>
    <t>ABWC1708-07</t>
  </si>
  <si>
    <t>AB-WW-482</t>
  </si>
  <si>
    <t>ABWC1708-08</t>
  </si>
  <si>
    <t>AB-WW-483</t>
  </si>
  <si>
    <t>ABWC1708-09</t>
  </si>
  <si>
    <t>AB-WW-484</t>
  </si>
  <si>
    <t>ABWC1708-10</t>
  </si>
  <si>
    <t>AB-WW-485</t>
  </si>
  <si>
    <t>ABWC1708-11</t>
  </si>
  <si>
    <t>AB-WW-486</t>
  </si>
  <si>
    <t>ABWC1708-12</t>
  </si>
  <si>
    <t>AB-WW-487</t>
  </si>
  <si>
    <t>ABWC1708-13</t>
  </si>
  <si>
    <t>ABCOLL_20170802_1_0158_1</t>
  </si>
  <si>
    <t>AB-WW-488</t>
  </si>
  <si>
    <t>ABWC1708-14</t>
  </si>
  <si>
    <t>AB-WW-489</t>
  </si>
  <si>
    <t>ABWC1708-15</t>
  </si>
  <si>
    <t>AB-WW-490</t>
  </si>
  <si>
    <t>ABWC1708-16</t>
  </si>
  <si>
    <t>AB-WW-491</t>
  </si>
  <si>
    <t>ABWC1708-17</t>
  </si>
  <si>
    <t>AB-WW-492</t>
  </si>
  <si>
    <t>ABWC1708-18</t>
  </si>
  <si>
    <t>AB-WW-493</t>
  </si>
  <si>
    <t>ABWC1708-19</t>
  </si>
  <si>
    <t>AB-WW-494</t>
  </si>
  <si>
    <t>ABWC1708-20</t>
  </si>
  <si>
    <t>AB-WW-495</t>
  </si>
  <si>
    <t>ABWC1708-21</t>
  </si>
  <si>
    <t>AB-WW-496</t>
  </si>
  <si>
    <t>ABWC1708-22</t>
  </si>
  <si>
    <t>AB-WW-497</t>
  </si>
  <si>
    <t>ABWC1708-23</t>
  </si>
  <si>
    <t>AB-WW-498</t>
  </si>
  <si>
    <t>ABWC1708-24</t>
  </si>
  <si>
    <t>AB-WW-499</t>
  </si>
  <si>
    <t>ABWC1708-25</t>
  </si>
  <si>
    <t>AB-WW-500</t>
  </si>
  <si>
    <t>ABWC1709-01</t>
  </si>
  <si>
    <t>ABCOLL_20170905_1_0155_1</t>
  </si>
  <si>
    <t>AB-WW-501</t>
  </si>
  <si>
    <t>ABWC1709-02</t>
  </si>
  <si>
    <t>AB-WW-502</t>
  </si>
  <si>
    <t>ABWC1709-03</t>
  </si>
  <si>
    <t>AB-WW-503</t>
  </si>
  <si>
    <t>ABWC1709-04</t>
  </si>
  <si>
    <t>AB-WW-504</t>
  </si>
  <si>
    <t>ABWC1709-05</t>
  </si>
  <si>
    <t>AB-WW-505</t>
  </si>
  <si>
    <t>ABWC1709-06</t>
  </si>
  <si>
    <t>AB-WW-506</t>
  </si>
  <si>
    <t>ABWC1709-07</t>
  </si>
  <si>
    <t>AB-WW-507</t>
  </si>
  <si>
    <t>ABWC1709-08</t>
  </si>
  <si>
    <t>AB-WW-508</t>
  </si>
  <si>
    <t>ABWC1709-09</t>
  </si>
  <si>
    <t>AB-WW-509</t>
  </si>
  <si>
    <t>ABWC1709-10</t>
  </si>
  <si>
    <t>AB-WW-510</t>
  </si>
  <si>
    <t>ABWC1709-11</t>
  </si>
  <si>
    <t>AB-WW-511</t>
  </si>
  <si>
    <t>ABWC1709-12</t>
  </si>
  <si>
    <t>AB-WW-512</t>
  </si>
  <si>
    <t>ABWC1709-13</t>
  </si>
  <si>
    <t>AB-WW-513</t>
  </si>
  <si>
    <t>ABWC1709-14</t>
  </si>
  <si>
    <t>AB-WW-514</t>
  </si>
  <si>
    <t>ABWC1709-15</t>
  </si>
  <si>
    <t>ABCOLL_20170905_1_0158_1</t>
  </si>
  <si>
    <t>AB-WW-515</t>
  </si>
  <si>
    <t>ABWC1709-16</t>
  </si>
  <si>
    <t>AB-WW-516</t>
  </si>
  <si>
    <t>ABWC1709-17</t>
  </si>
  <si>
    <t>AB-WW-517</t>
  </si>
  <si>
    <t>ABWC1709-18</t>
  </si>
  <si>
    <t>AB-WW-518</t>
  </si>
  <si>
    <t>ABWC1709-19</t>
  </si>
  <si>
    <t>AB-WW-519</t>
  </si>
  <si>
    <t>ABWC1709-20</t>
  </si>
  <si>
    <t>AB-WW-520</t>
  </si>
  <si>
    <t>ABWC1709-21</t>
  </si>
  <si>
    <t>AB-WW-521</t>
  </si>
  <si>
    <t>ABWC1709-22</t>
  </si>
  <si>
    <t>AB-WW-522</t>
  </si>
  <si>
    <t>ABWC1709-23</t>
  </si>
  <si>
    <t>AB-WW-523</t>
  </si>
  <si>
    <t>ABWC1709-24</t>
  </si>
  <si>
    <t>AB-WW-524</t>
  </si>
  <si>
    <t>ABWC1709-25</t>
  </si>
  <si>
    <t>AB-WW-525</t>
  </si>
  <si>
    <t>ABWC1710-01</t>
  </si>
  <si>
    <t>ABCOLL_20171009_1_0155_1</t>
  </si>
  <si>
    <t>AB-WW-526</t>
  </si>
  <si>
    <t>ABWC1710-02</t>
  </si>
  <si>
    <t>AB-WW-527</t>
  </si>
  <si>
    <t>ABWC1710-03</t>
  </si>
  <si>
    <t>AB-WW-528</t>
  </si>
  <si>
    <t>ABWC1710-04</t>
  </si>
  <si>
    <t>AB-WW-529</t>
  </si>
  <si>
    <t>ABWC1710-05</t>
  </si>
  <si>
    <t>AB-WW-530</t>
  </si>
  <si>
    <t>ABWC1710-06</t>
  </si>
  <si>
    <t>AB-WW-531</t>
  </si>
  <si>
    <t>ABWC1710-07</t>
  </si>
  <si>
    <t>AB-WW-532</t>
  </si>
  <si>
    <t>ABWC1710-08</t>
  </si>
  <si>
    <t>AB-WW-533</t>
  </si>
  <si>
    <t>ABWC1710-09</t>
  </si>
  <si>
    <t>AB-WW-534</t>
  </si>
  <si>
    <t>ABWC1710-10</t>
  </si>
  <si>
    <t>AB-WW-535</t>
  </si>
  <si>
    <t>ABWC1710-11</t>
  </si>
  <si>
    <t>AB-WW-536</t>
  </si>
  <si>
    <t>ABWC1710-12</t>
  </si>
  <si>
    <t>AB-WW-537</t>
  </si>
  <si>
    <t>ABWC1710-13</t>
  </si>
  <si>
    <t>ABCOLL_20171009_1_0158_1</t>
  </si>
  <si>
    <t>AB-WW-538</t>
  </si>
  <si>
    <t>ABWC1710-14</t>
  </si>
  <si>
    <t>AB-WW-539</t>
  </si>
  <si>
    <t>ABWC1710-15</t>
  </si>
  <si>
    <t>AB-WW-540</t>
  </si>
  <si>
    <t>ABWC1710-16</t>
  </si>
  <si>
    <t>AB-WW-541</t>
  </si>
  <si>
    <t>ABWC1710-17</t>
  </si>
  <si>
    <t>AB-WW-542</t>
  </si>
  <si>
    <t>ABWC1710-18</t>
  </si>
  <si>
    <t>AB-WW-543</t>
  </si>
  <si>
    <t>ABWC1710-19</t>
  </si>
  <si>
    <t>AB-WW-544</t>
  </si>
  <si>
    <t>ABWC1710-20</t>
  </si>
  <si>
    <t>AB-WW-545</t>
  </si>
  <si>
    <t>ABWC1710-21</t>
  </si>
  <si>
    <t>AB-WW-546</t>
  </si>
  <si>
    <t>ABWC1710-22</t>
  </si>
  <si>
    <t>AB-WW-547</t>
  </si>
  <si>
    <t>ABWC1710-23</t>
  </si>
  <si>
    <t>AB-WW-548</t>
  </si>
  <si>
    <t>ABWC1710-24</t>
  </si>
  <si>
    <t>AB-WW-549</t>
  </si>
  <si>
    <t>ABWC1710-25</t>
  </si>
  <si>
    <t>AB-WW-550</t>
  </si>
  <si>
    <t>ABWC1711-01</t>
  </si>
  <si>
    <t>ABCOLL_20171101_1_0155_1</t>
  </si>
  <si>
    <t>AB-WW-551</t>
  </si>
  <si>
    <t>ABWC1711-02</t>
  </si>
  <si>
    <t>AB-WW-552</t>
  </si>
  <si>
    <t>ABWC1711-03</t>
  </si>
  <si>
    <t>AB-WW-553</t>
  </si>
  <si>
    <t>ABWC1711-04</t>
  </si>
  <si>
    <t>AB-WW-554</t>
  </si>
  <si>
    <t>ABWC1711-05</t>
  </si>
  <si>
    <t>AB-WW-555</t>
  </si>
  <si>
    <t>ABWC1711-06</t>
  </si>
  <si>
    <t>AB-WW-556</t>
  </si>
  <si>
    <t>ABWC1711-07</t>
  </si>
  <si>
    <t>AB-WW-557</t>
  </si>
  <si>
    <t>ABWC1711-08</t>
  </si>
  <si>
    <t>AB-WW-558</t>
  </si>
  <si>
    <t>ABWC1711-09</t>
  </si>
  <si>
    <t>AB-WW-559</t>
  </si>
  <si>
    <t>ABWC1711-10</t>
  </si>
  <si>
    <t>AB-WW-560</t>
  </si>
  <si>
    <t>ABWC1711-11</t>
  </si>
  <si>
    <t>AB-WW-561</t>
  </si>
  <si>
    <t>ABWC1711-12</t>
  </si>
  <si>
    <t>AB-WW-562</t>
  </si>
  <si>
    <t>ABWC1711-13</t>
  </si>
  <si>
    <t>ABCOLL_20171101_1_0158_1</t>
  </si>
  <si>
    <t>AB-WW-563</t>
  </si>
  <si>
    <t>ABWC1711-14</t>
  </si>
  <si>
    <t>AB-WW-564</t>
  </si>
  <si>
    <t>ABWC1711-15</t>
  </si>
  <si>
    <t>AB-WW-565</t>
  </si>
  <si>
    <t>ABWC1711-16</t>
  </si>
  <si>
    <t>AB-WW-566</t>
  </si>
  <si>
    <t>ABWC1711-17</t>
  </si>
  <si>
    <t>AB-WW-567</t>
  </si>
  <si>
    <t>ABWC1711-18</t>
  </si>
  <si>
    <t>AB-WW-568</t>
  </si>
  <si>
    <t>ABWC1711-19</t>
  </si>
  <si>
    <t>AB-WW-569</t>
  </si>
  <si>
    <t>ABWC1711-20</t>
  </si>
  <si>
    <t>AB-WW-570</t>
  </si>
  <si>
    <t>ABWC1711-21</t>
  </si>
  <si>
    <t>AB-WW-571</t>
  </si>
  <si>
    <t>ABWC1711-22</t>
  </si>
  <si>
    <t>AB-WW-572</t>
  </si>
  <si>
    <t>ABWC1711-23</t>
  </si>
  <si>
    <t>AB-WW-573</t>
  </si>
  <si>
    <t>ABWC1711-24</t>
  </si>
  <si>
    <t>AB-WW-574</t>
  </si>
  <si>
    <t>ABWC1711-25</t>
  </si>
  <si>
    <t>AB-WW-575</t>
  </si>
  <si>
    <t>ABWC1712-01</t>
  </si>
  <si>
    <t>ABCOLL_20171205_1_0155_1</t>
  </si>
  <si>
    <t>AB-WW-576</t>
  </si>
  <si>
    <t>ABWC1712-02</t>
  </si>
  <si>
    <t>AB-WW-577</t>
  </si>
  <si>
    <t>ABWC1712-03</t>
  </si>
  <si>
    <t>AB-WW-578</t>
  </si>
  <si>
    <t>ABWC1712-04</t>
  </si>
  <si>
    <t>AB-WW-579</t>
  </si>
  <si>
    <t>ABWC1712-05</t>
  </si>
  <si>
    <t>AB-WW-580</t>
  </si>
  <si>
    <t>ABWC1712-06</t>
  </si>
  <si>
    <t>AB-WW-581</t>
  </si>
  <si>
    <t>ABWC1712-07</t>
  </si>
  <si>
    <t>AB-WW-582</t>
  </si>
  <si>
    <t>ABWC1712-08</t>
  </si>
  <si>
    <t>AB-WW-583</t>
  </si>
  <si>
    <t>ABWC1712-09</t>
  </si>
  <si>
    <t>AB-WW-584</t>
  </si>
  <si>
    <t>ABWC1712-10</t>
  </si>
  <si>
    <t>AB-WW-585</t>
  </si>
  <si>
    <t>ABWC1712-11</t>
  </si>
  <si>
    <t>AB-WW-586</t>
  </si>
  <si>
    <t>ABWC1712-12</t>
  </si>
  <si>
    <t>AB-WW-587</t>
  </si>
  <si>
    <t>ABWC1712-13</t>
  </si>
  <si>
    <t>ABCOLL_20171205_1_0158_1</t>
  </si>
  <si>
    <t>AB-WW-588</t>
  </si>
  <si>
    <t>ABWC1712-14</t>
  </si>
  <si>
    <t>AB-WW-589</t>
  </si>
  <si>
    <t>ABWC1712-15</t>
  </si>
  <si>
    <t>AB-WW-590</t>
  </si>
  <si>
    <t>ABWC1712-16</t>
  </si>
  <si>
    <t>AB-WW-591</t>
  </si>
  <si>
    <t>ABWC1712-17</t>
  </si>
  <si>
    <t>AB-WW-592</t>
  </si>
  <si>
    <t>ABWC1712-18</t>
  </si>
  <si>
    <t>AB-WW-593</t>
  </si>
  <si>
    <t>ABWC1712-19</t>
  </si>
  <si>
    <t>AB-WW-594</t>
  </si>
  <si>
    <t>ABWC1712-20</t>
  </si>
  <si>
    <t>AB-WW-595</t>
  </si>
  <si>
    <t>ABWC1712-21</t>
  </si>
  <si>
    <t>AB-WW-596</t>
  </si>
  <si>
    <t>ABWC1712-22</t>
  </si>
  <si>
    <t>AB-WW-597</t>
  </si>
  <si>
    <t>ABWC1712-23</t>
  </si>
  <si>
    <t>AB-WW-598</t>
  </si>
  <si>
    <t>ABWC1712-24</t>
  </si>
  <si>
    <t>AB-WW-599</t>
  </si>
  <si>
    <t>ABWC1712-25</t>
  </si>
  <si>
    <t>AB-WW-600</t>
  </si>
  <si>
    <t>ABWC1801-01</t>
  </si>
  <si>
    <t>ABCOLL_20180109_1_0158_1</t>
  </si>
  <si>
    <t>AB-WW-601</t>
  </si>
  <si>
    <t>ABWC1801-02</t>
  </si>
  <si>
    <t>AB-WW-602</t>
  </si>
  <si>
    <t>ABWC1801-03</t>
  </si>
  <si>
    <t>AB-WW-603</t>
  </si>
  <si>
    <t>ABWC1801-04</t>
  </si>
  <si>
    <t>AB-WW-604</t>
  </si>
  <si>
    <t>ABWC1801-05</t>
  </si>
  <si>
    <t>AB-WW-605</t>
  </si>
  <si>
    <t>ABWC1801-06</t>
  </si>
  <si>
    <t>AB-WW-606</t>
  </si>
  <si>
    <t>ABWC1801-07</t>
  </si>
  <si>
    <t>AB-WW-607</t>
  </si>
  <si>
    <t>ABWC1801-08</t>
  </si>
  <si>
    <t>AB-WW-608</t>
  </si>
  <si>
    <t>ABWC1801-09</t>
  </si>
  <si>
    <t>AB-WW-609</t>
  </si>
  <si>
    <t>ABWC1801-10</t>
  </si>
  <si>
    <t>AB-WW-610</t>
  </si>
  <si>
    <t>ABWC1801-11</t>
  </si>
  <si>
    <t>AB-WW-611</t>
  </si>
  <si>
    <t>ABWC1801-12</t>
  </si>
  <si>
    <t>AB-WW-612</t>
  </si>
  <si>
    <t>ABWC1801-13</t>
  </si>
  <si>
    <t>AB-WW-613</t>
  </si>
  <si>
    <t>ABWC1801-14</t>
  </si>
  <si>
    <t>AB-WW-614</t>
  </si>
  <si>
    <t>ABWC1801-15</t>
  </si>
  <si>
    <t>AB-WW-615</t>
  </si>
  <si>
    <t>ABWC1801-16</t>
  </si>
  <si>
    <t>AB-WW-616</t>
  </si>
  <si>
    <t>ABWC1801-17</t>
  </si>
  <si>
    <t>AB-WW-617</t>
  </si>
  <si>
    <t>ABWC1801-18</t>
  </si>
  <si>
    <t>AB-WW-618</t>
  </si>
  <si>
    <t>ABWC1801-19</t>
  </si>
  <si>
    <t>AB-WW-619</t>
  </si>
  <si>
    <t>ABWC1801-20</t>
  </si>
  <si>
    <t>AB-WW-620</t>
  </si>
  <si>
    <t>ABWC1801-21</t>
  </si>
  <si>
    <t>AB-WW-621</t>
  </si>
  <si>
    <t>ABWC1801-22</t>
  </si>
  <si>
    <t>AB-WW-622</t>
  </si>
  <si>
    <t>ABWC1801-23</t>
  </si>
  <si>
    <t>AB-WW-623</t>
  </si>
  <si>
    <t>ABWC1801-24</t>
  </si>
  <si>
    <t>AB-WW-624</t>
  </si>
  <si>
    <t>ABWC1801-25</t>
  </si>
  <si>
    <t>AB-WW-625</t>
  </si>
  <si>
    <t>ABWC1802-01</t>
  </si>
  <si>
    <t>ABCOLL_20180201_1_0155_1</t>
  </si>
  <si>
    <t>AB-WW-626</t>
  </si>
  <si>
    <t>ABWC1802-02</t>
  </si>
  <si>
    <t>AB-WW-627</t>
  </si>
  <si>
    <t>ABWC1802-03</t>
  </si>
  <si>
    <t>AB-WW-628</t>
  </si>
  <si>
    <t>ABWC1802-04</t>
  </si>
  <si>
    <t>AB-WW-629</t>
  </si>
  <si>
    <t>ABWC1802-05</t>
  </si>
  <si>
    <t>AB-WW-630</t>
  </si>
  <si>
    <t>ABWC1802-06</t>
  </si>
  <si>
    <t>AB-WW-631</t>
  </si>
  <si>
    <t>ABWC1802-07</t>
  </si>
  <si>
    <t>AB-WW-632</t>
  </si>
  <si>
    <t>ABWC1802-08</t>
  </si>
  <si>
    <t>AB-WW-633</t>
  </si>
  <si>
    <t>ABWC1802-09</t>
  </si>
  <si>
    <t>AB-WW-634</t>
  </si>
  <si>
    <t>ABWC1802-10</t>
  </si>
  <si>
    <t>AB-WW-635</t>
  </si>
  <si>
    <t>ABWC1802-11</t>
  </si>
  <si>
    <t>ABCOLL_20180201_1_0158_1</t>
  </si>
  <si>
    <t>AB-WW-636</t>
  </si>
  <si>
    <t>ABWC1802-12</t>
  </si>
  <si>
    <t>AB-WW-637</t>
  </si>
  <si>
    <t>ABWC1802-13</t>
  </si>
  <si>
    <t>AB-WW-638</t>
  </si>
  <si>
    <t>ABWC1802-14</t>
  </si>
  <si>
    <t>AB-WW-639</t>
  </si>
  <si>
    <t>ABWC1802-15</t>
  </si>
  <si>
    <t>AB-WW-640</t>
  </si>
  <si>
    <t>ABWC1802-16</t>
  </si>
  <si>
    <t>AB-WW-641</t>
  </si>
  <si>
    <t>ABWC1802-17</t>
  </si>
  <si>
    <t>AB-WW-642</t>
  </si>
  <si>
    <t>ABWC1802-18</t>
  </si>
  <si>
    <t>AB-WW-643</t>
  </si>
  <si>
    <t>ABWC1802-19</t>
  </si>
  <si>
    <t>AB-WW-644</t>
  </si>
  <si>
    <t>ABWC1802-20</t>
  </si>
  <si>
    <t>AB-WW-645</t>
  </si>
  <si>
    <t>ABWC1802-21</t>
  </si>
  <si>
    <t>AB-WW-646</t>
  </si>
  <si>
    <t>ABWC1802-22</t>
  </si>
  <si>
    <t>AB-WW-647</t>
  </si>
  <si>
    <t>ABWC1802-23</t>
  </si>
  <si>
    <t>AB-WW-648</t>
  </si>
  <si>
    <t>ABWC1802-24</t>
  </si>
  <si>
    <t>AB-WW-649</t>
  </si>
  <si>
    <t>ABWC1802-25</t>
  </si>
  <si>
    <t>AB-WW-650</t>
  </si>
  <si>
    <t>ABWC1803-01</t>
  </si>
  <si>
    <t>ABCOLL_20180315_1_0155_1</t>
  </si>
  <si>
    <t>AB-WW-651</t>
  </si>
  <si>
    <t>ABWC1803-02</t>
  </si>
  <si>
    <t>AB-WW-652</t>
  </si>
  <si>
    <t>ABWC1803-03</t>
  </si>
  <si>
    <t>AB-WW-653</t>
  </si>
  <si>
    <t>ABWC1803-04</t>
  </si>
  <si>
    <t>AB-WW-654</t>
  </si>
  <si>
    <t>ABWC1803-05</t>
  </si>
  <si>
    <t>AB-WW-655</t>
  </si>
  <si>
    <t>ABWC1803-06</t>
  </si>
  <si>
    <t>AB-WW-656</t>
  </si>
  <si>
    <t>ABWC1803-07</t>
  </si>
  <si>
    <t>AB-WW-657</t>
  </si>
  <si>
    <t>ABWC1803-08</t>
  </si>
  <si>
    <t>AB-WW-658</t>
  </si>
  <si>
    <t>ABWC1803-09</t>
  </si>
  <si>
    <t>AB-WW-659</t>
  </si>
  <si>
    <t>ABWC1803-10</t>
  </si>
  <si>
    <t>AB-WW-660</t>
  </si>
  <si>
    <t>ABWC1803-11</t>
  </si>
  <si>
    <t>AB-WW-661</t>
  </si>
  <si>
    <t>ABWC1803-12</t>
  </si>
  <si>
    <t>ABCOLL_20180315_1_0158_1</t>
  </si>
  <si>
    <t>AB-WW-662</t>
  </si>
  <si>
    <t>ABWC1803-13</t>
  </si>
  <si>
    <t>AB-WW-663</t>
  </si>
  <si>
    <t>ABWC1803-14</t>
  </si>
  <si>
    <t>AB-WW-664</t>
  </si>
  <si>
    <t>ABWC1803-15</t>
  </si>
  <si>
    <t>AB-WW-665</t>
  </si>
  <si>
    <t>ABWC1803-16</t>
  </si>
  <si>
    <t>AB-WW-666</t>
  </si>
  <si>
    <t>ABWC1803-17</t>
  </si>
  <si>
    <t>AB-WW-667</t>
  </si>
  <si>
    <t>ABWC1803-18</t>
  </si>
  <si>
    <t>AB-WW-668</t>
  </si>
  <si>
    <t>ABWC1803-19</t>
  </si>
  <si>
    <t>AB-WW-669</t>
  </si>
  <si>
    <t>ABWC1803-20</t>
  </si>
  <si>
    <t>AB-WW-670</t>
  </si>
  <si>
    <t>ABWC1803-21</t>
  </si>
  <si>
    <t>AB-WW-671</t>
  </si>
  <si>
    <t>ABWC1803-22</t>
  </si>
  <si>
    <t>AB-WW-672</t>
  </si>
  <si>
    <t>ABWC1803-23</t>
  </si>
  <si>
    <t>AB-WW-673</t>
  </si>
  <si>
    <t>ABWC1803-24</t>
  </si>
  <si>
    <t>AB-WW-674</t>
  </si>
  <si>
    <t>ABWC1803-25</t>
  </si>
  <si>
    <t>AB-WW-675</t>
  </si>
  <si>
    <t>ABWC1804-01</t>
  </si>
  <si>
    <t>ABCOLL_20180411_1_0158_1</t>
  </si>
  <si>
    <t>AB-WW-676</t>
  </si>
  <si>
    <t>ABWC1804-02</t>
  </si>
  <si>
    <t>AB-WW-677</t>
  </si>
  <si>
    <t>ABWC1804-03</t>
  </si>
  <si>
    <t>AB-WW-678</t>
  </si>
  <si>
    <t>ABWC1804-04</t>
  </si>
  <si>
    <t>AB-WW-679</t>
  </si>
  <si>
    <t>ABWC1804-05</t>
  </si>
  <si>
    <t>AB-WW-680</t>
  </si>
  <si>
    <t>ABWC1804-06</t>
  </si>
  <si>
    <t>AB-WW-681</t>
  </si>
  <si>
    <t>ABWC1804-07</t>
  </si>
  <si>
    <t>AB-WW-682</t>
  </si>
  <si>
    <t>ABWC1804-08</t>
  </si>
  <si>
    <t>AB-WW-683</t>
  </si>
  <si>
    <t>ABWC1804-09</t>
  </si>
  <si>
    <t>AB-WW-684</t>
  </si>
  <si>
    <t>ABWC1804-10</t>
  </si>
  <si>
    <t>AB-WW-685</t>
  </si>
  <si>
    <t>ABWC1804-11</t>
  </si>
  <si>
    <t>AB-WW-686</t>
  </si>
  <si>
    <t>ABWC1804-12</t>
  </si>
  <si>
    <t>AB-WW-687</t>
  </si>
  <si>
    <t>ABWC1804-13</t>
  </si>
  <si>
    <t>AB-WW-688</t>
  </si>
  <si>
    <t>ABWC1804-14</t>
  </si>
  <si>
    <t>AB-WW-689</t>
  </si>
  <si>
    <t>ABWC1804-15</t>
  </si>
  <si>
    <t>AB-WW-690</t>
  </si>
  <si>
    <t>ABWC1804-16</t>
  </si>
  <si>
    <t>AB-WW-691</t>
  </si>
  <si>
    <t>ABWC1804-17</t>
  </si>
  <si>
    <t>AB-WW-692</t>
  </si>
  <si>
    <t>ABWC1804-18</t>
  </si>
  <si>
    <t>AB-WW-693</t>
  </si>
  <si>
    <t>ABWC1804-19</t>
  </si>
  <si>
    <t>AB-WW-694</t>
  </si>
  <si>
    <t>ABWC1804-20</t>
  </si>
  <si>
    <t>AB-WW-695</t>
  </si>
  <si>
    <t>ABWC1804-21</t>
  </si>
  <si>
    <t>AB-WW-696</t>
  </si>
  <si>
    <t>ABWC1804-22</t>
  </si>
  <si>
    <t>AB-WW-697</t>
  </si>
  <si>
    <t>ABWC1804-23</t>
  </si>
  <si>
    <t>AB-WW-698</t>
  </si>
  <si>
    <t>ABWC1804-24</t>
  </si>
  <si>
    <t>AB-WW-699</t>
  </si>
  <si>
    <t>ABWC1804-25</t>
  </si>
  <si>
    <t>AB-WW-700</t>
  </si>
  <si>
    <t>ABWC1805-01</t>
  </si>
  <si>
    <t>ABCOLL_20180508_1_0158_1</t>
  </si>
  <si>
    <t>AB-WW-701</t>
  </si>
  <si>
    <t>ABWC1805-02</t>
  </si>
  <si>
    <t>AB-WW-702</t>
  </si>
  <si>
    <t>ABWC1805-03</t>
  </si>
  <si>
    <t>AB-WW-703</t>
  </si>
  <si>
    <t>ABWC1805-04</t>
  </si>
  <si>
    <t>AB-WW-704</t>
  </si>
  <si>
    <t>ABWC1805-05</t>
  </si>
  <si>
    <t>AB-WW-705</t>
  </si>
  <si>
    <t>ABWC1805-06</t>
  </si>
  <si>
    <t>AB-WW-706</t>
  </si>
  <si>
    <t>ABWC1805-07</t>
  </si>
  <si>
    <t>AB-WW-707</t>
  </si>
  <si>
    <t>ABWC1805-08</t>
  </si>
  <si>
    <t>AB-WW-708</t>
  </si>
  <si>
    <t>ABWC1805-09</t>
  </si>
  <si>
    <t>AB-WW-709</t>
  </si>
  <si>
    <t>ABWC1805-10</t>
  </si>
  <si>
    <t>AB-WW-710</t>
  </si>
  <si>
    <t>ABWC1805-11</t>
  </si>
  <si>
    <t>AB-WW-711</t>
  </si>
  <si>
    <t>ABWC1805-12</t>
  </si>
  <si>
    <t>AB-WW-712</t>
  </si>
  <si>
    <t>ABWC1805-13</t>
  </si>
  <si>
    <t>AB-WW-713</t>
  </si>
  <si>
    <t>ABWC1805-14</t>
  </si>
  <si>
    <t>AB-WW-714</t>
  </si>
  <si>
    <t>ABWC1805-15</t>
  </si>
  <si>
    <t>AB-WW-715</t>
  </si>
  <si>
    <t>ABWC1805-16</t>
  </si>
  <si>
    <t>AB-WW-716</t>
  </si>
  <si>
    <t>ABWC1805-17</t>
  </si>
  <si>
    <t>AB-WW-717</t>
  </si>
  <si>
    <t>ABWC1805-18</t>
  </si>
  <si>
    <t>AB-WW-718</t>
  </si>
  <si>
    <t>ABWC1805-19</t>
  </si>
  <si>
    <t>AB-WW-719</t>
  </si>
  <si>
    <t>ABWC1805-20</t>
  </si>
  <si>
    <t>AB-WW-720</t>
  </si>
  <si>
    <t>ABWC1805-21</t>
  </si>
  <si>
    <t>AB-WW-721</t>
  </si>
  <si>
    <t>ABWC1805-22</t>
  </si>
  <si>
    <t>AB-WW-722</t>
  </si>
  <si>
    <t>ABWC1805-23</t>
  </si>
  <si>
    <t>AB-WW-723</t>
  </si>
  <si>
    <t>ABWC1805-24</t>
  </si>
  <si>
    <t>AB-WW-724</t>
  </si>
  <si>
    <t>ABWC1805-25</t>
  </si>
  <si>
    <t>AB-WW-725</t>
  </si>
  <si>
    <t>ABWC1806-01</t>
  </si>
  <si>
    <t>ABCOLL_20180605_1_0158_1</t>
  </si>
  <si>
    <t>AB-WW-726</t>
  </si>
  <si>
    <t>ABWC1806-02</t>
  </si>
  <si>
    <t>AB-WW-727</t>
  </si>
  <si>
    <t>ABWC1806-03</t>
  </si>
  <si>
    <t>AB-WW-728</t>
  </si>
  <si>
    <t>ABWC1806-04</t>
  </si>
  <si>
    <t>AB-WW-729</t>
  </si>
  <si>
    <t>ABWC1806-05</t>
  </si>
  <si>
    <t>AB-WW-730</t>
  </si>
  <si>
    <t>ABWC1806-06</t>
  </si>
  <si>
    <t>AB-WW-731</t>
  </si>
  <si>
    <t>ABWC1806-07</t>
  </si>
  <si>
    <t>AB-WW-732</t>
  </si>
  <si>
    <t>ABWC1806-08</t>
  </si>
  <si>
    <t>AB-WW-733</t>
  </si>
  <si>
    <t>ABWC1806-09</t>
  </si>
  <si>
    <t>AB-WW-734</t>
  </si>
  <si>
    <t>ABWC1806-10</t>
  </si>
  <si>
    <t>AB-WW-735</t>
  </si>
  <si>
    <t>ABWC1806-11</t>
  </si>
  <si>
    <t>AB-WW-736</t>
  </si>
  <si>
    <t>ABWC1806-12</t>
  </si>
  <si>
    <t>AB-WW-737</t>
  </si>
  <si>
    <t>ABWC1806-13</t>
  </si>
  <si>
    <t>AB-WW-738</t>
  </si>
  <si>
    <t>ABWC1806-14</t>
  </si>
  <si>
    <t>AB-WW-739</t>
  </si>
  <si>
    <t>ABWC1806-15</t>
  </si>
  <si>
    <t>AB-WW-740</t>
  </si>
  <si>
    <t>ABWC1806-16</t>
  </si>
  <si>
    <t>AB-WW-741</t>
  </si>
  <si>
    <t>ABWC1806-17</t>
  </si>
  <si>
    <t>AB-WW-742</t>
  </si>
  <si>
    <t>ABWC1806-18</t>
  </si>
  <si>
    <t>AB-WW-743</t>
  </si>
  <si>
    <t>ABWC1806-19</t>
  </si>
  <si>
    <t>AB-WW-744</t>
  </si>
  <si>
    <t>ABWC1806-20</t>
  </si>
  <si>
    <t>AB-WW-745</t>
  </si>
  <si>
    <t>ABWC1806-21</t>
  </si>
  <si>
    <t>AB-WW-746</t>
  </si>
  <si>
    <t>ABWC1806-22</t>
  </si>
  <si>
    <t>AB-WW-747</t>
  </si>
  <si>
    <t>ABWC1806-23</t>
  </si>
  <si>
    <t>AB-WW-748</t>
  </si>
  <si>
    <t>ABWC1806-24</t>
  </si>
  <si>
    <t>AB-WW-749</t>
  </si>
  <si>
    <t>ABWC1806-25</t>
  </si>
  <si>
    <t>AB-WW-750</t>
  </si>
  <si>
    <t>ABWC1807-01</t>
  </si>
  <si>
    <t>ABCOLL_20180703_1_0158_1</t>
  </si>
  <si>
    <t>AB-WW-751</t>
  </si>
  <si>
    <t>ABWC1807-02</t>
  </si>
  <si>
    <t>AB-WW-752</t>
  </si>
  <si>
    <t>ABWC1807-03</t>
  </si>
  <si>
    <t>AB-WW-753</t>
  </si>
  <si>
    <t>ABWC1807-04</t>
  </si>
  <si>
    <t>AB-WW-754</t>
  </si>
  <si>
    <t>ABWC1807-05</t>
  </si>
  <si>
    <t>AB-WW-755</t>
  </si>
  <si>
    <t>ABWC1807-06</t>
  </si>
  <si>
    <t>AB-WW-756</t>
  </si>
  <si>
    <t>ABWC1807-07</t>
  </si>
  <si>
    <t>AB-WW-757</t>
  </si>
  <si>
    <t>ABWC1807-08</t>
  </si>
  <si>
    <t>AB-WW-758</t>
  </si>
  <si>
    <t>ABWC1807-09</t>
  </si>
  <si>
    <t>AB-WW-759</t>
  </si>
  <si>
    <t>ABWC1807-10</t>
  </si>
  <si>
    <t>AB-WW-760</t>
  </si>
  <si>
    <t>ABWC1807-11</t>
  </si>
  <si>
    <t>AB-WW-761</t>
  </si>
  <si>
    <t>ABWC1807-12</t>
  </si>
  <si>
    <t>AB-WW-762</t>
  </si>
  <si>
    <t>ABWC1807-13</t>
  </si>
  <si>
    <t>AB-WW-763</t>
  </si>
  <si>
    <t>ABWC1807-14</t>
  </si>
  <si>
    <t>AB-WW-764</t>
  </si>
  <si>
    <t>ABWC1807-15</t>
  </si>
  <si>
    <t>AB-WW-765</t>
  </si>
  <si>
    <t>ABWC1807-16</t>
  </si>
  <si>
    <t>AB-WW-766</t>
  </si>
  <si>
    <t>ABWC1807-17</t>
  </si>
  <si>
    <t>AB-WW-767</t>
  </si>
  <si>
    <t>ABWC1807-18</t>
  </si>
  <si>
    <t>AB-WW-768</t>
  </si>
  <si>
    <t>ABWC1807-19</t>
  </si>
  <si>
    <t>AB-WW-769</t>
  </si>
  <si>
    <t>ABWC1807-20</t>
  </si>
  <si>
    <t>AB-WW-770</t>
  </si>
  <si>
    <t>ABWC1807-21</t>
  </si>
  <si>
    <t>AB-WW-771</t>
  </si>
  <si>
    <t>ABWC1807-22</t>
  </si>
  <si>
    <t>AB-WW-772</t>
  </si>
  <si>
    <t>ABWC1807-23</t>
  </si>
  <si>
    <t>AB-WW-773</t>
  </si>
  <si>
    <t>ABWC1807-24</t>
  </si>
  <si>
    <t>AB-WW-774</t>
  </si>
  <si>
    <t>ABWC1807-25</t>
  </si>
  <si>
    <t>AB-WW-775</t>
  </si>
  <si>
    <t>ABWC1808-01</t>
  </si>
  <si>
    <t>ABCOLL_20180806_1_0158_1</t>
  </si>
  <si>
    <t>AB-WW-776</t>
  </si>
  <si>
    <t>ABWC1808-02</t>
  </si>
  <si>
    <t>AB-WW-777</t>
  </si>
  <si>
    <t>ABWC1808-03</t>
  </si>
  <si>
    <t>AB-WW-778</t>
  </si>
  <si>
    <t>ABWC1808-04</t>
  </si>
  <si>
    <t>AB-WW-779</t>
  </si>
  <si>
    <t>ABWC1808-05</t>
  </si>
  <si>
    <t>AB-WW-780</t>
  </si>
  <si>
    <t>ABWC1808-06</t>
  </si>
  <si>
    <t>AB-WW-781</t>
  </si>
  <si>
    <t>ABWC1808-07</t>
  </si>
  <si>
    <t>AB-WW-782</t>
  </si>
  <si>
    <t>ABWC1808-08</t>
  </si>
  <si>
    <t>AB-WW-783</t>
  </si>
  <si>
    <t>ABWC1808-09</t>
  </si>
  <si>
    <t>AB-WW-784</t>
  </si>
  <si>
    <t>ABWC1808-10</t>
  </si>
  <si>
    <t>AB-WW-785</t>
  </si>
  <si>
    <t>ABWC1808-11</t>
  </si>
  <si>
    <t>AB-WW-786</t>
  </si>
  <si>
    <t>ABWC1808-12</t>
  </si>
  <si>
    <t>AB-WW-787</t>
  </si>
  <si>
    <t>ABWC1808-13</t>
  </si>
  <si>
    <t>AB-WW-788</t>
  </si>
  <si>
    <t>ABWC1808-14</t>
  </si>
  <si>
    <t>AB-WW-789</t>
  </si>
  <si>
    <t>ABWC1808-15</t>
  </si>
  <si>
    <t>AB-WW-790</t>
  </si>
  <si>
    <t>ABWC1809-01</t>
  </si>
  <si>
    <t>ABCOLL_20180906_1_0158_1</t>
  </si>
  <si>
    <t>AB-WW-791</t>
  </si>
  <si>
    <t>ABWC1809-02</t>
  </si>
  <si>
    <t>AB-WW-792</t>
  </si>
  <si>
    <t>ABWC1809-03</t>
  </si>
  <si>
    <t>AB-WW-793</t>
  </si>
  <si>
    <t>ABWC1809-04</t>
  </si>
  <si>
    <t>AB-WW-794</t>
  </si>
  <si>
    <t>ABWC1809-05</t>
  </si>
  <si>
    <t>AB-WW-795</t>
  </si>
  <si>
    <t>ABWC2104-01</t>
  </si>
  <si>
    <t>ABCOLL_20210405_1_0156_1</t>
  </si>
  <si>
    <t>AB-WW-796</t>
  </si>
  <si>
    <t>ABWC2104-02</t>
  </si>
  <si>
    <t>AB-WW-797</t>
  </si>
  <si>
    <t>ABWC2104-03</t>
  </si>
  <si>
    <t>AB-WW-798</t>
  </si>
  <si>
    <t>ABWC2104-04</t>
  </si>
  <si>
    <t>AB-WW-799</t>
  </si>
  <si>
    <t>ABWC2104-05</t>
  </si>
  <si>
    <t>AB-WW-800</t>
  </si>
  <si>
    <t>ABWC2104-06</t>
  </si>
  <si>
    <t>AB-WW-801</t>
  </si>
  <si>
    <t>ABWC2104-07</t>
  </si>
  <si>
    <t>AB-WW-802</t>
  </si>
  <si>
    <t>ABWC2104-08</t>
  </si>
  <si>
    <t>AB-WW-803</t>
  </si>
  <si>
    <t>ABWC2104-09</t>
  </si>
  <si>
    <t>AB-WW-804</t>
  </si>
  <si>
    <t>ABWC2104-10</t>
  </si>
  <si>
    <t>AB-WW-805</t>
  </si>
  <si>
    <t>ABWC2104-11</t>
  </si>
  <si>
    <t>AB-WW-806</t>
  </si>
  <si>
    <t>ABWC2104-12</t>
  </si>
  <si>
    <t>AB-WW-807</t>
  </si>
  <si>
    <t>ABWC2104-13</t>
  </si>
  <si>
    <t>AB-WW-808</t>
  </si>
  <si>
    <t>ABWC2104-14</t>
  </si>
  <si>
    <t>AB-WW-809</t>
  </si>
  <si>
    <t>ABWC2104-15</t>
  </si>
  <si>
    <t>ABCOLL_20210405_1_0158_1</t>
  </si>
  <si>
    <t>AB-WW-810</t>
  </si>
  <si>
    <t>ABWC2104-16</t>
  </si>
  <si>
    <t>AB-WW-811</t>
  </si>
  <si>
    <t>ABWC2104-17</t>
  </si>
  <si>
    <t>AB-WW-812</t>
  </si>
  <si>
    <t>ABWC2104-18</t>
  </si>
  <si>
    <t>AB-WW-813</t>
  </si>
  <si>
    <t>ABWC2104-19</t>
  </si>
  <si>
    <t>AB-WW-814</t>
  </si>
  <si>
    <t>ABWC2104-20</t>
  </si>
  <si>
    <t>AB-WW-815</t>
  </si>
  <si>
    <t>ABWC2104-21</t>
  </si>
  <si>
    <t>AB-WW-816</t>
  </si>
  <si>
    <t>ABWC2104-22</t>
  </si>
  <si>
    <t>AB-WW-817</t>
  </si>
  <si>
    <t>ABWC2104-23</t>
  </si>
  <si>
    <t>AB-WW-818</t>
  </si>
  <si>
    <t>ABWC2104-24</t>
  </si>
  <si>
    <t>AB-WW-819</t>
  </si>
  <si>
    <t>ABWC2104-25</t>
  </si>
  <si>
    <t>AB-WW-820</t>
  </si>
  <si>
    <t>ABWC2105-01</t>
  </si>
  <si>
    <t>ABCOLL_20210510_1_0156_1</t>
  </si>
  <si>
    <t>AB-WW-821</t>
  </si>
  <si>
    <t>ABWC2105-02</t>
  </si>
  <si>
    <t>AB-WW-822</t>
  </si>
  <si>
    <t>ABWC2105-03</t>
  </si>
  <si>
    <t>AB-WW-823</t>
  </si>
  <si>
    <t>ABWC2105-04</t>
  </si>
  <si>
    <t>AB-WW-824</t>
  </si>
  <si>
    <t>ABWC2105-05</t>
  </si>
  <si>
    <t>AB-WW-825</t>
  </si>
  <si>
    <t>ABWC2105-06</t>
  </si>
  <si>
    <t>AB-WW-826</t>
  </si>
  <si>
    <t>ABWC2105-07</t>
  </si>
  <si>
    <t>AB-WW-827</t>
  </si>
  <si>
    <t>ABWC2105-08</t>
  </si>
  <si>
    <t>AB-WW-828</t>
  </si>
  <si>
    <t>ABWC2105-09</t>
  </si>
  <si>
    <t>AB-WW-829</t>
  </si>
  <si>
    <t>ABWC2105-10</t>
  </si>
  <si>
    <t>AB-WW-830</t>
  </si>
  <si>
    <t>ABWC2105-11</t>
  </si>
  <si>
    <t>AB-WW-831</t>
  </si>
  <si>
    <t>ABWC2105-12</t>
  </si>
  <si>
    <t>AB-WW-832</t>
  </si>
  <si>
    <t>ABWC2105-13</t>
  </si>
  <si>
    <t>AB-WW-833</t>
  </si>
  <si>
    <t>ABWC2105-14</t>
  </si>
  <si>
    <t>AB-WW-834</t>
  </si>
  <si>
    <t>ABWC2105-15</t>
  </si>
  <si>
    <t>ABCOLL_20210510_1_0158_1</t>
  </si>
  <si>
    <t>AB-WW-835</t>
  </si>
  <si>
    <t>ABWC2105-16</t>
  </si>
  <si>
    <t>AB-WW-836</t>
  </si>
  <si>
    <t>ABWC2105-17</t>
  </si>
  <si>
    <t>AB-WW-837</t>
  </si>
  <si>
    <t>ABWC2105-18</t>
  </si>
  <si>
    <t>AB-WW-838</t>
  </si>
  <si>
    <t>ABWC2105-19</t>
  </si>
  <si>
    <t>AB-WW-839</t>
  </si>
  <si>
    <t>ABWC2105-20</t>
  </si>
  <si>
    <t>AB-WW-840</t>
  </si>
  <si>
    <t>ABWC2105-21</t>
  </si>
  <si>
    <t>AB-WW-841</t>
  </si>
  <si>
    <t>ABWC2105-22</t>
  </si>
  <si>
    <t>AB-WW-842</t>
  </si>
  <si>
    <t>ABWC2105-23</t>
  </si>
  <si>
    <t>AB-WW-843</t>
  </si>
  <si>
    <t>ABWC2105-24</t>
  </si>
  <si>
    <t>AB-WW-844</t>
  </si>
  <si>
    <t>ABWC2105-25</t>
  </si>
  <si>
    <t>AB-WW-845</t>
  </si>
  <si>
    <t>ABWC2106-01</t>
  </si>
  <si>
    <t>ABCOLL_20210602_1_0156_1</t>
  </si>
  <si>
    <t>AB-WW-846</t>
  </si>
  <si>
    <t>ABWC2106-02</t>
  </si>
  <si>
    <t>AB-WW-847</t>
  </si>
  <si>
    <t>ABWC2106-03</t>
  </si>
  <si>
    <t>AB-WW-848</t>
  </si>
  <si>
    <t>ABWC2106-04</t>
  </si>
  <si>
    <t>AB-WW-849</t>
  </si>
  <si>
    <t>ABWC2106-05</t>
  </si>
  <si>
    <t>AB-WW-850</t>
  </si>
  <si>
    <t>ABWC2106-06</t>
  </si>
  <si>
    <t>AB-WW-851</t>
  </si>
  <si>
    <t>ABWC2106-07</t>
  </si>
  <si>
    <t>AB-WW-852</t>
  </si>
  <si>
    <t>ABWC2106-08</t>
  </si>
  <si>
    <t>AB-WW-853</t>
  </si>
  <si>
    <t>ABWC2106-09</t>
  </si>
  <si>
    <t>AB-WW-854</t>
  </si>
  <si>
    <t>ABWC2106-10</t>
  </si>
  <si>
    <t>AB-WW-855</t>
  </si>
  <si>
    <t>ABWC2106-11</t>
  </si>
  <si>
    <t>AB-WW-856</t>
  </si>
  <si>
    <t>ABWC2106-12</t>
  </si>
  <si>
    <t>AB-WW-857</t>
  </si>
  <si>
    <t>ABWC2106-13</t>
  </si>
  <si>
    <t>ABCOLL_20210602_1_0158_1</t>
  </si>
  <si>
    <t>AB-WW-858</t>
  </si>
  <si>
    <t>ABWC2106-14</t>
  </si>
  <si>
    <t>AB-WW-859</t>
  </si>
  <si>
    <t>ABWC2106-15</t>
  </si>
  <si>
    <t>AB-WW-860</t>
  </si>
  <si>
    <t>ABWC2106-16</t>
  </si>
  <si>
    <t>AB-WW-861</t>
  </si>
  <si>
    <t>ABWC2106-17</t>
  </si>
  <si>
    <t>AB-WW-862</t>
  </si>
  <si>
    <t>ABWC2106-18</t>
  </si>
  <si>
    <t>AB-WW-863</t>
  </si>
  <si>
    <t>ABWC2106-19</t>
  </si>
  <si>
    <t>AB-WW-864</t>
  </si>
  <si>
    <t>ABWC2106-20</t>
  </si>
  <si>
    <t>AB-WW-865</t>
  </si>
  <si>
    <t>ABWC2106-21</t>
  </si>
  <si>
    <t>AB-WW-866</t>
  </si>
  <si>
    <t>ABWC2106-22</t>
  </si>
  <si>
    <t>AB-WW-867</t>
  </si>
  <si>
    <t>ABWC2106-23</t>
  </si>
  <si>
    <t>AB-WW-868</t>
  </si>
  <si>
    <t>ABWC2106-24</t>
  </si>
  <si>
    <t>AB-WW-869</t>
  </si>
  <si>
    <t>ABWC2106-25</t>
  </si>
  <si>
    <t>AB-WW-870</t>
  </si>
  <si>
    <t>ABWC2107-01</t>
  </si>
  <si>
    <t>ABCOLL_20210701_1_0156_1</t>
  </si>
  <si>
    <t>AB-WW-871</t>
  </si>
  <si>
    <t>ABWC2107-02</t>
  </si>
  <si>
    <t>AB-WW-872</t>
  </si>
  <si>
    <t>ABWC2107-03</t>
  </si>
  <si>
    <t>AB-WW-873</t>
  </si>
  <si>
    <t>ABWC2107-04</t>
  </si>
  <si>
    <t>AB-WW-874</t>
  </si>
  <si>
    <t>ABWC2107-05</t>
  </si>
  <si>
    <t>AB-WW-875</t>
  </si>
  <si>
    <t>ABWC2107-06</t>
  </si>
  <si>
    <t>AB-WW-876</t>
  </si>
  <si>
    <t>ABWC2107-07</t>
  </si>
  <si>
    <t>AB-WW-877</t>
  </si>
  <si>
    <t>ABWC2107-08</t>
  </si>
  <si>
    <t>AB-WW-878</t>
  </si>
  <si>
    <t>ABWC2107-09</t>
  </si>
  <si>
    <t>AB-WW-879</t>
  </si>
  <si>
    <t>ABWC2107-10</t>
  </si>
  <si>
    <t>AB-WW-880</t>
  </si>
  <si>
    <t>ABWC2107-11</t>
  </si>
  <si>
    <t>AB-WW-881</t>
  </si>
  <si>
    <t>ABWC2107-12</t>
  </si>
  <si>
    <t>AB-WW-882</t>
  </si>
  <si>
    <t>ABWC2107-13</t>
  </si>
  <si>
    <t>AB-WW-883</t>
  </si>
  <si>
    <t>ABWC2107-14</t>
  </si>
  <si>
    <t>ABCOLL_20210701_1_0158_1</t>
  </si>
  <si>
    <t>AB-WW-884</t>
  </si>
  <si>
    <t>ABWC2107-15</t>
  </si>
  <si>
    <t>AB-WW-885</t>
  </si>
  <si>
    <t>ABWC2107-16</t>
  </si>
  <si>
    <t>AB-WW-886</t>
  </si>
  <si>
    <t>ABWC2107-17</t>
  </si>
  <si>
    <t>AB-WW-887</t>
  </si>
  <si>
    <t>ABWC2107-18</t>
  </si>
  <si>
    <t>AB-WW-888</t>
  </si>
  <si>
    <t>ABWC2107-19</t>
  </si>
  <si>
    <t>AB-WW-889</t>
  </si>
  <si>
    <t>ABWC2107-20</t>
  </si>
  <si>
    <t>AB-WW-890</t>
  </si>
  <si>
    <t>ABWC2107-21</t>
  </si>
  <si>
    <t>AB-WW-891</t>
  </si>
  <si>
    <t>ABWC2107-22</t>
  </si>
  <si>
    <t>AB-WW-892</t>
  </si>
  <si>
    <t>ABWC2107-23</t>
  </si>
  <si>
    <t>AB-WW-893</t>
  </si>
  <si>
    <t>ABWC2107-24</t>
  </si>
  <si>
    <t>AB-WW-894</t>
  </si>
  <si>
    <t>ABWC2107-25</t>
  </si>
  <si>
    <t>AB-WW-895</t>
  </si>
  <si>
    <t>ABWC2108-01</t>
  </si>
  <si>
    <t>ABCOLL_20210802_1_0156_1</t>
  </si>
  <si>
    <t>AB-WW-896</t>
  </si>
  <si>
    <t>ABWC2108-02</t>
  </si>
  <si>
    <t>AB-WW-897</t>
  </si>
  <si>
    <t>ABWC2108-03</t>
  </si>
  <si>
    <t>AB-WW-898</t>
  </si>
  <si>
    <t>ABWC2108-04</t>
  </si>
  <si>
    <t>AB-WW-899</t>
  </si>
  <si>
    <t>ABWC2108-05</t>
  </si>
  <si>
    <t>AB-WW-900</t>
  </si>
  <si>
    <t>ABWC2108-06</t>
  </si>
  <si>
    <t>AB-WW-901</t>
  </si>
  <si>
    <t>ABWC2108-07</t>
  </si>
  <si>
    <t>AB-WW-902</t>
  </si>
  <si>
    <t>ABWC2108-08</t>
  </si>
  <si>
    <t>AB-WW-903</t>
  </si>
  <si>
    <t>ABWC2108-09</t>
  </si>
  <si>
    <t>AB-WW-904</t>
  </si>
  <si>
    <t>ABWC2108-10</t>
  </si>
  <si>
    <t>AB-WW-905</t>
  </si>
  <si>
    <t>ABWC2108-11</t>
  </si>
  <si>
    <t>AB-WW-906</t>
  </si>
  <si>
    <t>ABWC2108-12</t>
  </si>
  <si>
    <t>AB-WW-907</t>
  </si>
  <si>
    <t>ABWC2108-13</t>
  </si>
  <si>
    <t>AB-WW-908</t>
  </si>
  <si>
    <t>ABWC2108-14</t>
  </si>
  <si>
    <t>ABCOLL_20210802_1_0158_1</t>
  </si>
  <si>
    <t>AB-WW-909</t>
  </si>
  <si>
    <t>ABWC2108-15</t>
  </si>
  <si>
    <t>AB-WW-910</t>
  </si>
  <si>
    <t>ABWC2108-16</t>
  </si>
  <si>
    <t>AB-WW-911</t>
  </si>
  <si>
    <t>ABWC2108-17</t>
  </si>
  <si>
    <t>AB-WW-912</t>
  </si>
  <si>
    <t>ABWC2108-18</t>
  </si>
  <si>
    <t>AB-WW-913</t>
  </si>
  <si>
    <t>ABWC2108-19</t>
  </si>
  <si>
    <t>AB-WW-914</t>
  </si>
  <si>
    <t>ABWC2108-20</t>
  </si>
  <si>
    <t>AB-WW-915</t>
  </si>
  <si>
    <t>ABWC2108-21</t>
  </si>
  <si>
    <t>AB-WW-916</t>
  </si>
  <si>
    <t>ABWC2108-22</t>
  </si>
  <si>
    <t>AB-WW-917</t>
  </si>
  <si>
    <t>ABWC2108-23</t>
  </si>
  <si>
    <t>AB-WW-918</t>
  </si>
  <si>
    <t>ABWC2108-24</t>
  </si>
  <si>
    <t>AB-WW-919</t>
  </si>
  <si>
    <t>ABWC2108-25</t>
  </si>
  <si>
    <t>AB-WW-920</t>
  </si>
  <si>
    <t>ABWC2109-01</t>
  </si>
  <si>
    <t>ABCOLL_20210907_1_0156_1</t>
  </si>
  <si>
    <t>AB-WW-921</t>
  </si>
  <si>
    <t>ABWC2109-02</t>
  </si>
  <si>
    <t>AB-WW-922</t>
  </si>
  <si>
    <t>ABWC2109-03</t>
  </si>
  <si>
    <t>AB-WW-923</t>
  </si>
  <si>
    <t>ABWC2109-04</t>
  </si>
  <si>
    <t>AB-WW-924</t>
  </si>
  <si>
    <t>ABWC2109-05</t>
  </si>
  <si>
    <t>AB-WW-925</t>
  </si>
  <si>
    <t>ABWC2109-06</t>
  </si>
  <si>
    <t>AB-WW-926</t>
  </si>
  <si>
    <t>ABWC2109-07</t>
  </si>
  <si>
    <t>AB-WW-927</t>
  </si>
  <si>
    <t>ABWC2109-08</t>
  </si>
  <si>
    <t>AB-WW-928</t>
  </si>
  <si>
    <t>ABWC2109-09</t>
  </si>
  <si>
    <t>AB-WW-929</t>
  </si>
  <si>
    <t>ABWC2109-10</t>
  </si>
  <si>
    <t>AB-WW-930</t>
  </si>
  <si>
    <t>ABWC2109-11</t>
  </si>
  <si>
    <t>AB-WW-931</t>
  </si>
  <si>
    <t>ABWC2109-12</t>
  </si>
  <si>
    <t>AB-WW-932</t>
  </si>
  <si>
    <t>ABWC2109-13</t>
  </si>
  <si>
    <t>AB-WW-933</t>
  </si>
  <si>
    <t>ABWC2109-14</t>
  </si>
  <si>
    <t>AB-WW-934</t>
  </si>
  <si>
    <t>ABWC2109-15</t>
  </si>
  <si>
    <t>ABCOLL_20210907_1_0158_1</t>
  </si>
  <si>
    <t>AB-WW-935</t>
  </si>
  <si>
    <t>ABWC2109-16</t>
  </si>
  <si>
    <t>AB-WW-936</t>
  </si>
  <si>
    <t>ABWC2109-17</t>
  </si>
  <si>
    <t>AB-WW-937</t>
  </si>
  <si>
    <t>ABWC2109-18</t>
  </si>
  <si>
    <t>AB-WW-938</t>
  </si>
  <si>
    <t>ABWC2109-19</t>
  </si>
  <si>
    <t>AB-WW-939</t>
  </si>
  <si>
    <t>ABWC2109-20</t>
  </si>
  <si>
    <t>AB-WW-940</t>
  </si>
  <si>
    <t>ABWC2109-21</t>
  </si>
  <si>
    <t>AB-WW-941</t>
  </si>
  <si>
    <t>ABWC2109-22</t>
  </si>
  <si>
    <t>AB-WW-942</t>
  </si>
  <si>
    <t>ABWC2109-23</t>
  </si>
  <si>
    <t>AB-WW-943</t>
  </si>
  <si>
    <t>ABWC2109-24</t>
  </si>
  <si>
    <t>AB-WW-944</t>
  </si>
  <si>
    <t>ABWC2109-25</t>
  </si>
  <si>
    <t>AB-WW-945</t>
  </si>
  <si>
    <t>ABWC2110-01</t>
  </si>
  <si>
    <t>ABCOLL_20211004_1_0156_1</t>
  </si>
  <si>
    <t>ABWC2110-02</t>
  </si>
  <si>
    <t>ABWC2110-03</t>
  </si>
  <si>
    <t>ABWC2110-04</t>
  </si>
  <si>
    <t>ABWC2110-05</t>
  </si>
  <si>
    <t>ABWC2110-06</t>
  </si>
  <si>
    <t>ABWC2110-07</t>
  </si>
  <si>
    <t>ABWC2110-08</t>
  </si>
  <si>
    <t>ABWC2110-09</t>
  </si>
  <si>
    <t>ABWC2110-10</t>
  </si>
  <si>
    <t>ABWC2110-11</t>
  </si>
  <si>
    <t>ABWC2110-12</t>
  </si>
  <si>
    <t>ABWC2110-13</t>
  </si>
  <si>
    <t>ABWC2110-14</t>
  </si>
  <si>
    <t>ABCOLL_20211004_1_0158_1</t>
  </si>
  <si>
    <t>ABWC2110-15</t>
  </si>
  <si>
    <t>ABWC2110-16</t>
  </si>
  <si>
    <t>ABWC2110-17</t>
  </si>
  <si>
    <t>ABWC2110-18</t>
  </si>
  <si>
    <t>ABWC2110-19</t>
  </si>
  <si>
    <t>ABWC2110-20</t>
  </si>
  <si>
    <t>ABWC2110-21</t>
  </si>
  <si>
    <t>ABWC2110-22</t>
  </si>
  <si>
    <t>ABWC2110-23</t>
  </si>
  <si>
    <t>ABWC2110-24</t>
  </si>
  <si>
    <t>ABWC2110-25</t>
  </si>
  <si>
    <t>ABWC2111-01</t>
  </si>
  <si>
    <t>ABCOLL_20211101_1_0156_1</t>
  </si>
  <si>
    <t>ABWC2111-02</t>
  </si>
  <si>
    <t>ABWC2111-03</t>
  </si>
  <si>
    <t>ABWC2111-04</t>
  </si>
  <si>
    <t>ABWC2111-05</t>
  </si>
  <si>
    <t>ABWC2111-06</t>
  </si>
  <si>
    <t>weird white flesh</t>
  </si>
  <si>
    <t>ABWC2111-07</t>
  </si>
  <si>
    <t>ABWC2111-08</t>
  </si>
  <si>
    <t>ABWC2111-09</t>
  </si>
  <si>
    <t>ABWC2111-10</t>
  </si>
  <si>
    <t>ABWC2111-11</t>
  </si>
  <si>
    <t>ABWC2111-12</t>
  </si>
  <si>
    <t>ABWC2111-13</t>
  </si>
  <si>
    <t>ABCOLL_20211101_1_0158_1</t>
  </si>
  <si>
    <t>ABWC2111-14</t>
  </si>
  <si>
    <t>ABWC2111-15</t>
  </si>
  <si>
    <t>ABWC2111-16</t>
  </si>
  <si>
    <t>ABWC2111-17</t>
  </si>
  <si>
    <t>ABWC2111-18</t>
  </si>
  <si>
    <t>ABWC2111-19</t>
  </si>
  <si>
    <t>ABWC2111-20</t>
  </si>
  <si>
    <t>ABWC2111-21</t>
  </si>
  <si>
    <t>ABWC2111-22</t>
  </si>
  <si>
    <t>ABWC2111-23</t>
  </si>
  <si>
    <t>ABWC2111-24</t>
  </si>
  <si>
    <t>ABWC2111-25</t>
  </si>
  <si>
    <t>ABWC2112-01</t>
  </si>
  <si>
    <t>ABCOLL_20211202_1_0156_1</t>
  </si>
  <si>
    <t>ABWC2112-02</t>
  </si>
  <si>
    <t>ABWC2112-03</t>
  </si>
  <si>
    <t>ABWC2112-04</t>
  </si>
  <si>
    <t>ABWC2112-05</t>
  </si>
  <si>
    <t>ABWC2112-06</t>
  </si>
  <si>
    <t>ABWC2112-07</t>
  </si>
  <si>
    <t>ABWC2112-08</t>
  </si>
  <si>
    <t>ABWC2112-09</t>
  </si>
  <si>
    <t>ABCOLL_20211202_1_0158_1</t>
  </si>
  <si>
    <t>ABWC2112-10</t>
  </si>
  <si>
    <t>ABWC2112-11</t>
  </si>
  <si>
    <t>ABWC2112-12</t>
  </si>
  <si>
    <t>ABWC2112-13</t>
  </si>
  <si>
    <t>ABWC2112-14</t>
  </si>
  <si>
    <t>ABWC2112-15</t>
  </si>
  <si>
    <t>ABWC2112-16</t>
  </si>
  <si>
    <t>ABWC2112-17</t>
  </si>
  <si>
    <t>ABWC2112-18</t>
  </si>
  <si>
    <t>ABWC2112-19</t>
  </si>
  <si>
    <t>ABWC2112-20</t>
  </si>
  <si>
    <t>ABWC2112-21</t>
  </si>
  <si>
    <t>ABWC2112-22</t>
  </si>
  <si>
    <t>ABWC2112-23</t>
  </si>
  <si>
    <t>ABWC2112-24</t>
  </si>
  <si>
    <t>ABWC2112-25</t>
  </si>
  <si>
    <t>ABWC2201-01</t>
  </si>
  <si>
    <t>ABCOLL_20220104_1_0156_1</t>
  </si>
  <si>
    <t>ABWC2201-02</t>
  </si>
  <si>
    <t>ABWC2201-03</t>
  </si>
  <si>
    <t>ABWC2201-04</t>
  </si>
  <si>
    <t>ABWC2201-05</t>
  </si>
  <si>
    <t>ABWC2201-06</t>
  </si>
  <si>
    <t>ABWC2201-07</t>
  </si>
  <si>
    <t>ABWC2201-08</t>
  </si>
  <si>
    <t>ABWC2201-09</t>
  </si>
  <si>
    <t>ABWC2201-10</t>
  </si>
  <si>
    <t>ABWC2201-11</t>
  </si>
  <si>
    <t>ABWC2201-12</t>
  </si>
  <si>
    <t>ABCOLL_20220104_1_0158_1</t>
  </si>
  <si>
    <t>ABWC2201-13</t>
  </si>
  <si>
    <t>ABWC2201-14</t>
  </si>
  <si>
    <t>ABWC2201-15</t>
  </si>
  <si>
    <t>ABWC2201-16</t>
  </si>
  <si>
    <t>ABWC2201-17</t>
  </si>
  <si>
    <t>ABWC2201-18</t>
  </si>
  <si>
    <t>ABWC2201-19</t>
  </si>
  <si>
    <t>ABWC2201-20</t>
  </si>
  <si>
    <t>ABWC2201-21</t>
  </si>
  <si>
    <t>ABWC2201-22</t>
  </si>
  <si>
    <t>ABWC2201-23</t>
  </si>
  <si>
    <t>ABWC2201-24</t>
  </si>
  <si>
    <t>ABWC2201-25</t>
  </si>
  <si>
    <t>ABWC2202-01</t>
  </si>
  <si>
    <t>ABCOLL_20220201_1_0156_1</t>
  </si>
  <si>
    <t>ABWC2202-02</t>
  </si>
  <si>
    <t>ABWC2202-03</t>
  </si>
  <si>
    <t>ABWC2202-04</t>
  </si>
  <si>
    <t>ABWC2202-05</t>
  </si>
  <si>
    <t>ABWC2202-06</t>
  </si>
  <si>
    <t>ABWC2202-07</t>
  </si>
  <si>
    <t>ABWC2202-08</t>
  </si>
  <si>
    <t>ABWC2202-09</t>
  </si>
  <si>
    <t>ABWC2202-10</t>
  </si>
  <si>
    <t>ABWC2202-11</t>
  </si>
  <si>
    <t>ABWC2202-12</t>
  </si>
  <si>
    <t>ABWC2202-13</t>
  </si>
  <si>
    <t>ABWC2202-14</t>
  </si>
  <si>
    <t>ABCOLL_20220201_1_0158_1</t>
  </si>
  <si>
    <t>ABWC2202-15</t>
  </si>
  <si>
    <t>ABWC2202-16</t>
  </si>
  <si>
    <t>ABWC2202-17</t>
  </si>
  <si>
    <t>ABWC2202-18</t>
  </si>
  <si>
    <t>ABWC2202-19</t>
  </si>
  <si>
    <t>ABWC2202-20</t>
  </si>
  <si>
    <t>ABWC2202-21</t>
  </si>
  <si>
    <t>ABWC2202-22</t>
  </si>
  <si>
    <t>ABWC2202-23</t>
  </si>
  <si>
    <t>ABWC2202-24</t>
  </si>
  <si>
    <t>ABWC2202-25</t>
  </si>
  <si>
    <t>ABWC2203-01</t>
  </si>
  <si>
    <t>ABCOLL_20220301_1_0156_1</t>
  </si>
  <si>
    <t>ABWC2203-02</t>
  </si>
  <si>
    <t>ABWC2203-03</t>
  </si>
  <si>
    <t>ABWC2203-04</t>
  </si>
  <si>
    <t>ABWC2203-05</t>
  </si>
  <si>
    <t>ABWC2203-06</t>
  </si>
  <si>
    <t>ABWC2203-07</t>
  </si>
  <si>
    <t>ABWC2203-08</t>
  </si>
  <si>
    <t>ABWC2203-09</t>
  </si>
  <si>
    <t>ABWC2203-10</t>
  </si>
  <si>
    <t>ABWC2203-11</t>
  </si>
  <si>
    <t>ABWC2203-12</t>
  </si>
  <si>
    <t>ABWC2203-13</t>
  </si>
  <si>
    <t>ABCOLL_20220301_1_0158_1</t>
  </si>
  <si>
    <t>ABWC2203-14</t>
  </si>
  <si>
    <t>ABWC2203-15</t>
  </si>
  <si>
    <t>ABWC2203-16</t>
  </si>
  <si>
    <t>ABWC2203-17</t>
  </si>
  <si>
    <t>ABWC2203-18</t>
  </si>
  <si>
    <t>ABWC2203-19</t>
  </si>
  <si>
    <t>ABWC2203-20</t>
  </si>
  <si>
    <t>ABWC2203-21</t>
  </si>
  <si>
    <t>ABWC2203-22</t>
  </si>
  <si>
    <t>ABWC2203-23</t>
  </si>
  <si>
    <t>ABWC2203-24</t>
  </si>
  <si>
    <t>ABWC2203-25</t>
  </si>
  <si>
    <t>ABWC2204-01</t>
  </si>
  <si>
    <t>ABCOLL_20220404_1_0156_1</t>
  </si>
  <si>
    <t>ABWC2204-02</t>
  </si>
  <si>
    <t>ABWC2204-03</t>
  </si>
  <si>
    <t>ABWC2204-04</t>
  </si>
  <si>
    <t>ABWC2204-05</t>
  </si>
  <si>
    <t>ABWC2204-06</t>
  </si>
  <si>
    <t>ABWC2204-07</t>
  </si>
  <si>
    <t>ABWC2204-08</t>
  </si>
  <si>
    <t>ABWC2204-09</t>
  </si>
  <si>
    <t>ABWC2204-10</t>
  </si>
  <si>
    <t>ABWC2204-11</t>
  </si>
  <si>
    <t>ABWC2204-12</t>
  </si>
  <si>
    <t>ABWC2204-13</t>
  </si>
  <si>
    <t>ABWC2204-14</t>
  </si>
  <si>
    <t>ABWC2204-15</t>
  </si>
  <si>
    <t>ABWC2204-16</t>
  </si>
  <si>
    <t>ABWC2204-17</t>
  </si>
  <si>
    <t>ABCOLL_20220404_1_0158_1</t>
  </si>
  <si>
    <t>ABWC2204-18</t>
  </si>
  <si>
    <t>ABWC2204-19</t>
  </si>
  <si>
    <t>ABWC2204-20</t>
  </si>
  <si>
    <t>ABWC2204-21</t>
  </si>
  <si>
    <t>ABWC2204-22</t>
  </si>
  <si>
    <t>ABWC2204-23</t>
  </si>
  <si>
    <t>ABWC2204-24</t>
  </si>
  <si>
    <t>ABWC2204-25</t>
  </si>
  <si>
    <t>ABWC2205-01</t>
  </si>
  <si>
    <t>ABCOLL_20220502_1_0156_1</t>
  </si>
  <si>
    <t>ABWC2205-02</t>
  </si>
  <si>
    <t>ABWC2205-03</t>
  </si>
  <si>
    <t>ABWC2205-04</t>
  </si>
  <si>
    <t>ABWC2205-05</t>
  </si>
  <si>
    <t>ABWC2205-06</t>
  </si>
  <si>
    <t>ABWC2205-07</t>
  </si>
  <si>
    <t>ABWC2205-08</t>
  </si>
  <si>
    <t>ABWC2205-09</t>
  </si>
  <si>
    <t>ABWC2205-10</t>
  </si>
  <si>
    <t>ABWC2205-11</t>
  </si>
  <si>
    <t>ABWC2205-12</t>
  </si>
  <si>
    <t>ABWC2205-13</t>
  </si>
  <si>
    <t>ABWC2205-14</t>
  </si>
  <si>
    <t>ABCOLL_20220502_1_0158_1</t>
  </si>
  <si>
    <t>ABWC2205-15</t>
  </si>
  <si>
    <t>ABWC2205-16</t>
  </si>
  <si>
    <t>ABWC2205-17</t>
  </si>
  <si>
    <t>ABWC2205-18</t>
  </si>
  <si>
    <t>ABWC2205-19</t>
  </si>
  <si>
    <t>ABWC2205-20</t>
  </si>
  <si>
    <t>ABWC2205-21</t>
  </si>
  <si>
    <t>ABWC2205-22</t>
  </si>
  <si>
    <t>ABWC2205-23</t>
  </si>
  <si>
    <t>ABWC2205-24</t>
  </si>
  <si>
    <t>ABWC2205-25</t>
  </si>
  <si>
    <t>ABWC2206-01</t>
  </si>
  <si>
    <t>ABCOLL_20220601_1_0156_1</t>
  </si>
  <si>
    <t>ABWC2206-02</t>
  </si>
  <si>
    <t>ABWC2206-03</t>
  </si>
  <si>
    <t>ABWC2206-04</t>
  </si>
  <si>
    <t>ABWC2206-05</t>
  </si>
  <si>
    <t>ABWC2206-06</t>
  </si>
  <si>
    <t>ABWC2206-07</t>
  </si>
  <si>
    <t>ABWC2206-08</t>
  </si>
  <si>
    <t>ABWC2206-09</t>
  </si>
  <si>
    <t>ABWC2206-10</t>
  </si>
  <si>
    <t>ABWC2206-11</t>
  </si>
  <si>
    <t>ABWC2206-12</t>
  </si>
  <si>
    <t>ABWC2206-13</t>
  </si>
  <si>
    <t>ABWC2206-14</t>
  </si>
  <si>
    <t>ABCOLL_20220601_1_0158_1</t>
  </si>
  <si>
    <t>ABWC2206-15</t>
  </si>
  <si>
    <t>ABWC2206-16</t>
  </si>
  <si>
    <t>ABWC2206-17</t>
  </si>
  <si>
    <t>ABWC2206-18</t>
  </si>
  <si>
    <t>ABWC2206-19</t>
  </si>
  <si>
    <t>ABWC2206-20</t>
  </si>
  <si>
    <t>ABWC2206-21</t>
  </si>
  <si>
    <t>ABWC2206-22</t>
  </si>
  <si>
    <t>ABWC2206-23</t>
  </si>
  <si>
    <t>ABWC2206-24</t>
  </si>
  <si>
    <t>ABWC2206-25</t>
  </si>
  <si>
    <t>ABWC2207-01</t>
  </si>
  <si>
    <t>ABCOLL_20220705_1_0156_1</t>
  </si>
  <si>
    <t>ABWC2207-02</t>
  </si>
  <si>
    <t>ABWC2207-03</t>
  </si>
  <si>
    <t>ABWC2207-04</t>
  </si>
  <si>
    <t>ABWC2207-05</t>
  </si>
  <si>
    <t>ABWC2207-06</t>
  </si>
  <si>
    <t>ABWC2207-07</t>
  </si>
  <si>
    <t>ABWC2207-08</t>
  </si>
  <si>
    <t>ABWC2207-09</t>
  </si>
  <si>
    <t>ABWC2207-10</t>
  </si>
  <si>
    <t>ABWC2207-11</t>
  </si>
  <si>
    <t>ABWC2207-12</t>
  </si>
  <si>
    <t>ABWC2207-13</t>
  </si>
  <si>
    <t>ABWC2207-14</t>
  </si>
  <si>
    <t>ABCOLL_20220705_1_0158_1</t>
  </si>
  <si>
    <t>ABWC2207-15</t>
  </si>
  <si>
    <t>ABWC2207-16</t>
  </si>
  <si>
    <t>ABWC2207-17</t>
  </si>
  <si>
    <t>ABWC2207-18</t>
  </si>
  <si>
    <t>ABWC2207-19</t>
  </si>
  <si>
    <t>ABWC2207-20</t>
  </si>
  <si>
    <t>ABWC2207-21</t>
  </si>
  <si>
    <t>ABWC2207-22</t>
  </si>
  <si>
    <t>ABWC2207-23</t>
  </si>
  <si>
    <t>ABWC2207-24</t>
  </si>
  <si>
    <t>ABWC2207-25</t>
  </si>
  <si>
    <t>ABWC2208-01</t>
  </si>
  <si>
    <t>ABCOLL_20220801_1_0156_1</t>
  </si>
  <si>
    <t>ABWC2208-02</t>
  </si>
  <si>
    <t>ABWC2208-03</t>
  </si>
  <si>
    <t>ABWC2208-04</t>
  </si>
  <si>
    <t>ABWC2208-05</t>
  </si>
  <si>
    <t>ABWC2208-06</t>
  </si>
  <si>
    <t>ABWC2208-07</t>
  </si>
  <si>
    <t>ABWC2208-08</t>
  </si>
  <si>
    <t>ABWC2208-09</t>
  </si>
  <si>
    <t>ABWC2208-10</t>
  </si>
  <si>
    <t>ABWC2208-11</t>
  </si>
  <si>
    <t>ABWC2208-12</t>
  </si>
  <si>
    <t>ABWC2208-13</t>
  </si>
  <si>
    <t>ABCOLL_20220801_1_0158_1</t>
  </si>
  <si>
    <t>ABWC2208-14</t>
  </si>
  <si>
    <t>ABWC2208-15</t>
  </si>
  <si>
    <t>ABWC2208-16</t>
  </si>
  <si>
    <t>ABWC2208-17</t>
  </si>
  <si>
    <t>ABWC2208-18</t>
  </si>
  <si>
    <t>ABWC2208-19</t>
  </si>
  <si>
    <t>ABWC2208-20</t>
  </si>
  <si>
    <t>ABWC2208-21</t>
  </si>
  <si>
    <t>ABWC2208-22</t>
  </si>
  <si>
    <t>ABWC2208-23</t>
  </si>
  <si>
    <t>ABWC2208-24</t>
  </si>
  <si>
    <t>ABWC2208-25</t>
  </si>
  <si>
    <t>ABWC2209-01</t>
  </si>
  <si>
    <t>ABCOLL_20220902_1_0156_1</t>
  </si>
  <si>
    <t>ABWC2209-02</t>
  </si>
  <si>
    <t>ABWC2209-03</t>
  </si>
  <si>
    <t>ABWC2209-04</t>
  </si>
  <si>
    <t>ABWC2209-05</t>
  </si>
  <si>
    <t>ABWC2209-06</t>
  </si>
  <si>
    <t>ABWC2209-07</t>
  </si>
  <si>
    <t>ABWC2209-08</t>
  </si>
  <si>
    <t>ABWC2209-09</t>
  </si>
  <si>
    <t>ABWC2209-10</t>
  </si>
  <si>
    <t>ABWC2209-11</t>
  </si>
  <si>
    <t>ABWC2209-12</t>
  </si>
  <si>
    <t>ABWC2209-13</t>
  </si>
  <si>
    <t>ABWC2209-14</t>
  </si>
  <si>
    <t>ABCOLL_20220902_1_0158_1</t>
  </si>
  <si>
    <t>ABWC2209-15</t>
  </si>
  <si>
    <t>ABWC2209-16</t>
  </si>
  <si>
    <t>ABWC2209-17</t>
  </si>
  <si>
    <t>ABWC2209-18</t>
  </si>
  <si>
    <t>ABWC2209-19</t>
  </si>
  <si>
    <t>ABWC2209-20</t>
  </si>
  <si>
    <t>ABWC2209-21</t>
  </si>
  <si>
    <t>ABWC2209-22</t>
  </si>
  <si>
    <t>ABWC2209-23</t>
  </si>
  <si>
    <t>ABWC2209-24</t>
  </si>
  <si>
    <t>ABWC2209-25</t>
  </si>
  <si>
    <t>ABWC2210-01</t>
  </si>
  <si>
    <t>ABCOLL_20221005_1_0156_1</t>
  </si>
  <si>
    <t>ABWC2210-02</t>
  </si>
  <si>
    <t>ABWC2210-03</t>
  </si>
  <si>
    <t>ABWC2210-04</t>
  </si>
  <si>
    <t>ABWC2210-05</t>
  </si>
  <si>
    <t>ABWC2210-06</t>
  </si>
  <si>
    <t>ABWC2210-07</t>
  </si>
  <si>
    <t>ABWC2210-08</t>
  </si>
  <si>
    <t>ABWC2210-09</t>
  </si>
  <si>
    <t>ABWC2210-10</t>
  </si>
  <si>
    <t>ABWC2210-11</t>
  </si>
  <si>
    <t>ABWC2210-12</t>
  </si>
  <si>
    <t>ABWC2210-13</t>
  </si>
  <si>
    <t>ABCOLL_20221005_1_0158_1</t>
  </si>
  <si>
    <t>ABWC2210-14</t>
  </si>
  <si>
    <t>ABWC2210-15</t>
  </si>
  <si>
    <t>ABWC2210-16</t>
  </si>
  <si>
    <t>ABWC2210-17</t>
  </si>
  <si>
    <t>ABWC2210-18</t>
  </si>
  <si>
    <t>ABWC2210-19</t>
  </si>
  <si>
    <t>ABWC2210-20</t>
  </si>
  <si>
    <t>ABWC2210-21</t>
  </si>
  <si>
    <t>ABWC2210-22</t>
  </si>
  <si>
    <t>ABWC2210-23</t>
  </si>
  <si>
    <t>ABWC2210-24</t>
  </si>
  <si>
    <t>ABWC2210-25</t>
  </si>
  <si>
    <t>ABWC2211-01</t>
  </si>
  <si>
    <t>ABCOLL_20221101_1_0156_1</t>
  </si>
  <si>
    <t>ABWC2211-02</t>
  </si>
  <si>
    <t>ABWC2211-03</t>
  </si>
  <si>
    <t>ABWC2211-04</t>
  </si>
  <si>
    <t>ABWC2211-05</t>
  </si>
  <si>
    <t>ABWC2211-06</t>
  </si>
  <si>
    <t>ABWC2211-07</t>
  </si>
  <si>
    <t>ABWC2211-08</t>
  </si>
  <si>
    <t>ABWC2211-09</t>
  </si>
  <si>
    <t>ABWC2211-10</t>
  </si>
  <si>
    <t>ABWC2211-11</t>
  </si>
  <si>
    <t>ABWC2211-12</t>
  </si>
  <si>
    <t>ABWC2211-13</t>
  </si>
  <si>
    <t>ABWC2211-14</t>
  </si>
  <si>
    <t>ABCOLL_20221101_1_0158_1</t>
  </si>
  <si>
    <t>ABWC2211-15</t>
  </si>
  <si>
    <t>ABWC2211-16</t>
  </si>
  <si>
    <t>ABWC2211-17</t>
  </si>
  <si>
    <t>ABWC2211-18</t>
  </si>
  <si>
    <t>ABWC2211-19</t>
  </si>
  <si>
    <t>ABWC2211-20</t>
  </si>
  <si>
    <t>ABWC2211-21</t>
  </si>
  <si>
    <t>ABWC2211-22</t>
  </si>
  <si>
    <t>ABWC2211-23</t>
  </si>
  <si>
    <t>ABWC2211-24</t>
  </si>
  <si>
    <t>ABWC2211-25</t>
  </si>
  <si>
    <t>ABWC2212-01</t>
  </si>
  <si>
    <t>ABCOLL_20221205_1_0156_1</t>
  </si>
  <si>
    <t>ABWC2212-02</t>
  </si>
  <si>
    <t>ABWC2212-03</t>
  </si>
  <si>
    <t>ABWC2212-04</t>
  </si>
  <si>
    <t>ABWC2212-05</t>
  </si>
  <si>
    <t>ABWC2212-06</t>
  </si>
  <si>
    <t>ABWC2212-07</t>
  </si>
  <si>
    <t>ABWC2212-08</t>
  </si>
  <si>
    <t>ABWC2212-09</t>
  </si>
  <si>
    <t>ABWC2212-10</t>
  </si>
  <si>
    <t>ABWC2212-11</t>
  </si>
  <si>
    <t>ABWC2212-12</t>
  </si>
  <si>
    <t>ABWC2212-13</t>
  </si>
  <si>
    <t>ABWC2212-14</t>
  </si>
  <si>
    <t>ABCOLL_20221205_1_0158_1</t>
  </si>
  <si>
    <t>ABWC2212-15</t>
  </si>
  <si>
    <t>ABWC2212-16</t>
  </si>
  <si>
    <t>ABWC2212-17</t>
  </si>
  <si>
    <t>ABWC2212-18</t>
  </si>
  <si>
    <t>ABWC2212-19</t>
  </si>
  <si>
    <t>ABWC2212-20</t>
  </si>
  <si>
    <t>ABWC2212-21</t>
  </si>
  <si>
    <t>ABWC2212-22</t>
  </si>
  <si>
    <t>ABWC2212-23</t>
  </si>
  <si>
    <t>ABWC2212-24</t>
  </si>
  <si>
    <t>ABWC2212-25</t>
  </si>
  <si>
    <t>DataDictionaryID</t>
  </si>
  <si>
    <t>SchemaName</t>
  </si>
  <si>
    <t>TableName</t>
  </si>
  <si>
    <t>ColumnName</t>
  </si>
  <si>
    <t>SortOrder</t>
  </si>
  <si>
    <t>ColumnCharLen</t>
  </si>
  <si>
    <t>DataType</t>
  </si>
  <si>
    <t>max_length</t>
  </si>
  <si>
    <t>precision</t>
  </si>
  <si>
    <t>scale</t>
  </si>
  <si>
    <t>Required</t>
  </si>
  <si>
    <t>DefaultValue</t>
  </si>
  <si>
    <t>Definition</t>
  </si>
  <si>
    <t>hsdb</t>
  </si>
  <si>
    <t>ConditionIndex</t>
  </si>
  <si>
    <t>Yes</t>
  </si>
  <si>
    <t>Data from dissected oysters to determine Condition Index. Each record is an individual oyster.</t>
  </si>
  <si>
    <t>FixedLocations</t>
  </si>
  <si>
    <t>Fixed locations where sample events occur.</t>
  </si>
  <si>
    <t>varchar</t>
  </si>
  <si>
    <t>No</t>
  </si>
  <si>
    <t>Notes provided by data managers, typically used to denoted a change to normal database procedure.</t>
  </si>
  <si>
    <t>char</t>
  </si>
  <si>
    <t>Indicates whether or not station is used for Collections</t>
  </si>
  <si>
    <t>Comments provided by staff, typically used to denoted a departure from an expected value. For example, when an expected value is missing or falls outside a typical range. May also be used by data managers to bring attention to the project data was collected under. May also be used by data managers to store legacy data that does not conform to database structure.</t>
  </si>
  <si>
    <t>Name of staff who completed data checks via R</t>
  </si>
  <si>
    <t>smallint</t>
  </si>
  <si>
    <t>Density of cultch in cubic yards per acre</t>
  </si>
  <si>
    <t>Indicates whether or not station is used for Water quality data loggers</t>
  </si>
  <si>
    <t>Not Entered</t>
  </si>
  <si>
    <t>Denotes the stage in the data lifecycle moving from Not Entered to Entered to Proofed to Completed</t>
  </si>
  <si>
    <t>datetime2</t>
  </si>
  <si>
    <t>Date which DataStatus was changed from Proofed to Completed</t>
  </si>
  <si>
    <t>Date which data was entered into ODIN</t>
  </si>
  <si>
    <t>Date which data was proofed in ODIN</t>
  </si>
  <si>
    <t>date</t>
  </si>
  <si>
    <t xml:space="preserve">Date at which location is no longer sampled. </t>
  </si>
  <si>
    <t>Name of staff who entered data via ODIN</t>
  </si>
  <si>
    <t>NOT NULL</t>
  </si>
  <si>
    <t>Two letter abbreviation of estuary</t>
  </si>
  <si>
    <t>Unique Primary Key ID, see ODIN Application Guide Appendix 2 for thorough details</t>
  </si>
  <si>
    <t>geography</t>
  </si>
  <si>
    <t>Polygon boundaries for select locations</t>
  </si>
  <si>
    <t>decimal</t>
  </si>
  <si>
    <t>Latitude in Decimal Degrees</t>
  </si>
  <si>
    <t>Longitude in Decimal Degrees</t>
  </si>
  <si>
    <t>Sample number used until August 31, 2021</t>
  </si>
  <si>
    <t>Area of parcel in acres</t>
  </si>
  <si>
    <t>Name of parcel, which is a subdivision of station</t>
  </si>
  <si>
    <t>Name of staff who proofed data via ODIN</t>
  </si>
  <si>
    <t>Indicates whether or not station is used for Recruitment</t>
  </si>
  <si>
    <t>Unique Foreign Key ID, see ODIN Application Guide Appendix 2 for thorough details</t>
  </si>
  <si>
    <t>Single letter abbreviation for a section of an estuary</t>
  </si>
  <si>
    <t>Indicates whether or not station is used for Sediment</t>
  </si>
  <si>
    <t>Indicates whether or not station is used for Shell Budget</t>
  </si>
  <si>
    <t>Weight of shell after drying in grams</t>
  </si>
  <si>
    <t>Shell Height in millimeters</t>
  </si>
  <si>
    <t>Shell Length in millimeters</t>
  </si>
  <si>
    <t>Weight of shell before drying in grams</t>
  </si>
  <si>
    <t>Shell Width in millimeters</t>
  </si>
  <si>
    <t xml:space="preserve">Date at which locationbegan being sampled. </t>
  </si>
  <si>
    <t>Common name of station</t>
  </si>
  <si>
    <t>Common number of station</t>
  </si>
  <si>
    <t>Indicates whether or not station is used for Semi-annual survey</t>
  </si>
  <si>
    <t>Weight of pan before processing in grams</t>
  </si>
  <si>
    <t>Weight of tissue and pan after drying in grams</t>
  </si>
  <si>
    <t>Weight of tissue and pan before drying in grams</t>
  </si>
  <si>
    <t>Total weight of oyster before dissection in grams</t>
  </si>
  <si>
    <t>Shell Height</t>
  </si>
  <si>
    <t>Shell Length</t>
  </si>
  <si>
    <t>Shell Width</t>
  </si>
  <si>
    <t>Total Weight</t>
  </si>
  <si>
    <t>Tare Pan Weight</t>
  </si>
  <si>
    <t>Tissue Wet Weight</t>
  </si>
  <si>
    <t>Shell Wet Weight</t>
  </si>
  <si>
    <t>Tissue Dry Weight</t>
  </si>
  <si>
    <t>Shell Dry Weight</t>
  </si>
  <si>
    <t>Date</t>
  </si>
  <si>
    <t>Station</t>
  </si>
  <si>
    <t>Salinity</t>
  </si>
  <si>
    <t>pH</t>
  </si>
  <si>
    <t>Depth</t>
  </si>
  <si>
    <t>Secchi</t>
  </si>
  <si>
    <t>NA</t>
  </si>
  <si>
    <t>Temp</t>
  </si>
  <si>
    <t>DO</t>
  </si>
  <si>
    <t>Sample Depth</t>
  </si>
  <si>
    <t>Turbidity YSI</t>
  </si>
  <si>
    <t>ABCOLL-20160111-1-0155-1</t>
  </si>
  <si>
    <t>ABCOLL-20160111-1-0155-2</t>
  </si>
  <si>
    <t>ABCOLL-20160111-1-0158-1</t>
  </si>
  <si>
    <t>ABCOLL-20160111-1-0160-1</t>
  </si>
  <si>
    <t>ABCOLL-20160111-1-0162-1</t>
  </si>
  <si>
    <t>ABCOLL-20160111-1-0167-1</t>
  </si>
  <si>
    <t>ABCOLL-20160111-1-0007-1</t>
  </si>
  <si>
    <t>ABCOLL-20160111-1-0011-1</t>
  </si>
  <si>
    <t>ABCOLL-20160111-1-0016-1</t>
  </si>
  <si>
    <t>ABCOLL-20160111-1-0019-1</t>
  </si>
  <si>
    <t>ABCOLL-20160111-1-0024-1</t>
  </si>
  <si>
    <t>ABCOLL-20160111-1-0090-1</t>
  </si>
  <si>
    <t>ABCOLL-20160111-1-0096-1</t>
  </si>
  <si>
    <t>ABCOLL-20160111-1-0098-1</t>
  </si>
  <si>
    <t>ABCOLL-20160111-1-0100-1</t>
  </si>
  <si>
    <t>ABCOLL-20160111-1-0102-1</t>
  </si>
  <si>
    <t>ABCOLL-20160207-1-0155-1</t>
  </si>
  <si>
    <t>ABCOLL-20160207-1-0158-1</t>
  </si>
  <si>
    <t>ABCOLL-20160207-1-0160-1</t>
  </si>
  <si>
    <t>ABCOLL-20160207-1-0162-1</t>
  </si>
  <si>
    <t>ABCOLL-20160207-1-0167-1</t>
  </si>
  <si>
    <t>ABCOLL-20160207-1-0007-1</t>
  </si>
  <si>
    <t>ABCOLL-20160207-1-0011-1</t>
  </si>
  <si>
    <t>ABCOLL-20160207-1-0016-1</t>
  </si>
  <si>
    <t>ABCOLL-20160207-1-0019-1</t>
  </si>
  <si>
    <t>ABCOLL-20160207-1-0024-1</t>
  </si>
  <si>
    <t>ABCOLL-20160207-1-0090-1</t>
  </si>
  <si>
    <t>ABCOLL-20160207-1-0096-1</t>
  </si>
  <si>
    <t>ABCOLL-20160207-1-0098-1</t>
  </si>
  <si>
    <t>ABCOLL-20160207-1-0100-1</t>
  </si>
  <si>
    <t>ABCOLL-20160207-1-0102-1</t>
  </si>
  <si>
    <t>ABCOLL-20160306-1-0155-1</t>
  </si>
  <si>
    <t>ABCOLL-20160306-1-0158-1</t>
  </si>
  <si>
    <t>ABCOLL-20160306-1-0160-1</t>
  </si>
  <si>
    <t>ABCOLL-20160306-1-0162-1</t>
  </si>
  <si>
    <t>ABCOLL-20160306-1-0167-1</t>
  </si>
  <si>
    <t>ABCOLL-20160306-1-0007-1</t>
  </si>
  <si>
    <t>ABCOLL-20160306-1-0011-1</t>
  </si>
  <si>
    <t>ABCOLL-20160306-1-0016-1</t>
  </si>
  <si>
    <t>ABCOLL-20160306-1-0019-1</t>
  </si>
  <si>
    <t>ABCOLL-20160306-1-0024-1</t>
  </si>
  <si>
    <t>ABCOLL-20160306-1-0090-1</t>
  </si>
  <si>
    <t>ABCOLL-20160306-1-0096-1</t>
  </si>
  <si>
    <t>ABCOLL-20160306-1-0098-1</t>
  </si>
  <si>
    <t>ABCOLL-20160306-1-0100-1</t>
  </si>
  <si>
    <t>ABCOLL-20160306-1-0102-1</t>
  </si>
  <si>
    <t>ABCOLL-20160405-1-0155-1</t>
  </si>
  <si>
    <t>ABCOLL-20160405-1-0158-1</t>
  </si>
  <si>
    <t>ABCOLL-20160405-1-0160-1</t>
  </si>
  <si>
    <t>ABCOLL-20160405-1-0162-1</t>
  </si>
  <si>
    <t>ABCOLL-20160405-1-0167-1</t>
  </si>
  <si>
    <t>ABCOLL-20160405-1-0007-1</t>
  </si>
  <si>
    <t>ABCOLL-20160405-1-0011-1</t>
  </si>
  <si>
    <t>ABCOLL-20160405-1-0016-1</t>
  </si>
  <si>
    <t>ABCOLL-20160405-1-0019-1</t>
  </si>
  <si>
    <t>ABCOLL-20160405-1-0024-1</t>
  </si>
  <si>
    <t>ABCOLL-20160405-1-0090-1</t>
  </si>
  <si>
    <t>ABCOLL-20160405-1-0096-1</t>
  </si>
  <si>
    <t>ABCOLL-20160405-1-0098-1</t>
  </si>
  <si>
    <t>ABCOLL-20160405-1-0100-1</t>
  </si>
  <si>
    <t>ABCOLL-20160405-1-0102-1</t>
  </si>
  <si>
    <t>ABCOLL-20160502-1-0155-1</t>
  </si>
  <si>
    <t>ABCOLL-20160502-1-0158-1</t>
  </si>
  <si>
    <t>ABCOLL-20160502-1-0160-1</t>
  </si>
  <si>
    <t>ABCOLL-20160502-1-0162-1</t>
  </si>
  <si>
    <t>ABCOLL-20160502-1-0167-1</t>
  </si>
  <si>
    <t>ABCOLL-20160502-1-0007-1</t>
  </si>
  <si>
    <t>ABCOLL-20160502-1-0011-1</t>
  </si>
  <si>
    <t>ABCOLL-20160502-1-0016-1</t>
  </si>
  <si>
    <t>ABCOLL-20160502-1-0019-1</t>
  </si>
  <si>
    <t>ABCOLL-20160502-1-0024-1</t>
  </si>
  <si>
    <t>ABCOLL-20160502-1-0090-1</t>
  </si>
  <si>
    <t>ABCOLL-20160502-1-0096-1</t>
  </si>
  <si>
    <t>ABCOLL-20160502-1-0098-1</t>
  </si>
  <si>
    <t>ABCOLL-20160502-1-0100-1</t>
  </si>
  <si>
    <t>ABCOLL-20160502-1-0102-1</t>
  </si>
  <si>
    <t>ABCOLL-20160601-1-0155-1</t>
  </si>
  <si>
    <t>ABCOLL-20160601-1-0158-1</t>
  </si>
  <si>
    <t>ABCOLL-20160601-1-0160-1</t>
  </si>
  <si>
    <t>ABCOLL-20160601-1-0162-1</t>
  </si>
  <si>
    <t>ABCOLL-20160601-1-0167-1</t>
  </si>
  <si>
    <t>ABCOLL-20160601-1-0007-1</t>
  </si>
  <si>
    <t>ABCOLL-20160601-1-0011-1</t>
  </si>
  <si>
    <t>ABCOLL-20160601-1-0016-1</t>
  </si>
  <si>
    <t>ABCOLL-20160601-1-0019-1</t>
  </si>
  <si>
    <t>ABCOLL-20160601-1-0024-1</t>
  </si>
  <si>
    <t>ABCOLL-20160601-1-0090-1</t>
  </si>
  <si>
    <t>ABCOLL-20160601-1-0096-1</t>
  </si>
  <si>
    <t>ABCOLL-20160601-1-0098-1</t>
  </si>
  <si>
    <t>ABCOLL-20160601-1-0100-1</t>
  </si>
  <si>
    <t>ABCOLL-20160601-1-0102-1</t>
  </si>
  <si>
    <t>ABCOLL-20160705-1-0155-1</t>
  </si>
  <si>
    <t>ABCOLL-20160705-1-0158-1</t>
  </si>
  <si>
    <t>ABCOLL-20160705-1-0160-1</t>
  </si>
  <si>
    <t>ABCOLL-20160705-1-0162-1</t>
  </si>
  <si>
    <t>ABCOLL-20160705-1-0162-2</t>
  </si>
  <si>
    <t>ABCOLL-20160705-1-0167-1</t>
  </si>
  <si>
    <t>ABCOLL-20160705-1-0007-1</t>
  </si>
  <si>
    <t>ABCOLL-20160705-1-0011-1</t>
  </si>
  <si>
    <t>ABCOLL-20160705-1-0016-1</t>
  </si>
  <si>
    <t>ABCOLL-20160705-1-0019-1</t>
  </si>
  <si>
    <t>ABCOLL-20160705-1-0024-1</t>
  </si>
  <si>
    <t>ABCOLL-20160705-1-0090-1</t>
  </si>
  <si>
    <t>ABCOLL-20160705-1-0096-1</t>
  </si>
  <si>
    <t>ABCOLL-20160705-1-0098-1</t>
  </si>
  <si>
    <t>ABCOLL-20160705-1-0100-1</t>
  </si>
  <si>
    <t>ABCOLL-20160705-1-0102-1</t>
  </si>
  <si>
    <t>ABCOLL-20160802-1-0155-1</t>
  </si>
  <si>
    <t>ABCOLL-20160802-1-0158-1</t>
  </si>
  <si>
    <t>ABCOLL-20160802-1-0160-1</t>
  </si>
  <si>
    <t>ABCOLL-20160802-1-0162-1</t>
  </si>
  <si>
    <t>ABCOLL-20160802-1-0162-2</t>
  </si>
  <si>
    <t>ABCOLL-20160802-1-0167-1</t>
  </si>
  <si>
    <t>ABCOLL-20160802-1-0007-1</t>
  </si>
  <si>
    <t>ABCOLL-20160802-1-0011-1</t>
  </si>
  <si>
    <t>ABCOLL-20160801-1-0016-1</t>
  </si>
  <si>
    <t>ABCOLL-20160801-1-0019-1</t>
  </si>
  <si>
    <t>ABCOLL-20160802-1-0024-1</t>
  </si>
  <si>
    <t>ABCOLL-20160801-1-0090-1</t>
  </si>
  <si>
    <t>ABCOLL-20160801-1-0096-1</t>
  </si>
  <si>
    <t>ABCOLL-20160801-1-0098-1</t>
  </si>
  <si>
    <t>ABCOLL-20160801-1-0100-1</t>
  </si>
  <si>
    <t>ABCOLL-20160801-1-0102-1</t>
  </si>
  <si>
    <t>ABCOLL-20160907-1-0155-1</t>
  </si>
  <si>
    <t>ABCOLL-20160907-1-0158-1</t>
  </si>
  <si>
    <t>ABCOLL-20160907-1-0160-1</t>
  </si>
  <si>
    <t>ABCOLL-20160907-1-0162-1</t>
  </si>
  <si>
    <t>ABCOLL-20160907-1-0167-1</t>
  </si>
  <si>
    <t>ABCOLL-20160907-1-0007-1</t>
  </si>
  <si>
    <t>ABCOLL-20160907-1-0011-1</t>
  </si>
  <si>
    <t>ABCOLL-20160907-1-0016-1</t>
  </si>
  <si>
    <t>ABCOLL-20160907-1-0019-1</t>
  </si>
  <si>
    <t>ABCOLL-20160907-1-0024-1</t>
  </si>
  <si>
    <t>ABCOLL-20160907-1-0090-1</t>
  </si>
  <si>
    <t>ABCOLL-20160907-1-0096-1</t>
  </si>
  <si>
    <t>ABCOLL-20160907-1-0098-1</t>
  </si>
  <si>
    <t>ABCOLL-20160907-1-0100-1</t>
  </si>
  <si>
    <t>ABCOLL-20160907-1-0102-1</t>
  </si>
  <si>
    <t>ABCOLL-20161003-1-0155-1</t>
  </si>
  <si>
    <t>ABCOLL-20161003-1-0158-1</t>
  </si>
  <si>
    <t>ABCOLL-20161003-1-0160-1</t>
  </si>
  <si>
    <t>ABCOLL-20161003-1-0162-1</t>
  </si>
  <si>
    <t>ABCOLL-20161003-1-0167-1</t>
  </si>
  <si>
    <t>ABCOLL-20161003-1-0007-1</t>
  </si>
  <si>
    <t>ABCOLL-20161003-1-0011-1</t>
  </si>
  <si>
    <t>ABCOLL-20161003-1-0016-1</t>
  </si>
  <si>
    <t>ABCOLL-20161003-1-0019-1</t>
  </si>
  <si>
    <t>ABCOLL-20161003-1-0024-1</t>
  </si>
  <si>
    <t>ABCOLL-20161003-1-0090-1</t>
  </si>
  <si>
    <t>ABCOLL-20161003-1-0096-1</t>
  </si>
  <si>
    <t>ABCOLL-20161003-1-0098-1</t>
  </si>
  <si>
    <t>ABCOLL-20161003-1-0100-1</t>
  </si>
  <si>
    <t>ABCOLL-20161003-1-0102-1</t>
  </si>
  <si>
    <t>ABCOLL-20161101-1-0155-1</t>
  </si>
  <si>
    <t>ABCOLL-20161101-1-0158-1</t>
  </si>
  <si>
    <t>ABCOLL-20161101-1-0160-1</t>
  </si>
  <si>
    <t>ABCOLL-20161101-1-0162-1</t>
  </si>
  <si>
    <t>ABCOLL-20161101-1-0167-1</t>
  </si>
  <si>
    <t>ABCOLL-20161101-1-0007-1</t>
  </si>
  <si>
    <t>ABCOLL-20161101-1-0011-1</t>
  </si>
  <si>
    <t>ABCOLL-20161101-1-0016-1</t>
  </si>
  <si>
    <t>ABCOLL-20161101-1-0019-1</t>
  </si>
  <si>
    <t>ABCOLL-20161101-1-0024-1</t>
  </si>
  <si>
    <t>ABCOLL-20161101-1-0090-1</t>
  </si>
  <si>
    <t>ABCOLL-20161101-1-0096-1</t>
  </si>
  <si>
    <t>ABCOLL-20161101-1-0098-1</t>
  </si>
  <si>
    <t>ABCOLL-20161101-1-0100-1</t>
  </si>
  <si>
    <t>ABCOLL-20161101-1-0102-1</t>
  </si>
  <si>
    <t>ABCOLL-20161207-1-0155-1</t>
  </si>
  <si>
    <t>ABCOLL-20161207-1-0158-1</t>
  </si>
  <si>
    <t>ABCOLL-20161207-1-0160-1</t>
  </si>
  <si>
    <t>ABCOLL-20161207-1-0162-1</t>
  </si>
  <si>
    <t>ABCOLL-20161207-1-0167-1</t>
  </si>
  <si>
    <t>ABCOLL-20161207-1-0007-1</t>
  </si>
  <si>
    <t>ABCOLL-20161207-1-0011-1</t>
  </si>
  <si>
    <t>ABCOLL-20161207-1-0016-1</t>
  </si>
  <si>
    <t>ABCOLL-20161207-1-0019-1</t>
  </si>
  <si>
    <t>ABCOLL-20161207-1-0024-1</t>
  </si>
  <si>
    <t>ABCOLL-20161207-1-0090-1</t>
  </si>
  <si>
    <t>ABCOLL-20161207-1-0096-1</t>
  </si>
  <si>
    <t>ABCOLL-20161207-1-0098-1</t>
  </si>
  <si>
    <t>ABCOLL-20161207-1-0100-1</t>
  </si>
  <si>
    <t>ABCOLL-20161207-1-0102-1</t>
  </si>
  <si>
    <t>ABCOLL-20170104-1-0155-1</t>
  </si>
  <si>
    <t>ABCOLL-20170104-1-0158-1</t>
  </si>
  <si>
    <t>ABCOLL-20170104-1-0160-1</t>
  </si>
  <si>
    <t>ABCOLL-20170104-1-0162-1</t>
  </si>
  <si>
    <t>ABCOLL-20170104-1-0167-1</t>
  </si>
  <si>
    <t>ABCOLL-20170104-1-0007-1</t>
  </si>
  <si>
    <t>ABCOLL-20170104-1-0011-1</t>
  </si>
  <si>
    <t>ABCOLL-20170104-1-0016-1</t>
  </si>
  <si>
    <t>ABCOLL-20170104-1-0019-1</t>
  </si>
  <si>
    <t>ABCOLL-20170104-1-0024-1</t>
  </si>
  <si>
    <t>ABCOLL-20170104-1-0090-1</t>
  </si>
  <si>
    <t>ABCOLL-20170104-1-0096-1</t>
  </si>
  <si>
    <t>ABCOLL-20170104-1-0098-1</t>
  </si>
  <si>
    <t>ABCOLL-20170104-1-0100-1</t>
  </si>
  <si>
    <t>ABCOLL-20170104-1-0102-1</t>
  </si>
  <si>
    <t>ABCOLL-20170201-1-0155-1</t>
  </si>
  <si>
    <t>ABCOLL-20170201-1-0158-1</t>
  </si>
  <si>
    <t>ABCOLL-20170201-1-0160-1</t>
  </si>
  <si>
    <t>ABCOLL-20170201-1-0162-1</t>
  </si>
  <si>
    <t>ABCOLL-20170201-1-0167-1</t>
  </si>
  <si>
    <t>ABCOLL-20170201-1-0007-1</t>
  </si>
  <si>
    <t>ABCOLL-20170201-1-0011-1</t>
  </si>
  <si>
    <t>ABCOLL-20170201-1-0016-1</t>
  </si>
  <si>
    <t>ABCOLL-20170201-1-0019-1</t>
  </si>
  <si>
    <t>ABCOLL-20170201-1-0024-1</t>
  </si>
  <si>
    <t>ABCOLL-20170201-1-0090-1</t>
  </si>
  <si>
    <t>ABCOLL-20170201-1-0096-1</t>
  </si>
  <si>
    <t>ABCOLL-20170201-1-0098-1</t>
  </si>
  <si>
    <t>ABCOLL-20170201-1-0100-1</t>
  </si>
  <si>
    <t>ABCOLL-20170201-1-0102-1</t>
  </si>
  <si>
    <t>ABCOLL-20170301-1-0155-1</t>
  </si>
  <si>
    <t>ABCOLL-20170301-1-0158-1</t>
  </si>
  <si>
    <t>ABCOLL-20170301-1-0160-1</t>
  </si>
  <si>
    <t>ABCOLL-20170301-1-0162-1</t>
  </si>
  <si>
    <t>ABCOLL-20170301-1-0167-1</t>
  </si>
  <si>
    <t>ABCOLL-20170301-1-0007-1</t>
  </si>
  <si>
    <t>ABCOLL-20170301-1-0011-1</t>
  </si>
  <si>
    <t>ABCOLL-20170301-1-0016-1</t>
  </si>
  <si>
    <t>ABCOLL-20170301-1-0019-1</t>
  </si>
  <si>
    <t>ABCOLL-20170301-1-0024-1</t>
  </si>
  <si>
    <t>ABCOLL-20170301-1-0090-1</t>
  </si>
  <si>
    <t>ABCOLL-20170301-1-0096-1</t>
  </si>
  <si>
    <t>ABCOLL-20170301-1-0098-1</t>
  </si>
  <si>
    <t>ABCOLL-20170301-1-0100-1</t>
  </si>
  <si>
    <t>ABCOLL-20170301-1-0102-1</t>
  </si>
  <si>
    <t>ABCOLL-20170404-1-0155-1</t>
  </si>
  <si>
    <t>ABCOLL-20170404-1-0158-1</t>
  </si>
  <si>
    <t>ABCOLL-20170404-1-0160-1</t>
  </si>
  <si>
    <t>ABCOLL-20170404-1-0162-1</t>
  </si>
  <si>
    <t>ABCOLL-20170404-1-0167-1</t>
  </si>
  <si>
    <t>ABCOLL-20170404-1-0007-1</t>
  </si>
  <si>
    <t>ABCOLL-20170404-1-0011-1</t>
  </si>
  <si>
    <t>ABCOLL-20170404-1-0016-1</t>
  </si>
  <si>
    <t>ABCOLL-20170404-1-0019-1</t>
  </si>
  <si>
    <t>ABCOLL-20170404-1-0024-1</t>
  </si>
  <si>
    <t>ABCOLL-20170404-1-0090-1</t>
  </si>
  <si>
    <t>ABCOLL-20170404-1-0096-1</t>
  </si>
  <si>
    <t>ABCOLL-20170404-1-0098-1</t>
  </si>
  <si>
    <t>ABCOLL-20170404-1-0100-1</t>
  </si>
  <si>
    <t>ABCOLL-20170404-1-0102-1</t>
  </si>
  <si>
    <t>ABCOLL-20170503-1-0155-1</t>
  </si>
  <si>
    <t>ABCOLL-20170503-1-0158-1</t>
  </si>
  <si>
    <t>ABCOLL-20170503-1-0160-1</t>
  </si>
  <si>
    <t>ABCOLL-20170503-1-0162-1</t>
  </si>
  <si>
    <t>ABCOLL-20170503-1-0167-1</t>
  </si>
  <si>
    <t>ABCOLL-20170502-1-0007-1</t>
  </si>
  <si>
    <t>ABCOLL-20170502-1-0011-1</t>
  </si>
  <si>
    <t>ABCOLL-20170502-1-0016-1</t>
  </si>
  <si>
    <t>ABCOLL-20170502-1-0019-1</t>
  </si>
  <si>
    <t>ABCOLL-20170502-1-0024-1</t>
  </si>
  <si>
    <t>ABCOLL-20170503-1-0090-1</t>
  </si>
  <si>
    <t>ABCOLL-20170503-1-0096-1</t>
  </si>
  <si>
    <t>ABCOLL-20170503-1-0098-1</t>
  </si>
  <si>
    <t>ABCOLL-20170503-1-0100-1</t>
  </si>
  <si>
    <t>ABCOLL-20170503-1-0102-1</t>
  </si>
  <si>
    <t>ABCOLL-20170601-1-0155-1</t>
  </si>
  <si>
    <t>ABCOLL-20170601-1-0158-1</t>
  </si>
  <si>
    <t>ABCOLL-20170601-1-0160-1</t>
  </si>
  <si>
    <t>ABCOLL-20170601-1-0162-1</t>
  </si>
  <si>
    <t>ABCOLL-20170601-1-0167-1</t>
  </si>
  <si>
    <t>ABCOLL-20170601-1-0007-1</t>
  </si>
  <si>
    <t>ABCOLL-20170601-1-0011-1</t>
  </si>
  <si>
    <t>ABCOLL-20170601-1-0016-1</t>
  </si>
  <si>
    <t>ABCOLL-20170601-1-0019-1</t>
  </si>
  <si>
    <t>ABCOLL-20170601-1-0024-1</t>
  </si>
  <si>
    <t>ABCOLL-20170601-1-0090-1</t>
  </si>
  <si>
    <t>ABCOLL-20170601-1-0096-1</t>
  </si>
  <si>
    <t>ABCOLL-20170601-1-0098-1</t>
  </si>
  <si>
    <t>ABCOLL-20170601-1-0100-1</t>
  </si>
  <si>
    <t>ABCOLL-20170601-1-0102-1</t>
  </si>
  <si>
    <t>ABCOLL-20170705-1-0155-1</t>
  </si>
  <si>
    <t>ABCOLL-20170705-1-0158-1</t>
  </si>
  <si>
    <t>ABCOLL-20170705-1-0160-1</t>
  </si>
  <si>
    <t>ABCOLL-20170705-1-0162-1</t>
  </si>
  <si>
    <t>ABCOLL-20170705-1-0167-1</t>
  </si>
  <si>
    <t>ABCOLL-20170705-1-0007-1</t>
  </si>
  <si>
    <t>ABCOLL-20170705-1-0011-1</t>
  </si>
  <si>
    <t>ABCOLL-20170705-1-0016-1</t>
  </si>
  <si>
    <t>ABCOLL-20170705-1-0019-1</t>
  </si>
  <si>
    <t>ABCOLL-20170705-1-0024-1</t>
  </si>
  <si>
    <t>ABCOLL-20170705-1-0090-1</t>
  </si>
  <si>
    <t>ABCOLL-20170705-1-0096-1</t>
  </si>
  <si>
    <t>ABCOLL-20170705-1-0098-1</t>
  </si>
  <si>
    <t>ABCOLL-20170705-1-0100-1</t>
  </si>
  <si>
    <t>ABCOLL-20170705-1-0102-1</t>
  </si>
  <si>
    <t>ABCOLL-20170802-1-0155-1</t>
  </si>
  <si>
    <t>ABCOLL-20170802-1-0158-1</t>
  </si>
  <si>
    <t>ABCOLL-20170802-1-0160-1</t>
  </si>
  <si>
    <t>ABCOLL-20170802-1-0162-1</t>
  </si>
  <si>
    <t>ABCOLL-20170802-1-0167-1</t>
  </si>
  <si>
    <t>ABCOLL-20170802-1-0007-1</t>
  </si>
  <si>
    <t>ABCOLL-20170802-1-0011-1</t>
  </si>
  <si>
    <t>ABCOLL-20170802-1-0016-1</t>
  </si>
  <si>
    <t>ABCOLL-20170802-1-0019-1</t>
  </si>
  <si>
    <t>ABCOLL-20170802-1-0024-1</t>
  </si>
  <si>
    <t>ABCOLL-20170802-1-0090-1</t>
  </si>
  <si>
    <t>ABCOLL-20170802-1-0096-1</t>
  </si>
  <si>
    <t>ABCOLL-20170802-1-0098-1</t>
  </si>
  <si>
    <t>ABCOLL-20170802-1-0100-1</t>
  </si>
  <si>
    <t>ABCOLL-20170802-1-0102-1</t>
  </si>
  <si>
    <t>ABCOLL-20170905-1-0155-1</t>
  </si>
  <si>
    <t>ABCOLL-20170905-1-0158-1</t>
  </si>
  <si>
    <t>ABCOLL-20170905-1-0160-1</t>
  </si>
  <si>
    <t>ABCOLL-20170905-1-0162-1</t>
  </si>
  <si>
    <t>ABCOLL-20170905-1-0167-1</t>
  </si>
  <si>
    <t>ABCOLL-20170905-1-0007-1</t>
  </si>
  <si>
    <t>ABCOLL-20170905-1-0011-1</t>
  </si>
  <si>
    <t>ABCOLL-20170905-1-0016-1</t>
  </si>
  <si>
    <t>ABCOLL-20170905-1-0019-1</t>
  </si>
  <si>
    <t>ABCOLL-20170905-1-0024-1</t>
  </si>
  <si>
    <t>ABCOLL-20170905-1-0090-1</t>
  </si>
  <si>
    <t>ABCOLL-20170905-1-0096-1</t>
  </si>
  <si>
    <t>ABCOLL-20170905-1-0098-1</t>
  </si>
  <si>
    <t>ABCOLL-20170905-1-0100-1</t>
  </si>
  <si>
    <t>ABCOLL-20170905-1-0102-1</t>
  </si>
  <si>
    <t>ABCOLL-20171009-1-0155-1</t>
  </si>
  <si>
    <t>ABCOLL-20171009-1-0158-1</t>
  </si>
  <si>
    <t>ABCOLL-20171009-1-0160-1</t>
  </si>
  <si>
    <t>ABCOLL-20171009-1-0162-1</t>
  </si>
  <si>
    <t>ABCOLL-20171009-1-0167-1</t>
  </si>
  <si>
    <t>ABCOLL-20171009-1-0007-1</t>
  </si>
  <si>
    <t>ABCOLL-20171009-1-0011-1</t>
  </si>
  <si>
    <t>ABCOLL-20171009-1-0016-1</t>
  </si>
  <si>
    <t>ABCOLL-20171009-1-0019-1</t>
  </si>
  <si>
    <t>ABCOLL-20171009-1-0024-1</t>
  </si>
  <si>
    <t>ABCOLL-20171009-1-0090-1</t>
  </si>
  <si>
    <t>ABCOLL-20171009-1-0096-1</t>
  </si>
  <si>
    <t>ABCOLL-20171009-1-0098-1</t>
  </si>
  <si>
    <t>ABCOLL-20171009-1-0100-1</t>
  </si>
  <si>
    <t>ABCOLL-20171009-1-0102-1</t>
  </si>
  <si>
    <t>ABCOLL-20171101-1-0155-1</t>
  </si>
  <si>
    <t>ABCOLL-20171101-1-0158-1</t>
  </si>
  <si>
    <t>ABCOLL-20171101-1-0160-1</t>
  </si>
  <si>
    <t>ABCOLL-20171101-1-0162-1</t>
  </si>
  <si>
    <t>ABCOLL-20171101-1-0167-1</t>
  </si>
  <si>
    <t>ABCOLL-20171101-1-0007-1</t>
  </si>
  <si>
    <t>ABCOLL-20171101-1-0011-1</t>
  </si>
  <si>
    <t>ABCOLL-20171101-1-0016-1</t>
  </si>
  <si>
    <t>ABCOLL-20171101-1-0019-1</t>
  </si>
  <si>
    <t>ABCOLL-20171101-1-0024-1</t>
  </si>
  <si>
    <t>ABCOLL-20171101-1-0090-1</t>
  </si>
  <si>
    <t>ABCOLL-20171101-1-0096-1</t>
  </si>
  <si>
    <t>ABCOLL-20171101-1-0098-1</t>
  </si>
  <si>
    <t>ABCOLL-20171101-1-0100-1</t>
  </si>
  <si>
    <t>ABCOLL-20171101-1-0102-1</t>
  </si>
  <si>
    <t>ABCOLL-20171205-1-0155-1</t>
  </si>
  <si>
    <t>ABCOLL-20171205-1-0158-1</t>
  </si>
  <si>
    <t>ABCOLL-20171205-1-0160-1</t>
  </si>
  <si>
    <t>ABCOLL-20171205-1-0162-1</t>
  </si>
  <si>
    <t>ABCOLL-20171205-1-0167-1</t>
  </si>
  <si>
    <t>ABCOLL-20171205-1-0007-1</t>
  </si>
  <si>
    <t>ABCOLL-20171205-1-0011-1</t>
  </si>
  <si>
    <t>ABCOLL-20171205-1-0016-1</t>
  </si>
  <si>
    <t>ABCOLL-20171205-1-0019-1</t>
  </si>
  <si>
    <t>ABCOLL-20171205-1-0024-1</t>
  </si>
  <si>
    <t>ABCOLL-20171205-1-0090-1</t>
  </si>
  <si>
    <t>ABCOLL-20171205-1-0096-1</t>
  </si>
  <si>
    <t>ABCOLL-20171205-1-0098-1</t>
  </si>
  <si>
    <t>ABCOLL-20171205-1-0100-1</t>
  </si>
  <si>
    <t>ABCOLL-20171205-1-0102-1</t>
  </si>
  <si>
    <t>ABCOLL-20180109-1-0155-1</t>
  </si>
  <si>
    <t>ABCOLL-20180109-1-0158-1</t>
  </si>
  <si>
    <t>ABCOLL-20180109-1-0160-1</t>
  </si>
  <si>
    <t>ABCOLL-20180109-1-0162-1</t>
  </si>
  <si>
    <t>ABCOLL-20180109-1-0167-1</t>
  </si>
  <si>
    <t>ABCOLL-20180111-1-0007-1</t>
  </si>
  <si>
    <t>ABCOLL-20180111-1-0011-1</t>
  </si>
  <si>
    <t>ABCOLL-20180111-1-0016-1</t>
  </si>
  <si>
    <t>ABCOLL-20180111-1-0019-1</t>
  </si>
  <si>
    <t>ABCOLL-20180111-1-0024-1</t>
  </si>
  <si>
    <t>ABCOLL-20180111-1-0090-1</t>
  </si>
  <si>
    <t>ABCOLL-20180111-1-0096-1</t>
  </si>
  <si>
    <t>ABCOLL-20180111-1-0098-1</t>
  </si>
  <si>
    <t>ABCOLL-20180111-1-0100-1</t>
  </si>
  <si>
    <t>ABCOLL-20180111-1-0102-1</t>
  </si>
  <si>
    <t>ABCOLL-20180201-1-0155-1</t>
  </si>
  <si>
    <t>ABCOLL-20180201-1-0158-1</t>
  </si>
  <si>
    <t>ABCOLL-20180201-1-0160-1</t>
  </si>
  <si>
    <t>ABCOLL-20180201-1-0162-1</t>
  </si>
  <si>
    <t>ABCOLL-20180201-1-0167-1</t>
  </si>
  <si>
    <t>ABCOLL-20180201-1-0007-1</t>
  </si>
  <si>
    <t>ABCOLL-20180201-1-0011-1</t>
  </si>
  <si>
    <t>ABCOLL-20180201-1-0016-1</t>
  </si>
  <si>
    <t>ABCOLL-20180201-1-0019-1</t>
  </si>
  <si>
    <t>ABCOLL-20180201-1-0024-1</t>
  </si>
  <si>
    <t>ABCOLL-20180201-1-0090-1</t>
  </si>
  <si>
    <t>ABCOLL-20180201-1-0096-1</t>
  </si>
  <si>
    <t>ABCOLL-20180201-1-0098-1</t>
  </si>
  <si>
    <t>ABCOLL-20180201-1-0100-1</t>
  </si>
  <si>
    <t>ABCOLL-20180201-1-0102-1</t>
  </si>
  <si>
    <t>ABCOLL-20180315-1-0155-1</t>
  </si>
  <si>
    <t>ABCOLL-20180315-1-0158-1</t>
  </si>
  <si>
    <t>ABCOLL-20180315-1-0160-1</t>
  </si>
  <si>
    <t>ABCOLL-20180315-1-0162-1</t>
  </si>
  <si>
    <t>ABCOLL-20180315-1-0167-1</t>
  </si>
  <si>
    <t>ABCOLL-20180315-1-0007-1</t>
  </si>
  <si>
    <t>ABCOLL-20180315-1-0011-1</t>
  </si>
  <si>
    <t>ABCOLL-20180315-1-0016-1</t>
  </si>
  <si>
    <t>ABCOLL-20180315-1-0019-1</t>
  </si>
  <si>
    <t>ABCOLL-20180315-1-0024-1</t>
  </si>
  <si>
    <t>ABCOLL-20180315-1-0090-1</t>
  </si>
  <si>
    <t>ABCOLL-20180315-1-0096-1</t>
  </si>
  <si>
    <t>ABCOLL-20180315-1-0098-1</t>
  </si>
  <si>
    <t>ABCOLL-20180315-1-0100-1</t>
  </si>
  <si>
    <t>ABCOLL-20180315-1-0102-1</t>
  </si>
  <si>
    <t>ABCOLL-20180411-1-0155-1</t>
  </si>
  <si>
    <t>ABCOLL-20180411-1-0158-1</t>
  </si>
  <si>
    <t>ABCOLL-20180411-1-0160-1</t>
  </si>
  <si>
    <t>ABCOLL-20180411-1-0162-1</t>
  </si>
  <si>
    <t>ABCOLL-20180411-1-0167-1</t>
  </si>
  <si>
    <t>ABCOLL-20180411-1-0007-1</t>
  </si>
  <si>
    <t>ABCOLL-20180411-1-0011-1</t>
  </si>
  <si>
    <t>ABCOLL-20180411-1-0016-1</t>
  </si>
  <si>
    <t>ABCOLL-20180411-1-0019-1</t>
  </si>
  <si>
    <t>ABCOLL-20180411-1-0024-1</t>
  </si>
  <si>
    <t>ABCOLL-20180411-1-0090-1</t>
  </si>
  <si>
    <t>ABCOLL-20180411-1-0096-1</t>
  </si>
  <si>
    <t>ABCOLL-20180411-1-0098-1</t>
  </si>
  <si>
    <t>ABCOLL-20180411-1-0100-1</t>
  </si>
  <si>
    <t>ABCOLL-20180411-1-0102-1</t>
  </si>
  <si>
    <t>ABCOLL-20180508-1-0155-1</t>
  </si>
  <si>
    <t>ABCOLL-20180508-1-0158-1</t>
  </si>
  <si>
    <t>ABCOLL-20180508-1-0160-1</t>
  </si>
  <si>
    <t>ABCOLL-20180508-1-0162-1</t>
  </si>
  <si>
    <t>ABCOLL-20180508-1-0167-1</t>
  </si>
  <si>
    <t>ABCOLL-20180508-1-0007-1</t>
  </si>
  <si>
    <t>ABCOLL-20180508-1-0011-1</t>
  </si>
  <si>
    <t>ABCOLL-20180508-1-0016-1</t>
  </si>
  <si>
    <t>ABCOLL-20180508-1-0019-1</t>
  </si>
  <si>
    <t>ABCOLL-20180508-1-0024-1</t>
  </si>
  <si>
    <t>ABCOLL-20180508-1-0090-1</t>
  </si>
  <si>
    <t>ABCOLL-20180508-1-0096-1</t>
  </si>
  <si>
    <t>ABCOLL-20180508-1-0098-1</t>
  </si>
  <si>
    <t>ABCOLL-20180508-1-0100-1</t>
  </si>
  <si>
    <t>ABCOLL-20180508-1-0102-1</t>
  </si>
  <si>
    <t>ABCOLL-20180605-1-0155-1</t>
  </si>
  <si>
    <t>ABCOLL-20180605-1-0158-1</t>
  </si>
  <si>
    <t>ABCOLL-20180605-1-0160-1</t>
  </si>
  <si>
    <t>ABCOLL-20180605-1-0162-1</t>
  </si>
  <si>
    <t>ABCOLL-20180605-1-0167-1</t>
  </si>
  <si>
    <t>ABCOLL-20180605-1-0007-1</t>
  </si>
  <si>
    <t>ABCOLL-20180605-1-0011-1</t>
  </si>
  <si>
    <t>ABCOLL-20180605-1-0016-1</t>
  </si>
  <si>
    <t>ABCOLL-20180605-1-0019-1</t>
  </si>
  <si>
    <t>ABCOLL-20180605-1-0024-1</t>
  </si>
  <si>
    <t>ABCOLL-20180605-1-0090-1</t>
  </si>
  <si>
    <t>ABCOLL-20180605-1-0096-1</t>
  </si>
  <si>
    <t>ABCOLL-20180605-1-0098-1</t>
  </si>
  <si>
    <t>ABCOLL-20180605-1-0100-1</t>
  </si>
  <si>
    <t>ABCOLL-20180605-1-0102-1</t>
  </si>
  <si>
    <t>ABCOLL-20180703-1-0155-1</t>
  </si>
  <si>
    <t>ABCOLL-20180703-1-0158-1</t>
  </si>
  <si>
    <t>ABCOLL-20180703-1-0160-1</t>
  </si>
  <si>
    <t>ABCOLL-20180703-1-0162-1</t>
  </si>
  <si>
    <t>ABCOLL-20180703-1-0167-1</t>
  </si>
  <si>
    <t>ABCOLL-20180703-1-0007-1</t>
  </si>
  <si>
    <t>ABCOLL-20180703-1-0011-1</t>
  </si>
  <si>
    <t>ABCOLL-20180703-1-0016-1</t>
  </si>
  <si>
    <t>ABCOLL-20180703-1-0019-1</t>
  </si>
  <si>
    <t>ABCOLL-20180703-1-0024-1</t>
  </si>
  <si>
    <t>ABCOLL-20180703-1-0090-1</t>
  </si>
  <si>
    <t>ABCOLL-20180703-1-0096-1</t>
  </si>
  <si>
    <t>ABCOLL-20180703-1-0098-1</t>
  </si>
  <si>
    <t>ABCOLL-20180703-1-0100-1</t>
  </si>
  <si>
    <t>ABCOLL-20180703-1-0102-1</t>
  </si>
  <si>
    <t>ABCOLL-20180806-1-0155-1</t>
  </si>
  <si>
    <t>ABCOLL-20180806-1-0158-1</t>
  </si>
  <si>
    <t>ABCOLL-20180806-1-0160-1</t>
  </si>
  <si>
    <t>ABCOLL-20180806-1-0162-1</t>
  </si>
  <si>
    <t>ABCOLL-20180806-1-0167-1</t>
  </si>
  <si>
    <t>ABCOLL-20180806-1-0007-1</t>
  </si>
  <si>
    <t>ABCOLL-20180806-1-0011-1</t>
  </si>
  <si>
    <t>ABCOLL-20180806-1-0016-1</t>
  </si>
  <si>
    <t>ABCOLL-20180806-1-0019-1</t>
  </si>
  <si>
    <t>ABCOLL-20180806-1-0024-1</t>
  </si>
  <si>
    <t>ABCOLL-20180806-1-0090-1</t>
  </si>
  <si>
    <t>ABCOLL-20180806-1-0096-1</t>
  </si>
  <si>
    <t>ABCOLL-20180806-1-0098-1</t>
  </si>
  <si>
    <t>ABCOLL-20180806-1-0100-1</t>
  </si>
  <si>
    <t>ABCOLL-20180806-1-0102-1</t>
  </si>
  <si>
    <t>ABCOLL-20180906-1-0155-1</t>
  </si>
  <si>
    <t>ABCOLL-20180906-1-0158-1</t>
  </si>
  <si>
    <t>ABCOLL-20180906-1-0160-1</t>
  </si>
  <si>
    <t>ABCOLL-20180906-1-0162-1</t>
  </si>
  <si>
    <t>ABCOLL-20180906-1-0167-1</t>
  </si>
  <si>
    <t>ABCOLL-20180906-1-0007-1</t>
  </si>
  <si>
    <t>ABCOLL-20180906-1-0011-1</t>
  </si>
  <si>
    <t>ABCOLL-20180906-1-0016-1</t>
  </si>
  <si>
    <t>ABCOLL-20180906-1-0019-1</t>
  </si>
  <si>
    <t>ABCOLL-20180906-1-0024-1</t>
  </si>
  <si>
    <t>ABCOLL-20180906-1-0090-1</t>
  </si>
  <si>
    <t>ABCOLL-20180906-1-0096-1</t>
  </si>
  <si>
    <t>ABCOLL-20180906-1-0098-1</t>
  </si>
  <si>
    <t>ABCOLL-20180906-1-0100-1</t>
  </si>
  <si>
    <t>ABCOLL-20180906-1-0102-1</t>
  </si>
  <si>
    <t>ABCOLL-20181004-1-0155-1</t>
  </si>
  <si>
    <t>ABCOLL-20181004-1-0158-1</t>
  </si>
  <si>
    <t>ABCOLL-20181004-1-0160-1</t>
  </si>
  <si>
    <t>ABCOLL-20181004-1-0162-1</t>
  </si>
  <si>
    <t>ABCOLL-20181004-1-0167-1</t>
  </si>
  <si>
    <t>ABCOLL-20181004-1-0007-1</t>
  </si>
  <si>
    <t>ABCOLL-20181004-1-0011-1</t>
  </si>
  <si>
    <t>ABCOLL-20181004-1-0016-1</t>
  </si>
  <si>
    <t>ABCOLL-20181004-1-0019-1</t>
  </si>
  <si>
    <t>ABCOLL-20181004-1-0024-1</t>
  </si>
  <si>
    <t>ABCOLL-20181004-1-0090-1</t>
  </si>
  <si>
    <t>ABCOLL-20181004-1-0096-1</t>
  </si>
  <si>
    <t>ABCOLL-20181004-1-0098-1</t>
  </si>
  <si>
    <t>ABCOLL-20181004-1-0100-1</t>
  </si>
  <si>
    <t>ABCOLL-20181004-1-0102-1</t>
  </si>
  <si>
    <t>ABCOLL-20181109-1-0155-1</t>
  </si>
  <si>
    <t>ABCOLL-20181109-1-0158-1</t>
  </si>
  <si>
    <t>ABCOLL-20181109-1-0160-1</t>
  </si>
  <si>
    <t>ABCOLL-20181109-1-0162-1</t>
  </si>
  <si>
    <t>ABCOLL-20181109-1-0167-1</t>
  </si>
  <si>
    <t>ABCOLL-20181109-1-0007-1</t>
  </si>
  <si>
    <t>ABCOLL-20181109-1-0011-1</t>
  </si>
  <si>
    <t>ABCOLL-20181109-1-0016-1</t>
  </si>
  <si>
    <t>ABCOLL-20181109-1-0019-1</t>
  </si>
  <si>
    <t>ABCOLL-20181109-1-0024-1</t>
  </si>
  <si>
    <t>ABCOLL-20181109-1-0090-1</t>
  </si>
  <si>
    <t>ABCOLL-20181109-1-0096-1</t>
  </si>
  <si>
    <t>ABCOLL-20181109-1-0098-1</t>
  </si>
  <si>
    <t>ABCOLL-20181109-1-0100-1</t>
  </si>
  <si>
    <t>ABCOLL-20181109-1-0102-1</t>
  </si>
  <si>
    <t>ABCOLL-20181204-1-0007-1</t>
  </si>
  <si>
    <t>ABCOLL-20181204-1-0090-1</t>
  </si>
  <si>
    <t>ABCOLL-20190103-1-0155-1</t>
  </si>
  <si>
    <t>ABCOLL-20190103-1-0158-1</t>
  </si>
  <si>
    <t>ABCOLL-20190103-1-0160-1</t>
  </si>
  <si>
    <t>ABCOLL-20190103-1-0162-1</t>
  </si>
  <si>
    <t>ABCOLL-20190103-1-0167-1</t>
  </si>
  <si>
    <t>ABCOLL-20190103-1-0007-1</t>
  </si>
  <si>
    <t>ABCOLL-20190103-1-0011-1</t>
  </si>
  <si>
    <t>ABCOLL-20190103-1-0016-1</t>
  </si>
  <si>
    <t>ABCOLL-20190103-1-0019-1</t>
  </si>
  <si>
    <t>ABCOLL-20190103-1-0024-1</t>
  </si>
  <si>
    <t>ABCOLL-20190103-1-0090-1</t>
  </si>
  <si>
    <t>ABCOLL-20190103-1-0096-1</t>
  </si>
  <si>
    <t>ABCOLL-20190103-1-0098-1</t>
  </si>
  <si>
    <t>ABCOLL-20190103-1-0100-1</t>
  </si>
  <si>
    <t>ABCOLL-20190103-1-0102-1</t>
  </si>
  <si>
    <t>ABCOLL-20190205-1-0155-1</t>
  </si>
  <si>
    <t>ABCOLL-20190205-1-0158-1</t>
  </si>
  <si>
    <t>ABCOLL-20190205-1-0160-1</t>
  </si>
  <si>
    <t>ABCOLL-20190205-1-0162-1</t>
  </si>
  <si>
    <t>ABCOLL-20190205-1-0167-1</t>
  </si>
  <si>
    <t>ABCOLL-20190205-1-0007-1</t>
  </si>
  <si>
    <t>ABCOLL-20190205-1-0011-1</t>
  </si>
  <si>
    <t>ABCOLL-20190205-1-0016-1</t>
  </si>
  <si>
    <t>ABCOLL-20190205-1-0019-1</t>
  </si>
  <si>
    <t>ABCOLL-20190205-1-0024-1</t>
  </si>
  <si>
    <t>ABCOLL-20190205-1-0090-1</t>
  </si>
  <si>
    <t>ABCOLL-20190205-1-0096-1</t>
  </si>
  <si>
    <t>ABCOLL-20190205-1-0098-1</t>
  </si>
  <si>
    <t>ABCOLL-20190205-1-0100-1</t>
  </si>
  <si>
    <t>ABCOLL-20190205-1-0102-1</t>
  </si>
  <si>
    <t>ABCOLL-20190308-1-0155-1</t>
  </si>
  <si>
    <t>ABCOLL-20190308-1-0158-1</t>
  </si>
  <si>
    <t>ABCOLL-20190308-1-0160-1</t>
  </si>
  <si>
    <t>ABCOLL-20190308-1-0162-1</t>
  </si>
  <si>
    <t>ABCOLL-20190308-1-0167-1</t>
  </si>
  <si>
    <t>ABCOLL-20190308-1-0007-1</t>
  </si>
  <si>
    <t>ABCOLL-20190308-1-0011-1</t>
  </si>
  <si>
    <t>ABCOLL-20190308-1-0016-1</t>
  </si>
  <si>
    <t>ABCOLL-20190308-1-0019-1</t>
  </si>
  <si>
    <t>ABCOLL-20190308-1-0024-1</t>
  </si>
  <si>
    <t>ABCOLL-20190308-1-0090-1</t>
  </si>
  <si>
    <t>ABCOLL-20190308-1-0096-1</t>
  </si>
  <si>
    <t>ABCOLL-20190308-1-0098-1</t>
  </si>
  <si>
    <t>ABCOLL-20190308-1-0100-1</t>
  </si>
  <si>
    <t>ABCOLL-20190308-1-0102-1</t>
  </si>
  <si>
    <t>ABCOLL-20190402-1-0155-1</t>
  </si>
  <si>
    <t>ABCOLL-20190402-1-0158-1</t>
  </si>
  <si>
    <t>ABCOLL-20190402-1-0160-1</t>
  </si>
  <si>
    <t>ABCOLL-20190402-1-0162-1</t>
  </si>
  <si>
    <t>ABCOLL-20190402-1-0167-1</t>
  </si>
  <si>
    <t>ABCOLL-20190402-1-0007-1</t>
  </si>
  <si>
    <t>ABCOLL-20190402-1-0011-1</t>
  </si>
  <si>
    <t>ABCOLL-20190402-1-0016-1</t>
  </si>
  <si>
    <t>ABCOLL-20190402-1-0019-1</t>
  </si>
  <si>
    <t>ABCOLL-20190402-1-0024-1</t>
  </si>
  <si>
    <t>ABCOLL-20190402-1-0090-1</t>
  </si>
  <si>
    <t>ABCOLL-20190402-1-0096-1</t>
  </si>
  <si>
    <t>ABCOLL-20190402-1-0098-1</t>
  </si>
  <si>
    <t>ABCOLL-20190402-1-0100-1</t>
  </si>
  <si>
    <t>ABCOLL-20190402-1-0102-1</t>
  </si>
  <si>
    <t>ABCOLL-20190503-1-0155-1</t>
  </si>
  <si>
    <t>ABCOLL-20190503-1-0158-1</t>
  </si>
  <si>
    <t>ABCOLL-20190503-1-0160-1</t>
  </si>
  <si>
    <t>ABCOLL-20190503-1-0162-1</t>
  </si>
  <si>
    <t>ABCOLL-20190503-1-0167-1</t>
  </si>
  <si>
    <t>ABCOLL-20190503-1-0007-1</t>
  </si>
  <si>
    <t>ABCOLL-20190503-1-0011-1</t>
  </si>
  <si>
    <t>ABCOLL-20190503-1-0016-1</t>
  </si>
  <si>
    <t>ABCOLL-20190503-1-0019-1</t>
  </si>
  <si>
    <t>ABCOLL-20190503-1-0024-1</t>
  </si>
  <si>
    <t>ABCOLL-20190503-1-0090-1</t>
  </si>
  <si>
    <t>ABCOLL-20190503-1-0096-1</t>
  </si>
  <si>
    <t>ABCOLL-20190503-1-0098-1</t>
  </si>
  <si>
    <t>ABCOLL-20190503-1-0100-1</t>
  </si>
  <si>
    <t>ABCOLL-20190503-1-0102-1</t>
  </si>
  <si>
    <t>ABCOLL-20190603-1-0155-1</t>
  </si>
  <si>
    <t>ABCOLL-20190603-1-0158-1</t>
  </si>
  <si>
    <t>ABCOLL-20190603-1-0160-1</t>
  </si>
  <si>
    <t>ABCOLL-20190603-1-0162-1</t>
  </si>
  <si>
    <t>ABCOLL-20190603-1-0167-1</t>
  </si>
  <si>
    <t>ABCOLL-20190603-1-0007-1</t>
  </si>
  <si>
    <t>ABCOLL-20190603-1-0011-1</t>
  </si>
  <si>
    <t>ABCOLL-20190603-1-0016-1</t>
  </si>
  <si>
    <t>ABCOLL-20190603-1-0019-1</t>
  </si>
  <si>
    <t>ABCOLL-20190603-1-0024-1</t>
  </si>
  <si>
    <t>ABCOLL-20190603-1-0090-1</t>
  </si>
  <si>
    <t>ABCOLL-20190603-1-0096-1</t>
  </si>
  <si>
    <t>ABCOLL-20190603-1-0098-1</t>
  </si>
  <si>
    <t>ABCOLL-20190603-1-0100-1</t>
  </si>
  <si>
    <t>ABCOLL-20190603-1-0102-1</t>
  </si>
  <si>
    <t>ABCOLL-20190701-1-0007-1</t>
  </si>
  <si>
    <t>ABCOLL-20190701-1-0011-1</t>
  </si>
  <si>
    <t>ABCOLL-20190701-1-0024-1</t>
  </si>
  <si>
    <t>ABCOLL-20190701-1-0090-1</t>
  </si>
  <si>
    <t>ABCOLL-20190801-1-0155-1</t>
  </si>
  <si>
    <t>ABCOLL-20190801-1-0158-1</t>
  </si>
  <si>
    <t>ABCOLL-20190801-1-0160-1</t>
  </si>
  <si>
    <t>ABCOLL-20190801-1-0162-1</t>
  </si>
  <si>
    <t>ABCOLL-20190801-1-0167-1</t>
  </si>
  <si>
    <t>ABCOLL-20190801-1-0007-1</t>
  </si>
  <si>
    <t>ABCOLL-20190801-1-0011-1</t>
  </si>
  <si>
    <t>ABCOLL-20190801-1-0016-1</t>
  </si>
  <si>
    <t>ABCOLL-20190801-1-0019-1</t>
  </si>
  <si>
    <t>ABCOLL-20190801-1-0024-1</t>
  </si>
  <si>
    <t>ABCOLL-20190801-1-0090-1</t>
  </si>
  <si>
    <t>ABCOLL-20190801-1-0096-1</t>
  </si>
  <si>
    <t>ABCOLL-20190801-1-0098-1</t>
  </si>
  <si>
    <t>ABCOLL-20190801-1-0100-1</t>
  </si>
  <si>
    <t>ABCOLL-20190801-1-0102-1</t>
  </si>
  <si>
    <t>ABCOLL-20190909-1-0155-1</t>
  </si>
  <si>
    <t>ABCOLL-20190909-1-0158-1</t>
  </si>
  <si>
    <t>ABCOLL-20190909-1-0160-1</t>
  </si>
  <si>
    <t>ABCOLL-20190909-1-0162-1</t>
  </si>
  <si>
    <t>ABCOLL-20190909-1-0167-1</t>
  </si>
  <si>
    <t>ABCOLL-20190909-1-0007-1</t>
  </si>
  <si>
    <t>ABCOLL-20190909-1-0011-1</t>
  </si>
  <si>
    <t>ABCOLL-20190909-1-0016-1</t>
  </si>
  <si>
    <t>ABCOLL-20190909-1-0019-1</t>
  </si>
  <si>
    <t>ABCOLL-20190909-1-0024-1</t>
  </si>
  <si>
    <t>ABCOLL-20190909-1-0090-1</t>
  </si>
  <si>
    <t>ABCOLL-20190909-1-0096-1</t>
  </si>
  <si>
    <t>ABCOLL-20190909-1-0098-1</t>
  </si>
  <si>
    <t>ABCOLL-20190909-1-0100-1</t>
  </si>
  <si>
    <t>ABCOLL-20190909-1-0102-1</t>
  </si>
  <si>
    <t>ABCOLL-20191001-1-0007-1</t>
  </si>
  <si>
    <t>ABCOLL-20191001-1-0011-1</t>
  </si>
  <si>
    <t>ABCOLL-20191001-1-0024-1</t>
  </si>
  <si>
    <t>ABCOLL-20191001-1-0090-1</t>
  </si>
  <si>
    <t>ABCOLL-20191106-1-0007-1</t>
  </si>
  <si>
    <t>ABCOLL-20191106-1-0011-1</t>
  </si>
  <si>
    <t>ABCOLL-20191106-1-0024-1</t>
  </si>
  <si>
    <t>ABCOLL-20191106-1-0090-1</t>
  </si>
  <si>
    <t>ABCOLL-20191203-1-0155-1</t>
  </si>
  <si>
    <t>ABCOLL-20191203-1-0158-1</t>
  </si>
  <si>
    <t>ABCOLL-20191203-1-0160-1</t>
  </si>
  <si>
    <t>ABCOLL-20191203-1-0162-1</t>
  </si>
  <si>
    <t>ABCOLL-20191203-1-0167-1</t>
  </si>
  <si>
    <t>ABCOLL-20191203-1-0007-1</t>
  </si>
  <si>
    <t>ABCOLL-20191203-1-0011-1</t>
  </si>
  <si>
    <t>ABCOLL-20191203-1-0016-1</t>
  </si>
  <si>
    <t>ABCOLL-20191203-1-0019-1</t>
  </si>
  <si>
    <t>ABCOLL-20191203-1-0024-1</t>
  </si>
  <si>
    <t>ABCOLL-20191203-1-0090-1</t>
  </si>
  <si>
    <t>ABCOLL-20191203-1-0096-1</t>
  </si>
  <si>
    <t>ABCOLL-20191203-1-0098-1</t>
  </si>
  <si>
    <t>ABCOLL-20191203-1-0100-1</t>
  </si>
  <si>
    <t>ABCOLL-20191203-1-0102-1</t>
  </si>
  <si>
    <t>ABCOLL-20200107-1-0155-1</t>
  </si>
  <si>
    <t>ABCOLL-20200107-1-0158-1</t>
  </si>
  <si>
    <t>ABCOLL-20200107-1-0160-1</t>
  </si>
  <si>
    <t>ABCOLL-20200107-1-0162-1</t>
  </si>
  <si>
    <t>ABCOLL-20200107-1-0167-1</t>
  </si>
  <si>
    <t>ABCOLL-20200107-1-0007-1</t>
  </si>
  <si>
    <t>ABCOLL-20200107-1-0011-1</t>
  </si>
  <si>
    <t>ABCOLL-20200107-1-0016-1</t>
  </si>
  <si>
    <t>ABCOLL-20200107-1-0019-1</t>
  </si>
  <si>
    <t>ABCOLL-20200107-1-0024-1</t>
  </si>
  <si>
    <t>ABCOLL-20200107-1-0090-1</t>
  </si>
  <si>
    <t>ABCOLL-20200107-1-0096-1</t>
  </si>
  <si>
    <t>ABCOLL-20200107-1-0098-1</t>
  </si>
  <si>
    <t>ABCOLL-20200107-1-0100-1</t>
  </si>
  <si>
    <t>ABCOLL-20200107-1-0102-1</t>
  </si>
  <si>
    <t>ABCOLL-20200203-1-0155-1</t>
  </si>
  <si>
    <t>ABCOLL-20200203-1-0158-1</t>
  </si>
  <si>
    <t>ABCOLL-20200203-1-0160-1</t>
  </si>
  <si>
    <t>ABCOLL-20200203-1-0162-1</t>
  </si>
  <si>
    <t>ABCOLL-20200203-1-0167-1</t>
  </si>
  <si>
    <t>ABCOLL-20200203-1-0007-1</t>
  </si>
  <si>
    <t>ABCOLL-20200203-1-0011-1</t>
  </si>
  <si>
    <t>ABCOLL-20200203-1-0016-1</t>
  </si>
  <si>
    <t>ABCOLL-20200203-1-0019-1</t>
  </si>
  <si>
    <t>ABCOLL-20200203-1-0024-1</t>
  </si>
  <si>
    <t>ABCOLL-20200203-1-0090-1</t>
  </si>
  <si>
    <t>ABCOLL-20200203-1-0096-1</t>
  </si>
  <si>
    <t>ABCOLL-20200203-1-0098-1</t>
  </si>
  <si>
    <t>ABCOLL-20200203-1-0100-1</t>
  </si>
  <si>
    <t>ABCOLL-20200203-1-0102-1</t>
  </si>
  <si>
    <t>ABCOLL-20200303-1-0007-1</t>
  </si>
  <si>
    <t>ABCOLL-20200303-1-0011-1</t>
  </si>
  <si>
    <t>ABCOLL-20200303-1-0024-1</t>
  </si>
  <si>
    <t>ABCOLL-20200303-1-0090-1</t>
  </si>
  <si>
    <t>ABCOLL-20200603-1-0007-1</t>
  </si>
  <si>
    <t>ABCOLL-20200603-1-0011-1</t>
  </si>
  <si>
    <t>ABCOLL-20200603-1-0024-1</t>
  </si>
  <si>
    <t>ABCOLL-20200603-1-0090-1</t>
  </si>
  <si>
    <t>ABCOLL-20200709-1-0007-1</t>
  </si>
  <si>
    <t>ABCOLL-20200709-1-0090-1</t>
  </si>
  <si>
    <t>ABCOLL-20200803-1-0155-1</t>
  </si>
  <si>
    <t>ABCOLL-20200803-1-0158-1</t>
  </si>
  <si>
    <t>ABCOLL-20200803-1-0160-1</t>
  </si>
  <si>
    <t>ABCOLL-20200803-1-0162-1</t>
  </si>
  <si>
    <t>ABCOLL-20200803-1-0167-1</t>
  </si>
  <si>
    <t>ABCOLL-20200803-1-0007-1</t>
  </si>
  <si>
    <t>ABCOLL-20200803-1-0011-1</t>
  </si>
  <si>
    <t>ABCOLL-20200803-1-0016-1</t>
  </si>
  <si>
    <t>ABCOLL-20200803-1-0019-1</t>
  </si>
  <si>
    <t>ABCOLL-20200803-1-0024-1</t>
  </si>
  <si>
    <t>ABCOLL-20200803-1-0090-1</t>
  </si>
  <si>
    <t>ABCOLL-20200803-1-0096-1</t>
  </si>
  <si>
    <t>ABCOLL-20200803-1-0098-1</t>
  </si>
  <si>
    <t>ABCOLL-20200803-1-0100-1</t>
  </si>
  <si>
    <t>ABCOLL-20200803-1-0102-1</t>
  </si>
  <si>
    <t>ABCOLL-20200902-1-0155-1</t>
  </si>
  <si>
    <t>ABCOLL-20200902-1-0158-1</t>
  </si>
  <si>
    <t>ABCOLL-20200902-1-0160-1</t>
  </si>
  <si>
    <t>ABCOLL-20200902-1-0162-1</t>
  </si>
  <si>
    <t>ABCOLL-20200902-1-0167-1</t>
  </si>
  <si>
    <t>ABCOLL-20200902-1-0007-1</t>
  </si>
  <si>
    <t>ABCOLL-20200902-1-0011-1</t>
  </si>
  <si>
    <t>ABCOLL-20200902-1-0016-1</t>
  </si>
  <si>
    <t>ABCOLL-20200902-1-0019-1</t>
  </si>
  <si>
    <t>ABCOLL-20200902-1-0024-1</t>
  </si>
  <si>
    <t>ABCOLL-20200902-1-0091-1</t>
  </si>
  <si>
    <t>ABCOLL-20200902-1-0096-1</t>
  </si>
  <si>
    <t>ABCOLL-20200902-1-0098-1</t>
  </si>
  <si>
    <t>ABCOLL-20200902-1-0100-1</t>
  </si>
  <si>
    <t>ABCOLL-20200902-1-0102-1</t>
  </si>
  <si>
    <t>ABCOLL-20201001-1-0156-1</t>
  </si>
  <si>
    <t>ABCOLL-20201001-1-0158-1</t>
  </si>
  <si>
    <t>ABCOLL-20201001-1-0160-1</t>
  </si>
  <si>
    <t>ABCOLL-20201001-1-0162-1</t>
  </si>
  <si>
    <t>ABCOLL-20201001-1-0167-1</t>
  </si>
  <si>
    <t>ABCOLL-20201001-1-0007-1</t>
  </si>
  <si>
    <t>ABCOLL-20201001-1-0011-1</t>
  </si>
  <si>
    <t>ABCOLL-20201001-1-0016-1</t>
  </si>
  <si>
    <t>ABCOLL-20201001-1-0019-1</t>
  </si>
  <si>
    <t>ABCOLL-20201001-1-0024-1</t>
  </si>
  <si>
    <t>ABCOLL-20201001-1-0091-1</t>
  </si>
  <si>
    <t>ABCOLL-20201001-1-0096-1</t>
  </si>
  <si>
    <t>ABCOLL-20201001-1-0098-1</t>
  </si>
  <si>
    <t>ABCOLL-20201001-1-0100-1</t>
  </si>
  <si>
    <t>ABCOLL-20201001-1-0102-1</t>
  </si>
  <si>
    <t>ABCOLL-20201103-1-0156-1</t>
  </si>
  <si>
    <t>ABCOLL-20201103-1-0158-1</t>
  </si>
  <si>
    <t>ABCOLL-20201103-1-0160-1</t>
  </si>
  <si>
    <t>ABCOLL-20201103-1-0162-1</t>
  </si>
  <si>
    <t>ABCOLL-20201103-1-0167-1</t>
  </si>
  <si>
    <t>ABCOLL-20201103-1-0007-1</t>
  </si>
  <si>
    <t>ABCOLL-20201103-1-0011-1</t>
  </si>
  <si>
    <t>ABCOLL-20201103-1-0016-1</t>
  </si>
  <si>
    <t>ABCOLL-20201103-1-0019-1</t>
  </si>
  <si>
    <t>ABCOLL-20201103-1-0024-1</t>
  </si>
  <si>
    <t>ABCOLL-20201103-1-0091-1</t>
  </si>
  <si>
    <t>ABCOLL-20201103-1-0096-1</t>
  </si>
  <si>
    <t>ABCOLL-20201103-1-0098-1</t>
  </si>
  <si>
    <t>ABCOLL-20201103-1-0100-1</t>
  </si>
  <si>
    <t>ABCOLL-20201103-1-0102-1</t>
  </si>
  <si>
    <t>ABCOLL-20201202-1-0156-1</t>
  </si>
  <si>
    <t>ABCOLL-20201202-1-0158-1</t>
  </si>
  <si>
    <t>ABCOLL-20201202-1-0160-1</t>
  </si>
  <si>
    <t>ABCOLL-20201202-1-0162-1</t>
  </si>
  <si>
    <t>ABCOLL-20201202-1-0167-1</t>
  </si>
  <si>
    <t>ABCOLL-20201202-1-0007-1</t>
  </si>
  <si>
    <t>ABCOLL-20201202-1-0011-1</t>
  </si>
  <si>
    <t>ABCOLL-20201202-1-0016-1</t>
  </si>
  <si>
    <t>ABCOLL-20201202-1-0019-1</t>
  </si>
  <si>
    <t>ABCOLL-20201202-1-0024-1</t>
  </si>
  <si>
    <t>ABCOLL-20201202-1-0091-1</t>
  </si>
  <si>
    <t>ABCOLL-20201202-1-0096-1</t>
  </si>
  <si>
    <t>ABCOLL-20201202-1-0098-1</t>
  </si>
  <si>
    <t>ABCOLL-20201202-1-0100-1</t>
  </si>
  <si>
    <t>ABCOLL-20201202-1-0102-1</t>
  </si>
  <si>
    <t>ABCOLL-20210114-1-0156-1</t>
  </si>
  <si>
    <t>ABCOLL-20210114-1-0158-1</t>
  </si>
  <si>
    <t>ABCOLL-20210114-1-0160-1</t>
  </si>
  <si>
    <t>ABCOLL-20210114-1-0162-1</t>
  </si>
  <si>
    <t>ABCOLL-20210114-1-0167-1</t>
  </si>
  <si>
    <t>ABCOLL-20210114-1-0007-1</t>
  </si>
  <si>
    <t>ABCOLL-20210114-1-0011-1</t>
  </si>
  <si>
    <t>ABCOLL-20210114-1-0016-1</t>
  </si>
  <si>
    <t>ABCOLL-20210114-1-0019-1</t>
  </si>
  <si>
    <t>ABCOLL-20210114-1-0024-1</t>
  </si>
  <si>
    <t>ABCOLL-20210114-1-0091-1</t>
  </si>
  <si>
    <t>ABCOLL-20210114-1-0096-1</t>
  </si>
  <si>
    <t>ABCOLL-20210114-1-0098-1</t>
  </si>
  <si>
    <t>ABCOLL-20210114-1-0100-1</t>
  </si>
  <si>
    <t>ABCOLL-20210114-1-0102-1</t>
  </si>
  <si>
    <t>ABCOLL-20210203-1-0156-1</t>
  </si>
  <si>
    <t>ABCOLL-20210203-1-0158-1</t>
  </si>
  <si>
    <t>ABCOLL-20210203-1-0160-1</t>
  </si>
  <si>
    <t>ABCOLL-20210203-1-0162-1</t>
  </si>
  <si>
    <t>ABCOLL-20210203-1-0167-1</t>
  </si>
  <si>
    <t>ABCOLL-20210203-1-0007-1</t>
  </si>
  <si>
    <t>ABCOLL-20210203-1-0011-1</t>
  </si>
  <si>
    <t>ABCOLL-20210203-1-0016-1</t>
  </si>
  <si>
    <t>ABCOLL-20210203-1-0019-1</t>
  </si>
  <si>
    <t>ABCOLL-20210203-1-0024-1</t>
  </si>
  <si>
    <t>ABCOLL-20210203-1-0091-1</t>
  </si>
  <si>
    <t>ABCOLL-20210203-1-0096-1</t>
  </si>
  <si>
    <t>ABCOLL-20210203-1-0098-1</t>
  </si>
  <si>
    <t>ABCOLL-20210203-1-0100-1</t>
  </si>
  <si>
    <t>ABCOLL-20210203-1-0102-1</t>
  </si>
  <si>
    <t>ABCOLL-20210301-1-0156-1</t>
  </si>
  <si>
    <t>ABCOLL-20210301-1-0158-1</t>
  </si>
  <si>
    <t>ABCOLL-20210301-1-0160-1</t>
  </si>
  <si>
    <t>ABCOLL-20210301-1-0162-1</t>
  </si>
  <si>
    <t>ABCOLL-20210301-1-0167-1</t>
  </si>
  <si>
    <t>ABCOLL-20210301-1-0007-1</t>
  </si>
  <si>
    <t>ABCOLL-20210301-1-0011-1</t>
  </si>
  <si>
    <t>ABCOLL-20210301-1-0016-1</t>
  </si>
  <si>
    <t>ABCOLL-20210301-1-0019-1</t>
  </si>
  <si>
    <t>ABCOLL-20210301-1-0024-1</t>
  </si>
  <si>
    <t>ABCOLL-20210301-1-0091-1</t>
  </si>
  <si>
    <t>ABCOLL-20210301-1-0096-1</t>
  </si>
  <si>
    <t>ABCOLL-20210301-1-0098-1</t>
  </si>
  <si>
    <t>ABCOLL-20210301-1-0100-1</t>
  </si>
  <si>
    <t>ABCOLL-20210301-1-0102-1</t>
  </si>
  <si>
    <t>ABCOLL-20210405-1-0156-1</t>
  </si>
  <si>
    <t>ABCOLL-20210405-1-0158-1</t>
  </si>
  <si>
    <t>ABCOLL-20210405-1-0160-1</t>
  </si>
  <si>
    <t>ABCOLL-20210405-1-0162-1</t>
  </si>
  <si>
    <t>ABCOLL-20210405-1-0167-1</t>
  </si>
  <si>
    <t>ABCOLL-20210405-1-0007-1</t>
  </si>
  <si>
    <t>ABCOLL-20210405-1-0011-1</t>
  </si>
  <si>
    <t>ABCOLL-20210405-1-0016-1</t>
  </si>
  <si>
    <t>ABCOLL-20210405-1-0019-1</t>
  </si>
  <si>
    <t>ABCOLL-20210405-1-0024-1</t>
  </si>
  <si>
    <t>ABCOLL-20210405-1-0091-1</t>
  </si>
  <si>
    <t>ABCOLL-20210405-1-0096-1</t>
  </si>
  <si>
    <t>ABCOLL-20210405-1-0098-1</t>
  </si>
  <si>
    <t>ABCOLL-20210405-1-0100-1</t>
  </si>
  <si>
    <t>ABCOLL-20210405-1-0102-1</t>
  </si>
  <si>
    <t>ABCOLL-20210510-1-0156-1</t>
  </si>
  <si>
    <t>ABCOLL-20210510-1-0158-1</t>
  </si>
  <si>
    <t>ABCOLL-20210510-1-0160-1</t>
  </si>
  <si>
    <t>ABCOLL-20210510-1-0162-1</t>
  </si>
  <si>
    <t>ABCOLL-20210510-1-0167-1</t>
  </si>
  <si>
    <t>ABCOLL-20210510-1-0007-1</t>
  </si>
  <si>
    <t>ABCOLL-20210510-1-0011-1</t>
  </si>
  <si>
    <t>ABCOLL-20210510-1-0016-1</t>
  </si>
  <si>
    <t>ABCOLL-20210510-1-0019-1</t>
  </si>
  <si>
    <t>ABCOLL-20210510-1-0024-1</t>
  </si>
  <si>
    <t>ABCOLL-20210510-1-0091-1</t>
  </si>
  <si>
    <t>ABCOLL-20210510-1-0096-1</t>
  </si>
  <si>
    <t>ABCOLL-20210510-1-0102-1</t>
  </si>
  <si>
    <t>ABCOLL-20210602-1-0156-1</t>
  </si>
  <si>
    <t>ABCOLL-20210602-1-0158-1</t>
  </si>
  <si>
    <t>ABCOLL-20210602-1-0160-1</t>
  </si>
  <si>
    <t>ABCOLL-20210602-1-0162-1</t>
  </si>
  <si>
    <t>ABCOLL-20210602-1-0167-1</t>
  </si>
  <si>
    <t>ABCOLL-20210602-1-0007-1</t>
  </si>
  <si>
    <t>ABCOLL-20210602-1-0011-1</t>
  </si>
  <si>
    <t>ABCOLL-20210602-1-0016-1</t>
  </si>
  <si>
    <t>ABCOLL-20210602-1-0019-1</t>
  </si>
  <si>
    <t>ABCOLL-20210602-1-0024-1</t>
  </si>
  <si>
    <t>ABCOLL-20210602-1-0091-1</t>
  </si>
  <si>
    <t>ABCOLL-20210602-1-0096-1</t>
  </si>
  <si>
    <t>ABCOLL-20210602-1-0098-1</t>
  </si>
  <si>
    <t>ABCOLL-20210602-1-0100-1</t>
  </si>
  <si>
    <t>ABCOLL-20210602-1-0102-1</t>
  </si>
  <si>
    <t>ABCOLL-20210701-1-0156-1</t>
  </si>
  <si>
    <t>ABCOLL-20210701-1-0158-1</t>
  </si>
  <si>
    <t>ABCOLL-20210701-1-0007-1</t>
  </si>
  <si>
    <t>ABCOLL-20210701-1-0011-1</t>
  </si>
  <si>
    <t>ABCOLL-20210701-1-0019-1</t>
  </si>
  <si>
    <t>ABCOLL-20210701-1-0091-1</t>
  </si>
  <si>
    <t>ABCOLL-20210701-1-0096-1</t>
  </si>
  <si>
    <t>ABCOLL-20210701-1-0102-1</t>
  </si>
  <si>
    <t>ABCOLL-20210802-1-0156-1</t>
  </si>
  <si>
    <t>ABCOLL-20210802-1-0158-1</t>
  </si>
  <si>
    <t>ABCOLL-20210802-1-0007-1</t>
  </si>
  <si>
    <t>ABCOLL-20210802-1-0011-1</t>
  </si>
  <si>
    <t>ABCOLL-20210802-1-0019-1</t>
  </si>
  <si>
    <t>ABCOLL-20210802-1-0091-1</t>
  </si>
  <si>
    <t>ABCOLL-20210802-1-0096-1</t>
  </si>
  <si>
    <t>ABCOLL-20210802-1-0102-1</t>
  </si>
  <si>
    <t>ABCOLL-20210907-1-0156-1</t>
  </si>
  <si>
    <t>ABCOLL-20210907-1-0158-1</t>
  </si>
  <si>
    <t>ABCOLL-20210907-1-0007-1</t>
  </si>
  <si>
    <t>ABCOLL-20210907-1-0011-1</t>
  </si>
  <si>
    <t>ABCOLL-20210907-1-0019-1</t>
  </si>
  <si>
    <t>ABCOLL-20210907-1-0091-1</t>
  </si>
  <si>
    <t>ABCOLL-20210907-1-0096-1</t>
  </si>
  <si>
    <t>ABCOLL-20210907-1-0102-1</t>
  </si>
  <si>
    <t>ABCOLL-20211004-1-0156-1</t>
  </si>
  <si>
    <t>ABCOLL-20211004-1-0158-1</t>
  </si>
  <si>
    <t>ABCOLL-20211004-1-0007-1</t>
  </si>
  <si>
    <t>ABCOLL-20211004-1-0011-1</t>
  </si>
  <si>
    <t>ABCOLL-20211004-1-0019-1</t>
  </si>
  <si>
    <t>ABCOLL-20211004-1-0091-1</t>
  </si>
  <si>
    <t>ABCOLL-20211004-1-0096-1</t>
  </si>
  <si>
    <t>ABCOLL-20211004-1-0102-1</t>
  </si>
  <si>
    <t>ABCOLL-20211101-1-0156-1</t>
  </si>
  <si>
    <t>ABCOLL-20211101-1-0158-1</t>
  </si>
  <si>
    <t>ABCOLL-20211101-1-0007-1</t>
  </si>
  <si>
    <t>ABCOLL-20211101-1-0011-1</t>
  </si>
  <si>
    <t>ABCOLL-20211101-1-0019-1</t>
  </si>
  <si>
    <t>ABCOLL-20211101-1-0091-1</t>
  </si>
  <si>
    <t>ABCOLL-20211101-1-0096-1</t>
  </si>
  <si>
    <t>ABCOLL-20211101-1-0102-1</t>
  </si>
  <si>
    <t>ABCOLL-20211202-1-0156-1</t>
  </si>
  <si>
    <t>ABCOLL-20211202-1-0158-1</t>
  </si>
  <si>
    <t>ABCOLL-20211202-1-0007-1</t>
  </si>
  <si>
    <t>ABCOLL-20211202-1-0011-1</t>
  </si>
  <si>
    <t>ABCOLL-20211202-1-0019-1</t>
  </si>
  <si>
    <t>ABCOLL-20211202-1-0091-1</t>
  </si>
  <si>
    <t>ABCOLL-20211202-1-0096-1</t>
  </si>
  <si>
    <t>ABCOLL-20211202-1-0102-1</t>
  </si>
  <si>
    <t>ABCOLL-20220104-1-0156-1</t>
  </si>
  <si>
    <t>ABCOLL-20220104-1-0158-1</t>
  </si>
  <si>
    <t>ABCOLL-20220104-1-0007-1</t>
  </si>
  <si>
    <t>ABCOLL-20220104-1-0011-1</t>
  </si>
  <si>
    <t>ABCOLL-20220104-1-0019-1</t>
  </si>
  <si>
    <t>ABCOLL-20220104-1-0091-1</t>
  </si>
  <si>
    <t>ABCOLL-20220104-1-0096-1</t>
  </si>
  <si>
    <t>ABCOLL-20220104-1-0102-1</t>
  </si>
  <si>
    <t>ABCOLL-20220201-1-0156-1</t>
  </si>
  <si>
    <t>ABCOLL-20220201-1-0158-1</t>
  </si>
  <si>
    <t>ABCOLL-20220201-1-0007-1</t>
  </si>
  <si>
    <t>ABCOLL-20220201-1-0011-1</t>
  </si>
  <si>
    <t>ABCOLL-20220201-1-0091-1</t>
  </si>
  <si>
    <t>ABCOLL-20220201-1-0096-1</t>
  </si>
  <si>
    <t>ABCOLL-20220201-1-0102-1</t>
  </si>
  <si>
    <t>ABCOLL-20220301-1-0156-1</t>
  </si>
  <si>
    <t>ABCOLL-20220301-1-0158-1</t>
  </si>
  <si>
    <t>ABCOLL-20220301-1-0007-1</t>
  </si>
  <si>
    <t>ABCOLL-20220301-1-0011-1</t>
  </si>
  <si>
    <t>ABCOLL-20220301-1-0091-1</t>
  </si>
  <si>
    <t>ABCOLL-20220301-1-0096-1</t>
  </si>
  <si>
    <t>ABCOLL-20220301-1-0102-1</t>
  </si>
  <si>
    <t>ABCOLL-20220404-1-0156-1</t>
  </si>
  <si>
    <t>ABCOLL-20220404-1-0158-1</t>
  </si>
  <si>
    <t>ABCOLL-20220404-1-0007-1</t>
  </si>
  <si>
    <t>ABCOLL-20220404-1-0011-1</t>
  </si>
  <si>
    <t>ABCOLL-20220404-1-0019-1</t>
  </si>
  <si>
    <t>ABCOLL-20220404-1-0091-1</t>
  </si>
  <si>
    <t>ABCOLL-20220404-1-0096-1</t>
  </si>
  <si>
    <t>ABCOLL-20220404-1-0102-1</t>
  </si>
  <si>
    <t>ABCOLL-20220502-1-0156-1</t>
  </si>
  <si>
    <t>ABCOLL-20220502-1-0158-1</t>
  </si>
  <si>
    <t>ABCOLL-20220502-1-0007-1</t>
  </si>
  <si>
    <t>ABCOLL-20220502-1-0011-1</t>
  </si>
  <si>
    <t>ABCOLL-20220502-1-0019-1</t>
  </si>
  <si>
    <t>ABCOLL-20220502-1-0091-1</t>
  </si>
  <si>
    <t>ABCOLL-20220502-1-0096-1</t>
  </si>
  <si>
    <t>ABCOLL-20220502-1-0102-1</t>
  </si>
  <si>
    <t>ABCOLL-20220601-1-0156-1</t>
  </si>
  <si>
    <t>ABCOLL-20220601-1-0158-1</t>
  </si>
  <si>
    <t>ABCOLL-20220601-1-0007-1</t>
  </si>
  <si>
    <t>ABCOLL-20220601-1-0011-1</t>
  </si>
  <si>
    <t>ABCOLL-20220601-1-0019-1</t>
  </si>
  <si>
    <t>ABCOLL-20220601-1-0091-1</t>
  </si>
  <si>
    <t>ABCOLL-20220601-1-0096-1</t>
  </si>
  <si>
    <t>ABCOLL-20220601-1-0102-1</t>
  </si>
  <si>
    <t>ABCOLL-20220705-1-0156-1</t>
  </si>
  <si>
    <t>ABCOLL-20220705-1-0158-1</t>
  </si>
  <si>
    <t>ABCOLL-20220705-1-0007-1</t>
  </si>
  <si>
    <t>ABCOLL-20220705-1-0011-1</t>
  </si>
  <si>
    <t>ABCOLL-20220705-1-0019-1</t>
  </si>
  <si>
    <t>ABCOLL-20220705-1-0091-1</t>
  </si>
  <si>
    <t>ABCOLL-20220705-1-0096-1</t>
  </si>
  <si>
    <t>ABCOLL-20220705-1-0102-1</t>
  </si>
  <si>
    <t>ABCOLL-20220801-1-0156-1</t>
  </si>
  <si>
    <t>ABCOLL-20220801-1-0158-1</t>
  </si>
  <si>
    <t>ABCOLL-20220801-1-0007-1</t>
  </si>
  <si>
    <t>ABCOLL-20220801-1-0011-1</t>
  </si>
  <si>
    <t>ABCOLL-20220801-1-0019-1</t>
  </si>
  <si>
    <t>ABCOLL-20220801-1-0091-1</t>
  </si>
  <si>
    <t>ABCOLL-20220801-1-0096-1</t>
  </si>
  <si>
    <t>ABCOLL-20220801-1-0102-1</t>
  </si>
  <si>
    <t>ABCOLL-20220902-1-0156-1</t>
  </si>
  <si>
    <t>ABCOLL-20220902-1-0158-1</t>
  </si>
  <si>
    <t>ABCOLL-20220902-1-0007-1</t>
  </si>
  <si>
    <t>ABCOLL-20220902-1-0011-1</t>
  </si>
  <si>
    <t>ABCOLL-20220902-1-0019-1</t>
  </si>
  <si>
    <t>ABCOLL-20220902-1-0091-1</t>
  </si>
  <si>
    <t>ABCOLL-20220902-1-0096-1</t>
  </si>
  <si>
    <t>ABCOLL-20220902-1-0102-1</t>
  </si>
  <si>
    <t>ABCOLL-20221005-1-0156-1</t>
  </si>
  <si>
    <t>ABCOLL-20221005-1-0158-1</t>
  </si>
  <si>
    <t>ABCOLL-20221005-1-0007-1</t>
  </si>
  <si>
    <t>ABCOLL-20221005-1-0011-1</t>
  </si>
  <si>
    <t>ABCOLL-20221005-1-0019-1</t>
  </si>
  <si>
    <t>ABCOLL-20221005-1-0091-1</t>
  </si>
  <si>
    <t>ABCOLL-20221005-1-0096-1</t>
  </si>
  <si>
    <t>ABCOLL-20221005-1-0102-1</t>
  </si>
  <si>
    <t>ABCOLL-20221101-1-0156-1</t>
  </si>
  <si>
    <t>ABCOLL-20221101-1-0158-1</t>
  </si>
  <si>
    <t>ABCOLL-20221101-1-0007-1</t>
  </si>
  <si>
    <t>ABCOLL-20221101-1-0011-1</t>
  </si>
  <si>
    <t>ABCOLL-20221101-1-0024-1</t>
  </si>
  <si>
    <t>ABCOLL-20221101-1-0091-1</t>
  </si>
  <si>
    <t>ABCOLL-20221101-1-0096-1</t>
  </si>
  <si>
    <t>ABCOLL-20221205-1-0156-1</t>
  </si>
  <si>
    <t>ABCOLL-20221205-1-0158-1</t>
  </si>
  <si>
    <t>ABCOLL-20221205-1-0007-1</t>
  </si>
  <si>
    <t>ABCOLL-20221205-1-0011-1</t>
  </si>
  <si>
    <t>ABCOLL-20221205-1-0024-1</t>
  </si>
  <si>
    <t>ABCOLL-20221205-1-0091-1</t>
  </si>
  <si>
    <t>ABCOLL-20221205-1-0096-1</t>
  </si>
  <si>
    <t>ABCOLL-20230105-1-0156-1</t>
  </si>
  <si>
    <t>ABCOLL-20230105-1-0158-1</t>
  </si>
  <si>
    <t>ABCOLL-20230105-1-0007-1</t>
  </si>
  <si>
    <t>ABCOLL-20230105-1-0011-1</t>
  </si>
  <si>
    <t>ABCOLL-20230105-1-0024-1</t>
  </si>
  <si>
    <t>ABCOLL-20230105-1-0091-1</t>
  </si>
  <si>
    <t>ABCOLL-20230105-1-0096-1</t>
  </si>
  <si>
    <t>ABCOLL-20230201-1-0156-1</t>
  </si>
  <si>
    <t>ABCOLL-20230201-1-0158-1</t>
  </si>
  <si>
    <t>ABCOLL-20230201-1-0007-1</t>
  </si>
  <si>
    <t>ABCOLL-20230201-1-0011-1</t>
  </si>
  <si>
    <t>ABCOLL-20230201-1-0024-1</t>
  </si>
  <si>
    <t>ABCOLL-20230201-1-0091-1</t>
  </si>
  <si>
    <t>ABCOLL-20230201-1-0096-1</t>
  </si>
  <si>
    <t>Location ID</t>
  </si>
  <si>
    <t>Date+ST</t>
  </si>
  <si>
    <t>date+st</t>
  </si>
  <si>
    <t>CI</t>
  </si>
  <si>
    <t>Final tissue</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</si>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</sst>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22" fontId="0" fillId="0" borderId="0" xfId="0" applyNumberFormat="1"/>
    <xf numFmtId="2" fontId="0" fillId="0" borderId="0" xfId="0" applyNumberFormat="1" applyAlignment="1">
      <alignment horizontal="center" vertical="center"/>
    </xf>
    <xf numFmtId="0" fontId="1" fillId="0" borderId="0" xfId="0" applyFont="1" applyAlignment="1">
      <alignment wrapText="1"/>
    </xf>
    <xf numFmtId="2" fontId="1" fillId="0" borderId="0" xfId="0" applyNumberFormat="1"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2" fontId="1" fillId="0" borderId="0" xfId="0" applyNumberFormat="1" applyFont="1" applyAlignment="1">
      <alignment horizontal="center" vertical="center"/>
    </xf>
    <xf numFmtId="14" fontId="0" fillId="0" borderId="0" xfId="0" applyNumberFormat="1" applyAlignment="1">
      <alignment horizontal="center" vertical="center"/>
    </xf>
    <xf numFmtId="14" fontId="1" fillId="0" borderId="0" xfId="0" applyNumberFormat="1" applyFont="1" applyAlignment="1">
      <alignment horizontal="center"/>
    </xf>
    <xf numFmtId="2"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646F-7EAC-435C-AD30-6ECE1E3E7578}">
  <dimension ref="A1:M52"/>
  <sheetViews>
    <sheetView workbookViewId="0">
      <selection activeCell="D44" sqref="D44"/>
    </sheetView>
  </sheetViews>
  <sheetFormatPr defaultRowHeight="15" x14ac:dyDescent="0.25"/>
  <cols>
    <col min="1" max="1" width="15.5703125" bestFit="1" customWidth="1"/>
    <col min="2" max="2" width="12.85546875" bestFit="1" customWidth="1"/>
    <col min="3" max="3" width="14.42578125" bestFit="1" customWidth="1"/>
    <col min="4" max="4" width="18.28515625" bestFit="1" customWidth="1"/>
    <col min="5" max="5" width="9.42578125" bestFit="1" customWidth="1"/>
    <col min="6" max="6" width="14.7109375" bestFit="1" customWidth="1"/>
    <col min="7" max="7" width="10" bestFit="1" customWidth="1"/>
    <col min="8" max="8" width="11.140625" bestFit="1" customWidth="1"/>
    <col min="10" max="10" width="5.42578125" bestFit="1" customWidth="1"/>
    <col min="12" max="12" width="12.28515625" bestFit="1" customWidth="1"/>
    <col min="13" max="13" width="255.7109375" bestFit="1" customWidth="1"/>
  </cols>
  <sheetData>
    <row r="1" spans="1:13" x14ac:dyDescent="0.25">
      <c r="A1" t="s">
        <v>10227</v>
      </c>
      <c r="B1" t="s">
        <v>10228</v>
      </c>
      <c r="C1" t="s">
        <v>10229</v>
      </c>
      <c r="D1" t="s">
        <v>10230</v>
      </c>
      <c r="E1" t="s">
        <v>10231</v>
      </c>
      <c r="F1" t="s">
        <v>10232</v>
      </c>
      <c r="G1" t="s">
        <v>10233</v>
      </c>
      <c r="H1" t="s">
        <v>10234</v>
      </c>
      <c r="I1" t="s">
        <v>10235</v>
      </c>
      <c r="J1" t="s">
        <v>10236</v>
      </c>
      <c r="K1" t="s">
        <v>10237</v>
      </c>
      <c r="L1" t="s">
        <v>10238</v>
      </c>
      <c r="M1" t="s">
        <v>10239</v>
      </c>
    </row>
    <row r="2" spans="1:13" x14ac:dyDescent="0.25">
      <c r="A2">
        <v>5</v>
      </c>
      <c r="B2" t="s">
        <v>10240</v>
      </c>
      <c r="C2" t="s">
        <v>10241</v>
      </c>
      <c r="D2" t="s">
        <v>35</v>
      </c>
      <c r="E2">
        <v>1</v>
      </c>
      <c r="F2" t="s">
        <v>35</v>
      </c>
      <c r="G2" t="s">
        <v>35</v>
      </c>
      <c r="H2" t="s">
        <v>35</v>
      </c>
      <c r="I2" t="s">
        <v>35</v>
      </c>
      <c r="J2" t="s">
        <v>35</v>
      </c>
      <c r="K2" t="s">
        <v>10242</v>
      </c>
      <c r="L2" t="s">
        <v>35</v>
      </c>
      <c r="M2" t="s">
        <v>10243</v>
      </c>
    </row>
    <row r="3" spans="1:13" x14ac:dyDescent="0.25">
      <c r="A3">
        <v>47</v>
      </c>
      <c r="B3" t="s">
        <v>10240</v>
      </c>
      <c r="C3" t="s">
        <v>10241</v>
      </c>
      <c r="D3" t="s">
        <v>28</v>
      </c>
      <c r="E3">
        <v>21</v>
      </c>
      <c r="F3">
        <v>10</v>
      </c>
      <c r="G3" t="s">
        <v>10246</v>
      </c>
      <c r="H3">
        <v>500</v>
      </c>
      <c r="I3">
        <v>0</v>
      </c>
      <c r="J3">
        <v>0</v>
      </c>
      <c r="K3" t="s">
        <v>10247</v>
      </c>
      <c r="L3">
        <v>0</v>
      </c>
      <c r="M3" t="s">
        <v>10248</v>
      </c>
    </row>
    <row r="4" spans="1:13" x14ac:dyDescent="0.25">
      <c r="A4">
        <v>110</v>
      </c>
      <c r="B4" t="s">
        <v>10240</v>
      </c>
      <c r="C4" t="s">
        <v>10241</v>
      </c>
      <c r="D4" t="s">
        <v>27</v>
      </c>
      <c r="E4">
        <v>20</v>
      </c>
      <c r="F4">
        <v>8</v>
      </c>
      <c r="G4" t="s">
        <v>10246</v>
      </c>
      <c r="H4">
        <v>500</v>
      </c>
      <c r="I4">
        <v>0</v>
      </c>
      <c r="J4">
        <v>0</v>
      </c>
      <c r="K4" t="s">
        <v>10247</v>
      </c>
      <c r="L4">
        <v>0</v>
      </c>
      <c r="M4" t="s">
        <v>10251</v>
      </c>
    </row>
    <row r="5" spans="1:13" x14ac:dyDescent="0.25">
      <c r="A5">
        <v>151</v>
      </c>
      <c r="B5" t="s">
        <v>10240</v>
      </c>
      <c r="C5" t="s">
        <v>10241</v>
      </c>
      <c r="D5" t="s">
        <v>26</v>
      </c>
      <c r="E5">
        <v>18</v>
      </c>
      <c r="F5">
        <v>11</v>
      </c>
      <c r="G5" t="s">
        <v>10246</v>
      </c>
      <c r="H5">
        <v>50</v>
      </c>
      <c r="I5">
        <v>0</v>
      </c>
      <c r="J5">
        <v>0</v>
      </c>
      <c r="K5" t="s">
        <v>10247</v>
      </c>
      <c r="L5">
        <v>0</v>
      </c>
      <c r="M5" t="s">
        <v>10252</v>
      </c>
    </row>
    <row r="6" spans="1:13" x14ac:dyDescent="0.25">
      <c r="A6">
        <v>198</v>
      </c>
      <c r="B6" t="s">
        <v>10240</v>
      </c>
      <c r="C6" t="s">
        <v>10241</v>
      </c>
      <c r="D6" t="s">
        <v>20</v>
      </c>
      <c r="E6">
        <v>12</v>
      </c>
      <c r="F6">
        <v>10</v>
      </c>
      <c r="G6" t="s">
        <v>10246</v>
      </c>
      <c r="H6">
        <v>12</v>
      </c>
      <c r="I6">
        <v>0</v>
      </c>
      <c r="J6">
        <v>0</v>
      </c>
      <c r="K6" t="s">
        <v>10242</v>
      </c>
      <c r="L6" t="s">
        <v>10256</v>
      </c>
      <c r="M6" t="s">
        <v>10257</v>
      </c>
    </row>
    <row r="7" spans="1:13" x14ac:dyDescent="0.25">
      <c r="A7">
        <v>238</v>
      </c>
      <c r="B7" t="s">
        <v>10240</v>
      </c>
      <c r="C7" t="s">
        <v>10241</v>
      </c>
      <c r="D7" t="s">
        <v>25</v>
      </c>
      <c r="E7">
        <v>17</v>
      </c>
      <c r="F7">
        <v>13</v>
      </c>
      <c r="G7" t="s">
        <v>10258</v>
      </c>
      <c r="H7">
        <v>6</v>
      </c>
      <c r="I7">
        <v>19</v>
      </c>
      <c r="J7">
        <v>0</v>
      </c>
      <c r="K7" t="s">
        <v>10247</v>
      </c>
      <c r="L7" t="s">
        <v>35</v>
      </c>
      <c r="M7" t="s">
        <v>10259</v>
      </c>
    </row>
    <row r="8" spans="1:13" x14ac:dyDescent="0.25">
      <c r="A8">
        <v>277</v>
      </c>
      <c r="B8" t="s">
        <v>10240</v>
      </c>
      <c r="C8" t="s">
        <v>10241</v>
      </c>
      <c r="D8" t="s">
        <v>21</v>
      </c>
      <c r="E8">
        <v>13</v>
      </c>
      <c r="F8">
        <v>11</v>
      </c>
      <c r="G8" t="s">
        <v>10258</v>
      </c>
      <c r="H8">
        <v>6</v>
      </c>
      <c r="I8">
        <v>19</v>
      </c>
      <c r="J8">
        <v>0</v>
      </c>
      <c r="K8" t="s">
        <v>10247</v>
      </c>
      <c r="L8" t="s">
        <v>35</v>
      </c>
      <c r="M8" t="s">
        <v>10260</v>
      </c>
    </row>
    <row r="9" spans="1:13" x14ac:dyDescent="0.25">
      <c r="A9">
        <v>309</v>
      </c>
      <c r="B9" t="s">
        <v>10240</v>
      </c>
      <c r="C9" t="s">
        <v>10241</v>
      </c>
      <c r="D9" t="s">
        <v>23</v>
      </c>
      <c r="E9">
        <v>15</v>
      </c>
      <c r="F9">
        <v>11</v>
      </c>
      <c r="G9" t="s">
        <v>10258</v>
      </c>
      <c r="H9">
        <v>6</v>
      </c>
      <c r="I9">
        <v>19</v>
      </c>
      <c r="J9">
        <v>0</v>
      </c>
      <c r="K9" t="s">
        <v>10247</v>
      </c>
      <c r="L9" t="s">
        <v>35</v>
      </c>
      <c r="M9" t="s">
        <v>10261</v>
      </c>
    </row>
    <row r="10" spans="1:13" x14ac:dyDescent="0.25">
      <c r="A10">
        <v>359</v>
      </c>
      <c r="B10" t="s">
        <v>10240</v>
      </c>
      <c r="C10" t="s">
        <v>10241</v>
      </c>
      <c r="D10" t="s">
        <v>22</v>
      </c>
      <c r="E10">
        <v>14</v>
      </c>
      <c r="F10">
        <v>9</v>
      </c>
      <c r="G10" t="s">
        <v>10246</v>
      </c>
      <c r="H10">
        <v>50</v>
      </c>
      <c r="I10">
        <v>0</v>
      </c>
      <c r="J10">
        <v>0</v>
      </c>
      <c r="K10" t="s">
        <v>10247</v>
      </c>
      <c r="L10">
        <v>0</v>
      </c>
      <c r="M10" t="s">
        <v>10264</v>
      </c>
    </row>
    <row r="11" spans="1:13" x14ac:dyDescent="0.25">
      <c r="A11">
        <v>467</v>
      </c>
      <c r="B11" t="s">
        <v>10240</v>
      </c>
      <c r="C11" t="s">
        <v>10241</v>
      </c>
      <c r="D11" t="s">
        <v>82</v>
      </c>
      <c r="E11">
        <v>19</v>
      </c>
      <c r="F11">
        <v>15</v>
      </c>
      <c r="G11" t="s">
        <v>10246</v>
      </c>
      <c r="H11">
        <v>11</v>
      </c>
      <c r="I11">
        <v>0</v>
      </c>
      <c r="J11">
        <v>0</v>
      </c>
      <c r="K11" t="s">
        <v>10247</v>
      </c>
      <c r="L11">
        <v>0</v>
      </c>
      <c r="M11" t="s">
        <v>10273</v>
      </c>
    </row>
    <row r="12" spans="1:13" x14ac:dyDescent="0.25">
      <c r="A12">
        <v>475</v>
      </c>
      <c r="B12" t="s">
        <v>10240</v>
      </c>
      <c r="C12" t="s">
        <v>10241</v>
      </c>
      <c r="D12" t="s">
        <v>71</v>
      </c>
      <c r="E12">
        <v>1</v>
      </c>
      <c r="F12">
        <v>8</v>
      </c>
      <c r="G12" t="s">
        <v>10246</v>
      </c>
      <c r="H12">
        <v>50</v>
      </c>
      <c r="I12">
        <v>0</v>
      </c>
      <c r="J12">
        <v>0</v>
      </c>
      <c r="K12" t="s">
        <v>10242</v>
      </c>
      <c r="L12" t="s">
        <v>10265</v>
      </c>
      <c r="M12" t="s">
        <v>10267</v>
      </c>
    </row>
    <row r="13" spans="1:13" x14ac:dyDescent="0.25">
      <c r="A13">
        <v>512</v>
      </c>
      <c r="B13" t="s">
        <v>10240</v>
      </c>
      <c r="C13" t="s">
        <v>10241</v>
      </c>
      <c r="D13" t="s">
        <v>24</v>
      </c>
      <c r="E13">
        <v>16</v>
      </c>
      <c r="F13">
        <v>9</v>
      </c>
      <c r="G13" t="s">
        <v>10246</v>
      </c>
      <c r="H13">
        <v>50</v>
      </c>
      <c r="I13">
        <v>0</v>
      </c>
      <c r="J13">
        <v>0</v>
      </c>
      <c r="K13" t="s">
        <v>10247</v>
      </c>
      <c r="L13">
        <v>0</v>
      </c>
      <c r="M13" t="s">
        <v>10276</v>
      </c>
    </row>
    <row r="14" spans="1:13" x14ac:dyDescent="0.25">
      <c r="A14">
        <v>571</v>
      </c>
      <c r="B14" t="s">
        <v>10240</v>
      </c>
      <c r="C14" t="s">
        <v>10241</v>
      </c>
      <c r="D14" t="s">
        <v>72</v>
      </c>
      <c r="E14">
        <v>2</v>
      </c>
      <c r="F14">
        <v>13</v>
      </c>
      <c r="G14" t="s">
        <v>10246</v>
      </c>
      <c r="H14">
        <v>50</v>
      </c>
      <c r="I14">
        <v>0</v>
      </c>
      <c r="J14">
        <v>0</v>
      </c>
      <c r="K14" t="s">
        <v>10242</v>
      </c>
      <c r="L14" t="s">
        <v>10265</v>
      </c>
      <c r="M14" t="s">
        <v>10278</v>
      </c>
    </row>
    <row r="15" spans="1:13" x14ac:dyDescent="0.25">
      <c r="A15">
        <v>608</v>
      </c>
      <c r="B15" t="s">
        <v>10240</v>
      </c>
      <c r="C15" t="s">
        <v>10241</v>
      </c>
      <c r="D15" t="s">
        <v>81</v>
      </c>
      <c r="E15">
        <v>11</v>
      </c>
      <c r="F15">
        <v>14</v>
      </c>
      <c r="G15" t="s">
        <v>10270</v>
      </c>
      <c r="H15">
        <v>5</v>
      </c>
      <c r="I15">
        <v>5</v>
      </c>
      <c r="J15">
        <v>2</v>
      </c>
      <c r="K15" t="s">
        <v>10247</v>
      </c>
      <c r="L15" t="s">
        <v>35</v>
      </c>
      <c r="M15" t="s">
        <v>10282</v>
      </c>
    </row>
    <row r="16" spans="1:13" x14ac:dyDescent="0.25">
      <c r="A16">
        <v>614</v>
      </c>
      <c r="B16" t="s">
        <v>10240</v>
      </c>
      <c r="C16" t="s">
        <v>10241</v>
      </c>
      <c r="D16" t="s">
        <v>73</v>
      </c>
      <c r="E16">
        <v>3</v>
      </c>
      <c r="F16">
        <v>11</v>
      </c>
      <c r="G16" t="s">
        <v>10270</v>
      </c>
      <c r="H16">
        <v>5</v>
      </c>
      <c r="I16">
        <v>5</v>
      </c>
      <c r="J16">
        <v>2</v>
      </c>
      <c r="K16" t="s">
        <v>10247</v>
      </c>
      <c r="L16" t="s">
        <v>35</v>
      </c>
      <c r="M16" t="s">
        <v>10283</v>
      </c>
    </row>
    <row r="17" spans="1:13" x14ac:dyDescent="0.25">
      <c r="A17">
        <v>631</v>
      </c>
      <c r="B17" t="s">
        <v>10240</v>
      </c>
      <c r="C17" t="s">
        <v>10241</v>
      </c>
      <c r="D17" t="s">
        <v>74</v>
      </c>
      <c r="E17">
        <v>4</v>
      </c>
      <c r="F17">
        <v>11</v>
      </c>
      <c r="G17" t="s">
        <v>10270</v>
      </c>
      <c r="H17">
        <v>5</v>
      </c>
      <c r="I17">
        <v>5</v>
      </c>
      <c r="J17">
        <v>2</v>
      </c>
      <c r="K17" t="s">
        <v>10247</v>
      </c>
      <c r="L17" t="s">
        <v>35</v>
      </c>
      <c r="M17" t="s">
        <v>10284</v>
      </c>
    </row>
    <row r="18" spans="1:13" x14ac:dyDescent="0.25">
      <c r="A18">
        <v>641</v>
      </c>
      <c r="B18" t="s">
        <v>10240</v>
      </c>
      <c r="C18" t="s">
        <v>10241</v>
      </c>
      <c r="D18" t="s">
        <v>79</v>
      </c>
      <c r="E18">
        <v>9</v>
      </c>
      <c r="F18">
        <v>14</v>
      </c>
      <c r="G18" t="s">
        <v>10270</v>
      </c>
      <c r="H18">
        <v>5</v>
      </c>
      <c r="I18">
        <v>5</v>
      </c>
      <c r="J18">
        <v>2</v>
      </c>
      <c r="K18" t="s">
        <v>10247</v>
      </c>
      <c r="L18" t="s">
        <v>35</v>
      </c>
      <c r="M18" t="s">
        <v>10285</v>
      </c>
    </row>
    <row r="19" spans="1:13" x14ac:dyDescent="0.25">
      <c r="A19">
        <v>645</v>
      </c>
      <c r="B19" t="s">
        <v>10240</v>
      </c>
      <c r="C19" t="s">
        <v>10241</v>
      </c>
      <c r="D19" t="s">
        <v>75</v>
      </c>
      <c r="E19">
        <v>5</v>
      </c>
      <c r="F19">
        <v>10</v>
      </c>
      <c r="G19" t="s">
        <v>10270</v>
      </c>
      <c r="H19">
        <v>5</v>
      </c>
      <c r="I19">
        <v>5</v>
      </c>
      <c r="J19">
        <v>2</v>
      </c>
      <c r="K19" t="s">
        <v>10247</v>
      </c>
      <c r="L19" t="s">
        <v>35</v>
      </c>
      <c r="M19" t="s">
        <v>10286</v>
      </c>
    </row>
    <row r="20" spans="1:13" x14ac:dyDescent="0.25">
      <c r="A20">
        <v>672</v>
      </c>
      <c r="B20" t="s">
        <v>10240</v>
      </c>
      <c r="C20" t="s">
        <v>10241</v>
      </c>
      <c r="D20" t="s">
        <v>77</v>
      </c>
      <c r="E20">
        <v>7</v>
      </c>
      <c r="F20">
        <v>13</v>
      </c>
      <c r="G20" t="s">
        <v>10270</v>
      </c>
      <c r="H20">
        <v>5</v>
      </c>
      <c r="I20">
        <v>3</v>
      </c>
      <c r="J20">
        <v>2</v>
      </c>
      <c r="K20" t="s">
        <v>10247</v>
      </c>
      <c r="L20" t="s">
        <v>35</v>
      </c>
      <c r="M20" t="s">
        <v>10291</v>
      </c>
    </row>
    <row r="21" spans="1:13" x14ac:dyDescent="0.25">
      <c r="A21">
        <v>684</v>
      </c>
      <c r="B21" t="s">
        <v>10240</v>
      </c>
      <c r="C21" t="s">
        <v>10241</v>
      </c>
      <c r="D21" t="s">
        <v>80</v>
      </c>
      <c r="E21">
        <v>10</v>
      </c>
      <c r="F21">
        <v>15</v>
      </c>
      <c r="G21" t="s">
        <v>10270</v>
      </c>
      <c r="H21">
        <v>5</v>
      </c>
      <c r="I21">
        <v>4</v>
      </c>
      <c r="J21">
        <v>2</v>
      </c>
      <c r="K21" t="s">
        <v>10247</v>
      </c>
      <c r="L21" t="s">
        <v>35</v>
      </c>
      <c r="M21" t="s">
        <v>10292</v>
      </c>
    </row>
    <row r="22" spans="1:13" x14ac:dyDescent="0.25">
      <c r="A22">
        <v>686</v>
      </c>
      <c r="B22" t="s">
        <v>10240</v>
      </c>
      <c r="C22" t="s">
        <v>10241</v>
      </c>
      <c r="D22" t="s">
        <v>78</v>
      </c>
      <c r="E22">
        <v>8</v>
      </c>
      <c r="F22">
        <v>15</v>
      </c>
      <c r="G22" t="s">
        <v>10270</v>
      </c>
      <c r="H22">
        <v>5</v>
      </c>
      <c r="I22">
        <v>4</v>
      </c>
      <c r="J22">
        <v>2</v>
      </c>
      <c r="K22" t="s">
        <v>10247</v>
      </c>
      <c r="L22" t="s">
        <v>35</v>
      </c>
      <c r="M22" t="s">
        <v>10293</v>
      </c>
    </row>
    <row r="23" spans="1:13" x14ac:dyDescent="0.25">
      <c r="A23">
        <v>702</v>
      </c>
      <c r="B23" t="s">
        <v>10240</v>
      </c>
      <c r="C23" t="s">
        <v>10241</v>
      </c>
      <c r="D23" t="s">
        <v>76</v>
      </c>
      <c r="E23">
        <v>6</v>
      </c>
      <c r="F23">
        <v>11</v>
      </c>
      <c r="G23" t="s">
        <v>10270</v>
      </c>
      <c r="H23">
        <v>5</v>
      </c>
      <c r="I23">
        <v>5</v>
      </c>
      <c r="J23">
        <v>2</v>
      </c>
      <c r="K23" t="s">
        <v>10247</v>
      </c>
      <c r="L23" t="s">
        <v>35</v>
      </c>
      <c r="M23" t="s">
        <v>10294</v>
      </c>
    </row>
    <row r="24" spans="1:13" x14ac:dyDescent="0.25">
      <c r="A24">
        <v>11</v>
      </c>
      <c r="B24" t="s">
        <v>10240</v>
      </c>
      <c r="C24" t="s">
        <v>10244</v>
      </c>
      <c r="D24" t="s">
        <v>35</v>
      </c>
      <c r="E24">
        <v>1</v>
      </c>
      <c r="F24" t="s">
        <v>35</v>
      </c>
      <c r="G24" t="s">
        <v>35</v>
      </c>
      <c r="H24" t="s">
        <v>35</v>
      </c>
      <c r="I24" t="s">
        <v>35</v>
      </c>
      <c r="J24" t="s">
        <v>35</v>
      </c>
      <c r="K24" t="s">
        <v>10242</v>
      </c>
      <c r="L24" t="s">
        <v>35</v>
      </c>
      <c r="M24" t="s">
        <v>10245</v>
      </c>
    </row>
    <row r="25" spans="1:13" x14ac:dyDescent="0.25">
      <c r="A25">
        <v>53</v>
      </c>
      <c r="B25" t="s">
        <v>10240</v>
      </c>
      <c r="C25" t="s">
        <v>10244</v>
      </c>
      <c r="D25" t="s">
        <v>28</v>
      </c>
      <c r="E25">
        <v>28</v>
      </c>
      <c r="F25">
        <v>10</v>
      </c>
      <c r="G25" t="s">
        <v>10246</v>
      </c>
      <c r="H25">
        <v>500</v>
      </c>
      <c r="I25">
        <v>0</v>
      </c>
      <c r="J25">
        <v>0</v>
      </c>
      <c r="K25" t="s">
        <v>10247</v>
      </c>
      <c r="L25">
        <v>0</v>
      </c>
      <c r="M25" t="s">
        <v>10248</v>
      </c>
    </row>
    <row r="26" spans="1:13" x14ac:dyDescent="0.25">
      <c r="A26">
        <v>108</v>
      </c>
      <c r="B26" t="s">
        <v>10240</v>
      </c>
      <c r="C26" t="s">
        <v>10244</v>
      </c>
      <c r="D26" t="s">
        <v>13</v>
      </c>
      <c r="E26">
        <v>15</v>
      </c>
      <c r="F26">
        <v>11</v>
      </c>
      <c r="G26" t="s">
        <v>10249</v>
      </c>
      <c r="H26">
        <v>1</v>
      </c>
      <c r="I26">
        <v>0</v>
      </c>
      <c r="J26">
        <v>0</v>
      </c>
      <c r="K26" t="s">
        <v>10242</v>
      </c>
      <c r="L26" t="s">
        <v>37</v>
      </c>
      <c r="M26" t="s">
        <v>10250</v>
      </c>
    </row>
    <row r="27" spans="1:13" x14ac:dyDescent="0.25">
      <c r="A27">
        <v>116</v>
      </c>
      <c r="B27" t="s">
        <v>10240</v>
      </c>
      <c r="C27" t="s">
        <v>10244</v>
      </c>
      <c r="D27" t="s">
        <v>27</v>
      </c>
      <c r="E27">
        <v>27</v>
      </c>
      <c r="F27">
        <v>8</v>
      </c>
      <c r="G27" t="s">
        <v>10246</v>
      </c>
      <c r="H27">
        <v>500</v>
      </c>
      <c r="I27">
        <v>0</v>
      </c>
      <c r="J27">
        <v>0</v>
      </c>
      <c r="K27" t="s">
        <v>10247</v>
      </c>
      <c r="L27">
        <v>0</v>
      </c>
      <c r="M27" t="s">
        <v>10251</v>
      </c>
    </row>
    <row r="28" spans="1:13" x14ac:dyDescent="0.25">
      <c r="A28">
        <v>157</v>
      </c>
      <c r="B28" t="s">
        <v>10240</v>
      </c>
      <c r="C28" t="s">
        <v>10244</v>
      </c>
      <c r="D28" t="s">
        <v>26</v>
      </c>
      <c r="E28">
        <v>26</v>
      </c>
      <c r="F28">
        <v>11</v>
      </c>
      <c r="G28" t="s">
        <v>10246</v>
      </c>
      <c r="H28">
        <v>50</v>
      </c>
      <c r="I28">
        <v>0</v>
      </c>
      <c r="J28">
        <v>0</v>
      </c>
      <c r="K28" t="s">
        <v>10247</v>
      </c>
      <c r="L28">
        <v>0</v>
      </c>
      <c r="M28" t="s">
        <v>10252</v>
      </c>
    </row>
    <row r="29" spans="1:13" x14ac:dyDescent="0.25">
      <c r="A29">
        <v>192</v>
      </c>
      <c r="B29" t="s">
        <v>10240</v>
      </c>
      <c r="C29" t="s">
        <v>10244</v>
      </c>
      <c r="D29" t="s">
        <v>7</v>
      </c>
      <c r="E29">
        <v>8</v>
      </c>
      <c r="F29">
        <v>13</v>
      </c>
      <c r="G29" t="s">
        <v>10253</v>
      </c>
      <c r="H29">
        <v>2</v>
      </c>
      <c r="I29">
        <v>5</v>
      </c>
      <c r="J29">
        <v>0</v>
      </c>
      <c r="K29" t="s">
        <v>10247</v>
      </c>
      <c r="L29">
        <v>0</v>
      </c>
      <c r="M29" t="s">
        <v>10254</v>
      </c>
    </row>
    <row r="30" spans="1:13" x14ac:dyDescent="0.25">
      <c r="A30">
        <v>196</v>
      </c>
      <c r="B30" t="s">
        <v>10240</v>
      </c>
      <c r="C30" t="s">
        <v>10244</v>
      </c>
      <c r="D30" t="s">
        <v>15</v>
      </c>
      <c r="E30">
        <v>17</v>
      </c>
      <c r="F30">
        <v>11</v>
      </c>
      <c r="G30" t="s">
        <v>10249</v>
      </c>
      <c r="H30">
        <v>1</v>
      </c>
      <c r="I30">
        <v>0</v>
      </c>
      <c r="J30">
        <v>0</v>
      </c>
      <c r="K30" t="s">
        <v>10242</v>
      </c>
      <c r="L30" t="s">
        <v>37</v>
      </c>
      <c r="M30" t="s">
        <v>10255</v>
      </c>
    </row>
    <row r="31" spans="1:13" x14ac:dyDescent="0.25">
      <c r="A31">
        <v>204</v>
      </c>
      <c r="B31" t="s">
        <v>10240</v>
      </c>
      <c r="C31" t="s">
        <v>10244</v>
      </c>
      <c r="D31" t="s">
        <v>20</v>
      </c>
      <c r="E31">
        <v>20</v>
      </c>
      <c r="F31">
        <v>10</v>
      </c>
      <c r="G31" t="s">
        <v>10246</v>
      </c>
      <c r="H31">
        <v>12</v>
      </c>
      <c r="I31">
        <v>0</v>
      </c>
      <c r="J31">
        <v>0</v>
      </c>
      <c r="K31" t="s">
        <v>10242</v>
      </c>
      <c r="L31" t="s">
        <v>10256</v>
      </c>
      <c r="M31" t="s">
        <v>10257</v>
      </c>
    </row>
    <row r="32" spans="1:13" x14ac:dyDescent="0.25">
      <c r="A32">
        <v>244</v>
      </c>
      <c r="B32" t="s">
        <v>10240</v>
      </c>
      <c r="C32" t="s">
        <v>10244</v>
      </c>
      <c r="D32" t="s">
        <v>25</v>
      </c>
      <c r="E32">
        <v>25</v>
      </c>
      <c r="F32">
        <v>13</v>
      </c>
      <c r="G32" t="s">
        <v>10258</v>
      </c>
      <c r="H32">
        <v>6</v>
      </c>
      <c r="I32">
        <v>19</v>
      </c>
      <c r="J32">
        <v>0</v>
      </c>
      <c r="K32" t="s">
        <v>10247</v>
      </c>
      <c r="L32" t="s">
        <v>35</v>
      </c>
      <c r="M32" t="s">
        <v>10259</v>
      </c>
    </row>
    <row r="33" spans="1:13" x14ac:dyDescent="0.25">
      <c r="A33">
        <v>283</v>
      </c>
      <c r="B33" t="s">
        <v>10240</v>
      </c>
      <c r="C33" t="s">
        <v>10244</v>
      </c>
      <c r="D33" t="s">
        <v>21</v>
      </c>
      <c r="E33">
        <v>21</v>
      </c>
      <c r="F33">
        <v>11</v>
      </c>
      <c r="G33" t="s">
        <v>10258</v>
      </c>
      <c r="H33">
        <v>6</v>
      </c>
      <c r="I33">
        <v>19</v>
      </c>
      <c r="J33">
        <v>0</v>
      </c>
      <c r="K33" t="s">
        <v>10247</v>
      </c>
      <c r="L33" t="s">
        <v>35</v>
      </c>
      <c r="M33" t="s">
        <v>10260</v>
      </c>
    </row>
    <row r="34" spans="1:13" x14ac:dyDescent="0.25">
      <c r="A34">
        <v>315</v>
      </c>
      <c r="B34" t="s">
        <v>10240</v>
      </c>
      <c r="C34" t="s">
        <v>10244</v>
      </c>
      <c r="D34" t="s">
        <v>23</v>
      </c>
      <c r="E34">
        <v>23</v>
      </c>
      <c r="F34">
        <v>11</v>
      </c>
      <c r="G34" t="s">
        <v>10258</v>
      </c>
      <c r="H34">
        <v>6</v>
      </c>
      <c r="I34">
        <v>19</v>
      </c>
      <c r="J34">
        <v>0</v>
      </c>
      <c r="K34" t="s">
        <v>10247</v>
      </c>
      <c r="L34" t="s">
        <v>35</v>
      </c>
      <c r="M34" t="s">
        <v>10261</v>
      </c>
    </row>
    <row r="35" spans="1:13" x14ac:dyDescent="0.25">
      <c r="A35">
        <v>357</v>
      </c>
      <c r="B35" t="s">
        <v>10240</v>
      </c>
      <c r="C35" t="s">
        <v>10244</v>
      </c>
      <c r="D35" t="s">
        <v>19</v>
      </c>
      <c r="E35">
        <v>19</v>
      </c>
      <c r="F35">
        <v>7</v>
      </c>
      <c r="G35" t="s">
        <v>10262</v>
      </c>
      <c r="H35">
        <v>3</v>
      </c>
      <c r="I35">
        <v>10</v>
      </c>
      <c r="J35">
        <v>0</v>
      </c>
      <c r="K35" t="s">
        <v>10242</v>
      </c>
      <c r="L35" s="1">
        <v>73050</v>
      </c>
      <c r="M35" t="s">
        <v>10263</v>
      </c>
    </row>
    <row r="36" spans="1:13" x14ac:dyDescent="0.25">
      <c r="A36">
        <v>365</v>
      </c>
      <c r="B36" t="s">
        <v>10240</v>
      </c>
      <c r="C36" t="s">
        <v>10244</v>
      </c>
      <c r="D36" t="s">
        <v>22</v>
      </c>
      <c r="E36">
        <v>22</v>
      </c>
      <c r="F36">
        <v>9</v>
      </c>
      <c r="G36" t="s">
        <v>10246</v>
      </c>
      <c r="H36">
        <v>50</v>
      </c>
      <c r="I36">
        <v>0</v>
      </c>
      <c r="J36">
        <v>0</v>
      </c>
      <c r="K36" t="s">
        <v>10247</v>
      </c>
      <c r="L36">
        <v>0</v>
      </c>
      <c r="M36" t="s">
        <v>10264</v>
      </c>
    </row>
    <row r="37" spans="1:13" x14ac:dyDescent="0.25">
      <c r="A37">
        <v>389</v>
      </c>
      <c r="B37" t="s">
        <v>10240</v>
      </c>
      <c r="C37" t="s">
        <v>10244</v>
      </c>
      <c r="D37" t="s">
        <v>1</v>
      </c>
      <c r="E37">
        <v>2</v>
      </c>
      <c r="F37">
        <v>7</v>
      </c>
      <c r="G37" t="s">
        <v>10249</v>
      </c>
      <c r="H37">
        <v>2</v>
      </c>
      <c r="I37">
        <v>0</v>
      </c>
      <c r="J37">
        <v>0</v>
      </c>
      <c r="K37" t="s">
        <v>10242</v>
      </c>
      <c r="L37" t="s">
        <v>10265</v>
      </c>
      <c r="M37" t="s">
        <v>10266</v>
      </c>
    </row>
    <row r="38" spans="1:13" x14ac:dyDescent="0.25">
      <c r="A38">
        <v>398</v>
      </c>
      <c r="B38" t="s">
        <v>10240</v>
      </c>
      <c r="C38" t="s">
        <v>10244</v>
      </c>
      <c r="D38" t="s">
        <v>0</v>
      </c>
      <c r="E38">
        <v>1</v>
      </c>
      <c r="F38">
        <v>15</v>
      </c>
      <c r="G38" t="s">
        <v>10249</v>
      </c>
      <c r="H38">
        <v>4</v>
      </c>
      <c r="I38">
        <v>0</v>
      </c>
      <c r="J38">
        <v>0</v>
      </c>
      <c r="K38" t="s">
        <v>10242</v>
      </c>
      <c r="L38" t="s">
        <v>10265</v>
      </c>
      <c r="M38" t="s">
        <v>10267</v>
      </c>
    </row>
    <row r="39" spans="1:13" x14ac:dyDescent="0.25">
      <c r="A39">
        <v>403</v>
      </c>
      <c r="B39" t="s">
        <v>10240</v>
      </c>
      <c r="C39" t="s">
        <v>10244</v>
      </c>
      <c r="D39" t="s">
        <v>31</v>
      </c>
      <c r="E39">
        <v>11</v>
      </c>
      <c r="F39">
        <v>17</v>
      </c>
      <c r="G39" t="s">
        <v>10268</v>
      </c>
      <c r="H39">
        <v>-1</v>
      </c>
      <c r="I39">
        <v>0</v>
      </c>
      <c r="J39">
        <v>0</v>
      </c>
      <c r="K39" t="s">
        <v>10247</v>
      </c>
      <c r="L39" t="s">
        <v>35</v>
      </c>
      <c r="M39" t="s">
        <v>10269</v>
      </c>
    </row>
    <row r="40" spans="1:13" x14ac:dyDescent="0.25">
      <c r="A40">
        <v>413</v>
      </c>
      <c r="B40" t="s">
        <v>10240</v>
      </c>
      <c r="C40" t="s">
        <v>10244</v>
      </c>
      <c r="D40" t="s">
        <v>8</v>
      </c>
      <c r="E40">
        <v>9</v>
      </c>
      <c r="F40">
        <v>11</v>
      </c>
      <c r="G40" t="s">
        <v>10270</v>
      </c>
      <c r="H40">
        <v>5</v>
      </c>
      <c r="I40">
        <v>8</v>
      </c>
      <c r="J40">
        <v>6</v>
      </c>
      <c r="K40" t="s">
        <v>10247</v>
      </c>
      <c r="L40" t="s">
        <v>35</v>
      </c>
      <c r="M40" t="s">
        <v>10271</v>
      </c>
    </row>
    <row r="41" spans="1:13" x14ac:dyDescent="0.25">
      <c r="A41">
        <v>428</v>
      </c>
      <c r="B41" t="s">
        <v>10240</v>
      </c>
      <c r="C41" t="s">
        <v>10244</v>
      </c>
      <c r="D41" t="s">
        <v>9</v>
      </c>
      <c r="E41">
        <v>10</v>
      </c>
      <c r="F41">
        <v>12</v>
      </c>
      <c r="G41" t="s">
        <v>10270</v>
      </c>
      <c r="H41">
        <v>5</v>
      </c>
      <c r="I41">
        <v>9</v>
      </c>
      <c r="J41">
        <v>6</v>
      </c>
      <c r="K41" t="s">
        <v>10247</v>
      </c>
      <c r="L41" t="s">
        <v>35</v>
      </c>
      <c r="M41" t="s">
        <v>10272</v>
      </c>
    </row>
    <row r="42" spans="1:13" x14ac:dyDescent="0.25">
      <c r="A42">
        <v>493</v>
      </c>
      <c r="B42" t="s">
        <v>10240</v>
      </c>
      <c r="C42" t="s">
        <v>10244</v>
      </c>
      <c r="D42" t="s">
        <v>6</v>
      </c>
      <c r="E42">
        <v>7</v>
      </c>
      <c r="F42">
        <v>10</v>
      </c>
      <c r="G42" t="s">
        <v>10270</v>
      </c>
      <c r="H42">
        <v>5</v>
      </c>
      <c r="I42">
        <v>9</v>
      </c>
      <c r="J42">
        <v>2</v>
      </c>
      <c r="K42" t="s">
        <v>10247</v>
      </c>
      <c r="L42" t="s">
        <v>35</v>
      </c>
      <c r="M42" t="s">
        <v>10274</v>
      </c>
    </row>
    <row r="43" spans="1:13" x14ac:dyDescent="0.25">
      <c r="A43">
        <v>495</v>
      </c>
      <c r="B43" t="s">
        <v>10240</v>
      </c>
      <c r="C43" t="s">
        <v>10244</v>
      </c>
      <c r="D43" t="s">
        <v>5</v>
      </c>
      <c r="E43">
        <v>6</v>
      </c>
      <c r="F43">
        <v>10</v>
      </c>
      <c r="G43" t="s">
        <v>10246</v>
      </c>
      <c r="H43">
        <v>50</v>
      </c>
      <c r="I43">
        <v>0</v>
      </c>
      <c r="J43">
        <v>0</v>
      </c>
      <c r="K43" t="s">
        <v>10247</v>
      </c>
      <c r="L43" t="s">
        <v>10265</v>
      </c>
      <c r="M43" t="s">
        <v>10275</v>
      </c>
    </row>
    <row r="44" spans="1:13" x14ac:dyDescent="0.25">
      <c r="A44">
        <v>518</v>
      </c>
      <c r="B44" t="s">
        <v>10240</v>
      </c>
      <c r="C44" t="s">
        <v>10244</v>
      </c>
      <c r="D44" t="s">
        <v>24</v>
      </c>
      <c r="E44">
        <v>24</v>
      </c>
      <c r="F44">
        <v>9</v>
      </c>
      <c r="G44" t="s">
        <v>10246</v>
      </c>
      <c r="H44">
        <v>50</v>
      </c>
      <c r="I44">
        <v>0</v>
      </c>
      <c r="J44">
        <v>0</v>
      </c>
      <c r="K44" t="s">
        <v>10247</v>
      </c>
      <c r="L44">
        <v>0</v>
      </c>
      <c r="M44" t="s">
        <v>10276</v>
      </c>
    </row>
    <row r="45" spans="1:13" x14ac:dyDescent="0.25">
      <c r="A45">
        <v>559</v>
      </c>
      <c r="B45" t="s">
        <v>10240</v>
      </c>
      <c r="C45" t="s">
        <v>10244</v>
      </c>
      <c r="D45" t="s">
        <v>10</v>
      </c>
      <c r="E45">
        <v>12</v>
      </c>
      <c r="F45">
        <v>11</v>
      </c>
      <c r="G45" t="s">
        <v>10249</v>
      </c>
      <c r="H45">
        <v>1</v>
      </c>
      <c r="I45">
        <v>0</v>
      </c>
      <c r="J45">
        <v>0</v>
      </c>
      <c r="K45" t="s">
        <v>10242</v>
      </c>
      <c r="L45" t="s">
        <v>37</v>
      </c>
      <c r="M45" t="s">
        <v>10277</v>
      </c>
    </row>
    <row r="46" spans="1:13" x14ac:dyDescent="0.25">
      <c r="A46">
        <v>600</v>
      </c>
      <c r="B46" t="s">
        <v>10240</v>
      </c>
      <c r="C46" t="s">
        <v>10244</v>
      </c>
      <c r="D46" t="s">
        <v>2</v>
      </c>
      <c r="E46">
        <v>3</v>
      </c>
      <c r="F46">
        <v>11</v>
      </c>
      <c r="G46" t="s">
        <v>10246</v>
      </c>
      <c r="H46">
        <v>1</v>
      </c>
      <c r="I46">
        <v>0</v>
      </c>
      <c r="J46">
        <v>0</v>
      </c>
      <c r="K46" t="s">
        <v>10242</v>
      </c>
      <c r="L46" t="s">
        <v>10265</v>
      </c>
      <c r="M46" t="s">
        <v>10279</v>
      </c>
    </row>
    <row r="47" spans="1:13" x14ac:dyDescent="0.25">
      <c r="A47">
        <v>602</v>
      </c>
      <c r="B47" t="s">
        <v>10240</v>
      </c>
      <c r="C47" t="s">
        <v>10244</v>
      </c>
      <c r="D47" t="s">
        <v>12</v>
      </c>
      <c r="E47">
        <v>14</v>
      </c>
      <c r="F47">
        <v>8</v>
      </c>
      <c r="G47" t="s">
        <v>10249</v>
      </c>
      <c r="H47">
        <v>1</v>
      </c>
      <c r="I47">
        <v>0</v>
      </c>
      <c r="J47">
        <v>0</v>
      </c>
      <c r="K47" t="s">
        <v>10242</v>
      </c>
      <c r="L47" t="s">
        <v>37</v>
      </c>
      <c r="M47" t="s">
        <v>10280</v>
      </c>
    </row>
    <row r="48" spans="1:13" x14ac:dyDescent="0.25">
      <c r="A48">
        <v>606</v>
      </c>
      <c r="B48" t="s">
        <v>10240</v>
      </c>
      <c r="C48" t="s">
        <v>10244</v>
      </c>
      <c r="D48" t="s">
        <v>14</v>
      </c>
      <c r="E48">
        <v>16</v>
      </c>
      <c r="F48">
        <v>11</v>
      </c>
      <c r="G48" t="s">
        <v>10249</v>
      </c>
      <c r="H48">
        <v>1</v>
      </c>
      <c r="I48">
        <v>0</v>
      </c>
      <c r="J48">
        <v>0</v>
      </c>
      <c r="K48" t="s">
        <v>10242</v>
      </c>
      <c r="L48" t="s">
        <v>37</v>
      </c>
      <c r="M48" t="s">
        <v>10281</v>
      </c>
    </row>
    <row r="49" spans="1:13" x14ac:dyDescent="0.25">
      <c r="A49">
        <v>654</v>
      </c>
      <c r="B49" t="s">
        <v>10240</v>
      </c>
      <c r="C49" t="s">
        <v>10244</v>
      </c>
      <c r="D49" t="s">
        <v>18</v>
      </c>
      <c r="E49">
        <v>18</v>
      </c>
      <c r="F49">
        <v>9</v>
      </c>
      <c r="G49" t="s">
        <v>10262</v>
      </c>
      <c r="H49">
        <v>3</v>
      </c>
      <c r="I49">
        <v>10</v>
      </c>
      <c r="J49">
        <v>0</v>
      </c>
      <c r="K49" t="s">
        <v>10242</v>
      </c>
      <c r="L49" t="s">
        <v>10265</v>
      </c>
      <c r="M49" t="s">
        <v>10287</v>
      </c>
    </row>
    <row r="50" spans="1:13" x14ac:dyDescent="0.25">
      <c r="A50">
        <v>656</v>
      </c>
      <c r="B50" t="s">
        <v>10240</v>
      </c>
      <c r="C50" t="s">
        <v>10244</v>
      </c>
      <c r="D50" t="s">
        <v>3</v>
      </c>
      <c r="E50">
        <v>4</v>
      </c>
      <c r="F50">
        <v>11</v>
      </c>
      <c r="G50" t="s">
        <v>10246</v>
      </c>
      <c r="H50">
        <v>60</v>
      </c>
      <c r="I50">
        <v>0</v>
      </c>
      <c r="J50">
        <v>0</v>
      </c>
      <c r="K50" t="s">
        <v>10247</v>
      </c>
      <c r="L50">
        <v>0</v>
      </c>
      <c r="M50" t="s">
        <v>10288</v>
      </c>
    </row>
    <row r="51" spans="1:13" x14ac:dyDescent="0.25">
      <c r="A51">
        <v>660</v>
      </c>
      <c r="B51" t="s">
        <v>10240</v>
      </c>
      <c r="C51" t="s">
        <v>10244</v>
      </c>
      <c r="D51" t="s">
        <v>4</v>
      </c>
      <c r="E51">
        <v>5</v>
      </c>
      <c r="F51">
        <v>13</v>
      </c>
      <c r="G51" t="s">
        <v>10253</v>
      </c>
      <c r="H51">
        <v>2</v>
      </c>
      <c r="I51">
        <v>5</v>
      </c>
      <c r="J51">
        <v>0</v>
      </c>
      <c r="K51" t="s">
        <v>10247</v>
      </c>
      <c r="L51">
        <v>0</v>
      </c>
      <c r="M51" t="s">
        <v>10289</v>
      </c>
    </row>
    <row r="52" spans="1:13" x14ac:dyDescent="0.25">
      <c r="A52">
        <v>666</v>
      </c>
      <c r="B52" t="s">
        <v>10240</v>
      </c>
      <c r="C52" t="s">
        <v>10244</v>
      </c>
      <c r="D52" t="s">
        <v>11</v>
      </c>
      <c r="E52">
        <v>13</v>
      </c>
      <c r="F52">
        <v>6</v>
      </c>
      <c r="G52" t="s">
        <v>10249</v>
      </c>
      <c r="H52">
        <v>1</v>
      </c>
      <c r="I52">
        <v>0</v>
      </c>
      <c r="J52">
        <v>0</v>
      </c>
      <c r="K52" t="s">
        <v>10242</v>
      </c>
      <c r="L52" t="s">
        <v>37</v>
      </c>
      <c r="M52" t="s">
        <v>10290</v>
      </c>
    </row>
  </sheetData>
  <sortState xmlns:xlrd2="http://schemas.microsoft.com/office/spreadsheetml/2017/richdata2" ref="A2:M52">
    <sortCondition ref="C2:C52"/>
    <sortCondition ref="A2:A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4608-BC4A-4EE1-AF8F-B60EA0FC425A}">
  <dimension ref="A1:AF19"/>
  <sheetViews>
    <sheetView workbookViewId="0">
      <selection activeCell="E39" sqref="E39"/>
    </sheetView>
  </sheetViews>
  <sheetFormatPr defaultRowHeight="15" x14ac:dyDescent="0.25"/>
  <cols>
    <col min="1" max="1" width="14.85546875" bestFit="1" customWidth="1"/>
    <col min="2" max="2" width="7.28515625" bestFit="1" customWidth="1"/>
    <col min="3" max="3" width="12.42578125" bestFit="1" customWidth="1"/>
    <col min="4" max="4" width="12.85546875" bestFit="1" customWidth="1"/>
    <col min="5" max="5" width="14.28515625" bestFit="1" customWidth="1"/>
    <col min="6" max="6" width="11.28515625" bestFit="1" customWidth="1"/>
    <col min="7" max="7" width="10.28515625" bestFit="1" customWidth="1"/>
    <col min="8" max="8" width="13" bestFit="1" customWidth="1"/>
    <col min="9" max="9" width="11.28515625" bestFit="1" customWidth="1"/>
    <col min="10" max="10" width="12.85546875" bestFit="1" customWidth="1"/>
    <col min="11" max="11" width="11.7109375" bestFit="1" customWidth="1"/>
    <col min="12" max="12" width="6.7109375" bestFit="1" customWidth="1"/>
    <col min="13" max="13" width="9.28515625" bestFit="1" customWidth="1"/>
    <col min="14" max="14" width="10.5703125" bestFit="1" customWidth="1"/>
    <col min="15" max="15" width="11.28515625" bestFit="1" customWidth="1"/>
    <col min="16" max="16" width="11.140625" bestFit="1" customWidth="1"/>
    <col min="17" max="17" width="5.140625" bestFit="1" customWidth="1"/>
    <col min="18" max="18" width="5.7109375" bestFit="1" customWidth="1"/>
    <col min="19" max="20" width="10.5703125" bestFit="1" customWidth="1"/>
    <col min="21" max="21" width="10.140625" bestFit="1" customWidth="1"/>
    <col min="22" max="22" width="11.7109375" bestFit="1" customWidth="1"/>
    <col min="23" max="23" width="9.85546875" bestFit="1" customWidth="1"/>
    <col min="24" max="24" width="11.85546875" bestFit="1" customWidth="1"/>
    <col min="25" max="25" width="10" bestFit="1" customWidth="1"/>
    <col min="26" max="26" width="14.7109375" bestFit="1" customWidth="1"/>
    <col min="27" max="27" width="12.7109375" bestFit="1" customWidth="1"/>
    <col min="28" max="28" width="10.28515625" bestFit="1" customWidth="1"/>
    <col min="29" max="29" width="11.7109375" bestFit="1" customWidth="1"/>
    <col min="30" max="30" width="19.5703125" bestFit="1" customWidth="1"/>
    <col min="31" max="31" width="16.5703125" bestFit="1" customWidth="1"/>
    <col min="32" max="32" width="18.28515625" bestFit="1"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7</v>
      </c>
      <c r="B2" t="s">
        <v>32</v>
      </c>
      <c r="C2" t="s">
        <v>33</v>
      </c>
      <c r="D2" t="s">
        <v>34</v>
      </c>
      <c r="E2">
        <v>6</v>
      </c>
      <c r="F2" t="s">
        <v>35</v>
      </c>
      <c r="G2" t="s">
        <v>35</v>
      </c>
      <c r="H2" t="s">
        <v>35</v>
      </c>
      <c r="I2">
        <v>29.737666000000001</v>
      </c>
      <c r="J2">
        <v>-84.927316000000005</v>
      </c>
      <c r="K2" t="s">
        <v>36</v>
      </c>
      <c r="L2" t="s">
        <v>36</v>
      </c>
      <c r="M2" t="s">
        <v>36</v>
      </c>
      <c r="N2" t="s">
        <v>36</v>
      </c>
      <c r="O2" t="s">
        <v>37</v>
      </c>
      <c r="P2" t="s">
        <v>37</v>
      </c>
      <c r="Q2" t="s">
        <v>37</v>
      </c>
      <c r="R2" t="s">
        <v>37</v>
      </c>
      <c r="S2" s="1">
        <v>42248</v>
      </c>
      <c r="T2" s="1">
        <v>73050</v>
      </c>
      <c r="U2" t="s">
        <v>38</v>
      </c>
      <c r="V2" t="s">
        <v>35</v>
      </c>
      <c r="W2" t="s">
        <v>35</v>
      </c>
      <c r="X2" t="s">
        <v>35</v>
      </c>
      <c r="Y2" t="s">
        <v>35</v>
      </c>
      <c r="Z2" t="s">
        <v>35</v>
      </c>
      <c r="AA2" t="s">
        <v>35</v>
      </c>
      <c r="AB2" t="s">
        <v>35</v>
      </c>
      <c r="AC2" t="s">
        <v>35</v>
      </c>
      <c r="AD2" t="s">
        <v>39</v>
      </c>
      <c r="AE2" t="s">
        <v>40</v>
      </c>
      <c r="AF2" t="s">
        <v>35</v>
      </c>
    </row>
    <row r="3" spans="1:32" x14ac:dyDescent="0.25">
      <c r="A3">
        <v>11</v>
      </c>
      <c r="B3" t="s">
        <v>32</v>
      </c>
      <c r="C3" t="s">
        <v>33</v>
      </c>
      <c r="D3" t="s">
        <v>41</v>
      </c>
      <c r="E3">
        <v>7</v>
      </c>
      <c r="F3" t="s">
        <v>35</v>
      </c>
      <c r="G3" t="s">
        <v>35</v>
      </c>
      <c r="H3" t="s">
        <v>35</v>
      </c>
      <c r="I3">
        <v>29.709365999999999</v>
      </c>
      <c r="J3">
        <v>-84.9148</v>
      </c>
      <c r="K3" t="s">
        <v>36</v>
      </c>
      <c r="L3" t="s">
        <v>36</v>
      </c>
      <c r="M3" t="s">
        <v>37</v>
      </c>
      <c r="N3" t="s">
        <v>36</v>
      </c>
      <c r="O3" t="s">
        <v>37</v>
      </c>
      <c r="P3" t="s">
        <v>37</v>
      </c>
      <c r="Q3" t="s">
        <v>37</v>
      </c>
      <c r="R3" t="s">
        <v>37</v>
      </c>
      <c r="S3" s="1">
        <v>42248</v>
      </c>
      <c r="T3" s="1">
        <v>73050</v>
      </c>
      <c r="U3" t="s">
        <v>38</v>
      </c>
      <c r="V3" t="s">
        <v>35</v>
      </c>
      <c r="W3" t="s">
        <v>35</v>
      </c>
      <c r="X3" t="s">
        <v>35</v>
      </c>
      <c r="Y3" t="s">
        <v>35</v>
      </c>
      <c r="Z3" t="s">
        <v>35</v>
      </c>
      <c r="AA3" t="s">
        <v>35</v>
      </c>
      <c r="AB3" t="s">
        <v>35</v>
      </c>
      <c r="AC3" t="s">
        <v>35</v>
      </c>
      <c r="AD3" t="s">
        <v>42</v>
      </c>
      <c r="AE3" t="s">
        <v>40</v>
      </c>
      <c r="AF3" t="s">
        <v>35</v>
      </c>
    </row>
    <row r="4" spans="1:32" x14ac:dyDescent="0.25">
      <c r="A4">
        <v>16</v>
      </c>
      <c r="B4" t="s">
        <v>32</v>
      </c>
      <c r="C4" t="s">
        <v>33</v>
      </c>
      <c r="D4" t="s">
        <v>43</v>
      </c>
      <c r="E4">
        <v>8</v>
      </c>
      <c r="F4" t="s">
        <v>35</v>
      </c>
      <c r="G4" t="s">
        <v>35</v>
      </c>
      <c r="H4" t="s">
        <v>35</v>
      </c>
      <c r="I4">
        <v>29.677949999999999</v>
      </c>
      <c r="J4">
        <v>-84.927350000000004</v>
      </c>
      <c r="K4" t="s">
        <v>36</v>
      </c>
      <c r="L4" t="s">
        <v>36</v>
      </c>
      <c r="M4" t="s">
        <v>37</v>
      </c>
      <c r="N4" t="s">
        <v>36</v>
      </c>
      <c r="O4" t="s">
        <v>37</v>
      </c>
      <c r="P4" t="s">
        <v>37</v>
      </c>
      <c r="Q4" t="s">
        <v>37</v>
      </c>
      <c r="R4" t="s">
        <v>37</v>
      </c>
      <c r="S4" s="1">
        <v>42248</v>
      </c>
      <c r="T4" s="1">
        <v>73050</v>
      </c>
      <c r="U4" t="s">
        <v>38</v>
      </c>
      <c r="V4" t="s">
        <v>35</v>
      </c>
      <c r="W4" t="s">
        <v>35</v>
      </c>
      <c r="X4" t="s">
        <v>35</v>
      </c>
      <c r="Y4" t="s">
        <v>35</v>
      </c>
      <c r="Z4" t="s">
        <v>35</v>
      </c>
      <c r="AA4" t="s">
        <v>35</v>
      </c>
      <c r="AB4" t="s">
        <v>35</v>
      </c>
      <c r="AC4" t="s">
        <v>35</v>
      </c>
      <c r="AD4" t="s">
        <v>44</v>
      </c>
      <c r="AE4" t="s">
        <v>40</v>
      </c>
      <c r="AF4" t="s">
        <v>35</v>
      </c>
    </row>
    <row r="5" spans="1:32" x14ac:dyDescent="0.25">
      <c r="A5">
        <v>19</v>
      </c>
      <c r="B5" t="s">
        <v>32</v>
      </c>
      <c r="C5" t="s">
        <v>33</v>
      </c>
      <c r="D5" t="s">
        <v>45</v>
      </c>
      <c r="E5">
        <v>9</v>
      </c>
      <c r="F5" t="s">
        <v>35</v>
      </c>
      <c r="G5" t="s">
        <v>35</v>
      </c>
      <c r="H5" t="s">
        <v>35</v>
      </c>
      <c r="I5">
        <v>29.671616</v>
      </c>
      <c r="J5">
        <v>-84.902550000000005</v>
      </c>
      <c r="K5" t="s">
        <v>36</v>
      </c>
      <c r="L5" t="s">
        <v>36</v>
      </c>
      <c r="M5" t="s">
        <v>36</v>
      </c>
      <c r="N5" t="s">
        <v>36</v>
      </c>
      <c r="O5" t="s">
        <v>37</v>
      </c>
      <c r="P5" t="s">
        <v>37</v>
      </c>
      <c r="Q5" t="s">
        <v>37</v>
      </c>
      <c r="R5" t="s">
        <v>37</v>
      </c>
      <c r="S5" s="1">
        <v>42248</v>
      </c>
      <c r="T5" s="1">
        <v>73050</v>
      </c>
      <c r="U5" t="s">
        <v>38</v>
      </c>
      <c r="V5" t="s">
        <v>35</v>
      </c>
      <c r="W5" t="s">
        <v>35</v>
      </c>
      <c r="X5" t="s">
        <v>35</v>
      </c>
      <c r="Y5" t="s">
        <v>35</v>
      </c>
      <c r="Z5" t="s">
        <v>35</v>
      </c>
      <c r="AA5" t="s">
        <v>35</v>
      </c>
      <c r="AB5" t="s">
        <v>35</v>
      </c>
      <c r="AC5" t="s">
        <v>35</v>
      </c>
      <c r="AD5" t="s">
        <v>46</v>
      </c>
      <c r="AE5" t="s">
        <v>40</v>
      </c>
      <c r="AF5" t="s">
        <v>35</v>
      </c>
    </row>
    <row r="6" spans="1:32" x14ac:dyDescent="0.25">
      <c r="A6">
        <v>24</v>
      </c>
      <c r="B6" t="s">
        <v>32</v>
      </c>
      <c r="C6" t="s">
        <v>33</v>
      </c>
      <c r="D6" t="s">
        <v>47</v>
      </c>
      <c r="E6">
        <v>10</v>
      </c>
      <c r="F6" t="s">
        <v>35</v>
      </c>
      <c r="G6" t="s">
        <v>35</v>
      </c>
      <c r="H6" t="s">
        <v>35</v>
      </c>
      <c r="I6">
        <v>29.713332999999999</v>
      </c>
      <c r="J6">
        <v>-84.900716000000003</v>
      </c>
      <c r="K6" t="s">
        <v>36</v>
      </c>
      <c r="L6" t="s">
        <v>36</v>
      </c>
      <c r="M6" t="s">
        <v>37</v>
      </c>
      <c r="N6" t="s">
        <v>36</v>
      </c>
      <c r="O6" t="s">
        <v>37</v>
      </c>
      <c r="P6" t="s">
        <v>37</v>
      </c>
      <c r="Q6" t="s">
        <v>37</v>
      </c>
      <c r="R6" t="s">
        <v>37</v>
      </c>
      <c r="S6" s="1">
        <v>42005</v>
      </c>
      <c r="T6" s="1">
        <v>73050</v>
      </c>
      <c r="U6" t="s">
        <v>38</v>
      </c>
      <c r="V6" t="s">
        <v>35</v>
      </c>
      <c r="W6" t="s">
        <v>35</v>
      </c>
      <c r="X6" t="s">
        <v>35</v>
      </c>
      <c r="Y6" t="s">
        <v>35</v>
      </c>
      <c r="Z6" t="s">
        <v>35</v>
      </c>
      <c r="AA6" t="s">
        <v>35</v>
      </c>
      <c r="AB6" t="s">
        <v>35</v>
      </c>
      <c r="AC6" t="s">
        <v>35</v>
      </c>
      <c r="AD6" t="s">
        <v>48</v>
      </c>
      <c r="AE6" t="s">
        <v>40</v>
      </c>
      <c r="AF6" t="s">
        <v>35</v>
      </c>
    </row>
    <row r="7" spans="1:32" x14ac:dyDescent="0.25">
      <c r="A7">
        <v>90</v>
      </c>
      <c r="B7" t="s">
        <v>32</v>
      </c>
      <c r="C7" t="s">
        <v>49</v>
      </c>
      <c r="D7" t="s">
        <v>50</v>
      </c>
      <c r="E7">
        <v>11</v>
      </c>
      <c r="F7" t="s">
        <v>35</v>
      </c>
      <c r="G7" t="s">
        <v>35</v>
      </c>
      <c r="H7" t="s">
        <v>35</v>
      </c>
      <c r="I7">
        <v>29.723766000000001</v>
      </c>
      <c r="J7">
        <v>-84.881332999999998</v>
      </c>
      <c r="K7" t="s">
        <v>36</v>
      </c>
      <c r="L7" t="s">
        <v>36</v>
      </c>
      <c r="M7" t="s">
        <v>37</v>
      </c>
      <c r="N7" t="s">
        <v>36</v>
      </c>
      <c r="O7" t="s">
        <v>37</v>
      </c>
      <c r="P7" t="s">
        <v>37</v>
      </c>
      <c r="Q7" t="s">
        <v>37</v>
      </c>
      <c r="R7" t="s">
        <v>37</v>
      </c>
      <c r="S7" s="1">
        <v>42248</v>
      </c>
      <c r="T7" s="1">
        <v>44075</v>
      </c>
      <c r="U7" t="s">
        <v>38</v>
      </c>
      <c r="V7" t="s">
        <v>35</v>
      </c>
      <c r="W7" t="s">
        <v>35</v>
      </c>
      <c r="X7" t="s">
        <v>35</v>
      </c>
      <c r="Y7" t="s">
        <v>35</v>
      </c>
      <c r="Z7" t="s">
        <v>35</v>
      </c>
      <c r="AA7" t="s">
        <v>35</v>
      </c>
      <c r="AB7" t="s">
        <v>35</v>
      </c>
      <c r="AC7" t="s">
        <v>35</v>
      </c>
      <c r="AD7" t="s">
        <v>51</v>
      </c>
      <c r="AE7" t="s">
        <v>40</v>
      </c>
      <c r="AF7" t="s">
        <v>35</v>
      </c>
    </row>
    <row r="8" spans="1:32" x14ac:dyDescent="0.25">
      <c r="A8">
        <v>91</v>
      </c>
      <c r="B8" t="s">
        <v>32</v>
      </c>
      <c r="C8" t="s">
        <v>49</v>
      </c>
      <c r="D8" t="s">
        <v>50</v>
      </c>
      <c r="E8">
        <v>11</v>
      </c>
      <c r="F8" t="s">
        <v>35</v>
      </c>
      <c r="G8" t="s">
        <v>35</v>
      </c>
      <c r="H8" t="s">
        <v>35</v>
      </c>
      <c r="I8">
        <v>29.715716</v>
      </c>
      <c r="J8">
        <v>-84.878466000000003</v>
      </c>
      <c r="K8" t="s">
        <v>36</v>
      </c>
      <c r="L8" t="s">
        <v>36</v>
      </c>
      <c r="M8" t="s">
        <v>37</v>
      </c>
      <c r="N8" t="s">
        <v>36</v>
      </c>
      <c r="O8" t="s">
        <v>37</v>
      </c>
      <c r="P8" t="s">
        <v>37</v>
      </c>
      <c r="Q8" t="s">
        <v>37</v>
      </c>
      <c r="R8" t="s">
        <v>37</v>
      </c>
      <c r="S8" s="1">
        <v>42248</v>
      </c>
      <c r="T8" s="1">
        <v>73050</v>
      </c>
      <c r="U8" t="s">
        <v>38</v>
      </c>
      <c r="V8" t="s">
        <v>35</v>
      </c>
      <c r="W8" t="s">
        <v>35</v>
      </c>
      <c r="X8" t="s">
        <v>35</v>
      </c>
      <c r="Y8" t="s">
        <v>35</v>
      </c>
      <c r="Z8" t="s">
        <v>35</v>
      </c>
      <c r="AA8" t="s">
        <v>35</v>
      </c>
      <c r="AB8" t="s">
        <v>35</v>
      </c>
      <c r="AC8" t="s">
        <v>35</v>
      </c>
      <c r="AD8" t="s">
        <v>51</v>
      </c>
      <c r="AE8" t="s">
        <v>40</v>
      </c>
      <c r="AF8" t="s">
        <v>35</v>
      </c>
    </row>
    <row r="9" spans="1:32" x14ac:dyDescent="0.25">
      <c r="A9">
        <v>96</v>
      </c>
      <c r="B9" t="s">
        <v>32</v>
      </c>
      <c r="C9" t="s">
        <v>49</v>
      </c>
      <c r="D9" t="s">
        <v>52</v>
      </c>
      <c r="E9">
        <v>12</v>
      </c>
      <c r="F9" t="s">
        <v>35</v>
      </c>
      <c r="G9" t="s">
        <v>35</v>
      </c>
      <c r="H9" t="s">
        <v>35</v>
      </c>
      <c r="I9">
        <v>29.676715999999999</v>
      </c>
      <c r="J9">
        <v>-84.862799999999993</v>
      </c>
      <c r="K9" t="s">
        <v>36</v>
      </c>
      <c r="L9" t="s">
        <v>36</v>
      </c>
      <c r="M9" t="s">
        <v>36</v>
      </c>
      <c r="N9" t="s">
        <v>36</v>
      </c>
      <c r="O9" t="s">
        <v>37</v>
      </c>
      <c r="P9" t="s">
        <v>37</v>
      </c>
      <c r="Q9" t="s">
        <v>37</v>
      </c>
      <c r="R9" t="s">
        <v>37</v>
      </c>
      <c r="S9" s="1">
        <v>42005</v>
      </c>
      <c r="T9" s="1">
        <v>73050</v>
      </c>
      <c r="U9" t="s">
        <v>38</v>
      </c>
      <c r="V9" t="s">
        <v>35</v>
      </c>
      <c r="W9" t="s">
        <v>35</v>
      </c>
      <c r="X9" t="s">
        <v>35</v>
      </c>
      <c r="Y9" t="s">
        <v>35</v>
      </c>
      <c r="Z9" t="s">
        <v>35</v>
      </c>
      <c r="AA9" t="s">
        <v>35</v>
      </c>
      <c r="AB9" t="s">
        <v>35</v>
      </c>
      <c r="AC9" t="s">
        <v>35</v>
      </c>
      <c r="AD9" t="s">
        <v>53</v>
      </c>
      <c r="AE9" t="s">
        <v>40</v>
      </c>
      <c r="AF9" t="s">
        <v>35</v>
      </c>
    </row>
    <row r="10" spans="1:32" x14ac:dyDescent="0.25">
      <c r="A10">
        <v>98</v>
      </c>
      <c r="B10" t="s">
        <v>32</v>
      </c>
      <c r="C10" t="s">
        <v>49</v>
      </c>
      <c r="D10" t="s">
        <v>54</v>
      </c>
      <c r="E10">
        <v>13</v>
      </c>
      <c r="F10" t="s">
        <v>35</v>
      </c>
      <c r="G10" t="s">
        <v>35</v>
      </c>
      <c r="H10" t="s">
        <v>35</v>
      </c>
      <c r="I10">
        <v>29.702332999999999</v>
      </c>
      <c r="J10">
        <v>-84.836665999999994</v>
      </c>
      <c r="K10" t="s">
        <v>36</v>
      </c>
      <c r="L10" t="s">
        <v>36</v>
      </c>
      <c r="M10" t="s">
        <v>36</v>
      </c>
      <c r="N10" t="s">
        <v>36</v>
      </c>
      <c r="O10" t="s">
        <v>37</v>
      </c>
      <c r="P10" t="s">
        <v>37</v>
      </c>
      <c r="Q10" t="s">
        <v>37</v>
      </c>
      <c r="R10" t="s">
        <v>37</v>
      </c>
      <c r="S10" s="1">
        <v>42005</v>
      </c>
      <c r="T10" s="1">
        <v>73050</v>
      </c>
      <c r="U10" t="s">
        <v>38</v>
      </c>
      <c r="V10" t="s">
        <v>35</v>
      </c>
      <c r="W10" t="s">
        <v>35</v>
      </c>
      <c r="X10" t="s">
        <v>35</v>
      </c>
      <c r="Y10" t="s">
        <v>35</v>
      </c>
      <c r="Z10" t="s">
        <v>35</v>
      </c>
      <c r="AA10" t="s">
        <v>35</v>
      </c>
      <c r="AB10" t="s">
        <v>35</v>
      </c>
      <c r="AC10" t="s">
        <v>35</v>
      </c>
      <c r="AD10" t="s">
        <v>55</v>
      </c>
      <c r="AE10" t="s">
        <v>40</v>
      </c>
      <c r="AF10" t="s">
        <v>35</v>
      </c>
    </row>
    <row r="11" spans="1:32" x14ac:dyDescent="0.25">
      <c r="A11">
        <v>100</v>
      </c>
      <c r="B11" t="s">
        <v>32</v>
      </c>
      <c r="C11" t="s">
        <v>49</v>
      </c>
      <c r="D11" t="s">
        <v>56</v>
      </c>
      <c r="E11">
        <v>14</v>
      </c>
      <c r="F11" t="s">
        <v>35</v>
      </c>
      <c r="G11" t="s">
        <v>35</v>
      </c>
      <c r="H11" t="s">
        <v>35</v>
      </c>
      <c r="I11">
        <v>29.738716</v>
      </c>
      <c r="J11">
        <v>-84.836600000000004</v>
      </c>
      <c r="K11" t="s">
        <v>36</v>
      </c>
      <c r="L11" t="s">
        <v>36</v>
      </c>
      <c r="M11" t="s">
        <v>37</v>
      </c>
      <c r="N11" t="s">
        <v>36</v>
      </c>
      <c r="O11" t="s">
        <v>37</v>
      </c>
      <c r="P11" t="s">
        <v>37</v>
      </c>
      <c r="Q11" t="s">
        <v>37</v>
      </c>
      <c r="R11" t="s">
        <v>37</v>
      </c>
      <c r="S11" s="1">
        <v>42005</v>
      </c>
      <c r="T11" s="1">
        <v>73050</v>
      </c>
      <c r="U11" t="s">
        <v>38</v>
      </c>
      <c r="V11" t="s">
        <v>35</v>
      </c>
      <c r="W11" t="s">
        <v>35</v>
      </c>
      <c r="X11" t="s">
        <v>35</v>
      </c>
      <c r="Y11" t="s">
        <v>35</v>
      </c>
      <c r="Z11" t="s">
        <v>35</v>
      </c>
      <c r="AA11" t="s">
        <v>35</v>
      </c>
      <c r="AB11" t="s">
        <v>35</v>
      </c>
      <c r="AC11" t="s">
        <v>35</v>
      </c>
      <c r="AD11" t="s">
        <v>57</v>
      </c>
      <c r="AE11" t="s">
        <v>40</v>
      </c>
      <c r="AF11" t="s">
        <v>35</v>
      </c>
    </row>
    <row r="12" spans="1:32" x14ac:dyDescent="0.25">
      <c r="A12">
        <v>102</v>
      </c>
      <c r="B12" t="s">
        <v>32</v>
      </c>
      <c r="C12" t="s">
        <v>49</v>
      </c>
      <c r="D12" t="s">
        <v>58</v>
      </c>
      <c r="E12">
        <v>15</v>
      </c>
      <c r="F12" t="s">
        <v>35</v>
      </c>
      <c r="G12" t="s">
        <v>35</v>
      </c>
      <c r="H12" t="s">
        <v>35</v>
      </c>
      <c r="I12">
        <v>29.687550000000002</v>
      </c>
      <c r="J12">
        <v>-84.880683000000005</v>
      </c>
      <c r="K12" t="s">
        <v>36</v>
      </c>
      <c r="L12" t="s">
        <v>36</v>
      </c>
      <c r="M12" t="s">
        <v>37</v>
      </c>
      <c r="N12" t="s">
        <v>36</v>
      </c>
      <c r="O12" t="s">
        <v>37</v>
      </c>
      <c r="P12" t="s">
        <v>37</v>
      </c>
      <c r="Q12" t="s">
        <v>37</v>
      </c>
      <c r="R12" t="s">
        <v>37</v>
      </c>
      <c r="S12" s="1">
        <v>42248</v>
      </c>
      <c r="T12" s="1">
        <v>73050</v>
      </c>
      <c r="U12" t="s">
        <v>38</v>
      </c>
      <c r="V12" t="s">
        <v>35</v>
      </c>
      <c r="W12" t="s">
        <v>35</v>
      </c>
      <c r="X12" t="s">
        <v>35</v>
      </c>
      <c r="Y12" t="s">
        <v>35</v>
      </c>
      <c r="Z12" t="s">
        <v>35</v>
      </c>
      <c r="AA12" t="s">
        <v>35</v>
      </c>
      <c r="AB12" t="s">
        <v>35</v>
      </c>
      <c r="AC12" t="s">
        <v>35</v>
      </c>
      <c r="AD12" t="s">
        <v>59</v>
      </c>
      <c r="AE12" t="s">
        <v>40</v>
      </c>
      <c r="AF12" t="s">
        <v>35</v>
      </c>
    </row>
    <row r="13" spans="1:32" x14ac:dyDescent="0.25">
      <c r="A13">
        <v>155</v>
      </c>
      <c r="B13" t="s">
        <v>32</v>
      </c>
      <c r="C13" t="s">
        <v>60</v>
      </c>
      <c r="D13" t="s">
        <v>61</v>
      </c>
      <c r="E13">
        <v>1</v>
      </c>
      <c r="F13" t="s">
        <v>35</v>
      </c>
      <c r="G13" t="s">
        <v>35</v>
      </c>
      <c r="H13" t="s">
        <v>35</v>
      </c>
      <c r="I13">
        <v>29.692916</v>
      </c>
      <c r="J13">
        <v>-85.121583000000001</v>
      </c>
      <c r="K13" t="s">
        <v>36</v>
      </c>
      <c r="L13" t="s">
        <v>36</v>
      </c>
      <c r="M13" t="s">
        <v>37</v>
      </c>
      <c r="N13" t="s">
        <v>36</v>
      </c>
      <c r="O13" t="s">
        <v>37</v>
      </c>
      <c r="P13" t="s">
        <v>37</v>
      </c>
      <c r="Q13" t="s">
        <v>37</v>
      </c>
      <c r="R13" t="s">
        <v>37</v>
      </c>
      <c r="S13" s="1">
        <v>42248</v>
      </c>
      <c r="T13" s="1">
        <v>44104</v>
      </c>
      <c r="U13" t="s">
        <v>38</v>
      </c>
      <c r="V13" t="s">
        <v>35</v>
      </c>
      <c r="W13" t="s">
        <v>35</v>
      </c>
      <c r="X13" t="s">
        <v>35</v>
      </c>
      <c r="Y13" t="s">
        <v>35</v>
      </c>
      <c r="Z13" t="s">
        <v>35</v>
      </c>
      <c r="AA13" t="s">
        <v>35</v>
      </c>
      <c r="AB13" t="s">
        <v>35</v>
      </c>
      <c r="AC13" t="s">
        <v>35</v>
      </c>
      <c r="AD13" t="s">
        <v>62</v>
      </c>
      <c r="AE13" t="s">
        <v>40</v>
      </c>
      <c r="AF13" t="s">
        <v>35</v>
      </c>
    </row>
    <row r="14" spans="1:32" x14ac:dyDescent="0.25">
      <c r="A14">
        <v>156</v>
      </c>
      <c r="B14" t="s">
        <v>32</v>
      </c>
      <c r="C14" t="s">
        <v>60</v>
      </c>
      <c r="D14" t="s">
        <v>61</v>
      </c>
      <c r="E14">
        <v>1</v>
      </c>
      <c r="F14" t="s">
        <v>35</v>
      </c>
      <c r="G14" t="s">
        <v>35</v>
      </c>
      <c r="H14" t="s">
        <v>35</v>
      </c>
      <c r="I14">
        <v>29.691932999999999</v>
      </c>
      <c r="J14">
        <v>-85.109233000000003</v>
      </c>
      <c r="K14" t="s">
        <v>36</v>
      </c>
      <c r="L14" t="s">
        <v>36</v>
      </c>
      <c r="M14" t="s">
        <v>36</v>
      </c>
      <c r="N14" t="s">
        <v>36</v>
      </c>
      <c r="O14" t="s">
        <v>37</v>
      </c>
      <c r="P14" t="s">
        <v>37</v>
      </c>
      <c r="Q14" t="s">
        <v>37</v>
      </c>
      <c r="R14" t="s">
        <v>37</v>
      </c>
      <c r="S14" s="1">
        <v>42248</v>
      </c>
      <c r="T14" s="1">
        <v>73050</v>
      </c>
      <c r="U14" t="s">
        <v>38</v>
      </c>
      <c r="V14" t="s">
        <v>35</v>
      </c>
      <c r="W14" t="s">
        <v>35</v>
      </c>
      <c r="X14" t="s">
        <v>35</v>
      </c>
      <c r="Y14" t="s">
        <v>35</v>
      </c>
      <c r="Z14" t="s">
        <v>35</v>
      </c>
      <c r="AA14" t="s">
        <v>35</v>
      </c>
      <c r="AB14" t="s">
        <v>35</v>
      </c>
      <c r="AC14" t="s">
        <v>35</v>
      </c>
      <c r="AD14" t="s">
        <v>62</v>
      </c>
      <c r="AE14" t="s">
        <v>40</v>
      </c>
      <c r="AF14" t="s">
        <v>35</v>
      </c>
    </row>
    <row r="15" spans="1:32" x14ac:dyDescent="0.25">
      <c r="A15">
        <v>158</v>
      </c>
      <c r="B15" t="s">
        <v>32</v>
      </c>
      <c r="C15" t="s">
        <v>60</v>
      </c>
      <c r="D15" t="s">
        <v>63</v>
      </c>
      <c r="E15">
        <v>2</v>
      </c>
      <c r="F15" t="s">
        <v>35</v>
      </c>
      <c r="G15" t="s">
        <v>35</v>
      </c>
      <c r="H15" t="s">
        <v>35</v>
      </c>
      <c r="I15">
        <v>29.692782999999999</v>
      </c>
      <c r="J15">
        <v>-85.089950000000002</v>
      </c>
      <c r="K15" t="s">
        <v>36</v>
      </c>
      <c r="L15" t="s">
        <v>36</v>
      </c>
      <c r="M15" t="s">
        <v>37</v>
      </c>
      <c r="N15" t="s">
        <v>36</v>
      </c>
      <c r="O15" t="s">
        <v>37</v>
      </c>
      <c r="P15" t="s">
        <v>37</v>
      </c>
      <c r="Q15" t="s">
        <v>37</v>
      </c>
      <c r="R15" t="s">
        <v>37</v>
      </c>
      <c r="S15" s="1">
        <v>42005</v>
      </c>
      <c r="T15" s="1">
        <v>73050</v>
      </c>
      <c r="U15" t="s">
        <v>38</v>
      </c>
      <c r="V15" t="s">
        <v>35</v>
      </c>
      <c r="W15" t="s">
        <v>35</v>
      </c>
      <c r="X15" t="s">
        <v>35</v>
      </c>
      <c r="Y15" t="s">
        <v>35</v>
      </c>
      <c r="Z15" t="s">
        <v>35</v>
      </c>
      <c r="AA15" t="s">
        <v>35</v>
      </c>
      <c r="AB15" t="s">
        <v>35</v>
      </c>
      <c r="AC15" t="s">
        <v>35</v>
      </c>
      <c r="AD15" t="s">
        <v>64</v>
      </c>
      <c r="AE15" t="s">
        <v>40</v>
      </c>
      <c r="AF15" t="s">
        <v>35</v>
      </c>
    </row>
    <row r="16" spans="1:32" x14ac:dyDescent="0.25">
      <c r="A16">
        <v>160</v>
      </c>
      <c r="B16" t="s">
        <v>32</v>
      </c>
      <c r="C16" t="s">
        <v>60</v>
      </c>
      <c r="D16" t="s">
        <v>65</v>
      </c>
      <c r="E16">
        <v>3</v>
      </c>
      <c r="F16" t="s">
        <v>35</v>
      </c>
      <c r="G16" t="s">
        <v>35</v>
      </c>
      <c r="H16" t="s">
        <v>35</v>
      </c>
      <c r="I16">
        <v>29.678415999999999</v>
      </c>
      <c r="J16">
        <v>-85.058499999999995</v>
      </c>
      <c r="K16" t="s">
        <v>36</v>
      </c>
      <c r="L16" t="s">
        <v>36</v>
      </c>
      <c r="M16" t="s">
        <v>37</v>
      </c>
      <c r="N16" t="s">
        <v>36</v>
      </c>
      <c r="O16" t="s">
        <v>37</v>
      </c>
      <c r="P16" t="s">
        <v>37</v>
      </c>
      <c r="Q16" t="s">
        <v>37</v>
      </c>
      <c r="R16" t="s">
        <v>37</v>
      </c>
      <c r="S16" s="1">
        <v>42005</v>
      </c>
      <c r="T16" s="1">
        <v>44480</v>
      </c>
      <c r="U16" t="s">
        <v>38</v>
      </c>
      <c r="V16" t="s">
        <v>35</v>
      </c>
      <c r="W16" t="s">
        <v>35</v>
      </c>
      <c r="X16" t="s">
        <v>35</v>
      </c>
      <c r="Y16" t="s">
        <v>35</v>
      </c>
      <c r="Z16" t="s">
        <v>35</v>
      </c>
      <c r="AA16" t="s">
        <v>35</v>
      </c>
      <c r="AB16" t="s">
        <v>35</v>
      </c>
      <c r="AC16" t="s">
        <v>35</v>
      </c>
      <c r="AD16" t="s">
        <v>66</v>
      </c>
      <c r="AE16" t="s">
        <v>40</v>
      </c>
      <c r="AF16" t="s">
        <v>35</v>
      </c>
    </row>
    <row r="17" spans="1:32" x14ac:dyDescent="0.25">
      <c r="A17">
        <v>162</v>
      </c>
      <c r="B17" t="s">
        <v>32</v>
      </c>
      <c r="C17" t="s">
        <v>60</v>
      </c>
      <c r="D17" t="s">
        <v>67</v>
      </c>
      <c r="E17">
        <v>4</v>
      </c>
      <c r="F17" t="s">
        <v>35</v>
      </c>
      <c r="G17" t="s">
        <v>35</v>
      </c>
      <c r="H17" t="s">
        <v>35</v>
      </c>
      <c r="I17">
        <v>29.687083000000001</v>
      </c>
      <c r="J17">
        <v>-85.033416000000003</v>
      </c>
      <c r="K17" t="s">
        <v>36</v>
      </c>
      <c r="L17" t="s">
        <v>36</v>
      </c>
      <c r="M17" t="s">
        <v>36</v>
      </c>
      <c r="N17" t="s">
        <v>36</v>
      </c>
      <c r="O17" t="s">
        <v>37</v>
      </c>
      <c r="P17" t="s">
        <v>37</v>
      </c>
      <c r="Q17" t="s">
        <v>37</v>
      </c>
      <c r="R17" t="s">
        <v>37</v>
      </c>
      <c r="S17" s="1">
        <v>42005</v>
      </c>
      <c r="T17" s="1">
        <v>73050</v>
      </c>
      <c r="U17" t="s">
        <v>38</v>
      </c>
      <c r="V17" t="s">
        <v>35</v>
      </c>
      <c r="W17" t="s">
        <v>35</v>
      </c>
      <c r="X17" t="s">
        <v>35</v>
      </c>
      <c r="Y17" t="s">
        <v>35</v>
      </c>
      <c r="Z17" t="s">
        <v>35</v>
      </c>
      <c r="AA17" t="s">
        <v>35</v>
      </c>
      <c r="AB17" t="s">
        <v>35</v>
      </c>
      <c r="AC17" t="s">
        <v>35</v>
      </c>
      <c r="AD17" t="s">
        <v>68</v>
      </c>
      <c r="AE17" t="s">
        <v>40</v>
      </c>
      <c r="AF17" t="s">
        <v>35</v>
      </c>
    </row>
    <row r="18" spans="1:32" x14ac:dyDescent="0.25">
      <c r="A18">
        <v>167</v>
      </c>
      <c r="B18" t="s">
        <v>32</v>
      </c>
      <c r="C18" t="s">
        <v>60</v>
      </c>
      <c r="D18" t="s">
        <v>69</v>
      </c>
      <c r="E18">
        <v>5</v>
      </c>
      <c r="F18" t="s">
        <v>35</v>
      </c>
      <c r="G18" t="s">
        <v>35</v>
      </c>
      <c r="H18" t="s">
        <v>35</v>
      </c>
      <c r="I18">
        <v>29.699332999999999</v>
      </c>
      <c r="J18">
        <v>-85.149315999999999</v>
      </c>
      <c r="K18" t="s">
        <v>36</v>
      </c>
      <c r="L18" t="s">
        <v>36</v>
      </c>
      <c r="M18" t="s">
        <v>37</v>
      </c>
      <c r="N18" t="s">
        <v>36</v>
      </c>
      <c r="O18" t="s">
        <v>37</v>
      </c>
      <c r="P18" t="s">
        <v>37</v>
      </c>
      <c r="Q18" t="s">
        <v>37</v>
      </c>
      <c r="R18" t="s">
        <v>37</v>
      </c>
      <c r="S18" s="1">
        <v>42248</v>
      </c>
      <c r="T18" s="1">
        <v>73050</v>
      </c>
      <c r="U18" t="s">
        <v>38</v>
      </c>
      <c r="V18" t="s">
        <v>35</v>
      </c>
      <c r="W18" t="s">
        <v>35</v>
      </c>
      <c r="X18" t="s">
        <v>35</v>
      </c>
      <c r="Y18" t="s">
        <v>35</v>
      </c>
      <c r="Z18" t="s">
        <v>35</v>
      </c>
      <c r="AA18" t="s">
        <v>35</v>
      </c>
      <c r="AB18" t="s">
        <v>35</v>
      </c>
      <c r="AC18" t="s">
        <v>35</v>
      </c>
      <c r="AD18" t="s">
        <v>70</v>
      </c>
      <c r="AE18" t="s">
        <v>40</v>
      </c>
      <c r="AF18" t="s">
        <v>35</v>
      </c>
    </row>
    <row r="19" spans="1:32" x14ac:dyDescent="0.25">
      <c r="A19">
        <v>308</v>
      </c>
      <c r="B19" t="s">
        <v>32</v>
      </c>
      <c r="C19" t="s">
        <v>60</v>
      </c>
      <c r="D19" t="s">
        <v>65</v>
      </c>
      <c r="E19">
        <v>3</v>
      </c>
      <c r="F19" t="s">
        <v>35</v>
      </c>
      <c r="G19" t="s">
        <v>35</v>
      </c>
      <c r="H19" t="s">
        <v>35</v>
      </c>
      <c r="I19">
        <v>29.680569999999999</v>
      </c>
      <c r="J19">
        <v>-85.058049999999994</v>
      </c>
      <c r="K19" t="s">
        <v>36</v>
      </c>
      <c r="L19" t="s">
        <v>36</v>
      </c>
      <c r="M19" t="s">
        <v>37</v>
      </c>
      <c r="N19" t="s">
        <v>36</v>
      </c>
      <c r="O19" t="s">
        <v>37</v>
      </c>
      <c r="P19" t="s">
        <v>37</v>
      </c>
      <c r="Q19" t="s">
        <v>37</v>
      </c>
      <c r="R19" t="s">
        <v>37</v>
      </c>
      <c r="S19" s="1">
        <v>44480</v>
      </c>
      <c r="T19" s="1">
        <v>73050</v>
      </c>
      <c r="U19" t="s">
        <v>38</v>
      </c>
      <c r="V19" t="s">
        <v>35</v>
      </c>
      <c r="W19" t="s">
        <v>35</v>
      </c>
      <c r="X19" t="s">
        <v>35</v>
      </c>
      <c r="Y19" t="s">
        <v>35</v>
      </c>
      <c r="Z19" t="s">
        <v>35</v>
      </c>
      <c r="AA19" t="s">
        <v>35</v>
      </c>
      <c r="AB19" t="s">
        <v>35</v>
      </c>
      <c r="AC19" t="s">
        <v>35</v>
      </c>
      <c r="AD19" t="s">
        <v>66</v>
      </c>
      <c r="AE19" t="s">
        <v>40</v>
      </c>
      <c r="AF19"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1BFF-7519-472C-B44A-3583BE27EB8E}">
  <dimension ref="A1:R5391"/>
  <sheetViews>
    <sheetView tabSelected="1" workbookViewId="0">
      <pane ySplit="1" topLeftCell="A2" activePane="bottomLeft" state="frozen"/>
      <selection pane="bottomLeft" activeCell="T9" sqref="T9"/>
    </sheetView>
  </sheetViews>
  <sheetFormatPr defaultRowHeight="15" x14ac:dyDescent="0.25"/>
  <cols>
    <col min="1" max="1" width="8.85546875" bestFit="1" customWidth="1"/>
    <col min="2" max="2" width="9.5703125" bestFit="1" customWidth="1"/>
    <col min="3" max="3" width="25.85546875" bestFit="1" customWidth="1"/>
    <col min="4" max="4" width="12.85546875" bestFit="1" customWidth="1"/>
    <col min="5" max="5" width="7.28515625" style="6" bestFit="1" customWidth="1"/>
    <col min="6" max="6" width="11.85546875" style="6" bestFit="1" customWidth="1"/>
    <col min="7" max="7" width="11" style="3" bestFit="1" customWidth="1"/>
    <col min="8" max="8" width="11.140625" style="3" bestFit="1" customWidth="1"/>
    <col min="9" max="9" width="10.85546875" style="3" customWidth="1"/>
    <col min="10" max="10" width="9" style="3" customWidth="1"/>
    <col min="11" max="11" width="10.42578125" style="3" customWidth="1"/>
    <col min="12" max="12" width="12.28515625" style="3" customWidth="1"/>
    <col min="13" max="15" width="11.28515625" style="3" customWidth="1"/>
    <col min="16" max="16" width="12.28515625" style="3" customWidth="1"/>
    <col min="17" max="17" width="9.140625" style="3"/>
    <col min="18" max="18" width="12.7109375" bestFit="1" customWidth="1"/>
  </cols>
  <sheetData>
    <row r="1" spans="1:18" s="4" customFormat="1" ht="30" x14ac:dyDescent="0.25">
      <c r="A1" s="7" t="s">
        <v>11349</v>
      </c>
      <c r="B1" s="4" t="s">
        <v>10304</v>
      </c>
      <c r="C1" s="4" t="s">
        <v>72</v>
      </c>
      <c r="D1" s="4" t="s">
        <v>71</v>
      </c>
      <c r="E1" s="7" t="s">
        <v>11354</v>
      </c>
      <c r="F1" s="7" t="s">
        <v>10305</v>
      </c>
      <c r="G1" s="14" t="s">
        <v>10295</v>
      </c>
      <c r="H1" s="14" t="s">
        <v>10296</v>
      </c>
      <c r="I1" s="14" t="s">
        <v>10297</v>
      </c>
      <c r="J1" s="14" t="s">
        <v>10298</v>
      </c>
      <c r="K1" s="14" t="s">
        <v>10299</v>
      </c>
      <c r="L1" s="14" t="s">
        <v>10300</v>
      </c>
      <c r="M1" s="14" t="s">
        <v>10301</v>
      </c>
      <c r="N1" s="14" t="s">
        <v>10302</v>
      </c>
      <c r="O1" s="14" t="s">
        <v>11353</v>
      </c>
      <c r="P1" s="14" t="s">
        <v>10303</v>
      </c>
      <c r="Q1" s="14" t="s">
        <v>11352</v>
      </c>
      <c r="R1" s="4" t="s">
        <v>11351</v>
      </c>
    </row>
    <row r="2" spans="1:18" x14ac:dyDescent="0.25">
      <c r="A2" s="6" t="str">
        <f>MID(C2, SEARCH("_",C2, 18) + 1, 4)</f>
        <v>0007</v>
      </c>
      <c r="B2" s="1">
        <f>DATE(MID(C2,8,4), MID(C2,12,2), MID(C2, 14, 2))</f>
        <v>42380</v>
      </c>
      <c r="C2" t="s">
        <v>84</v>
      </c>
      <c r="D2" t="s">
        <v>83</v>
      </c>
      <c r="E2" s="6" t="str">
        <f>MID(D2,3,1)</f>
        <v>C</v>
      </c>
      <c r="F2" s="6" t="str">
        <f>IF(OR(A2="0155",A2="0156"),"1",IF(OR(A2="0158"),"2",IF(OR(A2="0160",A2="0308"),"3",IF(OR(A2="0162"),"4",IF(OR(A2="0167"),"5",IF(OR(A2="0007"),"6",IF(OR(A2="0011"),"7",IF(OR(A2="0016"),"8",IF(OR(A2="0019"),"9",IF(OR(A2="0024"),"10",IF(OR(A2="0090",A2="0091"),"11",IF(OR(A2="0096"),"12",IF(OR(A2="0098"),"13",IF(OR(A2="0100"),"14",IF(OR(A2="0102"),"15")))))))))))))))</f>
        <v>6</v>
      </c>
      <c r="G2" s="3">
        <v>106.7</v>
      </c>
      <c r="H2" s="3">
        <v>69.400000000000006</v>
      </c>
      <c r="I2" s="3">
        <v>27.7</v>
      </c>
      <c r="J2" s="3">
        <v>115.09</v>
      </c>
      <c r="K2" s="3">
        <v>0.98</v>
      </c>
      <c r="L2" s="3">
        <v>23.32</v>
      </c>
      <c r="M2" s="3">
        <v>83.55</v>
      </c>
      <c r="N2" s="3">
        <v>3.31</v>
      </c>
      <c r="O2" s="3">
        <f>N2-K2</f>
        <v>2.33</v>
      </c>
      <c r="P2" s="3">
        <v>78.84</v>
      </c>
      <c r="Q2" s="3">
        <f>(O2/P2)*100</f>
        <v>2.9553526128868595</v>
      </c>
      <c r="R2" t="str">
        <f>_xlfn.CONCAT(TEXT(B2, "mm/dd/yyyy"), "_", E2)</f>
        <v>01/11/2016_C</v>
      </c>
    </row>
    <row r="3" spans="1:18" x14ac:dyDescent="0.25">
      <c r="A3" s="6" t="str">
        <f t="shared" ref="A3:A66" si="0">MID(C3, SEARCH("_",C3, 18) + 1, 4)</f>
        <v>0007</v>
      </c>
      <c r="B3" s="1">
        <f>DATE(MID(C3,8,4), MID(C3,12,2), MID(C3, 14, 2))</f>
        <v>42380</v>
      </c>
      <c r="C3" t="s">
        <v>84</v>
      </c>
      <c r="D3" t="s">
        <v>88</v>
      </c>
      <c r="E3" s="6" t="str">
        <f>MID(D3,3,1)</f>
        <v>C</v>
      </c>
      <c r="F3" s="6" t="str">
        <f t="shared" ref="F3:F66" si="1">IF(OR(A3="0155",A3="0156"),"1",IF(OR(A3="0158"),"2",IF(OR(A3="0160",A3="0308"),"3",IF(OR(A3="0162"),"4",IF(OR(A3="0167"),"5",IF(OR(A3="0007"),"6",IF(OR(A3="0011"),"7",IF(OR(A3="0016"),"8",IF(OR(A3="0019"),"9",IF(OR(A3="0024"),"10",IF(OR(A3="0090",A3="0091"),"11",IF(OR(A3="0096"),"12",IF(OR(A3="0098"),"13",IF(OR(A3="0100"),"14",IF(OR(A3="0102"),"15")))))))))))))))</f>
        <v>6</v>
      </c>
      <c r="G3" s="3">
        <v>66.8</v>
      </c>
      <c r="H3" s="3">
        <v>60.8</v>
      </c>
      <c r="I3" s="3">
        <v>32.299999999999997</v>
      </c>
      <c r="J3" s="3">
        <v>92.5</v>
      </c>
      <c r="K3" s="3">
        <v>1</v>
      </c>
      <c r="L3" s="3">
        <v>12.1</v>
      </c>
      <c r="M3" s="3">
        <v>78.959999999999994</v>
      </c>
      <c r="N3" s="3">
        <v>2.44</v>
      </c>
      <c r="O3" s="3">
        <f>N3-K3</f>
        <v>1.44</v>
      </c>
      <c r="P3" s="3">
        <v>76.849999999999994</v>
      </c>
      <c r="Q3" s="3">
        <f>(O3/P3)*100</f>
        <v>1.8737800910865323</v>
      </c>
      <c r="R3" t="str">
        <f>_xlfn.CONCAT(TEXT(B3, "mm/dd/yyyy"), "_", E3)</f>
        <v>01/11/2016_C</v>
      </c>
    </row>
    <row r="4" spans="1:18" x14ac:dyDescent="0.25">
      <c r="A4" s="6" t="str">
        <f t="shared" si="0"/>
        <v>0007</v>
      </c>
      <c r="B4" s="1">
        <f>DATE(MID(C4,8,4), MID(C4,12,2), MID(C4, 14, 2))</f>
        <v>42380</v>
      </c>
      <c r="C4" t="s">
        <v>84</v>
      </c>
      <c r="D4" t="s">
        <v>90</v>
      </c>
      <c r="E4" s="6" t="str">
        <f>MID(D4,3,1)</f>
        <v>C</v>
      </c>
      <c r="F4" s="6" t="str">
        <f t="shared" si="1"/>
        <v>6</v>
      </c>
      <c r="G4" s="3">
        <v>55.8</v>
      </c>
      <c r="H4" s="3">
        <v>59.3</v>
      </c>
      <c r="I4" s="3">
        <v>23.2</v>
      </c>
      <c r="J4" s="3">
        <v>36.869999999999997</v>
      </c>
      <c r="K4" s="3">
        <v>1</v>
      </c>
      <c r="L4" s="3">
        <v>9.16</v>
      </c>
      <c r="M4" s="3">
        <v>25.77</v>
      </c>
      <c r="N4" s="3">
        <v>1.96</v>
      </c>
      <c r="O4" s="3">
        <f>N4-K4</f>
        <v>0.96</v>
      </c>
      <c r="P4" s="3">
        <v>24.81</v>
      </c>
      <c r="Q4" s="3">
        <f>(O4/P4)*100</f>
        <v>3.8694074969770251</v>
      </c>
      <c r="R4" t="str">
        <f>_xlfn.CONCAT(TEXT(B4, "mm/dd/yyyy"), "_", E4)</f>
        <v>01/11/2016_C</v>
      </c>
    </row>
    <row r="5" spans="1:18" x14ac:dyDescent="0.25">
      <c r="A5" s="6" t="str">
        <f t="shared" si="0"/>
        <v>0007</v>
      </c>
      <c r="B5" s="1">
        <f>DATE(MID(C5,8,4), MID(C5,12,2), MID(C5, 14, 2))</f>
        <v>42380</v>
      </c>
      <c r="C5" t="s">
        <v>84</v>
      </c>
      <c r="D5" t="s">
        <v>93</v>
      </c>
      <c r="E5" s="6" t="str">
        <f>MID(D5,3,1)</f>
        <v>C</v>
      </c>
      <c r="F5" s="6" t="str">
        <f t="shared" si="1"/>
        <v>6</v>
      </c>
      <c r="G5" s="3">
        <v>87.9</v>
      </c>
      <c r="H5" s="3">
        <v>59</v>
      </c>
      <c r="I5" s="3">
        <v>42.6</v>
      </c>
      <c r="J5" s="3">
        <v>149.91999999999999</v>
      </c>
      <c r="K5" s="3">
        <v>0.99</v>
      </c>
      <c r="L5" s="3">
        <v>23.58</v>
      </c>
      <c r="M5" s="3">
        <v>117.11</v>
      </c>
      <c r="N5" s="3">
        <v>2.0699999999999998</v>
      </c>
      <c r="O5" s="3">
        <f>N5-K5</f>
        <v>1.0799999999999998</v>
      </c>
      <c r="P5" s="3">
        <v>110.73</v>
      </c>
      <c r="Q5" s="3">
        <f>(O5/P5)*100</f>
        <v>0.97534543484150626</v>
      </c>
      <c r="R5" t="str">
        <f>_xlfn.CONCAT(TEXT(B5, "mm/dd/yyyy"), "_", E5)</f>
        <v>01/11/2016_C</v>
      </c>
    </row>
    <row r="6" spans="1:18" x14ac:dyDescent="0.25">
      <c r="A6" s="6" t="str">
        <f t="shared" si="0"/>
        <v>0007</v>
      </c>
      <c r="B6" s="1">
        <f>DATE(MID(C6,8,4), MID(C6,12,2), MID(C6, 14, 2))</f>
        <v>42380</v>
      </c>
      <c r="C6" t="s">
        <v>84</v>
      </c>
      <c r="D6" t="s">
        <v>95</v>
      </c>
      <c r="E6" s="6" t="str">
        <f>MID(D6,3,1)</f>
        <v>C</v>
      </c>
      <c r="F6" s="6" t="str">
        <f t="shared" si="1"/>
        <v>6</v>
      </c>
      <c r="G6" s="3">
        <v>59.4</v>
      </c>
      <c r="H6" s="3">
        <v>47.8</v>
      </c>
      <c r="I6" s="3">
        <v>27.7</v>
      </c>
      <c r="J6" s="3">
        <v>51.44</v>
      </c>
      <c r="K6" s="3">
        <v>0.97</v>
      </c>
      <c r="L6" s="3">
        <v>8.9700000000000006</v>
      </c>
      <c r="M6" s="3">
        <v>42.86</v>
      </c>
      <c r="N6" s="3">
        <v>1.76</v>
      </c>
      <c r="O6" s="3">
        <f>N6-K6</f>
        <v>0.79</v>
      </c>
      <c r="P6" s="3">
        <v>41.65</v>
      </c>
      <c r="Q6" s="3">
        <f>(O6/P6)*100</f>
        <v>1.8967587034813926</v>
      </c>
      <c r="R6" t="str">
        <f>_xlfn.CONCAT(TEXT(B6, "mm/dd/yyyy"), "_", E6)</f>
        <v>01/11/2016_C</v>
      </c>
    </row>
    <row r="7" spans="1:18" x14ac:dyDescent="0.25">
      <c r="A7" s="6" t="str">
        <f t="shared" si="0"/>
        <v>0007</v>
      </c>
      <c r="B7" s="1">
        <f>DATE(MID(C7,8,4), MID(C7,12,2), MID(C7, 14, 2))</f>
        <v>42380</v>
      </c>
      <c r="C7" t="s">
        <v>84</v>
      </c>
      <c r="D7" t="s">
        <v>97</v>
      </c>
      <c r="E7" s="6" t="str">
        <f>MID(D7,3,1)</f>
        <v>C</v>
      </c>
      <c r="F7" s="6" t="str">
        <f t="shared" si="1"/>
        <v>6</v>
      </c>
      <c r="G7" s="3">
        <v>65.400000000000006</v>
      </c>
      <c r="H7" s="3">
        <v>52</v>
      </c>
      <c r="I7" s="3">
        <v>30.9</v>
      </c>
      <c r="J7" s="3">
        <v>86.12</v>
      </c>
      <c r="K7" s="3">
        <v>1</v>
      </c>
      <c r="L7" s="3">
        <v>11.2</v>
      </c>
      <c r="M7" s="3">
        <v>73.37</v>
      </c>
      <c r="N7" s="3">
        <v>1.78</v>
      </c>
      <c r="O7" s="3">
        <f>N7-K7</f>
        <v>0.78</v>
      </c>
      <c r="P7" s="3">
        <v>71.8</v>
      </c>
      <c r="Q7" s="3">
        <f>(O7/P7)*100</f>
        <v>1.0863509749303621</v>
      </c>
      <c r="R7" t="str">
        <f>_xlfn.CONCAT(TEXT(B7, "mm/dd/yyyy"), "_", E7)</f>
        <v>01/11/2016_C</v>
      </c>
    </row>
    <row r="8" spans="1:18" x14ac:dyDescent="0.25">
      <c r="A8" s="6" t="str">
        <f t="shared" si="0"/>
        <v>0007</v>
      </c>
      <c r="B8" s="1">
        <f>DATE(MID(C8,8,4), MID(C8,12,2), MID(C8, 14, 2))</f>
        <v>42380</v>
      </c>
      <c r="C8" t="s">
        <v>84</v>
      </c>
      <c r="D8" t="s">
        <v>99</v>
      </c>
      <c r="E8" s="6" t="str">
        <f>MID(D8,3,1)</f>
        <v>C</v>
      </c>
      <c r="F8" s="6" t="str">
        <f t="shared" si="1"/>
        <v>6</v>
      </c>
      <c r="G8" s="3">
        <v>92</v>
      </c>
      <c r="H8" s="3">
        <v>75</v>
      </c>
      <c r="I8" s="3">
        <v>40.6</v>
      </c>
      <c r="J8" s="3">
        <v>202.7</v>
      </c>
      <c r="K8" s="3">
        <v>0.99</v>
      </c>
      <c r="L8" s="3">
        <v>19.190000000000001</v>
      </c>
      <c r="M8" s="3">
        <v>180.33</v>
      </c>
      <c r="N8" s="3">
        <v>3.41</v>
      </c>
      <c r="O8" s="3">
        <f>N8-K8</f>
        <v>2.42</v>
      </c>
      <c r="P8" s="3">
        <v>173.26</v>
      </c>
      <c r="Q8" s="3">
        <f>(O8/P8)*100</f>
        <v>1.3967447766362693</v>
      </c>
      <c r="R8" t="str">
        <f>_xlfn.CONCAT(TEXT(B8, "mm/dd/yyyy"), "_", E8)</f>
        <v>01/11/2016_C</v>
      </c>
    </row>
    <row r="9" spans="1:18" x14ac:dyDescent="0.25">
      <c r="A9" s="6" t="str">
        <f t="shared" si="0"/>
        <v>0007</v>
      </c>
      <c r="B9" s="1">
        <f>DATE(MID(C9,8,4), MID(C9,12,2), MID(C9, 14, 2))</f>
        <v>42380</v>
      </c>
      <c r="C9" t="s">
        <v>84</v>
      </c>
      <c r="D9" t="s">
        <v>101</v>
      </c>
      <c r="E9" s="6" t="str">
        <f>MID(D9,3,1)</f>
        <v>C</v>
      </c>
      <c r="F9" s="6" t="str">
        <f t="shared" si="1"/>
        <v>6</v>
      </c>
      <c r="G9" s="3">
        <v>53.5</v>
      </c>
      <c r="H9" s="3">
        <v>50.7</v>
      </c>
      <c r="I9" s="3">
        <v>28.4</v>
      </c>
      <c r="J9" s="3">
        <v>49.89</v>
      </c>
      <c r="K9" s="3">
        <v>0.98</v>
      </c>
      <c r="L9" s="3">
        <v>5.24</v>
      </c>
      <c r="M9" s="3">
        <v>44.43</v>
      </c>
      <c r="N9" s="3">
        <v>1.57</v>
      </c>
      <c r="O9" s="3">
        <f>N9-K9</f>
        <v>0.59000000000000008</v>
      </c>
      <c r="P9" s="3">
        <v>43.2</v>
      </c>
      <c r="Q9" s="3">
        <f>(O9/P9)*100</f>
        <v>1.3657407407407407</v>
      </c>
      <c r="R9" t="str">
        <f>_xlfn.CONCAT(TEXT(B9, "mm/dd/yyyy"), "_", E9)</f>
        <v>01/11/2016_C</v>
      </c>
    </row>
    <row r="10" spans="1:18" x14ac:dyDescent="0.25">
      <c r="A10" s="6" t="str">
        <f t="shared" si="0"/>
        <v>0007</v>
      </c>
      <c r="B10" s="1">
        <f>DATE(MID(C10,8,4), MID(C10,12,2), MID(C10, 14, 2))</f>
        <v>42380</v>
      </c>
      <c r="C10" t="s">
        <v>84</v>
      </c>
      <c r="D10" t="s">
        <v>103</v>
      </c>
      <c r="E10" s="6" t="str">
        <f>MID(D10,3,1)</f>
        <v>C</v>
      </c>
      <c r="F10" s="6" t="str">
        <f t="shared" si="1"/>
        <v>6</v>
      </c>
      <c r="G10" s="3">
        <v>84.6</v>
      </c>
      <c r="H10" s="3">
        <v>82.3</v>
      </c>
      <c r="I10" s="3">
        <v>36.1</v>
      </c>
      <c r="J10" s="3">
        <v>131.32</v>
      </c>
      <c r="K10" s="3">
        <v>0.99</v>
      </c>
      <c r="L10" s="3">
        <v>21.21</v>
      </c>
      <c r="M10" s="3">
        <v>102.6</v>
      </c>
      <c r="N10" s="3">
        <v>3.6</v>
      </c>
      <c r="O10" s="3">
        <f>N10-K10</f>
        <v>2.6100000000000003</v>
      </c>
      <c r="P10" s="3">
        <v>98.97</v>
      </c>
      <c r="Q10" s="3">
        <f>(O10/P10)*100</f>
        <v>2.6371627765989696</v>
      </c>
      <c r="R10" t="str">
        <f>_xlfn.CONCAT(TEXT(B10, "mm/dd/yyyy"), "_", E10)</f>
        <v>01/11/2016_C</v>
      </c>
    </row>
    <row r="11" spans="1:18" x14ac:dyDescent="0.25">
      <c r="A11" s="6" t="str">
        <f t="shared" si="0"/>
        <v>0007</v>
      </c>
      <c r="B11" s="1">
        <f>DATE(MID(C11,8,4), MID(C11,12,2), MID(C11, 14, 2))</f>
        <v>42380</v>
      </c>
      <c r="C11" t="s">
        <v>84</v>
      </c>
      <c r="D11" t="s">
        <v>105</v>
      </c>
      <c r="E11" s="6" t="str">
        <f>MID(D11,3,1)</f>
        <v>C</v>
      </c>
      <c r="F11" s="6" t="str">
        <f t="shared" si="1"/>
        <v>6</v>
      </c>
      <c r="G11" s="3">
        <v>72.7</v>
      </c>
      <c r="H11" s="3">
        <v>52.5</v>
      </c>
      <c r="I11" s="3">
        <v>25.9</v>
      </c>
      <c r="J11" s="3">
        <v>58.05</v>
      </c>
      <c r="K11" s="3">
        <v>0.98</v>
      </c>
      <c r="L11" s="3">
        <v>11.8</v>
      </c>
      <c r="M11" s="3">
        <v>44.74</v>
      </c>
      <c r="N11" s="3">
        <v>2.16</v>
      </c>
      <c r="O11" s="3">
        <f>N11-K11</f>
        <v>1.1800000000000002</v>
      </c>
      <c r="P11" s="3">
        <v>43.24</v>
      </c>
      <c r="Q11" s="3">
        <f>(O11/P11)*100</f>
        <v>2.7289546716003703</v>
      </c>
      <c r="R11" t="str">
        <f>_xlfn.CONCAT(TEXT(B11, "mm/dd/yyyy"), "_", E11)</f>
        <v>01/11/2016_C</v>
      </c>
    </row>
    <row r="12" spans="1:18" x14ac:dyDescent="0.25">
      <c r="A12" s="6" t="str">
        <f t="shared" si="0"/>
        <v>0007</v>
      </c>
      <c r="B12" s="1">
        <f>DATE(MID(C12,8,4), MID(C12,12,2), MID(C12, 14, 2))</f>
        <v>42380</v>
      </c>
      <c r="C12" t="s">
        <v>84</v>
      </c>
      <c r="D12" t="s">
        <v>107</v>
      </c>
      <c r="E12" s="6" t="str">
        <f>MID(D12,3,1)</f>
        <v>C</v>
      </c>
      <c r="F12" s="6" t="str">
        <f t="shared" si="1"/>
        <v>6</v>
      </c>
      <c r="G12" s="3">
        <v>79.099999999999994</v>
      </c>
      <c r="H12" s="3">
        <v>62.9</v>
      </c>
      <c r="I12" s="3">
        <v>33</v>
      </c>
      <c r="J12" s="3">
        <v>105</v>
      </c>
      <c r="K12" s="3">
        <v>0.98</v>
      </c>
      <c r="L12" s="3">
        <v>16.52</v>
      </c>
      <c r="M12" s="3">
        <v>83.73</v>
      </c>
      <c r="N12" s="3">
        <v>2.16</v>
      </c>
      <c r="O12" s="3">
        <f>N12-K12</f>
        <v>1.1800000000000002</v>
      </c>
      <c r="P12" s="3">
        <v>80.89</v>
      </c>
      <c r="Q12" s="3">
        <f>(O12/P12)*100</f>
        <v>1.458771170725677</v>
      </c>
      <c r="R12" t="str">
        <f>_xlfn.CONCAT(TEXT(B12, "mm/dd/yyyy"), "_", E12)</f>
        <v>01/11/2016_C</v>
      </c>
    </row>
    <row r="13" spans="1:18" x14ac:dyDescent="0.25">
      <c r="A13" s="6" t="str">
        <f t="shared" si="0"/>
        <v>0007</v>
      </c>
      <c r="B13" s="1">
        <f>DATE(MID(C13,8,4), MID(C13,12,2), MID(C13, 14, 2))</f>
        <v>42380</v>
      </c>
      <c r="C13" t="s">
        <v>84</v>
      </c>
      <c r="D13" t="s">
        <v>109</v>
      </c>
      <c r="E13" s="6" t="str">
        <f>MID(D13,3,1)</f>
        <v>C</v>
      </c>
      <c r="F13" s="6" t="str">
        <f t="shared" si="1"/>
        <v>6</v>
      </c>
      <c r="G13" s="3">
        <v>54.3</v>
      </c>
      <c r="H13" s="3">
        <v>40.9</v>
      </c>
      <c r="I13" s="3">
        <v>18.100000000000001</v>
      </c>
      <c r="J13" s="3">
        <v>18.82</v>
      </c>
      <c r="K13" s="3">
        <v>0.98</v>
      </c>
      <c r="L13" s="3">
        <v>5.71</v>
      </c>
      <c r="M13" s="3">
        <v>13.77</v>
      </c>
      <c r="N13" s="3">
        <v>1.55</v>
      </c>
      <c r="O13" s="3">
        <f>N13-K13</f>
        <v>0.57000000000000006</v>
      </c>
      <c r="P13" s="3">
        <v>13.24</v>
      </c>
      <c r="Q13" s="3">
        <f>(O13/P13)*100</f>
        <v>4.3051359516616312</v>
      </c>
      <c r="R13" t="str">
        <f>_xlfn.CONCAT(TEXT(B13, "mm/dd/yyyy"), "_", E13)</f>
        <v>01/11/2016_C</v>
      </c>
    </row>
    <row r="14" spans="1:18" x14ac:dyDescent="0.25">
      <c r="A14" s="6" t="str">
        <f t="shared" si="0"/>
        <v>0024</v>
      </c>
      <c r="B14" s="1">
        <f>DATE(MID(C14,8,4), MID(C14,12,2), MID(C14, 14, 2))</f>
        <v>42380</v>
      </c>
      <c r="C14" t="s">
        <v>112</v>
      </c>
      <c r="D14" t="s">
        <v>111</v>
      </c>
      <c r="E14" s="6" t="str">
        <f>MID(D14,3,1)</f>
        <v>C</v>
      </c>
      <c r="F14" s="6" t="str">
        <f t="shared" si="1"/>
        <v>10</v>
      </c>
      <c r="G14" s="3">
        <v>39.6</v>
      </c>
      <c r="H14" s="3">
        <v>38.799999999999997</v>
      </c>
      <c r="I14" s="3">
        <v>14.4</v>
      </c>
      <c r="J14" s="3">
        <v>14.25</v>
      </c>
      <c r="K14" s="3">
        <v>1</v>
      </c>
      <c r="L14" s="3">
        <v>2.8</v>
      </c>
      <c r="M14" s="3">
        <v>11.78</v>
      </c>
      <c r="N14" s="3">
        <v>1.21</v>
      </c>
      <c r="O14" s="3">
        <f>N14-K14</f>
        <v>0.20999999999999996</v>
      </c>
      <c r="P14" s="3">
        <v>11.41</v>
      </c>
      <c r="Q14" s="3">
        <f>(O14/P14)*100</f>
        <v>1.8404907975460121</v>
      </c>
      <c r="R14" t="str">
        <f>_xlfn.CONCAT(TEXT(B14, "mm/dd/yyyy"), "_", E14)</f>
        <v>01/11/2016_C</v>
      </c>
    </row>
    <row r="15" spans="1:18" x14ac:dyDescent="0.25">
      <c r="A15" s="6" t="str">
        <f t="shared" si="0"/>
        <v>0024</v>
      </c>
      <c r="B15" s="1">
        <f>DATE(MID(C15,8,4), MID(C15,12,2), MID(C15, 14, 2))</f>
        <v>42380</v>
      </c>
      <c r="C15" t="s">
        <v>112</v>
      </c>
      <c r="D15" t="s">
        <v>114</v>
      </c>
      <c r="E15" s="6" t="str">
        <f>MID(D15,3,1)</f>
        <v>C</v>
      </c>
      <c r="F15" s="6" t="str">
        <f t="shared" si="1"/>
        <v>10</v>
      </c>
      <c r="G15" s="3">
        <v>82.7</v>
      </c>
      <c r="H15" s="3">
        <v>69.2</v>
      </c>
      <c r="I15" s="3">
        <v>35.9</v>
      </c>
      <c r="J15" s="3">
        <v>162.28</v>
      </c>
      <c r="K15" s="3">
        <v>1</v>
      </c>
      <c r="L15" s="3">
        <v>20.67</v>
      </c>
      <c r="M15" s="3">
        <v>135.72</v>
      </c>
      <c r="N15" s="3">
        <v>2.88</v>
      </c>
      <c r="O15" s="3">
        <f>N15-K15</f>
        <v>1.88</v>
      </c>
      <c r="P15" s="3">
        <v>128.62</v>
      </c>
      <c r="Q15" s="3">
        <f>(O15/P15)*100</f>
        <v>1.4616700357642667</v>
      </c>
      <c r="R15" t="str">
        <f>_xlfn.CONCAT(TEXT(B15, "mm/dd/yyyy"), "_", E15)</f>
        <v>01/11/2016_C</v>
      </c>
    </row>
    <row r="16" spans="1:18" x14ac:dyDescent="0.25">
      <c r="A16" s="6" t="str">
        <f t="shared" si="0"/>
        <v>0024</v>
      </c>
      <c r="B16" s="1">
        <f>DATE(MID(C16,8,4), MID(C16,12,2), MID(C16, 14, 2))</f>
        <v>42380</v>
      </c>
      <c r="C16" t="s">
        <v>112</v>
      </c>
      <c r="D16" t="s">
        <v>116</v>
      </c>
      <c r="E16" s="6" t="str">
        <f>MID(D16,3,1)</f>
        <v>C</v>
      </c>
      <c r="F16" s="6" t="str">
        <f t="shared" si="1"/>
        <v>10</v>
      </c>
      <c r="G16" s="3">
        <v>31.8</v>
      </c>
      <c r="H16" s="3">
        <v>33.9</v>
      </c>
      <c r="I16" s="3">
        <v>13.5</v>
      </c>
      <c r="J16" s="3">
        <v>7.54</v>
      </c>
      <c r="K16" s="3">
        <v>0.99</v>
      </c>
      <c r="L16" s="3">
        <v>2.2200000000000002</v>
      </c>
      <c r="M16" s="3">
        <v>6</v>
      </c>
      <c r="N16" s="3">
        <v>1.1499999999999999</v>
      </c>
      <c r="O16" s="3">
        <f>N16-K16</f>
        <v>0.15999999999999992</v>
      </c>
      <c r="P16" s="3">
        <v>5.82</v>
      </c>
      <c r="Q16" s="3">
        <f>(O16/P16)*100</f>
        <v>2.749140893470789</v>
      </c>
      <c r="R16" t="str">
        <f>_xlfn.CONCAT(TEXT(B16, "mm/dd/yyyy"), "_", E16)</f>
        <v>01/11/2016_C</v>
      </c>
    </row>
    <row r="17" spans="1:18" x14ac:dyDescent="0.25">
      <c r="A17" s="6" t="str">
        <f t="shared" si="0"/>
        <v>0024</v>
      </c>
      <c r="B17" s="1">
        <f>DATE(MID(C17,8,4), MID(C17,12,2), MID(C17, 14, 2))</f>
        <v>42380</v>
      </c>
      <c r="C17" t="s">
        <v>112</v>
      </c>
      <c r="D17" t="s">
        <v>119</v>
      </c>
      <c r="E17" s="6" t="str">
        <f>MID(D17,3,1)</f>
        <v>C</v>
      </c>
      <c r="F17" s="6" t="str">
        <f t="shared" si="1"/>
        <v>10</v>
      </c>
      <c r="G17" s="3">
        <v>70.7</v>
      </c>
      <c r="H17" s="3">
        <v>61.9</v>
      </c>
      <c r="I17" s="3">
        <v>40.200000000000003</v>
      </c>
      <c r="J17" s="3">
        <v>90.12</v>
      </c>
      <c r="K17" s="3">
        <v>0.98</v>
      </c>
      <c r="L17" s="3">
        <v>15.08</v>
      </c>
      <c r="M17" s="3">
        <v>72.98</v>
      </c>
      <c r="N17" s="3">
        <v>2.5299999999999998</v>
      </c>
      <c r="O17" s="3">
        <f>N17-K17</f>
        <v>1.5499999999999998</v>
      </c>
      <c r="P17" s="3">
        <v>66.83</v>
      </c>
      <c r="Q17" s="3">
        <f>(O17/P17)*100</f>
        <v>2.3193176717043245</v>
      </c>
      <c r="R17" t="str">
        <f>_xlfn.CONCAT(TEXT(B17, "mm/dd/yyyy"), "_", E17)</f>
        <v>01/11/2016_C</v>
      </c>
    </row>
    <row r="18" spans="1:18" x14ac:dyDescent="0.25">
      <c r="A18" s="6" t="str">
        <f t="shared" si="0"/>
        <v>0024</v>
      </c>
      <c r="B18" s="1">
        <f>DATE(MID(C18,8,4), MID(C18,12,2), MID(C18, 14, 2))</f>
        <v>42380</v>
      </c>
      <c r="C18" t="s">
        <v>112</v>
      </c>
      <c r="D18" t="s">
        <v>121</v>
      </c>
      <c r="E18" s="6" t="str">
        <f>MID(D18,3,1)</f>
        <v>C</v>
      </c>
      <c r="F18" s="6" t="str">
        <f t="shared" si="1"/>
        <v>10</v>
      </c>
      <c r="G18" s="3">
        <v>65.3</v>
      </c>
      <c r="H18" s="3">
        <v>56.5</v>
      </c>
      <c r="I18" s="3">
        <v>33.9</v>
      </c>
      <c r="J18" s="3">
        <v>65.81</v>
      </c>
      <c r="K18" s="3">
        <v>0.97</v>
      </c>
      <c r="L18" s="3">
        <v>11.08</v>
      </c>
      <c r="M18" s="3">
        <v>51.65</v>
      </c>
      <c r="N18" s="3">
        <v>1.91</v>
      </c>
      <c r="O18" s="3">
        <f>N18-K18</f>
        <v>0.94</v>
      </c>
      <c r="P18" s="3">
        <v>49.93</v>
      </c>
      <c r="Q18" s="3">
        <f>(O18/P18)*100</f>
        <v>1.8826356899659522</v>
      </c>
      <c r="R18" t="str">
        <f>_xlfn.CONCAT(TEXT(B18, "mm/dd/yyyy"), "_", E18)</f>
        <v>01/11/2016_C</v>
      </c>
    </row>
    <row r="19" spans="1:18" x14ac:dyDescent="0.25">
      <c r="A19" s="6" t="str">
        <f t="shared" si="0"/>
        <v>0024</v>
      </c>
      <c r="B19" s="1">
        <f>DATE(MID(C19,8,4), MID(C19,12,2), MID(C19, 14, 2))</f>
        <v>42380</v>
      </c>
      <c r="C19" t="s">
        <v>112</v>
      </c>
      <c r="D19" t="s">
        <v>123</v>
      </c>
      <c r="E19" s="6" t="str">
        <f>MID(D19,3,1)</f>
        <v>C</v>
      </c>
      <c r="F19" s="6" t="str">
        <f t="shared" si="1"/>
        <v>10</v>
      </c>
      <c r="G19" s="3">
        <v>24.9</v>
      </c>
      <c r="H19" s="3">
        <v>26.9</v>
      </c>
      <c r="I19" s="3">
        <v>9.6999999999999993</v>
      </c>
      <c r="J19" s="3">
        <v>4.57</v>
      </c>
      <c r="K19" s="3">
        <v>0.99</v>
      </c>
      <c r="L19" s="3">
        <v>1.65</v>
      </c>
      <c r="M19" s="3">
        <v>3.62</v>
      </c>
      <c r="N19" s="3">
        <v>1.08</v>
      </c>
      <c r="O19" s="3">
        <f>N19-K19</f>
        <v>9.000000000000008E-2</v>
      </c>
      <c r="P19" s="3">
        <v>3.49</v>
      </c>
      <c r="Q19" s="3">
        <f>(O19/P19)*100</f>
        <v>2.5787965616045865</v>
      </c>
      <c r="R19" t="str">
        <f>_xlfn.CONCAT(TEXT(B19, "mm/dd/yyyy"), "_", E19)</f>
        <v>01/11/2016_C</v>
      </c>
    </row>
    <row r="20" spans="1:18" x14ac:dyDescent="0.25">
      <c r="A20" s="6" t="str">
        <f t="shared" si="0"/>
        <v>0024</v>
      </c>
      <c r="B20" s="1">
        <f>DATE(MID(C20,8,4), MID(C20,12,2), MID(C20, 14, 2))</f>
        <v>42380</v>
      </c>
      <c r="C20" t="s">
        <v>112</v>
      </c>
      <c r="D20" t="s">
        <v>125</v>
      </c>
      <c r="E20" s="6" t="str">
        <f>MID(D20,3,1)</f>
        <v>C</v>
      </c>
      <c r="F20" s="6" t="str">
        <f t="shared" si="1"/>
        <v>10</v>
      </c>
      <c r="G20" s="3">
        <v>80.7</v>
      </c>
      <c r="H20" s="3">
        <v>62.7</v>
      </c>
      <c r="I20" s="3">
        <v>38.299999999999997</v>
      </c>
      <c r="J20" s="3">
        <v>144.5</v>
      </c>
      <c r="K20" s="3">
        <v>0.98</v>
      </c>
      <c r="L20" s="3">
        <v>18.93</v>
      </c>
      <c r="M20" s="3">
        <v>123.55</v>
      </c>
      <c r="N20" s="3">
        <v>2.73</v>
      </c>
      <c r="O20" s="3">
        <f>N20-K20</f>
        <v>1.75</v>
      </c>
      <c r="P20" s="3">
        <v>119</v>
      </c>
      <c r="Q20" s="3">
        <f>(O20/P20)*100</f>
        <v>1.4705882352941175</v>
      </c>
      <c r="R20" t="str">
        <f>_xlfn.CONCAT(TEXT(B20, "mm/dd/yyyy"), "_", E20)</f>
        <v>01/11/2016_C</v>
      </c>
    </row>
    <row r="21" spans="1:18" x14ac:dyDescent="0.25">
      <c r="A21" s="6" t="str">
        <f t="shared" si="0"/>
        <v>0024</v>
      </c>
      <c r="B21" s="1">
        <f>DATE(MID(C21,8,4), MID(C21,12,2), MID(C21, 14, 2))</f>
        <v>42380</v>
      </c>
      <c r="C21" t="s">
        <v>112</v>
      </c>
      <c r="D21" t="s">
        <v>127</v>
      </c>
      <c r="E21" s="6" t="str">
        <f>MID(D21,3,1)</f>
        <v>C</v>
      </c>
      <c r="F21" s="6" t="str">
        <f t="shared" si="1"/>
        <v>10</v>
      </c>
      <c r="G21" s="3">
        <v>45.5</v>
      </c>
      <c r="H21" s="3">
        <v>39.9</v>
      </c>
      <c r="I21" s="3">
        <v>20.2</v>
      </c>
      <c r="J21" s="3">
        <v>21.89</v>
      </c>
      <c r="K21" s="3">
        <v>0.99</v>
      </c>
      <c r="L21" s="3">
        <v>5.05</v>
      </c>
      <c r="M21" s="3">
        <v>16.07</v>
      </c>
      <c r="N21" s="3">
        <v>1.42</v>
      </c>
      <c r="O21" s="3">
        <f>N21-K21</f>
        <v>0.42999999999999994</v>
      </c>
      <c r="P21" s="3">
        <v>15.48</v>
      </c>
      <c r="Q21" s="3">
        <f>(O21/P21)*100</f>
        <v>2.7777777777777772</v>
      </c>
      <c r="R21" t="str">
        <f>_xlfn.CONCAT(TEXT(B21, "mm/dd/yyyy"), "_", E21)</f>
        <v>01/11/2016_C</v>
      </c>
    </row>
    <row r="22" spans="1:18" x14ac:dyDescent="0.25">
      <c r="A22" s="6" t="str">
        <f t="shared" si="0"/>
        <v>0024</v>
      </c>
      <c r="B22" s="1">
        <f>DATE(MID(C22,8,4), MID(C22,12,2), MID(C22, 14, 2))</f>
        <v>42380</v>
      </c>
      <c r="C22" t="s">
        <v>112</v>
      </c>
      <c r="D22" t="s">
        <v>129</v>
      </c>
      <c r="E22" s="6" t="str">
        <f>MID(D22,3,1)</f>
        <v>C</v>
      </c>
      <c r="F22" s="6" t="str">
        <f t="shared" si="1"/>
        <v>10</v>
      </c>
      <c r="G22" s="3">
        <v>83.9</v>
      </c>
      <c r="H22" s="3">
        <v>57.2</v>
      </c>
      <c r="I22" s="3">
        <v>33.1</v>
      </c>
      <c r="J22" s="3">
        <v>135</v>
      </c>
      <c r="K22" s="3">
        <v>0.99</v>
      </c>
      <c r="L22" s="3">
        <v>21.96</v>
      </c>
      <c r="M22" s="3">
        <v>109.34</v>
      </c>
      <c r="N22" s="3">
        <v>3.33</v>
      </c>
      <c r="O22" s="3">
        <f>N22-K22</f>
        <v>2.34</v>
      </c>
      <c r="P22" s="3">
        <v>101.75</v>
      </c>
      <c r="Q22" s="3">
        <f>(O22/P22)*100</f>
        <v>2.2997542997542997</v>
      </c>
      <c r="R22" t="str">
        <f>_xlfn.CONCAT(TEXT(B22, "mm/dd/yyyy"), "_", E22)</f>
        <v>01/11/2016_C</v>
      </c>
    </row>
    <row r="23" spans="1:18" x14ac:dyDescent="0.25">
      <c r="A23" s="6" t="str">
        <f t="shared" si="0"/>
        <v>0024</v>
      </c>
      <c r="B23" s="1">
        <f>DATE(MID(C23,8,4), MID(C23,12,2), MID(C23, 14, 2))</f>
        <v>42380</v>
      </c>
      <c r="C23" t="s">
        <v>112</v>
      </c>
      <c r="D23" t="s">
        <v>131</v>
      </c>
      <c r="E23" s="6" t="str">
        <f>MID(D23,3,1)</f>
        <v>C</v>
      </c>
      <c r="F23" s="6" t="str">
        <f t="shared" si="1"/>
        <v>10</v>
      </c>
      <c r="G23" s="3">
        <v>58.6</v>
      </c>
      <c r="H23" s="3">
        <v>57.3</v>
      </c>
      <c r="I23" s="3">
        <v>29.8</v>
      </c>
      <c r="J23" s="3">
        <v>54.41</v>
      </c>
      <c r="K23" s="3">
        <v>0.97</v>
      </c>
      <c r="L23" s="3">
        <v>7.97</v>
      </c>
      <c r="M23" s="3">
        <v>46.05</v>
      </c>
      <c r="N23" s="3">
        <v>1.72</v>
      </c>
      <c r="O23" s="3">
        <f>N23-K23</f>
        <v>0.75</v>
      </c>
      <c r="P23" s="3">
        <v>44.23</v>
      </c>
      <c r="Q23" s="3">
        <f>(O23/P23)*100</f>
        <v>1.6956816640289398</v>
      </c>
      <c r="R23" t="str">
        <f>_xlfn.CONCAT(TEXT(B23, "mm/dd/yyyy"), "_", E23)</f>
        <v>01/11/2016_C</v>
      </c>
    </row>
    <row r="24" spans="1:18" x14ac:dyDescent="0.25">
      <c r="A24" s="6" t="str">
        <f t="shared" si="0"/>
        <v>0024</v>
      </c>
      <c r="B24" s="1">
        <f>DATE(MID(C24,8,4), MID(C24,12,2), MID(C24, 14, 2))</f>
        <v>42380</v>
      </c>
      <c r="C24" t="s">
        <v>112</v>
      </c>
      <c r="D24" t="s">
        <v>133</v>
      </c>
      <c r="E24" s="6" t="str">
        <f>MID(D24,3,1)</f>
        <v>C</v>
      </c>
      <c r="F24" s="6" t="str">
        <f t="shared" si="1"/>
        <v>10</v>
      </c>
      <c r="G24" s="3">
        <v>84.5</v>
      </c>
      <c r="H24" s="3">
        <v>68.7</v>
      </c>
      <c r="I24" s="3">
        <v>37.5</v>
      </c>
      <c r="J24" s="3">
        <v>147.58000000000001</v>
      </c>
      <c r="K24" s="3">
        <v>0.98</v>
      </c>
      <c r="L24" s="3">
        <v>24.82</v>
      </c>
      <c r="M24" s="3">
        <v>118.59</v>
      </c>
      <c r="N24" s="3">
        <v>3.32</v>
      </c>
      <c r="O24" s="3">
        <f>N24-K24</f>
        <v>2.34</v>
      </c>
      <c r="P24" s="3">
        <v>112</v>
      </c>
      <c r="Q24" s="3">
        <f>(O24/P24)*100</f>
        <v>2.089285714285714</v>
      </c>
      <c r="R24" t="str">
        <f>_xlfn.CONCAT(TEXT(B24, "mm/dd/yyyy"), "_", E24)</f>
        <v>01/11/2016_C</v>
      </c>
    </row>
    <row r="25" spans="1:18" x14ac:dyDescent="0.25">
      <c r="A25" s="6" t="str">
        <f t="shared" si="0"/>
        <v>0024</v>
      </c>
      <c r="B25" s="1">
        <f>DATE(MID(C25,8,4), MID(C25,12,2), MID(C25, 14, 2))</f>
        <v>42380</v>
      </c>
      <c r="C25" t="s">
        <v>112</v>
      </c>
      <c r="D25" t="s">
        <v>135</v>
      </c>
      <c r="E25" s="6" t="str">
        <f>MID(D25,3,1)</f>
        <v>C</v>
      </c>
      <c r="F25" s="6" t="str">
        <f t="shared" si="1"/>
        <v>10</v>
      </c>
      <c r="G25" s="3">
        <v>37</v>
      </c>
      <c r="H25" s="3">
        <v>32.4</v>
      </c>
      <c r="I25" s="3">
        <v>16.100000000000001</v>
      </c>
      <c r="J25" s="3">
        <v>8.85</v>
      </c>
      <c r="K25" s="3">
        <v>0.98</v>
      </c>
      <c r="L25" s="3">
        <v>2.68</v>
      </c>
      <c r="M25" s="3">
        <v>6.76</v>
      </c>
      <c r="N25" s="3">
        <v>1.17</v>
      </c>
      <c r="O25" s="3">
        <f>N25-K25</f>
        <v>0.18999999999999995</v>
      </c>
      <c r="P25" s="3">
        <v>6.55</v>
      </c>
      <c r="Q25" s="3">
        <f>(O25/P25)*100</f>
        <v>2.900763358778625</v>
      </c>
      <c r="R25" t="str">
        <f>_xlfn.CONCAT(TEXT(B25, "mm/dd/yyyy"), "_", E25)</f>
        <v>01/11/2016_C</v>
      </c>
    </row>
    <row r="26" spans="1:18" x14ac:dyDescent="0.25">
      <c r="A26" s="6" t="str">
        <f t="shared" si="0"/>
        <v>0024</v>
      </c>
      <c r="B26" s="1">
        <f>DATE(MID(C26,8,4), MID(C26,12,2), MID(C26, 14, 2))</f>
        <v>42380</v>
      </c>
      <c r="C26" t="s">
        <v>112</v>
      </c>
      <c r="D26" t="s">
        <v>138</v>
      </c>
      <c r="E26" s="6" t="str">
        <f>MID(D26,3,1)</f>
        <v>C</v>
      </c>
      <c r="F26" s="6" t="str">
        <f t="shared" si="1"/>
        <v>10</v>
      </c>
      <c r="G26" s="3">
        <v>34.5</v>
      </c>
      <c r="H26" s="3">
        <v>35.299999999999997</v>
      </c>
      <c r="I26" s="3">
        <v>16.2</v>
      </c>
      <c r="J26" s="3">
        <v>10.51</v>
      </c>
      <c r="K26" s="3">
        <v>0.99</v>
      </c>
      <c r="L26" s="3">
        <v>3.02</v>
      </c>
      <c r="M26" s="3">
        <v>8.19</v>
      </c>
      <c r="N26" s="3">
        <v>1.17</v>
      </c>
      <c r="O26" s="3">
        <f>N26-K26</f>
        <v>0.17999999999999994</v>
      </c>
      <c r="P26" s="3">
        <v>8.07</v>
      </c>
      <c r="Q26" s="3">
        <f>(O26/P26)*100</f>
        <v>2.2304832713754639</v>
      </c>
      <c r="R26" t="str">
        <f>_xlfn.CONCAT(TEXT(B26, "mm/dd/yyyy"), "_", E26)</f>
        <v>01/11/2016_C</v>
      </c>
    </row>
    <row r="27" spans="1:18" x14ac:dyDescent="0.25">
      <c r="A27" s="6" t="str">
        <f t="shared" si="0"/>
        <v>0090</v>
      </c>
      <c r="B27" s="1">
        <f>DATE(MID(C27,8,4), MID(C27,12,2), MID(C27, 14, 2))</f>
        <v>42380</v>
      </c>
      <c r="C27" t="s">
        <v>3995</v>
      </c>
      <c r="D27" t="s">
        <v>3994</v>
      </c>
      <c r="E27" s="6" t="str">
        <f>MID(D27,3,1)</f>
        <v>E</v>
      </c>
      <c r="F27" s="6" t="str">
        <f t="shared" si="1"/>
        <v>11</v>
      </c>
      <c r="G27" s="3">
        <v>39.1</v>
      </c>
      <c r="H27" s="3">
        <v>31.4</v>
      </c>
      <c r="I27" s="3">
        <v>12.2</v>
      </c>
      <c r="J27" s="3">
        <v>9.17</v>
      </c>
      <c r="K27" s="3">
        <v>0.99</v>
      </c>
      <c r="L27" s="3">
        <v>2.66</v>
      </c>
      <c r="M27" s="3">
        <v>6.95</v>
      </c>
      <c r="N27" s="3">
        <v>1.1599999999999999</v>
      </c>
      <c r="O27" s="3">
        <f>N27-K27</f>
        <v>0.16999999999999993</v>
      </c>
      <c r="P27" s="3">
        <v>6.74</v>
      </c>
      <c r="Q27" s="3">
        <f>(O27/P27)*100</f>
        <v>2.5222551928783372</v>
      </c>
      <c r="R27" t="str">
        <f>_xlfn.CONCAT(TEXT(B27, "mm/dd/yyyy"), "_", E27)</f>
        <v>01/11/2016_E</v>
      </c>
    </row>
    <row r="28" spans="1:18" x14ac:dyDescent="0.25">
      <c r="A28" s="6" t="str">
        <f t="shared" si="0"/>
        <v>0090</v>
      </c>
      <c r="B28" s="1">
        <f>DATE(MID(C28,8,4), MID(C28,12,2), MID(C28, 14, 2))</f>
        <v>42380</v>
      </c>
      <c r="C28" t="s">
        <v>3995</v>
      </c>
      <c r="D28" t="s">
        <v>3997</v>
      </c>
      <c r="E28" s="6" t="str">
        <f>MID(D28,3,1)</f>
        <v>E</v>
      </c>
      <c r="F28" s="6" t="str">
        <f t="shared" si="1"/>
        <v>11</v>
      </c>
      <c r="G28" s="3">
        <v>70.5</v>
      </c>
      <c r="H28" s="3">
        <v>49.2</v>
      </c>
      <c r="I28" s="3">
        <v>34.5</v>
      </c>
      <c r="J28" s="3">
        <v>92.7</v>
      </c>
      <c r="K28" s="3">
        <v>0.98</v>
      </c>
      <c r="L28" s="3">
        <v>14.23</v>
      </c>
      <c r="M28" s="3">
        <v>74.599999999999994</v>
      </c>
      <c r="N28" s="3">
        <v>2.4900000000000002</v>
      </c>
      <c r="O28" s="3">
        <f>N28-K28</f>
        <v>1.5100000000000002</v>
      </c>
      <c r="P28" s="3">
        <v>68.17</v>
      </c>
      <c r="Q28" s="3">
        <f>(O28/P28)*100</f>
        <v>2.2150506087721875</v>
      </c>
      <c r="R28" t="str">
        <f>_xlfn.CONCAT(TEXT(B28, "mm/dd/yyyy"), "_", E28)</f>
        <v>01/11/2016_E</v>
      </c>
    </row>
    <row r="29" spans="1:18" x14ac:dyDescent="0.25">
      <c r="A29" s="6" t="str">
        <f t="shared" si="0"/>
        <v>0090</v>
      </c>
      <c r="B29" s="1">
        <f>DATE(MID(C29,8,4), MID(C29,12,2), MID(C29, 14, 2))</f>
        <v>42380</v>
      </c>
      <c r="C29" t="s">
        <v>3995</v>
      </c>
      <c r="D29" t="s">
        <v>3999</v>
      </c>
      <c r="E29" s="6" t="str">
        <f>MID(D29,3,1)</f>
        <v>E</v>
      </c>
      <c r="F29" s="6" t="str">
        <f t="shared" si="1"/>
        <v>11</v>
      </c>
      <c r="G29" s="3">
        <v>43.5</v>
      </c>
      <c r="H29" s="3">
        <v>31.3</v>
      </c>
      <c r="I29" s="3">
        <v>12.8</v>
      </c>
      <c r="J29" s="3">
        <v>8.86</v>
      </c>
      <c r="K29" s="3">
        <v>0.98</v>
      </c>
      <c r="L29" s="3">
        <v>2.42</v>
      </c>
      <c r="M29" s="3">
        <v>6.74</v>
      </c>
      <c r="N29" s="3">
        <v>1.17</v>
      </c>
      <c r="O29" s="3">
        <f>N29-K29</f>
        <v>0.18999999999999995</v>
      </c>
      <c r="P29" s="3">
        <v>6.45</v>
      </c>
      <c r="Q29" s="3">
        <f>(O29/P29)*100</f>
        <v>2.9457364341085266</v>
      </c>
      <c r="R29" t="str">
        <f>_xlfn.CONCAT(TEXT(B29, "mm/dd/yyyy"), "_", E29)</f>
        <v>01/11/2016_E</v>
      </c>
    </row>
    <row r="30" spans="1:18" x14ac:dyDescent="0.25">
      <c r="A30" s="6" t="str">
        <f t="shared" si="0"/>
        <v>0090</v>
      </c>
      <c r="B30" s="1">
        <f>DATE(MID(C30,8,4), MID(C30,12,2), MID(C30, 14, 2))</f>
        <v>42380</v>
      </c>
      <c r="C30" t="s">
        <v>3995</v>
      </c>
      <c r="D30" t="s">
        <v>4001</v>
      </c>
      <c r="E30" s="6" t="str">
        <f>MID(D30,3,1)</f>
        <v>E</v>
      </c>
      <c r="F30" s="6" t="str">
        <f t="shared" si="1"/>
        <v>11</v>
      </c>
      <c r="G30" s="3">
        <v>81.900000000000006</v>
      </c>
      <c r="H30" s="3">
        <v>48</v>
      </c>
      <c r="I30" s="3">
        <v>31.8</v>
      </c>
      <c r="J30" s="3">
        <v>100.32</v>
      </c>
      <c r="K30" s="3">
        <v>0.99</v>
      </c>
      <c r="L30" s="3">
        <v>16.66</v>
      </c>
      <c r="M30" s="3">
        <v>80.3</v>
      </c>
      <c r="N30" s="3">
        <v>2.4900000000000002</v>
      </c>
      <c r="O30" s="3">
        <f>N30-K30</f>
        <v>1.5000000000000002</v>
      </c>
      <c r="P30" s="3">
        <v>74.72</v>
      </c>
      <c r="Q30" s="3">
        <f>(O30/P30)*100</f>
        <v>2.0074946466809425</v>
      </c>
      <c r="R30" t="str">
        <f>_xlfn.CONCAT(TEXT(B30, "mm/dd/yyyy"), "_", E30)</f>
        <v>01/11/2016_E</v>
      </c>
    </row>
    <row r="31" spans="1:18" x14ac:dyDescent="0.25">
      <c r="A31" s="6" t="str">
        <f t="shared" si="0"/>
        <v>0090</v>
      </c>
      <c r="B31" s="1">
        <f>DATE(MID(C31,8,4), MID(C31,12,2), MID(C31, 14, 2))</f>
        <v>42380</v>
      </c>
      <c r="C31" t="s">
        <v>3995</v>
      </c>
      <c r="D31" t="s">
        <v>4003</v>
      </c>
      <c r="E31" s="6" t="str">
        <f>MID(D31,3,1)</f>
        <v>E</v>
      </c>
      <c r="F31" s="6" t="str">
        <f t="shared" si="1"/>
        <v>11</v>
      </c>
      <c r="G31" s="3">
        <v>34.1</v>
      </c>
      <c r="H31" s="3">
        <v>25</v>
      </c>
      <c r="I31" s="3">
        <v>12.2</v>
      </c>
      <c r="J31" s="3">
        <v>6.17</v>
      </c>
      <c r="K31" s="3">
        <v>0.98</v>
      </c>
      <c r="L31" s="3">
        <v>2.0099999999999998</v>
      </c>
      <c r="M31" s="3">
        <v>4.79</v>
      </c>
      <c r="N31" s="3">
        <v>1.1299999999999999</v>
      </c>
      <c r="O31" s="3">
        <f>N31-K31</f>
        <v>0.14999999999999991</v>
      </c>
      <c r="P31" s="3">
        <v>4.62</v>
      </c>
      <c r="Q31" s="3">
        <f>(O31/P31)*100</f>
        <v>3.2467532467532449</v>
      </c>
      <c r="R31" t="str">
        <f>_xlfn.CONCAT(TEXT(B31, "mm/dd/yyyy"), "_", E31)</f>
        <v>01/11/2016_E</v>
      </c>
    </row>
    <row r="32" spans="1:18" x14ac:dyDescent="0.25">
      <c r="A32" s="6" t="str">
        <f t="shared" si="0"/>
        <v>0096</v>
      </c>
      <c r="B32" s="1">
        <f>DATE(MID(C32,8,4), MID(C32,12,2), MID(C32, 14, 2))</f>
        <v>42380</v>
      </c>
      <c r="C32" t="s">
        <v>4006</v>
      </c>
      <c r="D32" t="s">
        <v>4005</v>
      </c>
      <c r="E32" s="6" t="str">
        <f>MID(D32,3,1)</f>
        <v>E</v>
      </c>
      <c r="F32" s="6" t="str">
        <f t="shared" si="1"/>
        <v>12</v>
      </c>
      <c r="G32" s="3">
        <v>62.4</v>
      </c>
      <c r="H32" s="3">
        <v>64.099999999999994</v>
      </c>
      <c r="I32" s="3">
        <v>29.3</v>
      </c>
      <c r="J32" s="3">
        <v>73.25</v>
      </c>
      <c r="K32" s="3">
        <v>0.98</v>
      </c>
      <c r="L32" s="3">
        <v>8.25</v>
      </c>
      <c r="M32" s="3">
        <v>63.89</v>
      </c>
      <c r="N32" s="3">
        <v>1.87</v>
      </c>
      <c r="O32" s="3">
        <f>N32-K32</f>
        <v>0.89000000000000012</v>
      </c>
      <c r="P32" s="3">
        <v>62.71</v>
      </c>
      <c r="Q32" s="3">
        <f>(O32/P32)*100</f>
        <v>1.4192313825546166</v>
      </c>
      <c r="R32" t="str">
        <f>_xlfn.CONCAT(TEXT(B32, "mm/dd/yyyy"), "_", E32)</f>
        <v>01/11/2016_E</v>
      </c>
    </row>
    <row r="33" spans="1:18" x14ac:dyDescent="0.25">
      <c r="A33" s="6" t="str">
        <f t="shared" si="0"/>
        <v>0096</v>
      </c>
      <c r="B33" s="1">
        <f>DATE(MID(C33,8,4), MID(C33,12,2), MID(C33, 14, 2))</f>
        <v>42380</v>
      </c>
      <c r="C33" t="s">
        <v>4006</v>
      </c>
      <c r="D33" t="s">
        <v>4008</v>
      </c>
      <c r="E33" s="6" t="str">
        <f>MID(D33,3,1)</f>
        <v>E</v>
      </c>
      <c r="F33" s="6" t="str">
        <f t="shared" si="1"/>
        <v>12</v>
      </c>
      <c r="G33" s="3">
        <v>25.5</v>
      </c>
      <c r="H33" s="3">
        <v>22.3</v>
      </c>
      <c r="I33" s="3">
        <v>9.6999999999999993</v>
      </c>
      <c r="J33" s="3">
        <v>3.56</v>
      </c>
      <c r="K33" s="3">
        <v>0.99</v>
      </c>
      <c r="L33" s="3">
        <v>1.54</v>
      </c>
      <c r="M33" s="3">
        <v>2.6</v>
      </c>
      <c r="N33" s="3">
        <v>1.06</v>
      </c>
      <c r="O33" s="3">
        <f>N33-K33</f>
        <v>7.0000000000000062E-2</v>
      </c>
      <c r="P33" s="3">
        <v>2.38</v>
      </c>
      <c r="Q33" s="3">
        <f>(O33/P33)*100</f>
        <v>2.9411764705882382</v>
      </c>
      <c r="R33" t="str">
        <f>_xlfn.CONCAT(TEXT(B33, "mm/dd/yyyy"), "_", E33)</f>
        <v>01/11/2016_E</v>
      </c>
    </row>
    <row r="34" spans="1:18" x14ac:dyDescent="0.25">
      <c r="A34" s="6" t="str">
        <f t="shared" si="0"/>
        <v>0096</v>
      </c>
      <c r="B34" s="1">
        <f>DATE(MID(C34,8,4), MID(C34,12,2), MID(C34, 14, 2))</f>
        <v>42380</v>
      </c>
      <c r="C34" t="s">
        <v>4006</v>
      </c>
      <c r="D34" t="s">
        <v>4010</v>
      </c>
      <c r="E34" s="6" t="str">
        <f>MID(D34,3,1)</f>
        <v>E</v>
      </c>
      <c r="F34" s="6" t="str">
        <f t="shared" si="1"/>
        <v>12</v>
      </c>
      <c r="G34" s="3">
        <v>30.3</v>
      </c>
      <c r="H34" s="3">
        <v>23.2</v>
      </c>
      <c r="I34" s="3">
        <v>11.8</v>
      </c>
      <c r="J34" s="3">
        <v>4.9000000000000004</v>
      </c>
      <c r="K34" s="3">
        <v>0.97</v>
      </c>
      <c r="L34" s="3">
        <v>1.53</v>
      </c>
      <c r="M34" s="3">
        <v>4.08</v>
      </c>
      <c r="N34" s="3">
        <v>1.04</v>
      </c>
      <c r="O34" s="3">
        <f>N34-K34</f>
        <v>7.0000000000000062E-2</v>
      </c>
      <c r="P34" s="3">
        <v>3.77</v>
      </c>
      <c r="Q34" s="3">
        <f>(O34/P34)*100</f>
        <v>1.8567639257294446</v>
      </c>
      <c r="R34" t="str">
        <f>_xlfn.CONCAT(TEXT(B34, "mm/dd/yyyy"), "_", E34)</f>
        <v>01/11/2016_E</v>
      </c>
    </row>
    <row r="35" spans="1:18" x14ac:dyDescent="0.25">
      <c r="A35" s="6" t="str">
        <f t="shared" si="0"/>
        <v>0096</v>
      </c>
      <c r="B35" s="1">
        <f>DATE(MID(C35,8,4), MID(C35,12,2), MID(C35, 14, 2))</f>
        <v>42380</v>
      </c>
      <c r="C35" t="s">
        <v>4006</v>
      </c>
      <c r="D35" t="s">
        <v>4012</v>
      </c>
      <c r="E35" s="6" t="str">
        <f>MID(D35,3,1)</f>
        <v>E</v>
      </c>
      <c r="F35" s="6" t="str">
        <f t="shared" si="1"/>
        <v>12</v>
      </c>
      <c r="G35" s="3">
        <v>87</v>
      </c>
      <c r="H35" s="3">
        <v>66.099999999999994</v>
      </c>
      <c r="I35" s="3">
        <v>38.9</v>
      </c>
      <c r="J35" s="3">
        <v>164.47</v>
      </c>
      <c r="K35" s="3">
        <v>0.99</v>
      </c>
      <c r="L35" s="3">
        <v>17.12</v>
      </c>
      <c r="M35" s="3">
        <v>131.83000000000001</v>
      </c>
      <c r="N35" s="3">
        <v>3.25</v>
      </c>
      <c r="O35" s="3">
        <f>N35-K35</f>
        <v>2.2599999999999998</v>
      </c>
      <c r="P35" s="3">
        <v>123.06</v>
      </c>
      <c r="Q35" s="3">
        <f>(O35/P35)*100</f>
        <v>1.8365025190963755</v>
      </c>
      <c r="R35" t="str">
        <f>_xlfn.CONCAT(TEXT(B35, "mm/dd/yyyy"), "_", E35)</f>
        <v>01/11/2016_E</v>
      </c>
    </row>
    <row r="36" spans="1:18" x14ac:dyDescent="0.25">
      <c r="A36" s="6" t="str">
        <f t="shared" si="0"/>
        <v>0096</v>
      </c>
      <c r="B36" s="1">
        <f>DATE(MID(C36,8,4), MID(C36,12,2), MID(C36, 14, 2))</f>
        <v>42380</v>
      </c>
      <c r="C36" t="s">
        <v>4006</v>
      </c>
      <c r="D36" t="s">
        <v>4014</v>
      </c>
      <c r="E36" s="6" t="str">
        <f>MID(D36,3,1)</f>
        <v>E</v>
      </c>
      <c r="F36" s="6" t="str">
        <f t="shared" si="1"/>
        <v>12</v>
      </c>
      <c r="G36" s="3">
        <v>28</v>
      </c>
      <c r="H36" s="3">
        <v>19.7</v>
      </c>
      <c r="I36" s="3">
        <v>8.8000000000000007</v>
      </c>
      <c r="J36" s="3">
        <v>3.22</v>
      </c>
      <c r="K36" s="3">
        <v>1</v>
      </c>
      <c r="L36" s="3">
        <v>1.74</v>
      </c>
      <c r="M36" s="3">
        <v>2.29</v>
      </c>
      <c r="N36" s="3">
        <v>1.07</v>
      </c>
      <c r="O36" s="3">
        <f>N36-K36</f>
        <v>7.0000000000000062E-2</v>
      </c>
      <c r="P36" s="3">
        <v>2.19</v>
      </c>
      <c r="Q36" s="3">
        <f>(O36/P36)*100</f>
        <v>3.196347031963473</v>
      </c>
      <c r="R36" t="str">
        <f>_xlfn.CONCAT(TEXT(B36, "mm/dd/yyyy"), "_", E36)</f>
        <v>01/11/2016_E</v>
      </c>
    </row>
    <row r="37" spans="1:18" x14ac:dyDescent="0.25">
      <c r="A37" s="6" t="str">
        <f t="shared" si="0"/>
        <v>0098</v>
      </c>
      <c r="B37" s="1">
        <f>DATE(MID(C37,8,4), MID(C37,12,2), MID(C37, 14, 2))</f>
        <v>42380</v>
      </c>
      <c r="C37" t="s">
        <v>4018</v>
      </c>
      <c r="D37" t="s">
        <v>4017</v>
      </c>
      <c r="E37" s="6" t="str">
        <f>MID(D37,3,1)</f>
        <v>E</v>
      </c>
      <c r="F37" s="6" t="str">
        <f t="shared" si="1"/>
        <v>13</v>
      </c>
      <c r="G37" s="3">
        <v>61.9</v>
      </c>
      <c r="H37" s="3">
        <v>55</v>
      </c>
      <c r="I37" s="3">
        <v>24.2</v>
      </c>
      <c r="J37" s="3">
        <v>51.46</v>
      </c>
      <c r="K37" s="3">
        <v>0.98</v>
      </c>
      <c r="L37" s="3">
        <v>7.07</v>
      </c>
      <c r="M37" s="3">
        <v>43.8</v>
      </c>
      <c r="N37" s="3">
        <v>1.63</v>
      </c>
      <c r="O37" s="3">
        <f>N37-K37</f>
        <v>0.64999999999999991</v>
      </c>
      <c r="P37" s="3">
        <v>43.36</v>
      </c>
      <c r="Q37" s="3">
        <f>(O37/P37)*100</f>
        <v>1.4990774907749076</v>
      </c>
      <c r="R37" t="str">
        <f>_xlfn.CONCAT(TEXT(B37, "mm/dd/yyyy"), "_", E37)</f>
        <v>01/11/2016_E</v>
      </c>
    </row>
    <row r="38" spans="1:18" x14ac:dyDescent="0.25">
      <c r="A38" s="6" t="str">
        <f t="shared" si="0"/>
        <v>0098</v>
      </c>
      <c r="B38" s="1">
        <f>DATE(MID(C38,8,4), MID(C38,12,2), MID(C38, 14, 2))</f>
        <v>42380</v>
      </c>
      <c r="C38" t="s">
        <v>4018</v>
      </c>
      <c r="D38" t="s">
        <v>4020</v>
      </c>
      <c r="E38" s="6" t="str">
        <f>MID(D38,3,1)</f>
        <v>E</v>
      </c>
      <c r="F38" s="6" t="str">
        <f t="shared" si="1"/>
        <v>13</v>
      </c>
      <c r="G38" s="3">
        <v>43.3</v>
      </c>
      <c r="H38" s="3">
        <v>42.5</v>
      </c>
      <c r="I38" s="3">
        <v>16.3</v>
      </c>
      <c r="J38" s="3">
        <v>23.26</v>
      </c>
      <c r="K38" s="3">
        <v>0.98</v>
      </c>
      <c r="L38" s="3">
        <v>4.26</v>
      </c>
      <c r="M38" s="3">
        <v>19.16</v>
      </c>
      <c r="N38" s="3">
        <v>1.4</v>
      </c>
      <c r="O38" s="3">
        <f>N38-K38</f>
        <v>0.41999999999999993</v>
      </c>
      <c r="P38" s="3">
        <v>18.91</v>
      </c>
      <c r="Q38" s="3">
        <f>(O38/P38)*100</f>
        <v>2.2210470650449494</v>
      </c>
      <c r="R38" t="str">
        <f>_xlfn.CONCAT(TEXT(B38, "mm/dd/yyyy"), "_", E38)</f>
        <v>01/11/2016_E</v>
      </c>
    </row>
    <row r="39" spans="1:18" x14ac:dyDescent="0.25">
      <c r="A39" s="6" t="str">
        <f t="shared" si="0"/>
        <v>0098</v>
      </c>
      <c r="B39" s="1">
        <f>DATE(MID(C39,8,4), MID(C39,12,2), MID(C39, 14, 2))</f>
        <v>42380</v>
      </c>
      <c r="C39" t="s">
        <v>4018</v>
      </c>
      <c r="D39" t="s">
        <v>4022</v>
      </c>
      <c r="E39" s="6" t="str">
        <f>MID(D39,3,1)</f>
        <v>E</v>
      </c>
      <c r="F39" s="6" t="str">
        <f t="shared" si="1"/>
        <v>13</v>
      </c>
      <c r="G39" s="3">
        <v>38.1</v>
      </c>
      <c r="H39" s="3">
        <v>31.5</v>
      </c>
      <c r="I39" s="3">
        <v>12.4</v>
      </c>
      <c r="J39" s="3">
        <v>9.57</v>
      </c>
      <c r="K39" s="3">
        <v>0.98</v>
      </c>
      <c r="L39" s="3">
        <v>2.25</v>
      </c>
      <c r="M39" s="3">
        <v>8.01</v>
      </c>
      <c r="N39" s="3">
        <v>1.1299999999999999</v>
      </c>
      <c r="O39" s="3">
        <f>N39-K39</f>
        <v>0.14999999999999991</v>
      </c>
      <c r="P39" s="3">
        <v>7.94</v>
      </c>
      <c r="Q39" s="3">
        <f>(O39/P39)*100</f>
        <v>1.8891687657430718</v>
      </c>
      <c r="R39" t="str">
        <f>_xlfn.CONCAT(TEXT(B39, "mm/dd/yyyy"), "_", E39)</f>
        <v>01/11/2016_E</v>
      </c>
    </row>
    <row r="40" spans="1:18" x14ac:dyDescent="0.25">
      <c r="A40" s="6" t="str">
        <f t="shared" si="0"/>
        <v>0098</v>
      </c>
      <c r="B40" s="1">
        <f>DATE(MID(C40,8,4), MID(C40,12,2), MID(C40, 14, 2))</f>
        <v>42380</v>
      </c>
      <c r="C40" t="s">
        <v>4018</v>
      </c>
      <c r="D40" t="s">
        <v>4024</v>
      </c>
      <c r="E40" s="6" t="str">
        <f>MID(D40,3,1)</f>
        <v>E</v>
      </c>
      <c r="F40" s="6" t="str">
        <f t="shared" si="1"/>
        <v>13</v>
      </c>
      <c r="G40" s="3">
        <v>32.9</v>
      </c>
      <c r="H40" s="3">
        <v>33.4</v>
      </c>
      <c r="I40" s="3">
        <v>15</v>
      </c>
      <c r="J40" s="3">
        <v>7.9</v>
      </c>
      <c r="K40" s="3">
        <v>0.98</v>
      </c>
      <c r="L40" s="3">
        <v>2.21</v>
      </c>
      <c r="M40" s="3">
        <v>6.43</v>
      </c>
      <c r="N40" s="3">
        <v>1.1100000000000001</v>
      </c>
      <c r="O40" s="3">
        <f>N40-K40</f>
        <v>0.13000000000000012</v>
      </c>
      <c r="P40" s="3">
        <v>6.28</v>
      </c>
      <c r="Q40" s="3">
        <f>(O40/P40)*100</f>
        <v>2.0700636942675175</v>
      </c>
      <c r="R40" t="str">
        <f>_xlfn.CONCAT(TEXT(B40, "mm/dd/yyyy"), "_", E40)</f>
        <v>01/11/2016_E</v>
      </c>
    </row>
    <row r="41" spans="1:18" x14ac:dyDescent="0.25">
      <c r="A41" s="6" t="str">
        <f t="shared" si="0"/>
        <v>0098</v>
      </c>
      <c r="B41" s="1">
        <f>DATE(MID(C41,8,4), MID(C41,12,2), MID(C41, 14, 2))</f>
        <v>42380</v>
      </c>
      <c r="C41" t="s">
        <v>4018</v>
      </c>
      <c r="D41" t="s">
        <v>4026</v>
      </c>
      <c r="E41" s="6" t="str">
        <f>MID(D41,3,1)</f>
        <v>E</v>
      </c>
      <c r="F41" s="6" t="str">
        <f t="shared" si="1"/>
        <v>13</v>
      </c>
      <c r="G41" s="3">
        <v>29.8</v>
      </c>
      <c r="H41" s="3">
        <v>28.4</v>
      </c>
      <c r="I41" s="3">
        <v>12.1</v>
      </c>
      <c r="J41" s="3">
        <v>4.6900000000000004</v>
      </c>
      <c r="K41" s="3">
        <v>0.98</v>
      </c>
      <c r="L41" s="3">
        <v>2.04</v>
      </c>
      <c r="M41" s="3">
        <v>3.38</v>
      </c>
      <c r="N41" s="3">
        <v>1.0900000000000001</v>
      </c>
      <c r="O41" s="3">
        <f>N41-K41</f>
        <v>0.1100000000000001</v>
      </c>
      <c r="P41" s="3">
        <v>3.29</v>
      </c>
      <c r="Q41" s="3">
        <f>(O41/P41)*100</f>
        <v>3.3434650455927084</v>
      </c>
      <c r="R41" t="str">
        <f>_xlfn.CONCAT(TEXT(B41, "mm/dd/yyyy"), "_", E41)</f>
        <v>01/11/2016_E</v>
      </c>
    </row>
    <row r="42" spans="1:18" x14ac:dyDescent="0.25">
      <c r="A42" s="6" t="str">
        <f t="shared" si="0"/>
        <v>0100</v>
      </c>
      <c r="B42" s="1">
        <f>DATE(MID(C42,8,4), MID(C42,12,2), MID(C42, 14, 2))</f>
        <v>42380</v>
      </c>
      <c r="C42" t="s">
        <v>4029</v>
      </c>
      <c r="D42" t="s">
        <v>4028</v>
      </c>
      <c r="E42" s="6" t="str">
        <f>MID(D42,3,1)</f>
        <v>E</v>
      </c>
      <c r="F42" s="6" t="str">
        <f t="shared" si="1"/>
        <v>14</v>
      </c>
      <c r="G42" s="3">
        <v>45.2</v>
      </c>
      <c r="H42" s="3">
        <v>42.9</v>
      </c>
      <c r="I42" s="3">
        <v>13.5</v>
      </c>
      <c r="J42" s="3">
        <v>15.45</v>
      </c>
      <c r="K42" s="3">
        <v>0.98</v>
      </c>
      <c r="L42" s="3">
        <v>3.43</v>
      </c>
      <c r="M42" s="3">
        <v>12.01</v>
      </c>
      <c r="N42" s="3">
        <v>1.2</v>
      </c>
      <c r="O42" s="3">
        <f>N42-K42</f>
        <v>0.21999999999999997</v>
      </c>
      <c r="P42" s="3">
        <v>11.82</v>
      </c>
      <c r="Q42" s="3">
        <f>(O42/P42)*100</f>
        <v>1.8612521150592212</v>
      </c>
      <c r="R42" t="str">
        <f>_xlfn.CONCAT(TEXT(B42, "mm/dd/yyyy"), "_", E42)</f>
        <v>01/11/2016_E</v>
      </c>
    </row>
    <row r="43" spans="1:18" x14ac:dyDescent="0.25">
      <c r="A43" s="6" t="str">
        <f t="shared" si="0"/>
        <v>0100</v>
      </c>
      <c r="B43" s="1">
        <f>DATE(MID(C43,8,4), MID(C43,12,2), MID(C43, 14, 2))</f>
        <v>42380</v>
      </c>
      <c r="C43" t="s">
        <v>4029</v>
      </c>
      <c r="D43" t="s">
        <v>4031</v>
      </c>
      <c r="E43" s="6" t="str">
        <f>MID(D43,3,1)</f>
        <v>E</v>
      </c>
      <c r="F43" s="6" t="str">
        <f t="shared" si="1"/>
        <v>14</v>
      </c>
      <c r="G43" s="3">
        <v>56.9</v>
      </c>
      <c r="H43" s="3">
        <v>56.4</v>
      </c>
      <c r="I43" s="3">
        <v>30.2</v>
      </c>
      <c r="J43" s="3">
        <v>50.25</v>
      </c>
      <c r="K43" s="3">
        <v>0.98</v>
      </c>
      <c r="L43" s="3">
        <v>10.95</v>
      </c>
      <c r="M43" s="3">
        <v>36.299999999999997</v>
      </c>
      <c r="N43" s="3">
        <v>2.06</v>
      </c>
      <c r="O43" s="3">
        <f>N43-K43</f>
        <v>1.08</v>
      </c>
      <c r="P43" s="3">
        <v>34.6</v>
      </c>
      <c r="Q43" s="3">
        <f>(O43/P43)*100</f>
        <v>3.1213872832369942</v>
      </c>
      <c r="R43" t="str">
        <f>_xlfn.CONCAT(TEXT(B43, "mm/dd/yyyy"), "_", E43)</f>
        <v>01/11/2016_E</v>
      </c>
    </row>
    <row r="44" spans="1:18" x14ac:dyDescent="0.25">
      <c r="A44" s="6" t="str">
        <f t="shared" si="0"/>
        <v>0100</v>
      </c>
      <c r="B44" s="1">
        <f>DATE(MID(C44,8,4), MID(C44,12,2), MID(C44, 14, 2))</f>
        <v>42380</v>
      </c>
      <c r="C44" t="s">
        <v>4029</v>
      </c>
      <c r="D44" t="s">
        <v>4033</v>
      </c>
      <c r="E44" s="6" t="str">
        <f>MID(D44,3,1)</f>
        <v>E</v>
      </c>
      <c r="F44" s="6" t="str">
        <f t="shared" si="1"/>
        <v>14</v>
      </c>
      <c r="G44" s="3">
        <v>64</v>
      </c>
      <c r="H44" s="3">
        <v>57.2</v>
      </c>
      <c r="I44" s="3">
        <v>31.8</v>
      </c>
      <c r="J44" s="3">
        <v>63.75</v>
      </c>
      <c r="K44" s="3">
        <v>0.98</v>
      </c>
      <c r="L44" s="3">
        <v>8.99</v>
      </c>
      <c r="M44" s="3">
        <v>54.44</v>
      </c>
      <c r="N44" s="3">
        <v>2.06</v>
      </c>
      <c r="O44" s="3">
        <f>N44-K44</f>
        <v>1.08</v>
      </c>
      <c r="P44" s="3">
        <v>53.94</v>
      </c>
      <c r="Q44" s="3">
        <f>(O44/P44)*100</f>
        <v>2.0022246941045609</v>
      </c>
      <c r="R44" t="str">
        <f>_xlfn.CONCAT(TEXT(B44, "mm/dd/yyyy"), "_", E44)</f>
        <v>01/11/2016_E</v>
      </c>
    </row>
    <row r="45" spans="1:18" x14ac:dyDescent="0.25">
      <c r="A45" s="6" t="str">
        <f t="shared" si="0"/>
        <v>0100</v>
      </c>
      <c r="B45" s="1">
        <f>DATE(MID(C45,8,4), MID(C45,12,2), MID(C45, 14, 2))</f>
        <v>42380</v>
      </c>
      <c r="C45" t="s">
        <v>4029</v>
      </c>
      <c r="D45" t="s">
        <v>4035</v>
      </c>
      <c r="E45" s="6" t="str">
        <f>MID(D45,3,1)</f>
        <v>E</v>
      </c>
      <c r="F45" s="6" t="str">
        <f t="shared" si="1"/>
        <v>14</v>
      </c>
      <c r="G45" s="3">
        <v>41.6</v>
      </c>
      <c r="H45" s="3">
        <v>19.100000000000001</v>
      </c>
      <c r="I45" s="3">
        <v>15</v>
      </c>
      <c r="J45" s="3">
        <v>6.73</v>
      </c>
      <c r="K45" s="3">
        <v>0.99</v>
      </c>
      <c r="L45" s="3">
        <v>2.3199999999999998</v>
      </c>
      <c r="M45" s="3">
        <v>5.0999999999999996</v>
      </c>
      <c r="N45" s="3">
        <v>1.0900000000000001</v>
      </c>
      <c r="O45" s="3">
        <f>N45-K45</f>
        <v>0.10000000000000009</v>
      </c>
      <c r="P45" s="3">
        <v>4.93</v>
      </c>
      <c r="Q45" s="3">
        <f>(O45/P45)*100</f>
        <v>2.0283975659229228</v>
      </c>
      <c r="R45" t="str">
        <f>_xlfn.CONCAT(TEXT(B45, "mm/dd/yyyy"), "_", E45)</f>
        <v>01/11/2016_E</v>
      </c>
    </row>
    <row r="46" spans="1:18" x14ac:dyDescent="0.25">
      <c r="A46" s="6" t="str">
        <f t="shared" si="0"/>
        <v>0100</v>
      </c>
      <c r="B46" s="1">
        <f>DATE(MID(C46,8,4), MID(C46,12,2), MID(C46, 14, 2))</f>
        <v>42380</v>
      </c>
      <c r="C46" t="s">
        <v>4029</v>
      </c>
      <c r="D46" t="s">
        <v>4037</v>
      </c>
      <c r="E46" s="6" t="str">
        <f>MID(D46,3,1)</f>
        <v>E</v>
      </c>
      <c r="F46" s="6" t="str">
        <f t="shared" si="1"/>
        <v>14</v>
      </c>
      <c r="G46" s="3">
        <v>32.9</v>
      </c>
      <c r="H46" s="3">
        <v>20.3</v>
      </c>
      <c r="I46" s="3">
        <v>13.2</v>
      </c>
      <c r="J46" s="3">
        <v>5.41</v>
      </c>
      <c r="K46" s="3">
        <v>0.98</v>
      </c>
      <c r="L46" s="3">
        <v>1.67</v>
      </c>
      <c r="M46" s="3">
        <v>4.3099999999999996</v>
      </c>
      <c r="N46" s="3">
        <v>1.06</v>
      </c>
      <c r="O46" s="3">
        <f>N46-K46</f>
        <v>8.0000000000000071E-2</v>
      </c>
      <c r="P46" s="3">
        <v>4.17</v>
      </c>
      <c r="Q46" s="3">
        <f>(O46/P46)*100</f>
        <v>1.9184652278177474</v>
      </c>
      <c r="R46" t="str">
        <f>_xlfn.CONCAT(TEXT(B46, "mm/dd/yyyy"), "_", E46)</f>
        <v>01/11/2016_E</v>
      </c>
    </row>
    <row r="47" spans="1:18" x14ac:dyDescent="0.25">
      <c r="A47" s="6" t="str">
        <f t="shared" si="0"/>
        <v>0102</v>
      </c>
      <c r="B47" s="1">
        <f>DATE(MID(C47,8,4), MID(C47,12,2), MID(C47, 14, 2))</f>
        <v>42380</v>
      </c>
      <c r="C47" t="s">
        <v>4040</v>
      </c>
      <c r="D47" t="s">
        <v>4039</v>
      </c>
      <c r="E47" s="6" t="str">
        <f>MID(D47,3,1)</f>
        <v>E</v>
      </c>
      <c r="F47" s="6" t="str">
        <f t="shared" si="1"/>
        <v>15</v>
      </c>
      <c r="G47" s="3">
        <v>45.1</v>
      </c>
      <c r="H47" s="3">
        <v>41.2</v>
      </c>
      <c r="I47" s="3">
        <v>12.8</v>
      </c>
      <c r="J47" s="3">
        <v>12.79</v>
      </c>
      <c r="K47" s="3">
        <v>0.99</v>
      </c>
      <c r="L47" s="3">
        <v>3.06</v>
      </c>
      <c r="M47" s="3">
        <v>9.23</v>
      </c>
      <c r="N47" s="3">
        <v>1.18</v>
      </c>
      <c r="O47" s="3">
        <f>N47-K47</f>
        <v>0.18999999999999995</v>
      </c>
      <c r="P47" s="3">
        <v>8.98</v>
      </c>
      <c r="Q47" s="3">
        <f>(O47/P47)*100</f>
        <v>2.1158129175946541</v>
      </c>
      <c r="R47" t="str">
        <f>_xlfn.CONCAT(TEXT(B47, "mm/dd/yyyy"), "_", E47)</f>
        <v>01/11/2016_E</v>
      </c>
    </row>
    <row r="48" spans="1:18" x14ac:dyDescent="0.25">
      <c r="A48" s="6" t="str">
        <f t="shared" si="0"/>
        <v>0102</v>
      </c>
      <c r="B48" s="1">
        <f>DATE(MID(C48,8,4), MID(C48,12,2), MID(C48, 14, 2))</f>
        <v>42380</v>
      </c>
      <c r="C48" t="s">
        <v>4040</v>
      </c>
      <c r="D48" t="s">
        <v>4042</v>
      </c>
      <c r="E48" s="6" t="str">
        <f>MID(D48,3,1)</f>
        <v>E</v>
      </c>
      <c r="F48" s="6" t="str">
        <f t="shared" si="1"/>
        <v>15</v>
      </c>
      <c r="G48" s="3">
        <v>61.2</v>
      </c>
      <c r="H48" s="3">
        <v>54.4</v>
      </c>
      <c r="I48" s="3">
        <v>30.5</v>
      </c>
      <c r="J48" s="3">
        <v>52.55</v>
      </c>
      <c r="K48" s="3">
        <v>0.98</v>
      </c>
      <c r="L48" s="3">
        <v>6.16</v>
      </c>
      <c r="M48" s="3">
        <v>44.02</v>
      </c>
      <c r="N48" s="3">
        <v>1.5</v>
      </c>
      <c r="O48" s="3">
        <f>N48-K48</f>
        <v>0.52</v>
      </c>
      <c r="P48" s="3">
        <v>43.04</v>
      </c>
      <c r="Q48" s="3">
        <f>(O48/P48)*100</f>
        <v>1.20817843866171</v>
      </c>
      <c r="R48" t="str">
        <f>_xlfn.CONCAT(TEXT(B48, "mm/dd/yyyy"), "_", E48)</f>
        <v>01/11/2016_E</v>
      </c>
    </row>
    <row r="49" spans="1:18" x14ac:dyDescent="0.25">
      <c r="A49" s="6" t="str">
        <f t="shared" si="0"/>
        <v>0102</v>
      </c>
      <c r="B49" s="1">
        <f>DATE(MID(C49,8,4), MID(C49,12,2), MID(C49, 14, 2))</f>
        <v>42380</v>
      </c>
      <c r="C49" t="s">
        <v>4040</v>
      </c>
      <c r="D49" t="s">
        <v>4044</v>
      </c>
      <c r="E49" s="6" t="str">
        <f>MID(D49,3,1)</f>
        <v>E</v>
      </c>
      <c r="F49" s="6" t="str">
        <f t="shared" si="1"/>
        <v>15</v>
      </c>
      <c r="G49" s="3">
        <v>33</v>
      </c>
      <c r="H49" s="3">
        <v>27.6</v>
      </c>
      <c r="I49" s="3">
        <v>12.3</v>
      </c>
      <c r="J49" s="3">
        <v>5.16</v>
      </c>
      <c r="K49" s="3">
        <v>0.99</v>
      </c>
      <c r="L49" s="3">
        <v>1.98</v>
      </c>
      <c r="M49" s="3">
        <v>3.67</v>
      </c>
      <c r="N49" s="3">
        <v>1.07</v>
      </c>
      <c r="O49" s="3">
        <f>N49-K49</f>
        <v>8.0000000000000071E-2</v>
      </c>
      <c r="P49" s="3">
        <v>3.5</v>
      </c>
      <c r="Q49" s="3">
        <f>(O49/P49)*100</f>
        <v>2.2857142857142878</v>
      </c>
      <c r="R49" t="str">
        <f>_xlfn.CONCAT(TEXT(B49, "mm/dd/yyyy"), "_", E49)</f>
        <v>01/11/2016_E</v>
      </c>
    </row>
    <row r="50" spans="1:18" x14ac:dyDescent="0.25">
      <c r="A50" s="6" t="str">
        <f t="shared" si="0"/>
        <v>0102</v>
      </c>
      <c r="B50" s="1">
        <f>DATE(MID(C50,8,4), MID(C50,12,2), MID(C50, 14, 2))</f>
        <v>42380</v>
      </c>
      <c r="C50" t="s">
        <v>4040</v>
      </c>
      <c r="D50" t="s">
        <v>4046</v>
      </c>
      <c r="E50" s="6" t="str">
        <f>MID(D50,3,1)</f>
        <v>E</v>
      </c>
      <c r="F50" s="6" t="str">
        <f t="shared" si="1"/>
        <v>15</v>
      </c>
      <c r="G50" s="3">
        <v>39.5</v>
      </c>
      <c r="H50" s="3">
        <v>32.799999999999997</v>
      </c>
      <c r="I50" s="3">
        <v>17</v>
      </c>
      <c r="J50" s="3">
        <v>11.91</v>
      </c>
      <c r="K50" s="3">
        <v>1</v>
      </c>
      <c r="L50" s="3">
        <v>2.62</v>
      </c>
      <c r="M50" s="3">
        <v>9.6999999999999993</v>
      </c>
      <c r="N50" s="3">
        <v>1.1599999999999999</v>
      </c>
      <c r="O50" s="3">
        <f>N50-K50</f>
        <v>0.15999999999999992</v>
      </c>
      <c r="P50" s="3">
        <v>9.39</v>
      </c>
      <c r="Q50" s="3">
        <f>(O50/P50)*100</f>
        <v>1.7039403620873261</v>
      </c>
      <c r="R50" t="str">
        <f>_xlfn.CONCAT(TEXT(B50, "mm/dd/yyyy"), "_", E50)</f>
        <v>01/11/2016_E</v>
      </c>
    </row>
    <row r="51" spans="1:18" x14ac:dyDescent="0.25">
      <c r="A51" s="6" t="str">
        <f t="shared" si="0"/>
        <v>0102</v>
      </c>
      <c r="B51" s="1">
        <f>DATE(MID(C51,8,4), MID(C51,12,2), MID(C51, 14, 2))</f>
        <v>42380</v>
      </c>
      <c r="C51" t="s">
        <v>4040</v>
      </c>
      <c r="D51" t="s">
        <v>4048</v>
      </c>
      <c r="E51" s="6" t="str">
        <f>MID(D51,3,1)</f>
        <v>E</v>
      </c>
      <c r="F51" s="6" t="str">
        <f t="shared" si="1"/>
        <v>15</v>
      </c>
      <c r="G51" s="3">
        <v>37.799999999999997</v>
      </c>
      <c r="H51" s="3">
        <v>24.5</v>
      </c>
      <c r="I51" s="3">
        <v>7.6</v>
      </c>
      <c r="J51" s="3">
        <v>4.7</v>
      </c>
      <c r="K51" s="3">
        <v>0.97</v>
      </c>
      <c r="L51" s="3">
        <v>1.77</v>
      </c>
      <c r="M51" s="3">
        <v>3.47</v>
      </c>
      <c r="N51" s="3">
        <v>1.06</v>
      </c>
      <c r="O51" s="3">
        <f>N51-K51</f>
        <v>9.000000000000008E-2</v>
      </c>
      <c r="P51" s="3">
        <v>3.33</v>
      </c>
      <c r="Q51" s="3">
        <f>(O51/P51)*100</f>
        <v>2.7027027027027049</v>
      </c>
      <c r="R51" t="str">
        <f>_xlfn.CONCAT(TEXT(B51, "mm/dd/yyyy"), "_", E51)</f>
        <v>01/11/2016_E</v>
      </c>
    </row>
    <row r="52" spans="1:18" x14ac:dyDescent="0.25">
      <c r="A52" s="6" t="str">
        <f t="shared" si="0"/>
        <v>0155</v>
      </c>
      <c r="B52" s="1">
        <f>DATE(MID(C52,8,4), MID(C52,12,2), MID(C52, 14, 2))</f>
        <v>42380</v>
      </c>
      <c r="C52" t="s">
        <v>7861</v>
      </c>
      <c r="D52" t="s">
        <v>7860</v>
      </c>
      <c r="E52" s="6" t="str">
        <f>MID(D52,3,1)</f>
        <v>W</v>
      </c>
      <c r="F52" s="6" t="str">
        <f t="shared" si="1"/>
        <v>1</v>
      </c>
      <c r="G52" s="3">
        <v>81.900000000000006</v>
      </c>
      <c r="H52" s="3">
        <v>68.400000000000006</v>
      </c>
      <c r="I52" s="3">
        <v>27.4</v>
      </c>
      <c r="J52" s="3">
        <v>122.9</v>
      </c>
      <c r="K52" s="3">
        <v>0.99</v>
      </c>
      <c r="L52" s="3">
        <v>19.760000000000002</v>
      </c>
      <c r="M52" s="3">
        <v>94.67</v>
      </c>
      <c r="N52" s="3">
        <v>3.69</v>
      </c>
      <c r="O52" s="3">
        <f>N52-K52</f>
        <v>2.7</v>
      </c>
      <c r="P52" s="3">
        <v>91.77</v>
      </c>
      <c r="Q52" s="3">
        <f>(O52/P52)*100</f>
        <v>2.9421379535796017</v>
      </c>
      <c r="R52" t="str">
        <f>_xlfn.CONCAT(TEXT(B52, "mm/dd/yyyy"), "_", E52)</f>
        <v>01/11/2016_W</v>
      </c>
    </row>
    <row r="53" spans="1:18" x14ac:dyDescent="0.25">
      <c r="A53" s="6" t="str">
        <f t="shared" si="0"/>
        <v>0155</v>
      </c>
      <c r="B53" s="1">
        <f>DATE(MID(C53,8,4), MID(C53,12,2), MID(C53, 14, 2))</f>
        <v>42380</v>
      </c>
      <c r="C53" t="s">
        <v>7861</v>
      </c>
      <c r="D53" t="s">
        <v>7863</v>
      </c>
      <c r="E53" s="6" t="str">
        <f>MID(D53,3,1)</f>
        <v>W</v>
      </c>
      <c r="F53" s="6" t="str">
        <f t="shared" si="1"/>
        <v>1</v>
      </c>
      <c r="G53" s="3">
        <v>85.1</v>
      </c>
      <c r="H53" s="3">
        <v>69.5</v>
      </c>
      <c r="I53" s="3">
        <v>34</v>
      </c>
      <c r="J53" s="3">
        <v>151.96</v>
      </c>
      <c r="K53" s="3">
        <v>0.99</v>
      </c>
      <c r="L53" s="3">
        <v>18.18</v>
      </c>
      <c r="M53" s="3">
        <v>129.77000000000001</v>
      </c>
      <c r="N53" s="3">
        <v>4.29</v>
      </c>
      <c r="O53" s="3">
        <f>N53-K53</f>
        <v>3.3</v>
      </c>
      <c r="P53" s="3">
        <v>126.44</v>
      </c>
      <c r="Q53" s="3">
        <f>(O53/P53)*100</f>
        <v>2.6099335653274278</v>
      </c>
      <c r="R53" t="str">
        <f>_xlfn.CONCAT(TEXT(B53, "mm/dd/yyyy"), "_", E53)</f>
        <v>01/11/2016_W</v>
      </c>
    </row>
    <row r="54" spans="1:18" x14ac:dyDescent="0.25">
      <c r="A54" s="6" t="str">
        <f t="shared" si="0"/>
        <v>0155</v>
      </c>
      <c r="B54" s="1">
        <f>DATE(MID(C54,8,4), MID(C54,12,2), MID(C54, 14, 2))</f>
        <v>42380</v>
      </c>
      <c r="C54" t="s">
        <v>7861</v>
      </c>
      <c r="D54" t="s">
        <v>7865</v>
      </c>
      <c r="E54" s="6" t="str">
        <f>MID(D54,3,1)</f>
        <v>W</v>
      </c>
      <c r="F54" s="6" t="str">
        <f t="shared" si="1"/>
        <v>1</v>
      </c>
      <c r="G54" s="3">
        <v>93.6</v>
      </c>
      <c r="H54" s="3">
        <v>69.5</v>
      </c>
      <c r="I54" s="3">
        <v>36.200000000000003</v>
      </c>
      <c r="J54" s="3">
        <v>174.7</v>
      </c>
      <c r="K54" s="3">
        <v>0.97</v>
      </c>
      <c r="L54" s="3">
        <v>22.7</v>
      </c>
      <c r="M54" s="3">
        <v>142.47999999999999</v>
      </c>
      <c r="N54" s="3">
        <v>5.21</v>
      </c>
      <c r="O54" s="3">
        <f>N54-K54</f>
        <v>4.24</v>
      </c>
      <c r="P54" s="3">
        <v>136.76</v>
      </c>
      <c r="Q54" s="3">
        <f>(O54/P54)*100</f>
        <v>3.100321731500439</v>
      </c>
      <c r="R54" t="str">
        <f>_xlfn.CONCAT(TEXT(B54, "mm/dd/yyyy"), "_", E54)</f>
        <v>01/11/2016_W</v>
      </c>
    </row>
    <row r="55" spans="1:18" x14ac:dyDescent="0.25">
      <c r="A55" s="6" t="str">
        <f t="shared" si="0"/>
        <v>0162</v>
      </c>
      <c r="B55" s="1">
        <f>DATE(MID(C55,8,4), MID(C55,12,2), MID(C55, 14, 2))</f>
        <v>42380</v>
      </c>
      <c r="C55" t="s">
        <v>7868</v>
      </c>
      <c r="D55" t="s">
        <v>7867</v>
      </c>
      <c r="E55" s="6" t="str">
        <f>MID(D55,3,1)</f>
        <v>W</v>
      </c>
      <c r="F55" s="6" t="str">
        <f t="shared" si="1"/>
        <v>4</v>
      </c>
      <c r="G55" s="3">
        <v>73.599999999999994</v>
      </c>
      <c r="H55" s="3">
        <v>68.099999999999994</v>
      </c>
      <c r="I55" s="3">
        <v>34.1</v>
      </c>
      <c r="J55" s="3">
        <v>108.57</v>
      </c>
      <c r="K55" s="3">
        <v>0.98</v>
      </c>
      <c r="L55" s="3">
        <v>12.1</v>
      </c>
      <c r="M55" s="3">
        <v>90.43</v>
      </c>
      <c r="N55" s="3">
        <v>2.76</v>
      </c>
      <c r="O55" s="3">
        <f>N55-K55</f>
        <v>1.7799999999999998</v>
      </c>
      <c r="P55" s="3">
        <v>86.61</v>
      </c>
      <c r="Q55" s="3">
        <f>(O55/P55)*100</f>
        <v>2.0551899318785356</v>
      </c>
      <c r="R55" t="str">
        <f>_xlfn.CONCAT(TEXT(B55, "mm/dd/yyyy"), "_", E55)</f>
        <v>01/11/2016_W</v>
      </c>
    </row>
    <row r="56" spans="1:18" x14ac:dyDescent="0.25">
      <c r="A56" s="6" t="str">
        <f t="shared" si="0"/>
        <v>0162</v>
      </c>
      <c r="B56" s="1">
        <f>DATE(MID(C56,8,4), MID(C56,12,2), MID(C56, 14, 2))</f>
        <v>42380</v>
      </c>
      <c r="C56" t="s">
        <v>7868</v>
      </c>
      <c r="D56" t="s">
        <v>7870</v>
      </c>
      <c r="E56" s="6" t="str">
        <f>MID(D56,3,1)</f>
        <v>W</v>
      </c>
      <c r="F56" s="6" t="str">
        <f t="shared" si="1"/>
        <v>4</v>
      </c>
      <c r="G56" s="3">
        <v>66.400000000000006</v>
      </c>
      <c r="H56" s="3">
        <v>57.6</v>
      </c>
      <c r="I56" s="3">
        <v>33.200000000000003</v>
      </c>
      <c r="J56" s="3">
        <v>68.69</v>
      </c>
      <c r="K56" s="3">
        <v>0.98</v>
      </c>
      <c r="L56" s="3">
        <v>6.68</v>
      </c>
      <c r="M56" s="3">
        <v>59.32</v>
      </c>
      <c r="N56" s="3">
        <v>1.88</v>
      </c>
      <c r="O56" s="3">
        <f>N56-K56</f>
        <v>0.89999999999999991</v>
      </c>
      <c r="P56" s="3">
        <v>58.24</v>
      </c>
      <c r="Q56" s="3">
        <f>(O56/P56)*100</f>
        <v>1.5453296703296699</v>
      </c>
      <c r="R56" t="str">
        <f>_xlfn.CONCAT(TEXT(B56, "mm/dd/yyyy"), "_", E56)</f>
        <v>01/11/2016_W</v>
      </c>
    </row>
    <row r="57" spans="1:18" x14ac:dyDescent="0.25">
      <c r="A57" s="6" t="str">
        <f t="shared" si="0"/>
        <v>0162</v>
      </c>
      <c r="B57" s="1">
        <f>DATE(MID(C57,8,4), MID(C57,12,2), MID(C57, 14, 2))</f>
        <v>42380</v>
      </c>
      <c r="C57" t="s">
        <v>7868</v>
      </c>
      <c r="D57" t="s">
        <v>7872</v>
      </c>
      <c r="E57" s="6" t="str">
        <f>MID(D57,3,1)</f>
        <v>W</v>
      </c>
      <c r="F57" s="6" t="str">
        <f t="shared" si="1"/>
        <v>4</v>
      </c>
      <c r="G57" s="3">
        <v>69.7</v>
      </c>
      <c r="H57" s="3">
        <v>50.3</v>
      </c>
      <c r="I57" s="3">
        <v>38.5</v>
      </c>
      <c r="J57" s="3">
        <v>95.52</v>
      </c>
      <c r="K57" s="3">
        <v>0.96</v>
      </c>
      <c r="L57" s="3">
        <v>12.24</v>
      </c>
      <c r="M57" s="3">
        <v>75.83</v>
      </c>
      <c r="N57" s="3">
        <v>2.5499999999999998</v>
      </c>
      <c r="O57" s="3">
        <f>N57-K57</f>
        <v>1.5899999999999999</v>
      </c>
      <c r="P57" s="3">
        <v>71.41</v>
      </c>
      <c r="Q57" s="3">
        <f>(O57/P57)*100</f>
        <v>2.226578910516734</v>
      </c>
      <c r="R57" t="str">
        <f>_xlfn.CONCAT(TEXT(B57, "mm/dd/yyyy"), "_", E57)</f>
        <v>01/11/2016_W</v>
      </c>
    </row>
    <row r="58" spans="1:18" x14ac:dyDescent="0.25">
      <c r="A58" s="6" t="str">
        <f t="shared" si="0"/>
        <v>0162</v>
      </c>
      <c r="B58" s="1">
        <f>DATE(MID(C58,8,4), MID(C58,12,2), MID(C58, 14, 2))</f>
        <v>42380</v>
      </c>
      <c r="C58" t="s">
        <v>7868</v>
      </c>
      <c r="D58" t="s">
        <v>7874</v>
      </c>
      <c r="E58" s="6" t="str">
        <f>MID(D58,3,1)</f>
        <v>W</v>
      </c>
      <c r="F58" s="6" t="str">
        <f t="shared" si="1"/>
        <v>4</v>
      </c>
      <c r="G58" s="3">
        <v>75.599999999999994</v>
      </c>
      <c r="H58" s="3">
        <v>58.3</v>
      </c>
      <c r="I58" s="3">
        <v>34.6</v>
      </c>
      <c r="J58" s="3">
        <v>134.19999999999999</v>
      </c>
      <c r="K58" s="3">
        <v>0.98</v>
      </c>
      <c r="L58" s="3">
        <v>13.72</v>
      </c>
      <c r="M58" s="3">
        <v>115.86</v>
      </c>
      <c r="N58" s="3">
        <v>3.03</v>
      </c>
      <c r="O58" s="3">
        <f>N58-K58</f>
        <v>2.0499999999999998</v>
      </c>
      <c r="P58" s="3">
        <v>112.98</v>
      </c>
      <c r="Q58" s="3">
        <f>(O58/P58)*100</f>
        <v>1.814480439015755</v>
      </c>
      <c r="R58" t="str">
        <f>_xlfn.CONCAT(TEXT(B58, "mm/dd/yyyy"), "_", E58)</f>
        <v>01/11/2016_W</v>
      </c>
    </row>
    <row r="59" spans="1:18" x14ac:dyDescent="0.25">
      <c r="A59" s="6" t="str">
        <f t="shared" si="0"/>
        <v>0162</v>
      </c>
      <c r="B59" s="1">
        <f>DATE(MID(C59,8,4), MID(C59,12,2), MID(C59, 14, 2))</f>
        <v>42380</v>
      </c>
      <c r="C59" t="s">
        <v>7868</v>
      </c>
      <c r="D59" t="s">
        <v>7876</v>
      </c>
      <c r="E59" s="6" t="str">
        <f>MID(D59,3,1)</f>
        <v>W</v>
      </c>
      <c r="F59" s="6" t="str">
        <f t="shared" si="1"/>
        <v>4</v>
      </c>
      <c r="G59" s="3">
        <v>67.3</v>
      </c>
      <c r="H59" s="3">
        <v>57.6</v>
      </c>
      <c r="I59" s="3">
        <v>30.1</v>
      </c>
      <c r="J59" s="3">
        <v>100.26</v>
      </c>
      <c r="K59" s="3">
        <v>0.98</v>
      </c>
      <c r="L59" s="3">
        <v>10.37</v>
      </c>
      <c r="M59" s="3">
        <v>85.5</v>
      </c>
      <c r="N59" s="3">
        <v>2.4700000000000002</v>
      </c>
      <c r="O59" s="3">
        <f>N59-K59</f>
        <v>1.4900000000000002</v>
      </c>
      <c r="P59" s="3">
        <v>82.01</v>
      </c>
      <c r="Q59" s="3">
        <f>(O59/P59)*100</f>
        <v>1.8168516034629922</v>
      </c>
      <c r="R59" t="str">
        <f>_xlfn.CONCAT(TEXT(B59, "mm/dd/yyyy"), "_", E59)</f>
        <v>01/11/2016_W</v>
      </c>
    </row>
    <row r="60" spans="1:18" x14ac:dyDescent="0.25">
      <c r="A60" s="6" t="str">
        <f t="shared" si="0"/>
        <v>0162</v>
      </c>
      <c r="B60" s="1">
        <f>DATE(MID(C60,8,4), MID(C60,12,2), MID(C60, 14, 2))</f>
        <v>42380</v>
      </c>
      <c r="C60" t="s">
        <v>7868</v>
      </c>
      <c r="D60" t="s">
        <v>7878</v>
      </c>
      <c r="E60" s="6" t="str">
        <f>MID(D60,3,1)</f>
        <v>W</v>
      </c>
      <c r="F60" s="6" t="str">
        <f t="shared" si="1"/>
        <v>4</v>
      </c>
      <c r="G60" s="3">
        <v>78.900000000000006</v>
      </c>
      <c r="H60" s="3">
        <v>58</v>
      </c>
      <c r="I60" s="3">
        <v>34.200000000000003</v>
      </c>
      <c r="J60" s="3">
        <v>103.3</v>
      </c>
      <c r="K60" s="3">
        <v>1.01</v>
      </c>
      <c r="L60" s="3">
        <v>15.01</v>
      </c>
      <c r="M60" s="3">
        <v>81.790000000000006</v>
      </c>
      <c r="N60" s="3">
        <v>3.34</v>
      </c>
      <c r="O60" s="3">
        <f>N60-K60</f>
        <v>2.33</v>
      </c>
      <c r="P60" s="3">
        <v>77.19</v>
      </c>
      <c r="Q60" s="3">
        <f>(O60/P60)*100</f>
        <v>3.018525715766291</v>
      </c>
      <c r="R60" t="str">
        <f>_xlfn.CONCAT(TEXT(B60, "mm/dd/yyyy"), "_", E60)</f>
        <v>01/11/2016_W</v>
      </c>
    </row>
    <row r="61" spans="1:18" x14ac:dyDescent="0.25">
      <c r="A61" s="6" t="str">
        <f t="shared" si="0"/>
        <v>0162</v>
      </c>
      <c r="B61" s="1">
        <f>DATE(MID(C61,8,4), MID(C61,12,2), MID(C61, 14, 2))</f>
        <v>42380</v>
      </c>
      <c r="C61" t="s">
        <v>7868</v>
      </c>
      <c r="D61" t="s">
        <v>7880</v>
      </c>
      <c r="E61" s="6" t="str">
        <f>MID(D61,3,1)</f>
        <v>W</v>
      </c>
      <c r="F61" s="6" t="str">
        <f t="shared" si="1"/>
        <v>4</v>
      </c>
      <c r="G61" s="3">
        <v>76.7</v>
      </c>
      <c r="H61" s="3">
        <v>59</v>
      </c>
      <c r="I61" s="3">
        <v>38.1</v>
      </c>
      <c r="J61" s="3">
        <v>125.23</v>
      </c>
      <c r="K61" s="3">
        <v>1</v>
      </c>
      <c r="L61" s="3">
        <v>17.309999999999999</v>
      </c>
      <c r="M61" s="3">
        <v>95.14</v>
      </c>
      <c r="N61" s="3">
        <v>3.33</v>
      </c>
      <c r="O61" s="3">
        <f>N61-K61</f>
        <v>2.33</v>
      </c>
      <c r="P61" s="3">
        <v>87.45</v>
      </c>
      <c r="Q61" s="3">
        <f>(O61/P61)*100</f>
        <v>2.6643796455117208</v>
      </c>
      <c r="R61" t="str">
        <f>_xlfn.CONCAT(TEXT(B61, "mm/dd/yyyy"), "_", E61)</f>
        <v>01/11/2016_W</v>
      </c>
    </row>
    <row r="62" spans="1:18" x14ac:dyDescent="0.25">
      <c r="A62" s="6" t="str">
        <f t="shared" si="0"/>
        <v>0162</v>
      </c>
      <c r="B62" s="1">
        <f>DATE(MID(C62,8,4), MID(C62,12,2), MID(C62, 14, 2))</f>
        <v>42380</v>
      </c>
      <c r="C62" t="s">
        <v>7868</v>
      </c>
      <c r="D62" t="s">
        <v>7882</v>
      </c>
      <c r="E62" s="6" t="str">
        <f>MID(D62,3,1)</f>
        <v>W</v>
      </c>
      <c r="F62" s="6" t="str">
        <f t="shared" si="1"/>
        <v>4</v>
      </c>
      <c r="G62" s="3">
        <v>75.5</v>
      </c>
      <c r="H62" s="3">
        <v>58.9</v>
      </c>
      <c r="I62" s="3">
        <v>47</v>
      </c>
      <c r="J62" s="3">
        <v>130.09</v>
      </c>
      <c r="K62" s="3">
        <v>1.01</v>
      </c>
      <c r="L62" s="3">
        <v>14.91</v>
      </c>
      <c r="M62" s="3">
        <v>107.26</v>
      </c>
      <c r="N62" s="3">
        <v>2.84</v>
      </c>
      <c r="O62" s="3">
        <f>N62-K62</f>
        <v>1.8299999999999998</v>
      </c>
      <c r="P62" s="3">
        <v>98.72</v>
      </c>
      <c r="Q62" s="3">
        <f>(O62/P62)*100</f>
        <v>1.8537277147487843</v>
      </c>
      <c r="R62" t="str">
        <f>_xlfn.CONCAT(TEXT(B62, "mm/dd/yyyy"), "_", E62)</f>
        <v>01/11/2016_W</v>
      </c>
    </row>
    <row r="63" spans="1:18" x14ac:dyDescent="0.25">
      <c r="A63" s="6" t="str">
        <f t="shared" si="0"/>
        <v>0162</v>
      </c>
      <c r="B63" s="1">
        <f>DATE(MID(C63,8,4), MID(C63,12,2), MID(C63, 14, 2))</f>
        <v>42380</v>
      </c>
      <c r="C63" t="s">
        <v>7868</v>
      </c>
      <c r="D63" t="s">
        <v>7884</v>
      </c>
      <c r="E63" s="6" t="str">
        <f>MID(D63,3,1)</f>
        <v>W</v>
      </c>
      <c r="F63" s="6" t="str">
        <f t="shared" si="1"/>
        <v>4</v>
      </c>
      <c r="G63" s="3">
        <v>66.7</v>
      </c>
      <c r="H63" s="3">
        <v>45</v>
      </c>
      <c r="I63" s="3">
        <v>23.7</v>
      </c>
      <c r="J63" s="3">
        <v>56.84</v>
      </c>
      <c r="K63" s="3">
        <v>0.98</v>
      </c>
      <c r="L63" s="3">
        <v>7.54</v>
      </c>
      <c r="M63" s="3">
        <v>45.2</v>
      </c>
      <c r="N63" s="3">
        <v>1.81</v>
      </c>
      <c r="O63" s="3">
        <f>N63-K63</f>
        <v>0.83000000000000007</v>
      </c>
      <c r="P63" s="3">
        <v>43.11</v>
      </c>
      <c r="Q63" s="3">
        <f>(O63/P63)*100</f>
        <v>1.9253073532823013</v>
      </c>
      <c r="R63" t="str">
        <f>_xlfn.CONCAT(TEXT(B63, "mm/dd/yyyy"), "_", E63)</f>
        <v>01/11/2016_W</v>
      </c>
    </row>
    <row r="64" spans="1:18" x14ac:dyDescent="0.25">
      <c r="A64" s="6" t="str">
        <f t="shared" si="0"/>
        <v>0162</v>
      </c>
      <c r="B64" s="1">
        <f>DATE(MID(C64,8,4), MID(C64,12,2), MID(C64, 14, 2))</f>
        <v>42380</v>
      </c>
      <c r="C64" t="s">
        <v>7868</v>
      </c>
      <c r="D64" t="s">
        <v>7886</v>
      </c>
      <c r="E64" s="6" t="str">
        <f>MID(D64,3,1)</f>
        <v>W</v>
      </c>
      <c r="F64" s="6" t="str">
        <f t="shared" si="1"/>
        <v>4</v>
      </c>
      <c r="G64" s="3">
        <v>78</v>
      </c>
      <c r="H64" s="3">
        <v>54.3</v>
      </c>
      <c r="I64" s="3">
        <v>37.1</v>
      </c>
      <c r="J64" s="3">
        <v>108.67</v>
      </c>
      <c r="K64" s="3">
        <v>0.98</v>
      </c>
      <c r="L64" s="3">
        <v>10.92</v>
      </c>
      <c r="M64" s="3">
        <v>95.09</v>
      </c>
      <c r="N64" s="3">
        <v>2.42</v>
      </c>
      <c r="O64" s="3">
        <f>N64-K64</f>
        <v>1.44</v>
      </c>
      <c r="P64" s="3">
        <v>90.93</v>
      </c>
      <c r="Q64" s="3">
        <f>(O64/P64)*100</f>
        <v>1.5836357637743319</v>
      </c>
      <c r="R64" t="str">
        <f>_xlfn.CONCAT(TEXT(B64, "mm/dd/yyyy"), "_", E64)</f>
        <v>01/11/2016_W</v>
      </c>
    </row>
    <row r="65" spans="1:18" x14ac:dyDescent="0.25">
      <c r="A65" s="6" t="str">
        <f t="shared" si="0"/>
        <v>0162</v>
      </c>
      <c r="B65" s="1">
        <f>DATE(MID(C65,8,4), MID(C65,12,2), MID(C65, 14, 2))</f>
        <v>42380</v>
      </c>
      <c r="C65" t="s">
        <v>7868</v>
      </c>
      <c r="D65" t="s">
        <v>7888</v>
      </c>
      <c r="E65" s="6" t="str">
        <f>MID(D65,3,1)</f>
        <v>W</v>
      </c>
      <c r="F65" s="6" t="str">
        <f t="shared" si="1"/>
        <v>4</v>
      </c>
      <c r="G65" s="3">
        <v>30.5</v>
      </c>
      <c r="H65" s="3">
        <v>26.3</v>
      </c>
      <c r="I65" s="3">
        <v>8.6999999999999993</v>
      </c>
      <c r="J65" s="3">
        <v>5.5</v>
      </c>
      <c r="K65" s="3">
        <v>1</v>
      </c>
      <c r="L65" s="3">
        <v>1.51</v>
      </c>
      <c r="M65" s="3">
        <v>4.74</v>
      </c>
      <c r="N65" s="3">
        <v>1.0900000000000001</v>
      </c>
      <c r="O65" s="3">
        <f>N65-K65</f>
        <v>9.000000000000008E-2</v>
      </c>
      <c r="P65" s="3">
        <v>4.18</v>
      </c>
      <c r="Q65" s="3">
        <f>(O65/P65)*100</f>
        <v>2.1531100478468921</v>
      </c>
      <c r="R65" t="str">
        <f>_xlfn.CONCAT(TEXT(B65, "mm/dd/yyyy"), "_", E65)</f>
        <v>01/11/2016_W</v>
      </c>
    </row>
    <row r="66" spans="1:18" x14ac:dyDescent="0.25">
      <c r="A66" s="6" t="str">
        <f t="shared" si="0"/>
        <v>0162</v>
      </c>
      <c r="B66" s="1">
        <f>DATE(MID(C66,8,4), MID(C66,12,2), MID(C66, 14, 2))</f>
        <v>42380</v>
      </c>
      <c r="C66" t="s">
        <v>7868</v>
      </c>
      <c r="D66" t="s">
        <v>7890</v>
      </c>
      <c r="E66" s="6" t="str">
        <f>MID(D66,3,1)</f>
        <v>W</v>
      </c>
      <c r="F66" s="6" t="str">
        <f t="shared" si="1"/>
        <v>4</v>
      </c>
      <c r="G66" s="3">
        <v>60.3</v>
      </c>
      <c r="H66" s="3">
        <v>46.9</v>
      </c>
      <c r="I66" s="3">
        <v>30</v>
      </c>
      <c r="J66" s="3">
        <v>76.56</v>
      </c>
      <c r="K66" s="3">
        <v>0.97</v>
      </c>
      <c r="L66" s="3">
        <v>7.04</v>
      </c>
      <c r="M66" s="3">
        <v>66.36</v>
      </c>
      <c r="N66" s="3">
        <v>2</v>
      </c>
      <c r="O66" s="3">
        <f>N66-K66</f>
        <v>1.03</v>
      </c>
      <c r="P66" s="3">
        <v>64.290000000000006</v>
      </c>
      <c r="Q66" s="3">
        <f>(O66/P66)*100</f>
        <v>1.6021154145279202</v>
      </c>
      <c r="R66" t="str">
        <f>_xlfn.CONCAT(TEXT(B66, "mm/dd/yyyy"), "_", E66)</f>
        <v>01/11/2016_W</v>
      </c>
    </row>
    <row r="67" spans="1:18" x14ac:dyDescent="0.25">
      <c r="A67" s="6" t="str">
        <f t="shared" ref="A67:A130" si="2">MID(C67, SEARCH("_",C67, 18) + 1, 4)</f>
        <v>0162</v>
      </c>
      <c r="B67" s="1">
        <f>DATE(MID(C67,8,4), MID(C67,12,2), MID(C67, 14, 2))</f>
        <v>42380</v>
      </c>
      <c r="C67" t="s">
        <v>7868</v>
      </c>
      <c r="D67" t="s">
        <v>7892</v>
      </c>
      <c r="E67" s="6" t="str">
        <f>MID(D67,3,1)</f>
        <v>W</v>
      </c>
      <c r="F67" s="6" t="str">
        <f t="shared" ref="F67:F130" si="3">IF(OR(A67="0155",A67="0156"),"1",IF(OR(A67="0158"),"2",IF(OR(A67="0160",A67="0308"),"3",IF(OR(A67="0162"),"4",IF(OR(A67="0167"),"5",IF(OR(A67="0007"),"6",IF(OR(A67="0011"),"7",IF(OR(A67="0016"),"8",IF(OR(A67="0019"),"9",IF(OR(A67="0024"),"10",IF(OR(A67="0090",A67="0091"),"11",IF(OR(A67="0096"),"12",IF(OR(A67="0098"),"13",IF(OR(A67="0100"),"14",IF(OR(A67="0102"),"15")))))))))))))))</f>
        <v>4</v>
      </c>
      <c r="G67" s="3">
        <v>67.3</v>
      </c>
      <c r="H67" s="3">
        <v>47.6</v>
      </c>
      <c r="I67" s="3">
        <v>31</v>
      </c>
      <c r="J67" s="3">
        <v>67.48</v>
      </c>
      <c r="K67" s="3">
        <v>0.97</v>
      </c>
      <c r="L67" s="3">
        <v>7.64</v>
      </c>
      <c r="M67" s="3">
        <v>57.07</v>
      </c>
      <c r="N67" s="3">
        <v>2.0499999999999998</v>
      </c>
      <c r="O67" s="3">
        <f>N67-K67</f>
        <v>1.0799999999999998</v>
      </c>
      <c r="P67" s="3">
        <v>54.72</v>
      </c>
      <c r="Q67" s="3">
        <f>(O67/P67)*100</f>
        <v>1.9736842105263157</v>
      </c>
      <c r="R67" t="str">
        <f>_xlfn.CONCAT(TEXT(B67, "mm/dd/yyyy"), "_", E67)</f>
        <v>01/11/2016_W</v>
      </c>
    </row>
    <row r="68" spans="1:18" x14ac:dyDescent="0.25">
      <c r="A68" s="6" t="str">
        <f t="shared" si="2"/>
        <v>0162</v>
      </c>
      <c r="B68" s="1">
        <f>DATE(MID(C68,8,4), MID(C68,12,2), MID(C68, 14, 2))</f>
        <v>42380</v>
      </c>
      <c r="C68" t="s">
        <v>7868</v>
      </c>
      <c r="D68" t="s">
        <v>7894</v>
      </c>
      <c r="E68" s="6" t="str">
        <f>MID(D68,3,1)</f>
        <v>W</v>
      </c>
      <c r="F68" s="6" t="str">
        <f t="shared" si="3"/>
        <v>4</v>
      </c>
      <c r="G68" s="3">
        <v>58.4</v>
      </c>
      <c r="H68" s="3">
        <v>44.6</v>
      </c>
      <c r="I68" s="3">
        <v>34.1</v>
      </c>
      <c r="J68" s="3">
        <v>59.76</v>
      </c>
      <c r="K68" s="3">
        <v>0.98</v>
      </c>
      <c r="L68" s="3">
        <v>7.42</v>
      </c>
      <c r="M68" s="3">
        <v>50.55</v>
      </c>
      <c r="N68" s="3">
        <v>1.93</v>
      </c>
      <c r="O68" s="3">
        <f>N68-K68</f>
        <v>0.95</v>
      </c>
      <c r="P68" s="3">
        <v>48.14</v>
      </c>
      <c r="Q68" s="3">
        <f>(O68/P68)*100</f>
        <v>1.9734108849189862</v>
      </c>
      <c r="R68" t="str">
        <f>_xlfn.CONCAT(TEXT(B68, "mm/dd/yyyy"), "_", E68)</f>
        <v>01/11/2016_W</v>
      </c>
    </row>
    <row r="69" spans="1:18" x14ac:dyDescent="0.25">
      <c r="A69" s="6" t="str">
        <f t="shared" si="2"/>
        <v>0162</v>
      </c>
      <c r="B69" s="1">
        <f>DATE(MID(C69,8,4), MID(C69,12,2), MID(C69, 14, 2))</f>
        <v>42380</v>
      </c>
      <c r="C69" t="s">
        <v>7868</v>
      </c>
      <c r="D69" t="s">
        <v>7896</v>
      </c>
      <c r="E69" s="6" t="str">
        <f>MID(D69,3,1)</f>
        <v>W</v>
      </c>
      <c r="F69" s="6" t="str">
        <f t="shared" si="3"/>
        <v>4</v>
      </c>
      <c r="G69" s="3">
        <v>64.8</v>
      </c>
      <c r="H69" s="3">
        <v>51.4</v>
      </c>
      <c r="I69" s="3">
        <v>29.2</v>
      </c>
      <c r="J69" s="3">
        <v>72.319999999999993</v>
      </c>
      <c r="K69" s="3">
        <v>0.99</v>
      </c>
      <c r="L69" s="3">
        <v>8.26</v>
      </c>
      <c r="M69" s="3">
        <v>58.59</v>
      </c>
      <c r="N69" s="3">
        <v>2.29</v>
      </c>
      <c r="O69" s="3">
        <f>N69-K69</f>
        <v>1.3</v>
      </c>
      <c r="P69" s="3">
        <v>55.21</v>
      </c>
      <c r="Q69" s="3">
        <f>(O69/P69)*100</f>
        <v>2.3546458974823401</v>
      </c>
      <c r="R69" t="str">
        <f>_xlfn.CONCAT(TEXT(B69, "mm/dd/yyyy"), "_", E69)</f>
        <v>01/11/2016_W</v>
      </c>
    </row>
    <row r="70" spans="1:18" x14ac:dyDescent="0.25">
      <c r="A70" s="6" t="str">
        <f t="shared" si="2"/>
        <v>0162</v>
      </c>
      <c r="B70" s="1">
        <f>DATE(MID(C70,8,4), MID(C70,12,2), MID(C70, 14, 2))</f>
        <v>42380</v>
      </c>
      <c r="C70" t="s">
        <v>7868</v>
      </c>
      <c r="D70" t="s">
        <v>7898</v>
      </c>
      <c r="E70" s="6" t="str">
        <f>MID(D70,3,1)</f>
        <v>W</v>
      </c>
      <c r="F70" s="6" t="str">
        <f t="shared" si="3"/>
        <v>4</v>
      </c>
      <c r="G70" s="3">
        <v>36.6</v>
      </c>
      <c r="H70" s="3">
        <v>32.799999999999997</v>
      </c>
      <c r="I70" s="3">
        <v>13.9</v>
      </c>
      <c r="J70" s="3">
        <v>9.43</v>
      </c>
      <c r="K70" s="3">
        <v>0.99</v>
      </c>
      <c r="L70" s="3">
        <v>2.2799999999999998</v>
      </c>
      <c r="M70" s="3">
        <v>7.41</v>
      </c>
      <c r="N70" s="3">
        <v>1.18</v>
      </c>
      <c r="O70" s="3">
        <f>N70-K70</f>
        <v>0.18999999999999995</v>
      </c>
      <c r="P70" s="3">
        <v>6.97</v>
      </c>
      <c r="Q70" s="3">
        <f>(O70/P70)*100</f>
        <v>2.725968436154949</v>
      </c>
      <c r="R70" t="str">
        <f>_xlfn.CONCAT(TEXT(B70, "mm/dd/yyyy"), "_", E70)</f>
        <v>01/11/2016_W</v>
      </c>
    </row>
    <row r="71" spans="1:18" x14ac:dyDescent="0.25">
      <c r="A71" s="6" t="str">
        <f t="shared" si="2"/>
        <v>0162</v>
      </c>
      <c r="B71" s="1">
        <f>DATE(MID(C71,8,4), MID(C71,12,2), MID(C71, 14, 2))</f>
        <v>42380</v>
      </c>
      <c r="C71" t="s">
        <v>7868</v>
      </c>
      <c r="D71" t="s">
        <v>7900</v>
      </c>
      <c r="E71" s="6" t="str">
        <f>MID(D71,3,1)</f>
        <v>W</v>
      </c>
      <c r="F71" s="6" t="str">
        <f t="shared" si="3"/>
        <v>4</v>
      </c>
      <c r="G71" s="3">
        <v>37.6</v>
      </c>
      <c r="H71" s="3">
        <v>36.4</v>
      </c>
      <c r="I71" s="3">
        <v>12.5</v>
      </c>
      <c r="J71" s="3">
        <v>11.58</v>
      </c>
      <c r="K71" s="3">
        <v>0.99</v>
      </c>
      <c r="L71" s="3">
        <v>2</v>
      </c>
      <c r="M71" s="3">
        <v>8.8800000000000008</v>
      </c>
      <c r="N71" s="3">
        <v>1.18</v>
      </c>
      <c r="O71" s="3">
        <f>N71-K71</f>
        <v>0.18999999999999995</v>
      </c>
      <c r="P71" s="3">
        <v>8.8800000000000008</v>
      </c>
      <c r="Q71" s="3">
        <f>(O71/P71)*100</f>
        <v>2.1396396396396389</v>
      </c>
      <c r="R71" t="str">
        <f>_xlfn.CONCAT(TEXT(B71, "mm/dd/yyyy"), "_", E71)</f>
        <v>01/11/2016_W</v>
      </c>
    </row>
    <row r="72" spans="1:18" x14ac:dyDescent="0.25">
      <c r="A72" s="6" t="str">
        <f t="shared" si="2"/>
        <v>0162</v>
      </c>
      <c r="B72" s="1">
        <f>DATE(MID(C72,8,4), MID(C72,12,2), MID(C72, 14, 2))</f>
        <v>42380</v>
      </c>
      <c r="C72" t="s">
        <v>7868</v>
      </c>
      <c r="D72" t="s">
        <v>7902</v>
      </c>
      <c r="E72" s="6" t="str">
        <f>MID(D72,3,1)</f>
        <v>W</v>
      </c>
      <c r="F72" s="6" t="str">
        <f t="shared" si="3"/>
        <v>4</v>
      </c>
      <c r="G72" s="3">
        <v>87.5</v>
      </c>
      <c r="H72" s="3">
        <v>61.3</v>
      </c>
      <c r="I72" s="3">
        <v>39</v>
      </c>
      <c r="J72" s="3">
        <v>131.1</v>
      </c>
      <c r="K72" s="3">
        <v>0.99</v>
      </c>
      <c r="L72" s="3">
        <v>15.82</v>
      </c>
      <c r="M72" s="3">
        <v>105.55</v>
      </c>
      <c r="N72" s="3">
        <v>3.21</v>
      </c>
      <c r="O72" s="3">
        <f>N72-K72</f>
        <v>2.2199999999999998</v>
      </c>
      <c r="P72" s="3">
        <v>99.97</v>
      </c>
      <c r="Q72" s="3">
        <f>(O72/P72)*100</f>
        <v>2.2206661998599575</v>
      </c>
      <c r="R72" t="str">
        <f>_xlfn.CONCAT(TEXT(B72, "mm/dd/yyyy"), "_", E72)</f>
        <v>01/11/2016_W</v>
      </c>
    </row>
    <row r="73" spans="1:18" x14ac:dyDescent="0.25">
      <c r="A73" s="6" t="str">
        <f t="shared" si="2"/>
        <v>0162</v>
      </c>
      <c r="B73" s="1">
        <f>DATE(MID(C73,8,4), MID(C73,12,2), MID(C73, 14, 2))</f>
        <v>42380</v>
      </c>
      <c r="C73" t="s">
        <v>7868</v>
      </c>
      <c r="D73" t="s">
        <v>7904</v>
      </c>
      <c r="E73" s="6" t="str">
        <f>MID(D73,3,1)</f>
        <v>W</v>
      </c>
      <c r="F73" s="6" t="str">
        <f t="shared" si="3"/>
        <v>4</v>
      </c>
      <c r="G73" s="3">
        <v>45.5</v>
      </c>
      <c r="H73" s="3">
        <v>35.6</v>
      </c>
      <c r="I73" s="3">
        <v>22.2</v>
      </c>
      <c r="J73" s="3">
        <v>26.68</v>
      </c>
      <c r="K73" s="3">
        <v>0.99</v>
      </c>
      <c r="L73" s="3">
        <v>2.95</v>
      </c>
      <c r="M73" s="3">
        <v>23.78</v>
      </c>
      <c r="N73" s="3">
        <v>1.32</v>
      </c>
      <c r="O73" s="3">
        <f>N73-K73</f>
        <v>0.33000000000000007</v>
      </c>
      <c r="P73" s="3">
        <v>22.32</v>
      </c>
      <c r="Q73" s="3">
        <f>(O73/P73)*100</f>
        <v>1.4784946236559142</v>
      </c>
      <c r="R73" t="str">
        <f>_xlfn.CONCAT(TEXT(B73, "mm/dd/yyyy"), "_", E73)</f>
        <v>01/11/2016_W</v>
      </c>
    </row>
    <row r="74" spans="1:18" x14ac:dyDescent="0.25">
      <c r="A74" s="6" t="str">
        <f t="shared" si="2"/>
        <v>0162</v>
      </c>
      <c r="B74" s="1">
        <f>DATE(MID(C74,8,4), MID(C74,12,2), MID(C74, 14, 2))</f>
        <v>42380</v>
      </c>
      <c r="C74" t="s">
        <v>7868</v>
      </c>
      <c r="D74" t="s">
        <v>7906</v>
      </c>
      <c r="E74" s="6" t="str">
        <f>MID(D74,3,1)</f>
        <v>W</v>
      </c>
      <c r="F74" s="6" t="str">
        <f t="shared" si="3"/>
        <v>4</v>
      </c>
      <c r="G74" s="3">
        <v>37.9</v>
      </c>
      <c r="H74" s="3">
        <v>28.5</v>
      </c>
      <c r="I74" s="3">
        <v>13.8</v>
      </c>
      <c r="J74" s="3">
        <v>7.17</v>
      </c>
      <c r="K74" s="3">
        <v>0.98</v>
      </c>
      <c r="L74" s="3">
        <v>2.04</v>
      </c>
      <c r="M74" s="3">
        <v>5.16</v>
      </c>
      <c r="N74" s="3">
        <v>1.1299999999999999</v>
      </c>
      <c r="O74" s="3">
        <f>N74-K74</f>
        <v>0.14999999999999991</v>
      </c>
      <c r="P74" s="3">
        <v>4.84</v>
      </c>
      <c r="Q74" s="3">
        <f>(O74/P74)*100</f>
        <v>3.0991735537190066</v>
      </c>
      <c r="R74" t="str">
        <f>_xlfn.CONCAT(TEXT(B74, "mm/dd/yyyy"), "_", E74)</f>
        <v>01/11/2016_W</v>
      </c>
    </row>
    <row r="75" spans="1:18" x14ac:dyDescent="0.25">
      <c r="A75" s="6" t="str">
        <f t="shared" si="2"/>
        <v>0162</v>
      </c>
      <c r="B75" s="1">
        <f>DATE(MID(C75,8,4), MID(C75,12,2), MID(C75, 14, 2))</f>
        <v>42380</v>
      </c>
      <c r="C75" t="s">
        <v>7868</v>
      </c>
      <c r="D75" t="s">
        <v>7908</v>
      </c>
      <c r="E75" s="6" t="str">
        <f>MID(D75,3,1)</f>
        <v>W</v>
      </c>
      <c r="F75" s="6" t="str">
        <f t="shared" si="3"/>
        <v>4</v>
      </c>
      <c r="G75" s="3">
        <v>35</v>
      </c>
      <c r="H75" s="3">
        <v>26.5</v>
      </c>
      <c r="I75" s="3">
        <v>12</v>
      </c>
      <c r="J75" s="3">
        <v>7.46</v>
      </c>
      <c r="K75" s="3">
        <v>0.99</v>
      </c>
      <c r="L75" s="3">
        <v>2.15</v>
      </c>
      <c r="M75" s="3">
        <v>5.84</v>
      </c>
      <c r="N75" s="3">
        <v>1.1599999999999999</v>
      </c>
      <c r="O75" s="3">
        <f>N75-K75</f>
        <v>0.16999999999999993</v>
      </c>
      <c r="P75" s="3">
        <v>5.2</v>
      </c>
      <c r="Q75" s="3">
        <f>(O75/P75)*100</f>
        <v>3.2692307692307678</v>
      </c>
      <c r="R75" t="str">
        <f>_xlfn.CONCAT(TEXT(B75, "mm/dd/yyyy"), "_", E75)</f>
        <v>01/11/2016_W</v>
      </c>
    </row>
    <row r="76" spans="1:18" x14ac:dyDescent="0.25">
      <c r="A76" s="6" t="str">
        <f t="shared" si="2"/>
        <v>0162</v>
      </c>
      <c r="B76" s="1">
        <f>DATE(MID(C76,8,4), MID(C76,12,2), MID(C76, 14, 2))</f>
        <v>42380</v>
      </c>
      <c r="C76" t="s">
        <v>7868</v>
      </c>
      <c r="D76" t="s">
        <v>7910</v>
      </c>
      <c r="E76" s="6" t="str">
        <f>MID(D76,3,1)</f>
        <v>W</v>
      </c>
      <c r="F76" s="6" t="str">
        <f t="shared" si="3"/>
        <v>4</v>
      </c>
      <c r="G76" s="3">
        <v>31</v>
      </c>
      <c r="H76" s="3">
        <v>24.6</v>
      </c>
      <c r="I76" s="3">
        <v>11.1</v>
      </c>
      <c r="J76" s="3">
        <v>4.78</v>
      </c>
      <c r="K76" s="3">
        <v>0.99</v>
      </c>
      <c r="L76" s="3">
        <v>1.71</v>
      </c>
      <c r="M76" s="3">
        <v>3.53</v>
      </c>
      <c r="N76" s="3">
        <v>1.1000000000000001</v>
      </c>
      <c r="O76" s="3">
        <f>N76-K76</f>
        <v>0.1100000000000001</v>
      </c>
      <c r="P76" s="3">
        <v>3.45</v>
      </c>
      <c r="Q76" s="3">
        <f>(O76/P76)*100</f>
        <v>3.1884057971014519</v>
      </c>
      <c r="R76" t="str">
        <f>_xlfn.CONCAT(TEXT(B76, "mm/dd/yyyy"), "_", E76)</f>
        <v>01/11/2016_W</v>
      </c>
    </row>
    <row r="77" spans="1:18" x14ac:dyDescent="0.25">
      <c r="A77" s="6" t="str">
        <f t="shared" si="2"/>
        <v>0007</v>
      </c>
      <c r="B77" s="1">
        <f>DATE(MID(C77,8,4), MID(C77,12,2), MID(C77, 14, 2))</f>
        <v>42407</v>
      </c>
      <c r="C77" t="s">
        <v>141</v>
      </c>
      <c r="D77" t="s">
        <v>140</v>
      </c>
      <c r="E77" s="6" t="str">
        <f>MID(D77,3,1)</f>
        <v>C</v>
      </c>
      <c r="F77" s="6" t="str">
        <f t="shared" si="3"/>
        <v>6</v>
      </c>
      <c r="G77" s="3">
        <v>48.3</v>
      </c>
      <c r="H77" s="3">
        <v>46.7</v>
      </c>
      <c r="I77" s="3">
        <v>20.399999999999999</v>
      </c>
      <c r="J77" s="3">
        <v>27.9</v>
      </c>
      <c r="K77" s="3">
        <v>1</v>
      </c>
      <c r="L77" s="3">
        <v>4.72</v>
      </c>
      <c r="M77" s="3">
        <v>23.08</v>
      </c>
      <c r="N77" s="3">
        <v>1.43</v>
      </c>
      <c r="O77" s="3">
        <f>N77-K77</f>
        <v>0.42999999999999994</v>
      </c>
      <c r="P77" s="3">
        <v>22.62</v>
      </c>
      <c r="Q77" s="3">
        <f>(O77/P77)*100</f>
        <v>1.9009725906277628</v>
      </c>
      <c r="R77" t="str">
        <f>_xlfn.CONCAT(TEXT(B77, "mm/dd/yyyy"), "_", E77)</f>
        <v>02/07/2016_C</v>
      </c>
    </row>
    <row r="78" spans="1:18" x14ac:dyDescent="0.25">
      <c r="A78" s="6" t="str">
        <f t="shared" si="2"/>
        <v>0007</v>
      </c>
      <c r="B78" s="1">
        <f>DATE(MID(C78,8,4), MID(C78,12,2), MID(C78, 14, 2))</f>
        <v>42407</v>
      </c>
      <c r="C78" t="s">
        <v>141</v>
      </c>
      <c r="D78" t="s">
        <v>143</v>
      </c>
      <c r="E78" s="6" t="str">
        <f>MID(D78,3,1)</f>
        <v>C</v>
      </c>
      <c r="F78" s="6" t="str">
        <f t="shared" si="3"/>
        <v>6</v>
      </c>
      <c r="G78" s="3">
        <v>52.9</v>
      </c>
      <c r="H78" s="3">
        <v>40.6</v>
      </c>
      <c r="I78" s="3">
        <v>20.3</v>
      </c>
      <c r="J78" s="3">
        <v>24.6</v>
      </c>
      <c r="K78" s="3">
        <v>1.03</v>
      </c>
      <c r="L78" s="3">
        <v>4.1900000000000004</v>
      </c>
      <c r="M78" s="3">
        <v>20</v>
      </c>
      <c r="N78" s="3">
        <v>1.4</v>
      </c>
      <c r="O78" s="3">
        <f>N78-K78</f>
        <v>0.36999999999999988</v>
      </c>
      <c r="P78" s="3">
        <v>19.66</v>
      </c>
      <c r="Q78" s="3">
        <f>(O78/P78)*100</f>
        <v>1.8819938962360117</v>
      </c>
      <c r="R78" t="str">
        <f>_xlfn.CONCAT(TEXT(B78, "mm/dd/yyyy"), "_", E78)</f>
        <v>02/07/2016_C</v>
      </c>
    </row>
    <row r="79" spans="1:18" x14ac:dyDescent="0.25">
      <c r="A79" s="6" t="str">
        <f t="shared" si="2"/>
        <v>0007</v>
      </c>
      <c r="B79" s="1">
        <f>DATE(MID(C79,8,4), MID(C79,12,2), MID(C79, 14, 2))</f>
        <v>42407</v>
      </c>
      <c r="C79" t="s">
        <v>141</v>
      </c>
      <c r="D79" t="s">
        <v>145</v>
      </c>
      <c r="E79" s="6" t="str">
        <f>MID(D79,3,1)</f>
        <v>C</v>
      </c>
      <c r="F79" s="6" t="str">
        <f t="shared" si="3"/>
        <v>6</v>
      </c>
      <c r="G79" s="3">
        <v>54.1</v>
      </c>
      <c r="H79" s="3">
        <v>44.8</v>
      </c>
      <c r="I79" s="3">
        <v>19.2</v>
      </c>
      <c r="J79" s="3">
        <v>23.6</v>
      </c>
      <c r="K79" s="3">
        <v>1.01</v>
      </c>
      <c r="L79" s="3">
        <v>4.3499999999999996</v>
      </c>
      <c r="M79" s="3">
        <v>19.02</v>
      </c>
      <c r="N79" s="3">
        <v>1.4</v>
      </c>
      <c r="O79" s="3">
        <f>N79-K79</f>
        <v>0.3899999999999999</v>
      </c>
      <c r="P79" s="3">
        <v>18.64</v>
      </c>
      <c r="Q79" s="3">
        <f>(O79/P79)*100</f>
        <v>2.0922746781115871</v>
      </c>
      <c r="R79" t="str">
        <f>_xlfn.CONCAT(TEXT(B79, "mm/dd/yyyy"), "_", E79)</f>
        <v>02/07/2016_C</v>
      </c>
    </row>
    <row r="80" spans="1:18" x14ac:dyDescent="0.25">
      <c r="A80" s="6" t="str">
        <f t="shared" si="2"/>
        <v>0007</v>
      </c>
      <c r="B80" s="1">
        <f>DATE(MID(C80,8,4), MID(C80,12,2), MID(C80, 14, 2))</f>
        <v>42407</v>
      </c>
      <c r="C80" t="s">
        <v>141</v>
      </c>
      <c r="D80" t="s">
        <v>147</v>
      </c>
      <c r="E80" s="6" t="str">
        <f>MID(D80,3,1)</f>
        <v>C</v>
      </c>
      <c r="F80" s="6" t="str">
        <f t="shared" si="3"/>
        <v>6</v>
      </c>
      <c r="G80" s="3">
        <v>58.2</v>
      </c>
      <c r="H80" s="3">
        <v>43.4</v>
      </c>
      <c r="I80" s="3">
        <v>17.899999999999999</v>
      </c>
      <c r="J80" s="3">
        <v>26.9</v>
      </c>
      <c r="K80" s="3">
        <v>0.99</v>
      </c>
      <c r="L80" s="3">
        <v>8.24</v>
      </c>
      <c r="M80" s="3">
        <v>18.13</v>
      </c>
      <c r="N80" s="3">
        <v>1.71</v>
      </c>
      <c r="O80" s="3">
        <f>N80-K80</f>
        <v>0.72</v>
      </c>
      <c r="P80" s="3">
        <v>17.52</v>
      </c>
      <c r="Q80" s="3">
        <f>(O80/P80)*100</f>
        <v>4.10958904109589</v>
      </c>
      <c r="R80" t="str">
        <f>_xlfn.CONCAT(TEXT(B80, "mm/dd/yyyy"), "_", E80)</f>
        <v>02/07/2016_C</v>
      </c>
    </row>
    <row r="81" spans="1:18" x14ac:dyDescent="0.25">
      <c r="A81" s="6" t="str">
        <f t="shared" si="2"/>
        <v>0007</v>
      </c>
      <c r="B81" s="1">
        <f>DATE(MID(C81,8,4), MID(C81,12,2), MID(C81, 14, 2))</f>
        <v>42407</v>
      </c>
      <c r="C81" t="s">
        <v>141</v>
      </c>
      <c r="D81" t="s">
        <v>149</v>
      </c>
      <c r="E81" s="6" t="str">
        <f>MID(D81,3,1)</f>
        <v>C</v>
      </c>
      <c r="F81" s="6" t="str">
        <f t="shared" si="3"/>
        <v>6</v>
      </c>
      <c r="G81" s="3">
        <v>66.400000000000006</v>
      </c>
      <c r="H81" s="3">
        <v>40.299999999999997</v>
      </c>
      <c r="I81" s="3">
        <v>19.8</v>
      </c>
      <c r="J81" s="3">
        <v>26.6</v>
      </c>
      <c r="K81" s="3">
        <v>1.02</v>
      </c>
      <c r="L81" s="3">
        <v>5.46</v>
      </c>
      <c r="M81" s="3">
        <v>19.809999999999999</v>
      </c>
      <c r="N81" s="3">
        <v>1.48</v>
      </c>
      <c r="O81" s="3">
        <f>N81-K81</f>
        <v>0.45999999999999996</v>
      </c>
      <c r="P81" s="3">
        <v>19.34</v>
      </c>
      <c r="Q81" s="3">
        <f>(O81/P81)*100</f>
        <v>2.3784901758014474</v>
      </c>
      <c r="R81" t="str">
        <f>_xlfn.CONCAT(TEXT(B81, "mm/dd/yyyy"), "_", E81)</f>
        <v>02/07/2016_C</v>
      </c>
    </row>
    <row r="82" spans="1:18" x14ac:dyDescent="0.25">
      <c r="A82" s="6" t="str">
        <f t="shared" si="2"/>
        <v>0007</v>
      </c>
      <c r="B82" s="1">
        <f>DATE(MID(C82,8,4), MID(C82,12,2), MID(C82, 14, 2))</f>
        <v>42407</v>
      </c>
      <c r="C82" t="s">
        <v>141</v>
      </c>
      <c r="D82" t="s">
        <v>151</v>
      </c>
      <c r="E82" s="6" t="str">
        <f>MID(D82,3,1)</f>
        <v>C</v>
      </c>
      <c r="F82" s="6" t="str">
        <f t="shared" si="3"/>
        <v>6</v>
      </c>
      <c r="G82" s="3">
        <v>62.8</v>
      </c>
      <c r="H82" s="3">
        <v>41.5</v>
      </c>
      <c r="I82" s="3">
        <v>19</v>
      </c>
      <c r="J82" s="3">
        <v>26.1</v>
      </c>
      <c r="K82" s="3">
        <v>1.01</v>
      </c>
      <c r="L82" s="3">
        <v>6.96</v>
      </c>
      <c r="M82" s="3">
        <v>19.03</v>
      </c>
      <c r="N82" s="3">
        <v>1.61</v>
      </c>
      <c r="O82" s="3">
        <f>N82-K82</f>
        <v>0.60000000000000009</v>
      </c>
      <c r="P82" s="3">
        <v>18.25</v>
      </c>
      <c r="Q82" s="3">
        <f>(O82/P82)*100</f>
        <v>3.2876712328767126</v>
      </c>
      <c r="R82" t="str">
        <f>_xlfn.CONCAT(TEXT(B82, "mm/dd/yyyy"), "_", E82)</f>
        <v>02/07/2016_C</v>
      </c>
    </row>
    <row r="83" spans="1:18" x14ac:dyDescent="0.25">
      <c r="A83" s="6" t="str">
        <f t="shared" si="2"/>
        <v>0007</v>
      </c>
      <c r="B83" s="1">
        <f>DATE(MID(C83,8,4), MID(C83,12,2), MID(C83, 14, 2))</f>
        <v>42407</v>
      </c>
      <c r="C83" t="s">
        <v>141</v>
      </c>
      <c r="D83" t="s">
        <v>153</v>
      </c>
      <c r="E83" s="6" t="str">
        <f>MID(D83,3,1)</f>
        <v>C</v>
      </c>
      <c r="F83" s="6" t="str">
        <f t="shared" si="3"/>
        <v>6</v>
      </c>
      <c r="G83" s="3">
        <v>42.5</v>
      </c>
      <c r="H83" s="3">
        <v>30.4</v>
      </c>
      <c r="I83" s="3">
        <v>15.8</v>
      </c>
      <c r="J83" s="3">
        <v>18</v>
      </c>
      <c r="K83" s="3">
        <v>1.02</v>
      </c>
      <c r="L83" s="3">
        <v>3.03</v>
      </c>
      <c r="M83" s="3">
        <v>15.27</v>
      </c>
      <c r="N83" s="3">
        <v>1.22</v>
      </c>
      <c r="O83" s="3">
        <f>N83-K83</f>
        <v>0.19999999999999996</v>
      </c>
      <c r="P83" s="3">
        <v>14.92</v>
      </c>
      <c r="Q83" s="3">
        <f>(O83/P83)*100</f>
        <v>1.3404825737265413</v>
      </c>
      <c r="R83" t="str">
        <f>_xlfn.CONCAT(TEXT(B83, "mm/dd/yyyy"), "_", E83)</f>
        <v>02/07/2016_C</v>
      </c>
    </row>
    <row r="84" spans="1:18" x14ac:dyDescent="0.25">
      <c r="A84" s="6" t="str">
        <f t="shared" si="2"/>
        <v>0007</v>
      </c>
      <c r="B84" s="1">
        <f>DATE(MID(C84,8,4), MID(C84,12,2), MID(C84, 14, 2))</f>
        <v>42407</v>
      </c>
      <c r="C84" t="s">
        <v>141</v>
      </c>
      <c r="D84" t="s">
        <v>155</v>
      </c>
      <c r="E84" s="6" t="str">
        <f>MID(D84,3,1)</f>
        <v>C</v>
      </c>
      <c r="F84" s="6" t="str">
        <f t="shared" si="3"/>
        <v>6</v>
      </c>
      <c r="G84" s="3">
        <v>84.5</v>
      </c>
      <c r="H84" s="3">
        <v>53.2</v>
      </c>
      <c r="I84" s="3">
        <v>23.9</v>
      </c>
      <c r="J84" s="3">
        <v>57.7</v>
      </c>
      <c r="K84" s="3">
        <v>1.01</v>
      </c>
      <c r="L84" s="3">
        <v>12.76</v>
      </c>
      <c r="M84" s="3">
        <v>39.51</v>
      </c>
      <c r="N84" s="3">
        <v>2.21</v>
      </c>
      <c r="O84" s="3">
        <f>N84-K84</f>
        <v>1.2</v>
      </c>
      <c r="P84" s="3">
        <v>37.89</v>
      </c>
      <c r="Q84" s="3">
        <f>(O84/P84)*100</f>
        <v>3.1670625494853519</v>
      </c>
      <c r="R84" t="str">
        <f>_xlfn.CONCAT(TEXT(B84, "mm/dd/yyyy"), "_", E84)</f>
        <v>02/07/2016_C</v>
      </c>
    </row>
    <row r="85" spans="1:18" x14ac:dyDescent="0.25">
      <c r="A85" s="6" t="str">
        <f t="shared" si="2"/>
        <v>0007</v>
      </c>
      <c r="B85" s="1">
        <f>DATE(MID(C85,8,4), MID(C85,12,2), MID(C85, 14, 2))</f>
        <v>42407</v>
      </c>
      <c r="C85" t="s">
        <v>141</v>
      </c>
      <c r="D85" t="s">
        <v>157</v>
      </c>
      <c r="E85" s="6" t="str">
        <f>MID(D85,3,1)</f>
        <v>C</v>
      </c>
      <c r="F85" s="6" t="str">
        <f t="shared" si="3"/>
        <v>6</v>
      </c>
      <c r="G85" s="3">
        <v>44.9</v>
      </c>
      <c r="H85" s="3">
        <v>38</v>
      </c>
      <c r="I85" s="3">
        <v>14.8</v>
      </c>
      <c r="J85" s="3">
        <v>15.7</v>
      </c>
      <c r="K85" s="3">
        <v>1.01</v>
      </c>
      <c r="L85" s="3">
        <v>2.72</v>
      </c>
      <c r="M85" s="3">
        <v>13.17</v>
      </c>
      <c r="N85" s="3">
        <v>1.22</v>
      </c>
      <c r="O85" s="3">
        <f>N85-K85</f>
        <v>0.20999999999999996</v>
      </c>
      <c r="P85" s="3">
        <v>12.86</v>
      </c>
      <c r="Q85" s="3">
        <f>(O85/P85)*100</f>
        <v>1.6329704510108862</v>
      </c>
      <c r="R85" t="str">
        <f>_xlfn.CONCAT(TEXT(B85, "mm/dd/yyyy"), "_", E85)</f>
        <v>02/07/2016_C</v>
      </c>
    </row>
    <row r="86" spans="1:18" x14ac:dyDescent="0.25">
      <c r="A86" s="6" t="str">
        <f t="shared" si="2"/>
        <v>0007</v>
      </c>
      <c r="B86" s="1">
        <f>DATE(MID(C86,8,4), MID(C86,12,2), MID(C86, 14, 2))</f>
        <v>42407</v>
      </c>
      <c r="C86" t="s">
        <v>141</v>
      </c>
      <c r="D86" t="s">
        <v>159</v>
      </c>
      <c r="E86" s="6" t="str">
        <f>MID(D86,3,1)</f>
        <v>C</v>
      </c>
      <c r="F86" s="6" t="str">
        <f t="shared" si="3"/>
        <v>6</v>
      </c>
      <c r="G86" s="3">
        <v>49.8</v>
      </c>
      <c r="H86" s="3">
        <v>48.4</v>
      </c>
      <c r="I86" s="3">
        <v>25</v>
      </c>
      <c r="J86" s="3">
        <v>33.700000000000003</v>
      </c>
      <c r="K86" s="3">
        <v>1.01</v>
      </c>
      <c r="L86" s="3">
        <v>5.48</v>
      </c>
      <c r="M86" s="3">
        <v>27.84</v>
      </c>
      <c r="N86" s="3">
        <v>1.49</v>
      </c>
      <c r="O86" s="3">
        <f>N86-K86</f>
        <v>0.48</v>
      </c>
      <c r="P86" s="3">
        <v>27.33</v>
      </c>
      <c r="Q86" s="3">
        <f>(O86/P86)*100</f>
        <v>1.7563117453347969</v>
      </c>
      <c r="R86" t="str">
        <f>_xlfn.CONCAT(TEXT(B86, "mm/dd/yyyy"), "_", E86)</f>
        <v>02/07/2016_C</v>
      </c>
    </row>
    <row r="87" spans="1:18" x14ac:dyDescent="0.25">
      <c r="A87" s="6" t="str">
        <f t="shared" si="2"/>
        <v>0011</v>
      </c>
      <c r="B87" s="1">
        <f>DATE(MID(C87,8,4), MID(C87,12,2), MID(C87, 14, 2))</f>
        <v>42407</v>
      </c>
      <c r="C87" t="s">
        <v>162</v>
      </c>
      <c r="D87" t="s">
        <v>161</v>
      </c>
      <c r="E87" s="6" t="str">
        <f>MID(D87,3,1)</f>
        <v>C</v>
      </c>
      <c r="F87" s="6" t="str">
        <f t="shared" si="3"/>
        <v>7</v>
      </c>
      <c r="G87" s="3">
        <v>87.6</v>
      </c>
      <c r="H87" s="3">
        <v>69.5</v>
      </c>
      <c r="I87" s="3">
        <v>34.9</v>
      </c>
      <c r="J87" s="3">
        <v>171.5</v>
      </c>
      <c r="K87" s="3">
        <v>1</v>
      </c>
      <c r="L87" s="3">
        <v>21.33</v>
      </c>
      <c r="M87" s="3">
        <v>144.08000000000001</v>
      </c>
      <c r="N87" s="3">
        <v>3.4</v>
      </c>
      <c r="O87" s="3">
        <f>N87-K87</f>
        <v>2.4</v>
      </c>
      <c r="P87" s="3">
        <v>135.97999999999999</v>
      </c>
      <c r="Q87" s="3">
        <f>(O87/P87)*100</f>
        <v>1.7649654360935432</v>
      </c>
      <c r="R87" t="str">
        <f>_xlfn.CONCAT(TEXT(B87, "mm/dd/yyyy"), "_", E87)</f>
        <v>02/07/2016_C</v>
      </c>
    </row>
    <row r="88" spans="1:18" x14ac:dyDescent="0.25">
      <c r="A88" s="6" t="str">
        <f t="shared" si="2"/>
        <v>0011</v>
      </c>
      <c r="B88" s="1">
        <f>DATE(MID(C88,8,4), MID(C88,12,2), MID(C88, 14, 2))</f>
        <v>42407</v>
      </c>
      <c r="C88" t="s">
        <v>162</v>
      </c>
      <c r="D88" t="s">
        <v>164</v>
      </c>
      <c r="E88" s="6" t="str">
        <f>MID(D88,3,1)</f>
        <v>C</v>
      </c>
      <c r="F88" s="6" t="str">
        <f t="shared" si="3"/>
        <v>7</v>
      </c>
      <c r="G88" s="3">
        <v>41.24</v>
      </c>
      <c r="H88" s="3">
        <v>36.1</v>
      </c>
      <c r="I88" s="3">
        <v>10.6</v>
      </c>
      <c r="J88" s="3">
        <v>6.2</v>
      </c>
      <c r="K88" s="3">
        <v>1.01</v>
      </c>
      <c r="L88" s="3">
        <v>2.48</v>
      </c>
      <c r="M88" s="3">
        <v>4.3499999999999996</v>
      </c>
      <c r="N88" s="3">
        <v>1.19</v>
      </c>
      <c r="O88" s="3">
        <f>N88-K88</f>
        <v>0.17999999999999994</v>
      </c>
      <c r="P88" s="3">
        <v>4.1399999999999997</v>
      </c>
      <c r="Q88" s="3">
        <f>(O88/P88)*100</f>
        <v>4.3478260869565206</v>
      </c>
      <c r="R88" t="str">
        <f>_xlfn.CONCAT(TEXT(B88, "mm/dd/yyyy"), "_", E88)</f>
        <v>02/07/2016_C</v>
      </c>
    </row>
    <row r="89" spans="1:18" x14ac:dyDescent="0.25">
      <c r="A89" s="6" t="str">
        <f t="shared" si="2"/>
        <v>0011</v>
      </c>
      <c r="B89" s="1">
        <f>DATE(MID(C89,8,4), MID(C89,12,2), MID(C89, 14, 2))</f>
        <v>42407</v>
      </c>
      <c r="C89" t="s">
        <v>162</v>
      </c>
      <c r="D89" t="s">
        <v>166</v>
      </c>
      <c r="E89" s="6" t="str">
        <f>MID(D89,3,1)</f>
        <v>C</v>
      </c>
      <c r="F89" s="6" t="str">
        <f t="shared" si="3"/>
        <v>7</v>
      </c>
      <c r="G89" s="3">
        <v>44.5</v>
      </c>
      <c r="H89" s="3">
        <v>35.299999999999997</v>
      </c>
      <c r="I89" s="3">
        <v>18</v>
      </c>
      <c r="J89" s="3">
        <v>21.7</v>
      </c>
      <c r="K89" s="3">
        <v>1.02</v>
      </c>
      <c r="L89" s="3">
        <v>4.29</v>
      </c>
      <c r="M89" s="3">
        <v>17.329999999999998</v>
      </c>
      <c r="N89" s="3">
        <v>1.46</v>
      </c>
      <c r="O89" s="3">
        <f>N89-K89</f>
        <v>0.43999999999999995</v>
      </c>
      <c r="P89" s="3">
        <v>17.04</v>
      </c>
      <c r="Q89" s="3">
        <f>(O89/P89)*100</f>
        <v>2.5821596244131455</v>
      </c>
      <c r="R89" t="str">
        <f>_xlfn.CONCAT(TEXT(B89, "mm/dd/yyyy"), "_", E89)</f>
        <v>02/07/2016_C</v>
      </c>
    </row>
    <row r="90" spans="1:18" x14ac:dyDescent="0.25">
      <c r="A90" s="6" t="str">
        <f t="shared" si="2"/>
        <v>0011</v>
      </c>
      <c r="B90" s="1">
        <f>DATE(MID(C90,8,4), MID(C90,12,2), MID(C90, 14, 2))</f>
        <v>42407</v>
      </c>
      <c r="C90" t="s">
        <v>162</v>
      </c>
      <c r="D90" t="s">
        <v>168</v>
      </c>
      <c r="E90" s="6" t="str">
        <f>MID(D90,3,1)</f>
        <v>C</v>
      </c>
      <c r="F90" s="6" t="str">
        <f t="shared" si="3"/>
        <v>7</v>
      </c>
      <c r="G90" s="3">
        <v>81</v>
      </c>
      <c r="H90" s="3">
        <v>68.2</v>
      </c>
      <c r="I90" s="3">
        <v>35.700000000000003</v>
      </c>
      <c r="J90" s="3">
        <v>137.80000000000001</v>
      </c>
      <c r="K90" s="3">
        <v>1.02</v>
      </c>
      <c r="L90" s="3">
        <v>17.96</v>
      </c>
      <c r="M90" s="3">
        <v>115.67</v>
      </c>
      <c r="N90" s="3">
        <v>3.03</v>
      </c>
      <c r="O90" s="3">
        <f>N90-K90</f>
        <v>2.0099999999999998</v>
      </c>
      <c r="P90" s="3">
        <v>109.36</v>
      </c>
      <c r="Q90" s="3">
        <f>(O90/P90)*100</f>
        <v>1.8379663496708116</v>
      </c>
      <c r="R90" t="str">
        <f>_xlfn.CONCAT(TEXT(B90, "mm/dd/yyyy"), "_", E90)</f>
        <v>02/07/2016_C</v>
      </c>
    </row>
    <row r="91" spans="1:18" x14ac:dyDescent="0.25">
      <c r="A91" s="6" t="str">
        <f t="shared" si="2"/>
        <v>0011</v>
      </c>
      <c r="B91" s="1">
        <f>DATE(MID(C91,8,4), MID(C91,12,2), MID(C91, 14, 2))</f>
        <v>42407</v>
      </c>
      <c r="C91" t="s">
        <v>162</v>
      </c>
      <c r="D91" t="s">
        <v>170</v>
      </c>
      <c r="E91" s="6" t="str">
        <f>MID(D91,3,1)</f>
        <v>C</v>
      </c>
      <c r="F91" s="6" t="str">
        <f t="shared" si="3"/>
        <v>7</v>
      </c>
      <c r="G91" s="3">
        <v>32.9</v>
      </c>
      <c r="H91" s="3">
        <v>30.3</v>
      </c>
      <c r="I91" s="3">
        <v>15.2</v>
      </c>
      <c r="J91" s="3">
        <v>11.7</v>
      </c>
      <c r="K91" s="3">
        <v>0.99</v>
      </c>
      <c r="L91" s="3">
        <v>2.11</v>
      </c>
      <c r="M91" s="3">
        <v>9.89</v>
      </c>
      <c r="N91" s="3">
        <v>1.17</v>
      </c>
      <c r="O91" s="3">
        <f>N91-K91</f>
        <v>0.17999999999999994</v>
      </c>
      <c r="P91" s="3">
        <v>9.67</v>
      </c>
      <c r="Q91" s="3">
        <f>(O91/P91)*100</f>
        <v>1.8614270941054802</v>
      </c>
      <c r="R91" t="str">
        <f>_xlfn.CONCAT(TEXT(B91, "mm/dd/yyyy"), "_", E91)</f>
        <v>02/07/2016_C</v>
      </c>
    </row>
    <row r="92" spans="1:18" x14ac:dyDescent="0.25">
      <c r="A92" s="6" t="str">
        <f t="shared" si="2"/>
        <v>0024</v>
      </c>
      <c r="B92" s="1">
        <f>DATE(MID(C92,8,4), MID(C92,12,2), MID(C92, 14, 2))</f>
        <v>42407</v>
      </c>
      <c r="C92" t="s">
        <v>173</v>
      </c>
      <c r="D92" t="s">
        <v>172</v>
      </c>
      <c r="E92" s="6" t="str">
        <f>MID(D92,3,1)</f>
        <v>C</v>
      </c>
      <c r="F92" s="6" t="str">
        <f t="shared" si="3"/>
        <v>10</v>
      </c>
      <c r="G92" s="3">
        <v>82.6</v>
      </c>
      <c r="H92" s="3">
        <v>62.2</v>
      </c>
      <c r="I92" s="3">
        <v>35.700000000000003</v>
      </c>
      <c r="J92" s="3">
        <v>141.9</v>
      </c>
      <c r="K92" s="3">
        <v>1</v>
      </c>
      <c r="L92" s="3">
        <v>19.96</v>
      </c>
      <c r="M92" s="3">
        <v>118.18</v>
      </c>
      <c r="N92" s="3">
        <v>2.79</v>
      </c>
      <c r="O92" s="3">
        <f>N92-K92</f>
        <v>1.79</v>
      </c>
      <c r="P92" s="3">
        <v>114.1</v>
      </c>
      <c r="Q92" s="3">
        <f>(O92/P92)*100</f>
        <v>1.5687992988606485</v>
      </c>
      <c r="R92" t="str">
        <f>_xlfn.CONCAT(TEXT(B92, "mm/dd/yyyy"), "_", E92)</f>
        <v>02/07/2016_C</v>
      </c>
    </row>
    <row r="93" spans="1:18" x14ac:dyDescent="0.25">
      <c r="A93" s="6" t="str">
        <f t="shared" si="2"/>
        <v>0024</v>
      </c>
      <c r="B93" s="1">
        <f>DATE(MID(C93,8,4), MID(C93,12,2), MID(C93, 14, 2))</f>
        <v>42407</v>
      </c>
      <c r="C93" t="s">
        <v>173</v>
      </c>
      <c r="D93" t="s">
        <v>175</v>
      </c>
      <c r="E93" s="6" t="str">
        <f>MID(D93,3,1)</f>
        <v>C</v>
      </c>
      <c r="F93" s="6" t="str">
        <f t="shared" si="3"/>
        <v>10</v>
      </c>
      <c r="G93" s="3">
        <v>64.2</v>
      </c>
      <c r="H93" s="3">
        <v>50.9</v>
      </c>
      <c r="I93" s="3">
        <v>35.5</v>
      </c>
      <c r="J93" s="3">
        <v>71.5</v>
      </c>
      <c r="K93" s="3">
        <v>1.03</v>
      </c>
      <c r="L93" s="3">
        <v>11.54</v>
      </c>
      <c r="M93" s="3">
        <v>59.3</v>
      </c>
      <c r="N93" s="3">
        <v>2.0699999999999998</v>
      </c>
      <c r="O93" s="3">
        <f>N93-K93</f>
        <v>1.0399999999999998</v>
      </c>
      <c r="P93" s="3">
        <v>57.12</v>
      </c>
      <c r="Q93" s="3">
        <f>(O93/P93)*100</f>
        <v>1.8207282913165264</v>
      </c>
      <c r="R93" t="str">
        <f>_xlfn.CONCAT(TEXT(B93, "mm/dd/yyyy"), "_", E93)</f>
        <v>02/07/2016_C</v>
      </c>
    </row>
    <row r="94" spans="1:18" x14ac:dyDescent="0.25">
      <c r="A94" s="6" t="str">
        <f t="shared" si="2"/>
        <v>0024</v>
      </c>
      <c r="B94" s="1">
        <f>DATE(MID(C94,8,4), MID(C94,12,2), MID(C94, 14, 2))</f>
        <v>42407</v>
      </c>
      <c r="C94" t="s">
        <v>173</v>
      </c>
      <c r="D94" t="s">
        <v>177</v>
      </c>
      <c r="E94" s="6" t="str">
        <f>MID(D94,3,1)</f>
        <v>C</v>
      </c>
      <c r="F94" s="6" t="str">
        <f t="shared" si="3"/>
        <v>10</v>
      </c>
      <c r="G94" s="3">
        <v>62.2</v>
      </c>
      <c r="H94" s="3">
        <v>58.4</v>
      </c>
      <c r="I94" s="3">
        <v>19.899999999999999</v>
      </c>
      <c r="J94" s="3">
        <v>46</v>
      </c>
      <c r="K94" s="3">
        <v>0.99</v>
      </c>
      <c r="L94" s="3">
        <v>7</v>
      </c>
      <c r="M94" s="3">
        <v>38.340000000000003</v>
      </c>
      <c r="N94" s="3">
        <v>1.78</v>
      </c>
      <c r="O94" s="3">
        <f>N94-K94</f>
        <v>0.79</v>
      </c>
      <c r="P94" s="3">
        <v>37.270000000000003</v>
      </c>
      <c r="Q94" s="3">
        <f>(O94/P94)*100</f>
        <v>2.1196672927287361</v>
      </c>
      <c r="R94" t="str">
        <f>_xlfn.CONCAT(TEXT(B94, "mm/dd/yyyy"), "_", E94)</f>
        <v>02/07/2016_C</v>
      </c>
    </row>
    <row r="95" spans="1:18" x14ac:dyDescent="0.25">
      <c r="A95" s="6" t="str">
        <f t="shared" si="2"/>
        <v>0024</v>
      </c>
      <c r="B95" s="1">
        <f>DATE(MID(C95,8,4), MID(C95,12,2), MID(C95, 14, 2))</f>
        <v>42407</v>
      </c>
      <c r="C95" t="s">
        <v>173</v>
      </c>
      <c r="D95" t="s">
        <v>179</v>
      </c>
      <c r="E95" s="6" t="str">
        <f>MID(D95,3,1)</f>
        <v>C</v>
      </c>
      <c r="F95" s="6" t="str">
        <f t="shared" si="3"/>
        <v>10</v>
      </c>
      <c r="G95" s="3">
        <v>53.5</v>
      </c>
      <c r="H95" s="3">
        <v>50.7</v>
      </c>
      <c r="I95" s="3">
        <v>26</v>
      </c>
      <c r="J95" s="3">
        <v>43.4</v>
      </c>
      <c r="K95" s="3">
        <v>1.02</v>
      </c>
      <c r="L95" s="3">
        <v>6.71</v>
      </c>
      <c r="M95" s="3">
        <v>35.54</v>
      </c>
      <c r="N95" s="3">
        <v>1.65</v>
      </c>
      <c r="O95" s="3">
        <f>N95-K95</f>
        <v>0.62999999999999989</v>
      </c>
      <c r="P95" s="3">
        <v>33.229999999999997</v>
      </c>
      <c r="Q95" s="3">
        <f>(O95/P95)*100</f>
        <v>1.8958772193800779</v>
      </c>
      <c r="R95" t="str">
        <f>_xlfn.CONCAT(TEXT(B95, "mm/dd/yyyy"), "_", E95)</f>
        <v>02/07/2016_C</v>
      </c>
    </row>
    <row r="96" spans="1:18" x14ac:dyDescent="0.25">
      <c r="A96" s="6" t="str">
        <f t="shared" si="2"/>
        <v>0024</v>
      </c>
      <c r="B96" s="1">
        <f>DATE(MID(C96,8,4), MID(C96,12,2), MID(C96, 14, 2))</f>
        <v>42407</v>
      </c>
      <c r="C96" t="s">
        <v>173</v>
      </c>
      <c r="D96" t="s">
        <v>181</v>
      </c>
      <c r="E96" s="6" t="str">
        <f>MID(D96,3,1)</f>
        <v>C</v>
      </c>
      <c r="F96" s="6" t="str">
        <f t="shared" si="3"/>
        <v>10</v>
      </c>
      <c r="G96" s="3">
        <v>86.6</v>
      </c>
      <c r="H96" s="3">
        <v>53</v>
      </c>
      <c r="I96" s="3">
        <v>33.9</v>
      </c>
      <c r="J96" s="3">
        <v>110</v>
      </c>
      <c r="K96" s="3">
        <v>0.99</v>
      </c>
      <c r="L96" s="3">
        <v>10.08</v>
      </c>
      <c r="M96" s="3">
        <v>92.18</v>
      </c>
      <c r="N96" s="3">
        <v>1.7</v>
      </c>
      <c r="O96" s="3">
        <f>N96-K96</f>
        <v>0.71</v>
      </c>
      <c r="P96" s="3">
        <v>85.14</v>
      </c>
      <c r="Q96" s="3">
        <f>(O96/P96)*100</f>
        <v>0.83392060136246171</v>
      </c>
      <c r="R96" t="str">
        <f>_xlfn.CONCAT(TEXT(B96, "mm/dd/yyyy"), "_", E96)</f>
        <v>02/07/2016_C</v>
      </c>
    </row>
    <row r="97" spans="1:18" x14ac:dyDescent="0.25">
      <c r="A97" s="6" t="str">
        <f t="shared" si="2"/>
        <v>0024</v>
      </c>
      <c r="B97" s="1">
        <f>DATE(MID(C97,8,4), MID(C97,12,2), MID(C97, 14, 2))</f>
        <v>42407</v>
      </c>
      <c r="C97" t="s">
        <v>173</v>
      </c>
      <c r="D97" t="s">
        <v>183</v>
      </c>
      <c r="E97" s="6" t="str">
        <f>MID(D97,3,1)</f>
        <v>C</v>
      </c>
      <c r="F97" s="6" t="str">
        <f t="shared" si="3"/>
        <v>10</v>
      </c>
      <c r="G97" s="3">
        <v>39.700000000000003</v>
      </c>
      <c r="H97" s="3">
        <v>31.6</v>
      </c>
      <c r="I97" s="3">
        <v>12.3</v>
      </c>
      <c r="J97" s="3">
        <v>9</v>
      </c>
      <c r="K97" s="3">
        <v>1.01</v>
      </c>
      <c r="L97" s="3">
        <v>2.96</v>
      </c>
      <c r="M97" s="3">
        <v>6.8</v>
      </c>
      <c r="N97" s="3">
        <v>1.24</v>
      </c>
      <c r="O97" s="3">
        <f>N97-K97</f>
        <v>0.22999999999999998</v>
      </c>
      <c r="P97" s="3">
        <v>6.62</v>
      </c>
      <c r="Q97" s="3">
        <f>(O97/P97)*100</f>
        <v>3.4743202416918426</v>
      </c>
      <c r="R97" t="str">
        <f>_xlfn.CONCAT(TEXT(B97, "mm/dd/yyyy"), "_", E97)</f>
        <v>02/07/2016_C</v>
      </c>
    </row>
    <row r="98" spans="1:18" x14ac:dyDescent="0.25">
      <c r="A98" s="6" t="str">
        <f t="shared" si="2"/>
        <v>0024</v>
      </c>
      <c r="B98" s="1">
        <f>DATE(MID(C98,8,4), MID(C98,12,2), MID(C98, 14, 2))</f>
        <v>42407</v>
      </c>
      <c r="C98" t="s">
        <v>173</v>
      </c>
      <c r="D98" t="s">
        <v>185</v>
      </c>
      <c r="E98" s="6" t="str">
        <f>MID(D98,3,1)</f>
        <v>C</v>
      </c>
      <c r="F98" s="6" t="str">
        <f t="shared" si="3"/>
        <v>10</v>
      </c>
      <c r="G98" s="3">
        <v>65.5</v>
      </c>
      <c r="H98" s="3">
        <v>53.9</v>
      </c>
      <c r="I98" s="3">
        <v>27</v>
      </c>
      <c r="J98" s="3">
        <v>68.5</v>
      </c>
      <c r="K98" s="3">
        <v>1.01</v>
      </c>
      <c r="L98" s="3">
        <v>9.92</v>
      </c>
      <c r="M98" s="3">
        <v>57.13</v>
      </c>
      <c r="N98" s="3">
        <v>2.14</v>
      </c>
      <c r="O98" s="3">
        <f>N98-K98</f>
        <v>1.1300000000000001</v>
      </c>
      <c r="P98" s="3">
        <v>54.26</v>
      </c>
      <c r="Q98" s="3">
        <f>(O98/P98)*100</f>
        <v>2.0825654257279766</v>
      </c>
      <c r="R98" t="str">
        <f>_xlfn.CONCAT(TEXT(B98, "mm/dd/yyyy"), "_", E98)</f>
        <v>02/07/2016_C</v>
      </c>
    </row>
    <row r="99" spans="1:18" x14ac:dyDescent="0.25">
      <c r="A99" s="6" t="str">
        <f t="shared" si="2"/>
        <v>0024</v>
      </c>
      <c r="B99" s="1">
        <f>DATE(MID(C99,8,4), MID(C99,12,2), MID(C99, 14, 2))</f>
        <v>42407</v>
      </c>
      <c r="C99" t="s">
        <v>173</v>
      </c>
      <c r="D99" t="s">
        <v>187</v>
      </c>
      <c r="E99" s="6" t="str">
        <f>MID(D99,3,1)</f>
        <v>C</v>
      </c>
      <c r="F99" s="6" t="str">
        <f t="shared" si="3"/>
        <v>10</v>
      </c>
      <c r="G99" s="3">
        <v>82</v>
      </c>
      <c r="H99" s="3">
        <v>58.7</v>
      </c>
      <c r="I99" s="3">
        <v>26.5</v>
      </c>
      <c r="J99" s="3">
        <v>91.7</v>
      </c>
      <c r="K99" s="3">
        <v>1.01</v>
      </c>
      <c r="L99" s="3">
        <v>16.25</v>
      </c>
      <c r="M99" s="3">
        <v>71.94</v>
      </c>
      <c r="N99" s="3">
        <v>2.54</v>
      </c>
      <c r="O99" s="3">
        <f>N99-K99</f>
        <v>1.53</v>
      </c>
      <c r="P99" s="3">
        <v>70.09</v>
      </c>
      <c r="Q99" s="3">
        <f>(O99/P99)*100</f>
        <v>2.182907690112712</v>
      </c>
      <c r="R99" t="str">
        <f>_xlfn.CONCAT(TEXT(B99, "mm/dd/yyyy"), "_", E99)</f>
        <v>02/07/2016_C</v>
      </c>
    </row>
    <row r="100" spans="1:18" x14ac:dyDescent="0.25">
      <c r="A100" s="6" t="str">
        <f t="shared" si="2"/>
        <v>0024</v>
      </c>
      <c r="B100" s="1">
        <f>DATE(MID(C100,8,4), MID(C100,12,2), MID(C100, 14, 2))</f>
        <v>42407</v>
      </c>
      <c r="C100" t="s">
        <v>173</v>
      </c>
      <c r="D100" t="s">
        <v>189</v>
      </c>
      <c r="E100" s="6" t="str">
        <f>MID(D100,3,1)</f>
        <v>C</v>
      </c>
      <c r="F100" s="6" t="str">
        <f t="shared" si="3"/>
        <v>10</v>
      </c>
      <c r="G100" s="3">
        <v>75.3</v>
      </c>
      <c r="H100" s="3">
        <v>57.3</v>
      </c>
      <c r="I100" s="3">
        <v>31.4</v>
      </c>
      <c r="J100" s="3">
        <v>99.4</v>
      </c>
      <c r="K100" s="3">
        <v>1</v>
      </c>
      <c r="L100" s="3">
        <v>16.53</v>
      </c>
      <c r="M100" s="3">
        <v>79.760000000000005</v>
      </c>
      <c r="N100" s="3">
        <v>2.56</v>
      </c>
      <c r="O100" s="3">
        <f>N100-K100</f>
        <v>1.56</v>
      </c>
      <c r="P100" s="3">
        <v>74.099999999999994</v>
      </c>
      <c r="Q100" s="3">
        <f>(O100/P100)*100</f>
        <v>2.1052631578947372</v>
      </c>
      <c r="R100" t="str">
        <f>_xlfn.CONCAT(TEXT(B100, "mm/dd/yyyy"), "_", E100)</f>
        <v>02/07/2016_C</v>
      </c>
    </row>
    <row r="101" spans="1:18" x14ac:dyDescent="0.25">
      <c r="A101" s="6" t="str">
        <f t="shared" si="2"/>
        <v>0024</v>
      </c>
      <c r="B101" s="1">
        <f>DATE(MID(C101,8,4), MID(C101,12,2), MID(C101, 14, 2))</f>
        <v>42407</v>
      </c>
      <c r="C101" t="s">
        <v>173</v>
      </c>
      <c r="D101" t="s">
        <v>191</v>
      </c>
      <c r="E101" s="6" t="str">
        <f>MID(D101,3,1)</f>
        <v>C</v>
      </c>
      <c r="F101" s="6" t="str">
        <f t="shared" si="3"/>
        <v>10</v>
      </c>
      <c r="G101" s="3">
        <v>64</v>
      </c>
      <c r="H101" s="3">
        <v>44.7</v>
      </c>
      <c r="I101" s="3">
        <v>24.9</v>
      </c>
      <c r="J101" s="3">
        <v>63.6</v>
      </c>
      <c r="K101" s="3">
        <v>1.04</v>
      </c>
      <c r="L101" s="3">
        <v>11.43</v>
      </c>
      <c r="M101" s="3">
        <v>49.58</v>
      </c>
      <c r="N101" s="3">
        <v>2.04</v>
      </c>
      <c r="O101" s="3">
        <f>N101-K101</f>
        <v>1</v>
      </c>
      <c r="P101" s="3">
        <v>46.47</v>
      </c>
      <c r="Q101" s="3">
        <f>(O101/P101)*100</f>
        <v>2.1519259737465033</v>
      </c>
      <c r="R101" t="str">
        <f>_xlfn.CONCAT(TEXT(B101, "mm/dd/yyyy"), "_", E101)</f>
        <v>02/07/2016_C</v>
      </c>
    </row>
    <row r="102" spans="1:18" x14ac:dyDescent="0.25">
      <c r="A102" s="6" t="str">
        <f t="shared" si="2"/>
        <v>0090</v>
      </c>
      <c r="B102" s="1">
        <f>DATE(MID(C102,8,4), MID(C102,12,2), MID(C102, 14, 2))</f>
        <v>42407</v>
      </c>
      <c r="C102" t="s">
        <v>4051</v>
      </c>
      <c r="D102" t="s">
        <v>4050</v>
      </c>
      <c r="E102" s="6" t="str">
        <f>MID(D102,3,1)</f>
        <v>E</v>
      </c>
      <c r="F102" s="6" t="str">
        <f t="shared" si="3"/>
        <v>11</v>
      </c>
      <c r="G102" s="3">
        <v>77.3</v>
      </c>
      <c r="H102" s="3">
        <v>70.599999999999994</v>
      </c>
      <c r="I102" s="3">
        <v>32.799999999999997</v>
      </c>
      <c r="J102" s="3">
        <v>145.1</v>
      </c>
      <c r="K102" s="3">
        <v>1.02</v>
      </c>
      <c r="L102" s="3">
        <v>17.61</v>
      </c>
      <c r="M102" s="3">
        <v>123.72</v>
      </c>
      <c r="N102" s="3">
        <v>2.39</v>
      </c>
      <c r="O102" s="3">
        <f>N102-K102</f>
        <v>1.37</v>
      </c>
      <c r="P102" s="3">
        <v>110.16</v>
      </c>
      <c r="Q102" s="3">
        <f>(O102/P102)*100</f>
        <v>1.2436456063907044</v>
      </c>
      <c r="R102" t="str">
        <f>_xlfn.CONCAT(TEXT(B102, "mm/dd/yyyy"), "_", E102)</f>
        <v>02/07/2016_E</v>
      </c>
    </row>
    <row r="103" spans="1:18" x14ac:dyDescent="0.25">
      <c r="A103" s="6" t="str">
        <f t="shared" si="2"/>
        <v>0090</v>
      </c>
      <c r="B103" s="1">
        <f>DATE(MID(C103,8,4), MID(C103,12,2), MID(C103, 14, 2))</f>
        <v>42407</v>
      </c>
      <c r="C103" t="s">
        <v>4051</v>
      </c>
      <c r="D103" t="s">
        <v>4053</v>
      </c>
      <c r="E103" s="6" t="str">
        <f>MID(D103,3,1)</f>
        <v>E</v>
      </c>
      <c r="F103" s="6" t="str">
        <f t="shared" si="3"/>
        <v>11</v>
      </c>
      <c r="G103" s="3">
        <v>77.400000000000006</v>
      </c>
      <c r="H103" s="3">
        <v>62.4</v>
      </c>
      <c r="I103" s="3">
        <v>31.6</v>
      </c>
      <c r="J103" s="3">
        <v>113.5</v>
      </c>
      <c r="K103" s="3">
        <v>1.02</v>
      </c>
      <c r="L103" s="3">
        <v>18.82</v>
      </c>
      <c r="M103" s="3">
        <v>91.2</v>
      </c>
      <c r="N103" s="3">
        <v>3.46</v>
      </c>
      <c r="O103" s="3">
        <f>N103-K103</f>
        <v>2.44</v>
      </c>
      <c r="P103" s="3">
        <v>83.74</v>
      </c>
      <c r="Q103" s="3">
        <f>(O103/P103)*100</f>
        <v>2.9137807499402917</v>
      </c>
      <c r="R103" t="str">
        <f>_xlfn.CONCAT(TEXT(B103, "mm/dd/yyyy"), "_", E103)</f>
        <v>02/07/2016_E</v>
      </c>
    </row>
    <row r="104" spans="1:18" x14ac:dyDescent="0.25">
      <c r="A104" s="6" t="str">
        <f t="shared" si="2"/>
        <v>0090</v>
      </c>
      <c r="B104" s="1">
        <f>DATE(MID(C104,8,4), MID(C104,12,2), MID(C104, 14, 2))</f>
        <v>42407</v>
      </c>
      <c r="C104" t="s">
        <v>4051</v>
      </c>
      <c r="D104" t="s">
        <v>4055</v>
      </c>
      <c r="E104" s="6" t="str">
        <f>MID(D104,3,1)</f>
        <v>E</v>
      </c>
      <c r="F104" s="6" t="str">
        <f t="shared" si="3"/>
        <v>11</v>
      </c>
      <c r="G104" s="3">
        <v>80.8</v>
      </c>
      <c r="H104" s="3">
        <v>63.9</v>
      </c>
      <c r="I104" s="3">
        <v>30.7</v>
      </c>
      <c r="J104" s="3">
        <v>145.5</v>
      </c>
      <c r="K104" s="3">
        <v>1.05</v>
      </c>
      <c r="L104" s="3">
        <v>24.14</v>
      </c>
      <c r="M104" s="3">
        <v>116.29</v>
      </c>
      <c r="N104" s="3">
        <v>3.94</v>
      </c>
      <c r="O104" s="3">
        <f>N104-K104</f>
        <v>2.8899999999999997</v>
      </c>
      <c r="P104" s="3">
        <v>108.64</v>
      </c>
      <c r="Q104" s="3">
        <f>(O104/P104)*100</f>
        <v>2.6601620029455075</v>
      </c>
      <c r="R104" t="str">
        <f>_xlfn.CONCAT(TEXT(B104, "mm/dd/yyyy"), "_", E104)</f>
        <v>02/07/2016_E</v>
      </c>
    </row>
    <row r="105" spans="1:18" x14ac:dyDescent="0.25">
      <c r="A105" s="6" t="str">
        <f t="shared" si="2"/>
        <v>0090</v>
      </c>
      <c r="B105" s="1">
        <f>DATE(MID(C105,8,4), MID(C105,12,2), MID(C105, 14, 2))</f>
        <v>42407</v>
      </c>
      <c r="C105" t="s">
        <v>4051</v>
      </c>
      <c r="D105" t="s">
        <v>4057</v>
      </c>
      <c r="E105" s="6" t="str">
        <f>MID(D105,3,1)</f>
        <v>E</v>
      </c>
      <c r="F105" s="6" t="str">
        <f t="shared" si="3"/>
        <v>11</v>
      </c>
      <c r="G105" s="3">
        <v>84.7</v>
      </c>
      <c r="H105" s="3">
        <v>68.5</v>
      </c>
      <c r="I105" s="3">
        <v>37</v>
      </c>
      <c r="J105" s="3">
        <v>166.2</v>
      </c>
      <c r="K105" s="3">
        <v>1</v>
      </c>
      <c r="L105" s="3">
        <v>22.02</v>
      </c>
      <c r="M105" s="3">
        <v>141.11000000000001</v>
      </c>
      <c r="N105" s="3">
        <v>3.74</v>
      </c>
      <c r="O105" s="3">
        <f>N105-K105</f>
        <v>2.74</v>
      </c>
      <c r="P105" s="3">
        <v>132.84</v>
      </c>
      <c r="Q105" s="3">
        <f>(O105/P105)*100</f>
        <v>2.0626317374284855</v>
      </c>
      <c r="R105" t="str">
        <f>_xlfn.CONCAT(TEXT(B105, "mm/dd/yyyy"), "_", E105)</f>
        <v>02/07/2016_E</v>
      </c>
    </row>
    <row r="106" spans="1:18" x14ac:dyDescent="0.25">
      <c r="A106" s="6" t="str">
        <f t="shared" si="2"/>
        <v>0090</v>
      </c>
      <c r="B106" s="1">
        <f>DATE(MID(C106,8,4), MID(C106,12,2), MID(C106, 14, 2))</f>
        <v>42407</v>
      </c>
      <c r="C106" t="s">
        <v>4051</v>
      </c>
      <c r="D106" t="s">
        <v>4059</v>
      </c>
      <c r="E106" s="6" t="str">
        <f>MID(D106,3,1)</f>
        <v>E</v>
      </c>
      <c r="F106" s="6" t="str">
        <f t="shared" si="3"/>
        <v>11</v>
      </c>
      <c r="G106" s="3">
        <v>41.6</v>
      </c>
      <c r="H106" s="3">
        <v>33.700000000000003</v>
      </c>
      <c r="I106" s="3">
        <v>13.2</v>
      </c>
      <c r="J106" s="3">
        <v>12.6</v>
      </c>
      <c r="K106" s="3">
        <v>1.03</v>
      </c>
      <c r="L106" s="3">
        <v>2.75</v>
      </c>
      <c r="M106" s="3">
        <v>10.46</v>
      </c>
      <c r="N106" s="3">
        <v>1.26</v>
      </c>
      <c r="O106" s="3">
        <f>N106-K106</f>
        <v>0.22999999999999998</v>
      </c>
      <c r="P106" s="3">
        <v>10.17</v>
      </c>
      <c r="Q106" s="3">
        <f>(O106/P106)*100</f>
        <v>2.2615535889872174</v>
      </c>
      <c r="R106" t="str">
        <f>_xlfn.CONCAT(TEXT(B106, "mm/dd/yyyy"), "_", E106)</f>
        <v>02/07/2016_E</v>
      </c>
    </row>
    <row r="107" spans="1:18" x14ac:dyDescent="0.25">
      <c r="A107" s="6" t="str">
        <f t="shared" si="2"/>
        <v>0090</v>
      </c>
      <c r="B107" s="1">
        <f>DATE(MID(C107,8,4), MID(C107,12,2), MID(C107, 14, 2))</f>
        <v>42407</v>
      </c>
      <c r="C107" t="s">
        <v>4051</v>
      </c>
      <c r="D107" t="s">
        <v>4061</v>
      </c>
      <c r="E107" s="6" t="str">
        <f>MID(D107,3,1)</f>
        <v>E</v>
      </c>
      <c r="F107" s="6" t="str">
        <f t="shared" si="3"/>
        <v>11</v>
      </c>
      <c r="G107" s="3">
        <v>34.1</v>
      </c>
      <c r="H107" s="3">
        <v>38.299999999999997</v>
      </c>
      <c r="I107" s="3">
        <v>12.6</v>
      </c>
      <c r="J107" s="3">
        <v>9.8000000000000007</v>
      </c>
      <c r="K107" s="3">
        <v>0.98</v>
      </c>
      <c r="L107" s="3">
        <v>2.8</v>
      </c>
      <c r="M107" s="3">
        <v>7.6</v>
      </c>
      <c r="N107" s="3">
        <v>1.26</v>
      </c>
      <c r="O107" s="3">
        <f>N107-K107</f>
        <v>0.28000000000000003</v>
      </c>
      <c r="P107" s="3">
        <v>7.07</v>
      </c>
      <c r="Q107" s="3">
        <f>(O107/P107)*100</f>
        <v>3.9603960396039604</v>
      </c>
      <c r="R107" t="str">
        <f>_xlfn.CONCAT(TEXT(B107, "mm/dd/yyyy"), "_", E107)</f>
        <v>02/07/2016_E</v>
      </c>
    </row>
    <row r="108" spans="1:18" x14ac:dyDescent="0.25">
      <c r="A108" s="6" t="str">
        <f t="shared" si="2"/>
        <v>0090</v>
      </c>
      <c r="B108" s="1">
        <f>DATE(MID(C108,8,4), MID(C108,12,2), MID(C108, 14, 2))</f>
        <v>42407</v>
      </c>
      <c r="C108" t="s">
        <v>4051</v>
      </c>
      <c r="D108" t="s">
        <v>4063</v>
      </c>
      <c r="E108" s="6" t="str">
        <f>MID(D108,3,1)</f>
        <v>E</v>
      </c>
      <c r="F108" s="6" t="str">
        <f t="shared" si="3"/>
        <v>11</v>
      </c>
      <c r="G108" s="3">
        <v>32.5</v>
      </c>
      <c r="H108" s="3">
        <v>25.3</v>
      </c>
      <c r="I108" s="3">
        <v>10.4</v>
      </c>
      <c r="J108" s="3">
        <v>6.4</v>
      </c>
      <c r="K108" s="3">
        <v>1.01</v>
      </c>
      <c r="L108" s="3">
        <v>1.97</v>
      </c>
      <c r="M108" s="3">
        <v>5.39</v>
      </c>
      <c r="N108" s="3">
        <v>1.1499999999999999</v>
      </c>
      <c r="O108" s="3">
        <f>N108-K108</f>
        <v>0.1399999999999999</v>
      </c>
      <c r="P108" s="3">
        <v>5.29</v>
      </c>
      <c r="Q108" s="3">
        <f>(O108/P108)*100</f>
        <v>2.6465028355387505</v>
      </c>
      <c r="R108" t="str">
        <f>_xlfn.CONCAT(TEXT(B108, "mm/dd/yyyy"), "_", E108)</f>
        <v>02/07/2016_E</v>
      </c>
    </row>
    <row r="109" spans="1:18" x14ac:dyDescent="0.25">
      <c r="A109" s="6" t="str">
        <f t="shared" si="2"/>
        <v>0090</v>
      </c>
      <c r="B109" s="1">
        <f>DATE(MID(C109,8,4), MID(C109,12,2), MID(C109, 14, 2))</f>
        <v>42407</v>
      </c>
      <c r="C109" t="s">
        <v>4051</v>
      </c>
      <c r="D109" t="s">
        <v>4065</v>
      </c>
      <c r="E109" s="6" t="str">
        <f>MID(D109,3,1)</f>
        <v>E</v>
      </c>
      <c r="F109" s="6" t="str">
        <f t="shared" si="3"/>
        <v>11</v>
      </c>
      <c r="G109" s="3">
        <v>74.599999999999994</v>
      </c>
      <c r="H109" s="3">
        <v>61.9</v>
      </c>
      <c r="I109" s="3">
        <v>34.6</v>
      </c>
      <c r="J109" s="3">
        <v>121.4</v>
      </c>
      <c r="K109" s="3">
        <v>0.98</v>
      </c>
      <c r="L109" s="3">
        <v>13.61</v>
      </c>
      <c r="M109" s="3">
        <v>104.29</v>
      </c>
      <c r="N109" s="3">
        <v>2.5499999999999998</v>
      </c>
      <c r="O109" s="3">
        <f>N109-K109</f>
        <v>1.5699999999999998</v>
      </c>
      <c r="P109" s="3">
        <v>93.9</v>
      </c>
      <c r="Q109" s="3">
        <f>(O109/P109)*100</f>
        <v>1.6719914802981892</v>
      </c>
      <c r="R109" t="str">
        <f>_xlfn.CONCAT(TEXT(B109, "mm/dd/yyyy"), "_", E109)</f>
        <v>02/07/2016_E</v>
      </c>
    </row>
    <row r="110" spans="1:18" x14ac:dyDescent="0.25">
      <c r="A110" s="6" t="str">
        <f t="shared" si="2"/>
        <v>0090</v>
      </c>
      <c r="B110" s="1">
        <f>DATE(MID(C110,8,4), MID(C110,12,2), MID(C110, 14, 2))</f>
        <v>42407</v>
      </c>
      <c r="C110" t="s">
        <v>4051</v>
      </c>
      <c r="D110" t="s">
        <v>4067</v>
      </c>
      <c r="E110" s="6" t="str">
        <f>MID(D110,3,1)</f>
        <v>E</v>
      </c>
      <c r="F110" s="6" t="str">
        <f t="shared" si="3"/>
        <v>11</v>
      </c>
      <c r="G110" s="3">
        <v>87</v>
      </c>
      <c r="H110" s="3">
        <v>68.2</v>
      </c>
      <c r="I110" s="3">
        <v>36.5</v>
      </c>
      <c r="J110" s="3">
        <v>166.7</v>
      </c>
      <c r="K110" s="3">
        <v>1</v>
      </c>
      <c r="L110" s="3">
        <v>23.2</v>
      </c>
      <c r="M110" s="3">
        <v>140.32</v>
      </c>
      <c r="N110" s="3">
        <v>3.26</v>
      </c>
      <c r="O110" s="3">
        <f>N110-K110</f>
        <v>2.2599999999999998</v>
      </c>
      <c r="P110" s="3">
        <v>129.5</v>
      </c>
      <c r="Q110" s="3">
        <f>(O110/P110)*100</f>
        <v>1.7451737451737452</v>
      </c>
      <c r="R110" t="str">
        <f>_xlfn.CONCAT(TEXT(B110, "mm/dd/yyyy"), "_", E110)</f>
        <v>02/07/2016_E</v>
      </c>
    </row>
    <row r="111" spans="1:18" x14ac:dyDescent="0.25">
      <c r="A111" s="6" t="str">
        <f t="shared" si="2"/>
        <v>0090</v>
      </c>
      <c r="B111" s="1">
        <f>DATE(MID(C111,8,4), MID(C111,12,2), MID(C111, 14, 2))</f>
        <v>42407</v>
      </c>
      <c r="C111" t="s">
        <v>4051</v>
      </c>
      <c r="D111" t="s">
        <v>4069</v>
      </c>
      <c r="E111" s="6" t="str">
        <f>MID(D111,3,1)</f>
        <v>E</v>
      </c>
      <c r="F111" s="6" t="str">
        <f t="shared" si="3"/>
        <v>11</v>
      </c>
      <c r="G111" s="3">
        <v>29.6</v>
      </c>
      <c r="H111" s="3">
        <v>28.3</v>
      </c>
      <c r="I111" s="3">
        <v>9.4</v>
      </c>
      <c r="J111" s="3">
        <v>6.5</v>
      </c>
      <c r="K111" s="3">
        <v>1.03</v>
      </c>
      <c r="L111" s="3">
        <v>2</v>
      </c>
      <c r="M111" s="3">
        <v>5.36</v>
      </c>
      <c r="N111" s="3">
        <v>1.1599999999999999</v>
      </c>
      <c r="O111" s="3">
        <f>N111-K111</f>
        <v>0.12999999999999989</v>
      </c>
      <c r="P111" s="3">
        <v>5.09</v>
      </c>
      <c r="Q111" s="3">
        <f>(O111/P111)*100</f>
        <v>2.5540275049115895</v>
      </c>
      <c r="R111" t="str">
        <f>_xlfn.CONCAT(TEXT(B111, "mm/dd/yyyy"), "_", E111)</f>
        <v>02/07/2016_E</v>
      </c>
    </row>
    <row r="112" spans="1:18" x14ac:dyDescent="0.25">
      <c r="A112" s="6" t="str">
        <f t="shared" si="2"/>
        <v>0096</v>
      </c>
      <c r="B112" s="1">
        <f>DATE(MID(C112,8,4), MID(C112,12,2), MID(C112, 14, 2))</f>
        <v>42407</v>
      </c>
      <c r="C112" t="s">
        <v>4072</v>
      </c>
      <c r="D112" t="s">
        <v>4071</v>
      </c>
      <c r="E112" s="6" t="str">
        <f>MID(D112,3,1)</f>
        <v>E</v>
      </c>
      <c r="F112" s="6" t="str">
        <f t="shared" si="3"/>
        <v>12</v>
      </c>
      <c r="G112" s="3">
        <v>48.5</v>
      </c>
      <c r="H112" s="3">
        <v>26.2</v>
      </c>
      <c r="I112" s="3">
        <v>14</v>
      </c>
      <c r="J112" s="3">
        <v>11.1</v>
      </c>
      <c r="K112" s="3">
        <v>1</v>
      </c>
      <c r="L112" s="3">
        <v>3.55</v>
      </c>
      <c r="M112" s="3">
        <v>8.36</v>
      </c>
      <c r="N112" s="3">
        <v>1.33</v>
      </c>
      <c r="O112" s="3">
        <f>N112-K112</f>
        <v>0.33000000000000007</v>
      </c>
      <c r="P112" s="3">
        <v>8.17</v>
      </c>
      <c r="Q112" s="3">
        <f>(O112/P112)*100</f>
        <v>4.0391676866585078</v>
      </c>
      <c r="R112" t="str">
        <f>_xlfn.CONCAT(TEXT(B112, "mm/dd/yyyy"), "_", E112)</f>
        <v>02/07/2016_E</v>
      </c>
    </row>
    <row r="113" spans="1:18" x14ac:dyDescent="0.25">
      <c r="A113" s="6" t="str">
        <f t="shared" si="2"/>
        <v>0096</v>
      </c>
      <c r="B113" s="1">
        <f>DATE(MID(C113,8,4), MID(C113,12,2), MID(C113, 14, 2))</f>
        <v>42407</v>
      </c>
      <c r="C113" t="s">
        <v>4072</v>
      </c>
      <c r="D113" t="s">
        <v>4074</v>
      </c>
      <c r="E113" s="6" t="str">
        <f>MID(D113,3,1)</f>
        <v>E</v>
      </c>
      <c r="F113" s="6" t="str">
        <f t="shared" si="3"/>
        <v>12</v>
      </c>
      <c r="G113" s="3">
        <v>46.9</v>
      </c>
      <c r="H113" s="3">
        <v>39.1</v>
      </c>
      <c r="I113" s="3">
        <v>11.8</v>
      </c>
      <c r="J113" s="3">
        <v>13</v>
      </c>
      <c r="K113" s="3">
        <v>0.99</v>
      </c>
      <c r="L113" s="3">
        <v>3.45</v>
      </c>
      <c r="M113" s="3">
        <v>9.6999999999999993</v>
      </c>
      <c r="N113" s="3">
        <v>1.25</v>
      </c>
      <c r="O113" s="3">
        <f>N113-K113</f>
        <v>0.26</v>
      </c>
      <c r="P113" s="3">
        <v>9.34</v>
      </c>
      <c r="Q113" s="3">
        <f>(O113/P113)*100</f>
        <v>2.78372591006424</v>
      </c>
      <c r="R113" t="str">
        <f>_xlfn.CONCAT(TEXT(B113, "mm/dd/yyyy"), "_", E113)</f>
        <v>02/07/2016_E</v>
      </c>
    </row>
    <row r="114" spans="1:18" x14ac:dyDescent="0.25">
      <c r="A114" s="6" t="str">
        <f t="shared" si="2"/>
        <v>0096</v>
      </c>
      <c r="B114" s="1">
        <f>DATE(MID(C114,8,4), MID(C114,12,2), MID(C114, 14, 2))</f>
        <v>42407</v>
      </c>
      <c r="C114" t="s">
        <v>4072</v>
      </c>
      <c r="D114" t="s">
        <v>4076</v>
      </c>
      <c r="E114" s="6" t="str">
        <f>MID(D114,3,1)</f>
        <v>E</v>
      </c>
      <c r="F114" s="6" t="str">
        <f t="shared" si="3"/>
        <v>12</v>
      </c>
      <c r="G114" s="3">
        <v>34.6</v>
      </c>
      <c r="H114" s="3">
        <v>30.5</v>
      </c>
      <c r="I114" s="3">
        <v>10.7</v>
      </c>
      <c r="J114" s="3">
        <v>7.8</v>
      </c>
      <c r="K114" s="3">
        <v>0.98</v>
      </c>
      <c r="L114" s="3">
        <v>2.83</v>
      </c>
      <c r="M114" s="3">
        <v>5.37</v>
      </c>
      <c r="N114" s="3">
        <v>1.1599999999999999</v>
      </c>
      <c r="O114" s="3">
        <f>N114-K114</f>
        <v>0.17999999999999994</v>
      </c>
      <c r="P114" s="3">
        <v>5.07</v>
      </c>
      <c r="Q114" s="3">
        <f>(O114/P114)*100</f>
        <v>3.5502958579881643</v>
      </c>
      <c r="R114" t="str">
        <f>_xlfn.CONCAT(TEXT(B114, "mm/dd/yyyy"), "_", E114)</f>
        <v>02/07/2016_E</v>
      </c>
    </row>
    <row r="115" spans="1:18" x14ac:dyDescent="0.25">
      <c r="A115" s="6" t="str">
        <f t="shared" si="2"/>
        <v>0096</v>
      </c>
      <c r="B115" s="1">
        <f>DATE(MID(C115,8,4), MID(C115,12,2), MID(C115, 14, 2))</f>
        <v>42407</v>
      </c>
      <c r="C115" t="s">
        <v>4072</v>
      </c>
      <c r="D115" t="s">
        <v>4078</v>
      </c>
      <c r="E115" s="6" t="str">
        <f>MID(D115,3,1)</f>
        <v>E</v>
      </c>
      <c r="F115" s="6" t="str">
        <f t="shared" si="3"/>
        <v>12</v>
      </c>
      <c r="G115" s="3">
        <v>44</v>
      </c>
      <c r="H115" s="3">
        <v>27.6</v>
      </c>
      <c r="I115" s="3">
        <v>10.8</v>
      </c>
      <c r="J115" s="3">
        <v>9.1</v>
      </c>
      <c r="K115" s="3">
        <v>1</v>
      </c>
      <c r="L115" s="3">
        <v>2.87</v>
      </c>
      <c r="M115" s="3">
        <v>6.98</v>
      </c>
      <c r="N115" s="3">
        <v>1.17</v>
      </c>
      <c r="O115" s="3">
        <f>N115-K115</f>
        <v>0.16999999999999993</v>
      </c>
      <c r="P115" s="3">
        <v>6.65</v>
      </c>
      <c r="Q115" s="3">
        <f>(O115/P115)*100</f>
        <v>2.5563909774436078</v>
      </c>
      <c r="R115" t="str">
        <f>_xlfn.CONCAT(TEXT(B115, "mm/dd/yyyy"), "_", E115)</f>
        <v>02/07/2016_E</v>
      </c>
    </row>
    <row r="116" spans="1:18" x14ac:dyDescent="0.25">
      <c r="A116" s="6" t="str">
        <f t="shared" si="2"/>
        <v>0096</v>
      </c>
      <c r="B116" s="1">
        <f>DATE(MID(C116,8,4), MID(C116,12,2), MID(C116, 14, 2))</f>
        <v>42407</v>
      </c>
      <c r="C116" t="s">
        <v>4072</v>
      </c>
      <c r="D116" t="s">
        <v>4080</v>
      </c>
      <c r="E116" s="6" t="str">
        <f>MID(D116,3,1)</f>
        <v>E</v>
      </c>
      <c r="F116" s="6" t="str">
        <f t="shared" si="3"/>
        <v>12</v>
      </c>
      <c r="G116" s="3">
        <v>77.2</v>
      </c>
      <c r="H116" s="3">
        <v>47.5</v>
      </c>
      <c r="I116" s="3">
        <v>38.799999999999997</v>
      </c>
      <c r="J116" s="3">
        <v>111.5</v>
      </c>
      <c r="K116" s="3">
        <v>1.01</v>
      </c>
      <c r="L116" s="3">
        <v>12.28</v>
      </c>
      <c r="M116" s="3">
        <v>94.87</v>
      </c>
      <c r="N116" s="3">
        <v>2.14</v>
      </c>
      <c r="O116" s="3">
        <f>N116-K116</f>
        <v>1.1300000000000001</v>
      </c>
      <c r="P116" s="3">
        <v>86.09</v>
      </c>
      <c r="Q116" s="3">
        <f>(O116/P116)*100</f>
        <v>1.3125798582878383</v>
      </c>
      <c r="R116" t="str">
        <f>_xlfn.CONCAT(TEXT(B116, "mm/dd/yyyy"), "_", E116)</f>
        <v>02/07/2016_E</v>
      </c>
    </row>
    <row r="117" spans="1:18" x14ac:dyDescent="0.25">
      <c r="A117" s="6" t="str">
        <f t="shared" si="2"/>
        <v>0100</v>
      </c>
      <c r="B117" s="1">
        <f>DATE(MID(C117,8,4), MID(C117,12,2), MID(C117, 14, 2))</f>
        <v>42407</v>
      </c>
      <c r="C117" t="s">
        <v>4083</v>
      </c>
      <c r="D117" t="s">
        <v>4082</v>
      </c>
      <c r="E117" s="6" t="str">
        <f>MID(D117,3,1)</f>
        <v>E</v>
      </c>
      <c r="F117" s="6" t="str">
        <f t="shared" si="3"/>
        <v>14</v>
      </c>
      <c r="G117" s="3">
        <v>66.900000000000006</v>
      </c>
      <c r="H117" s="3">
        <v>64.8</v>
      </c>
      <c r="I117" s="3">
        <v>31.1</v>
      </c>
      <c r="J117" s="3">
        <v>104.4</v>
      </c>
      <c r="K117" s="3">
        <v>0.98</v>
      </c>
      <c r="L117" s="3">
        <v>14.06</v>
      </c>
      <c r="M117" s="3">
        <v>88.01</v>
      </c>
      <c r="N117" s="3">
        <v>2.79</v>
      </c>
      <c r="O117" s="3">
        <f>N117-K117</f>
        <v>1.81</v>
      </c>
      <c r="P117" s="3">
        <v>84.97</v>
      </c>
      <c r="Q117" s="3">
        <f>(O117/P117)*100</f>
        <v>2.1301635871484055</v>
      </c>
      <c r="R117" t="str">
        <f>_xlfn.CONCAT(TEXT(B117, "mm/dd/yyyy"), "_", E117)</f>
        <v>02/07/2016_E</v>
      </c>
    </row>
    <row r="118" spans="1:18" x14ac:dyDescent="0.25">
      <c r="A118" s="6" t="str">
        <f t="shared" si="2"/>
        <v>0100</v>
      </c>
      <c r="B118" s="1">
        <f>DATE(MID(C118,8,4), MID(C118,12,2), MID(C118, 14, 2))</f>
        <v>42407</v>
      </c>
      <c r="C118" t="s">
        <v>4083</v>
      </c>
      <c r="D118" t="s">
        <v>4085</v>
      </c>
      <c r="E118" s="6" t="str">
        <f>MID(D118,3,1)</f>
        <v>E</v>
      </c>
      <c r="F118" s="6" t="str">
        <f t="shared" si="3"/>
        <v>14</v>
      </c>
      <c r="G118" s="3">
        <v>57</v>
      </c>
      <c r="H118" s="3">
        <v>36.799999999999997</v>
      </c>
      <c r="I118" s="3">
        <v>16.5</v>
      </c>
      <c r="J118" s="3">
        <v>29.9</v>
      </c>
      <c r="K118" s="3">
        <v>0.98</v>
      </c>
      <c r="L118" s="3">
        <v>6.21</v>
      </c>
      <c r="M118" s="3">
        <v>23.14</v>
      </c>
      <c r="N118" s="3">
        <v>1.66</v>
      </c>
      <c r="O118" s="3">
        <f>N118-K118</f>
        <v>0.67999999999999994</v>
      </c>
      <c r="P118" s="3">
        <v>21.23</v>
      </c>
      <c r="Q118" s="3">
        <f>(O118/P118)*100</f>
        <v>3.2030146019783325</v>
      </c>
      <c r="R118" t="str">
        <f>_xlfn.CONCAT(TEXT(B118, "mm/dd/yyyy"), "_", E118)</f>
        <v>02/07/2016_E</v>
      </c>
    </row>
    <row r="119" spans="1:18" x14ac:dyDescent="0.25">
      <c r="A119" s="6" t="str">
        <f t="shared" si="2"/>
        <v>0100</v>
      </c>
      <c r="B119" s="1">
        <f>DATE(MID(C119,8,4), MID(C119,12,2), MID(C119, 14, 2))</f>
        <v>42407</v>
      </c>
      <c r="C119" t="s">
        <v>4083</v>
      </c>
      <c r="D119" t="s">
        <v>4087</v>
      </c>
      <c r="E119" s="6" t="str">
        <f>MID(D119,3,1)</f>
        <v>E</v>
      </c>
      <c r="F119" s="6" t="str">
        <f t="shared" si="3"/>
        <v>14</v>
      </c>
      <c r="G119" s="3">
        <v>77.8</v>
      </c>
      <c r="H119" s="3">
        <v>60.2</v>
      </c>
      <c r="I119" s="3">
        <v>27</v>
      </c>
      <c r="J119" s="3">
        <v>89.9</v>
      </c>
      <c r="K119" s="3">
        <v>1.02</v>
      </c>
      <c r="L119" s="3">
        <v>18.100000000000001</v>
      </c>
      <c r="M119" s="3">
        <v>69.650000000000006</v>
      </c>
      <c r="N119" s="3">
        <v>3.19</v>
      </c>
      <c r="O119" s="3">
        <f>N119-K119</f>
        <v>2.17</v>
      </c>
      <c r="P119" s="3">
        <v>62.49</v>
      </c>
      <c r="Q119" s="3">
        <f>(O119/P119)*100</f>
        <v>3.4725556088974234</v>
      </c>
      <c r="R119" t="str">
        <f>_xlfn.CONCAT(TEXT(B119, "mm/dd/yyyy"), "_", E119)</f>
        <v>02/07/2016_E</v>
      </c>
    </row>
    <row r="120" spans="1:18" x14ac:dyDescent="0.25">
      <c r="A120" s="6" t="str">
        <f t="shared" si="2"/>
        <v>0100</v>
      </c>
      <c r="B120" s="1">
        <f>DATE(MID(C120,8,4), MID(C120,12,2), MID(C120, 14, 2))</f>
        <v>42407</v>
      </c>
      <c r="C120" t="s">
        <v>4083</v>
      </c>
      <c r="D120" t="s">
        <v>4089</v>
      </c>
      <c r="E120" s="6" t="str">
        <f>MID(D120,3,1)</f>
        <v>E</v>
      </c>
      <c r="F120" s="6" t="str">
        <f t="shared" si="3"/>
        <v>14</v>
      </c>
      <c r="G120" s="3">
        <v>42.3</v>
      </c>
      <c r="H120" s="3">
        <v>36.799999999999997</v>
      </c>
      <c r="I120" s="3">
        <v>16.600000000000001</v>
      </c>
      <c r="J120" s="3">
        <v>19.8</v>
      </c>
      <c r="K120" s="3">
        <v>1</v>
      </c>
      <c r="L120" s="3">
        <v>4.13</v>
      </c>
      <c r="M120" s="3">
        <v>14.92</v>
      </c>
      <c r="N120" s="3">
        <v>1.37</v>
      </c>
      <c r="O120" s="3">
        <f>N120-K120</f>
        <v>0.37000000000000011</v>
      </c>
      <c r="P120" s="3">
        <v>14.26</v>
      </c>
      <c r="Q120" s="3">
        <f>(O120/P120)*100</f>
        <v>2.5946704067321185</v>
      </c>
      <c r="R120" t="str">
        <f>_xlfn.CONCAT(TEXT(B120, "mm/dd/yyyy"), "_", E120)</f>
        <v>02/07/2016_E</v>
      </c>
    </row>
    <row r="121" spans="1:18" x14ac:dyDescent="0.25">
      <c r="A121" s="6" t="str">
        <f t="shared" si="2"/>
        <v>0100</v>
      </c>
      <c r="B121" s="1">
        <f>DATE(MID(C121,8,4), MID(C121,12,2), MID(C121, 14, 2))</f>
        <v>42407</v>
      </c>
      <c r="C121" t="s">
        <v>4083</v>
      </c>
      <c r="D121" t="s">
        <v>4091</v>
      </c>
      <c r="E121" s="6" t="str">
        <f>MID(D121,3,1)</f>
        <v>E</v>
      </c>
      <c r="F121" s="6" t="str">
        <f t="shared" si="3"/>
        <v>14</v>
      </c>
      <c r="G121" s="3">
        <v>26.3</v>
      </c>
      <c r="H121" s="3">
        <v>28.4</v>
      </c>
      <c r="I121" s="3">
        <v>13</v>
      </c>
      <c r="J121" s="3">
        <v>5.3</v>
      </c>
      <c r="K121" s="3">
        <v>1</v>
      </c>
      <c r="L121" s="3">
        <v>1.85</v>
      </c>
      <c r="M121" s="3">
        <v>4.18</v>
      </c>
      <c r="N121" s="3">
        <v>1.1200000000000001</v>
      </c>
      <c r="O121" s="3">
        <f>N121-K121</f>
        <v>0.12000000000000011</v>
      </c>
      <c r="P121" s="3">
        <v>3.94</v>
      </c>
      <c r="Q121" s="3">
        <f>(O121/P121)*100</f>
        <v>3.0456852791878202</v>
      </c>
      <c r="R121" t="str">
        <f>_xlfn.CONCAT(TEXT(B121, "mm/dd/yyyy"), "_", E121)</f>
        <v>02/07/2016_E</v>
      </c>
    </row>
    <row r="122" spans="1:18" x14ac:dyDescent="0.25">
      <c r="A122" s="6" t="str">
        <f t="shared" si="2"/>
        <v>0102</v>
      </c>
      <c r="B122" s="1">
        <f>DATE(MID(C122,8,4), MID(C122,12,2), MID(C122, 14, 2))</f>
        <v>42407</v>
      </c>
      <c r="C122" t="s">
        <v>4094</v>
      </c>
      <c r="D122" t="s">
        <v>4093</v>
      </c>
      <c r="E122" s="6" t="str">
        <f>MID(D122,3,1)</f>
        <v>E</v>
      </c>
      <c r="F122" s="6" t="str">
        <f t="shared" si="3"/>
        <v>15</v>
      </c>
      <c r="G122" s="3">
        <v>62.2</v>
      </c>
      <c r="H122" s="3">
        <v>42.6</v>
      </c>
      <c r="I122" s="3">
        <v>26.1</v>
      </c>
      <c r="J122" s="3">
        <v>55.8</v>
      </c>
      <c r="K122" s="3">
        <v>1.01</v>
      </c>
      <c r="L122" s="3">
        <v>6.78</v>
      </c>
      <c r="M122" s="3">
        <v>47.22</v>
      </c>
      <c r="N122" s="3">
        <v>1.74</v>
      </c>
      <c r="O122" s="3">
        <f>N122-K122</f>
        <v>0.73</v>
      </c>
      <c r="P122" s="3">
        <v>44.93</v>
      </c>
      <c r="Q122" s="3">
        <f>(O122/P122)*100</f>
        <v>1.6247496105052304</v>
      </c>
      <c r="R122" t="str">
        <f>_xlfn.CONCAT(TEXT(B122, "mm/dd/yyyy"), "_", E122)</f>
        <v>02/07/2016_E</v>
      </c>
    </row>
    <row r="123" spans="1:18" x14ac:dyDescent="0.25">
      <c r="A123" s="6" t="str">
        <f t="shared" si="2"/>
        <v>0102</v>
      </c>
      <c r="B123" s="1">
        <f>DATE(MID(C123,8,4), MID(C123,12,2), MID(C123, 14, 2))</f>
        <v>42407</v>
      </c>
      <c r="C123" t="s">
        <v>4094</v>
      </c>
      <c r="D123" t="s">
        <v>4096</v>
      </c>
      <c r="E123" s="6" t="str">
        <f>MID(D123,3,1)</f>
        <v>E</v>
      </c>
      <c r="F123" s="6" t="str">
        <f t="shared" si="3"/>
        <v>15</v>
      </c>
      <c r="G123" s="3">
        <v>59.8</v>
      </c>
      <c r="H123" s="3">
        <v>46.9</v>
      </c>
      <c r="I123" s="3">
        <v>25.5</v>
      </c>
      <c r="J123" s="3">
        <v>64.8</v>
      </c>
      <c r="K123" s="3">
        <v>1</v>
      </c>
      <c r="L123" s="3">
        <v>6.03</v>
      </c>
      <c r="M123" s="3">
        <v>57.36</v>
      </c>
      <c r="N123" s="3">
        <v>1.66</v>
      </c>
      <c r="O123" s="3">
        <f>N123-K123</f>
        <v>0.65999999999999992</v>
      </c>
      <c r="P123" s="3">
        <v>56.05</v>
      </c>
      <c r="Q123" s="3">
        <f>(O123/P123)*100</f>
        <v>1.1775200713648526</v>
      </c>
      <c r="R123" t="str">
        <f>_xlfn.CONCAT(TEXT(B123, "mm/dd/yyyy"), "_", E123)</f>
        <v>02/07/2016_E</v>
      </c>
    </row>
    <row r="124" spans="1:18" x14ac:dyDescent="0.25">
      <c r="A124" s="6" t="str">
        <f t="shared" si="2"/>
        <v>0102</v>
      </c>
      <c r="B124" s="1">
        <f>DATE(MID(C124,8,4), MID(C124,12,2), MID(C124, 14, 2))</f>
        <v>42407</v>
      </c>
      <c r="C124" t="s">
        <v>4094</v>
      </c>
      <c r="D124" t="s">
        <v>4098</v>
      </c>
      <c r="E124" s="6" t="str">
        <f>MID(D124,3,1)</f>
        <v>E</v>
      </c>
      <c r="F124" s="6" t="str">
        <f t="shared" si="3"/>
        <v>15</v>
      </c>
      <c r="G124" s="3">
        <v>64.7</v>
      </c>
      <c r="H124" s="3">
        <v>50.1</v>
      </c>
      <c r="I124" s="3">
        <v>31.8</v>
      </c>
      <c r="J124" s="3">
        <v>92.3</v>
      </c>
      <c r="K124" s="3">
        <v>1.02</v>
      </c>
      <c r="L124" s="3">
        <v>11.73</v>
      </c>
      <c r="M124" s="3">
        <v>78.209999999999994</v>
      </c>
      <c r="N124" s="3">
        <v>1.94</v>
      </c>
      <c r="O124" s="3">
        <f>N124-K124</f>
        <v>0.91999999999999993</v>
      </c>
      <c r="P124" s="3">
        <v>74.11</v>
      </c>
      <c r="Q124" s="3">
        <f>(O124/P124)*100</f>
        <v>1.2413979220078262</v>
      </c>
      <c r="R124" t="str">
        <f>_xlfn.CONCAT(TEXT(B124, "mm/dd/yyyy"), "_", E124)</f>
        <v>02/07/2016_E</v>
      </c>
    </row>
    <row r="125" spans="1:18" x14ac:dyDescent="0.25">
      <c r="A125" s="6" t="str">
        <f t="shared" si="2"/>
        <v>0102</v>
      </c>
      <c r="B125" s="1">
        <f>DATE(MID(C125,8,4), MID(C125,12,2), MID(C125, 14, 2))</f>
        <v>42407</v>
      </c>
      <c r="C125" t="s">
        <v>4094</v>
      </c>
      <c r="D125" t="s">
        <v>4100</v>
      </c>
      <c r="E125" s="6" t="str">
        <f>MID(D125,3,1)</f>
        <v>E</v>
      </c>
      <c r="F125" s="6" t="str">
        <f t="shared" si="3"/>
        <v>15</v>
      </c>
      <c r="G125" s="3">
        <v>41</v>
      </c>
      <c r="H125" s="3">
        <v>32.5</v>
      </c>
      <c r="I125" s="3">
        <v>15.4</v>
      </c>
      <c r="J125" s="3">
        <v>17.7</v>
      </c>
      <c r="K125" s="3">
        <v>1.02</v>
      </c>
      <c r="L125" s="3">
        <v>3.14</v>
      </c>
      <c r="M125" s="3">
        <v>14.38</v>
      </c>
      <c r="N125" s="3">
        <v>1.25</v>
      </c>
      <c r="O125" s="3">
        <f>N125-K125</f>
        <v>0.22999999999999998</v>
      </c>
      <c r="P125" s="3">
        <v>13.67</v>
      </c>
      <c r="Q125" s="3">
        <f>(O125/P125)*100</f>
        <v>1.6825164594001463</v>
      </c>
      <c r="R125" t="str">
        <f>_xlfn.CONCAT(TEXT(B125, "mm/dd/yyyy"), "_", E125)</f>
        <v>02/07/2016_E</v>
      </c>
    </row>
    <row r="126" spans="1:18" x14ac:dyDescent="0.25">
      <c r="A126" s="6" t="str">
        <f t="shared" si="2"/>
        <v>0102</v>
      </c>
      <c r="B126" s="1">
        <f>DATE(MID(C126,8,4), MID(C126,12,2), MID(C126, 14, 2))</f>
        <v>42407</v>
      </c>
      <c r="C126" t="s">
        <v>4094</v>
      </c>
      <c r="D126" t="s">
        <v>4102</v>
      </c>
      <c r="E126" s="6" t="str">
        <f>MID(D126,3,1)</f>
        <v>E</v>
      </c>
      <c r="F126" s="6" t="str">
        <f t="shared" si="3"/>
        <v>15</v>
      </c>
      <c r="G126" s="3">
        <v>29</v>
      </c>
      <c r="H126" s="3">
        <v>29.7</v>
      </c>
      <c r="I126" s="3">
        <v>11.5</v>
      </c>
      <c r="J126" s="3">
        <v>6.4</v>
      </c>
      <c r="K126" s="3">
        <v>0.98</v>
      </c>
      <c r="L126" s="3">
        <v>1.85</v>
      </c>
      <c r="M126" s="3">
        <v>5.18</v>
      </c>
      <c r="N126" s="3">
        <v>1.1000000000000001</v>
      </c>
      <c r="O126" s="3">
        <f>N126-K126</f>
        <v>0.12000000000000011</v>
      </c>
      <c r="P126" s="3">
        <v>5.0199999999999996</v>
      </c>
      <c r="Q126" s="3">
        <f>(O126/P126)*100</f>
        <v>2.3904382470119545</v>
      </c>
      <c r="R126" t="str">
        <f>_xlfn.CONCAT(TEXT(B126, "mm/dd/yyyy"), "_", E126)</f>
        <v>02/07/2016_E</v>
      </c>
    </row>
    <row r="127" spans="1:18" x14ac:dyDescent="0.25">
      <c r="A127" s="6" t="str">
        <f t="shared" si="2"/>
        <v>0162</v>
      </c>
      <c r="B127" s="1">
        <f>DATE(MID(C127,8,4), MID(C127,12,2), MID(C127, 14, 2))</f>
        <v>42407</v>
      </c>
      <c r="C127" t="s">
        <v>7913</v>
      </c>
      <c r="D127" t="s">
        <v>7912</v>
      </c>
      <c r="E127" s="6" t="str">
        <f>MID(D127,3,1)</f>
        <v>W</v>
      </c>
      <c r="F127" s="6" t="str">
        <f t="shared" si="3"/>
        <v>4</v>
      </c>
      <c r="G127" s="3">
        <v>73.2</v>
      </c>
      <c r="H127" s="3">
        <v>62.7</v>
      </c>
      <c r="I127" s="3">
        <v>36.799999999999997</v>
      </c>
      <c r="J127" s="3">
        <v>133.21</v>
      </c>
      <c r="K127" s="3">
        <v>1.01</v>
      </c>
      <c r="L127" s="3">
        <v>16.95</v>
      </c>
      <c r="M127" s="3">
        <v>111.83</v>
      </c>
      <c r="N127" s="3">
        <v>3.39</v>
      </c>
      <c r="O127" s="3">
        <f>N127-K127</f>
        <v>2.38</v>
      </c>
      <c r="P127" s="3">
        <v>105.97</v>
      </c>
      <c r="Q127" s="3">
        <f>(O127/P127)*100</f>
        <v>2.2459186562234597</v>
      </c>
      <c r="R127" t="str">
        <f>_xlfn.CONCAT(TEXT(B127, "mm/dd/yyyy"), "_", E127)</f>
        <v>02/07/2016_W</v>
      </c>
    </row>
    <row r="128" spans="1:18" x14ac:dyDescent="0.25">
      <c r="A128" s="6" t="str">
        <f t="shared" si="2"/>
        <v>0162</v>
      </c>
      <c r="B128" s="1">
        <f>DATE(MID(C128,8,4), MID(C128,12,2), MID(C128, 14, 2))</f>
        <v>42407</v>
      </c>
      <c r="C128" t="s">
        <v>7913</v>
      </c>
      <c r="D128" t="s">
        <v>7915</v>
      </c>
      <c r="E128" s="6" t="str">
        <f>MID(D128,3,1)</f>
        <v>W</v>
      </c>
      <c r="F128" s="6" t="str">
        <f t="shared" si="3"/>
        <v>4</v>
      </c>
      <c r="G128" s="3">
        <v>83.3</v>
      </c>
      <c r="H128" s="3">
        <v>59.6</v>
      </c>
      <c r="I128" s="3">
        <v>38.299999999999997</v>
      </c>
      <c r="J128" s="3">
        <v>146.19</v>
      </c>
      <c r="K128" s="3">
        <v>0.98</v>
      </c>
      <c r="L128" s="3">
        <v>20.36</v>
      </c>
      <c r="M128" s="3">
        <v>123.14</v>
      </c>
      <c r="N128" s="3">
        <v>3.3</v>
      </c>
      <c r="O128" s="3">
        <f>N128-K128</f>
        <v>2.3199999999999998</v>
      </c>
      <c r="P128" s="3">
        <v>116.24</v>
      </c>
      <c r="Q128" s="3">
        <f>(O128/P128)*100</f>
        <v>1.9958706125258086</v>
      </c>
      <c r="R128" t="str">
        <f>_xlfn.CONCAT(TEXT(B128, "mm/dd/yyyy"), "_", E128)</f>
        <v>02/07/2016_W</v>
      </c>
    </row>
    <row r="129" spans="1:18" x14ac:dyDescent="0.25">
      <c r="A129" s="6" t="str">
        <f t="shared" si="2"/>
        <v>0162</v>
      </c>
      <c r="B129" s="1">
        <f>DATE(MID(C129,8,4), MID(C129,12,2), MID(C129, 14, 2))</f>
        <v>42407</v>
      </c>
      <c r="C129" t="s">
        <v>7913</v>
      </c>
      <c r="D129" t="s">
        <v>7917</v>
      </c>
      <c r="E129" s="6" t="str">
        <f>MID(D129,3,1)</f>
        <v>W</v>
      </c>
      <c r="F129" s="6" t="str">
        <f t="shared" si="3"/>
        <v>4</v>
      </c>
      <c r="G129" s="3">
        <v>61.2</v>
      </c>
      <c r="H129" s="3">
        <v>46.5</v>
      </c>
      <c r="I129" s="3">
        <v>30.3</v>
      </c>
      <c r="J129" s="3">
        <v>61.03</v>
      </c>
      <c r="K129" s="3">
        <v>1</v>
      </c>
      <c r="L129" s="3">
        <v>12.94</v>
      </c>
      <c r="M129" s="3">
        <v>46.18</v>
      </c>
      <c r="N129" s="3">
        <v>2.64</v>
      </c>
      <c r="O129" s="3">
        <f>N129-K129</f>
        <v>1.6400000000000001</v>
      </c>
      <c r="P129" s="3">
        <v>42.8</v>
      </c>
      <c r="Q129" s="3">
        <f>(O129/P129)*100</f>
        <v>3.8317757009345801</v>
      </c>
      <c r="R129" t="str">
        <f>_xlfn.CONCAT(TEXT(B129, "mm/dd/yyyy"), "_", E129)</f>
        <v>02/07/2016_W</v>
      </c>
    </row>
    <row r="130" spans="1:18" x14ac:dyDescent="0.25">
      <c r="A130" s="6" t="str">
        <f t="shared" si="2"/>
        <v>0162</v>
      </c>
      <c r="B130" s="1">
        <f>DATE(MID(C130,8,4), MID(C130,12,2), MID(C130, 14, 2))</f>
        <v>42407</v>
      </c>
      <c r="C130" t="s">
        <v>7913</v>
      </c>
      <c r="D130" t="s">
        <v>7919</v>
      </c>
      <c r="E130" s="6" t="str">
        <f>MID(D130,3,1)</f>
        <v>W</v>
      </c>
      <c r="F130" s="6" t="str">
        <f t="shared" si="3"/>
        <v>4</v>
      </c>
      <c r="G130" s="3">
        <v>35.299999999999997</v>
      </c>
      <c r="H130" s="3">
        <v>25.3</v>
      </c>
      <c r="I130" s="3">
        <v>16.899999999999999</v>
      </c>
      <c r="J130" s="3">
        <v>8.08</v>
      </c>
      <c r="K130" s="3">
        <v>1.02</v>
      </c>
      <c r="L130" s="3">
        <v>2.4900000000000002</v>
      </c>
      <c r="M130" s="3">
        <v>6.35</v>
      </c>
      <c r="N130" s="3">
        <v>1.22</v>
      </c>
      <c r="O130" s="3">
        <f>N130-K130</f>
        <v>0.19999999999999996</v>
      </c>
      <c r="P130" s="3">
        <v>6.15</v>
      </c>
      <c r="Q130" s="3">
        <f>(O130/P130)*100</f>
        <v>3.2520325203252023</v>
      </c>
      <c r="R130" t="str">
        <f>_xlfn.CONCAT(TEXT(B130, "mm/dd/yyyy"), "_", E130)</f>
        <v>02/07/2016_W</v>
      </c>
    </row>
    <row r="131" spans="1:18" x14ac:dyDescent="0.25">
      <c r="A131" s="6" t="str">
        <f t="shared" ref="A131:A194" si="4">MID(C131, SEARCH("_",C131, 18) + 1, 4)</f>
        <v>0162</v>
      </c>
      <c r="B131" s="1">
        <f>DATE(MID(C131,8,4), MID(C131,12,2), MID(C131, 14, 2))</f>
        <v>42407</v>
      </c>
      <c r="C131" t="s">
        <v>7913</v>
      </c>
      <c r="D131" t="s">
        <v>7921</v>
      </c>
      <c r="E131" s="6" t="str">
        <f>MID(D131,3,1)</f>
        <v>W</v>
      </c>
      <c r="F131" s="6" t="str">
        <f t="shared" ref="F131:F194" si="5">IF(OR(A131="0155",A131="0156"),"1",IF(OR(A131="0158"),"2",IF(OR(A131="0160",A131="0308"),"3",IF(OR(A131="0162"),"4",IF(OR(A131="0167"),"5",IF(OR(A131="0007"),"6",IF(OR(A131="0011"),"7",IF(OR(A131="0016"),"8",IF(OR(A131="0019"),"9",IF(OR(A131="0024"),"10",IF(OR(A131="0090",A131="0091"),"11",IF(OR(A131="0096"),"12",IF(OR(A131="0098"),"13",IF(OR(A131="0100"),"14",IF(OR(A131="0102"),"15")))))))))))))))</f>
        <v>4</v>
      </c>
      <c r="G131" s="3">
        <v>79.8</v>
      </c>
      <c r="H131" s="3">
        <v>59.2</v>
      </c>
      <c r="I131" s="3">
        <v>37.799999999999997</v>
      </c>
      <c r="J131" s="3">
        <v>113.88</v>
      </c>
      <c r="K131" s="3">
        <v>1</v>
      </c>
      <c r="L131" s="3">
        <v>17.2</v>
      </c>
      <c r="M131" s="3">
        <v>89.44</v>
      </c>
      <c r="N131" s="3">
        <v>3.13</v>
      </c>
      <c r="O131" s="3">
        <f>N131-K131</f>
        <v>2.13</v>
      </c>
      <c r="P131" s="3">
        <v>85.34</v>
      </c>
      <c r="Q131" s="3">
        <f>(O131/P131)*100</f>
        <v>2.4958987579095382</v>
      </c>
      <c r="R131" t="str">
        <f>_xlfn.CONCAT(TEXT(B131, "mm/dd/yyyy"), "_", E131)</f>
        <v>02/07/2016_W</v>
      </c>
    </row>
    <row r="132" spans="1:18" x14ac:dyDescent="0.25">
      <c r="A132" s="6" t="str">
        <f t="shared" si="4"/>
        <v>0162</v>
      </c>
      <c r="B132" s="1">
        <f>DATE(MID(C132,8,4), MID(C132,12,2), MID(C132, 14, 2))</f>
        <v>42407</v>
      </c>
      <c r="C132" t="s">
        <v>7913</v>
      </c>
      <c r="D132" t="s">
        <v>7923</v>
      </c>
      <c r="E132" s="6" t="str">
        <f>MID(D132,3,1)</f>
        <v>W</v>
      </c>
      <c r="F132" s="6" t="str">
        <f t="shared" si="5"/>
        <v>4</v>
      </c>
      <c r="G132" s="3">
        <v>31.2</v>
      </c>
      <c r="H132" s="3">
        <v>25.9</v>
      </c>
      <c r="I132" s="3">
        <v>10.4</v>
      </c>
      <c r="J132" s="3">
        <v>5.27</v>
      </c>
      <c r="K132" s="3">
        <v>1.03</v>
      </c>
      <c r="L132" s="3">
        <v>2.25</v>
      </c>
      <c r="M132" s="3">
        <v>3.86</v>
      </c>
      <c r="N132" s="3">
        <v>1.17</v>
      </c>
      <c r="O132" s="3">
        <f>N132-K132</f>
        <v>0.1399999999999999</v>
      </c>
      <c r="P132" s="3">
        <v>3.73</v>
      </c>
      <c r="Q132" s="3">
        <f>(O132/P132)*100</f>
        <v>3.753351206434314</v>
      </c>
      <c r="R132" t="str">
        <f>_xlfn.CONCAT(TEXT(B132, "mm/dd/yyyy"), "_", E132)</f>
        <v>02/07/2016_W</v>
      </c>
    </row>
    <row r="133" spans="1:18" x14ac:dyDescent="0.25">
      <c r="A133" s="6" t="str">
        <f t="shared" si="4"/>
        <v>0162</v>
      </c>
      <c r="B133" s="1">
        <f>DATE(MID(C133,8,4), MID(C133,12,2), MID(C133, 14, 2))</f>
        <v>42407</v>
      </c>
      <c r="C133" t="s">
        <v>7913</v>
      </c>
      <c r="D133" t="s">
        <v>7925</v>
      </c>
      <c r="E133" s="6" t="str">
        <f>MID(D133,3,1)</f>
        <v>W</v>
      </c>
      <c r="F133" s="6" t="str">
        <f t="shared" si="5"/>
        <v>4</v>
      </c>
      <c r="G133" s="3">
        <v>35.6</v>
      </c>
      <c r="H133" s="3">
        <v>23.5</v>
      </c>
      <c r="I133" s="3">
        <v>12.7</v>
      </c>
      <c r="J133" s="3">
        <v>4.84</v>
      </c>
      <c r="K133" s="3">
        <v>1.03</v>
      </c>
      <c r="L133" s="3">
        <v>1.9</v>
      </c>
      <c r="M133" s="3">
        <v>3.84</v>
      </c>
      <c r="N133" s="3">
        <v>1.1399999999999999</v>
      </c>
      <c r="O133" s="3">
        <f>N133-K133</f>
        <v>0.10999999999999988</v>
      </c>
      <c r="P133" s="3">
        <v>3.73</v>
      </c>
      <c r="Q133" s="3">
        <f>(O133/P133)*100</f>
        <v>2.9490616621983881</v>
      </c>
      <c r="R133" t="str">
        <f>_xlfn.CONCAT(TEXT(B133, "mm/dd/yyyy"), "_", E133)</f>
        <v>02/07/2016_W</v>
      </c>
    </row>
    <row r="134" spans="1:18" x14ac:dyDescent="0.25">
      <c r="A134" s="6" t="str">
        <f t="shared" si="4"/>
        <v>0162</v>
      </c>
      <c r="B134" s="1">
        <f>DATE(MID(C134,8,4), MID(C134,12,2), MID(C134, 14, 2))</f>
        <v>42407</v>
      </c>
      <c r="C134" t="s">
        <v>7913</v>
      </c>
      <c r="D134" t="s">
        <v>7927</v>
      </c>
      <c r="E134" s="6" t="str">
        <f>MID(D134,3,1)</f>
        <v>W</v>
      </c>
      <c r="F134" s="6" t="str">
        <f t="shared" si="5"/>
        <v>4</v>
      </c>
      <c r="G134" s="3">
        <v>65.5</v>
      </c>
      <c r="H134" s="3">
        <v>64.5</v>
      </c>
      <c r="I134" s="3">
        <v>41.8</v>
      </c>
      <c r="J134" s="3">
        <v>117.51</v>
      </c>
      <c r="K134" s="3">
        <v>0.98</v>
      </c>
      <c r="L134" s="3">
        <v>18.420000000000002</v>
      </c>
      <c r="M134" s="3">
        <v>93.05</v>
      </c>
      <c r="N134" s="3">
        <v>2.38</v>
      </c>
      <c r="O134" s="3">
        <f>N134-K134</f>
        <v>1.4</v>
      </c>
      <c r="P134" s="3">
        <v>90.8</v>
      </c>
      <c r="Q134" s="3">
        <f>(O134/P134)*100</f>
        <v>1.5418502202643172</v>
      </c>
      <c r="R134" t="str">
        <f>_xlfn.CONCAT(TEXT(B134, "mm/dd/yyyy"), "_", E134)</f>
        <v>02/07/2016_W</v>
      </c>
    </row>
    <row r="135" spans="1:18" x14ac:dyDescent="0.25">
      <c r="A135" s="6" t="str">
        <f t="shared" si="4"/>
        <v>0162</v>
      </c>
      <c r="B135" s="1">
        <f>DATE(MID(C135,8,4), MID(C135,12,2), MID(C135, 14, 2))</f>
        <v>42407</v>
      </c>
      <c r="C135" t="s">
        <v>7913</v>
      </c>
      <c r="D135" t="s">
        <v>7929</v>
      </c>
      <c r="E135" s="6" t="str">
        <f>MID(D135,3,1)</f>
        <v>W</v>
      </c>
      <c r="F135" s="6" t="str">
        <f t="shared" si="5"/>
        <v>4</v>
      </c>
      <c r="G135" s="3">
        <v>61.7</v>
      </c>
      <c r="H135" s="3">
        <v>43.8</v>
      </c>
      <c r="I135" s="3">
        <v>28</v>
      </c>
      <c r="J135" s="3">
        <v>50.51</v>
      </c>
      <c r="K135" s="3">
        <v>1.02</v>
      </c>
      <c r="L135" s="3">
        <v>7.55</v>
      </c>
      <c r="M135" s="3">
        <v>40.590000000000003</v>
      </c>
      <c r="N135" s="3">
        <v>2.06</v>
      </c>
      <c r="O135" s="3">
        <f>N135-K135</f>
        <v>1.04</v>
      </c>
      <c r="P135" s="3">
        <v>39.369999999999997</v>
      </c>
      <c r="Q135" s="3">
        <f>(O135/P135)*100</f>
        <v>2.6416052832105668</v>
      </c>
      <c r="R135" t="str">
        <f>_xlfn.CONCAT(TEXT(B135, "mm/dd/yyyy"), "_", E135)</f>
        <v>02/07/2016_W</v>
      </c>
    </row>
    <row r="136" spans="1:18" x14ac:dyDescent="0.25">
      <c r="A136" s="6" t="str">
        <f t="shared" si="4"/>
        <v>0162</v>
      </c>
      <c r="B136" s="1">
        <f>DATE(MID(C136,8,4), MID(C136,12,2), MID(C136, 14, 2))</f>
        <v>42407</v>
      </c>
      <c r="C136" t="s">
        <v>7913</v>
      </c>
      <c r="D136" t="s">
        <v>7931</v>
      </c>
      <c r="E136" s="6" t="str">
        <f>MID(D136,3,1)</f>
        <v>W</v>
      </c>
      <c r="F136" s="6" t="str">
        <f t="shared" si="5"/>
        <v>4</v>
      </c>
      <c r="G136" s="3">
        <v>38.9</v>
      </c>
      <c r="H136" s="3">
        <v>21.5</v>
      </c>
      <c r="I136" s="3">
        <v>17.7</v>
      </c>
      <c r="J136" s="3">
        <v>6.41</v>
      </c>
      <c r="K136" s="3">
        <v>1.02</v>
      </c>
      <c r="L136" s="3">
        <v>2.4700000000000002</v>
      </c>
      <c r="M136" s="3">
        <v>4.78</v>
      </c>
      <c r="N136" s="3">
        <v>1.21</v>
      </c>
      <c r="O136" s="3">
        <f>N136-K136</f>
        <v>0.18999999999999995</v>
      </c>
      <c r="P136" s="3">
        <v>4.63</v>
      </c>
      <c r="Q136" s="3">
        <f>(O136/P136)*100</f>
        <v>4.1036717062634978</v>
      </c>
      <c r="R136" t="str">
        <f>_xlfn.CONCAT(TEXT(B136, "mm/dd/yyyy"), "_", E136)</f>
        <v>02/07/2016_W</v>
      </c>
    </row>
    <row r="137" spans="1:18" x14ac:dyDescent="0.25">
      <c r="A137" s="6" t="str">
        <f t="shared" si="4"/>
        <v>0162</v>
      </c>
      <c r="B137" s="1">
        <f>DATE(MID(C137,8,4), MID(C137,12,2), MID(C137, 14, 2))</f>
        <v>42407</v>
      </c>
      <c r="C137" t="s">
        <v>7913</v>
      </c>
      <c r="D137" t="s">
        <v>7933</v>
      </c>
      <c r="E137" s="6" t="str">
        <f>MID(D137,3,1)</f>
        <v>W</v>
      </c>
      <c r="F137" s="6" t="str">
        <f t="shared" si="5"/>
        <v>4</v>
      </c>
      <c r="G137" s="3">
        <v>68.400000000000006</v>
      </c>
      <c r="H137" s="3">
        <v>56</v>
      </c>
      <c r="I137" s="3">
        <v>27.5</v>
      </c>
      <c r="J137" s="3">
        <v>59.19</v>
      </c>
      <c r="K137" s="3">
        <v>1.04</v>
      </c>
      <c r="L137" s="3">
        <v>9.0399999999999991</v>
      </c>
      <c r="M137" s="3">
        <v>48.04</v>
      </c>
      <c r="N137" s="3">
        <v>2.09</v>
      </c>
      <c r="O137" s="3">
        <f>N137-K137</f>
        <v>1.0499999999999998</v>
      </c>
      <c r="P137" s="3">
        <v>46.14</v>
      </c>
      <c r="Q137" s="3">
        <f>(O137/P137)*100</f>
        <v>2.2756827048114427</v>
      </c>
      <c r="R137" t="str">
        <f>_xlfn.CONCAT(TEXT(B137, "mm/dd/yyyy"), "_", E137)</f>
        <v>02/07/2016_W</v>
      </c>
    </row>
    <row r="138" spans="1:18" x14ac:dyDescent="0.25">
      <c r="A138" s="6" t="str">
        <f t="shared" si="4"/>
        <v>0162</v>
      </c>
      <c r="B138" s="1">
        <f>DATE(MID(C138,8,4), MID(C138,12,2), MID(C138, 14, 2))</f>
        <v>42407</v>
      </c>
      <c r="C138" t="s">
        <v>7913</v>
      </c>
      <c r="D138" t="s">
        <v>7935</v>
      </c>
      <c r="E138" s="6" t="str">
        <f>MID(D138,3,1)</f>
        <v>W</v>
      </c>
      <c r="F138" s="6" t="str">
        <f t="shared" si="5"/>
        <v>4</v>
      </c>
      <c r="G138" s="3">
        <v>66</v>
      </c>
      <c r="H138" s="3">
        <v>38.9</v>
      </c>
      <c r="I138" s="3">
        <v>19.5</v>
      </c>
      <c r="J138" s="3">
        <v>35.4</v>
      </c>
      <c r="K138" s="3">
        <v>1.03</v>
      </c>
      <c r="L138" s="3">
        <v>9.77</v>
      </c>
      <c r="M138" s="3">
        <v>23.87</v>
      </c>
      <c r="N138" s="3">
        <v>2.21</v>
      </c>
      <c r="O138" s="3">
        <f>N138-K138</f>
        <v>1.18</v>
      </c>
      <c r="P138" s="3">
        <v>22.5</v>
      </c>
      <c r="Q138" s="3">
        <f>(O138/P138)*100</f>
        <v>5.2444444444444436</v>
      </c>
      <c r="R138" t="str">
        <f>_xlfn.CONCAT(TEXT(B138, "mm/dd/yyyy"), "_", E138)</f>
        <v>02/07/2016_W</v>
      </c>
    </row>
    <row r="139" spans="1:18" x14ac:dyDescent="0.25">
      <c r="A139" s="6" t="str">
        <f t="shared" si="4"/>
        <v>0162</v>
      </c>
      <c r="B139" s="1">
        <f>DATE(MID(C139,8,4), MID(C139,12,2), MID(C139, 14, 2))</f>
        <v>42407</v>
      </c>
      <c r="C139" t="s">
        <v>7913</v>
      </c>
      <c r="D139" t="s">
        <v>7937</v>
      </c>
      <c r="E139" s="6" t="str">
        <f>MID(D139,3,1)</f>
        <v>W</v>
      </c>
      <c r="F139" s="6" t="str">
        <f t="shared" si="5"/>
        <v>4</v>
      </c>
      <c r="G139" s="3">
        <v>53.5</v>
      </c>
      <c r="H139" s="3">
        <v>42.9</v>
      </c>
      <c r="I139" s="3">
        <v>25.5</v>
      </c>
      <c r="J139" s="3">
        <v>42.44</v>
      </c>
      <c r="K139" s="3">
        <v>1</v>
      </c>
      <c r="L139" s="3">
        <v>6.9</v>
      </c>
      <c r="M139" s="3">
        <v>33.840000000000003</v>
      </c>
      <c r="N139" s="3">
        <v>1.62</v>
      </c>
      <c r="O139" s="3">
        <f>N139-K139</f>
        <v>0.62000000000000011</v>
      </c>
      <c r="P139" s="3">
        <v>31.28</v>
      </c>
      <c r="Q139" s="3">
        <f>(O139/P139)*100</f>
        <v>1.9820971867007673</v>
      </c>
      <c r="R139" t="str">
        <f>_xlfn.CONCAT(TEXT(B139, "mm/dd/yyyy"), "_", E139)</f>
        <v>02/07/2016_W</v>
      </c>
    </row>
    <row r="140" spans="1:18" x14ac:dyDescent="0.25">
      <c r="A140" s="6" t="str">
        <f t="shared" si="4"/>
        <v>0162</v>
      </c>
      <c r="B140" s="1">
        <f>DATE(MID(C140,8,4), MID(C140,12,2), MID(C140, 14, 2))</f>
        <v>42407</v>
      </c>
      <c r="C140" t="s">
        <v>7913</v>
      </c>
      <c r="D140" t="s">
        <v>7939</v>
      </c>
      <c r="E140" s="6" t="str">
        <f>MID(D140,3,1)</f>
        <v>W</v>
      </c>
      <c r="F140" s="6" t="str">
        <f t="shared" si="5"/>
        <v>4</v>
      </c>
      <c r="G140" s="3">
        <v>33.799999999999997</v>
      </c>
      <c r="H140" s="3">
        <v>24.1</v>
      </c>
      <c r="I140" s="3">
        <v>11.3</v>
      </c>
      <c r="J140" s="3">
        <v>4.79</v>
      </c>
      <c r="K140" s="3">
        <v>1.01</v>
      </c>
      <c r="L140" s="3">
        <v>2.16</v>
      </c>
      <c r="M140" s="3">
        <v>3.45</v>
      </c>
      <c r="N140" s="3">
        <v>1.1399999999999999</v>
      </c>
      <c r="O140" s="3">
        <f>N140-K140</f>
        <v>0.12999999999999989</v>
      </c>
      <c r="P140" s="3">
        <v>3.29</v>
      </c>
      <c r="Q140" s="3">
        <f>(O140/P140)*100</f>
        <v>3.9513677811550116</v>
      </c>
      <c r="R140" t="str">
        <f>_xlfn.CONCAT(TEXT(B140, "mm/dd/yyyy"), "_", E140)</f>
        <v>02/07/2016_W</v>
      </c>
    </row>
    <row r="141" spans="1:18" x14ac:dyDescent="0.25">
      <c r="A141" s="6" t="str">
        <f t="shared" si="4"/>
        <v>0162</v>
      </c>
      <c r="B141" s="1">
        <f>DATE(MID(C141,8,4), MID(C141,12,2), MID(C141, 14, 2))</f>
        <v>42407</v>
      </c>
      <c r="C141" t="s">
        <v>7913</v>
      </c>
      <c r="D141" t="s">
        <v>7941</v>
      </c>
      <c r="E141" s="6" t="str">
        <f>MID(D141,3,1)</f>
        <v>W</v>
      </c>
      <c r="F141" s="6" t="str">
        <f t="shared" si="5"/>
        <v>4</v>
      </c>
      <c r="G141" s="3">
        <v>30.5</v>
      </c>
      <c r="H141" s="3">
        <v>34.6</v>
      </c>
      <c r="I141" s="3">
        <v>11.7</v>
      </c>
      <c r="J141" s="3">
        <v>5.77</v>
      </c>
      <c r="K141" s="3">
        <v>1.01</v>
      </c>
      <c r="L141" s="3">
        <v>2.1800000000000002</v>
      </c>
      <c r="M141" s="3">
        <v>4.25</v>
      </c>
      <c r="N141" s="3">
        <v>1.1599999999999999</v>
      </c>
      <c r="O141" s="3">
        <f>N141-K141</f>
        <v>0.14999999999999991</v>
      </c>
      <c r="P141" s="3">
        <v>4.08</v>
      </c>
      <c r="Q141" s="3">
        <f>(O141/P141)*100</f>
        <v>3.6764705882352922</v>
      </c>
      <c r="R141" t="str">
        <f>_xlfn.CONCAT(TEXT(B141, "mm/dd/yyyy"), "_", E141)</f>
        <v>02/07/2016_W</v>
      </c>
    </row>
    <row r="142" spans="1:18" x14ac:dyDescent="0.25">
      <c r="A142" s="6" t="str">
        <f t="shared" si="4"/>
        <v>0162</v>
      </c>
      <c r="B142" s="1">
        <f>DATE(MID(C142,8,4), MID(C142,12,2), MID(C142, 14, 2))</f>
        <v>42407</v>
      </c>
      <c r="C142" t="s">
        <v>7913</v>
      </c>
      <c r="D142" t="s">
        <v>7943</v>
      </c>
      <c r="E142" s="6" t="str">
        <f>MID(D142,3,1)</f>
        <v>W</v>
      </c>
      <c r="F142" s="6" t="str">
        <f t="shared" si="5"/>
        <v>4</v>
      </c>
      <c r="G142" s="3">
        <v>74.5</v>
      </c>
      <c r="H142" s="3">
        <v>56.6</v>
      </c>
      <c r="I142" s="3">
        <v>37.700000000000003</v>
      </c>
      <c r="J142" s="3">
        <v>94.67</v>
      </c>
      <c r="K142" s="3">
        <v>0.98</v>
      </c>
      <c r="L142" s="3">
        <v>13.17</v>
      </c>
      <c r="M142" s="3">
        <v>76.540000000000006</v>
      </c>
      <c r="N142" s="3">
        <v>2.67</v>
      </c>
      <c r="O142" s="3">
        <f>N142-K142</f>
        <v>1.69</v>
      </c>
      <c r="P142" s="3">
        <v>70.319999999999993</v>
      </c>
      <c r="Q142" s="3">
        <f>(O142/P142)*100</f>
        <v>2.4032992036405005</v>
      </c>
      <c r="R142" t="str">
        <f>_xlfn.CONCAT(TEXT(B142, "mm/dd/yyyy"), "_", E142)</f>
        <v>02/07/2016_W</v>
      </c>
    </row>
    <row r="143" spans="1:18" x14ac:dyDescent="0.25">
      <c r="A143" s="6" t="str">
        <f t="shared" si="4"/>
        <v>0162</v>
      </c>
      <c r="B143" s="1">
        <f>DATE(MID(C143,8,4), MID(C143,12,2), MID(C143, 14, 2))</f>
        <v>42407</v>
      </c>
      <c r="C143" t="s">
        <v>7913</v>
      </c>
      <c r="D143" t="s">
        <v>7945</v>
      </c>
      <c r="E143" s="6" t="str">
        <f>MID(D143,3,1)</f>
        <v>W</v>
      </c>
      <c r="F143" s="6" t="str">
        <f t="shared" si="5"/>
        <v>4</v>
      </c>
      <c r="G143" s="3">
        <v>40.5</v>
      </c>
      <c r="H143" s="3">
        <v>28.8</v>
      </c>
      <c r="I143" s="3">
        <v>14</v>
      </c>
      <c r="J143" s="3">
        <v>9.44</v>
      </c>
      <c r="K143" s="3">
        <v>1</v>
      </c>
      <c r="L143" s="3">
        <v>2.88</v>
      </c>
      <c r="M143" s="3">
        <v>6.91</v>
      </c>
      <c r="N143" s="3">
        <v>1.27</v>
      </c>
      <c r="O143" s="3">
        <f>N143-K143</f>
        <v>0.27</v>
      </c>
      <c r="P143" s="3">
        <v>6.63</v>
      </c>
      <c r="Q143" s="3">
        <f>(O143/P143)*100</f>
        <v>4.0723981900452486</v>
      </c>
      <c r="R143" t="str">
        <f>_xlfn.CONCAT(TEXT(B143, "mm/dd/yyyy"), "_", E143)</f>
        <v>02/07/2016_W</v>
      </c>
    </row>
    <row r="144" spans="1:18" x14ac:dyDescent="0.25">
      <c r="A144" s="6" t="str">
        <f t="shared" si="4"/>
        <v>0162</v>
      </c>
      <c r="B144" s="1">
        <f>DATE(MID(C144,8,4), MID(C144,12,2), MID(C144, 14, 2))</f>
        <v>42407</v>
      </c>
      <c r="C144" t="s">
        <v>7913</v>
      </c>
      <c r="D144" t="s">
        <v>7947</v>
      </c>
      <c r="E144" s="6" t="str">
        <f>MID(D144,3,1)</f>
        <v>W</v>
      </c>
      <c r="F144" s="6" t="str">
        <f t="shared" si="5"/>
        <v>4</v>
      </c>
      <c r="G144" s="3">
        <v>67.599999999999994</v>
      </c>
      <c r="H144" s="3">
        <v>52.6</v>
      </c>
      <c r="I144" s="3">
        <v>39.1</v>
      </c>
      <c r="J144" s="3">
        <v>102.63</v>
      </c>
      <c r="K144" s="3">
        <v>0.98</v>
      </c>
      <c r="L144" s="3">
        <v>15.69</v>
      </c>
      <c r="M144" s="3">
        <v>85.08</v>
      </c>
      <c r="N144" s="3">
        <v>2.87</v>
      </c>
      <c r="O144" s="3">
        <f>N144-K144</f>
        <v>1.8900000000000001</v>
      </c>
      <c r="P144" s="3">
        <v>81.75</v>
      </c>
      <c r="Q144" s="3">
        <f>(O144/P144)*100</f>
        <v>2.3119266055045875</v>
      </c>
      <c r="R144" t="str">
        <f>_xlfn.CONCAT(TEXT(B144, "mm/dd/yyyy"), "_", E144)</f>
        <v>02/07/2016_W</v>
      </c>
    </row>
    <row r="145" spans="1:18" x14ac:dyDescent="0.25">
      <c r="A145" s="6" t="str">
        <f t="shared" si="4"/>
        <v>0162</v>
      </c>
      <c r="B145" s="1">
        <f>DATE(MID(C145,8,4), MID(C145,12,2), MID(C145, 14, 2))</f>
        <v>42407</v>
      </c>
      <c r="C145" t="s">
        <v>7913</v>
      </c>
      <c r="D145" t="s">
        <v>7949</v>
      </c>
      <c r="E145" s="6" t="str">
        <f>MID(D145,3,1)</f>
        <v>W</v>
      </c>
      <c r="F145" s="6" t="str">
        <f t="shared" si="5"/>
        <v>4</v>
      </c>
      <c r="G145" s="3">
        <v>29.2</v>
      </c>
      <c r="H145" s="3">
        <v>22.7</v>
      </c>
      <c r="I145" s="3">
        <v>9.5</v>
      </c>
      <c r="J145" s="3">
        <v>3.92</v>
      </c>
      <c r="K145" s="3">
        <v>1.02</v>
      </c>
      <c r="L145" s="3">
        <v>1.74</v>
      </c>
      <c r="M145" s="3">
        <v>2.97</v>
      </c>
      <c r="N145" s="3">
        <v>1.1200000000000001</v>
      </c>
      <c r="O145" s="3">
        <f>N145-K145</f>
        <v>0.10000000000000009</v>
      </c>
      <c r="P145" s="3">
        <v>2.83</v>
      </c>
      <c r="Q145" s="3">
        <f>(O145/P145)*100</f>
        <v>3.5335689045936425</v>
      </c>
      <c r="R145" t="str">
        <f>_xlfn.CONCAT(TEXT(B145, "mm/dd/yyyy"), "_", E145)</f>
        <v>02/07/2016_W</v>
      </c>
    </row>
    <row r="146" spans="1:18" x14ac:dyDescent="0.25">
      <c r="A146" s="6" t="str">
        <f t="shared" si="4"/>
        <v>0162</v>
      </c>
      <c r="B146" s="1">
        <f>DATE(MID(C146,8,4), MID(C146,12,2), MID(C146, 14, 2))</f>
        <v>42407</v>
      </c>
      <c r="C146" t="s">
        <v>7913</v>
      </c>
      <c r="D146" t="s">
        <v>7951</v>
      </c>
      <c r="E146" s="6" t="str">
        <f>MID(D146,3,1)</f>
        <v>W</v>
      </c>
      <c r="F146" s="6" t="str">
        <f t="shared" si="5"/>
        <v>4</v>
      </c>
      <c r="G146" s="3">
        <v>69.400000000000006</v>
      </c>
      <c r="H146" s="3">
        <v>51.9</v>
      </c>
      <c r="I146" s="3">
        <v>43.4</v>
      </c>
      <c r="J146" s="3">
        <v>109</v>
      </c>
      <c r="K146" s="3">
        <v>1.02</v>
      </c>
      <c r="L146" s="3">
        <v>18.28</v>
      </c>
      <c r="M146" s="3">
        <v>86.78</v>
      </c>
      <c r="N146" s="3">
        <v>2.98</v>
      </c>
      <c r="O146" s="3">
        <f>N146-K146</f>
        <v>1.96</v>
      </c>
      <c r="P146" s="3">
        <v>78.86</v>
      </c>
      <c r="Q146" s="3">
        <f>(O146/P146)*100</f>
        <v>2.4854171950291657</v>
      </c>
      <c r="R146" t="str">
        <f>_xlfn.CONCAT(TEXT(B146, "mm/dd/yyyy"), "_", E146)</f>
        <v>02/07/2016_W</v>
      </c>
    </row>
    <row r="147" spans="1:18" x14ac:dyDescent="0.25">
      <c r="A147" s="6" t="str">
        <f t="shared" si="4"/>
        <v>0162</v>
      </c>
      <c r="B147" s="1">
        <f>DATE(MID(C147,8,4), MID(C147,12,2), MID(C147, 14, 2))</f>
        <v>42407</v>
      </c>
      <c r="C147" t="s">
        <v>7913</v>
      </c>
      <c r="D147" t="s">
        <v>7953</v>
      </c>
      <c r="E147" s="6" t="str">
        <f>MID(D147,3,1)</f>
        <v>W</v>
      </c>
      <c r="F147" s="6" t="str">
        <f t="shared" si="5"/>
        <v>4</v>
      </c>
      <c r="G147" s="3">
        <v>34.6</v>
      </c>
      <c r="H147" s="3">
        <v>29.9</v>
      </c>
      <c r="I147" s="3">
        <v>12.8</v>
      </c>
      <c r="J147" s="3">
        <v>8.3000000000000007</v>
      </c>
      <c r="K147" s="3">
        <v>1.01</v>
      </c>
      <c r="L147" s="3">
        <v>2.52</v>
      </c>
      <c r="M147" s="3">
        <v>6.07</v>
      </c>
      <c r="N147" s="3">
        <v>1.22</v>
      </c>
      <c r="O147" s="3">
        <f>N147-K147</f>
        <v>0.20999999999999996</v>
      </c>
      <c r="P147" s="3">
        <v>5.85</v>
      </c>
      <c r="Q147" s="3">
        <f>(O147/P147)*100</f>
        <v>3.5897435897435894</v>
      </c>
      <c r="R147" t="str">
        <f>_xlfn.CONCAT(TEXT(B147, "mm/dd/yyyy"), "_", E147)</f>
        <v>02/07/2016_W</v>
      </c>
    </row>
    <row r="148" spans="1:18" x14ac:dyDescent="0.25">
      <c r="A148" s="6" t="str">
        <f t="shared" si="4"/>
        <v>0162</v>
      </c>
      <c r="B148" s="1">
        <f>DATE(MID(C148,8,4), MID(C148,12,2), MID(C148, 14, 2))</f>
        <v>42407</v>
      </c>
      <c r="C148" t="s">
        <v>7913</v>
      </c>
      <c r="D148" t="s">
        <v>7955</v>
      </c>
      <c r="E148" s="6" t="str">
        <f>MID(D148,3,1)</f>
        <v>W</v>
      </c>
      <c r="F148" s="6" t="str">
        <f t="shared" si="5"/>
        <v>4</v>
      </c>
      <c r="G148" s="3">
        <v>67.900000000000006</v>
      </c>
      <c r="H148" s="3">
        <v>48.9</v>
      </c>
      <c r="I148" s="3">
        <v>36.299999999999997</v>
      </c>
      <c r="J148" s="3">
        <v>94.58</v>
      </c>
      <c r="K148" s="3">
        <v>1.01</v>
      </c>
      <c r="L148" s="3">
        <v>8.2100000000000009</v>
      </c>
      <c r="M148" s="3">
        <v>83.19</v>
      </c>
      <c r="N148" s="3">
        <v>1.96</v>
      </c>
      <c r="O148" s="3">
        <f>N148-K148</f>
        <v>0.95</v>
      </c>
      <c r="P148" s="3">
        <v>80.02</v>
      </c>
      <c r="Q148" s="3">
        <f>(O148/P148)*100</f>
        <v>1.1872031992001999</v>
      </c>
      <c r="R148" t="str">
        <f>_xlfn.CONCAT(TEXT(B148, "mm/dd/yyyy"), "_", E148)</f>
        <v>02/07/2016_W</v>
      </c>
    </row>
    <row r="149" spans="1:18" x14ac:dyDescent="0.25">
      <c r="A149" s="6" t="str">
        <f t="shared" si="4"/>
        <v>0162</v>
      </c>
      <c r="B149" s="1">
        <f>DATE(MID(C149,8,4), MID(C149,12,2), MID(C149, 14, 2))</f>
        <v>42407</v>
      </c>
      <c r="C149" t="s">
        <v>7913</v>
      </c>
      <c r="D149" t="s">
        <v>7957</v>
      </c>
      <c r="E149" s="6" t="str">
        <f>MID(D149,3,1)</f>
        <v>W</v>
      </c>
      <c r="F149" s="6" t="str">
        <f t="shared" si="5"/>
        <v>4</v>
      </c>
      <c r="G149" s="3">
        <v>32.299999999999997</v>
      </c>
      <c r="H149" s="3">
        <v>22.6</v>
      </c>
      <c r="I149" s="3">
        <v>14.3</v>
      </c>
      <c r="J149" s="3">
        <v>4.7</v>
      </c>
      <c r="K149" s="3">
        <v>0.99</v>
      </c>
      <c r="L149" s="3">
        <v>1.89</v>
      </c>
      <c r="M149" s="3">
        <v>3.59</v>
      </c>
      <c r="N149" s="3">
        <v>1.1000000000000001</v>
      </c>
      <c r="O149" s="3">
        <f>N149-K149</f>
        <v>0.1100000000000001</v>
      </c>
      <c r="P149" s="3">
        <v>3.46</v>
      </c>
      <c r="Q149" s="3">
        <f>(O149/P149)*100</f>
        <v>3.1791907514450894</v>
      </c>
      <c r="R149" t="str">
        <f>_xlfn.CONCAT(TEXT(B149, "mm/dd/yyyy"), "_", E149)</f>
        <v>02/07/2016_W</v>
      </c>
    </row>
    <row r="150" spans="1:18" x14ac:dyDescent="0.25">
      <c r="A150" s="6" t="str">
        <f t="shared" si="4"/>
        <v>0162</v>
      </c>
      <c r="B150" s="1">
        <f>DATE(MID(C150,8,4), MID(C150,12,2), MID(C150, 14, 2))</f>
        <v>42407</v>
      </c>
      <c r="C150" t="s">
        <v>7913</v>
      </c>
      <c r="D150" t="s">
        <v>7959</v>
      </c>
      <c r="E150" s="6" t="str">
        <f>MID(D150,3,1)</f>
        <v>W</v>
      </c>
      <c r="F150" s="6" t="str">
        <f t="shared" si="5"/>
        <v>4</v>
      </c>
      <c r="G150" s="3">
        <v>32.700000000000003</v>
      </c>
      <c r="H150" s="3">
        <v>28.6</v>
      </c>
      <c r="I150" s="3">
        <v>10.1</v>
      </c>
      <c r="J150" s="3">
        <v>5.87</v>
      </c>
      <c r="K150" s="3">
        <v>1</v>
      </c>
      <c r="L150" s="3">
        <v>1.9</v>
      </c>
      <c r="M150" s="3">
        <v>4.6900000000000004</v>
      </c>
      <c r="N150" s="3">
        <v>1.1100000000000001</v>
      </c>
      <c r="O150" s="3">
        <f>N150-K150</f>
        <v>0.1100000000000001</v>
      </c>
      <c r="P150" s="3">
        <v>4.57</v>
      </c>
      <c r="Q150" s="3">
        <f>(O150/P150)*100</f>
        <v>2.4070021881838093</v>
      </c>
      <c r="R150" t="str">
        <f>_xlfn.CONCAT(TEXT(B150, "mm/dd/yyyy"), "_", E150)</f>
        <v>02/07/2016_W</v>
      </c>
    </row>
    <row r="151" spans="1:18" x14ac:dyDescent="0.25">
      <c r="A151" s="6" t="str">
        <f t="shared" si="4"/>
        <v>0162</v>
      </c>
      <c r="B151" s="1">
        <f>DATE(MID(C151,8,4), MID(C151,12,2), MID(C151, 14, 2))</f>
        <v>42407</v>
      </c>
      <c r="C151" t="s">
        <v>7913</v>
      </c>
      <c r="D151" t="s">
        <v>7961</v>
      </c>
      <c r="E151" s="6" t="str">
        <f>MID(D151,3,1)</f>
        <v>W</v>
      </c>
      <c r="F151" s="6" t="str">
        <f t="shared" si="5"/>
        <v>4</v>
      </c>
      <c r="G151" s="3">
        <v>38</v>
      </c>
      <c r="H151" s="3">
        <v>23.8</v>
      </c>
      <c r="I151" s="3">
        <v>16</v>
      </c>
      <c r="J151" s="3">
        <v>7.27</v>
      </c>
      <c r="K151" s="3">
        <v>1.01</v>
      </c>
      <c r="L151" s="3">
        <v>2.85</v>
      </c>
      <c r="M151" s="3">
        <v>5.12</v>
      </c>
      <c r="N151" s="3">
        <v>1.25</v>
      </c>
      <c r="O151" s="3">
        <f>N151-K151</f>
        <v>0.24</v>
      </c>
      <c r="P151" s="3">
        <v>4.97</v>
      </c>
      <c r="Q151" s="3">
        <f>(O151/P151)*100</f>
        <v>4.8289738430583506</v>
      </c>
      <c r="R151" t="str">
        <f>_xlfn.CONCAT(TEXT(B151, "mm/dd/yyyy"), "_", E151)</f>
        <v>02/07/2016_W</v>
      </c>
    </row>
    <row r="152" spans="1:18" x14ac:dyDescent="0.25">
      <c r="A152" s="6" t="str">
        <f t="shared" si="4"/>
        <v>0007</v>
      </c>
      <c r="B152" s="1">
        <f>DATE(MID(C152,8,4), MID(C152,12,2), MID(C152, 14, 2))</f>
        <v>42435</v>
      </c>
      <c r="C152" t="s">
        <v>194</v>
      </c>
      <c r="D152" t="s">
        <v>193</v>
      </c>
      <c r="E152" s="6" t="str">
        <f>MID(D152,3,1)</f>
        <v>C</v>
      </c>
      <c r="F152" s="6" t="str">
        <f t="shared" si="5"/>
        <v>6</v>
      </c>
      <c r="G152" s="3">
        <v>53.2</v>
      </c>
      <c r="H152" s="3">
        <v>43</v>
      </c>
      <c r="I152" s="3">
        <v>22.3</v>
      </c>
      <c r="J152" s="3">
        <v>29.89</v>
      </c>
      <c r="K152" s="3">
        <v>0.98</v>
      </c>
      <c r="L152" s="3">
        <v>5.94</v>
      </c>
      <c r="M152" s="3">
        <v>24.42</v>
      </c>
      <c r="N152" s="3">
        <v>1.5</v>
      </c>
      <c r="O152" s="3">
        <f>N152-K152</f>
        <v>0.52</v>
      </c>
      <c r="P152" s="3">
        <v>24.12</v>
      </c>
      <c r="Q152" s="3">
        <f>(O152/P152)*100</f>
        <v>2.1558872305140961</v>
      </c>
      <c r="R152" t="str">
        <f>_xlfn.CONCAT(TEXT(B152, "mm/dd/yyyy"), "_", E152)</f>
        <v>03/06/2016_C</v>
      </c>
    </row>
    <row r="153" spans="1:18" x14ac:dyDescent="0.25">
      <c r="A153" s="6" t="str">
        <f t="shared" si="4"/>
        <v>0007</v>
      </c>
      <c r="B153" s="1">
        <f>DATE(MID(C153,8,4), MID(C153,12,2), MID(C153, 14, 2))</f>
        <v>42435</v>
      </c>
      <c r="C153" t="s">
        <v>194</v>
      </c>
      <c r="D153" t="s">
        <v>196</v>
      </c>
      <c r="E153" s="6" t="str">
        <f>MID(D153,3,1)</f>
        <v>C</v>
      </c>
      <c r="F153" s="6" t="str">
        <f t="shared" si="5"/>
        <v>6</v>
      </c>
      <c r="G153" s="3">
        <v>78.2</v>
      </c>
      <c r="H153" s="3">
        <v>43.9</v>
      </c>
      <c r="I153" s="3">
        <v>31.3</v>
      </c>
      <c r="J153" s="3">
        <v>37.85</v>
      </c>
      <c r="K153" s="3">
        <v>1.01</v>
      </c>
      <c r="L153" s="3">
        <v>8.9700000000000006</v>
      </c>
      <c r="M153" s="3">
        <v>27.2</v>
      </c>
      <c r="N153" s="3">
        <v>1.97</v>
      </c>
      <c r="O153" s="3">
        <f>N153-K153</f>
        <v>0.96</v>
      </c>
      <c r="P153" s="3">
        <v>26.22</v>
      </c>
      <c r="Q153" s="3">
        <f>(O153/P153)*100</f>
        <v>3.6613272311212817</v>
      </c>
      <c r="R153" t="str">
        <f>_xlfn.CONCAT(TEXT(B153, "mm/dd/yyyy"), "_", E153)</f>
        <v>03/06/2016_C</v>
      </c>
    </row>
    <row r="154" spans="1:18" x14ac:dyDescent="0.25">
      <c r="A154" s="6" t="str">
        <f t="shared" si="4"/>
        <v>0007</v>
      </c>
      <c r="B154" s="1">
        <f>DATE(MID(C154,8,4), MID(C154,12,2), MID(C154, 14, 2))</f>
        <v>42435</v>
      </c>
      <c r="C154" t="s">
        <v>194</v>
      </c>
      <c r="D154" t="s">
        <v>198</v>
      </c>
      <c r="E154" s="6" t="str">
        <f>MID(D154,3,1)</f>
        <v>C</v>
      </c>
      <c r="F154" s="6" t="str">
        <f t="shared" si="5"/>
        <v>6</v>
      </c>
      <c r="G154" s="3">
        <v>53.6</v>
      </c>
      <c r="H154" s="3">
        <v>52</v>
      </c>
      <c r="I154" s="3">
        <v>24</v>
      </c>
      <c r="J154" s="3">
        <v>34.840000000000003</v>
      </c>
      <c r="K154" s="3">
        <v>1.02</v>
      </c>
      <c r="L154" s="3">
        <v>6.5</v>
      </c>
      <c r="M154" s="3">
        <v>28.03</v>
      </c>
      <c r="N154" s="3">
        <v>1.61</v>
      </c>
      <c r="O154" s="3">
        <f>N154-K154</f>
        <v>0.59000000000000008</v>
      </c>
      <c r="P154" s="3">
        <v>27.67</v>
      </c>
      <c r="Q154" s="3">
        <f>(O154/P154)*100</f>
        <v>2.1322732200939649</v>
      </c>
      <c r="R154" t="str">
        <f>_xlfn.CONCAT(TEXT(B154, "mm/dd/yyyy"), "_", E154)</f>
        <v>03/06/2016_C</v>
      </c>
    </row>
    <row r="155" spans="1:18" x14ac:dyDescent="0.25">
      <c r="A155" s="6" t="str">
        <f t="shared" si="4"/>
        <v>0007</v>
      </c>
      <c r="B155" s="1">
        <f>DATE(MID(C155,8,4), MID(C155,12,2), MID(C155, 14, 2))</f>
        <v>42435</v>
      </c>
      <c r="C155" t="s">
        <v>194</v>
      </c>
      <c r="D155" t="s">
        <v>200</v>
      </c>
      <c r="E155" s="6" t="str">
        <f>MID(D155,3,1)</f>
        <v>C</v>
      </c>
      <c r="F155" s="6" t="str">
        <f t="shared" si="5"/>
        <v>6</v>
      </c>
      <c r="G155" s="3">
        <v>50.6</v>
      </c>
      <c r="H155" s="3">
        <v>39.299999999999997</v>
      </c>
      <c r="I155" s="3">
        <v>16.3</v>
      </c>
      <c r="J155" s="3">
        <v>26.35</v>
      </c>
      <c r="K155" s="3">
        <v>1.02</v>
      </c>
      <c r="L155" s="3">
        <v>4.01</v>
      </c>
      <c r="M155" s="3">
        <v>22.33</v>
      </c>
      <c r="N155" s="3">
        <v>1.37</v>
      </c>
      <c r="O155" s="3">
        <f>N155-K155</f>
        <v>0.35000000000000009</v>
      </c>
      <c r="P155" s="3">
        <v>21.94</v>
      </c>
      <c r="Q155" s="3">
        <f>(O155/P155)*100</f>
        <v>1.595259799453054</v>
      </c>
      <c r="R155" t="str">
        <f>_xlfn.CONCAT(TEXT(B155, "mm/dd/yyyy"), "_", E155)</f>
        <v>03/06/2016_C</v>
      </c>
    </row>
    <row r="156" spans="1:18" x14ac:dyDescent="0.25">
      <c r="A156" s="6" t="str">
        <f t="shared" si="4"/>
        <v>0007</v>
      </c>
      <c r="B156" s="1">
        <f>DATE(MID(C156,8,4), MID(C156,12,2), MID(C156, 14, 2))</f>
        <v>42435</v>
      </c>
      <c r="C156" t="s">
        <v>194</v>
      </c>
      <c r="D156" t="s">
        <v>202</v>
      </c>
      <c r="E156" s="6" t="str">
        <f>MID(D156,3,1)</f>
        <v>C</v>
      </c>
      <c r="F156" s="6" t="str">
        <f t="shared" si="5"/>
        <v>6</v>
      </c>
      <c r="G156" s="3">
        <v>65.7</v>
      </c>
      <c r="H156" s="3">
        <v>47.1</v>
      </c>
      <c r="I156" s="3">
        <v>21.3</v>
      </c>
      <c r="J156" s="3">
        <v>38.479999999999997</v>
      </c>
      <c r="K156" s="3">
        <v>1.02</v>
      </c>
      <c r="L156" s="3">
        <v>7.02</v>
      </c>
      <c r="M156" s="3">
        <v>30.75</v>
      </c>
      <c r="N156" s="3">
        <v>1.64</v>
      </c>
      <c r="O156" s="3">
        <f>N156-K156</f>
        <v>0.61999999999999988</v>
      </c>
      <c r="P156" s="3">
        <v>30.08</v>
      </c>
      <c r="Q156" s="3">
        <f>(O156/P156)*100</f>
        <v>2.0611702127659575</v>
      </c>
      <c r="R156" t="str">
        <f>_xlfn.CONCAT(TEXT(B156, "mm/dd/yyyy"), "_", E156)</f>
        <v>03/06/2016_C</v>
      </c>
    </row>
    <row r="157" spans="1:18" x14ac:dyDescent="0.25">
      <c r="A157" s="6" t="str">
        <f t="shared" si="4"/>
        <v>0007</v>
      </c>
      <c r="B157" s="1">
        <f>DATE(MID(C157,8,4), MID(C157,12,2), MID(C157, 14, 2))</f>
        <v>42435</v>
      </c>
      <c r="C157" t="s">
        <v>194</v>
      </c>
      <c r="D157" t="s">
        <v>204</v>
      </c>
      <c r="E157" s="6" t="str">
        <f>MID(D157,3,1)</f>
        <v>C</v>
      </c>
      <c r="F157" s="6" t="str">
        <f t="shared" si="5"/>
        <v>6</v>
      </c>
      <c r="G157" s="3">
        <v>46.7</v>
      </c>
      <c r="H157" s="3">
        <v>39.799999999999997</v>
      </c>
      <c r="I157" s="3">
        <v>21.1</v>
      </c>
      <c r="J157" s="3">
        <v>25.25</v>
      </c>
      <c r="K157" s="3">
        <v>1.01</v>
      </c>
      <c r="L157" s="3">
        <v>5.87</v>
      </c>
      <c r="M157" s="3">
        <v>19.34</v>
      </c>
      <c r="N157" s="3">
        <v>1.47</v>
      </c>
      <c r="O157" s="3">
        <f>N157-K157</f>
        <v>0.45999999999999996</v>
      </c>
      <c r="P157" s="3">
        <v>19.059999999999999</v>
      </c>
      <c r="Q157" s="3">
        <f>(O157/P157)*100</f>
        <v>2.4134312696747111</v>
      </c>
      <c r="R157" t="str">
        <f>_xlfn.CONCAT(TEXT(B157, "mm/dd/yyyy"), "_", E157)</f>
        <v>03/06/2016_C</v>
      </c>
    </row>
    <row r="158" spans="1:18" x14ac:dyDescent="0.25">
      <c r="A158" s="6" t="str">
        <f t="shared" si="4"/>
        <v>0007</v>
      </c>
      <c r="B158" s="1">
        <f>DATE(MID(C158,8,4), MID(C158,12,2), MID(C158, 14, 2))</f>
        <v>42435</v>
      </c>
      <c r="C158" t="s">
        <v>194</v>
      </c>
      <c r="D158" t="s">
        <v>206</v>
      </c>
      <c r="E158" s="6" t="str">
        <f>MID(D158,3,1)</f>
        <v>C</v>
      </c>
      <c r="F158" s="6" t="str">
        <f t="shared" si="5"/>
        <v>6</v>
      </c>
      <c r="G158" s="3">
        <v>41.1</v>
      </c>
      <c r="H158" s="3">
        <v>25.1</v>
      </c>
      <c r="I158" s="3">
        <v>18.100000000000001</v>
      </c>
      <c r="J158" s="3">
        <v>11.2</v>
      </c>
      <c r="K158" s="3">
        <v>0.99</v>
      </c>
      <c r="L158" s="3">
        <v>3.3</v>
      </c>
      <c r="M158" s="3">
        <v>8.39</v>
      </c>
      <c r="N158" s="3">
        <v>1.24</v>
      </c>
      <c r="O158" s="3">
        <f>N158-K158</f>
        <v>0.25</v>
      </c>
      <c r="P158" s="3">
        <v>8.27</v>
      </c>
      <c r="Q158" s="3">
        <f>(O158/P158)*100</f>
        <v>3.0229746070133015</v>
      </c>
      <c r="R158" t="str">
        <f>_xlfn.CONCAT(TEXT(B158, "mm/dd/yyyy"), "_", E158)</f>
        <v>03/06/2016_C</v>
      </c>
    </row>
    <row r="159" spans="1:18" x14ac:dyDescent="0.25">
      <c r="A159" s="6" t="str">
        <f t="shared" si="4"/>
        <v>0007</v>
      </c>
      <c r="B159" s="1">
        <f>DATE(MID(C159,8,4), MID(C159,12,2), MID(C159, 14, 2))</f>
        <v>42435</v>
      </c>
      <c r="C159" t="s">
        <v>194</v>
      </c>
      <c r="D159" t="s">
        <v>208</v>
      </c>
      <c r="E159" s="6" t="str">
        <f>MID(D159,3,1)</f>
        <v>C</v>
      </c>
      <c r="F159" s="6" t="str">
        <f t="shared" si="5"/>
        <v>6</v>
      </c>
      <c r="G159" s="3">
        <v>75.8</v>
      </c>
      <c r="H159" s="3">
        <v>40.4</v>
      </c>
      <c r="I159" s="3">
        <v>19.899999999999999</v>
      </c>
      <c r="J159" s="3">
        <v>36.94</v>
      </c>
      <c r="K159" s="3">
        <v>1.01</v>
      </c>
      <c r="L159" s="3">
        <v>10.050000000000001</v>
      </c>
      <c r="M159" s="3">
        <v>25.26</v>
      </c>
      <c r="N159" s="3">
        <v>1.71</v>
      </c>
      <c r="O159" s="3">
        <f>N159-K159</f>
        <v>0.7</v>
      </c>
      <c r="P159" s="3">
        <v>24.58</v>
      </c>
      <c r="Q159" s="3">
        <f>(O159/P159)*100</f>
        <v>2.8478437754271764</v>
      </c>
      <c r="R159" t="str">
        <f>_xlfn.CONCAT(TEXT(B159, "mm/dd/yyyy"), "_", E159)</f>
        <v>03/06/2016_C</v>
      </c>
    </row>
    <row r="160" spans="1:18" x14ac:dyDescent="0.25">
      <c r="A160" s="6" t="str">
        <f t="shared" si="4"/>
        <v>0007</v>
      </c>
      <c r="B160" s="1">
        <f>DATE(MID(C160,8,4), MID(C160,12,2), MID(C160, 14, 2))</f>
        <v>42435</v>
      </c>
      <c r="C160" t="s">
        <v>194</v>
      </c>
      <c r="D160" t="s">
        <v>210</v>
      </c>
      <c r="E160" s="6" t="str">
        <f>MID(D160,3,1)</f>
        <v>C</v>
      </c>
      <c r="F160" s="6" t="str">
        <f t="shared" si="5"/>
        <v>6</v>
      </c>
      <c r="G160" s="3">
        <v>89.3</v>
      </c>
      <c r="H160" s="3">
        <v>67.2</v>
      </c>
      <c r="I160" s="3">
        <v>42.6</v>
      </c>
      <c r="J160" s="3">
        <v>172.55</v>
      </c>
      <c r="K160" s="3">
        <v>0.98</v>
      </c>
      <c r="L160" s="3">
        <v>22.06</v>
      </c>
      <c r="M160" s="3">
        <v>143.72999999999999</v>
      </c>
      <c r="N160" s="3">
        <v>2.4700000000000002</v>
      </c>
      <c r="O160" s="3">
        <f>N160-K160</f>
        <v>1.4900000000000002</v>
      </c>
      <c r="P160" s="3">
        <v>134.96</v>
      </c>
      <c r="Q160" s="3">
        <f>(O160/P160)*100</f>
        <v>1.1040308239478365</v>
      </c>
      <c r="R160" t="str">
        <f>_xlfn.CONCAT(TEXT(B160, "mm/dd/yyyy"), "_", E160)</f>
        <v>03/06/2016_C</v>
      </c>
    </row>
    <row r="161" spans="1:18" x14ac:dyDescent="0.25">
      <c r="A161" s="6" t="str">
        <f t="shared" si="4"/>
        <v>0007</v>
      </c>
      <c r="B161" s="1">
        <f>DATE(MID(C161,8,4), MID(C161,12,2), MID(C161, 14, 2))</f>
        <v>42435</v>
      </c>
      <c r="C161" t="s">
        <v>194</v>
      </c>
      <c r="D161" t="s">
        <v>212</v>
      </c>
      <c r="E161" s="6" t="str">
        <f>MID(D161,3,1)</f>
        <v>C</v>
      </c>
      <c r="F161" s="6" t="str">
        <f t="shared" si="5"/>
        <v>6</v>
      </c>
      <c r="G161" s="3">
        <v>74.099999999999994</v>
      </c>
      <c r="H161" s="3">
        <v>57</v>
      </c>
      <c r="I161" s="3">
        <v>21</v>
      </c>
      <c r="J161" s="3">
        <v>52.43</v>
      </c>
      <c r="K161" s="3">
        <v>0.98</v>
      </c>
      <c r="L161" s="3">
        <v>12.84</v>
      </c>
      <c r="M161" s="3">
        <v>38.03</v>
      </c>
      <c r="N161" s="3">
        <v>2.0499999999999998</v>
      </c>
      <c r="O161" s="3">
        <f>N161-K161</f>
        <v>1.0699999999999998</v>
      </c>
      <c r="P161" s="3">
        <v>36.85</v>
      </c>
      <c r="Q161" s="3">
        <f>(O161/P161)*100</f>
        <v>2.9036635006784257</v>
      </c>
      <c r="R161" t="str">
        <f>_xlfn.CONCAT(TEXT(B161, "mm/dd/yyyy"), "_", E161)</f>
        <v>03/06/2016_C</v>
      </c>
    </row>
    <row r="162" spans="1:18" x14ac:dyDescent="0.25">
      <c r="A162" s="6" t="str">
        <f t="shared" si="4"/>
        <v>0011</v>
      </c>
      <c r="B162" s="1">
        <f>DATE(MID(C162,8,4), MID(C162,12,2), MID(C162, 14, 2))</f>
        <v>42435</v>
      </c>
      <c r="C162" t="s">
        <v>215</v>
      </c>
      <c r="D162" t="s">
        <v>214</v>
      </c>
      <c r="E162" s="6" t="str">
        <f>MID(D162,3,1)</f>
        <v>C</v>
      </c>
      <c r="F162" s="6" t="str">
        <f t="shared" si="5"/>
        <v>7</v>
      </c>
      <c r="G162" s="3">
        <v>89.6</v>
      </c>
      <c r="H162" s="3">
        <v>59.8</v>
      </c>
      <c r="I162" s="3">
        <v>28.5</v>
      </c>
      <c r="J162" s="3">
        <v>127.75</v>
      </c>
      <c r="K162" s="3">
        <v>1.04</v>
      </c>
      <c r="L162" s="3">
        <v>20</v>
      </c>
      <c r="M162" s="3">
        <v>96.77</v>
      </c>
      <c r="N162" s="3">
        <v>3.38</v>
      </c>
      <c r="O162" s="3">
        <f>N162-K162</f>
        <v>2.34</v>
      </c>
      <c r="P162" s="3">
        <v>91.06</v>
      </c>
      <c r="Q162" s="3">
        <f>(O162/P162)*100</f>
        <v>2.5697342411596749</v>
      </c>
      <c r="R162" t="str">
        <f>_xlfn.CONCAT(TEXT(B162, "mm/dd/yyyy"), "_", E162)</f>
        <v>03/06/2016_C</v>
      </c>
    </row>
    <row r="163" spans="1:18" x14ac:dyDescent="0.25">
      <c r="A163" s="6" t="str">
        <f t="shared" si="4"/>
        <v>0011</v>
      </c>
      <c r="B163" s="1">
        <f>DATE(MID(C163,8,4), MID(C163,12,2), MID(C163, 14, 2))</f>
        <v>42435</v>
      </c>
      <c r="C163" t="s">
        <v>215</v>
      </c>
      <c r="D163" t="s">
        <v>217</v>
      </c>
      <c r="E163" s="6" t="str">
        <f>MID(D163,3,1)</f>
        <v>C</v>
      </c>
      <c r="F163" s="6" t="str">
        <f t="shared" si="5"/>
        <v>7</v>
      </c>
      <c r="G163" s="3">
        <v>35.4</v>
      </c>
      <c r="H163" s="3">
        <v>29.9</v>
      </c>
      <c r="I163" s="3">
        <v>11.8</v>
      </c>
      <c r="J163" s="3">
        <v>8.7200000000000006</v>
      </c>
      <c r="K163" s="3">
        <v>1</v>
      </c>
      <c r="L163" s="3">
        <v>3</v>
      </c>
      <c r="M163" s="3">
        <v>6.44</v>
      </c>
      <c r="N163" s="3">
        <v>1.34</v>
      </c>
      <c r="O163" s="3">
        <f>N163-K163</f>
        <v>0.34000000000000008</v>
      </c>
      <c r="P163" s="3">
        <v>6.13</v>
      </c>
      <c r="Q163" s="3">
        <f>(O163/P163)*100</f>
        <v>5.5464926590538353</v>
      </c>
      <c r="R163" t="str">
        <f>_xlfn.CONCAT(TEXT(B163, "mm/dd/yyyy"), "_", E163)</f>
        <v>03/06/2016_C</v>
      </c>
    </row>
    <row r="164" spans="1:18" x14ac:dyDescent="0.25">
      <c r="A164" s="6" t="str">
        <f t="shared" si="4"/>
        <v>0011</v>
      </c>
      <c r="B164" s="1">
        <f>DATE(MID(C164,8,4), MID(C164,12,2), MID(C164, 14, 2))</f>
        <v>42435</v>
      </c>
      <c r="C164" t="s">
        <v>215</v>
      </c>
      <c r="D164" t="s">
        <v>219</v>
      </c>
      <c r="E164" s="6" t="str">
        <f>MID(D164,3,1)</f>
        <v>C</v>
      </c>
      <c r="F164" s="6" t="str">
        <f t="shared" si="5"/>
        <v>7</v>
      </c>
      <c r="G164" s="3">
        <v>37.9</v>
      </c>
      <c r="H164" s="3">
        <v>34.5</v>
      </c>
      <c r="I164" s="3">
        <v>14.2</v>
      </c>
      <c r="J164" s="3">
        <v>12.76</v>
      </c>
      <c r="K164" s="3">
        <v>1.01</v>
      </c>
      <c r="L164" s="3">
        <v>3.87</v>
      </c>
      <c r="M164" s="3">
        <v>9.15</v>
      </c>
      <c r="N164" s="3">
        <v>1.5</v>
      </c>
      <c r="O164" s="3">
        <f>N164-K164</f>
        <v>0.49</v>
      </c>
      <c r="P164" s="3">
        <v>8.9499999999999993</v>
      </c>
      <c r="Q164" s="3">
        <f>(O164/P164)*100</f>
        <v>5.4748603351955314</v>
      </c>
      <c r="R164" t="str">
        <f>_xlfn.CONCAT(TEXT(B164, "mm/dd/yyyy"), "_", E164)</f>
        <v>03/06/2016_C</v>
      </c>
    </row>
    <row r="165" spans="1:18" x14ac:dyDescent="0.25">
      <c r="A165" s="6" t="str">
        <f t="shared" si="4"/>
        <v>0011</v>
      </c>
      <c r="B165" s="1">
        <f>DATE(MID(C165,8,4), MID(C165,12,2), MID(C165, 14, 2))</f>
        <v>42435</v>
      </c>
      <c r="C165" t="s">
        <v>215</v>
      </c>
      <c r="D165" t="s">
        <v>221</v>
      </c>
      <c r="E165" s="6" t="str">
        <f>MID(D165,3,1)</f>
        <v>C</v>
      </c>
      <c r="F165" s="6" t="str">
        <f t="shared" si="5"/>
        <v>7</v>
      </c>
      <c r="G165" s="3">
        <v>100.1</v>
      </c>
      <c r="H165" s="3">
        <v>56.9</v>
      </c>
      <c r="I165" s="3">
        <v>19.100000000000001</v>
      </c>
      <c r="J165" s="3">
        <v>75.45</v>
      </c>
      <c r="K165" s="3">
        <v>1.03</v>
      </c>
      <c r="L165" s="3">
        <v>13.77</v>
      </c>
      <c r="M165" s="3">
        <v>55.13</v>
      </c>
      <c r="N165" s="3">
        <v>3.13</v>
      </c>
      <c r="O165" s="3">
        <f>N165-K165</f>
        <v>2.0999999999999996</v>
      </c>
      <c r="P165" s="3">
        <v>50.76</v>
      </c>
      <c r="Q165" s="3">
        <f>(O165/P165)*100</f>
        <v>4.1371158392434983</v>
      </c>
      <c r="R165" t="str">
        <f>_xlfn.CONCAT(TEXT(B165, "mm/dd/yyyy"), "_", E165)</f>
        <v>03/06/2016_C</v>
      </c>
    </row>
    <row r="166" spans="1:18" x14ac:dyDescent="0.25">
      <c r="A166" s="6" t="str">
        <f t="shared" si="4"/>
        <v>0011</v>
      </c>
      <c r="B166" s="1">
        <f>DATE(MID(C166,8,4), MID(C166,12,2), MID(C166, 14, 2))</f>
        <v>42435</v>
      </c>
      <c r="C166" t="s">
        <v>215</v>
      </c>
      <c r="D166" t="s">
        <v>223</v>
      </c>
      <c r="E166" s="6" t="str">
        <f>MID(D166,3,1)</f>
        <v>C</v>
      </c>
      <c r="F166" s="6" t="str">
        <f t="shared" si="5"/>
        <v>7</v>
      </c>
      <c r="G166" s="3">
        <v>81.099999999999994</v>
      </c>
      <c r="H166" s="3">
        <v>55.5</v>
      </c>
      <c r="I166" s="3">
        <v>28.1</v>
      </c>
      <c r="J166" s="3">
        <v>84.92</v>
      </c>
      <c r="K166" s="3">
        <v>0.99</v>
      </c>
      <c r="L166" s="3">
        <v>16.22</v>
      </c>
      <c r="M166" s="3">
        <v>67.040000000000006</v>
      </c>
      <c r="N166" s="3">
        <v>2.65</v>
      </c>
      <c r="O166" s="3">
        <f>N166-K166</f>
        <v>1.66</v>
      </c>
      <c r="P166" s="3">
        <v>62.67</v>
      </c>
      <c r="Q166" s="3">
        <f>(O166/P166)*100</f>
        <v>2.6487952768469758</v>
      </c>
      <c r="R166" t="str">
        <f>_xlfn.CONCAT(TEXT(B166, "mm/dd/yyyy"), "_", E166)</f>
        <v>03/06/2016_C</v>
      </c>
    </row>
    <row r="167" spans="1:18" x14ac:dyDescent="0.25">
      <c r="A167" s="6" t="str">
        <f t="shared" si="4"/>
        <v>0024</v>
      </c>
      <c r="B167" s="1">
        <f>DATE(MID(C167,8,4), MID(C167,12,2), MID(C167, 14, 2))</f>
        <v>42435</v>
      </c>
      <c r="C167" t="s">
        <v>226</v>
      </c>
      <c r="D167" t="s">
        <v>225</v>
      </c>
      <c r="E167" s="6" t="str">
        <f>MID(D167,3,1)</f>
        <v>C</v>
      </c>
      <c r="F167" s="6" t="str">
        <f t="shared" si="5"/>
        <v>10</v>
      </c>
      <c r="G167" s="3">
        <v>88.6</v>
      </c>
      <c r="H167" s="3">
        <v>74.8</v>
      </c>
      <c r="I167" s="3">
        <v>31.7</v>
      </c>
      <c r="J167" s="3">
        <v>126.95</v>
      </c>
      <c r="K167" s="3">
        <v>1.03</v>
      </c>
      <c r="L167" s="3">
        <v>27.82</v>
      </c>
      <c r="M167" s="3">
        <v>95.46</v>
      </c>
      <c r="N167" s="3">
        <v>4.57</v>
      </c>
      <c r="O167" s="3">
        <f>N167-K167</f>
        <v>3.54</v>
      </c>
      <c r="P167" s="3">
        <v>88.97</v>
      </c>
      <c r="Q167" s="3">
        <f>(O167/P167)*100</f>
        <v>3.9788692817803755</v>
      </c>
      <c r="R167" t="str">
        <f>_xlfn.CONCAT(TEXT(B167, "mm/dd/yyyy"), "_", E167)</f>
        <v>03/06/2016_C</v>
      </c>
    </row>
    <row r="168" spans="1:18" x14ac:dyDescent="0.25">
      <c r="A168" s="6" t="str">
        <f t="shared" si="4"/>
        <v>0024</v>
      </c>
      <c r="B168" s="1">
        <f>DATE(MID(C168,8,4), MID(C168,12,2), MID(C168, 14, 2))</f>
        <v>42435</v>
      </c>
      <c r="C168" t="s">
        <v>226</v>
      </c>
      <c r="D168" t="s">
        <v>228</v>
      </c>
      <c r="E168" s="6" t="str">
        <f>MID(D168,3,1)</f>
        <v>C</v>
      </c>
      <c r="F168" s="6" t="str">
        <f t="shared" si="5"/>
        <v>10</v>
      </c>
      <c r="G168" s="3">
        <v>61.4</v>
      </c>
      <c r="H168" s="3">
        <v>54.4</v>
      </c>
      <c r="I168" s="3">
        <v>32.5</v>
      </c>
      <c r="J168" s="3">
        <v>79.819999999999993</v>
      </c>
      <c r="K168" s="3">
        <v>1.02</v>
      </c>
      <c r="L168" s="3">
        <v>11.47</v>
      </c>
      <c r="M168" s="3">
        <v>67.88</v>
      </c>
      <c r="N168" s="3">
        <v>2.72</v>
      </c>
      <c r="O168" s="3">
        <f>N168-K168</f>
        <v>1.7000000000000002</v>
      </c>
      <c r="P168" s="3">
        <v>65.98</v>
      </c>
      <c r="Q168" s="3">
        <f>(O168/P168)*100</f>
        <v>2.5765383449530161</v>
      </c>
      <c r="R168" t="str">
        <f>_xlfn.CONCAT(TEXT(B168, "mm/dd/yyyy"), "_", E168)</f>
        <v>03/06/2016_C</v>
      </c>
    </row>
    <row r="169" spans="1:18" x14ac:dyDescent="0.25">
      <c r="A169" s="6" t="str">
        <f t="shared" si="4"/>
        <v>0024</v>
      </c>
      <c r="B169" s="1">
        <f>DATE(MID(C169,8,4), MID(C169,12,2), MID(C169, 14, 2))</f>
        <v>42435</v>
      </c>
      <c r="C169" t="s">
        <v>226</v>
      </c>
      <c r="D169" t="s">
        <v>230</v>
      </c>
      <c r="E169" s="6" t="str">
        <f>MID(D169,3,1)</f>
        <v>C</v>
      </c>
      <c r="F169" s="6" t="str">
        <f t="shared" si="5"/>
        <v>10</v>
      </c>
      <c r="G169" s="3">
        <v>73.7</v>
      </c>
      <c r="H169" s="3">
        <v>59.2</v>
      </c>
      <c r="I169" s="3">
        <v>27.9</v>
      </c>
      <c r="J169" s="3">
        <v>69.069999999999993</v>
      </c>
      <c r="K169" s="3">
        <v>1</v>
      </c>
      <c r="L169" s="3">
        <v>15.05</v>
      </c>
      <c r="M169" s="3">
        <v>50.55</v>
      </c>
      <c r="N169" s="3">
        <v>2.88</v>
      </c>
      <c r="O169" s="3">
        <f>N169-K169</f>
        <v>1.88</v>
      </c>
      <c r="P169" s="3">
        <v>49.28</v>
      </c>
      <c r="Q169" s="3">
        <f>(O169/P169)*100</f>
        <v>3.8149350649350646</v>
      </c>
      <c r="R169" t="str">
        <f>_xlfn.CONCAT(TEXT(B169, "mm/dd/yyyy"), "_", E169)</f>
        <v>03/06/2016_C</v>
      </c>
    </row>
    <row r="170" spans="1:18" x14ac:dyDescent="0.25">
      <c r="A170" s="6" t="str">
        <f t="shared" si="4"/>
        <v>0024</v>
      </c>
      <c r="B170" s="1">
        <f>DATE(MID(C170,8,4), MID(C170,12,2), MID(C170, 14, 2))</f>
        <v>42435</v>
      </c>
      <c r="C170" t="s">
        <v>226</v>
      </c>
      <c r="D170" t="s">
        <v>232</v>
      </c>
      <c r="E170" s="6" t="str">
        <f>MID(D170,3,1)</f>
        <v>C</v>
      </c>
      <c r="F170" s="6" t="str">
        <f t="shared" si="5"/>
        <v>10</v>
      </c>
      <c r="G170" s="3">
        <v>39.299999999999997</v>
      </c>
      <c r="H170" s="3">
        <v>39.700000000000003</v>
      </c>
      <c r="I170" s="3">
        <v>15</v>
      </c>
      <c r="J170" s="3">
        <v>13.04</v>
      </c>
      <c r="K170" s="3">
        <v>0.98</v>
      </c>
      <c r="L170" s="3">
        <v>4.37</v>
      </c>
      <c r="M170" s="3">
        <v>9.0399999999999991</v>
      </c>
      <c r="N170" s="3">
        <v>1.58</v>
      </c>
      <c r="O170" s="3">
        <f>N170-K170</f>
        <v>0.60000000000000009</v>
      </c>
      <c r="P170" s="3">
        <v>8.6</v>
      </c>
      <c r="Q170" s="3">
        <f>(O170/P170)*100</f>
        <v>6.9767441860465134</v>
      </c>
      <c r="R170" t="str">
        <f>_xlfn.CONCAT(TEXT(B170, "mm/dd/yyyy"), "_", E170)</f>
        <v>03/06/2016_C</v>
      </c>
    </row>
    <row r="171" spans="1:18" x14ac:dyDescent="0.25">
      <c r="A171" s="6" t="str">
        <f t="shared" si="4"/>
        <v>0024</v>
      </c>
      <c r="B171" s="1">
        <f>DATE(MID(C171,8,4), MID(C171,12,2), MID(C171, 14, 2))</f>
        <v>42435</v>
      </c>
      <c r="C171" t="s">
        <v>226</v>
      </c>
      <c r="D171" t="s">
        <v>234</v>
      </c>
      <c r="E171" s="6" t="str">
        <f>MID(D171,3,1)</f>
        <v>C</v>
      </c>
      <c r="F171" s="6" t="str">
        <f t="shared" si="5"/>
        <v>10</v>
      </c>
      <c r="G171" s="3">
        <v>78.400000000000006</v>
      </c>
      <c r="H171" s="3">
        <v>54</v>
      </c>
      <c r="I171" s="3">
        <v>34.200000000000003</v>
      </c>
      <c r="J171" s="3">
        <v>115.7</v>
      </c>
      <c r="K171" s="3">
        <v>1.02</v>
      </c>
      <c r="L171" s="3">
        <v>15.12</v>
      </c>
      <c r="M171" s="3">
        <v>93.45</v>
      </c>
      <c r="N171" s="3">
        <v>2.85</v>
      </c>
      <c r="O171" s="3">
        <f>N171-K171</f>
        <v>1.83</v>
      </c>
      <c r="P171" s="3">
        <v>84.79</v>
      </c>
      <c r="Q171" s="3">
        <f>(O171/P171)*100</f>
        <v>2.1582733812949639</v>
      </c>
      <c r="R171" t="str">
        <f>_xlfn.CONCAT(TEXT(B171, "mm/dd/yyyy"), "_", E171)</f>
        <v>03/06/2016_C</v>
      </c>
    </row>
    <row r="172" spans="1:18" x14ac:dyDescent="0.25">
      <c r="A172" s="6" t="str">
        <f t="shared" si="4"/>
        <v>0024</v>
      </c>
      <c r="B172" s="1">
        <f>DATE(MID(C172,8,4), MID(C172,12,2), MID(C172, 14, 2))</f>
        <v>42435</v>
      </c>
      <c r="C172" t="s">
        <v>226</v>
      </c>
      <c r="D172" t="s">
        <v>236</v>
      </c>
      <c r="E172" s="6" t="str">
        <f>MID(D172,3,1)</f>
        <v>C</v>
      </c>
      <c r="F172" s="6" t="str">
        <f t="shared" si="5"/>
        <v>10</v>
      </c>
      <c r="G172" s="3">
        <v>66.5</v>
      </c>
      <c r="H172" s="3">
        <v>58.5</v>
      </c>
      <c r="I172" s="3">
        <v>30.9</v>
      </c>
      <c r="J172" s="3">
        <v>79.64</v>
      </c>
      <c r="K172" s="3">
        <v>1.02</v>
      </c>
      <c r="L172" s="3">
        <v>12.95</v>
      </c>
      <c r="M172" s="3">
        <v>67.040000000000006</v>
      </c>
      <c r="N172" s="3">
        <v>2.97</v>
      </c>
      <c r="O172" s="3">
        <f>N172-K172</f>
        <v>1.9500000000000002</v>
      </c>
      <c r="P172" s="3">
        <v>65.88</v>
      </c>
      <c r="Q172" s="3">
        <f>(O172/P172)*100</f>
        <v>2.9599271402550098</v>
      </c>
      <c r="R172" t="str">
        <f>_xlfn.CONCAT(TEXT(B172, "mm/dd/yyyy"), "_", E172)</f>
        <v>03/06/2016_C</v>
      </c>
    </row>
    <row r="173" spans="1:18" x14ac:dyDescent="0.25">
      <c r="A173" s="6" t="str">
        <f t="shared" si="4"/>
        <v>0024</v>
      </c>
      <c r="B173" s="1">
        <f>DATE(MID(C173,8,4), MID(C173,12,2), MID(C173, 14, 2))</f>
        <v>42435</v>
      </c>
      <c r="C173" t="s">
        <v>226</v>
      </c>
      <c r="D173" t="s">
        <v>238</v>
      </c>
      <c r="E173" s="6" t="str">
        <f>MID(D173,3,1)</f>
        <v>C</v>
      </c>
      <c r="F173" s="6" t="str">
        <f t="shared" si="5"/>
        <v>10</v>
      </c>
      <c r="G173" s="3">
        <v>57.6</v>
      </c>
      <c r="H173" s="3">
        <v>53.5</v>
      </c>
      <c r="I173" s="3">
        <v>30.6</v>
      </c>
      <c r="J173" s="3">
        <v>52.96</v>
      </c>
      <c r="K173" s="3">
        <v>0.99</v>
      </c>
      <c r="L173" s="3">
        <v>10.32</v>
      </c>
      <c r="M173" s="3">
        <v>40.450000000000003</v>
      </c>
      <c r="N173" s="3">
        <v>2.38</v>
      </c>
      <c r="O173" s="3">
        <f>N173-K173</f>
        <v>1.39</v>
      </c>
      <c r="P173" s="3">
        <v>39.840000000000003</v>
      </c>
      <c r="Q173" s="3">
        <f>(O173/P173)*100</f>
        <v>3.4889558232931726</v>
      </c>
      <c r="R173" t="str">
        <f>_xlfn.CONCAT(TEXT(B173, "mm/dd/yyyy"), "_", E173)</f>
        <v>03/06/2016_C</v>
      </c>
    </row>
    <row r="174" spans="1:18" x14ac:dyDescent="0.25">
      <c r="A174" s="6" t="str">
        <f t="shared" si="4"/>
        <v>0024</v>
      </c>
      <c r="B174" s="1">
        <f>DATE(MID(C174,8,4), MID(C174,12,2), MID(C174, 14, 2))</f>
        <v>42435</v>
      </c>
      <c r="C174" t="s">
        <v>226</v>
      </c>
      <c r="D174" t="s">
        <v>240</v>
      </c>
      <c r="E174" s="6" t="str">
        <f>MID(D174,3,1)</f>
        <v>C</v>
      </c>
      <c r="F174" s="6" t="str">
        <f t="shared" si="5"/>
        <v>10</v>
      </c>
      <c r="G174" s="3">
        <v>74.3</v>
      </c>
      <c r="H174" s="3">
        <v>69</v>
      </c>
      <c r="I174" s="3">
        <v>39</v>
      </c>
      <c r="J174" s="3">
        <v>140.79</v>
      </c>
      <c r="K174" s="3">
        <v>1.01</v>
      </c>
      <c r="L174" s="3">
        <v>22.17</v>
      </c>
      <c r="M174" s="3">
        <v>117.7</v>
      </c>
      <c r="N174" s="3">
        <v>3.53</v>
      </c>
      <c r="O174" s="3">
        <f>N174-K174</f>
        <v>2.5199999999999996</v>
      </c>
      <c r="P174" s="3">
        <v>113.67</v>
      </c>
      <c r="Q174" s="3">
        <f>(O174/P174)*100</f>
        <v>2.2169437846397462</v>
      </c>
      <c r="R174" t="str">
        <f>_xlfn.CONCAT(TEXT(B174, "mm/dd/yyyy"), "_", E174)</f>
        <v>03/06/2016_C</v>
      </c>
    </row>
    <row r="175" spans="1:18" x14ac:dyDescent="0.25">
      <c r="A175" s="6" t="str">
        <f t="shared" si="4"/>
        <v>0024</v>
      </c>
      <c r="B175" s="1">
        <f>DATE(MID(C175,8,4), MID(C175,12,2), MID(C175, 14, 2))</f>
        <v>42435</v>
      </c>
      <c r="C175" t="s">
        <v>226</v>
      </c>
      <c r="D175" t="s">
        <v>242</v>
      </c>
      <c r="E175" s="6" t="str">
        <f>MID(D175,3,1)</f>
        <v>C</v>
      </c>
      <c r="F175" s="6" t="str">
        <f t="shared" si="5"/>
        <v>10</v>
      </c>
      <c r="G175" s="3">
        <v>65.400000000000006</v>
      </c>
      <c r="H175" s="3">
        <v>57.6</v>
      </c>
      <c r="I175" s="3">
        <v>29.8</v>
      </c>
      <c r="J175" s="3">
        <v>66.59</v>
      </c>
      <c r="K175" s="3">
        <v>1.01</v>
      </c>
      <c r="L175" s="3">
        <v>13.02</v>
      </c>
      <c r="M175" s="3">
        <v>52.9</v>
      </c>
      <c r="N175" s="3">
        <v>3.09</v>
      </c>
      <c r="O175" s="3">
        <f>N175-K175</f>
        <v>2.08</v>
      </c>
      <c r="P175" s="3">
        <v>51.15</v>
      </c>
      <c r="Q175" s="3">
        <f>(O175/P175)*100</f>
        <v>4.0664711632453567</v>
      </c>
      <c r="R175" t="str">
        <f>_xlfn.CONCAT(TEXT(B175, "mm/dd/yyyy"), "_", E175)</f>
        <v>03/06/2016_C</v>
      </c>
    </row>
    <row r="176" spans="1:18" x14ac:dyDescent="0.25">
      <c r="A176" s="6" t="str">
        <f t="shared" si="4"/>
        <v>0024</v>
      </c>
      <c r="B176" s="1">
        <f>DATE(MID(C176,8,4), MID(C176,12,2), MID(C176, 14, 2))</f>
        <v>42435</v>
      </c>
      <c r="C176" t="s">
        <v>226</v>
      </c>
      <c r="D176" t="s">
        <v>244</v>
      </c>
      <c r="E176" s="6" t="str">
        <f>MID(D176,3,1)</f>
        <v>C</v>
      </c>
      <c r="F176" s="6" t="str">
        <f t="shared" si="5"/>
        <v>10</v>
      </c>
      <c r="G176" s="3">
        <v>41.7</v>
      </c>
      <c r="H176" s="3">
        <v>37.799999999999997</v>
      </c>
      <c r="I176" s="3">
        <v>13</v>
      </c>
      <c r="J176" s="3">
        <v>18.02</v>
      </c>
      <c r="K176" s="3">
        <v>1.01</v>
      </c>
      <c r="L176" s="3">
        <v>3.99</v>
      </c>
      <c r="M176" s="3">
        <v>14.58</v>
      </c>
      <c r="N176" s="3">
        <v>1.48</v>
      </c>
      <c r="O176" s="3">
        <f>N176-K176</f>
        <v>0.47</v>
      </c>
      <c r="P176" s="3">
        <v>14.24</v>
      </c>
      <c r="Q176" s="3">
        <f>(O176/P176)*100</f>
        <v>3.3005617977528088</v>
      </c>
      <c r="R176" t="str">
        <f>_xlfn.CONCAT(TEXT(B176, "mm/dd/yyyy"), "_", E176)</f>
        <v>03/06/2016_C</v>
      </c>
    </row>
    <row r="177" spans="1:18" x14ac:dyDescent="0.25">
      <c r="A177" s="6" t="str">
        <f t="shared" si="4"/>
        <v>0090</v>
      </c>
      <c r="B177" s="1">
        <f>DATE(MID(C177,8,4), MID(C177,12,2), MID(C177, 14, 2))</f>
        <v>42435</v>
      </c>
      <c r="C177" t="s">
        <v>4105</v>
      </c>
      <c r="D177" t="s">
        <v>4104</v>
      </c>
      <c r="E177" s="6" t="str">
        <f>MID(D177,3,1)</f>
        <v>E</v>
      </c>
      <c r="F177" s="6" t="str">
        <f t="shared" si="5"/>
        <v>11</v>
      </c>
      <c r="G177" s="3">
        <v>61.8</v>
      </c>
      <c r="H177" s="3">
        <v>63.2</v>
      </c>
      <c r="I177" s="3">
        <v>62</v>
      </c>
      <c r="J177" s="3">
        <v>145.78</v>
      </c>
      <c r="K177" s="3">
        <v>1.01</v>
      </c>
      <c r="L177" s="3">
        <v>19.05</v>
      </c>
      <c r="M177" s="3">
        <v>125.99</v>
      </c>
      <c r="N177" s="3">
        <v>3.43</v>
      </c>
      <c r="O177" s="3">
        <f>N177-K177</f>
        <v>2.42</v>
      </c>
      <c r="P177" s="3">
        <v>114.95</v>
      </c>
      <c r="Q177" s="3">
        <f>(O177/P177)*100</f>
        <v>2.1052631578947367</v>
      </c>
      <c r="R177" t="str">
        <f>_xlfn.CONCAT(TEXT(B177, "mm/dd/yyyy"), "_", E177)</f>
        <v>03/06/2016_E</v>
      </c>
    </row>
    <row r="178" spans="1:18" x14ac:dyDescent="0.25">
      <c r="A178" s="6" t="str">
        <f t="shared" si="4"/>
        <v>0090</v>
      </c>
      <c r="B178" s="1">
        <f>DATE(MID(C178,8,4), MID(C178,12,2), MID(C178, 14, 2))</f>
        <v>42435</v>
      </c>
      <c r="C178" t="s">
        <v>4105</v>
      </c>
      <c r="D178" t="s">
        <v>4108</v>
      </c>
      <c r="E178" s="6" t="str">
        <f>MID(D178,3,1)</f>
        <v>E</v>
      </c>
      <c r="F178" s="6" t="str">
        <f t="shared" si="5"/>
        <v>11</v>
      </c>
      <c r="G178" s="3">
        <v>72.3</v>
      </c>
      <c r="H178" s="3">
        <v>63.3</v>
      </c>
      <c r="I178" s="3">
        <v>34.5</v>
      </c>
      <c r="J178" s="3">
        <v>285.39999999999998</v>
      </c>
      <c r="K178" s="3">
        <v>1.03</v>
      </c>
      <c r="L178" s="3">
        <v>28.4</v>
      </c>
      <c r="M178" s="3">
        <v>243.6</v>
      </c>
      <c r="N178" s="3">
        <v>4.88</v>
      </c>
      <c r="O178" s="3">
        <f>N178-K178</f>
        <v>3.8499999999999996</v>
      </c>
      <c r="P178" s="3">
        <v>222.4</v>
      </c>
      <c r="Q178" s="3">
        <f>(O178/P178)*100</f>
        <v>1.7311151079136686</v>
      </c>
      <c r="R178" t="str">
        <f>_xlfn.CONCAT(TEXT(B178, "mm/dd/yyyy"), "_", E178)</f>
        <v>03/06/2016_E</v>
      </c>
    </row>
    <row r="179" spans="1:18" x14ac:dyDescent="0.25">
      <c r="A179" s="6" t="str">
        <f t="shared" si="4"/>
        <v>0090</v>
      </c>
      <c r="B179" s="1">
        <f>DATE(MID(C179,8,4), MID(C179,12,2), MID(C179, 14, 2))</f>
        <v>42435</v>
      </c>
      <c r="C179" t="s">
        <v>4105</v>
      </c>
      <c r="D179" t="s">
        <v>4110</v>
      </c>
      <c r="E179" s="6" t="str">
        <f>MID(D179,3,1)</f>
        <v>E</v>
      </c>
      <c r="F179" s="6" t="str">
        <f t="shared" si="5"/>
        <v>11</v>
      </c>
      <c r="G179" s="3">
        <v>79.599999999999994</v>
      </c>
      <c r="H179" s="3">
        <v>62.2</v>
      </c>
      <c r="I179" s="3">
        <v>31.5</v>
      </c>
      <c r="J179" s="3">
        <v>181.53</v>
      </c>
      <c r="K179" s="3">
        <v>1.05</v>
      </c>
      <c r="L179" s="3">
        <v>28.14</v>
      </c>
      <c r="M179" s="3">
        <v>148.77000000000001</v>
      </c>
      <c r="N179" s="3">
        <v>5.0199999999999996</v>
      </c>
      <c r="O179" s="3">
        <f>N179-K179</f>
        <v>3.9699999999999998</v>
      </c>
      <c r="P179" s="3">
        <v>136.62</v>
      </c>
      <c r="Q179" s="3">
        <f>(O179/P179)*100</f>
        <v>2.9058702971746446</v>
      </c>
      <c r="R179" t="str">
        <f>_xlfn.CONCAT(TEXT(B179, "mm/dd/yyyy"), "_", E179)</f>
        <v>03/06/2016_E</v>
      </c>
    </row>
    <row r="180" spans="1:18" x14ac:dyDescent="0.25">
      <c r="A180" s="6" t="str">
        <f t="shared" si="4"/>
        <v>0090</v>
      </c>
      <c r="B180" s="1">
        <f>DATE(MID(C180,8,4), MID(C180,12,2), MID(C180, 14, 2))</f>
        <v>42435</v>
      </c>
      <c r="C180" t="s">
        <v>4105</v>
      </c>
      <c r="D180" t="s">
        <v>4112</v>
      </c>
      <c r="E180" s="6" t="str">
        <f>MID(D180,3,1)</f>
        <v>E</v>
      </c>
      <c r="F180" s="6" t="str">
        <f t="shared" si="5"/>
        <v>11</v>
      </c>
      <c r="G180" s="3">
        <v>66</v>
      </c>
      <c r="H180" s="3">
        <v>51.2</v>
      </c>
      <c r="I180" s="3">
        <v>26.1</v>
      </c>
      <c r="J180" s="3">
        <v>109.35</v>
      </c>
      <c r="K180" s="3">
        <v>1.02</v>
      </c>
      <c r="L180" s="3">
        <v>17.45</v>
      </c>
      <c r="M180" s="3">
        <v>89.28</v>
      </c>
      <c r="N180" s="3">
        <v>3.3</v>
      </c>
      <c r="O180" s="3">
        <f>N180-K180</f>
        <v>2.2799999999999998</v>
      </c>
      <c r="P180" s="3">
        <v>84.35</v>
      </c>
      <c r="Q180" s="3">
        <f>(O180/P180)*100</f>
        <v>2.7030231179608775</v>
      </c>
      <c r="R180" t="str">
        <f>_xlfn.CONCAT(TEXT(B180, "mm/dd/yyyy"), "_", E180)</f>
        <v>03/06/2016_E</v>
      </c>
    </row>
    <row r="181" spans="1:18" x14ac:dyDescent="0.25">
      <c r="A181" s="6" t="str">
        <f t="shared" si="4"/>
        <v>0090</v>
      </c>
      <c r="B181" s="1">
        <f>DATE(MID(C181,8,4), MID(C181,12,2), MID(C181, 14, 2))</f>
        <v>42435</v>
      </c>
      <c r="C181" t="s">
        <v>4105</v>
      </c>
      <c r="D181" t="s">
        <v>4114</v>
      </c>
      <c r="E181" s="6" t="str">
        <f>MID(D181,3,1)</f>
        <v>E</v>
      </c>
      <c r="F181" s="6" t="str">
        <f t="shared" si="5"/>
        <v>11</v>
      </c>
      <c r="G181" s="3">
        <v>75.400000000000006</v>
      </c>
      <c r="H181" s="3">
        <v>70.400000000000006</v>
      </c>
      <c r="I181" s="3">
        <v>48.6</v>
      </c>
      <c r="J181" s="3">
        <v>74.14</v>
      </c>
      <c r="K181" s="3">
        <v>1</v>
      </c>
      <c r="L181" s="3">
        <v>13.15</v>
      </c>
      <c r="M181" s="3">
        <v>61.11</v>
      </c>
      <c r="N181" s="3">
        <v>2.87</v>
      </c>
      <c r="O181" s="3">
        <f>N181-K181</f>
        <v>1.87</v>
      </c>
      <c r="P181" s="3">
        <v>58.81</v>
      </c>
      <c r="Q181" s="3">
        <f>(O181/P181)*100</f>
        <v>3.1797313382077879</v>
      </c>
      <c r="R181" t="str">
        <f>_xlfn.CONCAT(TEXT(B181, "mm/dd/yyyy"), "_", E181)</f>
        <v>03/06/2016_E</v>
      </c>
    </row>
    <row r="182" spans="1:18" x14ac:dyDescent="0.25">
      <c r="A182" s="6" t="str">
        <f t="shared" si="4"/>
        <v>0090</v>
      </c>
      <c r="B182" s="1">
        <f>DATE(MID(C182,8,4), MID(C182,12,2), MID(C182, 14, 2))</f>
        <v>42435</v>
      </c>
      <c r="C182" t="s">
        <v>4105</v>
      </c>
      <c r="D182" t="s">
        <v>4116</v>
      </c>
      <c r="E182" s="6" t="str">
        <f>MID(D182,3,1)</f>
        <v>E</v>
      </c>
      <c r="F182" s="6" t="str">
        <f t="shared" si="5"/>
        <v>11</v>
      </c>
      <c r="G182" s="3">
        <v>65</v>
      </c>
      <c r="H182" s="3">
        <v>50.1</v>
      </c>
      <c r="I182" s="3">
        <v>35.200000000000003</v>
      </c>
      <c r="J182" s="3">
        <v>168.83</v>
      </c>
      <c r="K182" s="3">
        <v>1.04</v>
      </c>
      <c r="L182" s="3">
        <v>24.34</v>
      </c>
      <c r="M182" s="3">
        <v>140.85</v>
      </c>
      <c r="N182" s="3">
        <v>4.6399999999999997</v>
      </c>
      <c r="O182" s="3">
        <f>N182-K182</f>
        <v>3.5999999999999996</v>
      </c>
      <c r="P182" s="3">
        <v>128.34</v>
      </c>
      <c r="Q182" s="3">
        <f>(O182/P182)*100</f>
        <v>2.8050490883590458</v>
      </c>
      <c r="R182" t="str">
        <f>_xlfn.CONCAT(TEXT(B182, "mm/dd/yyyy"), "_", E182)</f>
        <v>03/06/2016_E</v>
      </c>
    </row>
    <row r="183" spans="1:18" x14ac:dyDescent="0.25">
      <c r="A183" s="6" t="str">
        <f t="shared" si="4"/>
        <v>0090</v>
      </c>
      <c r="B183" s="1">
        <f>DATE(MID(C183,8,4), MID(C183,12,2), MID(C183, 14, 2))</f>
        <v>42435</v>
      </c>
      <c r="C183" t="s">
        <v>4105</v>
      </c>
      <c r="D183" t="s">
        <v>4118</v>
      </c>
      <c r="E183" s="6" t="str">
        <f>MID(D183,3,1)</f>
        <v>E</v>
      </c>
      <c r="F183" s="6" t="str">
        <f t="shared" si="5"/>
        <v>11</v>
      </c>
      <c r="G183" s="3">
        <v>83.2</v>
      </c>
      <c r="H183" s="3">
        <v>48.4</v>
      </c>
      <c r="I183" s="3">
        <v>31.9</v>
      </c>
      <c r="J183" s="3">
        <v>218.2</v>
      </c>
      <c r="K183" s="3">
        <v>1.01</v>
      </c>
      <c r="L183" s="3">
        <v>30.53</v>
      </c>
      <c r="M183" s="3">
        <v>182.25</v>
      </c>
      <c r="N183" s="3">
        <v>5.15</v>
      </c>
      <c r="O183" s="3">
        <f>N183-K183</f>
        <v>4.1400000000000006</v>
      </c>
      <c r="P183" s="3">
        <v>172.46</v>
      </c>
      <c r="Q183" s="3">
        <f>(O183/P183)*100</f>
        <v>2.4005566508175811</v>
      </c>
      <c r="R183" t="str">
        <f>_xlfn.CONCAT(TEXT(B183, "mm/dd/yyyy"), "_", E183)</f>
        <v>03/06/2016_E</v>
      </c>
    </row>
    <row r="184" spans="1:18" x14ac:dyDescent="0.25">
      <c r="A184" s="6" t="str">
        <f t="shared" si="4"/>
        <v>0090</v>
      </c>
      <c r="B184" s="1">
        <f>DATE(MID(C184,8,4), MID(C184,12,2), MID(C184, 14, 2))</f>
        <v>42435</v>
      </c>
      <c r="C184" t="s">
        <v>4105</v>
      </c>
      <c r="D184" t="s">
        <v>4120</v>
      </c>
      <c r="E184" s="6" t="str">
        <f>MID(D184,3,1)</f>
        <v>E</v>
      </c>
      <c r="F184" s="6" t="str">
        <f t="shared" si="5"/>
        <v>11</v>
      </c>
      <c r="G184" s="3">
        <v>70</v>
      </c>
      <c r="H184" s="3">
        <v>52.6</v>
      </c>
      <c r="I184" s="3">
        <v>32</v>
      </c>
      <c r="J184" s="3">
        <v>12.39</v>
      </c>
      <c r="K184" s="3">
        <v>0.99</v>
      </c>
      <c r="L184" s="3">
        <v>3.72</v>
      </c>
      <c r="M184" s="3">
        <v>9.64</v>
      </c>
      <c r="N184" s="3">
        <v>1.32</v>
      </c>
      <c r="O184" s="3">
        <f>N184-K184</f>
        <v>0.33000000000000007</v>
      </c>
      <c r="P184" s="3">
        <v>9.36</v>
      </c>
      <c r="Q184" s="3">
        <f>(O184/P184)*100</f>
        <v>3.5256410256410264</v>
      </c>
      <c r="R184" t="str">
        <f>_xlfn.CONCAT(TEXT(B184, "mm/dd/yyyy"), "_", E184)</f>
        <v>03/06/2016_E</v>
      </c>
    </row>
    <row r="185" spans="1:18" x14ac:dyDescent="0.25">
      <c r="A185" s="6" t="str">
        <f t="shared" si="4"/>
        <v>0090</v>
      </c>
      <c r="B185" s="1">
        <f>DATE(MID(C185,8,4), MID(C185,12,2), MID(C185, 14, 2))</f>
        <v>42435</v>
      </c>
      <c r="C185" t="s">
        <v>4105</v>
      </c>
      <c r="D185" t="s">
        <v>4122</v>
      </c>
      <c r="E185" s="6" t="str">
        <f>MID(D185,3,1)</f>
        <v>E</v>
      </c>
      <c r="F185" s="6" t="str">
        <f t="shared" si="5"/>
        <v>11</v>
      </c>
      <c r="G185" s="3">
        <v>64.8</v>
      </c>
      <c r="H185" s="3">
        <v>49.9</v>
      </c>
      <c r="I185" s="3">
        <v>31</v>
      </c>
      <c r="J185" s="3">
        <v>14.67</v>
      </c>
      <c r="K185" s="3">
        <v>0.99</v>
      </c>
      <c r="L185" s="3">
        <v>4.75</v>
      </c>
      <c r="M185" s="3">
        <v>10.91</v>
      </c>
      <c r="N185" s="3">
        <v>1.62</v>
      </c>
      <c r="O185" s="3">
        <f>N185-K185</f>
        <v>0.63000000000000012</v>
      </c>
      <c r="P185" s="3">
        <v>10.62</v>
      </c>
      <c r="Q185" s="3">
        <f>(O185/P185)*100</f>
        <v>5.9322033898305104</v>
      </c>
      <c r="R185" t="str">
        <f>_xlfn.CONCAT(TEXT(B185, "mm/dd/yyyy"), "_", E185)</f>
        <v>03/06/2016_E</v>
      </c>
    </row>
    <row r="186" spans="1:18" x14ac:dyDescent="0.25">
      <c r="A186" s="6" t="str">
        <f t="shared" si="4"/>
        <v>0090</v>
      </c>
      <c r="B186" s="1">
        <f>DATE(MID(C186,8,4), MID(C186,12,2), MID(C186, 14, 2))</f>
        <v>42435</v>
      </c>
      <c r="C186" t="s">
        <v>4105</v>
      </c>
      <c r="D186" t="s">
        <v>4124</v>
      </c>
      <c r="E186" s="6" t="str">
        <f>MID(D186,3,1)</f>
        <v>E</v>
      </c>
      <c r="F186" s="6" t="str">
        <f t="shared" si="5"/>
        <v>11</v>
      </c>
      <c r="G186" s="3">
        <v>67.2</v>
      </c>
      <c r="H186" s="3">
        <v>52.4</v>
      </c>
      <c r="I186" s="3">
        <v>30.3</v>
      </c>
      <c r="J186" s="3">
        <v>27.42</v>
      </c>
      <c r="K186" s="3">
        <v>1.01</v>
      </c>
      <c r="L186" s="3">
        <v>6.28</v>
      </c>
      <c r="M186" s="3">
        <v>21.46</v>
      </c>
      <c r="N186" s="3">
        <v>1.87</v>
      </c>
      <c r="O186" s="3">
        <f>N186-K186</f>
        <v>0.8600000000000001</v>
      </c>
      <c r="P186" s="3">
        <v>20.84</v>
      </c>
      <c r="Q186" s="3">
        <f>(O186/P186)*100</f>
        <v>4.1266794625719774</v>
      </c>
      <c r="R186" t="str">
        <f>_xlfn.CONCAT(TEXT(B186, "mm/dd/yyyy"), "_", E186)</f>
        <v>03/06/2016_E</v>
      </c>
    </row>
    <row r="187" spans="1:18" x14ac:dyDescent="0.25">
      <c r="A187" s="6" t="str">
        <f t="shared" si="4"/>
        <v>0096</v>
      </c>
      <c r="B187" s="1">
        <f>DATE(MID(C187,8,4), MID(C187,12,2), MID(C187, 14, 2))</f>
        <v>42435</v>
      </c>
      <c r="C187" t="s">
        <v>4127</v>
      </c>
      <c r="D187" t="s">
        <v>4126</v>
      </c>
      <c r="E187" s="6" t="str">
        <f>MID(D187,3,1)</f>
        <v>E</v>
      </c>
      <c r="F187" s="6" t="str">
        <f t="shared" si="5"/>
        <v>12</v>
      </c>
      <c r="G187" s="3">
        <v>75.3</v>
      </c>
      <c r="H187" s="3">
        <v>49.6</v>
      </c>
      <c r="I187" s="3">
        <v>31.5</v>
      </c>
      <c r="J187" s="3">
        <v>29.59</v>
      </c>
      <c r="K187" s="3">
        <v>1.02</v>
      </c>
      <c r="L187" s="3">
        <v>8.7100000000000009</v>
      </c>
      <c r="M187" s="3">
        <v>21.13</v>
      </c>
      <c r="N187" s="3">
        <v>2.14</v>
      </c>
      <c r="O187" s="3">
        <f>N187-K187</f>
        <v>1.1200000000000001</v>
      </c>
      <c r="P187" s="3">
        <v>20.37</v>
      </c>
      <c r="Q187" s="3">
        <f>(O187/P187)*100</f>
        <v>5.4982817869415817</v>
      </c>
      <c r="R187" t="str">
        <f>_xlfn.CONCAT(TEXT(B187, "mm/dd/yyyy"), "_", E187)</f>
        <v>03/06/2016_E</v>
      </c>
    </row>
    <row r="188" spans="1:18" x14ac:dyDescent="0.25">
      <c r="A188" s="6" t="str">
        <f t="shared" si="4"/>
        <v>0096</v>
      </c>
      <c r="B188" s="1">
        <f>DATE(MID(C188,8,4), MID(C188,12,2), MID(C188, 14, 2))</f>
        <v>42435</v>
      </c>
      <c r="C188" t="s">
        <v>4127</v>
      </c>
      <c r="D188" t="s">
        <v>4129</v>
      </c>
      <c r="E188" s="6" t="str">
        <f>MID(D188,3,1)</f>
        <v>E</v>
      </c>
      <c r="F188" s="6" t="str">
        <f t="shared" si="5"/>
        <v>12</v>
      </c>
      <c r="G188" s="3">
        <v>73.7</v>
      </c>
      <c r="H188" s="3">
        <v>66</v>
      </c>
      <c r="I188" s="3">
        <v>30.8</v>
      </c>
      <c r="J188" s="3">
        <v>197.5</v>
      </c>
      <c r="K188" s="3">
        <v>1.03</v>
      </c>
      <c r="L188" s="3">
        <v>26.98</v>
      </c>
      <c r="M188" s="3">
        <v>160.35</v>
      </c>
      <c r="N188" s="3">
        <v>3.18</v>
      </c>
      <c r="O188" s="3">
        <f>N188-K188</f>
        <v>2.1500000000000004</v>
      </c>
      <c r="P188" s="3">
        <v>143.02000000000001</v>
      </c>
      <c r="Q188" s="3">
        <f>(O188/P188)*100</f>
        <v>1.5032862536708154</v>
      </c>
      <c r="R188" t="str">
        <f>_xlfn.CONCAT(TEXT(B188, "mm/dd/yyyy"), "_", E188)</f>
        <v>03/06/2016_E</v>
      </c>
    </row>
    <row r="189" spans="1:18" x14ac:dyDescent="0.25">
      <c r="A189" s="6" t="str">
        <f t="shared" si="4"/>
        <v>0096</v>
      </c>
      <c r="B189" s="1">
        <f>DATE(MID(C189,8,4), MID(C189,12,2), MID(C189, 14, 2))</f>
        <v>42435</v>
      </c>
      <c r="C189" t="s">
        <v>4127</v>
      </c>
      <c r="D189" t="s">
        <v>4131</v>
      </c>
      <c r="E189" s="6" t="str">
        <f>MID(D189,3,1)</f>
        <v>E</v>
      </c>
      <c r="F189" s="6" t="str">
        <f t="shared" si="5"/>
        <v>12</v>
      </c>
      <c r="G189" s="3">
        <v>37</v>
      </c>
      <c r="H189" s="3">
        <v>27.5</v>
      </c>
      <c r="I189" s="3">
        <v>14.8</v>
      </c>
      <c r="J189" s="3">
        <v>30.79</v>
      </c>
      <c r="K189" s="3">
        <v>1.01</v>
      </c>
      <c r="L189" s="3">
        <v>9.31</v>
      </c>
      <c r="M189" s="3">
        <v>21.57</v>
      </c>
      <c r="N189" s="3">
        <v>2.2200000000000002</v>
      </c>
      <c r="O189" s="3">
        <f>N189-K189</f>
        <v>1.2100000000000002</v>
      </c>
      <c r="P189" s="3">
        <v>20.76</v>
      </c>
      <c r="Q189" s="3">
        <f>(O189/P189)*100</f>
        <v>5.8285163776493256</v>
      </c>
      <c r="R189" t="str">
        <f>_xlfn.CONCAT(TEXT(B189, "mm/dd/yyyy"), "_", E189)</f>
        <v>03/06/2016_E</v>
      </c>
    </row>
    <row r="190" spans="1:18" x14ac:dyDescent="0.25">
      <c r="A190" s="6" t="str">
        <f t="shared" si="4"/>
        <v>0096</v>
      </c>
      <c r="B190" s="1">
        <f>DATE(MID(C190,8,4), MID(C190,12,2), MID(C190, 14, 2))</f>
        <v>42435</v>
      </c>
      <c r="C190" t="s">
        <v>4127</v>
      </c>
      <c r="D190" t="s">
        <v>4133</v>
      </c>
      <c r="E190" s="6" t="str">
        <f>MID(D190,3,1)</f>
        <v>E</v>
      </c>
      <c r="F190" s="6" t="str">
        <f t="shared" si="5"/>
        <v>12</v>
      </c>
      <c r="G190" s="3">
        <v>73</v>
      </c>
      <c r="H190" s="3">
        <v>54</v>
      </c>
      <c r="I190" s="3">
        <v>32.799999999999997</v>
      </c>
      <c r="J190" s="3">
        <v>33.85</v>
      </c>
      <c r="K190" s="3">
        <v>1.02</v>
      </c>
      <c r="L190" s="3">
        <v>8.01</v>
      </c>
      <c r="M190" s="3">
        <v>26.38</v>
      </c>
      <c r="N190" s="3">
        <v>2.1</v>
      </c>
      <c r="O190" s="3">
        <f>N190-K190</f>
        <v>1.08</v>
      </c>
      <c r="P190" s="3">
        <v>25.83</v>
      </c>
      <c r="Q190" s="3">
        <f>(O190/P190)*100</f>
        <v>4.1811846689895473</v>
      </c>
      <c r="R190" t="str">
        <f>_xlfn.CONCAT(TEXT(B190, "mm/dd/yyyy"), "_", E190)</f>
        <v>03/06/2016_E</v>
      </c>
    </row>
    <row r="191" spans="1:18" x14ac:dyDescent="0.25">
      <c r="A191" s="6" t="str">
        <f t="shared" si="4"/>
        <v>0096</v>
      </c>
      <c r="B191" s="1">
        <f>DATE(MID(C191,8,4), MID(C191,12,2), MID(C191, 14, 2))</f>
        <v>42435</v>
      </c>
      <c r="C191" t="s">
        <v>4127</v>
      </c>
      <c r="D191" t="s">
        <v>4135</v>
      </c>
      <c r="E191" s="6" t="str">
        <f>MID(D191,3,1)</f>
        <v>E</v>
      </c>
      <c r="F191" s="6" t="str">
        <f t="shared" si="5"/>
        <v>12</v>
      </c>
      <c r="G191" s="3">
        <v>74</v>
      </c>
      <c r="H191" s="3">
        <v>53.9</v>
      </c>
      <c r="I191" s="3">
        <v>38</v>
      </c>
      <c r="J191" s="3">
        <v>10.7</v>
      </c>
      <c r="K191" s="3">
        <v>1.03</v>
      </c>
      <c r="L191" s="3">
        <v>3.8</v>
      </c>
      <c r="M191" s="3">
        <v>7.61</v>
      </c>
      <c r="N191" s="3">
        <v>1.46</v>
      </c>
      <c r="O191" s="3">
        <f>N191-K191</f>
        <v>0.42999999999999994</v>
      </c>
      <c r="P191" s="3">
        <v>7.09</v>
      </c>
      <c r="Q191" s="3">
        <f>(O191/P191)*100</f>
        <v>6.0648801128349774</v>
      </c>
      <c r="R191" t="str">
        <f>_xlfn.CONCAT(TEXT(B191, "mm/dd/yyyy"), "_", E191)</f>
        <v>03/06/2016_E</v>
      </c>
    </row>
    <row r="192" spans="1:18" x14ac:dyDescent="0.25">
      <c r="A192" s="6" t="str">
        <f t="shared" si="4"/>
        <v>0100</v>
      </c>
      <c r="B192" s="1">
        <f>DATE(MID(C192,8,4), MID(C192,12,2), MID(C192, 14, 2))</f>
        <v>42435</v>
      </c>
      <c r="C192" t="s">
        <v>4138</v>
      </c>
      <c r="D192" t="s">
        <v>4137</v>
      </c>
      <c r="E192" s="6" t="str">
        <f>MID(D192,3,1)</f>
        <v>E</v>
      </c>
      <c r="F192" s="6" t="str">
        <f t="shared" si="5"/>
        <v>14</v>
      </c>
      <c r="G192" s="3">
        <v>61.2</v>
      </c>
      <c r="H192" s="3">
        <v>44.5</v>
      </c>
      <c r="I192" s="3">
        <v>24.7</v>
      </c>
      <c r="J192" s="3">
        <v>25.85</v>
      </c>
      <c r="K192" s="3">
        <v>1.01</v>
      </c>
      <c r="L192" s="3">
        <v>7.16</v>
      </c>
      <c r="M192" s="3">
        <v>19.309999999999999</v>
      </c>
      <c r="N192" s="3">
        <v>2.08</v>
      </c>
      <c r="O192" s="3">
        <f>N192-K192</f>
        <v>1.07</v>
      </c>
      <c r="P192" s="3">
        <v>18.71</v>
      </c>
      <c r="Q192" s="3">
        <f>(O192/P192)*100</f>
        <v>5.718866916087654</v>
      </c>
      <c r="R192" t="str">
        <f>_xlfn.CONCAT(TEXT(B192, "mm/dd/yyyy"), "_", E192)</f>
        <v>03/06/2016_E</v>
      </c>
    </row>
    <row r="193" spans="1:18" x14ac:dyDescent="0.25">
      <c r="A193" s="6" t="str">
        <f t="shared" si="4"/>
        <v>0100</v>
      </c>
      <c r="B193" s="1">
        <f>DATE(MID(C193,8,4), MID(C193,12,2), MID(C193, 14, 2))</f>
        <v>42435</v>
      </c>
      <c r="C193" t="s">
        <v>4138</v>
      </c>
      <c r="D193" t="s">
        <v>4140</v>
      </c>
      <c r="E193" s="6" t="str">
        <f>MID(D193,3,1)</f>
        <v>E</v>
      </c>
      <c r="F193" s="6" t="str">
        <f t="shared" si="5"/>
        <v>14</v>
      </c>
      <c r="G193" s="3">
        <v>59.5</v>
      </c>
      <c r="H193" s="3">
        <v>53.1</v>
      </c>
      <c r="I193" s="3">
        <v>31.9</v>
      </c>
      <c r="J193" s="3">
        <v>33.11</v>
      </c>
      <c r="K193" s="3">
        <v>1.02</v>
      </c>
      <c r="L193" s="3">
        <v>9.7200000000000006</v>
      </c>
      <c r="M193" s="3">
        <v>23.11</v>
      </c>
      <c r="N193" s="3">
        <v>2.37</v>
      </c>
      <c r="O193" s="3">
        <f>N193-K193</f>
        <v>1.35</v>
      </c>
      <c r="P193" s="3">
        <v>22.5</v>
      </c>
      <c r="Q193" s="3">
        <f>(O193/P193)*100</f>
        <v>6.0000000000000009</v>
      </c>
      <c r="R193" t="str">
        <f>_xlfn.CONCAT(TEXT(B193, "mm/dd/yyyy"), "_", E193)</f>
        <v>03/06/2016_E</v>
      </c>
    </row>
    <row r="194" spans="1:18" x14ac:dyDescent="0.25">
      <c r="A194" s="6" t="str">
        <f t="shared" si="4"/>
        <v>0100</v>
      </c>
      <c r="B194" s="1">
        <f>DATE(MID(C194,8,4), MID(C194,12,2), MID(C194, 14, 2))</f>
        <v>42435</v>
      </c>
      <c r="C194" t="s">
        <v>4138</v>
      </c>
      <c r="D194" t="s">
        <v>4142</v>
      </c>
      <c r="E194" s="6" t="str">
        <f>MID(D194,3,1)</f>
        <v>E</v>
      </c>
      <c r="F194" s="6" t="str">
        <f t="shared" si="5"/>
        <v>14</v>
      </c>
      <c r="G194" s="3">
        <v>45.7</v>
      </c>
      <c r="H194" s="3">
        <v>41</v>
      </c>
      <c r="I194" s="3">
        <v>15.3</v>
      </c>
      <c r="J194" s="3">
        <v>30.93</v>
      </c>
      <c r="K194" s="3">
        <v>1.01</v>
      </c>
      <c r="L194" s="3">
        <v>9.65</v>
      </c>
      <c r="M194" s="3">
        <v>20.97</v>
      </c>
      <c r="N194" s="3">
        <v>2.4500000000000002</v>
      </c>
      <c r="O194" s="3">
        <f>N194-K194</f>
        <v>1.4400000000000002</v>
      </c>
      <c r="P194" s="3">
        <v>20.350000000000001</v>
      </c>
      <c r="Q194" s="3">
        <f>(O194/P194)*100</f>
        <v>7.076167076167077</v>
      </c>
      <c r="R194" t="str">
        <f>_xlfn.CONCAT(TEXT(B194, "mm/dd/yyyy"), "_", E194)</f>
        <v>03/06/2016_E</v>
      </c>
    </row>
    <row r="195" spans="1:18" x14ac:dyDescent="0.25">
      <c r="A195" s="6" t="str">
        <f t="shared" ref="A195:A258" si="6">MID(C195, SEARCH("_",C195, 18) + 1, 4)</f>
        <v>0100</v>
      </c>
      <c r="B195" s="1">
        <f>DATE(MID(C195,8,4), MID(C195,12,2), MID(C195, 14, 2))</f>
        <v>42435</v>
      </c>
      <c r="C195" t="s">
        <v>4138</v>
      </c>
      <c r="D195" t="s">
        <v>4144</v>
      </c>
      <c r="E195" s="6" t="str">
        <f>MID(D195,3,1)</f>
        <v>E</v>
      </c>
      <c r="F195" s="6" t="str">
        <f t="shared" ref="F195:F258" si="7">IF(OR(A195="0155",A195="0156"),"1",IF(OR(A195="0158"),"2",IF(OR(A195="0160",A195="0308"),"3",IF(OR(A195="0162"),"4",IF(OR(A195="0167"),"5",IF(OR(A195="0007"),"6",IF(OR(A195="0011"),"7",IF(OR(A195="0016"),"8",IF(OR(A195="0019"),"9",IF(OR(A195="0024"),"10",IF(OR(A195="0090",A195="0091"),"11",IF(OR(A195="0096"),"12",IF(OR(A195="0098"),"13",IF(OR(A195="0100"),"14",IF(OR(A195="0102"),"15")))))))))))))))</f>
        <v>14</v>
      </c>
      <c r="G195" s="3">
        <v>77.5</v>
      </c>
      <c r="H195" s="3">
        <v>57.9</v>
      </c>
      <c r="I195" s="3">
        <v>36.5</v>
      </c>
      <c r="J195" s="3">
        <v>48.76</v>
      </c>
      <c r="K195" s="3">
        <v>0.99</v>
      </c>
      <c r="L195" s="3">
        <v>10.63</v>
      </c>
      <c r="M195" s="3">
        <v>37.270000000000003</v>
      </c>
      <c r="N195" s="3">
        <v>2.7</v>
      </c>
      <c r="O195" s="3">
        <f>N195-K195</f>
        <v>1.7100000000000002</v>
      </c>
      <c r="P195" s="3">
        <v>36.54</v>
      </c>
      <c r="Q195" s="3">
        <f>(O195/P195)*100</f>
        <v>4.6798029556650249</v>
      </c>
      <c r="R195" t="str">
        <f>_xlfn.CONCAT(TEXT(B195, "mm/dd/yyyy"), "_", E195)</f>
        <v>03/06/2016_E</v>
      </c>
    </row>
    <row r="196" spans="1:18" x14ac:dyDescent="0.25">
      <c r="A196" s="6" t="str">
        <f t="shared" si="6"/>
        <v>0100</v>
      </c>
      <c r="B196" s="1">
        <f>DATE(MID(C196,8,4), MID(C196,12,2), MID(C196, 14, 2))</f>
        <v>42435</v>
      </c>
      <c r="C196" t="s">
        <v>4138</v>
      </c>
      <c r="D196" t="s">
        <v>4146</v>
      </c>
      <c r="E196" s="6" t="str">
        <f>MID(D196,3,1)</f>
        <v>E</v>
      </c>
      <c r="F196" s="6" t="str">
        <f t="shared" si="7"/>
        <v>14</v>
      </c>
      <c r="G196" s="3">
        <v>33.5</v>
      </c>
      <c r="H196" s="3">
        <v>28.5</v>
      </c>
      <c r="I196" s="3">
        <v>12.4</v>
      </c>
      <c r="J196" s="3">
        <v>127.18</v>
      </c>
      <c r="K196" s="3">
        <v>1.04</v>
      </c>
      <c r="L196" s="3">
        <v>20.399999999999999</v>
      </c>
      <c r="M196" s="3">
        <v>106.87</v>
      </c>
      <c r="N196" s="3">
        <v>4.34</v>
      </c>
      <c r="O196" s="3">
        <f>N196-K196</f>
        <v>3.3</v>
      </c>
      <c r="P196" s="3">
        <v>100.79</v>
      </c>
      <c r="Q196" s="3">
        <f>(O196/P196)*100</f>
        <v>3.2741343387240796</v>
      </c>
      <c r="R196" t="str">
        <f>_xlfn.CONCAT(TEXT(B196, "mm/dd/yyyy"), "_", E196)</f>
        <v>03/06/2016_E</v>
      </c>
    </row>
    <row r="197" spans="1:18" x14ac:dyDescent="0.25">
      <c r="A197" s="6" t="str">
        <f t="shared" si="6"/>
        <v>0102</v>
      </c>
      <c r="B197" s="1">
        <f>DATE(MID(C197,8,4), MID(C197,12,2), MID(C197, 14, 2))</f>
        <v>42435</v>
      </c>
      <c r="C197" t="s">
        <v>4149</v>
      </c>
      <c r="D197" t="s">
        <v>4148</v>
      </c>
      <c r="E197" s="6" t="str">
        <f>MID(D197,3,1)</f>
        <v>E</v>
      </c>
      <c r="F197" s="6" t="str">
        <f t="shared" si="7"/>
        <v>15</v>
      </c>
      <c r="G197" s="3">
        <v>64.8</v>
      </c>
      <c r="H197" s="3">
        <v>50.3</v>
      </c>
      <c r="I197" s="3">
        <v>31.5</v>
      </c>
      <c r="J197" s="3">
        <v>5.69</v>
      </c>
      <c r="K197" s="3">
        <v>0.99</v>
      </c>
      <c r="L197" s="3">
        <v>2.33</v>
      </c>
      <c r="M197" s="3">
        <v>4.0199999999999996</v>
      </c>
      <c r="N197" s="3">
        <v>1.1599999999999999</v>
      </c>
      <c r="O197" s="3">
        <f>N197-K197</f>
        <v>0.16999999999999993</v>
      </c>
      <c r="P197" s="3">
        <v>3.83</v>
      </c>
      <c r="Q197" s="3">
        <f>(O197/P197)*100</f>
        <v>4.4386422976501283</v>
      </c>
      <c r="R197" t="str">
        <f>_xlfn.CONCAT(TEXT(B197, "mm/dd/yyyy"), "_", E197)</f>
        <v>03/06/2016_E</v>
      </c>
    </row>
    <row r="198" spans="1:18" x14ac:dyDescent="0.25">
      <c r="A198" s="6" t="str">
        <f t="shared" si="6"/>
        <v>0102</v>
      </c>
      <c r="B198" s="1">
        <f>DATE(MID(C198,8,4), MID(C198,12,2), MID(C198, 14, 2))</f>
        <v>42435</v>
      </c>
      <c r="C198" t="s">
        <v>4149</v>
      </c>
      <c r="D198" t="s">
        <v>4151</v>
      </c>
      <c r="E198" s="6" t="str">
        <f>MID(D198,3,1)</f>
        <v>E</v>
      </c>
      <c r="F198" s="6" t="str">
        <f t="shared" si="7"/>
        <v>15</v>
      </c>
      <c r="G198" s="3">
        <v>86.3</v>
      </c>
      <c r="H198" s="3">
        <v>58.5</v>
      </c>
      <c r="I198" s="3">
        <v>35.9</v>
      </c>
      <c r="J198" s="3">
        <v>14.17</v>
      </c>
      <c r="K198" s="3">
        <v>0.99</v>
      </c>
      <c r="L198" s="3">
        <v>4.66</v>
      </c>
      <c r="M198" s="3">
        <v>10.09</v>
      </c>
      <c r="N198" s="3">
        <v>1.44</v>
      </c>
      <c r="O198" s="3">
        <f>N198-K198</f>
        <v>0.44999999999999996</v>
      </c>
      <c r="P198" s="3">
        <v>9.91</v>
      </c>
      <c r="Q198" s="3">
        <f>(O198/P198)*100</f>
        <v>4.5408678102926334</v>
      </c>
      <c r="R198" t="str">
        <f>_xlfn.CONCAT(TEXT(B198, "mm/dd/yyyy"), "_", E198)</f>
        <v>03/06/2016_E</v>
      </c>
    </row>
    <row r="199" spans="1:18" x14ac:dyDescent="0.25">
      <c r="A199" s="6" t="str">
        <f t="shared" si="6"/>
        <v>0102</v>
      </c>
      <c r="B199" s="1">
        <f>DATE(MID(C199,8,4), MID(C199,12,2), MID(C199, 14, 2))</f>
        <v>42435</v>
      </c>
      <c r="C199" t="s">
        <v>4149</v>
      </c>
      <c r="D199" t="s">
        <v>4153</v>
      </c>
      <c r="E199" s="6" t="str">
        <f>MID(D199,3,1)</f>
        <v>E</v>
      </c>
      <c r="F199" s="6" t="str">
        <f t="shared" si="7"/>
        <v>15</v>
      </c>
      <c r="G199" s="3">
        <v>33.200000000000003</v>
      </c>
      <c r="H199" s="3">
        <v>23.7</v>
      </c>
      <c r="I199" s="3">
        <v>12.9</v>
      </c>
      <c r="J199" s="3">
        <v>9.94</v>
      </c>
      <c r="K199" s="3">
        <v>1</v>
      </c>
      <c r="L199" s="3">
        <v>3.94</v>
      </c>
      <c r="M199" s="3">
        <v>7</v>
      </c>
      <c r="N199" s="3">
        <v>1.4</v>
      </c>
      <c r="O199" s="3">
        <f>N199-K199</f>
        <v>0.39999999999999991</v>
      </c>
      <c r="P199" s="3">
        <v>6.85</v>
      </c>
      <c r="Q199" s="3">
        <f>(O199/P199)*100</f>
        <v>5.8394160583941597</v>
      </c>
      <c r="R199" t="str">
        <f>_xlfn.CONCAT(TEXT(B199, "mm/dd/yyyy"), "_", E199)</f>
        <v>03/06/2016_E</v>
      </c>
    </row>
    <row r="200" spans="1:18" x14ac:dyDescent="0.25">
      <c r="A200" s="6" t="str">
        <f t="shared" si="6"/>
        <v>0102</v>
      </c>
      <c r="B200" s="1">
        <f>DATE(MID(C200,8,4), MID(C200,12,2), MID(C200, 14, 2))</f>
        <v>42435</v>
      </c>
      <c r="C200" t="s">
        <v>4149</v>
      </c>
      <c r="D200" t="s">
        <v>4155</v>
      </c>
      <c r="E200" s="6" t="str">
        <f>MID(D200,3,1)</f>
        <v>E</v>
      </c>
      <c r="F200" s="6" t="str">
        <f t="shared" si="7"/>
        <v>15</v>
      </c>
      <c r="G200" s="3">
        <v>38.200000000000003</v>
      </c>
      <c r="H200" s="3">
        <v>31.4</v>
      </c>
      <c r="I200" s="3">
        <v>13.6</v>
      </c>
      <c r="J200" s="3">
        <v>8.18</v>
      </c>
      <c r="K200" s="3">
        <v>1.02</v>
      </c>
      <c r="L200" s="3">
        <v>3.5</v>
      </c>
      <c r="M200" s="3">
        <v>5.7</v>
      </c>
      <c r="N200" s="3">
        <v>1.35</v>
      </c>
      <c r="O200" s="3">
        <f>N200-K200</f>
        <v>0.33000000000000007</v>
      </c>
      <c r="P200" s="3">
        <v>5.45</v>
      </c>
      <c r="Q200" s="3">
        <f>(O200/P200)*100</f>
        <v>6.055045871559634</v>
      </c>
      <c r="R200" t="str">
        <f>_xlfn.CONCAT(TEXT(B200, "mm/dd/yyyy"), "_", E200)</f>
        <v>03/06/2016_E</v>
      </c>
    </row>
    <row r="201" spans="1:18" x14ac:dyDescent="0.25">
      <c r="A201" s="6" t="str">
        <f t="shared" si="6"/>
        <v>0102</v>
      </c>
      <c r="B201" s="1">
        <f>DATE(MID(C201,8,4), MID(C201,12,2), MID(C201, 14, 2))</f>
        <v>42435</v>
      </c>
      <c r="C201" t="s">
        <v>4149</v>
      </c>
      <c r="D201" t="s">
        <v>4157</v>
      </c>
      <c r="E201" s="6" t="str">
        <f>MID(D201,3,1)</f>
        <v>E</v>
      </c>
      <c r="F201" s="6" t="str">
        <f t="shared" si="7"/>
        <v>15</v>
      </c>
      <c r="G201" s="3">
        <v>74.8</v>
      </c>
      <c r="H201" s="3">
        <v>53.9</v>
      </c>
      <c r="I201" s="3">
        <v>31</v>
      </c>
      <c r="J201" s="3">
        <v>10.7</v>
      </c>
      <c r="K201" s="3">
        <v>1.02</v>
      </c>
      <c r="L201" s="3">
        <v>3.83</v>
      </c>
      <c r="M201" s="3">
        <v>7.62</v>
      </c>
      <c r="N201" s="3">
        <v>1.41</v>
      </c>
      <c r="O201" s="3">
        <f>N201-K201</f>
        <v>0.3899999999999999</v>
      </c>
      <c r="P201" s="3">
        <v>7.4</v>
      </c>
      <c r="Q201" s="3">
        <f>(O201/P201)*100</f>
        <v>5.2702702702702684</v>
      </c>
      <c r="R201" t="str">
        <f>_xlfn.CONCAT(TEXT(B201, "mm/dd/yyyy"), "_", E201)</f>
        <v>03/06/2016_E</v>
      </c>
    </row>
    <row r="202" spans="1:18" x14ac:dyDescent="0.25">
      <c r="A202" s="6" t="str">
        <f t="shared" si="6"/>
        <v>0162</v>
      </c>
      <c r="B202" s="1">
        <f>DATE(MID(C202,8,4), MID(C202,12,2), MID(C202, 14, 2))</f>
        <v>42435</v>
      </c>
      <c r="C202" t="s">
        <v>7964</v>
      </c>
      <c r="D202" t="s">
        <v>7963</v>
      </c>
      <c r="E202" s="6" t="str">
        <f>MID(D202,3,1)</f>
        <v>W</v>
      </c>
      <c r="F202" s="6" t="str">
        <f t="shared" si="7"/>
        <v>4</v>
      </c>
      <c r="G202" s="3">
        <v>64.099999999999994</v>
      </c>
      <c r="H202" s="3">
        <v>63.2</v>
      </c>
      <c r="I202" s="3">
        <v>31.3</v>
      </c>
      <c r="J202" s="3">
        <v>93</v>
      </c>
      <c r="K202" s="3">
        <v>1.01</v>
      </c>
      <c r="L202" s="3">
        <v>11.94</v>
      </c>
      <c r="M202" s="3">
        <v>74.77</v>
      </c>
      <c r="N202" s="3">
        <v>2.9</v>
      </c>
      <c r="O202" s="3">
        <f>N202-K202</f>
        <v>1.89</v>
      </c>
      <c r="P202" s="3">
        <v>72.59</v>
      </c>
      <c r="Q202" s="3">
        <f>(O202/P202)*100</f>
        <v>2.6036644165863065</v>
      </c>
      <c r="R202" t="str">
        <f>_xlfn.CONCAT(TEXT(B202, "mm/dd/yyyy"), "_", E202)</f>
        <v>03/06/2016_W</v>
      </c>
    </row>
    <row r="203" spans="1:18" x14ac:dyDescent="0.25">
      <c r="A203" s="6" t="str">
        <f t="shared" si="6"/>
        <v>0162</v>
      </c>
      <c r="B203" s="1">
        <f>DATE(MID(C203,8,4), MID(C203,12,2), MID(C203, 14, 2))</f>
        <v>42435</v>
      </c>
      <c r="C203" t="s">
        <v>7964</v>
      </c>
      <c r="D203" t="s">
        <v>7966</v>
      </c>
      <c r="E203" s="6" t="str">
        <f>MID(D203,3,1)</f>
        <v>W</v>
      </c>
      <c r="F203" s="6" t="str">
        <f t="shared" si="7"/>
        <v>4</v>
      </c>
      <c r="G203" s="3">
        <v>73.099999999999994</v>
      </c>
      <c r="H203" s="3">
        <v>62.2</v>
      </c>
      <c r="I203" s="3">
        <v>34.299999999999997</v>
      </c>
      <c r="J203" s="3">
        <v>116.23</v>
      </c>
      <c r="K203" s="3">
        <v>1.01</v>
      </c>
      <c r="L203" s="3">
        <v>14.04</v>
      </c>
      <c r="M203" s="3">
        <v>94.83</v>
      </c>
      <c r="N203" s="3">
        <v>3.48</v>
      </c>
      <c r="O203" s="3">
        <f>N203-K203</f>
        <v>2.4699999999999998</v>
      </c>
      <c r="P203" s="3">
        <v>85.77</v>
      </c>
      <c r="Q203" s="3">
        <f>(O203/P203)*100</f>
        <v>2.8797948000466365</v>
      </c>
      <c r="R203" t="str">
        <f>_xlfn.CONCAT(TEXT(B203, "mm/dd/yyyy"), "_", E203)</f>
        <v>03/06/2016_W</v>
      </c>
    </row>
    <row r="204" spans="1:18" x14ac:dyDescent="0.25">
      <c r="A204" s="6" t="str">
        <f t="shared" si="6"/>
        <v>0162</v>
      </c>
      <c r="B204" s="1">
        <f>DATE(MID(C204,8,4), MID(C204,12,2), MID(C204, 14, 2))</f>
        <v>42435</v>
      </c>
      <c r="C204" t="s">
        <v>7964</v>
      </c>
      <c r="D204" t="s">
        <v>7968</v>
      </c>
      <c r="E204" s="6" t="str">
        <f>MID(D204,3,1)</f>
        <v>W</v>
      </c>
      <c r="F204" s="6" t="str">
        <f t="shared" si="7"/>
        <v>4</v>
      </c>
      <c r="G204" s="3">
        <v>79.3</v>
      </c>
      <c r="H204" s="3">
        <v>61.3</v>
      </c>
      <c r="I204" s="3">
        <v>29.7</v>
      </c>
      <c r="J204" s="3">
        <v>106.91</v>
      </c>
      <c r="K204" s="3">
        <v>1</v>
      </c>
      <c r="L204" s="3">
        <v>17.2</v>
      </c>
      <c r="M204" s="3">
        <v>82.1</v>
      </c>
      <c r="N204" s="3">
        <v>4.1100000000000003</v>
      </c>
      <c r="O204" s="3">
        <f>N204-K204</f>
        <v>3.1100000000000003</v>
      </c>
      <c r="P204" s="3">
        <v>79.41</v>
      </c>
      <c r="Q204" s="3">
        <f>(O204/P204)*100</f>
        <v>3.9163833270368977</v>
      </c>
      <c r="R204" t="str">
        <f>_xlfn.CONCAT(TEXT(B204, "mm/dd/yyyy"), "_", E204)</f>
        <v>03/06/2016_W</v>
      </c>
    </row>
    <row r="205" spans="1:18" x14ac:dyDescent="0.25">
      <c r="A205" s="6" t="str">
        <f t="shared" si="6"/>
        <v>0162</v>
      </c>
      <c r="B205" s="1">
        <f>DATE(MID(C205,8,4), MID(C205,12,2), MID(C205, 14, 2))</f>
        <v>42435</v>
      </c>
      <c r="C205" t="s">
        <v>7964</v>
      </c>
      <c r="D205" t="s">
        <v>7970</v>
      </c>
      <c r="E205" s="6" t="str">
        <f>MID(D205,3,1)</f>
        <v>W</v>
      </c>
      <c r="F205" s="6" t="str">
        <f t="shared" si="7"/>
        <v>4</v>
      </c>
      <c r="G205" s="3">
        <v>68.400000000000006</v>
      </c>
      <c r="H205" s="3">
        <v>52.1</v>
      </c>
      <c r="I205" s="3">
        <v>25.2</v>
      </c>
      <c r="J205" s="3">
        <v>63.01</v>
      </c>
      <c r="K205" s="3">
        <v>0.99</v>
      </c>
      <c r="L205" s="3">
        <v>11.76</v>
      </c>
      <c r="M205" s="3">
        <v>50.09</v>
      </c>
      <c r="N205" s="3">
        <v>2.85</v>
      </c>
      <c r="O205" s="3">
        <f>N205-K205</f>
        <v>1.86</v>
      </c>
      <c r="P205" s="3">
        <v>47.01</v>
      </c>
      <c r="Q205" s="3">
        <f>(O205/P205)*100</f>
        <v>3.9566049776643268</v>
      </c>
      <c r="R205" t="str">
        <f>_xlfn.CONCAT(TEXT(B205, "mm/dd/yyyy"), "_", E205)</f>
        <v>03/06/2016_W</v>
      </c>
    </row>
    <row r="206" spans="1:18" x14ac:dyDescent="0.25">
      <c r="A206" s="6" t="str">
        <f t="shared" si="6"/>
        <v>0162</v>
      </c>
      <c r="B206" s="1">
        <f>DATE(MID(C206,8,4), MID(C206,12,2), MID(C206, 14, 2))</f>
        <v>42435</v>
      </c>
      <c r="C206" t="s">
        <v>7964</v>
      </c>
      <c r="D206" t="s">
        <v>7972</v>
      </c>
      <c r="E206" s="6" t="str">
        <f>MID(D206,3,1)</f>
        <v>W</v>
      </c>
      <c r="F206" s="6" t="str">
        <f t="shared" si="7"/>
        <v>4</v>
      </c>
      <c r="G206" s="3">
        <v>77.8</v>
      </c>
      <c r="H206" s="3">
        <v>68.099999999999994</v>
      </c>
      <c r="I206" s="3">
        <v>46</v>
      </c>
      <c r="J206" s="3">
        <v>133.13</v>
      </c>
      <c r="K206" s="3">
        <v>1</v>
      </c>
      <c r="L206" s="3">
        <v>22.02</v>
      </c>
      <c r="M206" s="3">
        <v>104.8</v>
      </c>
      <c r="N206" s="3">
        <v>4.62</v>
      </c>
      <c r="O206" s="3">
        <f>N206-K206</f>
        <v>3.62</v>
      </c>
      <c r="P206" s="3">
        <v>100.36</v>
      </c>
      <c r="Q206" s="3">
        <f>(O206/P206)*100</f>
        <v>3.60701474691112</v>
      </c>
      <c r="R206" t="str">
        <f>_xlfn.CONCAT(TEXT(B206, "mm/dd/yyyy"), "_", E206)</f>
        <v>03/06/2016_W</v>
      </c>
    </row>
    <row r="207" spans="1:18" x14ac:dyDescent="0.25">
      <c r="A207" s="6" t="str">
        <f t="shared" si="6"/>
        <v>0162</v>
      </c>
      <c r="B207" s="1">
        <f>DATE(MID(C207,8,4), MID(C207,12,2), MID(C207, 14, 2))</f>
        <v>42435</v>
      </c>
      <c r="C207" t="s">
        <v>7964</v>
      </c>
      <c r="D207" t="s">
        <v>7974</v>
      </c>
      <c r="E207" s="6" t="str">
        <f>MID(D207,3,1)</f>
        <v>W</v>
      </c>
      <c r="F207" s="6" t="str">
        <f t="shared" si="7"/>
        <v>4</v>
      </c>
      <c r="G207" s="3">
        <v>65.7</v>
      </c>
      <c r="H207" s="3">
        <v>48.9</v>
      </c>
      <c r="I207" s="3">
        <v>34.1</v>
      </c>
      <c r="J207" s="3">
        <v>71.17</v>
      </c>
      <c r="K207" s="3">
        <v>1</v>
      </c>
      <c r="L207" s="3">
        <v>10.69</v>
      </c>
      <c r="M207" s="3">
        <v>55.51</v>
      </c>
      <c r="N207" s="3">
        <v>3</v>
      </c>
      <c r="O207" s="3">
        <f>N207-K207</f>
        <v>2</v>
      </c>
      <c r="P207" s="3">
        <v>52.31</v>
      </c>
      <c r="Q207" s="3">
        <f>(O207/P207)*100</f>
        <v>3.8233607340852607</v>
      </c>
      <c r="R207" t="str">
        <f>_xlfn.CONCAT(TEXT(B207, "mm/dd/yyyy"), "_", E207)</f>
        <v>03/06/2016_W</v>
      </c>
    </row>
    <row r="208" spans="1:18" x14ac:dyDescent="0.25">
      <c r="A208" s="6" t="str">
        <f t="shared" si="6"/>
        <v>0162</v>
      </c>
      <c r="B208" s="1">
        <f>DATE(MID(C208,8,4), MID(C208,12,2), MID(C208, 14, 2))</f>
        <v>42435</v>
      </c>
      <c r="C208" t="s">
        <v>7964</v>
      </c>
      <c r="D208" t="s">
        <v>7976</v>
      </c>
      <c r="E208" s="6" t="str">
        <f>MID(D208,3,1)</f>
        <v>W</v>
      </c>
      <c r="F208" s="6" t="str">
        <f t="shared" si="7"/>
        <v>4</v>
      </c>
      <c r="G208" s="3">
        <v>85</v>
      </c>
      <c r="H208" s="3">
        <v>46.3</v>
      </c>
      <c r="I208" s="3">
        <v>29.8</v>
      </c>
      <c r="J208" s="3">
        <v>87.35</v>
      </c>
      <c r="K208" s="3">
        <v>1.03</v>
      </c>
      <c r="L208" s="3">
        <v>12.13</v>
      </c>
      <c r="M208" s="3">
        <v>68.61</v>
      </c>
      <c r="N208" s="3">
        <v>3.18</v>
      </c>
      <c r="O208" s="3">
        <f>N208-K208</f>
        <v>2.1500000000000004</v>
      </c>
      <c r="P208" s="3">
        <v>64.510000000000005</v>
      </c>
      <c r="Q208" s="3">
        <f>(O208/P208)*100</f>
        <v>3.3328166175786702</v>
      </c>
      <c r="R208" t="str">
        <f>_xlfn.CONCAT(TEXT(B208, "mm/dd/yyyy"), "_", E208)</f>
        <v>03/06/2016_W</v>
      </c>
    </row>
    <row r="209" spans="1:18" x14ac:dyDescent="0.25">
      <c r="A209" s="6" t="str">
        <f t="shared" si="6"/>
        <v>0162</v>
      </c>
      <c r="B209" s="1">
        <f>DATE(MID(C209,8,4), MID(C209,12,2), MID(C209, 14, 2))</f>
        <v>42435</v>
      </c>
      <c r="C209" t="s">
        <v>7964</v>
      </c>
      <c r="D209" t="s">
        <v>7978</v>
      </c>
      <c r="E209" s="6" t="str">
        <f>MID(D209,3,1)</f>
        <v>W</v>
      </c>
      <c r="F209" s="6" t="str">
        <f t="shared" si="7"/>
        <v>4</v>
      </c>
      <c r="G209" s="3">
        <v>71.3</v>
      </c>
      <c r="H209" s="3">
        <v>52.6</v>
      </c>
      <c r="I209" s="3">
        <v>31.6</v>
      </c>
      <c r="J209" s="3">
        <v>69.97</v>
      </c>
      <c r="K209" s="3">
        <v>1</v>
      </c>
      <c r="L209" s="3">
        <v>10.93</v>
      </c>
      <c r="M209" s="3">
        <v>57.58</v>
      </c>
      <c r="N209" s="3">
        <v>2.92</v>
      </c>
      <c r="O209" s="3">
        <f>N209-K209</f>
        <v>1.92</v>
      </c>
      <c r="P209" s="3">
        <v>54.04</v>
      </c>
      <c r="Q209" s="3">
        <f>(O209/P209)*100</f>
        <v>3.552923760177646</v>
      </c>
      <c r="R209" t="str">
        <f>_xlfn.CONCAT(TEXT(B209, "mm/dd/yyyy"), "_", E209)</f>
        <v>03/06/2016_W</v>
      </c>
    </row>
    <row r="210" spans="1:18" x14ac:dyDescent="0.25">
      <c r="A210" s="6" t="str">
        <f t="shared" si="6"/>
        <v>0162</v>
      </c>
      <c r="B210" s="1">
        <f>DATE(MID(C210,8,4), MID(C210,12,2), MID(C210, 14, 2))</f>
        <v>42435</v>
      </c>
      <c r="C210" t="s">
        <v>7964</v>
      </c>
      <c r="D210" t="s">
        <v>7980</v>
      </c>
      <c r="E210" s="6" t="str">
        <f>MID(D210,3,1)</f>
        <v>W</v>
      </c>
      <c r="F210" s="6" t="str">
        <f t="shared" si="7"/>
        <v>4</v>
      </c>
      <c r="G210" s="3">
        <v>64.5</v>
      </c>
      <c r="H210" s="3">
        <v>49.9</v>
      </c>
      <c r="I210" s="3">
        <v>31.3</v>
      </c>
      <c r="J210" s="3">
        <v>79.63</v>
      </c>
      <c r="K210" s="3">
        <v>1</v>
      </c>
      <c r="L210" s="3">
        <v>10.25</v>
      </c>
      <c r="M210" s="3">
        <v>65.63</v>
      </c>
      <c r="N210" s="3">
        <v>2.42</v>
      </c>
      <c r="O210" s="3">
        <f>N210-K210</f>
        <v>1.42</v>
      </c>
      <c r="P210" s="3">
        <v>61.6</v>
      </c>
      <c r="Q210" s="3">
        <f>(O210/P210)*100</f>
        <v>2.3051948051948048</v>
      </c>
      <c r="R210" t="str">
        <f>_xlfn.CONCAT(TEXT(B210, "mm/dd/yyyy"), "_", E210)</f>
        <v>03/06/2016_W</v>
      </c>
    </row>
    <row r="211" spans="1:18" x14ac:dyDescent="0.25">
      <c r="A211" s="6" t="str">
        <f t="shared" si="6"/>
        <v>0162</v>
      </c>
      <c r="B211" s="1">
        <f>DATE(MID(C211,8,4), MID(C211,12,2), MID(C211, 14, 2))</f>
        <v>42435</v>
      </c>
      <c r="C211" t="s">
        <v>7964</v>
      </c>
      <c r="D211" t="s">
        <v>7982</v>
      </c>
      <c r="E211" s="6" t="str">
        <f>MID(D211,3,1)</f>
        <v>W</v>
      </c>
      <c r="F211" s="6" t="str">
        <f t="shared" si="7"/>
        <v>4</v>
      </c>
      <c r="G211" s="3">
        <v>67.3</v>
      </c>
      <c r="H211" s="3">
        <v>53</v>
      </c>
      <c r="I211" s="3">
        <v>30.6</v>
      </c>
      <c r="J211" s="3">
        <v>81</v>
      </c>
      <c r="K211" s="3">
        <v>1</v>
      </c>
      <c r="L211" s="3">
        <v>6.83</v>
      </c>
      <c r="M211" s="3">
        <v>69</v>
      </c>
      <c r="N211" s="3">
        <v>2.08</v>
      </c>
      <c r="O211" s="3">
        <f>N211-K211</f>
        <v>1.08</v>
      </c>
      <c r="P211" s="3">
        <v>63.61</v>
      </c>
      <c r="Q211" s="3">
        <f>(O211/P211)*100</f>
        <v>1.6978462505895302</v>
      </c>
      <c r="R211" t="str">
        <f>_xlfn.CONCAT(TEXT(B211, "mm/dd/yyyy"), "_", E211)</f>
        <v>03/06/2016_W</v>
      </c>
    </row>
    <row r="212" spans="1:18" x14ac:dyDescent="0.25">
      <c r="A212" s="6" t="str">
        <f t="shared" si="6"/>
        <v>0162</v>
      </c>
      <c r="B212" s="1">
        <f>DATE(MID(C212,8,4), MID(C212,12,2), MID(C212, 14, 2))</f>
        <v>42435</v>
      </c>
      <c r="C212" t="s">
        <v>7964</v>
      </c>
      <c r="D212" t="s">
        <v>7984</v>
      </c>
      <c r="E212" s="6" t="str">
        <f>MID(D212,3,1)</f>
        <v>W</v>
      </c>
      <c r="F212" s="6" t="str">
        <f t="shared" si="7"/>
        <v>4</v>
      </c>
      <c r="G212" s="3">
        <v>75.2</v>
      </c>
      <c r="H212" s="3">
        <v>48.3</v>
      </c>
      <c r="I212" s="3">
        <v>31.3</v>
      </c>
      <c r="J212" s="3">
        <v>96.98</v>
      </c>
      <c r="K212" s="3">
        <v>1</v>
      </c>
      <c r="L212" s="3">
        <v>12.6</v>
      </c>
      <c r="M212" s="3">
        <v>78.260000000000005</v>
      </c>
      <c r="N212" s="3">
        <v>3.02</v>
      </c>
      <c r="O212" s="3">
        <f>N212-K212</f>
        <v>2.02</v>
      </c>
      <c r="P212" s="3">
        <v>74.05</v>
      </c>
      <c r="Q212" s="3">
        <f>(O212/P212)*100</f>
        <v>2.7278865631330182</v>
      </c>
      <c r="R212" t="str">
        <f>_xlfn.CONCAT(TEXT(B212, "mm/dd/yyyy"), "_", E212)</f>
        <v>03/06/2016_W</v>
      </c>
    </row>
    <row r="213" spans="1:18" x14ac:dyDescent="0.25">
      <c r="A213" s="6" t="str">
        <f t="shared" si="6"/>
        <v>0162</v>
      </c>
      <c r="B213" s="1">
        <f>DATE(MID(C213,8,4), MID(C213,12,2), MID(C213, 14, 2))</f>
        <v>42435</v>
      </c>
      <c r="C213" t="s">
        <v>7964</v>
      </c>
      <c r="D213" t="s">
        <v>7986</v>
      </c>
      <c r="E213" s="6" t="str">
        <f>MID(D213,3,1)</f>
        <v>W</v>
      </c>
      <c r="F213" s="6" t="str">
        <f t="shared" si="7"/>
        <v>4</v>
      </c>
      <c r="G213" s="3">
        <v>69.099999999999994</v>
      </c>
      <c r="H213" s="3">
        <v>65.2</v>
      </c>
      <c r="I213" s="3">
        <v>30.5</v>
      </c>
      <c r="J213" s="3">
        <v>101.97</v>
      </c>
      <c r="K213" s="3">
        <v>1.03</v>
      </c>
      <c r="L213" s="3">
        <v>16.91</v>
      </c>
      <c r="M213" s="3">
        <v>80.569999999999993</v>
      </c>
      <c r="N213" s="3">
        <v>4.16</v>
      </c>
      <c r="O213" s="3">
        <f>N213-K213</f>
        <v>3.13</v>
      </c>
      <c r="P213" s="3">
        <v>77.09</v>
      </c>
      <c r="Q213" s="3">
        <f>(O213/P213)*100</f>
        <v>4.0601893890258136</v>
      </c>
      <c r="R213" t="str">
        <f>_xlfn.CONCAT(TEXT(B213, "mm/dd/yyyy"), "_", E213)</f>
        <v>03/06/2016_W</v>
      </c>
    </row>
    <row r="214" spans="1:18" x14ac:dyDescent="0.25">
      <c r="A214" s="6" t="str">
        <f t="shared" si="6"/>
        <v>0162</v>
      </c>
      <c r="B214" s="1">
        <f>DATE(MID(C214,8,4), MID(C214,12,2), MID(C214, 14, 2))</f>
        <v>42435</v>
      </c>
      <c r="C214" t="s">
        <v>7964</v>
      </c>
      <c r="D214" t="s">
        <v>7988</v>
      </c>
      <c r="E214" s="6" t="str">
        <f>MID(D214,3,1)</f>
        <v>W</v>
      </c>
      <c r="F214" s="6" t="str">
        <f t="shared" si="7"/>
        <v>4</v>
      </c>
      <c r="G214" s="3">
        <v>36</v>
      </c>
      <c r="H214" s="3">
        <v>29.7</v>
      </c>
      <c r="I214" s="3">
        <v>13.2</v>
      </c>
      <c r="J214" s="3">
        <v>7.81</v>
      </c>
      <c r="K214" s="3">
        <v>1.01</v>
      </c>
      <c r="L214" s="3">
        <v>2.35</v>
      </c>
      <c r="M214" s="3">
        <v>5.97</v>
      </c>
      <c r="N214" s="3">
        <v>1.24</v>
      </c>
      <c r="O214" s="3">
        <f>N214-K214</f>
        <v>0.22999999999999998</v>
      </c>
      <c r="P214" s="3">
        <v>5.21</v>
      </c>
      <c r="Q214" s="3">
        <f>(O214/P214)*100</f>
        <v>4.4145873320537428</v>
      </c>
      <c r="R214" t="str">
        <f>_xlfn.CONCAT(TEXT(B214, "mm/dd/yyyy"), "_", E214)</f>
        <v>03/06/2016_W</v>
      </c>
    </row>
    <row r="215" spans="1:18" x14ac:dyDescent="0.25">
      <c r="A215" s="6" t="str">
        <f t="shared" si="6"/>
        <v>0162</v>
      </c>
      <c r="B215" s="1">
        <f>DATE(MID(C215,8,4), MID(C215,12,2), MID(C215, 14, 2))</f>
        <v>42435</v>
      </c>
      <c r="C215" t="s">
        <v>7964</v>
      </c>
      <c r="D215" t="s">
        <v>7990</v>
      </c>
      <c r="E215" s="6" t="str">
        <f>MID(D215,3,1)</f>
        <v>W</v>
      </c>
      <c r="F215" s="6" t="str">
        <f t="shared" si="7"/>
        <v>4</v>
      </c>
      <c r="G215" s="3">
        <v>72.5</v>
      </c>
      <c r="H215" s="3">
        <v>52.7</v>
      </c>
      <c r="I215" s="3">
        <v>30.8</v>
      </c>
      <c r="J215" s="3">
        <v>91.95</v>
      </c>
      <c r="K215" s="3">
        <v>0.98</v>
      </c>
      <c r="L215" s="3">
        <v>12.11</v>
      </c>
      <c r="M215" s="3">
        <v>76.2</v>
      </c>
      <c r="N215" s="3">
        <v>3.12</v>
      </c>
      <c r="O215" s="3">
        <f>N215-K215</f>
        <v>2.14</v>
      </c>
      <c r="P215" s="3">
        <v>72.489999999999995</v>
      </c>
      <c r="Q215" s="3">
        <f>(O215/P215)*100</f>
        <v>2.9521313284590982</v>
      </c>
      <c r="R215" t="str">
        <f>_xlfn.CONCAT(TEXT(B215, "mm/dd/yyyy"), "_", E215)</f>
        <v>03/06/2016_W</v>
      </c>
    </row>
    <row r="216" spans="1:18" x14ac:dyDescent="0.25">
      <c r="A216" s="6" t="str">
        <f t="shared" si="6"/>
        <v>0162</v>
      </c>
      <c r="B216" s="1">
        <f>DATE(MID(C216,8,4), MID(C216,12,2), MID(C216, 14, 2))</f>
        <v>42435</v>
      </c>
      <c r="C216" t="s">
        <v>7964</v>
      </c>
      <c r="D216" t="s">
        <v>7992</v>
      </c>
      <c r="E216" s="6" t="str">
        <f>MID(D216,3,1)</f>
        <v>W</v>
      </c>
      <c r="F216" s="6" t="str">
        <f t="shared" si="7"/>
        <v>4</v>
      </c>
      <c r="G216" s="3">
        <v>74.900000000000006</v>
      </c>
      <c r="H216" s="3">
        <v>56.9</v>
      </c>
      <c r="I216" s="3">
        <v>39.1</v>
      </c>
      <c r="J216" s="3">
        <v>115.55</v>
      </c>
      <c r="K216" s="3">
        <v>1</v>
      </c>
      <c r="L216" s="3">
        <v>10.210000000000001</v>
      </c>
      <c r="M216" s="3">
        <v>95.33</v>
      </c>
      <c r="N216" s="3">
        <v>2.5299999999999998</v>
      </c>
      <c r="O216" s="3">
        <f>N216-K216</f>
        <v>1.5299999999999998</v>
      </c>
      <c r="P216" s="3">
        <v>90.53</v>
      </c>
      <c r="Q216" s="3">
        <f>(O216/P216)*100</f>
        <v>1.6900474980669389</v>
      </c>
      <c r="R216" t="str">
        <f>_xlfn.CONCAT(TEXT(B216, "mm/dd/yyyy"), "_", E216)</f>
        <v>03/06/2016_W</v>
      </c>
    </row>
    <row r="217" spans="1:18" x14ac:dyDescent="0.25">
      <c r="A217" s="6" t="str">
        <f t="shared" si="6"/>
        <v>0162</v>
      </c>
      <c r="B217" s="1">
        <f>DATE(MID(C217,8,4), MID(C217,12,2), MID(C217, 14, 2))</f>
        <v>42435</v>
      </c>
      <c r="C217" t="s">
        <v>7964</v>
      </c>
      <c r="D217" t="s">
        <v>7994</v>
      </c>
      <c r="E217" s="6" t="str">
        <f>MID(D217,3,1)</f>
        <v>W</v>
      </c>
      <c r="F217" s="6" t="str">
        <f t="shared" si="7"/>
        <v>4</v>
      </c>
      <c r="G217" s="3">
        <v>61.3</v>
      </c>
      <c r="H217" s="3">
        <v>46</v>
      </c>
      <c r="I217" s="3">
        <v>24</v>
      </c>
      <c r="J217" s="3">
        <v>42.33</v>
      </c>
      <c r="K217" s="3">
        <v>1</v>
      </c>
      <c r="L217" s="3">
        <v>5.34</v>
      </c>
      <c r="M217" s="3">
        <v>35.229999999999997</v>
      </c>
      <c r="N217" s="3">
        <v>1.49</v>
      </c>
      <c r="O217" s="3">
        <f>N217-K217</f>
        <v>0.49</v>
      </c>
      <c r="P217" s="3">
        <v>32.71</v>
      </c>
      <c r="Q217" s="3">
        <f>(O217/P217)*100</f>
        <v>1.4980128401100581</v>
      </c>
      <c r="R217" t="str">
        <f>_xlfn.CONCAT(TEXT(B217, "mm/dd/yyyy"), "_", E217)</f>
        <v>03/06/2016_W</v>
      </c>
    </row>
    <row r="218" spans="1:18" x14ac:dyDescent="0.25">
      <c r="A218" s="6" t="str">
        <f t="shared" si="6"/>
        <v>0162</v>
      </c>
      <c r="B218" s="1">
        <f>DATE(MID(C218,8,4), MID(C218,12,2), MID(C218, 14, 2))</f>
        <v>42435</v>
      </c>
      <c r="C218" t="s">
        <v>7964</v>
      </c>
      <c r="D218" t="s">
        <v>7996</v>
      </c>
      <c r="E218" s="6" t="str">
        <f>MID(D218,3,1)</f>
        <v>W</v>
      </c>
      <c r="F218" s="6" t="str">
        <f t="shared" si="7"/>
        <v>4</v>
      </c>
      <c r="G218" s="3">
        <v>61.5</v>
      </c>
      <c r="H218" s="3">
        <v>55.3</v>
      </c>
      <c r="I218" s="3">
        <v>30.8</v>
      </c>
      <c r="J218" s="3">
        <v>82.87</v>
      </c>
      <c r="K218" s="3">
        <v>1.01</v>
      </c>
      <c r="L218" s="3">
        <v>8.75</v>
      </c>
      <c r="M218" s="3">
        <v>71.23</v>
      </c>
      <c r="N218" s="3">
        <v>2.72</v>
      </c>
      <c r="O218" s="3">
        <f>N218-K218</f>
        <v>1.7100000000000002</v>
      </c>
      <c r="P218" s="3">
        <v>68.88</v>
      </c>
      <c r="Q218" s="3">
        <f>(O218/P218)*100</f>
        <v>2.4825783972125439</v>
      </c>
      <c r="R218" t="str">
        <f>_xlfn.CONCAT(TEXT(B218, "mm/dd/yyyy"), "_", E218)</f>
        <v>03/06/2016_W</v>
      </c>
    </row>
    <row r="219" spans="1:18" x14ac:dyDescent="0.25">
      <c r="A219" s="6" t="str">
        <f t="shared" si="6"/>
        <v>0162</v>
      </c>
      <c r="B219" s="1">
        <f>DATE(MID(C219,8,4), MID(C219,12,2), MID(C219, 14, 2))</f>
        <v>42435</v>
      </c>
      <c r="C219" t="s">
        <v>7964</v>
      </c>
      <c r="D219" t="s">
        <v>7998</v>
      </c>
      <c r="E219" s="6" t="str">
        <f>MID(D219,3,1)</f>
        <v>W</v>
      </c>
      <c r="F219" s="6" t="str">
        <f t="shared" si="7"/>
        <v>4</v>
      </c>
      <c r="G219" s="3">
        <v>45.2</v>
      </c>
      <c r="H219" s="3">
        <v>43.5</v>
      </c>
      <c r="I219" s="3">
        <v>18.600000000000001</v>
      </c>
      <c r="J219" s="3">
        <v>19.75</v>
      </c>
      <c r="K219" s="3">
        <v>1.04</v>
      </c>
      <c r="L219" s="3">
        <v>3.34</v>
      </c>
      <c r="M219" s="3">
        <v>14.69</v>
      </c>
      <c r="N219" s="3">
        <v>1.37</v>
      </c>
      <c r="O219" s="3">
        <f>N219-K219</f>
        <v>0.33000000000000007</v>
      </c>
      <c r="P219" s="3">
        <v>13.82</v>
      </c>
      <c r="Q219" s="3">
        <f>(O219/P219)*100</f>
        <v>2.3878437047756877</v>
      </c>
      <c r="R219" t="str">
        <f>_xlfn.CONCAT(TEXT(B219, "mm/dd/yyyy"), "_", E219)</f>
        <v>03/06/2016_W</v>
      </c>
    </row>
    <row r="220" spans="1:18" x14ac:dyDescent="0.25">
      <c r="A220" s="6" t="str">
        <f t="shared" si="6"/>
        <v>0162</v>
      </c>
      <c r="B220" s="1">
        <f>DATE(MID(C220,8,4), MID(C220,12,2), MID(C220, 14, 2))</f>
        <v>42435</v>
      </c>
      <c r="C220" t="s">
        <v>7964</v>
      </c>
      <c r="D220" t="s">
        <v>8000</v>
      </c>
      <c r="E220" s="6" t="str">
        <f>MID(D220,3,1)</f>
        <v>W</v>
      </c>
      <c r="F220" s="6" t="str">
        <f t="shared" si="7"/>
        <v>4</v>
      </c>
      <c r="G220" s="3">
        <v>77.5</v>
      </c>
      <c r="H220" s="3">
        <v>59.5</v>
      </c>
      <c r="I220" s="3">
        <v>36.5</v>
      </c>
      <c r="J220" s="3">
        <v>114.74</v>
      </c>
      <c r="K220" s="3">
        <v>0.98</v>
      </c>
      <c r="L220" s="3">
        <v>10.99</v>
      </c>
      <c r="M220" s="3">
        <v>95.57</v>
      </c>
      <c r="N220" s="3">
        <v>2.59</v>
      </c>
      <c r="O220" s="3">
        <f>N220-K220</f>
        <v>1.6099999999999999</v>
      </c>
      <c r="P220" s="3">
        <v>87.84</v>
      </c>
      <c r="Q220" s="3">
        <f>(O220/P220)*100</f>
        <v>1.8328779599271399</v>
      </c>
      <c r="R220" t="str">
        <f>_xlfn.CONCAT(TEXT(B220, "mm/dd/yyyy"), "_", E220)</f>
        <v>03/06/2016_W</v>
      </c>
    </row>
    <row r="221" spans="1:18" x14ac:dyDescent="0.25">
      <c r="A221" s="6" t="str">
        <f t="shared" si="6"/>
        <v>0162</v>
      </c>
      <c r="B221" s="1">
        <f>DATE(MID(C221,8,4), MID(C221,12,2), MID(C221, 14, 2))</f>
        <v>42435</v>
      </c>
      <c r="C221" t="s">
        <v>7964</v>
      </c>
      <c r="D221" t="s">
        <v>8002</v>
      </c>
      <c r="E221" s="6" t="str">
        <f>MID(D221,3,1)</f>
        <v>W</v>
      </c>
      <c r="F221" s="6" t="str">
        <f t="shared" si="7"/>
        <v>4</v>
      </c>
      <c r="G221" s="3">
        <v>34</v>
      </c>
      <c r="H221" s="3">
        <v>32.299999999999997</v>
      </c>
      <c r="I221" s="3">
        <v>11.5</v>
      </c>
      <c r="J221" s="3">
        <v>6.86</v>
      </c>
      <c r="K221" s="3">
        <v>1.01</v>
      </c>
      <c r="L221" s="3">
        <v>2.36</v>
      </c>
      <c r="M221" s="3">
        <v>4.93</v>
      </c>
      <c r="N221" s="3">
        <v>1.22</v>
      </c>
      <c r="O221" s="3">
        <f>N221-K221</f>
        <v>0.20999999999999996</v>
      </c>
      <c r="P221" s="3">
        <v>4.47</v>
      </c>
      <c r="Q221" s="3">
        <f>(O221/P221)*100</f>
        <v>4.6979865771812079</v>
      </c>
      <c r="R221" t="str">
        <f>_xlfn.CONCAT(TEXT(B221, "mm/dd/yyyy"), "_", E221)</f>
        <v>03/06/2016_W</v>
      </c>
    </row>
    <row r="222" spans="1:18" x14ac:dyDescent="0.25">
      <c r="A222" s="6" t="str">
        <f t="shared" si="6"/>
        <v>0162</v>
      </c>
      <c r="B222" s="1">
        <f>DATE(MID(C222,8,4), MID(C222,12,2), MID(C222, 14, 2))</f>
        <v>42435</v>
      </c>
      <c r="C222" t="s">
        <v>7964</v>
      </c>
      <c r="D222" t="s">
        <v>8004</v>
      </c>
      <c r="E222" s="6" t="str">
        <f>MID(D222,3,1)</f>
        <v>W</v>
      </c>
      <c r="F222" s="6" t="str">
        <f t="shared" si="7"/>
        <v>4</v>
      </c>
      <c r="G222" s="3">
        <v>64.900000000000006</v>
      </c>
      <c r="H222" s="3">
        <v>52.6</v>
      </c>
      <c r="I222" s="3">
        <v>29.2</v>
      </c>
      <c r="J222" s="3">
        <v>73.72</v>
      </c>
      <c r="K222" s="3">
        <v>1</v>
      </c>
      <c r="L222" s="3">
        <v>9.27</v>
      </c>
      <c r="M222" s="3">
        <v>61.25</v>
      </c>
      <c r="N222" s="3">
        <v>2.56</v>
      </c>
      <c r="O222" s="3">
        <f>N222-K222</f>
        <v>1.56</v>
      </c>
      <c r="P222" s="3">
        <v>56.74</v>
      </c>
      <c r="Q222" s="3">
        <f>(O222/P222)*100</f>
        <v>2.7493831512160734</v>
      </c>
      <c r="R222" t="str">
        <f>_xlfn.CONCAT(TEXT(B222, "mm/dd/yyyy"), "_", E222)</f>
        <v>03/06/2016_W</v>
      </c>
    </row>
    <row r="223" spans="1:18" x14ac:dyDescent="0.25">
      <c r="A223" s="6" t="str">
        <f t="shared" si="6"/>
        <v>0162</v>
      </c>
      <c r="B223" s="1">
        <f>DATE(MID(C223,8,4), MID(C223,12,2), MID(C223, 14, 2))</f>
        <v>42435</v>
      </c>
      <c r="C223" t="s">
        <v>7964</v>
      </c>
      <c r="D223" t="s">
        <v>8006</v>
      </c>
      <c r="E223" s="6" t="str">
        <f>MID(D223,3,1)</f>
        <v>W</v>
      </c>
      <c r="F223" s="6" t="str">
        <f t="shared" si="7"/>
        <v>4</v>
      </c>
      <c r="G223" s="3">
        <v>85</v>
      </c>
      <c r="H223" s="3">
        <v>58.2</v>
      </c>
      <c r="I223" s="3">
        <v>35</v>
      </c>
      <c r="J223" s="3">
        <v>98.68</v>
      </c>
      <c r="K223" s="3">
        <v>1</v>
      </c>
      <c r="L223" s="3">
        <v>14.4</v>
      </c>
      <c r="M223" s="3">
        <v>75.37</v>
      </c>
      <c r="N223" s="3">
        <v>3.21</v>
      </c>
      <c r="O223" s="3">
        <f>N223-K223</f>
        <v>2.21</v>
      </c>
      <c r="P223" s="3">
        <v>71.48</v>
      </c>
      <c r="Q223" s="3">
        <f>(O223/P223)*100</f>
        <v>3.0917739227756016</v>
      </c>
      <c r="R223" t="str">
        <f>_xlfn.CONCAT(TEXT(B223, "mm/dd/yyyy"), "_", E223)</f>
        <v>03/06/2016_W</v>
      </c>
    </row>
    <row r="224" spans="1:18" x14ac:dyDescent="0.25">
      <c r="A224" s="6" t="str">
        <f t="shared" si="6"/>
        <v>0162</v>
      </c>
      <c r="B224" s="1">
        <f>DATE(MID(C224,8,4), MID(C224,12,2), MID(C224, 14, 2))</f>
        <v>42435</v>
      </c>
      <c r="C224" t="s">
        <v>7964</v>
      </c>
      <c r="D224" t="s">
        <v>8008</v>
      </c>
      <c r="E224" s="6" t="str">
        <f>MID(D224,3,1)</f>
        <v>W</v>
      </c>
      <c r="F224" s="6" t="str">
        <f t="shared" si="7"/>
        <v>4</v>
      </c>
      <c r="G224" s="3">
        <v>31.2</v>
      </c>
      <c r="H224" s="3">
        <v>26.8</v>
      </c>
      <c r="I224" s="3">
        <v>12.1</v>
      </c>
      <c r="J224" s="3">
        <v>7.41</v>
      </c>
      <c r="K224" s="3">
        <v>1</v>
      </c>
      <c r="L224" s="3">
        <v>2.27</v>
      </c>
      <c r="M224" s="3">
        <v>5.49</v>
      </c>
      <c r="N224" s="3">
        <v>1.25</v>
      </c>
      <c r="O224" s="3">
        <f>N224-K224</f>
        <v>0.25</v>
      </c>
      <c r="P224" s="3">
        <v>5.22</v>
      </c>
      <c r="Q224" s="3">
        <f>(O224/P224)*100</f>
        <v>4.7892720306513414</v>
      </c>
      <c r="R224" t="str">
        <f>_xlfn.CONCAT(TEXT(B224, "mm/dd/yyyy"), "_", E224)</f>
        <v>03/06/2016_W</v>
      </c>
    </row>
    <row r="225" spans="1:18" x14ac:dyDescent="0.25">
      <c r="A225" s="6" t="str">
        <f t="shared" si="6"/>
        <v>0162</v>
      </c>
      <c r="B225" s="1">
        <f>DATE(MID(C225,8,4), MID(C225,12,2), MID(C225, 14, 2))</f>
        <v>42435</v>
      </c>
      <c r="C225" t="s">
        <v>7964</v>
      </c>
      <c r="D225" t="s">
        <v>8010</v>
      </c>
      <c r="E225" s="6" t="str">
        <f>MID(D225,3,1)</f>
        <v>W</v>
      </c>
      <c r="F225" s="6" t="str">
        <f t="shared" si="7"/>
        <v>4</v>
      </c>
      <c r="G225" s="3">
        <v>37.700000000000003</v>
      </c>
      <c r="H225" s="3">
        <v>31.7</v>
      </c>
      <c r="I225" s="3">
        <v>14.8</v>
      </c>
      <c r="J225" s="3">
        <v>12.02</v>
      </c>
      <c r="K225" s="3">
        <v>0.99</v>
      </c>
      <c r="L225" s="3">
        <v>2</v>
      </c>
      <c r="M225" s="3">
        <v>9.89</v>
      </c>
      <c r="N225" s="3">
        <v>1.17</v>
      </c>
      <c r="O225" s="3">
        <f>N225-K225</f>
        <v>0.17999999999999994</v>
      </c>
      <c r="P225" s="3">
        <v>9.39</v>
      </c>
      <c r="Q225" s="3">
        <f>(O225/P225)*100</f>
        <v>1.916932907348242</v>
      </c>
      <c r="R225" t="str">
        <f>_xlfn.CONCAT(TEXT(B225, "mm/dd/yyyy"), "_", E225)</f>
        <v>03/06/2016_W</v>
      </c>
    </row>
    <row r="226" spans="1:18" x14ac:dyDescent="0.25">
      <c r="A226" s="6" t="str">
        <f t="shared" si="6"/>
        <v>0162</v>
      </c>
      <c r="B226" s="1">
        <f>DATE(MID(C226,8,4), MID(C226,12,2), MID(C226, 14, 2))</f>
        <v>42435</v>
      </c>
      <c r="C226" t="s">
        <v>7964</v>
      </c>
      <c r="D226" t="s">
        <v>8012</v>
      </c>
      <c r="E226" s="6" t="str">
        <f>MID(D226,3,1)</f>
        <v>W</v>
      </c>
      <c r="F226" s="6" t="str">
        <f t="shared" si="7"/>
        <v>4</v>
      </c>
      <c r="G226" s="3">
        <v>74.5</v>
      </c>
      <c r="H226" s="3">
        <v>54.9</v>
      </c>
      <c r="I226" s="3">
        <v>30.2</v>
      </c>
      <c r="J226" s="3">
        <v>88.04</v>
      </c>
      <c r="K226" s="3">
        <v>0.98</v>
      </c>
      <c r="L226" s="3">
        <v>10.8</v>
      </c>
      <c r="M226" s="3">
        <v>74.849999999999994</v>
      </c>
      <c r="N226" s="3">
        <v>2.67</v>
      </c>
      <c r="O226" s="3">
        <f>N226-K226</f>
        <v>1.69</v>
      </c>
      <c r="P226" s="3">
        <v>71.58</v>
      </c>
      <c r="Q226" s="3">
        <f>(O226/P226)*100</f>
        <v>2.3609946912545405</v>
      </c>
      <c r="R226" t="str">
        <f>_xlfn.CONCAT(TEXT(B226, "mm/dd/yyyy"), "_", E226)</f>
        <v>03/06/2016_W</v>
      </c>
    </row>
    <row r="227" spans="1:18" x14ac:dyDescent="0.25">
      <c r="A227" s="6" t="str">
        <f t="shared" si="6"/>
        <v>0007</v>
      </c>
      <c r="B227" s="1">
        <f>DATE(MID(C227,8,4), MID(C227,12,2), MID(C227, 14, 2))</f>
        <v>42465</v>
      </c>
      <c r="C227" t="s">
        <v>247</v>
      </c>
      <c r="D227" t="s">
        <v>246</v>
      </c>
      <c r="E227" s="6" t="str">
        <f>MID(D227,3,1)</f>
        <v>C</v>
      </c>
      <c r="F227" s="6" t="str">
        <f t="shared" si="7"/>
        <v>6</v>
      </c>
      <c r="G227" s="3">
        <v>56</v>
      </c>
      <c r="H227" s="3">
        <v>44.4</v>
      </c>
      <c r="I227" s="3">
        <v>23.9</v>
      </c>
      <c r="J227" s="3">
        <v>39.58</v>
      </c>
      <c r="K227" s="3">
        <v>0.99</v>
      </c>
      <c r="L227" s="3">
        <v>6.47</v>
      </c>
      <c r="M227" s="3">
        <v>32.700000000000003</v>
      </c>
      <c r="N227" s="3">
        <v>1.61</v>
      </c>
      <c r="O227" s="3">
        <f>N227-K227</f>
        <v>0.62000000000000011</v>
      </c>
      <c r="P227" s="3">
        <v>32.24</v>
      </c>
      <c r="Q227" s="3">
        <f>(O227/P227)*100</f>
        <v>1.9230769230769231</v>
      </c>
      <c r="R227" t="str">
        <f>_xlfn.CONCAT(TEXT(B227, "mm/dd/yyyy"), "_", E227)</f>
        <v>04/05/2016_C</v>
      </c>
    </row>
    <row r="228" spans="1:18" x14ac:dyDescent="0.25">
      <c r="A228" s="6" t="str">
        <f t="shared" si="6"/>
        <v>0007</v>
      </c>
      <c r="B228" s="1">
        <f>DATE(MID(C228,8,4), MID(C228,12,2), MID(C228, 14, 2))</f>
        <v>42465</v>
      </c>
      <c r="C228" t="s">
        <v>247</v>
      </c>
      <c r="D228" t="s">
        <v>249</v>
      </c>
      <c r="E228" s="6" t="str">
        <f>MID(D228,3,1)</f>
        <v>C</v>
      </c>
      <c r="F228" s="6" t="str">
        <f t="shared" si="7"/>
        <v>6</v>
      </c>
      <c r="G228" s="3">
        <v>76.900000000000006</v>
      </c>
      <c r="H228" s="3">
        <v>60</v>
      </c>
      <c r="I228" s="3">
        <v>39.299999999999997</v>
      </c>
      <c r="J228" s="3">
        <v>121.95</v>
      </c>
      <c r="K228" s="3">
        <v>1</v>
      </c>
      <c r="L228" s="3">
        <v>16.510000000000002</v>
      </c>
      <c r="M228" s="3">
        <v>104.19</v>
      </c>
      <c r="N228" s="3">
        <v>2.2200000000000002</v>
      </c>
      <c r="O228" s="3">
        <f>N228-K228</f>
        <v>1.2200000000000002</v>
      </c>
      <c r="P228" s="3">
        <v>99.76</v>
      </c>
      <c r="Q228" s="3">
        <f>(O228/P228)*100</f>
        <v>1.2229350441058542</v>
      </c>
      <c r="R228" t="str">
        <f>_xlfn.CONCAT(TEXT(B228, "mm/dd/yyyy"), "_", E228)</f>
        <v>04/05/2016_C</v>
      </c>
    </row>
    <row r="229" spans="1:18" x14ac:dyDescent="0.25">
      <c r="A229" s="6" t="str">
        <f t="shared" si="6"/>
        <v>0007</v>
      </c>
      <c r="B229" s="1">
        <f>DATE(MID(C229,8,4), MID(C229,12,2), MID(C229, 14, 2))</f>
        <v>42465</v>
      </c>
      <c r="C229" t="s">
        <v>247</v>
      </c>
      <c r="D229" t="s">
        <v>251</v>
      </c>
      <c r="E229" s="6" t="str">
        <f>MID(D229,3,1)</f>
        <v>C</v>
      </c>
      <c r="F229" s="6" t="str">
        <f t="shared" si="7"/>
        <v>6</v>
      </c>
      <c r="G229" s="3">
        <v>55.8</v>
      </c>
      <c r="H229" s="3">
        <v>44.2</v>
      </c>
      <c r="I229" s="3">
        <v>20.8</v>
      </c>
      <c r="J229" s="3">
        <v>37.9</v>
      </c>
      <c r="K229" s="3">
        <v>1.01</v>
      </c>
      <c r="L229" s="3">
        <v>7.1</v>
      </c>
      <c r="M229" s="3">
        <v>30.98</v>
      </c>
      <c r="N229" s="3">
        <v>1.74</v>
      </c>
      <c r="O229" s="3">
        <f>N229-K229</f>
        <v>0.73</v>
      </c>
      <c r="P229" s="3">
        <v>30.13</v>
      </c>
      <c r="Q229" s="3">
        <f>(O229/P229)*100</f>
        <v>2.4228343843345503</v>
      </c>
      <c r="R229" t="str">
        <f>_xlfn.CONCAT(TEXT(B229, "mm/dd/yyyy"), "_", E229)</f>
        <v>04/05/2016_C</v>
      </c>
    </row>
    <row r="230" spans="1:18" x14ac:dyDescent="0.25">
      <c r="A230" s="6" t="str">
        <f t="shared" si="6"/>
        <v>0007</v>
      </c>
      <c r="B230" s="1">
        <f>DATE(MID(C230,8,4), MID(C230,12,2), MID(C230, 14, 2))</f>
        <v>42465</v>
      </c>
      <c r="C230" t="s">
        <v>247</v>
      </c>
      <c r="D230" t="s">
        <v>253</v>
      </c>
      <c r="E230" s="6" t="str">
        <f>MID(D230,3,1)</f>
        <v>C</v>
      </c>
      <c r="F230" s="6" t="str">
        <f t="shared" si="7"/>
        <v>6</v>
      </c>
      <c r="G230" s="3">
        <v>56.6</v>
      </c>
      <c r="H230" s="3">
        <v>46.4</v>
      </c>
      <c r="I230" s="3">
        <v>18.8</v>
      </c>
      <c r="J230" s="3">
        <v>31.63</v>
      </c>
      <c r="K230" s="3">
        <v>0.99</v>
      </c>
      <c r="L230" s="3">
        <v>6.31</v>
      </c>
      <c r="M230" s="3">
        <v>25.7</v>
      </c>
      <c r="N230" s="3">
        <v>1.57</v>
      </c>
      <c r="O230" s="3">
        <f>N230-K230</f>
        <v>0.58000000000000007</v>
      </c>
      <c r="P230" s="3">
        <v>24.69</v>
      </c>
      <c r="Q230" s="3">
        <f>(O230/P230)*100</f>
        <v>2.3491292021061159</v>
      </c>
      <c r="R230" t="str">
        <f>_xlfn.CONCAT(TEXT(B230, "mm/dd/yyyy"), "_", E230)</f>
        <v>04/05/2016_C</v>
      </c>
    </row>
    <row r="231" spans="1:18" x14ac:dyDescent="0.25">
      <c r="A231" s="6" t="str">
        <f t="shared" si="6"/>
        <v>0007</v>
      </c>
      <c r="B231" s="1">
        <f>DATE(MID(C231,8,4), MID(C231,12,2), MID(C231, 14, 2))</f>
        <v>42465</v>
      </c>
      <c r="C231" t="s">
        <v>247</v>
      </c>
      <c r="D231" t="s">
        <v>255</v>
      </c>
      <c r="E231" s="6" t="str">
        <f>MID(D231,3,1)</f>
        <v>C</v>
      </c>
      <c r="F231" s="6" t="str">
        <f t="shared" si="7"/>
        <v>6</v>
      </c>
      <c r="G231" s="3">
        <v>83.4</v>
      </c>
      <c r="H231" s="3">
        <v>71.8</v>
      </c>
      <c r="I231" s="3">
        <v>34.6</v>
      </c>
      <c r="J231" s="3">
        <v>144.01</v>
      </c>
      <c r="K231" s="3">
        <v>0.99</v>
      </c>
      <c r="L231" s="3">
        <v>18.75</v>
      </c>
      <c r="M231" s="3">
        <v>122.97</v>
      </c>
      <c r="N231" s="3">
        <v>2.93</v>
      </c>
      <c r="O231" s="3">
        <f>N231-K231</f>
        <v>1.9400000000000002</v>
      </c>
      <c r="P231" s="3">
        <v>116.91</v>
      </c>
      <c r="Q231" s="3">
        <f>(O231/P231)*100</f>
        <v>1.6593961166709434</v>
      </c>
      <c r="R231" t="str">
        <f>_xlfn.CONCAT(TEXT(B231, "mm/dd/yyyy"), "_", E231)</f>
        <v>04/05/2016_C</v>
      </c>
    </row>
    <row r="232" spans="1:18" x14ac:dyDescent="0.25">
      <c r="A232" s="6" t="str">
        <f t="shared" si="6"/>
        <v>0007</v>
      </c>
      <c r="B232" s="1">
        <f>DATE(MID(C232,8,4), MID(C232,12,2), MID(C232, 14, 2))</f>
        <v>42465</v>
      </c>
      <c r="C232" t="s">
        <v>247</v>
      </c>
      <c r="D232" t="s">
        <v>257</v>
      </c>
      <c r="E232" s="6" t="str">
        <f>MID(D232,3,1)</f>
        <v>C</v>
      </c>
      <c r="F232" s="6" t="str">
        <f t="shared" si="7"/>
        <v>6</v>
      </c>
      <c r="G232" s="3">
        <v>87.1</v>
      </c>
      <c r="H232" s="3">
        <v>60.2</v>
      </c>
      <c r="I232" s="3">
        <v>39.299999999999997</v>
      </c>
      <c r="J232" s="3">
        <v>163.30000000000001</v>
      </c>
      <c r="K232" s="3">
        <v>0.98</v>
      </c>
      <c r="L232" s="3">
        <v>25.29</v>
      </c>
      <c r="M232" s="3">
        <v>134.5</v>
      </c>
      <c r="N232" s="3">
        <v>3.18</v>
      </c>
      <c r="O232" s="3">
        <f>N232-K232</f>
        <v>2.2000000000000002</v>
      </c>
      <c r="P232" s="3">
        <v>127.57</v>
      </c>
      <c r="Q232" s="3">
        <f>(O232/P232)*100</f>
        <v>1.7245433879438741</v>
      </c>
      <c r="R232" t="str">
        <f>_xlfn.CONCAT(TEXT(B232, "mm/dd/yyyy"), "_", E232)</f>
        <v>04/05/2016_C</v>
      </c>
    </row>
    <row r="233" spans="1:18" x14ac:dyDescent="0.25">
      <c r="A233" s="6" t="str">
        <f t="shared" si="6"/>
        <v>0011</v>
      </c>
      <c r="B233" s="1">
        <f>DATE(MID(C233,8,4), MID(C233,12,2), MID(C233, 14, 2))</f>
        <v>42465</v>
      </c>
      <c r="C233" t="s">
        <v>260</v>
      </c>
      <c r="D233" t="s">
        <v>259</v>
      </c>
      <c r="E233" s="6" t="str">
        <f>MID(D233,3,1)</f>
        <v>C</v>
      </c>
      <c r="F233" s="6" t="str">
        <f t="shared" si="7"/>
        <v>7</v>
      </c>
      <c r="G233" s="3">
        <v>68.400000000000006</v>
      </c>
      <c r="H233" s="3">
        <v>58.9</v>
      </c>
      <c r="I233" s="3">
        <v>36.1</v>
      </c>
      <c r="J233" s="3">
        <v>103.67</v>
      </c>
      <c r="K233" s="3">
        <v>1</v>
      </c>
      <c r="L233" s="3">
        <v>15.35</v>
      </c>
      <c r="M233" s="3">
        <v>89.17</v>
      </c>
      <c r="N233" s="3">
        <v>3.02</v>
      </c>
      <c r="O233" s="3">
        <f>N233-K233</f>
        <v>2.02</v>
      </c>
      <c r="P233" s="3">
        <v>85.02</v>
      </c>
      <c r="Q233" s="3">
        <f>(O233/P233)*100</f>
        <v>2.3759115502234769</v>
      </c>
      <c r="R233" t="str">
        <f>_xlfn.CONCAT(TEXT(B233, "mm/dd/yyyy"), "_", E233)</f>
        <v>04/05/2016_C</v>
      </c>
    </row>
    <row r="234" spans="1:18" x14ac:dyDescent="0.25">
      <c r="A234" s="6" t="str">
        <f t="shared" si="6"/>
        <v>0011</v>
      </c>
      <c r="B234" s="1">
        <f>DATE(MID(C234,8,4), MID(C234,12,2), MID(C234, 14, 2))</f>
        <v>42465</v>
      </c>
      <c r="C234" t="s">
        <v>260</v>
      </c>
      <c r="D234" t="s">
        <v>262</v>
      </c>
      <c r="E234" s="6" t="str">
        <f>MID(D234,3,1)</f>
        <v>C</v>
      </c>
      <c r="F234" s="6" t="str">
        <f t="shared" si="7"/>
        <v>7</v>
      </c>
      <c r="G234" s="3">
        <v>83.2</v>
      </c>
      <c r="H234" s="3">
        <v>70.2</v>
      </c>
      <c r="I234" s="3">
        <v>36.700000000000003</v>
      </c>
      <c r="J234" s="3">
        <v>147.56</v>
      </c>
      <c r="K234" s="3">
        <v>0.98</v>
      </c>
      <c r="L234" s="3">
        <v>26.78</v>
      </c>
      <c r="M234" s="3">
        <v>120.88</v>
      </c>
      <c r="N234" s="3">
        <v>4.4000000000000004</v>
      </c>
      <c r="O234" s="3">
        <f>N234-K234</f>
        <v>3.4200000000000004</v>
      </c>
      <c r="P234" s="3">
        <v>110.12</v>
      </c>
      <c r="Q234" s="3">
        <f>(O234/P234)*100</f>
        <v>3.1057028695968039</v>
      </c>
      <c r="R234" t="str">
        <f>_xlfn.CONCAT(TEXT(B234, "mm/dd/yyyy"), "_", E234)</f>
        <v>04/05/2016_C</v>
      </c>
    </row>
    <row r="235" spans="1:18" x14ac:dyDescent="0.25">
      <c r="A235" s="6" t="str">
        <f t="shared" si="6"/>
        <v>0011</v>
      </c>
      <c r="B235" s="1">
        <f>DATE(MID(C235,8,4), MID(C235,12,2), MID(C235, 14, 2))</f>
        <v>42465</v>
      </c>
      <c r="C235" t="s">
        <v>260</v>
      </c>
      <c r="D235" t="s">
        <v>264</v>
      </c>
      <c r="E235" s="6" t="str">
        <f>MID(D235,3,1)</f>
        <v>C</v>
      </c>
      <c r="F235" s="6" t="str">
        <f t="shared" si="7"/>
        <v>7</v>
      </c>
      <c r="G235" s="3">
        <v>42.6</v>
      </c>
      <c r="H235" s="3">
        <v>32.4</v>
      </c>
      <c r="I235" s="3">
        <v>18.899999999999999</v>
      </c>
      <c r="J235" s="3">
        <v>19.579999999999998</v>
      </c>
      <c r="K235" s="3">
        <v>0.99</v>
      </c>
      <c r="L235" s="3">
        <v>4.8</v>
      </c>
      <c r="M235" s="3">
        <v>15.59</v>
      </c>
      <c r="N235" s="3">
        <v>1.55</v>
      </c>
      <c r="O235" s="3">
        <f>N235-K235</f>
        <v>0.56000000000000005</v>
      </c>
      <c r="P235" s="3">
        <v>15.08</v>
      </c>
      <c r="Q235" s="3">
        <f>(O235/P235)*100</f>
        <v>3.7135278514588865</v>
      </c>
      <c r="R235" t="str">
        <f>_xlfn.CONCAT(TEXT(B235, "mm/dd/yyyy"), "_", E235)</f>
        <v>04/05/2016_C</v>
      </c>
    </row>
    <row r="236" spans="1:18" x14ac:dyDescent="0.25">
      <c r="A236" s="6" t="str">
        <f t="shared" si="6"/>
        <v>0011</v>
      </c>
      <c r="B236" s="1">
        <f>DATE(MID(C236,8,4), MID(C236,12,2), MID(C236, 14, 2))</f>
        <v>42465</v>
      </c>
      <c r="C236" t="s">
        <v>260</v>
      </c>
      <c r="D236" t="s">
        <v>266</v>
      </c>
      <c r="E236" s="6" t="str">
        <f>MID(D236,3,1)</f>
        <v>C</v>
      </c>
      <c r="F236" s="6" t="str">
        <f t="shared" si="7"/>
        <v>7</v>
      </c>
      <c r="G236" s="3">
        <v>77</v>
      </c>
      <c r="H236" s="3">
        <v>70.7</v>
      </c>
      <c r="I236" s="3">
        <v>34.9</v>
      </c>
      <c r="J236" s="3">
        <v>101.73</v>
      </c>
      <c r="K236" s="3">
        <v>1</v>
      </c>
      <c r="L236" s="3">
        <v>14.35</v>
      </c>
      <c r="M236" s="3">
        <v>82.99</v>
      </c>
      <c r="N236" s="3">
        <v>2.34</v>
      </c>
      <c r="O236" s="3">
        <f>N236-K236</f>
        <v>1.3399999999999999</v>
      </c>
      <c r="P236" s="3">
        <v>80.36</v>
      </c>
      <c r="Q236" s="3">
        <f>(O236/P236)*100</f>
        <v>1.6674962667994027</v>
      </c>
      <c r="R236" t="str">
        <f>_xlfn.CONCAT(TEXT(B236, "mm/dd/yyyy"), "_", E236)</f>
        <v>04/05/2016_C</v>
      </c>
    </row>
    <row r="237" spans="1:18" x14ac:dyDescent="0.25">
      <c r="A237" s="6" t="str">
        <f t="shared" si="6"/>
        <v>0011</v>
      </c>
      <c r="B237" s="1">
        <f>DATE(MID(C237,8,4), MID(C237,12,2), MID(C237, 14, 2))</f>
        <v>42465</v>
      </c>
      <c r="C237" t="s">
        <v>260</v>
      </c>
      <c r="D237" t="s">
        <v>268</v>
      </c>
      <c r="E237" s="6" t="str">
        <f>MID(D237,3,1)</f>
        <v>C</v>
      </c>
      <c r="F237" s="6" t="str">
        <f t="shared" si="7"/>
        <v>7</v>
      </c>
      <c r="G237" s="3">
        <v>35.5</v>
      </c>
      <c r="H237" s="3">
        <v>36.299999999999997</v>
      </c>
      <c r="I237" s="3">
        <v>14.2</v>
      </c>
      <c r="J237" s="3">
        <v>14.1</v>
      </c>
      <c r="K237" s="3">
        <v>0.99</v>
      </c>
      <c r="L237" s="3">
        <v>4.01</v>
      </c>
      <c r="M237" s="3">
        <v>10.6</v>
      </c>
      <c r="N237" s="3">
        <v>1.47</v>
      </c>
      <c r="O237" s="3">
        <f>N237-K237</f>
        <v>0.48</v>
      </c>
      <c r="P237" s="3">
        <v>10.35</v>
      </c>
      <c r="Q237" s="3">
        <f>(O237/P237)*100</f>
        <v>4.63768115942029</v>
      </c>
      <c r="R237" t="str">
        <f>_xlfn.CONCAT(TEXT(B237, "mm/dd/yyyy"), "_", E237)</f>
        <v>04/05/2016_C</v>
      </c>
    </row>
    <row r="238" spans="1:18" x14ac:dyDescent="0.25">
      <c r="A238" s="6" t="str">
        <f t="shared" si="6"/>
        <v>0011</v>
      </c>
      <c r="B238" s="1">
        <f>DATE(MID(C238,8,4), MID(C238,12,2), MID(C238, 14, 2))</f>
        <v>42465</v>
      </c>
      <c r="C238" t="s">
        <v>260</v>
      </c>
      <c r="D238" t="s">
        <v>270</v>
      </c>
      <c r="E238" s="6" t="str">
        <f>MID(D238,3,1)</f>
        <v>C</v>
      </c>
      <c r="F238" s="6" t="str">
        <f t="shared" si="7"/>
        <v>7</v>
      </c>
      <c r="G238" s="3">
        <v>85.5</v>
      </c>
      <c r="H238" s="3">
        <v>55.6</v>
      </c>
      <c r="I238" s="3">
        <v>43</v>
      </c>
      <c r="J238" s="3">
        <v>158.12</v>
      </c>
      <c r="K238" s="3">
        <v>0.99</v>
      </c>
      <c r="L238" s="3">
        <v>27.39</v>
      </c>
      <c r="M238" s="3">
        <v>131.24</v>
      </c>
      <c r="N238" s="3">
        <v>4.57</v>
      </c>
      <c r="O238" s="3">
        <f>N238-K238</f>
        <v>3.58</v>
      </c>
      <c r="P238" s="3">
        <v>124.97</v>
      </c>
      <c r="Q238" s="3">
        <f>(O238/P238)*100</f>
        <v>2.8646875250060018</v>
      </c>
      <c r="R238" t="str">
        <f>_xlfn.CONCAT(TEXT(B238, "mm/dd/yyyy"), "_", E238)</f>
        <v>04/05/2016_C</v>
      </c>
    </row>
    <row r="239" spans="1:18" x14ac:dyDescent="0.25">
      <c r="A239" s="6" t="str">
        <f t="shared" si="6"/>
        <v>0016</v>
      </c>
      <c r="B239" s="1">
        <f>DATE(MID(C239,8,4), MID(C239,12,2), MID(C239, 14, 2))</f>
        <v>42465</v>
      </c>
      <c r="C239" t="s">
        <v>273</v>
      </c>
      <c r="D239" t="s">
        <v>272</v>
      </c>
      <c r="E239" s="6" t="str">
        <f>MID(D239,3,1)</f>
        <v>C</v>
      </c>
      <c r="F239" s="6" t="str">
        <f t="shared" si="7"/>
        <v>8</v>
      </c>
      <c r="G239" s="3">
        <v>83.9</v>
      </c>
      <c r="H239" s="3">
        <v>66.8</v>
      </c>
      <c r="I239" s="3">
        <v>34.299999999999997</v>
      </c>
      <c r="J239" s="3">
        <v>128.58000000000001</v>
      </c>
      <c r="K239" s="3">
        <v>0.99</v>
      </c>
      <c r="L239" s="3">
        <v>26.07</v>
      </c>
      <c r="M239" s="3">
        <v>102.63</v>
      </c>
      <c r="N239" s="3">
        <v>4.6100000000000003</v>
      </c>
      <c r="O239" s="3">
        <f>N239-K239</f>
        <v>3.62</v>
      </c>
      <c r="P239" s="3">
        <v>96.07</v>
      </c>
      <c r="Q239" s="3">
        <f>(O239/P239)*100</f>
        <v>3.7680857707921311</v>
      </c>
      <c r="R239" t="str">
        <f>_xlfn.CONCAT(TEXT(B239, "mm/dd/yyyy"), "_", E239)</f>
        <v>04/05/2016_C</v>
      </c>
    </row>
    <row r="240" spans="1:18" x14ac:dyDescent="0.25">
      <c r="A240" s="6" t="str">
        <f t="shared" si="6"/>
        <v>0024</v>
      </c>
      <c r="B240" s="1">
        <f>DATE(MID(C240,8,4), MID(C240,12,2), MID(C240, 14, 2))</f>
        <v>42465</v>
      </c>
      <c r="C240" t="s">
        <v>276</v>
      </c>
      <c r="D240" t="s">
        <v>275</v>
      </c>
      <c r="E240" s="6" t="str">
        <f>MID(D240,3,1)</f>
        <v>C</v>
      </c>
      <c r="F240" s="6" t="str">
        <f t="shared" si="7"/>
        <v>10</v>
      </c>
      <c r="G240" s="3">
        <v>80.8</v>
      </c>
      <c r="H240" s="3">
        <v>55</v>
      </c>
      <c r="I240" s="3">
        <v>39.6</v>
      </c>
      <c r="J240" s="3">
        <v>122.78</v>
      </c>
      <c r="K240" s="3">
        <v>0.99</v>
      </c>
      <c r="L240" s="3">
        <v>24.77</v>
      </c>
      <c r="M240" s="3">
        <v>95.27</v>
      </c>
      <c r="N240" s="3">
        <v>3.76</v>
      </c>
      <c r="O240" s="3">
        <f>N240-K240</f>
        <v>2.7699999999999996</v>
      </c>
      <c r="P240" s="3">
        <v>89.93</v>
      </c>
      <c r="Q240" s="3">
        <f>(O240/P240)*100</f>
        <v>3.080173468253085</v>
      </c>
      <c r="R240" t="str">
        <f>_xlfn.CONCAT(TEXT(B240, "mm/dd/yyyy"), "_", E240)</f>
        <v>04/05/2016_C</v>
      </c>
    </row>
    <row r="241" spans="1:18" x14ac:dyDescent="0.25">
      <c r="A241" s="6" t="str">
        <f t="shared" si="6"/>
        <v>0024</v>
      </c>
      <c r="B241" s="1">
        <f>DATE(MID(C241,8,4), MID(C241,12,2), MID(C241, 14, 2))</f>
        <v>42465</v>
      </c>
      <c r="C241" t="s">
        <v>276</v>
      </c>
      <c r="D241" t="s">
        <v>278</v>
      </c>
      <c r="E241" s="6" t="str">
        <f>MID(D241,3,1)</f>
        <v>C</v>
      </c>
      <c r="F241" s="6" t="str">
        <f t="shared" si="7"/>
        <v>10</v>
      </c>
      <c r="G241" s="3">
        <v>89.9</v>
      </c>
      <c r="H241" s="3">
        <v>64.5</v>
      </c>
      <c r="I241" s="3">
        <v>41.7</v>
      </c>
      <c r="J241" s="3">
        <v>151.33000000000001</v>
      </c>
      <c r="K241" s="3">
        <v>0.99</v>
      </c>
      <c r="L241" s="3">
        <v>26.51</v>
      </c>
      <c r="M241" s="3">
        <v>122.75</v>
      </c>
      <c r="N241" s="3">
        <v>4.66</v>
      </c>
      <c r="O241" s="3">
        <f>N241-K241</f>
        <v>3.67</v>
      </c>
      <c r="P241" s="3">
        <v>117.07</v>
      </c>
      <c r="Q241" s="3">
        <f>(O241/P241)*100</f>
        <v>3.1348765695737595</v>
      </c>
      <c r="R241" t="str">
        <f>_xlfn.CONCAT(TEXT(B241, "mm/dd/yyyy"), "_", E241)</f>
        <v>04/05/2016_C</v>
      </c>
    </row>
    <row r="242" spans="1:18" x14ac:dyDescent="0.25">
      <c r="A242" s="6" t="str">
        <f t="shared" si="6"/>
        <v>0024</v>
      </c>
      <c r="B242" s="1">
        <f>DATE(MID(C242,8,4), MID(C242,12,2), MID(C242, 14, 2))</f>
        <v>42465</v>
      </c>
      <c r="C242" t="s">
        <v>276</v>
      </c>
      <c r="D242" t="s">
        <v>280</v>
      </c>
      <c r="E242" s="6" t="str">
        <f>MID(D242,3,1)</f>
        <v>C</v>
      </c>
      <c r="F242" s="6" t="str">
        <f t="shared" si="7"/>
        <v>10</v>
      </c>
      <c r="G242" s="3">
        <v>75.5</v>
      </c>
      <c r="H242" s="3">
        <v>53.9</v>
      </c>
      <c r="I242" s="3">
        <v>36.200000000000003</v>
      </c>
      <c r="J242" s="3">
        <v>89.24</v>
      </c>
      <c r="K242" s="3">
        <v>1</v>
      </c>
      <c r="L242" s="3">
        <v>19.48</v>
      </c>
      <c r="M242" s="3">
        <v>69.03</v>
      </c>
      <c r="N242" s="3">
        <v>3.41</v>
      </c>
      <c r="O242" s="3">
        <f>N242-K242</f>
        <v>2.41</v>
      </c>
      <c r="P242" s="3">
        <v>66.14</v>
      </c>
      <c r="Q242" s="3">
        <f>(O242/P242)*100</f>
        <v>3.6437859086785611</v>
      </c>
      <c r="R242" t="str">
        <f>_xlfn.CONCAT(TEXT(B242, "mm/dd/yyyy"), "_", E242)</f>
        <v>04/05/2016_C</v>
      </c>
    </row>
    <row r="243" spans="1:18" x14ac:dyDescent="0.25">
      <c r="A243" s="6" t="str">
        <f t="shared" si="6"/>
        <v>0024</v>
      </c>
      <c r="B243" s="1">
        <f>DATE(MID(C243,8,4), MID(C243,12,2), MID(C243, 14, 2))</f>
        <v>42465</v>
      </c>
      <c r="C243" t="s">
        <v>276</v>
      </c>
      <c r="D243" t="s">
        <v>282</v>
      </c>
      <c r="E243" s="6" t="str">
        <f>MID(D243,3,1)</f>
        <v>C</v>
      </c>
      <c r="F243" s="6" t="str">
        <f t="shared" si="7"/>
        <v>10</v>
      </c>
      <c r="G243" s="3">
        <v>88</v>
      </c>
      <c r="H243" s="3">
        <v>73.7</v>
      </c>
      <c r="I243" s="3">
        <v>41.9</v>
      </c>
      <c r="J243" s="3">
        <v>138.08000000000001</v>
      </c>
      <c r="K243" s="3">
        <v>0.98</v>
      </c>
      <c r="L243" s="3">
        <v>24.07</v>
      </c>
      <c r="M243" s="3">
        <v>110.63</v>
      </c>
      <c r="N243" s="3">
        <v>3.75</v>
      </c>
      <c r="O243" s="3">
        <f>N243-K243</f>
        <v>2.77</v>
      </c>
      <c r="P243" s="3">
        <v>107.12</v>
      </c>
      <c r="Q243" s="3">
        <f>(O243/P243)*100</f>
        <v>2.5858849887976101</v>
      </c>
      <c r="R243" t="str">
        <f>_xlfn.CONCAT(TEXT(B243, "mm/dd/yyyy"), "_", E243)</f>
        <v>04/05/2016_C</v>
      </c>
    </row>
    <row r="244" spans="1:18" x14ac:dyDescent="0.25">
      <c r="A244" s="6" t="str">
        <f t="shared" si="6"/>
        <v>0024</v>
      </c>
      <c r="B244" s="1">
        <f>DATE(MID(C244,8,4), MID(C244,12,2), MID(C244, 14, 2))</f>
        <v>42465</v>
      </c>
      <c r="C244" t="s">
        <v>276</v>
      </c>
      <c r="D244" t="s">
        <v>284</v>
      </c>
      <c r="E244" s="6" t="str">
        <f>MID(D244,3,1)</f>
        <v>C</v>
      </c>
      <c r="F244" s="6" t="str">
        <f t="shared" si="7"/>
        <v>10</v>
      </c>
      <c r="G244" s="3">
        <v>90.6</v>
      </c>
      <c r="H244" s="3">
        <v>52.9</v>
      </c>
      <c r="I244" s="3">
        <v>26.1</v>
      </c>
      <c r="J244" s="3">
        <v>100.62</v>
      </c>
      <c r="K244" s="3">
        <v>0.99</v>
      </c>
      <c r="L244" s="3">
        <v>20.100000000000001</v>
      </c>
      <c r="M244" s="3">
        <v>78.5</v>
      </c>
      <c r="N244" s="3">
        <v>3.62</v>
      </c>
      <c r="O244" s="3">
        <f>N244-K244</f>
        <v>2.63</v>
      </c>
      <c r="P244" s="3">
        <v>72.900000000000006</v>
      </c>
      <c r="Q244" s="3">
        <f>(O244/P244)*100</f>
        <v>3.6076817558299035</v>
      </c>
      <c r="R244" t="str">
        <f>_xlfn.CONCAT(TEXT(B244, "mm/dd/yyyy"), "_", E244)</f>
        <v>04/05/2016_C</v>
      </c>
    </row>
    <row r="245" spans="1:18" x14ac:dyDescent="0.25">
      <c r="A245" s="6" t="str">
        <f t="shared" si="6"/>
        <v>0024</v>
      </c>
      <c r="B245" s="1">
        <f>DATE(MID(C245,8,4), MID(C245,12,2), MID(C245, 14, 2))</f>
        <v>42465</v>
      </c>
      <c r="C245" t="s">
        <v>276</v>
      </c>
      <c r="D245" t="s">
        <v>286</v>
      </c>
      <c r="E245" s="6" t="str">
        <f>MID(D245,3,1)</f>
        <v>C</v>
      </c>
      <c r="F245" s="6" t="str">
        <f t="shared" si="7"/>
        <v>10</v>
      </c>
      <c r="G245" s="3">
        <v>108.8</v>
      </c>
      <c r="H245" s="3">
        <v>75.2</v>
      </c>
      <c r="I245" s="3">
        <v>51.7</v>
      </c>
      <c r="J245" s="3">
        <v>309.57</v>
      </c>
      <c r="K245" s="3">
        <v>0.98</v>
      </c>
      <c r="L245" s="3">
        <v>43.14</v>
      </c>
      <c r="M245" s="3">
        <v>256.02999999999997</v>
      </c>
      <c r="N245" s="3">
        <v>5.33</v>
      </c>
      <c r="O245" s="3">
        <f>N245-K245</f>
        <v>4.3499999999999996</v>
      </c>
      <c r="P245" s="3">
        <v>237.5</v>
      </c>
      <c r="Q245" s="3">
        <f>(O245/P245)*100</f>
        <v>1.831578947368421</v>
      </c>
      <c r="R245" t="str">
        <f>_xlfn.CONCAT(TEXT(B245, "mm/dd/yyyy"), "_", E245)</f>
        <v>04/05/2016_C</v>
      </c>
    </row>
    <row r="246" spans="1:18" x14ac:dyDescent="0.25">
      <c r="A246" s="6" t="str">
        <f t="shared" si="6"/>
        <v>0024</v>
      </c>
      <c r="B246" s="1">
        <f>DATE(MID(C246,8,4), MID(C246,12,2), MID(C246, 14, 2))</f>
        <v>42465</v>
      </c>
      <c r="C246" t="s">
        <v>276</v>
      </c>
      <c r="D246" t="s">
        <v>289</v>
      </c>
      <c r="E246" s="6" t="str">
        <f>MID(D246,3,1)</f>
        <v>C</v>
      </c>
      <c r="F246" s="6" t="str">
        <f t="shared" si="7"/>
        <v>10</v>
      </c>
      <c r="G246" s="3">
        <v>63.1</v>
      </c>
      <c r="H246" s="3">
        <v>45.4</v>
      </c>
      <c r="I246" s="3">
        <v>13.2</v>
      </c>
      <c r="J246" s="3">
        <v>28.62</v>
      </c>
      <c r="K246" s="3">
        <v>1</v>
      </c>
      <c r="L246" s="3">
        <v>7.79</v>
      </c>
      <c r="M246" s="3">
        <v>21.2</v>
      </c>
      <c r="N246" s="3">
        <v>2.04</v>
      </c>
      <c r="O246" s="3">
        <f>N246-K246</f>
        <v>1.04</v>
      </c>
      <c r="P246" s="3">
        <v>20.100000000000001</v>
      </c>
      <c r="Q246" s="3">
        <f>(O246/P246)*100</f>
        <v>5.1741293532338304</v>
      </c>
      <c r="R246" t="str">
        <f>_xlfn.CONCAT(TEXT(B246, "mm/dd/yyyy"), "_", E246)</f>
        <v>04/05/2016_C</v>
      </c>
    </row>
    <row r="247" spans="1:18" x14ac:dyDescent="0.25">
      <c r="A247" s="6" t="str">
        <f t="shared" si="6"/>
        <v>0024</v>
      </c>
      <c r="B247" s="1">
        <f>DATE(MID(C247,8,4), MID(C247,12,2), MID(C247, 14, 2))</f>
        <v>42465</v>
      </c>
      <c r="C247" t="s">
        <v>276</v>
      </c>
      <c r="D247" t="s">
        <v>291</v>
      </c>
      <c r="E247" s="6" t="str">
        <f>MID(D247,3,1)</f>
        <v>C</v>
      </c>
      <c r="F247" s="6" t="str">
        <f t="shared" si="7"/>
        <v>10</v>
      </c>
      <c r="G247" s="3">
        <v>74.5</v>
      </c>
      <c r="H247" s="3">
        <v>56.6</v>
      </c>
      <c r="I247" s="3">
        <v>32.5</v>
      </c>
      <c r="J247" s="3">
        <v>90.7</v>
      </c>
      <c r="K247" s="3">
        <v>0.99</v>
      </c>
      <c r="L247" s="3">
        <v>16.03</v>
      </c>
      <c r="M247" s="3">
        <v>73.459999999999994</v>
      </c>
      <c r="N247" s="3">
        <v>2.89</v>
      </c>
      <c r="O247" s="3">
        <f>N247-K247</f>
        <v>1.9000000000000001</v>
      </c>
      <c r="P247" s="3">
        <v>70.42</v>
      </c>
      <c r="Q247" s="3">
        <f>(O247/P247)*100</f>
        <v>2.6980971314967341</v>
      </c>
      <c r="R247" t="str">
        <f>_xlfn.CONCAT(TEXT(B247, "mm/dd/yyyy"), "_", E247)</f>
        <v>04/05/2016_C</v>
      </c>
    </row>
    <row r="248" spans="1:18" x14ac:dyDescent="0.25">
      <c r="A248" s="6" t="str">
        <f t="shared" si="6"/>
        <v>0024</v>
      </c>
      <c r="B248" s="1">
        <f>DATE(MID(C248,8,4), MID(C248,12,2), MID(C248, 14, 2))</f>
        <v>42465</v>
      </c>
      <c r="C248" t="s">
        <v>276</v>
      </c>
      <c r="D248" t="s">
        <v>293</v>
      </c>
      <c r="E248" s="6" t="str">
        <f>MID(D248,3,1)</f>
        <v>C</v>
      </c>
      <c r="F248" s="6" t="str">
        <f t="shared" si="7"/>
        <v>10</v>
      </c>
      <c r="G248" s="3">
        <v>37.9</v>
      </c>
      <c r="H248" s="3">
        <v>38.1</v>
      </c>
      <c r="I248" s="3">
        <v>18.399999999999999</v>
      </c>
      <c r="J248" s="3">
        <v>14.08</v>
      </c>
      <c r="K248" s="3">
        <v>0.99</v>
      </c>
      <c r="L248" s="3">
        <v>5.21</v>
      </c>
      <c r="M248" s="3">
        <v>9.7799999999999994</v>
      </c>
      <c r="N248" s="3">
        <v>1.58</v>
      </c>
      <c r="O248" s="3">
        <f>N248-K248</f>
        <v>0.59000000000000008</v>
      </c>
      <c r="P248" s="3">
        <v>9.3800000000000008</v>
      </c>
      <c r="Q248" s="3">
        <f>(O248/P248)*100</f>
        <v>6.2899786780383797</v>
      </c>
      <c r="R248" t="str">
        <f>_xlfn.CONCAT(TEXT(B248, "mm/dd/yyyy"), "_", E248)</f>
        <v>04/05/2016_C</v>
      </c>
    </row>
    <row r="249" spans="1:18" x14ac:dyDescent="0.25">
      <c r="A249" s="6" t="str">
        <f t="shared" si="6"/>
        <v>0024</v>
      </c>
      <c r="B249" s="1">
        <f>DATE(MID(C249,8,4), MID(C249,12,2), MID(C249, 14, 2))</f>
        <v>42465</v>
      </c>
      <c r="C249" t="s">
        <v>276</v>
      </c>
      <c r="D249" t="s">
        <v>295</v>
      </c>
      <c r="E249" s="6" t="str">
        <f>MID(D249,3,1)</f>
        <v>C</v>
      </c>
      <c r="F249" s="6" t="str">
        <f t="shared" si="7"/>
        <v>10</v>
      </c>
      <c r="G249" s="3">
        <v>56</v>
      </c>
      <c r="H249" s="3">
        <v>47.3</v>
      </c>
      <c r="I249" s="3">
        <v>19.899999999999999</v>
      </c>
      <c r="J249" s="3">
        <v>38.53</v>
      </c>
      <c r="K249" s="3">
        <v>0.98</v>
      </c>
      <c r="L249" s="3">
        <v>12.89</v>
      </c>
      <c r="M249" s="3">
        <v>26.45</v>
      </c>
      <c r="N249" s="3">
        <v>2.3199999999999998</v>
      </c>
      <c r="O249" s="3">
        <f>N249-K249</f>
        <v>1.3399999999999999</v>
      </c>
      <c r="P249" s="3">
        <v>24.7</v>
      </c>
      <c r="Q249" s="3">
        <f>(O249/P249)*100</f>
        <v>5.425101214574898</v>
      </c>
      <c r="R249" t="str">
        <f>_xlfn.CONCAT(TEXT(B249, "mm/dd/yyyy"), "_", E249)</f>
        <v>04/05/2016_C</v>
      </c>
    </row>
    <row r="250" spans="1:18" x14ac:dyDescent="0.25">
      <c r="A250" s="6" t="str">
        <f t="shared" si="6"/>
        <v>0024</v>
      </c>
      <c r="B250" s="1">
        <f>DATE(MID(C250,8,4), MID(C250,12,2), MID(C250, 14, 2))</f>
        <v>42465</v>
      </c>
      <c r="C250" t="s">
        <v>276</v>
      </c>
      <c r="D250" t="s">
        <v>297</v>
      </c>
      <c r="E250" s="6" t="str">
        <f>MID(D250,3,1)</f>
        <v>C</v>
      </c>
      <c r="F250" s="6" t="str">
        <f t="shared" si="7"/>
        <v>10</v>
      </c>
      <c r="G250" s="3">
        <v>54.5</v>
      </c>
      <c r="H250" s="3">
        <v>40.700000000000003</v>
      </c>
      <c r="I250" s="3">
        <v>25.8</v>
      </c>
      <c r="J250" s="3">
        <v>31.64</v>
      </c>
      <c r="K250" s="3">
        <v>0.99</v>
      </c>
      <c r="L250" s="3">
        <v>8.89</v>
      </c>
      <c r="M250" s="3">
        <v>23.35</v>
      </c>
      <c r="N250" s="3">
        <v>2.17</v>
      </c>
      <c r="O250" s="3">
        <f>N250-K250</f>
        <v>1.18</v>
      </c>
      <c r="P250" s="3">
        <v>22.28</v>
      </c>
      <c r="Q250" s="3">
        <f>(O250/P250)*100</f>
        <v>5.296229802513464</v>
      </c>
      <c r="R250" t="str">
        <f>_xlfn.CONCAT(TEXT(B250, "mm/dd/yyyy"), "_", E250)</f>
        <v>04/05/2016_C</v>
      </c>
    </row>
    <row r="251" spans="1:18" x14ac:dyDescent="0.25">
      <c r="A251" s="6" t="str">
        <f t="shared" si="6"/>
        <v>0024</v>
      </c>
      <c r="B251" s="1">
        <f>DATE(MID(C251,8,4), MID(C251,12,2), MID(C251, 14, 2))</f>
        <v>42465</v>
      </c>
      <c r="C251" t="s">
        <v>276</v>
      </c>
      <c r="D251" t="s">
        <v>299</v>
      </c>
      <c r="E251" s="6" t="str">
        <f>MID(D251,3,1)</f>
        <v>C</v>
      </c>
      <c r="F251" s="6" t="str">
        <f t="shared" si="7"/>
        <v>10</v>
      </c>
      <c r="G251" s="3">
        <v>51.6</v>
      </c>
      <c r="H251" s="3">
        <v>46.9</v>
      </c>
      <c r="I251" s="3">
        <v>12.7</v>
      </c>
      <c r="J251" s="3">
        <v>15.94</v>
      </c>
      <c r="K251" s="3">
        <v>1</v>
      </c>
      <c r="L251" s="3">
        <v>6.13</v>
      </c>
      <c r="M251" s="3">
        <v>10.65</v>
      </c>
      <c r="N251" s="3">
        <v>1.74</v>
      </c>
      <c r="O251" s="3">
        <f>N251-K251</f>
        <v>0.74</v>
      </c>
      <c r="P251" s="3">
        <v>9.9700000000000006</v>
      </c>
      <c r="Q251" s="3">
        <f>(O251/P251)*100</f>
        <v>7.4222668004012036</v>
      </c>
      <c r="R251" t="str">
        <f>_xlfn.CONCAT(TEXT(B251, "mm/dd/yyyy"), "_", E251)</f>
        <v>04/05/2016_C</v>
      </c>
    </row>
    <row r="252" spans="1:18" x14ac:dyDescent="0.25">
      <c r="A252" s="6" t="str">
        <f t="shared" si="6"/>
        <v>0090</v>
      </c>
      <c r="B252" s="1">
        <f>DATE(MID(C252,8,4), MID(C252,12,2), MID(C252, 14, 2))</f>
        <v>42465</v>
      </c>
      <c r="C252" t="s">
        <v>4160</v>
      </c>
      <c r="D252" t="s">
        <v>4159</v>
      </c>
      <c r="E252" s="6" t="str">
        <f>MID(D252,3,1)</f>
        <v>E</v>
      </c>
      <c r="F252" s="6" t="str">
        <f t="shared" si="7"/>
        <v>11</v>
      </c>
      <c r="G252" s="3">
        <v>86.3</v>
      </c>
      <c r="H252" s="3">
        <v>64.3</v>
      </c>
      <c r="I252" s="3">
        <v>26.7</v>
      </c>
      <c r="J252" s="3">
        <v>78.150000000000006</v>
      </c>
      <c r="K252" s="3">
        <v>1</v>
      </c>
      <c r="L252" s="3">
        <v>18.55</v>
      </c>
      <c r="M252" s="3">
        <v>59.29</v>
      </c>
      <c r="N252" s="3">
        <v>3.47</v>
      </c>
      <c r="O252" s="3">
        <f>N252-K252</f>
        <v>2.4700000000000002</v>
      </c>
      <c r="P252" s="3">
        <v>57.14</v>
      </c>
      <c r="Q252" s="3">
        <f>(O252/P252)*100</f>
        <v>4.3227161358067905</v>
      </c>
      <c r="R252" t="str">
        <f>_xlfn.CONCAT(TEXT(B252, "mm/dd/yyyy"), "_", E252)</f>
        <v>04/05/2016_E</v>
      </c>
    </row>
    <row r="253" spans="1:18" x14ac:dyDescent="0.25">
      <c r="A253" s="6" t="str">
        <f t="shared" si="6"/>
        <v>0090</v>
      </c>
      <c r="B253" s="1">
        <f>DATE(MID(C253,8,4), MID(C253,12,2), MID(C253, 14, 2))</f>
        <v>42465</v>
      </c>
      <c r="C253" t="s">
        <v>4160</v>
      </c>
      <c r="D253" t="s">
        <v>4162</v>
      </c>
      <c r="E253" s="6" t="str">
        <f>MID(D253,3,1)</f>
        <v>E</v>
      </c>
      <c r="F253" s="6" t="str">
        <f t="shared" si="7"/>
        <v>11</v>
      </c>
      <c r="G253" s="3">
        <v>84.7</v>
      </c>
      <c r="H253" s="3">
        <v>71.099999999999994</v>
      </c>
      <c r="I253" s="3">
        <v>39.299999999999997</v>
      </c>
      <c r="J253" s="3">
        <v>144.93</v>
      </c>
      <c r="K253" s="3">
        <v>0.99</v>
      </c>
      <c r="L253" s="3">
        <v>25.95</v>
      </c>
      <c r="M253" s="3">
        <v>116.02</v>
      </c>
      <c r="N253" s="3">
        <v>3.84</v>
      </c>
      <c r="O253" s="3">
        <f>N253-K253</f>
        <v>2.8499999999999996</v>
      </c>
      <c r="P253" s="3">
        <v>108.6</v>
      </c>
      <c r="Q253" s="3">
        <f>(O253/P253)*100</f>
        <v>2.6243093922651934</v>
      </c>
      <c r="R253" t="str">
        <f>_xlfn.CONCAT(TEXT(B253, "mm/dd/yyyy"), "_", E253)</f>
        <v>04/05/2016_E</v>
      </c>
    </row>
    <row r="254" spans="1:18" x14ac:dyDescent="0.25">
      <c r="A254" s="6" t="str">
        <f t="shared" si="6"/>
        <v>0090</v>
      </c>
      <c r="B254" s="1">
        <f>DATE(MID(C254,8,4), MID(C254,12,2), MID(C254, 14, 2))</f>
        <v>42465</v>
      </c>
      <c r="C254" t="s">
        <v>4160</v>
      </c>
      <c r="D254" t="s">
        <v>4164</v>
      </c>
      <c r="E254" s="6" t="str">
        <f>MID(D254,3,1)</f>
        <v>E</v>
      </c>
      <c r="F254" s="6" t="str">
        <f t="shared" si="7"/>
        <v>11</v>
      </c>
      <c r="G254" s="3">
        <v>87.1</v>
      </c>
      <c r="H254" s="3">
        <v>82.6</v>
      </c>
      <c r="I254" s="3">
        <v>37.5</v>
      </c>
      <c r="J254" s="3">
        <v>155.13999999999999</v>
      </c>
      <c r="K254" s="3">
        <v>0.99</v>
      </c>
      <c r="L254" s="3">
        <v>33.19</v>
      </c>
      <c r="M254" s="3">
        <v>119.92</v>
      </c>
      <c r="N254" s="3">
        <v>5.29</v>
      </c>
      <c r="O254" s="3">
        <f>N254-K254</f>
        <v>4.3</v>
      </c>
      <c r="P254" s="3">
        <v>111.08</v>
      </c>
      <c r="Q254" s="3">
        <f>(O254/P254)*100</f>
        <v>3.8710839034929778</v>
      </c>
      <c r="R254" t="str">
        <f>_xlfn.CONCAT(TEXT(B254, "mm/dd/yyyy"), "_", E254)</f>
        <v>04/05/2016_E</v>
      </c>
    </row>
    <row r="255" spans="1:18" x14ac:dyDescent="0.25">
      <c r="A255" s="6" t="str">
        <f t="shared" si="6"/>
        <v>0090</v>
      </c>
      <c r="B255" s="1">
        <f>DATE(MID(C255,8,4), MID(C255,12,2), MID(C255, 14, 2))</f>
        <v>42465</v>
      </c>
      <c r="C255" t="s">
        <v>4160</v>
      </c>
      <c r="D255" t="s">
        <v>4166</v>
      </c>
      <c r="E255" s="6" t="str">
        <f>MID(D255,3,1)</f>
        <v>E</v>
      </c>
      <c r="F255" s="6" t="str">
        <f t="shared" si="7"/>
        <v>11</v>
      </c>
      <c r="G255" s="3">
        <v>78.3</v>
      </c>
      <c r="H255" s="3">
        <v>63.2</v>
      </c>
      <c r="I255" s="3">
        <v>33.6</v>
      </c>
      <c r="J255" s="3">
        <v>80.989999999999995</v>
      </c>
      <c r="K255" s="3">
        <v>0.99</v>
      </c>
      <c r="L255" s="3">
        <v>18.12</v>
      </c>
      <c r="M255" s="3">
        <v>61.18</v>
      </c>
      <c r="N255" s="3">
        <v>3.24</v>
      </c>
      <c r="O255" s="3">
        <f>N255-K255</f>
        <v>2.25</v>
      </c>
      <c r="P255" s="3">
        <v>58.78</v>
      </c>
      <c r="Q255" s="3">
        <f>(O255/P255)*100</f>
        <v>3.8278325961211292</v>
      </c>
      <c r="R255" t="str">
        <f>_xlfn.CONCAT(TEXT(B255, "mm/dd/yyyy"), "_", E255)</f>
        <v>04/05/2016_E</v>
      </c>
    </row>
    <row r="256" spans="1:18" x14ac:dyDescent="0.25">
      <c r="A256" s="6" t="str">
        <f t="shared" si="6"/>
        <v>0090</v>
      </c>
      <c r="B256" s="1">
        <f>DATE(MID(C256,8,4), MID(C256,12,2), MID(C256, 14, 2))</f>
        <v>42465</v>
      </c>
      <c r="C256" t="s">
        <v>4160</v>
      </c>
      <c r="D256" t="s">
        <v>4168</v>
      </c>
      <c r="E256" s="6" t="str">
        <f>MID(D256,3,1)</f>
        <v>E</v>
      </c>
      <c r="F256" s="6" t="str">
        <f t="shared" si="7"/>
        <v>11</v>
      </c>
      <c r="G256" s="3">
        <v>65</v>
      </c>
      <c r="H256" s="3">
        <v>64.8</v>
      </c>
      <c r="I256" s="3">
        <v>29</v>
      </c>
      <c r="J256" s="3">
        <v>65.92</v>
      </c>
      <c r="K256" s="3">
        <v>1.01</v>
      </c>
      <c r="L256" s="3">
        <v>7.38</v>
      </c>
      <c r="M256" s="3">
        <v>57.94</v>
      </c>
      <c r="N256" s="3">
        <v>1.92</v>
      </c>
      <c r="O256" s="3">
        <f>N256-K256</f>
        <v>0.90999999999999992</v>
      </c>
      <c r="P256" s="3">
        <v>51.81</v>
      </c>
      <c r="Q256" s="3">
        <f>(O256/P256)*100</f>
        <v>1.7564176799845586</v>
      </c>
      <c r="R256" t="str">
        <f>_xlfn.CONCAT(TEXT(B256, "mm/dd/yyyy"), "_", E256)</f>
        <v>04/05/2016_E</v>
      </c>
    </row>
    <row r="257" spans="1:18" x14ac:dyDescent="0.25">
      <c r="A257" s="6" t="str">
        <f t="shared" si="6"/>
        <v>0096</v>
      </c>
      <c r="B257" s="1">
        <f>DATE(MID(C257,8,4), MID(C257,12,2), MID(C257, 14, 2))</f>
        <v>42465</v>
      </c>
      <c r="C257" t="s">
        <v>4171</v>
      </c>
      <c r="D257" t="s">
        <v>4170</v>
      </c>
      <c r="E257" s="6" t="str">
        <f>MID(D257,3,1)</f>
        <v>E</v>
      </c>
      <c r="F257" s="6" t="str">
        <f t="shared" si="7"/>
        <v>12</v>
      </c>
      <c r="G257" s="3">
        <v>72</v>
      </c>
      <c r="H257" s="3">
        <v>53.4</v>
      </c>
      <c r="I257" s="3">
        <v>25.9</v>
      </c>
      <c r="J257" s="3">
        <v>46.85</v>
      </c>
      <c r="K257" s="3">
        <v>0.99</v>
      </c>
      <c r="L257" s="3">
        <v>13.08</v>
      </c>
      <c r="M257" s="3">
        <v>33.32</v>
      </c>
      <c r="N257" s="3">
        <v>2.77</v>
      </c>
      <c r="O257" s="3">
        <f>N257-K257</f>
        <v>1.78</v>
      </c>
      <c r="P257" s="3">
        <v>32.06</v>
      </c>
      <c r="Q257" s="3">
        <f>(O257/P257)*100</f>
        <v>5.552089831565814</v>
      </c>
      <c r="R257" t="str">
        <f>_xlfn.CONCAT(TEXT(B257, "mm/dd/yyyy"), "_", E257)</f>
        <v>04/05/2016_E</v>
      </c>
    </row>
    <row r="258" spans="1:18" x14ac:dyDescent="0.25">
      <c r="A258" s="6" t="str">
        <f t="shared" si="6"/>
        <v>0096</v>
      </c>
      <c r="B258" s="1">
        <f>DATE(MID(C258,8,4), MID(C258,12,2), MID(C258, 14, 2))</f>
        <v>42465</v>
      </c>
      <c r="C258" t="s">
        <v>4171</v>
      </c>
      <c r="D258" t="s">
        <v>4173</v>
      </c>
      <c r="E258" s="6" t="str">
        <f>MID(D258,3,1)</f>
        <v>E</v>
      </c>
      <c r="F258" s="6" t="str">
        <f t="shared" si="7"/>
        <v>12</v>
      </c>
      <c r="G258" s="3">
        <v>57.5</v>
      </c>
      <c r="H258" s="3">
        <v>49.5</v>
      </c>
      <c r="I258" s="3">
        <v>21.9</v>
      </c>
      <c r="J258" s="3">
        <v>34.880000000000003</v>
      </c>
      <c r="K258" s="3">
        <v>0.97</v>
      </c>
      <c r="L258" s="3">
        <v>9.26</v>
      </c>
      <c r="M258" s="3">
        <v>26.13</v>
      </c>
      <c r="N258" s="3">
        <v>2.11</v>
      </c>
      <c r="O258" s="3">
        <f>N258-K258</f>
        <v>1.1399999999999999</v>
      </c>
      <c r="P258" s="3">
        <v>25.48</v>
      </c>
      <c r="Q258" s="3">
        <f>(O258/P258)*100</f>
        <v>4.4740973312401877</v>
      </c>
      <c r="R258" t="str">
        <f>_xlfn.CONCAT(TEXT(B258, "mm/dd/yyyy"), "_", E258)</f>
        <v>04/05/2016_E</v>
      </c>
    </row>
    <row r="259" spans="1:18" x14ac:dyDescent="0.25">
      <c r="A259" s="6" t="str">
        <f t="shared" ref="A259:A322" si="8">MID(C259, SEARCH("_",C259, 18) + 1, 4)</f>
        <v>0096</v>
      </c>
      <c r="B259" s="1">
        <f>DATE(MID(C259,8,4), MID(C259,12,2), MID(C259, 14, 2))</f>
        <v>42465</v>
      </c>
      <c r="C259" t="s">
        <v>4171</v>
      </c>
      <c r="D259" t="s">
        <v>4175</v>
      </c>
      <c r="E259" s="6" t="str">
        <f>MID(D259,3,1)</f>
        <v>E</v>
      </c>
      <c r="F259" s="6" t="str">
        <f t="shared" ref="F259:F322" si="9">IF(OR(A259="0155",A259="0156"),"1",IF(OR(A259="0158"),"2",IF(OR(A259="0160",A259="0308"),"3",IF(OR(A259="0162"),"4",IF(OR(A259="0167"),"5",IF(OR(A259="0007"),"6",IF(OR(A259="0011"),"7",IF(OR(A259="0016"),"8",IF(OR(A259="0019"),"9",IF(OR(A259="0024"),"10",IF(OR(A259="0090",A259="0091"),"11",IF(OR(A259="0096"),"12",IF(OR(A259="0098"),"13",IF(OR(A259="0100"),"14",IF(OR(A259="0102"),"15")))))))))))))))</f>
        <v>12</v>
      </c>
      <c r="G259" s="3">
        <v>97.5</v>
      </c>
      <c r="H259" s="3">
        <v>60.3</v>
      </c>
      <c r="I259" s="3">
        <v>35.200000000000003</v>
      </c>
      <c r="J259" s="3">
        <v>79.61</v>
      </c>
      <c r="K259" s="3">
        <v>0.99</v>
      </c>
      <c r="L259" s="3">
        <v>22.81</v>
      </c>
      <c r="M259" s="3">
        <v>56.06</v>
      </c>
      <c r="N259" s="3">
        <v>4.2300000000000004</v>
      </c>
      <c r="O259" s="3">
        <f>N259-K259</f>
        <v>3.24</v>
      </c>
      <c r="P259" s="3">
        <v>53.6</v>
      </c>
      <c r="Q259" s="3">
        <f>(O259/P259)*100</f>
        <v>6.044776119402985</v>
      </c>
      <c r="R259" t="str">
        <f>_xlfn.CONCAT(TEXT(B259, "mm/dd/yyyy"), "_", E259)</f>
        <v>04/05/2016_E</v>
      </c>
    </row>
    <row r="260" spans="1:18" x14ac:dyDescent="0.25">
      <c r="A260" s="6" t="str">
        <f t="shared" si="8"/>
        <v>0096</v>
      </c>
      <c r="B260" s="1">
        <f>DATE(MID(C260,8,4), MID(C260,12,2), MID(C260, 14, 2))</f>
        <v>42465</v>
      </c>
      <c r="C260" t="s">
        <v>4171</v>
      </c>
      <c r="D260" t="s">
        <v>4177</v>
      </c>
      <c r="E260" s="6" t="str">
        <f>MID(D260,3,1)</f>
        <v>E</v>
      </c>
      <c r="F260" s="6" t="str">
        <f t="shared" si="9"/>
        <v>12</v>
      </c>
      <c r="G260" s="3">
        <v>53.8</v>
      </c>
      <c r="H260" s="3">
        <v>42.4</v>
      </c>
      <c r="I260" s="3">
        <v>23.7</v>
      </c>
      <c r="J260" s="3">
        <v>30.71</v>
      </c>
      <c r="K260" s="3">
        <v>0.98</v>
      </c>
      <c r="L260" s="3">
        <v>8.02</v>
      </c>
      <c r="M260" s="3">
        <v>22.41</v>
      </c>
      <c r="N260" s="3">
        <v>1.94</v>
      </c>
      <c r="O260" s="3">
        <f>N260-K260</f>
        <v>0.96</v>
      </c>
      <c r="P260" s="3">
        <v>21.22</v>
      </c>
      <c r="Q260" s="3">
        <f>(O260/P260)*100</f>
        <v>4.5240339302544772</v>
      </c>
      <c r="R260" t="str">
        <f>_xlfn.CONCAT(TEXT(B260, "mm/dd/yyyy"), "_", E260)</f>
        <v>04/05/2016_E</v>
      </c>
    </row>
    <row r="261" spans="1:18" x14ac:dyDescent="0.25">
      <c r="A261" s="6" t="str">
        <f t="shared" si="8"/>
        <v>0096</v>
      </c>
      <c r="B261" s="1">
        <f>DATE(MID(C261,8,4), MID(C261,12,2), MID(C261, 14, 2))</f>
        <v>42465</v>
      </c>
      <c r="C261" t="s">
        <v>4171</v>
      </c>
      <c r="D261" t="s">
        <v>4179</v>
      </c>
      <c r="E261" s="6" t="str">
        <f>MID(D261,3,1)</f>
        <v>E</v>
      </c>
      <c r="F261" s="6" t="str">
        <f t="shared" si="9"/>
        <v>12</v>
      </c>
      <c r="G261" s="3">
        <v>70</v>
      </c>
      <c r="H261" s="3">
        <v>49.2</v>
      </c>
      <c r="I261" s="3">
        <v>22.3</v>
      </c>
      <c r="J261" s="3">
        <v>35.229999999999997</v>
      </c>
      <c r="K261" s="3">
        <v>0.98</v>
      </c>
      <c r="L261" s="3">
        <v>9.49</v>
      </c>
      <c r="M261" s="3">
        <v>25.91</v>
      </c>
      <c r="N261" s="3">
        <v>2.3199999999999998</v>
      </c>
      <c r="O261" s="3">
        <f>N261-K261</f>
        <v>1.3399999999999999</v>
      </c>
      <c r="P261" s="3">
        <v>25.28</v>
      </c>
      <c r="Q261" s="3">
        <f>(O261/P261)*100</f>
        <v>5.3006329113924044</v>
      </c>
      <c r="R261" t="str">
        <f>_xlfn.CONCAT(TEXT(B261, "mm/dd/yyyy"), "_", E261)</f>
        <v>04/05/2016_E</v>
      </c>
    </row>
    <row r="262" spans="1:18" x14ac:dyDescent="0.25">
      <c r="A262" s="6" t="str">
        <f t="shared" si="8"/>
        <v>0096</v>
      </c>
      <c r="B262" s="1">
        <f>DATE(MID(C262,8,4), MID(C262,12,2), MID(C262, 14, 2))</f>
        <v>42465</v>
      </c>
      <c r="C262" t="s">
        <v>4171</v>
      </c>
      <c r="D262" t="s">
        <v>4181</v>
      </c>
      <c r="E262" s="6" t="str">
        <f>MID(D262,3,1)</f>
        <v>E</v>
      </c>
      <c r="F262" s="6" t="str">
        <f t="shared" si="9"/>
        <v>12</v>
      </c>
      <c r="G262" s="3">
        <v>47</v>
      </c>
      <c r="H262" s="3">
        <v>45.5</v>
      </c>
      <c r="I262" s="3">
        <v>20</v>
      </c>
      <c r="J262" s="3">
        <v>21.3</v>
      </c>
      <c r="K262" s="3">
        <v>1</v>
      </c>
      <c r="L262" s="3">
        <v>7.62</v>
      </c>
      <c r="M262" s="3">
        <v>14.17</v>
      </c>
      <c r="N262" s="3">
        <v>2.02</v>
      </c>
      <c r="O262" s="3">
        <f>N262-K262</f>
        <v>1.02</v>
      </c>
      <c r="P262" s="3">
        <v>13.47</v>
      </c>
      <c r="Q262" s="3">
        <f>(O262/P262)*100</f>
        <v>7.5723830734966597</v>
      </c>
      <c r="R262" t="str">
        <f>_xlfn.CONCAT(TEXT(B262, "mm/dd/yyyy"), "_", E262)</f>
        <v>04/05/2016_E</v>
      </c>
    </row>
    <row r="263" spans="1:18" x14ac:dyDescent="0.25">
      <c r="A263" s="6" t="str">
        <f t="shared" si="8"/>
        <v>0096</v>
      </c>
      <c r="B263" s="1">
        <f>DATE(MID(C263,8,4), MID(C263,12,2), MID(C263, 14, 2))</f>
        <v>42465</v>
      </c>
      <c r="C263" t="s">
        <v>4171</v>
      </c>
      <c r="D263" t="s">
        <v>4183</v>
      </c>
      <c r="E263" s="6" t="str">
        <f>MID(D263,3,1)</f>
        <v>E</v>
      </c>
      <c r="F263" s="6" t="str">
        <f t="shared" si="9"/>
        <v>12</v>
      </c>
      <c r="G263" s="3">
        <v>60.2</v>
      </c>
      <c r="H263" s="3">
        <v>41.8</v>
      </c>
      <c r="I263" s="3">
        <v>22.1</v>
      </c>
      <c r="J263" s="3">
        <v>31.91</v>
      </c>
      <c r="K263" s="3">
        <v>1</v>
      </c>
      <c r="L263" s="3">
        <v>8.39</v>
      </c>
      <c r="M263" s="3">
        <v>23.9</v>
      </c>
      <c r="N263" s="3">
        <v>2.1</v>
      </c>
      <c r="O263" s="3">
        <f>N263-K263</f>
        <v>1.1000000000000001</v>
      </c>
      <c r="P263" s="3">
        <v>23.2</v>
      </c>
      <c r="Q263" s="3">
        <f>(O263/P263)*100</f>
        <v>4.7413793103448283</v>
      </c>
      <c r="R263" t="str">
        <f>_xlfn.CONCAT(TEXT(B263, "mm/dd/yyyy"), "_", E263)</f>
        <v>04/05/2016_E</v>
      </c>
    </row>
    <row r="264" spans="1:18" x14ac:dyDescent="0.25">
      <c r="A264" s="6" t="str">
        <f t="shared" si="8"/>
        <v>0096</v>
      </c>
      <c r="B264" s="1">
        <f>DATE(MID(C264,8,4), MID(C264,12,2), MID(C264, 14, 2))</f>
        <v>42465</v>
      </c>
      <c r="C264" t="s">
        <v>4171</v>
      </c>
      <c r="D264" t="s">
        <v>4185</v>
      </c>
      <c r="E264" s="6" t="str">
        <f>MID(D264,3,1)</f>
        <v>E</v>
      </c>
      <c r="F264" s="6" t="str">
        <f t="shared" si="9"/>
        <v>12</v>
      </c>
      <c r="G264" s="3">
        <v>61.6</v>
      </c>
      <c r="H264" s="3">
        <v>51.3</v>
      </c>
      <c r="I264" s="3">
        <v>26</v>
      </c>
      <c r="J264" s="3">
        <v>28.81</v>
      </c>
      <c r="K264" s="3">
        <v>1.01</v>
      </c>
      <c r="L264" s="3">
        <v>10.58</v>
      </c>
      <c r="M264" s="3">
        <v>18.690000000000001</v>
      </c>
      <c r="N264" s="3">
        <v>2.41</v>
      </c>
      <c r="O264" s="3">
        <f>N264-K264</f>
        <v>1.4000000000000001</v>
      </c>
      <c r="P264" s="3">
        <v>17.87</v>
      </c>
      <c r="Q264" s="3">
        <f>(O264/P264)*100</f>
        <v>7.8343592613318416</v>
      </c>
      <c r="R264" t="str">
        <f>_xlfn.CONCAT(TEXT(B264, "mm/dd/yyyy"), "_", E264)</f>
        <v>04/05/2016_E</v>
      </c>
    </row>
    <row r="265" spans="1:18" x14ac:dyDescent="0.25">
      <c r="A265" s="6" t="str">
        <f t="shared" si="8"/>
        <v>0096</v>
      </c>
      <c r="B265" s="1">
        <f>DATE(MID(C265,8,4), MID(C265,12,2), MID(C265, 14, 2))</f>
        <v>42465</v>
      </c>
      <c r="C265" t="s">
        <v>4171</v>
      </c>
      <c r="D265" t="s">
        <v>4187</v>
      </c>
      <c r="E265" s="6" t="str">
        <f>MID(D265,3,1)</f>
        <v>E</v>
      </c>
      <c r="F265" s="6" t="str">
        <f t="shared" si="9"/>
        <v>12</v>
      </c>
      <c r="G265" s="3">
        <v>59.7</v>
      </c>
      <c r="H265" s="3">
        <v>57.5</v>
      </c>
      <c r="I265" s="3">
        <v>18.3</v>
      </c>
      <c r="J265" s="3">
        <v>27.49</v>
      </c>
      <c r="K265" s="3">
        <v>1</v>
      </c>
      <c r="L265" s="3">
        <v>9.15</v>
      </c>
      <c r="M265" s="3">
        <v>18.82</v>
      </c>
      <c r="N265" s="3">
        <v>2.2000000000000002</v>
      </c>
      <c r="O265" s="3">
        <f>N265-K265</f>
        <v>1.2000000000000002</v>
      </c>
      <c r="P265" s="3">
        <v>18.010000000000002</v>
      </c>
      <c r="Q265" s="3">
        <f>(O265/P265)*100</f>
        <v>6.6629650194336492</v>
      </c>
      <c r="R265" t="str">
        <f>_xlfn.CONCAT(TEXT(B265, "mm/dd/yyyy"), "_", E265)</f>
        <v>04/05/2016_E</v>
      </c>
    </row>
    <row r="266" spans="1:18" x14ac:dyDescent="0.25">
      <c r="A266" s="6" t="str">
        <f t="shared" si="8"/>
        <v>0098</v>
      </c>
      <c r="B266" s="1">
        <f>DATE(MID(C266,8,4), MID(C266,12,2), MID(C266, 14, 2))</f>
        <v>42465</v>
      </c>
      <c r="C266" t="s">
        <v>4190</v>
      </c>
      <c r="D266" t="s">
        <v>4189</v>
      </c>
      <c r="E266" s="6" t="str">
        <f>MID(D266,3,1)</f>
        <v>E</v>
      </c>
      <c r="F266" s="6" t="str">
        <f t="shared" si="9"/>
        <v>13</v>
      </c>
      <c r="G266" s="3">
        <v>68.5</v>
      </c>
      <c r="H266" s="3">
        <v>52.5</v>
      </c>
      <c r="I266" s="3">
        <v>32.6</v>
      </c>
      <c r="J266" s="3">
        <v>85.5</v>
      </c>
      <c r="K266" s="3">
        <v>1</v>
      </c>
      <c r="L266" s="3">
        <v>14.81</v>
      </c>
      <c r="M266" s="3">
        <v>71.25</v>
      </c>
      <c r="N266" s="3">
        <v>2.57</v>
      </c>
      <c r="O266" s="3">
        <f>N266-K266</f>
        <v>1.5699999999999998</v>
      </c>
      <c r="P266" s="3">
        <v>68.819999999999993</v>
      </c>
      <c r="Q266" s="3">
        <f>(O266/P266)*100</f>
        <v>2.2813135716361526</v>
      </c>
      <c r="R266" t="str">
        <f>_xlfn.CONCAT(TEXT(B266, "mm/dd/yyyy"), "_", E266)</f>
        <v>04/05/2016_E</v>
      </c>
    </row>
    <row r="267" spans="1:18" x14ac:dyDescent="0.25">
      <c r="A267" s="6" t="str">
        <f t="shared" si="8"/>
        <v>0100</v>
      </c>
      <c r="B267" s="1">
        <f>DATE(MID(C267,8,4), MID(C267,12,2), MID(C267, 14, 2))</f>
        <v>42465</v>
      </c>
      <c r="C267" t="s">
        <v>4193</v>
      </c>
      <c r="D267" t="s">
        <v>4192</v>
      </c>
      <c r="E267" s="6" t="str">
        <f>MID(D267,3,1)</f>
        <v>E</v>
      </c>
      <c r="F267" s="6" t="str">
        <f t="shared" si="9"/>
        <v>14</v>
      </c>
      <c r="G267" s="3">
        <v>42.7</v>
      </c>
      <c r="H267" s="3">
        <v>34.4</v>
      </c>
      <c r="I267" s="3">
        <v>17.399999999999999</v>
      </c>
      <c r="J267" s="3">
        <v>12.93</v>
      </c>
      <c r="K267" s="3">
        <v>1</v>
      </c>
      <c r="L267" s="3">
        <v>3.96</v>
      </c>
      <c r="M267" s="3">
        <v>9.6999999999999993</v>
      </c>
      <c r="N267" s="3">
        <v>1.48</v>
      </c>
      <c r="O267" s="3">
        <f>N267-K267</f>
        <v>0.48</v>
      </c>
      <c r="P267" s="3">
        <v>9.39</v>
      </c>
      <c r="Q267" s="3">
        <f>(O267/P267)*100</f>
        <v>5.1118210862619806</v>
      </c>
      <c r="R267" t="str">
        <f>_xlfn.CONCAT(TEXT(B267, "mm/dd/yyyy"), "_", E267)</f>
        <v>04/05/2016_E</v>
      </c>
    </row>
    <row r="268" spans="1:18" x14ac:dyDescent="0.25">
      <c r="A268" s="6" t="str">
        <f t="shared" si="8"/>
        <v>0100</v>
      </c>
      <c r="B268" s="1">
        <f>DATE(MID(C268,8,4), MID(C268,12,2), MID(C268, 14, 2))</f>
        <v>42465</v>
      </c>
      <c r="C268" t="s">
        <v>4193</v>
      </c>
      <c r="D268" t="s">
        <v>4195</v>
      </c>
      <c r="E268" s="6" t="str">
        <f>MID(D268,3,1)</f>
        <v>E</v>
      </c>
      <c r="F268" s="6" t="str">
        <f t="shared" si="9"/>
        <v>14</v>
      </c>
      <c r="G268" s="3">
        <v>46.3</v>
      </c>
      <c r="H268" s="3">
        <v>37.4</v>
      </c>
      <c r="I268" s="3">
        <v>18.100000000000001</v>
      </c>
      <c r="J268" s="3">
        <v>21.66</v>
      </c>
      <c r="K268" s="3">
        <v>0.99</v>
      </c>
      <c r="L268" s="3">
        <v>5.56</v>
      </c>
      <c r="M268" s="3">
        <v>16.7</v>
      </c>
      <c r="N268" s="3">
        <v>1.7</v>
      </c>
      <c r="O268" s="3">
        <f>N268-K268</f>
        <v>0.71</v>
      </c>
      <c r="P268" s="3">
        <v>16.45</v>
      </c>
      <c r="Q268" s="3">
        <f>(O268/P268)*100</f>
        <v>4.316109422492401</v>
      </c>
      <c r="R268" t="str">
        <f>_xlfn.CONCAT(TEXT(B268, "mm/dd/yyyy"), "_", E268)</f>
        <v>04/05/2016_E</v>
      </c>
    </row>
    <row r="269" spans="1:18" x14ac:dyDescent="0.25">
      <c r="A269" s="6" t="str">
        <f t="shared" si="8"/>
        <v>0100</v>
      </c>
      <c r="B269" s="1">
        <f>DATE(MID(C269,8,4), MID(C269,12,2), MID(C269, 14, 2))</f>
        <v>42465</v>
      </c>
      <c r="C269" t="s">
        <v>4193</v>
      </c>
      <c r="D269" t="s">
        <v>4197</v>
      </c>
      <c r="E269" s="6" t="str">
        <f>MID(D269,3,1)</f>
        <v>E</v>
      </c>
      <c r="F269" s="6" t="str">
        <f t="shared" si="9"/>
        <v>14</v>
      </c>
      <c r="G269" s="3">
        <v>40</v>
      </c>
      <c r="H269" s="3">
        <v>34.299999999999997</v>
      </c>
      <c r="I269" s="3">
        <v>15</v>
      </c>
      <c r="J269" s="3">
        <v>15.7</v>
      </c>
      <c r="K269" s="3">
        <v>0.98</v>
      </c>
      <c r="L269" s="3">
        <v>3.76</v>
      </c>
      <c r="M269" s="3">
        <v>12.71</v>
      </c>
      <c r="N269" s="3">
        <v>1.42</v>
      </c>
      <c r="O269" s="3">
        <f>N269-K269</f>
        <v>0.43999999999999995</v>
      </c>
      <c r="P269" s="3">
        <v>12.25</v>
      </c>
      <c r="Q269" s="3">
        <f>(O269/P269)*100</f>
        <v>3.5918367346938771</v>
      </c>
      <c r="R269" t="str">
        <f>_xlfn.CONCAT(TEXT(B269, "mm/dd/yyyy"), "_", E269)</f>
        <v>04/05/2016_E</v>
      </c>
    </row>
    <row r="270" spans="1:18" x14ac:dyDescent="0.25">
      <c r="A270" s="6" t="str">
        <f t="shared" si="8"/>
        <v>0100</v>
      </c>
      <c r="B270" s="1">
        <f>DATE(MID(C270,8,4), MID(C270,12,2), MID(C270, 14, 2))</f>
        <v>42465</v>
      </c>
      <c r="C270" t="s">
        <v>4193</v>
      </c>
      <c r="D270" t="s">
        <v>4199</v>
      </c>
      <c r="E270" s="6" t="str">
        <f>MID(D270,3,1)</f>
        <v>E</v>
      </c>
      <c r="F270" s="6" t="str">
        <f t="shared" si="9"/>
        <v>14</v>
      </c>
      <c r="G270" s="3">
        <v>44.1</v>
      </c>
      <c r="H270" s="3">
        <v>46.7</v>
      </c>
      <c r="I270" s="3">
        <v>22.7</v>
      </c>
      <c r="J270" s="3">
        <v>28.65</v>
      </c>
      <c r="K270" s="3">
        <v>0.99</v>
      </c>
      <c r="L270" s="3">
        <v>6.55</v>
      </c>
      <c r="M270" s="3">
        <v>22.67</v>
      </c>
      <c r="N270" s="3">
        <v>1.96</v>
      </c>
      <c r="O270" s="3">
        <f>N270-K270</f>
        <v>0.97</v>
      </c>
      <c r="P270" s="3">
        <v>21.7</v>
      </c>
      <c r="Q270" s="3">
        <f>(O270/P270)*100</f>
        <v>4.4700460829493087</v>
      </c>
      <c r="R270" t="str">
        <f>_xlfn.CONCAT(TEXT(B270, "mm/dd/yyyy"), "_", E270)</f>
        <v>04/05/2016_E</v>
      </c>
    </row>
    <row r="271" spans="1:18" x14ac:dyDescent="0.25">
      <c r="A271" s="6" t="str">
        <f t="shared" si="8"/>
        <v>0100</v>
      </c>
      <c r="B271" s="1">
        <f>DATE(MID(C271,8,4), MID(C271,12,2), MID(C271, 14, 2))</f>
        <v>42465</v>
      </c>
      <c r="C271" t="s">
        <v>4193</v>
      </c>
      <c r="D271" t="s">
        <v>4201</v>
      </c>
      <c r="E271" s="6" t="str">
        <f>MID(D271,3,1)</f>
        <v>E</v>
      </c>
      <c r="F271" s="6" t="str">
        <f t="shared" si="9"/>
        <v>14</v>
      </c>
      <c r="G271" s="3">
        <v>42.9</v>
      </c>
      <c r="H271" s="3">
        <v>33.6</v>
      </c>
      <c r="I271" s="3">
        <v>18.7</v>
      </c>
      <c r="J271" s="3">
        <v>14.3</v>
      </c>
      <c r="K271" s="3">
        <v>0.98</v>
      </c>
      <c r="L271" s="3">
        <v>4.83</v>
      </c>
      <c r="M271" s="3">
        <v>10.19</v>
      </c>
      <c r="N271" s="3">
        <v>1.59</v>
      </c>
      <c r="O271" s="3">
        <f>N271-K271</f>
        <v>0.6100000000000001</v>
      </c>
      <c r="P271" s="3">
        <v>9.8000000000000007</v>
      </c>
      <c r="Q271" s="3">
        <f>(O271/P271)*100</f>
        <v>6.2244897959183678</v>
      </c>
      <c r="R271" t="str">
        <f>_xlfn.CONCAT(TEXT(B271, "mm/dd/yyyy"), "_", E271)</f>
        <v>04/05/2016_E</v>
      </c>
    </row>
    <row r="272" spans="1:18" x14ac:dyDescent="0.25">
      <c r="A272" s="6" t="str">
        <f t="shared" si="8"/>
        <v>0102</v>
      </c>
      <c r="B272" s="1">
        <f>DATE(MID(C272,8,4), MID(C272,12,2), MID(C272, 14, 2))</f>
        <v>42465</v>
      </c>
      <c r="C272" t="s">
        <v>4204</v>
      </c>
      <c r="D272" t="s">
        <v>4203</v>
      </c>
      <c r="E272" s="6" t="str">
        <f>MID(D272,3,1)</f>
        <v>E</v>
      </c>
      <c r="F272" s="6" t="str">
        <f t="shared" si="9"/>
        <v>15</v>
      </c>
      <c r="G272" s="3">
        <v>53.8</v>
      </c>
      <c r="H272" s="3">
        <v>34.1</v>
      </c>
      <c r="I272" s="3">
        <v>14</v>
      </c>
      <c r="J272" s="3">
        <v>14.63</v>
      </c>
      <c r="K272" s="3">
        <v>0.98</v>
      </c>
      <c r="L272" s="3">
        <v>5.78</v>
      </c>
      <c r="M272" s="3">
        <v>9.5299999999999994</v>
      </c>
      <c r="N272" s="3">
        <v>1.59</v>
      </c>
      <c r="O272" s="3">
        <f>N272-K272</f>
        <v>0.6100000000000001</v>
      </c>
      <c r="P272" s="3">
        <v>8.98</v>
      </c>
      <c r="Q272" s="3">
        <f>(O272/P272)*100</f>
        <v>6.7928730512249462</v>
      </c>
      <c r="R272" t="str">
        <f>_xlfn.CONCAT(TEXT(B272, "mm/dd/yyyy"), "_", E272)</f>
        <v>04/05/2016_E</v>
      </c>
    </row>
    <row r="273" spans="1:18" x14ac:dyDescent="0.25">
      <c r="A273" s="6" t="str">
        <f t="shared" si="8"/>
        <v>0102</v>
      </c>
      <c r="B273" s="1">
        <f>DATE(MID(C273,8,4), MID(C273,12,2), MID(C273, 14, 2))</f>
        <v>42465</v>
      </c>
      <c r="C273" t="s">
        <v>4204</v>
      </c>
      <c r="D273" t="s">
        <v>4206</v>
      </c>
      <c r="E273" s="6" t="str">
        <f>MID(D273,3,1)</f>
        <v>E</v>
      </c>
      <c r="F273" s="6" t="str">
        <f t="shared" si="9"/>
        <v>15</v>
      </c>
      <c r="G273" s="3">
        <v>45.3</v>
      </c>
      <c r="H273" s="3">
        <v>29.1</v>
      </c>
      <c r="I273" s="3">
        <v>18.100000000000001</v>
      </c>
      <c r="J273" s="3">
        <v>14.48</v>
      </c>
      <c r="K273" s="3">
        <v>1</v>
      </c>
      <c r="L273" s="3">
        <v>6.06</v>
      </c>
      <c r="M273" s="3">
        <v>9.2100000000000009</v>
      </c>
      <c r="N273" s="3">
        <v>1.54</v>
      </c>
      <c r="O273" s="3">
        <f>N273-K273</f>
        <v>0.54</v>
      </c>
      <c r="P273" s="3">
        <v>8.91</v>
      </c>
      <c r="Q273" s="3">
        <f>(O273/P273)*100</f>
        <v>6.0606060606060606</v>
      </c>
      <c r="R273" t="str">
        <f>_xlfn.CONCAT(TEXT(B273, "mm/dd/yyyy"), "_", E273)</f>
        <v>04/05/2016_E</v>
      </c>
    </row>
    <row r="274" spans="1:18" x14ac:dyDescent="0.25">
      <c r="A274" s="6" t="str">
        <f t="shared" si="8"/>
        <v>0102</v>
      </c>
      <c r="B274" s="1">
        <f>DATE(MID(C274,8,4), MID(C274,12,2), MID(C274, 14, 2))</f>
        <v>42465</v>
      </c>
      <c r="C274" t="s">
        <v>4204</v>
      </c>
      <c r="D274" t="s">
        <v>4208</v>
      </c>
      <c r="E274" s="6" t="str">
        <f>MID(D274,3,1)</f>
        <v>E</v>
      </c>
      <c r="F274" s="6" t="str">
        <f t="shared" si="9"/>
        <v>15</v>
      </c>
      <c r="G274" s="3">
        <v>50.2</v>
      </c>
      <c r="H274" s="3">
        <v>41.1</v>
      </c>
      <c r="I274" s="3">
        <v>14.4</v>
      </c>
      <c r="J274" s="3">
        <v>18.7</v>
      </c>
      <c r="K274" s="3">
        <v>1</v>
      </c>
      <c r="L274" s="3">
        <v>6.56</v>
      </c>
      <c r="M274" s="3">
        <v>12.8</v>
      </c>
      <c r="N274" s="3">
        <v>1.63</v>
      </c>
      <c r="O274" s="3">
        <f>N274-K274</f>
        <v>0.62999999999999989</v>
      </c>
      <c r="P274" s="3">
        <v>12.49</v>
      </c>
      <c r="Q274" s="3">
        <f>(O274/P274)*100</f>
        <v>5.0440352281825449</v>
      </c>
      <c r="R274" t="str">
        <f>_xlfn.CONCAT(TEXT(B274, "mm/dd/yyyy"), "_", E274)</f>
        <v>04/05/2016_E</v>
      </c>
    </row>
    <row r="275" spans="1:18" x14ac:dyDescent="0.25">
      <c r="A275" s="6" t="str">
        <f t="shared" si="8"/>
        <v>0102</v>
      </c>
      <c r="B275" s="1">
        <f>DATE(MID(C275,8,4), MID(C275,12,2), MID(C275, 14, 2))</f>
        <v>42465</v>
      </c>
      <c r="C275" t="s">
        <v>4204</v>
      </c>
      <c r="D275" t="s">
        <v>4210</v>
      </c>
      <c r="E275" s="6" t="str">
        <f>MID(D275,3,1)</f>
        <v>E</v>
      </c>
      <c r="F275" s="6" t="str">
        <f t="shared" si="9"/>
        <v>15</v>
      </c>
      <c r="G275" s="3">
        <v>54.9</v>
      </c>
      <c r="H275" s="3">
        <v>29.1</v>
      </c>
      <c r="I275" s="3">
        <v>14.8</v>
      </c>
      <c r="J275" s="3">
        <v>12.23</v>
      </c>
      <c r="K275" s="3">
        <v>0.99</v>
      </c>
      <c r="L275" s="3">
        <v>4.66</v>
      </c>
      <c r="M275" s="3">
        <v>8.15</v>
      </c>
      <c r="N275" s="3">
        <v>1.47</v>
      </c>
      <c r="O275" s="3">
        <f>N275-K275</f>
        <v>0.48</v>
      </c>
      <c r="P275" s="3">
        <v>7.76</v>
      </c>
      <c r="Q275" s="3">
        <f>(O275/P275)*100</f>
        <v>6.1855670103092786</v>
      </c>
      <c r="R275" t="str">
        <f>_xlfn.CONCAT(TEXT(B275, "mm/dd/yyyy"), "_", E275)</f>
        <v>04/05/2016_E</v>
      </c>
    </row>
    <row r="276" spans="1:18" x14ac:dyDescent="0.25">
      <c r="A276" s="6" t="str">
        <f t="shared" si="8"/>
        <v>0102</v>
      </c>
      <c r="B276" s="1">
        <f>DATE(MID(C276,8,4), MID(C276,12,2), MID(C276, 14, 2))</f>
        <v>42465</v>
      </c>
      <c r="C276" t="s">
        <v>4204</v>
      </c>
      <c r="D276" t="s">
        <v>4212</v>
      </c>
      <c r="E276" s="6" t="str">
        <f>MID(D276,3,1)</f>
        <v>E</v>
      </c>
      <c r="F276" s="6" t="str">
        <f t="shared" si="9"/>
        <v>15</v>
      </c>
      <c r="G276" s="3">
        <v>53</v>
      </c>
      <c r="H276" s="3">
        <v>29.4</v>
      </c>
      <c r="I276" s="3">
        <v>12</v>
      </c>
      <c r="J276" s="3">
        <v>15.09</v>
      </c>
      <c r="K276" s="3">
        <v>0.99</v>
      </c>
      <c r="L276" s="3">
        <v>5.75</v>
      </c>
      <c r="M276" s="3">
        <v>10.119999999999999</v>
      </c>
      <c r="N276" s="3">
        <v>1.6</v>
      </c>
      <c r="O276" s="3">
        <f>N276-K276</f>
        <v>0.6100000000000001</v>
      </c>
      <c r="P276" s="3">
        <v>9.82</v>
      </c>
      <c r="Q276" s="3">
        <f>(O276/P276)*100</f>
        <v>6.2118126272912431</v>
      </c>
      <c r="R276" t="str">
        <f>_xlfn.CONCAT(TEXT(B276, "mm/dd/yyyy"), "_", E276)</f>
        <v>04/05/2016_E</v>
      </c>
    </row>
    <row r="277" spans="1:18" x14ac:dyDescent="0.25">
      <c r="A277" s="6" t="str">
        <f t="shared" si="8"/>
        <v>0158</v>
      </c>
      <c r="B277" s="1">
        <f>DATE(MID(C277,8,4), MID(C277,12,2), MID(C277, 14, 2))</f>
        <v>42465</v>
      </c>
      <c r="C277" t="s">
        <v>8015</v>
      </c>
      <c r="D277" t="s">
        <v>8014</v>
      </c>
      <c r="E277" s="6" t="str">
        <f>MID(D277,3,1)</f>
        <v>W</v>
      </c>
      <c r="F277" s="6" t="str">
        <f t="shared" si="9"/>
        <v>2</v>
      </c>
      <c r="G277" s="3">
        <v>84.1</v>
      </c>
      <c r="H277" s="3">
        <v>67.3</v>
      </c>
      <c r="I277" s="3">
        <v>36.1</v>
      </c>
      <c r="J277" s="3">
        <v>179.81</v>
      </c>
      <c r="K277" s="3">
        <v>1</v>
      </c>
      <c r="L277" s="3">
        <v>23.57</v>
      </c>
      <c r="M277" s="3">
        <v>144.9</v>
      </c>
      <c r="N277" s="3">
        <v>5.32</v>
      </c>
      <c r="O277" s="3">
        <f>N277-K277</f>
        <v>4.32</v>
      </c>
      <c r="P277" s="3">
        <v>141.01</v>
      </c>
      <c r="Q277" s="3">
        <f>(O277/P277)*100</f>
        <v>3.0636125097510818</v>
      </c>
      <c r="R277" t="str">
        <f>_xlfn.CONCAT(TEXT(B277, "mm/dd/yyyy"), "_", E277)</f>
        <v>04/05/2016_W</v>
      </c>
    </row>
    <row r="278" spans="1:18" x14ac:dyDescent="0.25">
      <c r="A278" s="6" t="str">
        <f t="shared" si="8"/>
        <v>0158</v>
      </c>
      <c r="B278" s="1">
        <f>DATE(MID(C278,8,4), MID(C278,12,2), MID(C278, 14, 2))</f>
        <v>42465</v>
      </c>
      <c r="C278" t="s">
        <v>8015</v>
      </c>
      <c r="D278" t="s">
        <v>8017</v>
      </c>
      <c r="E278" s="6" t="str">
        <f>MID(D278,3,1)</f>
        <v>W</v>
      </c>
      <c r="F278" s="6" t="str">
        <f t="shared" si="9"/>
        <v>2</v>
      </c>
      <c r="G278" s="3">
        <v>85.3</v>
      </c>
      <c r="H278" s="3">
        <v>61</v>
      </c>
      <c r="I278" s="3">
        <v>37.1</v>
      </c>
      <c r="J278" s="3">
        <v>158.47999999999999</v>
      </c>
      <c r="K278" s="3">
        <v>0.99</v>
      </c>
      <c r="L278" s="3">
        <v>16.28</v>
      </c>
      <c r="M278" s="3">
        <v>134.77000000000001</v>
      </c>
      <c r="N278" s="3">
        <v>3.63</v>
      </c>
      <c r="O278" s="3">
        <f>N278-K278</f>
        <v>2.6399999999999997</v>
      </c>
      <c r="P278" s="3">
        <v>126.64</v>
      </c>
      <c r="Q278" s="3">
        <f>(O278/P278)*100</f>
        <v>2.0846493998736575</v>
      </c>
      <c r="R278" t="str">
        <f>_xlfn.CONCAT(TEXT(B278, "mm/dd/yyyy"), "_", E278)</f>
        <v>04/05/2016_W</v>
      </c>
    </row>
    <row r="279" spans="1:18" x14ac:dyDescent="0.25">
      <c r="A279" s="6" t="str">
        <f t="shared" si="8"/>
        <v>0158</v>
      </c>
      <c r="B279" s="1">
        <f>DATE(MID(C279,8,4), MID(C279,12,2), MID(C279, 14, 2))</f>
        <v>42465</v>
      </c>
      <c r="C279" t="s">
        <v>8015</v>
      </c>
      <c r="D279" t="s">
        <v>8019</v>
      </c>
      <c r="E279" s="6" t="str">
        <f>MID(D279,3,1)</f>
        <v>W</v>
      </c>
      <c r="F279" s="6" t="str">
        <f t="shared" si="9"/>
        <v>2</v>
      </c>
      <c r="G279" s="3">
        <v>66.3</v>
      </c>
      <c r="H279" s="3">
        <v>59.4</v>
      </c>
      <c r="I279" s="3">
        <v>32.5</v>
      </c>
      <c r="J279" s="3">
        <v>83.54</v>
      </c>
      <c r="K279" s="3">
        <v>1</v>
      </c>
      <c r="L279" s="3">
        <v>10.54</v>
      </c>
      <c r="M279" s="3">
        <v>68.69</v>
      </c>
      <c r="N279" s="3">
        <v>2.96</v>
      </c>
      <c r="O279" s="3">
        <f>N279-K279</f>
        <v>1.96</v>
      </c>
      <c r="P279" s="3">
        <v>66.099999999999994</v>
      </c>
      <c r="Q279" s="3">
        <f>(O279/P279)*100</f>
        <v>2.9652042360060515</v>
      </c>
      <c r="R279" t="str">
        <f>_xlfn.CONCAT(TEXT(B279, "mm/dd/yyyy"), "_", E279)</f>
        <v>04/05/2016_W</v>
      </c>
    </row>
    <row r="280" spans="1:18" x14ac:dyDescent="0.25">
      <c r="A280" s="6" t="str">
        <f t="shared" si="8"/>
        <v>0158</v>
      </c>
      <c r="B280" s="1">
        <f>DATE(MID(C280,8,4), MID(C280,12,2), MID(C280, 14, 2))</f>
        <v>42465</v>
      </c>
      <c r="C280" t="s">
        <v>8015</v>
      </c>
      <c r="D280" t="s">
        <v>8021</v>
      </c>
      <c r="E280" s="6" t="str">
        <f>MID(D280,3,1)</f>
        <v>W</v>
      </c>
      <c r="F280" s="6" t="str">
        <f t="shared" si="9"/>
        <v>2</v>
      </c>
      <c r="G280" s="3">
        <v>47.8</v>
      </c>
      <c r="H280" s="3">
        <v>38.700000000000003</v>
      </c>
      <c r="I280" s="3">
        <v>26</v>
      </c>
      <c r="J280" s="3">
        <v>18.28</v>
      </c>
      <c r="K280" s="3">
        <v>1</v>
      </c>
      <c r="L280" s="3">
        <v>4.76</v>
      </c>
      <c r="M280" s="3">
        <v>12.72</v>
      </c>
      <c r="N280" s="3">
        <v>1.77</v>
      </c>
      <c r="O280" s="3">
        <f>N280-K280</f>
        <v>0.77</v>
      </c>
      <c r="P280" s="3">
        <v>11.89</v>
      </c>
      <c r="Q280" s="3">
        <f>(O280/P280)*100</f>
        <v>6.4760302775441554</v>
      </c>
      <c r="R280" t="str">
        <f>_xlfn.CONCAT(TEXT(B280, "mm/dd/yyyy"), "_", E280)</f>
        <v>04/05/2016_W</v>
      </c>
    </row>
    <row r="281" spans="1:18" x14ac:dyDescent="0.25">
      <c r="A281" s="6" t="str">
        <f t="shared" si="8"/>
        <v>0158</v>
      </c>
      <c r="B281" s="1">
        <f>DATE(MID(C281,8,4), MID(C281,12,2), MID(C281, 14, 2))</f>
        <v>42465</v>
      </c>
      <c r="C281" t="s">
        <v>8015</v>
      </c>
      <c r="D281" t="s">
        <v>8023</v>
      </c>
      <c r="E281" s="6" t="str">
        <f>MID(D281,3,1)</f>
        <v>W</v>
      </c>
      <c r="F281" s="6" t="str">
        <f t="shared" si="9"/>
        <v>2</v>
      </c>
      <c r="G281" s="3">
        <v>35.1</v>
      </c>
      <c r="H281" s="3">
        <v>24.1</v>
      </c>
      <c r="I281" s="3">
        <v>13.4</v>
      </c>
      <c r="J281" s="3">
        <v>10.79</v>
      </c>
      <c r="K281" s="3">
        <v>1</v>
      </c>
      <c r="L281" s="3">
        <v>3.01</v>
      </c>
      <c r="M281" s="3">
        <v>8.19</v>
      </c>
      <c r="N281" s="3">
        <v>1.38</v>
      </c>
      <c r="O281" s="3">
        <f>N281-K281</f>
        <v>0.37999999999999989</v>
      </c>
      <c r="P281" s="3">
        <v>7.7</v>
      </c>
      <c r="Q281" s="3">
        <f>(O281/P281)*100</f>
        <v>4.9350649350649336</v>
      </c>
      <c r="R281" t="str">
        <f>_xlfn.CONCAT(TEXT(B281, "mm/dd/yyyy"), "_", E281)</f>
        <v>04/05/2016_W</v>
      </c>
    </row>
    <row r="282" spans="1:18" x14ac:dyDescent="0.25">
      <c r="A282" s="6" t="str">
        <f t="shared" si="8"/>
        <v>0162</v>
      </c>
      <c r="B282" s="1">
        <f>DATE(MID(C282,8,4), MID(C282,12,2), MID(C282, 14, 2))</f>
        <v>42465</v>
      </c>
      <c r="C282" t="s">
        <v>8026</v>
      </c>
      <c r="D282" t="s">
        <v>8025</v>
      </c>
      <c r="E282" s="6" t="str">
        <f>MID(D282,3,1)</f>
        <v>W</v>
      </c>
      <c r="F282" s="6" t="str">
        <f t="shared" si="9"/>
        <v>4</v>
      </c>
      <c r="G282" s="3">
        <v>79.099999999999994</v>
      </c>
      <c r="H282" s="3">
        <v>51.2</v>
      </c>
      <c r="I282" s="3">
        <v>34.5</v>
      </c>
      <c r="J282" s="3">
        <v>124.78</v>
      </c>
      <c r="K282" s="3">
        <v>0.98</v>
      </c>
      <c r="L282" s="3">
        <v>15.58</v>
      </c>
      <c r="M282" s="3">
        <v>98.74</v>
      </c>
      <c r="N282" s="3">
        <v>3.99</v>
      </c>
      <c r="O282" s="3">
        <f>N282-K282</f>
        <v>3.0100000000000002</v>
      </c>
      <c r="P282" s="3">
        <v>93.9</v>
      </c>
      <c r="Q282" s="3">
        <f>(O282/P282)*100</f>
        <v>3.2055378061767836</v>
      </c>
      <c r="R282" t="str">
        <f>_xlfn.CONCAT(TEXT(B282, "mm/dd/yyyy"), "_", E282)</f>
        <v>04/05/2016_W</v>
      </c>
    </row>
    <row r="283" spans="1:18" x14ac:dyDescent="0.25">
      <c r="A283" s="6" t="str">
        <f t="shared" si="8"/>
        <v>0162</v>
      </c>
      <c r="B283" s="1">
        <f>DATE(MID(C283,8,4), MID(C283,12,2), MID(C283, 14, 2))</f>
        <v>42465</v>
      </c>
      <c r="C283" t="s">
        <v>8026</v>
      </c>
      <c r="D283" t="s">
        <v>8028</v>
      </c>
      <c r="E283" s="6" t="str">
        <f>MID(D283,3,1)</f>
        <v>W</v>
      </c>
      <c r="F283" s="6" t="str">
        <f t="shared" si="9"/>
        <v>4</v>
      </c>
      <c r="G283" s="3">
        <v>78.8</v>
      </c>
      <c r="H283" s="3">
        <v>43.8</v>
      </c>
      <c r="I283" s="3">
        <v>32.4</v>
      </c>
      <c r="J283" s="3">
        <v>87.36</v>
      </c>
      <c r="K283" s="3">
        <v>0.99</v>
      </c>
      <c r="L283" s="3">
        <v>15.08</v>
      </c>
      <c r="M283" s="3">
        <v>67.010000000000005</v>
      </c>
      <c r="N283" s="3">
        <v>3.6</v>
      </c>
      <c r="O283" s="3">
        <f>N283-K283</f>
        <v>2.6100000000000003</v>
      </c>
      <c r="P283" s="3">
        <v>62.45</v>
      </c>
      <c r="Q283" s="3">
        <f>(O283/P283)*100</f>
        <v>4.1793434747798246</v>
      </c>
      <c r="R283" t="str">
        <f>_xlfn.CONCAT(TEXT(B283, "mm/dd/yyyy"), "_", E283)</f>
        <v>04/05/2016_W</v>
      </c>
    </row>
    <row r="284" spans="1:18" x14ac:dyDescent="0.25">
      <c r="A284" s="6" t="str">
        <f t="shared" si="8"/>
        <v>0162</v>
      </c>
      <c r="B284" s="1">
        <f>DATE(MID(C284,8,4), MID(C284,12,2), MID(C284, 14, 2))</f>
        <v>42465</v>
      </c>
      <c r="C284" t="s">
        <v>8026</v>
      </c>
      <c r="D284" t="s">
        <v>8030</v>
      </c>
      <c r="E284" s="6" t="str">
        <f>MID(D284,3,1)</f>
        <v>W</v>
      </c>
      <c r="F284" s="6" t="str">
        <f t="shared" si="9"/>
        <v>4</v>
      </c>
      <c r="G284" s="3">
        <v>59</v>
      </c>
      <c r="H284" s="3">
        <v>50.1</v>
      </c>
      <c r="I284" s="3">
        <v>36.6</v>
      </c>
      <c r="J284" s="3">
        <v>75.959999999999994</v>
      </c>
      <c r="K284" s="3">
        <v>0.99</v>
      </c>
      <c r="L284" s="3">
        <v>10.83</v>
      </c>
      <c r="M284" s="3">
        <v>61.41</v>
      </c>
      <c r="N284" s="3">
        <v>2.64</v>
      </c>
      <c r="O284" s="3">
        <f>N284-K284</f>
        <v>1.6500000000000001</v>
      </c>
      <c r="P284" s="3">
        <v>55.27</v>
      </c>
      <c r="Q284" s="3">
        <f>(O284/P284)*100</f>
        <v>2.9853446716120864</v>
      </c>
      <c r="R284" t="str">
        <f>_xlfn.CONCAT(TEXT(B284, "mm/dd/yyyy"), "_", E284)</f>
        <v>04/05/2016_W</v>
      </c>
    </row>
    <row r="285" spans="1:18" x14ac:dyDescent="0.25">
      <c r="A285" s="6" t="str">
        <f t="shared" si="8"/>
        <v>0162</v>
      </c>
      <c r="B285" s="1">
        <f>DATE(MID(C285,8,4), MID(C285,12,2), MID(C285, 14, 2))</f>
        <v>42465</v>
      </c>
      <c r="C285" t="s">
        <v>8026</v>
      </c>
      <c r="D285" t="s">
        <v>8032</v>
      </c>
      <c r="E285" s="6" t="str">
        <f>MID(D285,3,1)</f>
        <v>W</v>
      </c>
      <c r="F285" s="6" t="str">
        <f t="shared" si="9"/>
        <v>4</v>
      </c>
      <c r="G285" s="3">
        <v>77</v>
      </c>
      <c r="H285" s="3">
        <v>64.3</v>
      </c>
      <c r="I285" s="3">
        <v>37.6</v>
      </c>
      <c r="J285" s="3">
        <v>130.88999999999999</v>
      </c>
      <c r="K285" s="3">
        <v>0.97</v>
      </c>
      <c r="L285" s="3">
        <v>12.8</v>
      </c>
      <c r="M285" s="3">
        <v>110.75</v>
      </c>
      <c r="N285" s="3">
        <v>3.47</v>
      </c>
      <c r="O285" s="3">
        <f>N285-K285</f>
        <v>2.5</v>
      </c>
      <c r="P285" s="3">
        <v>106.09</v>
      </c>
      <c r="Q285" s="3">
        <f>(O285/P285)*100</f>
        <v>2.3564897728343857</v>
      </c>
      <c r="R285" t="str">
        <f>_xlfn.CONCAT(TEXT(B285, "mm/dd/yyyy"), "_", E285)</f>
        <v>04/05/2016_W</v>
      </c>
    </row>
    <row r="286" spans="1:18" x14ac:dyDescent="0.25">
      <c r="A286" s="6" t="str">
        <f t="shared" si="8"/>
        <v>0162</v>
      </c>
      <c r="B286" s="1">
        <f>DATE(MID(C286,8,4), MID(C286,12,2), MID(C286, 14, 2))</f>
        <v>42465</v>
      </c>
      <c r="C286" t="s">
        <v>8026</v>
      </c>
      <c r="D286" t="s">
        <v>8034</v>
      </c>
      <c r="E286" s="6" t="str">
        <f>MID(D286,3,1)</f>
        <v>W</v>
      </c>
      <c r="F286" s="6" t="str">
        <f t="shared" si="9"/>
        <v>4</v>
      </c>
      <c r="G286" s="3">
        <v>81.8</v>
      </c>
      <c r="H286" s="3">
        <v>49</v>
      </c>
      <c r="I286" s="3">
        <v>20.9</v>
      </c>
      <c r="J286" s="3">
        <v>74.489999999999995</v>
      </c>
      <c r="K286" s="3">
        <v>0.97</v>
      </c>
      <c r="L286" s="3">
        <v>13.2</v>
      </c>
      <c r="M286" s="3">
        <v>54.76</v>
      </c>
      <c r="N286" s="3">
        <v>3.27</v>
      </c>
      <c r="O286" s="3">
        <f>N286-K286</f>
        <v>2.2999999999999998</v>
      </c>
      <c r="P286" s="3">
        <v>51.67</v>
      </c>
      <c r="Q286" s="3">
        <f>(O286/P286)*100</f>
        <v>4.45132572092123</v>
      </c>
      <c r="R286" t="str">
        <f>_xlfn.CONCAT(TEXT(B286, "mm/dd/yyyy"), "_", E286)</f>
        <v>04/05/2016_W</v>
      </c>
    </row>
    <row r="287" spans="1:18" x14ac:dyDescent="0.25">
      <c r="A287" s="6" t="str">
        <f t="shared" si="8"/>
        <v>0162</v>
      </c>
      <c r="B287" s="1">
        <f>DATE(MID(C287,8,4), MID(C287,12,2), MID(C287, 14, 2))</f>
        <v>42465</v>
      </c>
      <c r="C287" t="s">
        <v>8026</v>
      </c>
      <c r="D287" t="s">
        <v>8036</v>
      </c>
      <c r="E287" s="6" t="str">
        <f>MID(D287,3,1)</f>
        <v>W</v>
      </c>
      <c r="F287" s="6" t="str">
        <f t="shared" si="9"/>
        <v>4</v>
      </c>
      <c r="G287" s="3">
        <v>36.1</v>
      </c>
      <c r="H287" s="3">
        <v>32.1</v>
      </c>
      <c r="I287" s="3">
        <v>13.2</v>
      </c>
      <c r="J287" s="3">
        <v>10.6</v>
      </c>
      <c r="K287" s="3">
        <v>0.98</v>
      </c>
      <c r="L287" s="3">
        <v>2.68</v>
      </c>
      <c r="M287" s="3">
        <v>8.23</v>
      </c>
      <c r="N287" s="3">
        <v>1.31</v>
      </c>
      <c r="O287" s="3">
        <f>N287-K287</f>
        <v>0.33000000000000007</v>
      </c>
      <c r="P287" s="3">
        <v>7.75</v>
      </c>
      <c r="Q287" s="3">
        <f>(O287/P287)*100</f>
        <v>4.2580645161290329</v>
      </c>
      <c r="R287" t="str">
        <f>_xlfn.CONCAT(TEXT(B287, "mm/dd/yyyy"), "_", E287)</f>
        <v>04/05/2016_W</v>
      </c>
    </row>
    <row r="288" spans="1:18" x14ac:dyDescent="0.25">
      <c r="A288" s="6" t="str">
        <f t="shared" si="8"/>
        <v>0162</v>
      </c>
      <c r="B288" s="1">
        <f>DATE(MID(C288,8,4), MID(C288,12,2), MID(C288, 14, 2))</f>
        <v>42465</v>
      </c>
      <c r="C288" t="s">
        <v>8026</v>
      </c>
      <c r="D288" t="s">
        <v>8038</v>
      </c>
      <c r="E288" s="6" t="str">
        <f>MID(D288,3,1)</f>
        <v>W</v>
      </c>
      <c r="F288" s="6" t="str">
        <f t="shared" si="9"/>
        <v>4</v>
      </c>
      <c r="G288" s="3">
        <v>63.4</v>
      </c>
      <c r="H288" s="3">
        <v>47.2</v>
      </c>
      <c r="I288" s="3">
        <v>26</v>
      </c>
      <c r="J288" s="3">
        <v>71.66</v>
      </c>
      <c r="K288" s="3">
        <v>0.99</v>
      </c>
      <c r="L288" s="3">
        <v>9.6199999999999992</v>
      </c>
      <c r="M288" s="3">
        <v>58.89</v>
      </c>
      <c r="N288" s="3">
        <v>2.93</v>
      </c>
      <c r="O288" s="3">
        <f>N288-K288</f>
        <v>1.9400000000000002</v>
      </c>
      <c r="P288" s="3">
        <v>55.46</v>
      </c>
      <c r="Q288" s="3">
        <f>(O288/P288)*100</f>
        <v>3.498016588532276</v>
      </c>
      <c r="R288" t="str">
        <f>_xlfn.CONCAT(TEXT(B288, "mm/dd/yyyy"), "_", E288)</f>
        <v>04/05/2016_W</v>
      </c>
    </row>
    <row r="289" spans="1:18" x14ac:dyDescent="0.25">
      <c r="A289" s="6" t="str">
        <f t="shared" si="8"/>
        <v>0162</v>
      </c>
      <c r="B289" s="1">
        <f>DATE(MID(C289,8,4), MID(C289,12,2), MID(C289, 14, 2))</f>
        <v>42465</v>
      </c>
      <c r="C289" t="s">
        <v>8026</v>
      </c>
      <c r="D289" t="s">
        <v>8040</v>
      </c>
      <c r="E289" s="6" t="str">
        <f>MID(D289,3,1)</f>
        <v>W</v>
      </c>
      <c r="F289" s="6" t="str">
        <f t="shared" si="9"/>
        <v>4</v>
      </c>
      <c r="G289" s="3">
        <v>86.3</v>
      </c>
      <c r="H289" s="3">
        <v>58.9</v>
      </c>
      <c r="I289" s="3">
        <v>39.299999999999997</v>
      </c>
      <c r="J289" s="3">
        <v>168.92</v>
      </c>
      <c r="K289" s="3">
        <v>0.98</v>
      </c>
      <c r="L289" s="3">
        <v>19.989999999999998</v>
      </c>
      <c r="M289" s="3">
        <v>139.68</v>
      </c>
      <c r="N289" s="3">
        <v>4.1900000000000004</v>
      </c>
      <c r="O289" s="3">
        <f>N289-K289</f>
        <v>3.2100000000000004</v>
      </c>
      <c r="P289" s="3">
        <v>131.94999999999999</v>
      </c>
      <c r="Q289" s="3">
        <f>(O289/P289)*100</f>
        <v>2.4327396741189848</v>
      </c>
      <c r="R289" t="str">
        <f>_xlfn.CONCAT(TEXT(B289, "mm/dd/yyyy"), "_", E289)</f>
        <v>04/05/2016_W</v>
      </c>
    </row>
    <row r="290" spans="1:18" x14ac:dyDescent="0.25">
      <c r="A290" s="6" t="str">
        <f t="shared" si="8"/>
        <v>0162</v>
      </c>
      <c r="B290" s="1">
        <f>DATE(MID(C290,8,4), MID(C290,12,2), MID(C290, 14, 2))</f>
        <v>42465</v>
      </c>
      <c r="C290" t="s">
        <v>8026</v>
      </c>
      <c r="D290" t="s">
        <v>8042</v>
      </c>
      <c r="E290" s="6" t="str">
        <f>MID(D290,3,1)</f>
        <v>W</v>
      </c>
      <c r="F290" s="6" t="str">
        <f t="shared" si="9"/>
        <v>4</v>
      </c>
      <c r="G290" s="3">
        <v>68.7</v>
      </c>
      <c r="H290" s="3">
        <v>55</v>
      </c>
      <c r="I290" s="3">
        <v>26.2</v>
      </c>
      <c r="J290" s="3">
        <v>73.290000000000006</v>
      </c>
      <c r="K290" s="3">
        <v>0.99</v>
      </c>
      <c r="L290" s="3">
        <v>11.14</v>
      </c>
      <c r="M290" s="3">
        <v>56.89</v>
      </c>
      <c r="N290" s="3">
        <v>2.91</v>
      </c>
      <c r="O290" s="3">
        <f>N290-K290</f>
        <v>1.9200000000000002</v>
      </c>
      <c r="P290" s="3">
        <v>54.42</v>
      </c>
      <c r="Q290" s="3">
        <f>(O290/P290)*100</f>
        <v>3.528114663726571</v>
      </c>
      <c r="R290" t="str">
        <f>_xlfn.CONCAT(TEXT(B290, "mm/dd/yyyy"), "_", E290)</f>
        <v>04/05/2016_W</v>
      </c>
    </row>
    <row r="291" spans="1:18" x14ac:dyDescent="0.25">
      <c r="A291" s="6" t="str">
        <f t="shared" si="8"/>
        <v>0162</v>
      </c>
      <c r="B291" s="1">
        <f>DATE(MID(C291,8,4), MID(C291,12,2), MID(C291, 14, 2))</f>
        <v>42465</v>
      </c>
      <c r="C291" t="s">
        <v>8026</v>
      </c>
      <c r="D291" t="s">
        <v>8044</v>
      </c>
      <c r="E291" s="6" t="str">
        <f>MID(D291,3,1)</f>
        <v>W</v>
      </c>
      <c r="F291" s="6" t="str">
        <f t="shared" si="9"/>
        <v>4</v>
      </c>
      <c r="G291" s="3">
        <v>73.7</v>
      </c>
      <c r="H291" s="3">
        <v>66.2</v>
      </c>
      <c r="I291" s="3">
        <v>32.700000000000003</v>
      </c>
      <c r="J291" s="3">
        <v>110.12</v>
      </c>
      <c r="K291" s="3">
        <v>0.99</v>
      </c>
      <c r="L291" s="3">
        <v>11.92</v>
      </c>
      <c r="M291" s="3">
        <v>93.31</v>
      </c>
      <c r="N291" s="3">
        <v>2.99</v>
      </c>
      <c r="O291" s="3">
        <f>N291-K291</f>
        <v>2</v>
      </c>
      <c r="P291" s="3">
        <v>90.5</v>
      </c>
      <c r="Q291" s="3">
        <f>(O291/P291)*100</f>
        <v>2.2099447513812152</v>
      </c>
      <c r="R291" t="str">
        <f>_xlfn.CONCAT(TEXT(B291, "mm/dd/yyyy"), "_", E291)</f>
        <v>04/05/2016_W</v>
      </c>
    </row>
    <row r="292" spans="1:18" x14ac:dyDescent="0.25">
      <c r="A292" s="6" t="str">
        <f t="shared" si="8"/>
        <v>0162</v>
      </c>
      <c r="B292" s="1">
        <f>DATE(MID(C292,8,4), MID(C292,12,2), MID(C292, 14, 2))</f>
        <v>42465</v>
      </c>
      <c r="C292" t="s">
        <v>8026</v>
      </c>
      <c r="D292" t="s">
        <v>8046</v>
      </c>
      <c r="E292" s="6" t="str">
        <f>MID(D292,3,1)</f>
        <v>W</v>
      </c>
      <c r="F292" s="6" t="str">
        <f t="shared" si="9"/>
        <v>4</v>
      </c>
      <c r="G292" s="3">
        <v>80.3</v>
      </c>
      <c r="H292" s="3">
        <v>64.5</v>
      </c>
      <c r="I292" s="3">
        <v>23.7</v>
      </c>
      <c r="J292" s="3">
        <v>90.74</v>
      </c>
      <c r="K292" s="3">
        <v>0.97</v>
      </c>
      <c r="L292" s="3">
        <v>16.7</v>
      </c>
      <c r="M292" s="3">
        <v>66.12</v>
      </c>
      <c r="N292" s="3">
        <v>3.99</v>
      </c>
      <c r="O292" s="3">
        <f>N292-K292</f>
        <v>3.0200000000000005</v>
      </c>
      <c r="P292" s="3">
        <v>59.83</v>
      </c>
      <c r="Q292" s="3">
        <f>(O292/P292)*100</f>
        <v>5.047634965736254</v>
      </c>
      <c r="R292" t="str">
        <f>_xlfn.CONCAT(TEXT(B292, "mm/dd/yyyy"), "_", E292)</f>
        <v>04/05/2016_W</v>
      </c>
    </row>
    <row r="293" spans="1:18" x14ac:dyDescent="0.25">
      <c r="A293" s="6" t="str">
        <f t="shared" si="8"/>
        <v>0162</v>
      </c>
      <c r="B293" s="1">
        <f>DATE(MID(C293,8,4), MID(C293,12,2), MID(C293, 14, 2))</f>
        <v>42465</v>
      </c>
      <c r="C293" t="s">
        <v>8026</v>
      </c>
      <c r="D293" t="s">
        <v>8048</v>
      </c>
      <c r="E293" s="6" t="str">
        <f>MID(D293,3,1)</f>
        <v>W</v>
      </c>
      <c r="F293" s="6" t="str">
        <f t="shared" si="9"/>
        <v>4</v>
      </c>
      <c r="G293" s="3">
        <v>101.6</v>
      </c>
      <c r="H293" s="3">
        <v>69.8</v>
      </c>
      <c r="I293" s="3">
        <v>43.8</v>
      </c>
      <c r="J293" s="3">
        <v>269.44</v>
      </c>
      <c r="K293" s="3">
        <v>0.99</v>
      </c>
      <c r="L293" s="3">
        <v>21.48</v>
      </c>
      <c r="M293" s="3">
        <v>231.32</v>
      </c>
      <c r="N293" s="3">
        <v>4.67</v>
      </c>
      <c r="O293" s="3">
        <f>N293-K293</f>
        <v>3.6799999999999997</v>
      </c>
      <c r="P293" s="3">
        <v>216.3</v>
      </c>
      <c r="Q293" s="3">
        <f>(O293/P293)*100</f>
        <v>1.7013407304669437</v>
      </c>
      <c r="R293" t="str">
        <f>_xlfn.CONCAT(TEXT(B293, "mm/dd/yyyy"), "_", E293)</f>
        <v>04/05/2016_W</v>
      </c>
    </row>
    <row r="294" spans="1:18" x14ac:dyDescent="0.25">
      <c r="A294" s="6" t="str">
        <f t="shared" si="8"/>
        <v>0162</v>
      </c>
      <c r="B294" s="1">
        <f>DATE(MID(C294,8,4), MID(C294,12,2), MID(C294, 14, 2))</f>
        <v>42465</v>
      </c>
      <c r="C294" t="s">
        <v>8026</v>
      </c>
      <c r="D294" t="s">
        <v>8050</v>
      </c>
      <c r="E294" s="6" t="str">
        <f>MID(D294,3,1)</f>
        <v>W</v>
      </c>
      <c r="F294" s="6" t="str">
        <f t="shared" si="9"/>
        <v>4</v>
      </c>
      <c r="G294" s="3">
        <v>84.8</v>
      </c>
      <c r="H294" s="3">
        <v>60.4</v>
      </c>
      <c r="I294" s="3">
        <v>32.6</v>
      </c>
      <c r="J294" s="3">
        <v>114.62</v>
      </c>
      <c r="K294" s="3">
        <v>0.99</v>
      </c>
      <c r="L294" s="3">
        <v>15.4</v>
      </c>
      <c r="M294" s="3">
        <v>93.67</v>
      </c>
      <c r="N294" s="3">
        <v>3.75</v>
      </c>
      <c r="O294" s="3">
        <f>N294-K294</f>
        <v>2.76</v>
      </c>
      <c r="P294" s="3">
        <v>89.93</v>
      </c>
      <c r="Q294" s="3">
        <f>(O294/P294)*100</f>
        <v>3.0690537084398972</v>
      </c>
      <c r="R294" t="str">
        <f>_xlfn.CONCAT(TEXT(B294, "mm/dd/yyyy"), "_", E294)</f>
        <v>04/05/2016_W</v>
      </c>
    </row>
    <row r="295" spans="1:18" x14ac:dyDescent="0.25">
      <c r="A295" s="6" t="str">
        <f t="shared" si="8"/>
        <v>0162</v>
      </c>
      <c r="B295" s="1">
        <f>DATE(MID(C295,8,4), MID(C295,12,2), MID(C295, 14, 2))</f>
        <v>42465</v>
      </c>
      <c r="C295" t="s">
        <v>8026</v>
      </c>
      <c r="D295" t="s">
        <v>8052</v>
      </c>
      <c r="E295" s="6" t="str">
        <f>MID(D295,3,1)</f>
        <v>W</v>
      </c>
      <c r="F295" s="6" t="str">
        <f t="shared" si="9"/>
        <v>4</v>
      </c>
      <c r="G295" s="3">
        <v>67.5</v>
      </c>
      <c r="H295" s="3">
        <v>44.4</v>
      </c>
      <c r="I295" s="3">
        <v>27.4</v>
      </c>
      <c r="J295" s="3">
        <v>66.39</v>
      </c>
      <c r="K295" s="3">
        <v>1</v>
      </c>
      <c r="L295" s="3">
        <v>9.59</v>
      </c>
      <c r="M295" s="3">
        <v>54.61</v>
      </c>
      <c r="N295" s="3">
        <v>2.72</v>
      </c>
      <c r="O295" s="3">
        <f>N295-K295</f>
        <v>1.7200000000000002</v>
      </c>
      <c r="P295" s="3">
        <v>50.13</v>
      </c>
      <c r="Q295" s="3">
        <f>(O295/P295)*100</f>
        <v>3.4310791940953522</v>
      </c>
      <c r="R295" t="str">
        <f>_xlfn.CONCAT(TEXT(B295, "mm/dd/yyyy"), "_", E295)</f>
        <v>04/05/2016_W</v>
      </c>
    </row>
    <row r="296" spans="1:18" x14ac:dyDescent="0.25">
      <c r="A296" s="6" t="str">
        <f t="shared" si="8"/>
        <v>0162</v>
      </c>
      <c r="B296" s="1">
        <f>DATE(MID(C296,8,4), MID(C296,12,2), MID(C296, 14, 2))</f>
        <v>42465</v>
      </c>
      <c r="C296" t="s">
        <v>8026</v>
      </c>
      <c r="D296" t="s">
        <v>8054</v>
      </c>
      <c r="E296" s="6" t="str">
        <f>MID(D296,3,1)</f>
        <v>W</v>
      </c>
      <c r="F296" s="6" t="str">
        <f t="shared" si="9"/>
        <v>4</v>
      </c>
      <c r="G296" s="3">
        <v>43.4</v>
      </c>
      <c r="H296" s="3">
        <v>32.4</v>
      </c>
      <c r="I296" s="3">
        <v>10</v>
      </c>
      <c r="J296" s="3">
        <v>10.18</v>
      </c>
      <c r="K296" s="3">
        <v>0.99</v>
      </c>
      <c r="L296" s="3">
        <v>2.81</v>
      </c>
      <c r="M296" s="3">
        <v>7.52</v>
      </c>
      <c r="N296" s="3">
        <v>1.38</v>
      </c>
      <c r="O296" s="3">
        <f>N296-K296</f>
        <v>0.3899999999999999</v>
      </c>
      <c r="P296" s="3">
        <v>6.87</v>
      </c>
      <c r="Q296" s="3">
        <f>(O296/P296)*100</f>
        <v>5.6768558951965051</v>
      </c>
      <c r="R296" t="str">
        <f>_xlfn.CONCAT(TEXT(B296, "mm/dd/yyyy"), "_", E296)</f>
        <v>04/05/2016_W</v>
      </c>
    </row>
    <row r="297" spans="1:18" x14ac:dyDescent="0.25">
      <c r="A297" s="6" t="str">
        <f t="shared" si="8"/>
        <v>0162</v>
      </c>
      <c r="B297" s="1">
        <f>DATE(MID(C297,8,4), MID(C297,12,2), MID(C297, 14, 2))</f>
        <v>42465</v>
      </c>
      <c r="C297" t="s">
        <v>8026</v>
      </c>
      <c r="D297" t="s">
        <v>8056</v>
      </c>
      <c r="E297" s="6" t="str">
        <f>MID(D297,3,1)</f>
        <v>W</v>
      </c>
      <c r="F297" s="6" t="str">
        <f t="shared" si="9"/>
        <v>4</v>
      </c>
      <c r="G297" s="3">
        <v>65.8</v>
      </c>
      <c r="H297" s="3">
        <v>46.2</v>
      </c>
      <c r="I297" s="3">
        <v>25</v>
      </c>
      <c r="J297" s="3">
        <v>58.04</v>
      </c>
      <c r="K297" s="3">
        <v>0.98</v>
      </c>
      <c r="L297" s="3">
        <v>8.7899999999999991</v>
      </c>
      <c r="M297" s="3">
        <v>44.78</v>
      </c>
      <c r="N297" s="3">
        <v>2.2799999999999998</v>
      </c>
      <c r="O297" s="3">
        <f>N297-K297</f>
        <v>1.2999999999999998</v>
      </c>
      <c r="P297" s="3">
        <v>43</v>
      </c>
      <c r="Q297" s="3">
        <f>(O297/P297)*100</f>
        <v>3.023255813953488</v>
      </c>
      <c r="R297" t="str">
        <f>_xlfn.CONCAT(TEXT(B297, "mm/dd/yyyy"), "_", E297)</f>
        <v>04/05/2016_W</v>
      </c>
    </row>
    <row r="298" spans="1:18" x14ac:dyDescent="0.25">
      <c r="A298" s="6" t="str">
        <f t="shared" si="8"/>
        <v>0162</v>
      </c>
      <c r="B298" s="1">
        <f>DATE(MID(C298,8,4), MID(C298,12,2), MID(C298, 14, 2))</f>
        <v>42465</v>
      </c>
      <c r="C298" t="s">
        <v>8026</v>
      </c>
      <c r="D298" t="s">
        <v>8058</v>
      </c>
      <c r="E298" s="6" t="str">
        <f>MID(D298,3,1)</f>
        <v>W</v>
      </c>
      <c r="F298" s="6" t="str">
        <f t="shared" si="9"/>
        <v>4</v>
      </c>
      <c r="G298" s="3">
        <v>41.7</v>
      </c>
      <c r="H298" s="3">
        <v>40.799999999999997</v>
      </c>
      <c r="I298" s="3">
        <v>11</v>
      </c>
      <c r="J298" s="3">
        <v>15.53</v>
      </c>
      <c r="K298" s="3">
        <v>0.99</v>
      </c>
      <c r="L298" s="3">
        <v>3.68</v>
      </c>
      <c r="M298" s="3">
        <v>11.75</v>
      </c>
      <c r="N298" s="3">
        <v>1.49</v>
      </c>
      <c r="O298" s="3">
        <f>N298-K298</f>
        <v>0.5</v>
      </c>
      <c r="P298" s="3">
        <v>11.29</v>
      </c>
      <c r="Q298" s="3">
        <f>(O298/P298)*100</f>
        <v>4.4286979627989371</v>
      </c>
      <c r="R298" t="str">
        <f>_xlfn.CONCAT(TEXT(B298, "mm/dd/yyyy"), "_", E298)</f>
        <v>04/05/2016_W</v>
      </c>
    </row>
    <row r="299" spans="1:18" x14ac:dyDescent="0.25">
      <c r="A299" s="6" t="str">
        <f t="shared" si="8"/>
        <v>0162</v>
      </c>
      <c r="B299" s="1">
        <f>DATE(MID(C299,8,4), MID(C299,12,2), MID(C299, 14, 2))</f>
        <v>42465</v>
      </c>
      <c r="C299" t="s">
        <v>8026</v>
      </c>
      <c r="D299" t="s">
        <v>8060</v>
      </c>
      <c r="E299" s="6" t="str">
        <f>MID(D299,3,1)</f>
        <v>W</v>
      </c>
      <c r="F299" s="6" t="str">
        <f t="shared" si="9"/>
        <v>4</v>
      </c>
      <c r="G299" s="3">
        <v>70.5</v>
      </c>
      <c r="H299" s="3">
        <v>54.8</v>
      </c>
      <c r="I299" s="3">
        <v>30.5</v>
      </c>
      <c r="J299" s="3">
        <v>97.62</v>
      </c>
      <c r="K299" s="3">
        <v>1</v>
      </c>
      <c r="L299" s="3">
        <v>11.41</v>
      </c>
      <c r="M299" s="3">
        <v>83.92</v>
      </c>
      <c r="N299" s="3">
        <v>2.71</v>
      </c>
      <c r="O299" s="3">
        <f>N299-K299</f>
        <v>1.71</v>
      </c>
      <c r="P299" s="3">
        <v>80.430000000000007</v>
      </c>
      <c r="Q299" s="3">
        <f>(O299/P299)*100</f>
        <v>2.1260723610593062</v>
      </c>
      <c r="R299" t="str">
        <f>_xlfn.CONCAT(TEXT(B299, "mm/dd/yyyy"), "_", E299)</f>
        <v>04/05/2016_W</v>
      </c>
    </row>
    <row r="300" spans="1:18" x14ac:dyDescent="0.25">
      <c r="A300" s="6" t="str">
        <f t="shared" si="8"/>
        <v>0162</v>
      </c>
      <c r="B300" s="1">
        <f>DATE(MID(C300,8,4), MID(C300,12,2), MID(C300, 14, 2))</f>
        <v>42465</v>
      </c>
      <c r="C300" t="s">
        <v>8026</v>
      </c>
      <c r="D300" t="s">
        <v>8062</v>
      </c>
      <c r="E300" s="6" t="str">
        <f>MID(D300,3,1)</f>
        <v>W</v>
      </c>
      <c r="F300" s="6" t="str">
        <f t="shared" si="9"/>
        <v>4</v>
      </c>
      <c r="G300" s="3">
        <v>44</v>
      </c>
      <c r="H300" s="3">
        <v>35.5</v>
      </c>
      <c r="I300" s="3">
        <v>10.6</v>
      </c>
      <c r="J300" s="3">
        <v>9.09</v>
      </c>
      <c r="K300" s="3">
        <v>1</v>
      </c>
      <c r="L300" s="3">
        <v>3.19</v>
      </c>
      <c r="M300" s="3">
        <v>6.9</v>
      </c>
      <c r="N300" s="3">
        <v>1.31</v>
      </c>
      <c r="O300" s="3">
        <f>N300-K300</f>
        <v>0.31000000000000005</v>
      </c>
      <c r="P300" s="3">
        <v>6.41</v>
      </c>
      <c r="Q300" s="3">
        <f>(O300/P300)*100</f>
        <v>4.8361934477379105</v>
      </c>
      <c r="R300" t="str">
        <f>_xlfn.CONCAT(TEXT(B300, "mm/dd/yyyy"), "_", E300)</f>
        <v>04/05/2016_W</v>
      </c>
    </row>
    <row r="301" spans="1:18" x14ac:dyDescent="0.25">
      <c r="A301" s="6" t="str">
        <f t="shared" si="8"/>
        <v>0162</v>
      </c>
      <c r="B301" s="1">
        <f>DATE(MID(C301,8,4), MID(C301,12,2), MID(C301, 14, 2))</f>
        <v>42465</v>
      </c>
      <c r="C301" t="s">
        <v>8026</v>
      </c>
      <c r="D301" t="s">
        <v>8064</v>
      </c>
      <c r="E301" s="6" t="str">
        <f>MID(D301,3,1)</f>
        <v>W</v>
      </c>
      <c r="F301" s="6" t="str">
        <f t="shared" si="9"/>
        <v>4</v>
      </c>
      <c r="G301" s="3">
        <v>85.6</v>
      </c>
      <c r="H301" s="3">
        <v>63.7</v>
      </c>
      <c r="I301" s="3">
        <v>36.799999999999997</v>
      </c>
      <c r="J301" s="3">
        <v>137.08000000000001</v>
      </c>
      <c r="K301" s="3">
        <v>0.99</v>
      </c>
      <c r="L301" s="3">
        <v>15.34</v>
      </c>
      <c r="M301" s="3">
        <v>116.06</v>
      </c>
      <c r="N301" s="3">
        <v>3.42</v>
      </c>
      <c r="O301" s="3">
        <f>N301-K301</f>
        <v>2.4299999999999997</v>
      </c>
      <c r="P301" s="3">
        <v>110.2</v>
      </c>
      <c r="Q301" s="3">
        <f>(O301/P301)*100</f>
        <v>2.2050816696914697</v>
      </c>
      <c r="R301" t="str">
        <f>_xlfn.CONCAT(TEXT(B301, "mm/dd/yyyy"), "_", E301)</f>
        <v>04/05/2016_W</v>
      </c>
    </row>
    <row r="302" spans="1:18" x14ac:dyDescent="0.25">
      <c r="A302" s="6" t="str">
        <f t="shared" si="8"/>
        <v>0007</v>
      </c>
      <c r="B302" s="1">
        <f>DATE(MID(C302,8,4), MID(C302,12,2), MID(C302, 14, 2))</f>
        <v>42492</v>
      </c>
      <c r="C302" t="s">
        <v>302</v>
      </c>
      <c r="D302" t="s">
        <v>301</v>
      </c>
      <c r="E302" s="6" t="str">
        <f>MID(D302,3,1)</f>
        <v>C</v>
      </c>
      <c r="F302" s="6" t="str">
        <f t="shared" si="9"/>
        <v>6</v>
      </c>
      <c r="G302" s="3">
        <v>105.6</v>
      </c>
      <c r="H302" s="3">
        <v>82.1</v>
      </c>
      <c r="I302" s="3">
        <v>45.9</v>
      </c>
      <c r="J302" s="3">
        <v>225.6</v>
      </c>
      <c r="K302" s="3">
        <v>0.98</v>
      </c>
      <c r="L302" s="3">
        <v>33.75</v>
      </c>
      <c r="M302" s="3">
        <v>176.82</v>
      </c>
      <c r="N302" s="3">
        <v>5.75</v>
      </c>
      <c r="O302" s="3">
        <f>N302-K302</f>
        <v>4.7699999999999996</v>
      </c>
      <c r="P302" s="3">
        <v>168.44</v>
      </c>
      <c r="Q302" s="3">
        <f>(O302/P302)*100</f>
        <v>2.831868914747091</v>
      </c>
      <c r="R302" t="str">
        <f>_xlfn.CONCAT(TEXT(B302, "mm/dd/yyyy"), "_", E302)</f>
        <v>05/02/2016_C</v>
      </c>
    </row>
    <row r="303" spans="1:18" x14ac:dyDescent="0.25">
      <c r="A303" s="6" t="str">
        <f t="shared" si="8"/>
        <v>0007</v>
      </c>
      <c r="B303" s="1">
        <f>DATE(MID(C303,8,4), MID(C303,12,2), MID(C303, 14, 2))</f>
        <v>42492</v>
      </c>
      <c r="C303" t="s">
        <v>302</v>
      </c>
      <c r="D303" t="s">
        <v>304</v>
      </c>
      <c r="E303" s="6" t="str">
        <f>MID(D303,3,1)</f>
        <v>C</v>
      </c>
      <c r="F303" s="6" t="str">
        <f t="shared" si="9"/>
        <v>6</v>
      </c>
      <c r="G303" s="3">
        <v>92.5</v>
      </c>
      <c r="H303" s="3">
        <v>63.6</v>
      </c>
      <c r="I303" s="3">
        <v>42.2</v>
      </c>
      <c r="J303" s="3">
        <v>170.36</v>
      </c>
      <c r="K303" s="3">
        <v>0.98</v>
      </c>
      <c r="L303" s="3">
        <v>19.95</v>
      </c>
      <c r="M303" s="3">
        <v>142.69</v>
      </c>
      <c r="N303" s="3">
        <v>3.93</v>
      </c>
      <c r="O303" s="3">
        <f>N303-K303</f>
        <v>2.95</v>
      </c>
      <c r="P303" s="3">
        <v>137.02000000000001</v>
      </c>
      <c r="Q303" s="3">
        <f>(O303/P303)*100</f>
        <v>2.1529703692891546</v>
      </c>
      <c r="R303" t="str">
        <f>_xlfn.CONCAT(TEXT(B303, "mm/dd/yyyy"), "_", E303)</f>
        <v>05/02/2016_C</v>
      </c>
    </row>
    <row r="304" spans="1:18" x14ac:dyDescent="0.25">
      <c r="A304" s="6" t="str">
        <f t="shared" si="8"/>
        <v>0007</v>
      </c>
      <c r="B304" s="1">
        <f>DATE(MID(C304,8,4), MID(C304,12,2), MID(C304, 14, 2))</f>
        <v>42492</v>
      </c>
      <c r="C304" t="s">
        <v>302</v>
      </c>
      <c r="D304" t="s">
        <v>306</v>
      </c>
      <c r="E304" s="6" t="str">
        <f>MID(D304,3,1)</f>
        <v>C</v>
      </c>
      <c r="F304" s="6" t="str">
        <f t="shared" si="9"/>
        <v>6</v>
      </c>
      <c r="G304" s="3">
        <v>91.8</v>
      </c>
      <c r="H304" s="3">
        <v>65.2</v>
      </c>
      <c r="I304" s="3">
        <v>27.8</v>
      </c>
      <c r="J304" s="3">
        <v>156.1</v>
      </c>
      <c r="K304" s="3">
        <v>1</v>
      </c>
      <c r="L304" s="3">
        <v>19.760000000000002</v>
      </c>
      <c r="M304" s="3">
        <v>127.14</v>
      </c>
      <c r="N304" s="3">
        <v>3.18</v>
      </c>
      <c r="O304" s="3">
        <f>N304-K304</f>
        <v>2.1800000000000002</v>
      </c>
      <c r="P304" s="3">
        <v>121.61</v>
      </c>
      <c r="Q304" s="3">
        <f>(O304/P304)*100</f>
        <v>1.792615738837267</v>
      </c>
      <c r="R304" t="str">
        <f>_xlfn.CONCAT(TEXT(B304, "mm/dd/yyyy"), "_", E304)</f>
        <v>05/02/2016_C</v>
      </c>
    </row>
    <row r="305" spans="1:18" x14ac:dyDescent="0.25">
      <c r="A305" s="6" t="str">
        <f t="shared" si="8"/>
        <v>0007</v>
      </c>
      <c r="B305" s="1">
        <f>DATE(MID(C305,8,4), MID(C305,12,2), MID(C305, 14, 2))</f>
        <v>42492</v>
      </c>
      <c r="C305" t="s">
        <v>302</v>
      </c>
      <c r="D305" t="s">
        <v>308</v>
      </c>
      <c r="E305" s="6" t="str">
        <f>MID(D305,3,1)</f>
        <v>C</v>
      </c>
      <c r="F305" s="6" t="str">
        <f t="shared" si="9"/>
        <v>6</v>
      </c>
      <c r="G305" s="3">
        <v>93.1</v>
      </c>
      <c r="H305" s="3">
        <v>63.4</v>
      </c>
      <c r="I305" s="3">
        <v>46</v>
      </c>
      <c r="J305" s="3">
        <v>204.4</v>
      </c>
      <c r="K305" s="3">
        <v>0.99</v>
      </c>
      <c r="L305" s="3">
        <v>34.54</v>
      </c>
      <c r="M305" s="3">
        <v>158.13</v>
      </c>
      <c r="N305" s="3">
        <v>4.6500000000000004</v>
      </c>
      <c r="O305" s="3">
        <f>N305-K305</f>
        <v>3.66</v>
      </c>
      <c r="P305" s="3">
        <v>148.93</v>
      </c>
      <c r="Q305" s="3">
        <f>(O305/P305)*100</f>
        <v>2.4575303834015982</v>
      </c>
      <c r="R305" t="str">
        <f>_xlfn.CONCAT(TEXT(B305, "mm/dd/yyyy"), "_", E305)</f>
        <v>05/02/2016_C</v>
      </c>
    </row>
    <row r="306" spans="1:18" x14ac:dyDescent="0.25">
      <c r="A306" s="6" t="str">
        <f t="shared" si="8"/>
        <v>0007</v>
      </c>
      <c r="B306" s="1">
        <f>DATE(MID(C306,8,4), MID(C306,12,2), MID(C306, 14, 2))</f>
        <v>42492</v>
      </c>
      <c r="C306" t="s">
        <v>302</v>
      </c>
      <c r="D306" t="s">
        <v>310</v>
      </c>
      <c r="E306" s="6" t="str">
        <f>MID(D306,3,1)</f>
        <v>C</v>
      </c>
      <c r="F306" s="6" t="str">
        <f t="shared" si="9"/>
        <v>6</v>
      </c>
      <c r="G306" s="3">
        <v>83.9</v>
      </c>
      <c r="H306" s="3">
        <v>58.2</v>
      </c>
      <c r="I306" s="3">
        <v>37.799999999999997</v>
      </c>
      <c r="J306" s="3">
        <v>149.27000000000001</v>
      </c>
      <c r="K306" s="3">
        <v>0.98</v>
      </c>
      <c r="L306" s="3">
        <v>24.97</v>
      </c>
      <c r="M306" s="3">
        <v>119.12</v>
      </c>
      <c r="N306" s="3">
        <v>2.67</v>
      </c>
      <c r="O306" s="3">
        <f>N306-K306</f>
        <v>1.69</v>
      </c>
      <c r="P306" s="3">
        <v>115.42</v>
      </c>
      <c r="Q306" s="3">
        <f>(O306/P306)*100</f>
        <v>1.4642176399237568</v>
      </c>
      <c r="R306" t="str">
        <f>_xlfn.CONCAT(TEXT(B306, "mm/dd/yyyy"), "_", E306)</f>
        <v>05/02/2016_C</v>
      </c>
    </row>
    <row r="307" spans="1:18" x14ac:dyDescent="0.25">
      <c r="A307" s="6" t="str">
        <f t="shared" si="8"/>
        <v>0011</v>
      </c>
      <c r="B307" s="1">
        <f>DATE(MID(C307,8,4), MID(C307,12,2), MID(C307, 14, 2))</f>
        <v>42492</v>
      </c>
      <c r="C307" t="s">
        <v>313</v>
      </c>
      <c r="D307" t="s">
        <v>312</v>
      </c>
      <c r="E307" s="6" t="str">
        <f>MID(D307,3,1)</f>
        <v>C</v>
      </c>
      <c r="F307" s="6" t="str">
        <f t="shared" si="9"/>
        <v>7</v>
      </c>
      <c r="G307" s="3">
        <v>87.8</v>
      </c>
      <c r="H307" s="3">
        <v>62.7</v>
      </c>
      <c r="I307" s="3">
        <v>48.8</v>
      </c>
      <c r="J307" s="3">
        <v>155.11000000000001</v>
      </c>
      <c r="K307" s="3">
        <v>0.98</v>
      </c>
      <c r="L307" s="3">
        <v>27.15</v>
      </c>
      <c r="M307" s="3">
        <v>120.88</v>
      </c>
      <c r="N307" s="3">
        <v>3.9</v>
      </c>
      <c r="O307" s="3">
        <f>N307-K307</f>
        <v>2.92</v>
      </c>
      <c r="P307" s="3">
        <v>112.84</v>
      </c>
      <c r="Q307" s="3">
        <f>(O307/P307)*100</f>
        <v>2.5877348457993619</v>
      </c>
      <c r="R307" t="str">
        <f>_xlfn.CONCAT(TEXT(B307, "mm/dd/yyyy"), "_", E307)</f>
        <v>05/02/2016_C</v>
      </c>
    </row>
    <row r="308" spans="1:18" x14ac:dyDescent="0.25">
      <c r="A308" s="6" t="str">
        <f t="shared" si="8"/>
        <v>0011</v>
      </c>
      <c r="B308" s="1">
        <f>DATE(MID(C308,8,4), MID(C308,12,2), MID(C308, 14, 2))</f>
        <v>42492</v>
      </c>
      <c r="C308" t="s">
        <v>313</v>
      </c>
      <c r="D308" t="s">
        <v>315</v>
      </c>
      <c r="E308" s="6" t="str">
        <f>MID(D308,3,1)</f>
        <v>C</v>
      </c>
      <c r="F308" s="6" t="str">
        <f t="shared" si="9"/>
        <v>7</v>
      </c>
      <c r="G308" s="3">
        <v>85.1</v>
      </c>
      <c r="H308" s="3">
        <v>63.3</v>
      </c>
      <c r="I308" s="3">
        <v>40.5</v>
      </c>
      <c r="J308" s="3">
        <v>158.69999999999999</v>
      </c>
      <c r="K308" s="3">
        <v>1</v>
      </c>
      <c r="L308" s="3">
        <v>26.29</v>
      </c>
      <c r="M308" s="3">
        <v>122.36</v>
      </c>
      <c r="N308" s="3">
        <v>3.41</v>
      </c>
      <c r="O308" s="3">
        <f>N308-K308</f>
        <v>2.41</v>
      </c>
      <c r="P308" s="3">
        <v>108.82</v>
      </c>
      <c r="Q308" s="3">
        <f>(O308/P308)*100</f>
        <v>2.2146664216136744</v>
      </c>
      <c r="R308" t="str">
        <f>_xlfn.CONCAT(TEXT(B308, "mm/dd/yyyy"), "_", E308)</f>
        <v>05/02/2016_C</v>
      </c>
    </row>
    <row r="309" spans="1:18" x14ac:dyDescent="0.25">
      <c r="A309" s="6" t="str">
        <f t="shared" si="8"/>
        <v>0011</v>
      </c>
      <c r="B309" s="1">
        <f>DATE(MID(C309,8,4), MID(C309,12,2), MID(C309, 14, 2))</f>
        <v>42492</v>
      </c>
      <c r="C309" t="s">
        <v>313</v>
      </c>
      <c r="D309" t="s">
        <v>317</v>
      </c>
      <c r="E309" s="6" t="str">
        <f>MID(D309,3,1)</f>
        <v>C</v>
      </c>
      <c r="F309" s="6" t="str">
        <f t="shared" si="9"/>
        <v>7</v>
      </c>
      <c r="G309" s="3">
        <v>73.2</v>
      </c>
      <c r="H309" s="3">
        <v>60.3</v>
      </c>
      <c r="I309" s="3">
        <v>36.1</v>
      </c>
      <c r="J309" s="3">
        <v>129</v>
      </c>
      <c r="K309" s="3">
        <v>0.99</v>
      </c>
      <c r="L309" s="3">
        <v>17.61</v>
      </c>
      <c r="M309" s="3">
        <v>107.24</v>
      </c>
      <c r="N309" s="3">
        <v>3.28</v>
      </c>
      <c r="O309" s="3">
        <f>N309-K309</f>
        <v>2.29</v>
      </c>
      <c r="P309" s="3">
        <v>103.81</v>
      </c>
      <c r="Q309" s="3">
        <f>(O309/P309)*100</f>
        <v>2.2059531837009922</v>
      </c>
      <c r="R309" t="str">
        <f>_xlfn.CONCAT(TEXT(B309, "mm/dd/yyyy"), "_", E309)</f>
        <v>05/02/2016_C</v>
      </c>
    </row>
    <row r="310" spans="1:18" x14ac:dyDescent="0.25">
      <c r="A310" s="6" t="str">
        <f t="shared" si="8"/>
        <v>0011</v>
      </c>
      <c r="B310" s="1">
        <f>DATE(MID(C310,8,4), MID(C310,12,2), MID(C310, 14, 2))</f>
        <v>42492</v>
      </c>
      <c r="C310" t="s">
        <v>313</v>
      </c>
      <c r="D310" t="s">
        <v>319</v>
      </c>
      <c r="E310" s="6" t="str">
        <f>MID(D310,3,1)</f>
        <v>C</v>
      </c>
      <c r="F310" s="6" t="str">
        <f t="shared" si="9"/>
        <v>7</v>
      </c>
      <c r="G310" s="3">
        <v>97.4</v>
      </c>
      <c r="H310" s="3">
        <v>69.8</v>
      </c>
      <c r="I310" s="3">
        <v>44.8</v>
      </c>
      <c r="J310" s="3">
        <v>193.24</v>
      </c>
      <c r="K310" s="3">
        <v>0.98</v>
      </c>
      <c r="L310" s="3">
        <v>24.81</v>
      </c>
      <c r="M310" s="3">
        <v>156.4</v>
      </c>
      <c r="N310" s="3">
        <v>3.79</v>
      </c>
      <c r="O310" s="3">
        <f>N310-K310</f>
        <v>2.81</v>
      </c>
      <c r="P310" s="3">
        <v>147.87</v>
      </c>
      <c r="Q310" s="3">
        <f>(O310/P310)*100</f>
        <v>1.9003178467572868</v>
      </c>
      <c r="R310" t="str">
        <f>_xlfn.CONCAT(TEXT(B310, "mm/dd/yyyy"), "_", E310)</f>
        <v>05/02/2016_C</v>
      </c>
    </row>
    <row r="311" spans="1:18" x14ac:dyDescent="0.25">
      <c r="A311" s="6" t="str">
        <f t="shared" si="8"/>
        <v>0011</v>
      </c>
      <c r="B311" s="1">
        <f>DATE(MID(C311,8,4), MID(C311,12,2), MID(C311, 14, 2))</f>
        <v>42492</v>
      </c>
      <c r="C311" t="s">
        <v>313</v>
      </c>
      <c r="D311" t="s">
        <v>321</v>
      </c>
      <c r="E311" s="6" t="str">
        <f>MID(D311,3,1)</f>
        <v>C</v>
      </c>
      <c r="F311" s="6" t="str">
        <f t="shared" si="9"/>
        <v>7</v>
      </c>
      <c r="G311" s="3">
        <v>81</v>
      </c>
      <c r="H311" s="3">
        <v>60.2</v>
      </c>
      <c r="I311" s="3">
        <v>28.8</v>
      </c>
      <c r="J311" s="3">
        <v>114.15</v>
      </c>
      <c r="K311" s="3">
        <v>1</v>
      </c>
      <c r="L311" s="3">
        <v>14.72</v>
      </c>
      <c r="M311" s="3">
        <v>96.31</v>
      </c>
      <c r="N311" s="3">
        <v>2.62</v>
      </c>
      <c r="O311" s="3">
        <f>N311-K311</f>
        <v>1.62</v>
      </c>
      <c r="P311" s="3">
        <v>94.76</v>
      </c>
      <c r="Q311" s="3">
        <f>(O311/P311)*100</f>
        <v>1.7095821021528073</v>
      </c>
      <c r="R311" t="str">
        <f>_xlfn.CONCAT(TEXT(B311, "mm/dd/yyyy"), "_", E311)</f>
        <v>05/02/2016_C</v>
      </c>
    </row>
    <row r="312" spans="1:18" x14ac:dyDescent="0.25">
      <c r="A312" s="6" t="str">
        <f t="shared" si="8"/>
        <v>0011</v>
      </c>
      <c r="B312" s="1">
        <f>DATE(MID(C312,8,4), MID(C312,12,2), MID(C312, 14, 2))</f>
        <v>42492</v>
      </c>
      <c r="C312" t="s">
        <v>313</v>
      </c>
      <c r="D312" t="s">
        <v>323</v>
      </c>
      <c r="E312" s="6" t="str">
        <f>MID(D312,3,1)</f>
        <v>C</v>
      </c>
      <c r="F312" s="6" t="str">
        <f t="shared" si="9"/>
        <v>7</v>
      </c>
      <c r="G312" s="3">
        <v>88.7</v>
      </c>
      <c r="H312" s="3">
        <v>74.3</v>
      </c>
      <c r="I312" s="3">
        <v>37.4</v>
      </c>
      <c r="J312" s="3">
        <v>171.24</v>
      </c>
      <c r="K312" s="3">
        <v>1</v>
      </c>
      <c r="L312" s="3">
        <v>25.15</v>
      </c>
      <c r="M312" s="3">
        <v>144.27000000000001</v>
      </c>
      <c r="N312" s="3">
        <v>4.2</v>
      </c>
      <c r="O312" s="3">
        <f>N312-K312</f>
        <v>3.2</v>
      </c>
      <c r="P312" s="3">
        <v>135.74</v>
      </c>
      <c r="Q312" s="3">
        <f>(O312/P312)*100</f>
        <v>2.3574480624723737</v>
      </c>
      <c r="R312" t="str">
        <f>_xlfn.CONCAT(TEXT(B312, "mm/dd/yyyy"), "_", E312)</f>
        <v>05/02/2016_C</v>
      </c>
    </row>
    <row r="313" spans="1:18" x14ac:dyDescent="0.25">
      <c r="A313" s="6" t="str">
        <f t="shared" si="8"/>
        <v>0011</v>
      </c>
      <c r="B313" s="1">
        <f>DATE(MID(C313,8,4), MID(C313,12,2), MID(C313, 14, 2))</f>
        <v>42492</v>
      </c>
      <c r="C313" t="s">
        <v>313</v>
      </c>
      <c r="D313" t="s">
        <v>325</v>
      </c>
      <c r="E313" s="6" t="str">
        <f>MID(D313,3,1)</f>
        <v>C</v>
      </c>
      <c r="F313" s="6" t="str">
        <f t="shared" si="9"/>
        <v>7</v>
      </c>
      <c r="G313" s="3">
        <v>89.3</v>
      </c>
      <c r="H313" s="3">
        <v>68.599999999999994</v>
      </c>
      <c r="I313" s="3">
        <v>37.799999999999997</v>
      </c>
      <c r="J313" s="3">
        <v>110.67</v>
      </c>
      <c r="K313" s="3">
        <v>1</v>
      </c>
      <c r="L313" s="3">
        <v>18.059999999999999</v>
      </c>
      <c r="M313" s="3">
        <v>86.01</v>
      </c>
      <c r="N313" s="3">
        <v>3.16</v>
      </c>
      <c r="O313" s="3">
        <f>N313-K313</f>
        <v>2.16</v>
      </c>
      <c r="P313" s="3">
        <v>83.33</v>
      </c>
      <c r="Q313" s="3">
        <f>(O313/P313)*100</f>
        <v>2.5921036841473661</v>
      </c>
      <c r="R313" t="str">
        <f>_xlfn.CONCAT(TEXT(B313, "mm/dd/yyyy"), "_", E313)</f>
        <v>05/02/2016_C</v>
      </c>
    </row>
    <row r="314" spans="1:18" x14ac:dyDescent="0.25">
      <c r="A314" s="6" t="str">
        <f t="shared" si="8"/>
        <v>0011</v>
      </c>
      <c r="B314" s="1">
        <f>DATE(MID(C314,8,4), MID(C314,12,2), MID(C314, 14, 2))</f>
        <v>42492</v>
      </c>
      <c r="C314" t="s">
        <v>313</v>
      </c>
      <c r="D314" t="s">
        <v>327</v>
      </c>
      <c r="E314" s="6" t="str">
        <f>MID(D314,3,1)</f>
        <v>C</v>
      </c>
      <c r="F314" s="6" t="str">
        <f t="shared" si="9"/>
        <v>7</v>
      </c>
      <c r="G314" s="3">
        <v>87.1</v>
      </c>
      <c r="H314" s="3">
        <v>61.6</v>
      </c>
      <c r="I314" s="3">
        <v>38</v>
      </c>
      <c r="J314" s="3">
        <v>159.13999999999999</v>
      </c>
      <c r="K314" s="3">
        <v>1</v>
      </c>
      <c r="L314" s="3">
        <v>21.78</v>
      </c>
      <c r="M314" s="3">
        <v>128.88999999999999</v>
      </c>
      <c r="N314" s="3">
        <v>3.18</v>
      </c>
      <c r="O314" s="3">
        <f>N314-K314</f>
        <v>2.1800000000000002</v>
      </c>
      <c r="P314" s="3">
        <v>119.75</v>
      </c>
      <c r="Q314" s="3">
        <f>(O314/P314)*100</f>
        <v>1.8204592901878918</v>
      </c>
      <c r="R314" t="str">
        <f>_xlfn.CONCAT(TEXT(B314, "mm/dd/yyyy"), "_", E314)</f>
        <v>05/02/2016_C</v>
      </c>
    </row>
    <row r="315" spans="1:18" x14ac:dyDescent="0.25">
      <c r="A315" s="6" t="str">
        <f t="shared" si="8"/>
        <v>0011</v>
      </c>
      <c r="B315" s="1">
        <f>DATE(MID(C315,8,4), MID(C315,12,2), MID(C315, 14, 2))</f>
        <v>42492</v>
      </c>
      <c r="C315" t="s">
        <v>313</v>
      </c>
      <c r="D315" t="s">
        <v>329</v>
      </c>
      <c r="E315" s="6" t="str">
        <f>MID(D315,3,1)</f>
        <v>C</v>
      </c>
      <c r="F315" s="6" t="str">
        <f t="shared" si="9"/>
        <v>7</v>
      </c>
      <c r="G315" s="3">
        <v>79.5</v>
      </c>
      <c r="H315" s="3">
        <v>59.4</v>
      </c>
      <c r="I315" s="3">
        <v>32.299999999999997</v>
      </c>
      <c r="J315" s="3">
        <v>121.96</v>
      </c>
      <c r="K315" s="3">
        <v>0.99</v>
      </c>
      <c r="L315" s="3">
        <v>18.47</v>
      </c>
      <c r="M315" s="3">
        <v>97.06</v>
      </c>
      <c r="N315" s="3">
        <v>2.96</v>
      </c>
      <c r="O315" s="3">
        <f>N315-K315</f>
        <v>1.97</v>
      </c>
      <c r="P315" s="3">
        <v>94.32</v>
      </c>
      <c r="Q315" s="3">
        <f>(O315/P315)*100</f>
        <v>2.0886344359626805</v>
      </c>
      <c r="R315" t="str">
        <f>_xlfn.CONCAT(TEXT(B315, "mm/dd/yyyy"), "_", E315)</f>
        <v>05/02/2016_C</v>
      </c>
    </row>
    <row r="316" spans="1:18" x14ac:dyDescent="0.25">
      <c r="A316" s="6" t="str">
        <f t="shared" si="8"/>
        <v>0011</v>
      </c>
      <c r="B316" s="1">
        <f>DATE(MID(C316,8,4), MID(C316,12,2), MID(C316, 14, 2))</f>
        <v>42492</v>
      </c>
      <c r="C316" t="s">
        <v>313</v>
      </c>
      <c r="D316" t="s">
        <v>331</v>
      </c>
      <c r="E316" s="6" t="str">
        <f>MID(D316,3,1)</f>
        <v>C</v>
      </c>
      <c r="F316" s="6" t="str">
        <f t="shared" si="9"/>
        <v>7</v>
      </c>
      <c r="G316" s="3">
        <v>84.9</v>
      </c>
      <c r="H316" s="3">
        <v>68.099999999999994</v>
      </c>
      <c r="I316" s="3">
        <v>36</v>
      </c>
      <c r="J316" s="3">
        <v>154.78</v>
      </c>
      <c r="K316" s="3">
        <v>1</v>
      </c>
      <c r="L316" s="3">
        <v>19.5</v>
      </c>
      <c r="M316" s="3">
        <v>128.06</v>
      </c>
      <c r="N316" s="3">
        <v>2.94</v>
      </c>
      <c r="O316" s="3">
        <f>N316-K316</f>
        <v>1.94</v>
      </c>
      <c r="P316" s="3">
        <v>121.23</v>
      </c>
      <c r="Q316" s="3">
        <f>(O316/P316)*100</f>
        <v>1.6002639610657425</v>
      </c>
      <c r="R316" t="str">
        <f>_xlfn.CONCAT(TEXT(B316, "mm/dd/yyyy"), "_", E316)</f>
        <v>05/02/2016_C</v>
      </c>
    </row>
    <row r="317" spans="1:18" x14ac:dyDescent="0.25">
      <c r="A317" s="6" t="str">
        <f t="shared" si="8"/>
        <v>0019</v>
      </c>
      <c r="B317" s="1">
        <f>DATE(MID(C317,8,4), MID(C317,12,2), MID(C317, 14, 2))</f>
        <v>42492</v>
      </c>
      <c r="C317" t="s">
        <v>334</v>
      </c>
      <c r="D317" t="s">
        <v>333</v>
      </c>
      <c r="E317" s="6" t="str">
        <f>MID(D317,3,1)</f>
        <v>C</v>
      </c>
      <c r="F317" s="6" t="str">
        <f t="shared" si="9"/>
        <v>9</v>
      </c>
      <c r="G317" s="3">
        <v>52.7</v>
      </c>
      <c r="H317" s="3">
        <v>34.1</v>
      </c>
      <c r="I317" s="3">
        <v>12.5</v>
      </c>
      <c r="J317" s="3">
        <v>16.7</v>
      </c>
      <c r="K317" s="3">
        <v>0.98</v>
      </c>
      <c r="L317" s="3">
        <v>4.8899999999999997</v>
      </c>
      <c r="M317" s="3">
        <v>12.3</v>
      </c>
      <c r="N317" s="3">
        <v>1.71</v>
      </c>
      <c r="O317" s="3">
        <f>N317-K317</f>
        <v>0.73</v>
      </c>
      <c r="P317" s="3">
        <v>12.04</v>
      </c>
      <c r="Q317" s="3">
        <f>(O317/P317)*100</f>
        <v>6.0631229235880397</v>
      </c>
      <c r="R317" t="str">
        <f>_xlfn.CONCAT(TEXT(B317, "mm/dd/yyyy"), "_", E317)</f>
        <v>05/02/2016_C</v>
      </c>
    </row>
    <row r="318" spans="1:18" x14ac:dyDescent="0.25">
      <c r="A318" s="6" t="str">
        <f t="shared" si="8"/>
        <v>0024</v>
      </c>
      <c r="B318" s="1">
        <f>DATE(MID(C318,8,4), MID(C318,12,2), MID(C318, 14, 2))</f>
        <v>42492</v>
      </c>
      <c r="C318" t="s">
        <v>337</v>
      </c>
      <c r="D318" t="s">
        <v>336</v>
      </c>
      <c r="E318" s="6" t="str">
        <f>MID(D318,3,1)</f>
        <v>C</v>
      </c>
      <c r="F318" s="6" t="str">
        <f t="shared" si="9"/>
        <v>10</v>
      </c>
      <c r="G318" s="3">
        <v>100</v>
      </c>
      <c r="H318" s="3">
        <v>69.5</v>
      </c>
      <c r="I318" s="3">
        <v>44.9</v>
      </c>
      <c r="J318" s="3">
        <v>206.9</v>
      </c>
      <c r="K318" s="3">
        <v>0.97</v>
      </c>
      <c r="L318" s="3">
        <v>35.4</v>
      </c>
      <c r="M318" s="3">
        <v>164.69</v>
      </c>
      <c r="N318" s="3">
        <v>6.66</v>
      </c>
      <c r="O318" s="3">
        <f>N318-K318</f>
        <v>5.69</v>
      </c>
      <c r="P318" s="3">
        <v>155.05000000000001</v>
      </c>
      <c r="Q318" s="3">
        <f>(O318/P318)*100</f>
        <v>3.6697839406643022</v>
      </c>
      <c r="R318" t="str">
        <f>_xlfn.CONCAT(TEXT(B318, "mm/dd/yyyy"), "_", E318)</f>
        <v>05/02/2016_C</v>
      </c>
    </row>
    <row r="319" spans="1:18" x14ac:dyDescent="0.25">
      <c r="A319" s="6" t="str">
        <f t="shared" si="8"/>
        <v>0024</v>
      </c>
      <c r="B319" s="1">
        <f>DATE(MID(C319,8,4), MID(C319,12,2), MID(C319, 14, 2))</f>
        <v>42492</v>
      </c>
      <c r="C319" t="s">
        <v>337</v>
      </c>
      <c r="D319" t="s">
        <v>339</v>
      </c>
      <c r="E319" s="6" t="str">
        <f>MID(D319,3,1)</f>
        <v>C</v>
      </c>
      <c r="F319" s="6" t="str">
        <f t="shared" si="9"/>
        <v>10</v>
      </c>
      <c r="G319" s="3">
        <v>93.9</v>
      </c>
      <c r="H319" s="3">
        <v>73.400000000000006</v>
      </c>
      <c r="I319" s="3">
        <v>37.799999999999997</v>
      </c>
      <c r="J319" s="3">
        <v>158</v>
      </c>
      <c r="K319" s="3">
        <v>0.98</v>
      </c>
      <c r="L319" s="3">
        <v>28.52</v>
      </c>
      <c r="M319" s="3">
        <v>126.06</v>
      </c>
      <c r="N319" s="3">
        <v>5.03</v>
      </c>
      <c r="O319" s="3">
        <f>N319-K319</f>
        <v>4.0500000000000007</v>
      </c>
      <c r="P319" s="3">
        <v>118.68</v>
      </c>
      <c r="Q319" s="3">
        <f>(O319/P319)*100</f>
        <v>3.4125379170879682</v>
      </c>
      <c r="R319" t="str">
        <f>_xlfn.CONCAT(TEXT(B319, "mm/dd/yyyy"), "_", E319)</f>
        <v>05/02/2016_C</v>
      </c>
    </row>
    <row r="320" spans="1:18" x14ac:dyDescent="0.25">
      <c r="A320" s="6" t="str">
        <f t="shared" si="8"/>
        <v>0024</v>
      </c>
      <c r="B320" s="1">
        <f>DATE(MID(C320,8,4), MID(C320,12,2), MID(C320, 14, 2))</f>
        <v>42492</v>
      </c>
      <c r="C320" t="s">
        <v>337</v>
      </c>
      <c r="D320" t="s">
        <v>341</v>
      </c>
      <c r="E320" s="6" t="str">
        <f>MID(D320,3,1)</f>
        <v>C</v>
      </c>
      <c r="F320" s="6" t="str">
        <f t="shared" si="9"/>
        <v>10</v>
      </c>
      <c r="G320" s="3">
        <v>77</v>
      </c>
      <c r="H320" s="3">
        <v>56.9</v>
      </c>
      <c r="I320" s="3">
        <v>39</v>
      </c>
      <c r="J320" s="3">
        <v>121.15</v>
      </c>
      <c r="K320" s="3">
        <v>0.99</v>
      </c>
      <c r="L320" s="3">
        <v>22.59</v>
      </c>
      <c r="M320" s="3">
        <v>95.25</v>
      </c>
      <c r="N320" s="3">
        <v>4.28</v>
      </c>
      <c r="O320" s="3">
        <f>N320-K320</f>
        <v>3.29</v>
      </c>
      <c r="P320" s="3">
        <v>90.38</v>
      </c>
      <c r="Q320" s="3">
        <f>(O320/P320)*100</f>
        <v>3.6401858818322639</v>
      </c>
      <c r="R320" t="str">
        <f>_xlfn.CONCAT(TEXT(B320, "mm/dd/yyyy"), "_", E320)</f>
        <v>05/02/2016_C</v>
      </c>
    </row>
    <row r="321" spans="1:18" x14ac:dyDescent="0.25">
      <c r="A321" s="6" t="str">
        <f t="shared" si="8"/>
        <v>0024</v>
      </c>
      <c r="B321" s="1">
        <f>DATE(MID(C321,8,4), MID(C321,12,2), MID(C321, 14, 2))</f>
        <v>42492</v>
      </c>
      <c r="C321" t="s">
        <v>337</v>
      </c>
      <c r="D321" t="s">
        <v>343</v>
      </c>
      <c r="E321" s="6" t="str">
        <f>MID(D321,3,1)</f>
        <v>C</v>
      </c>
      <c r="F321" s="6" t="str">
        <f t="shared" si="9"/>
        <v>10</v>
      </c>
      <c r="G321" s="3">
        <v>79.7</v>
      </c>
      <c r="H321" s="3">
        <v>67.099999999999994</v>
      </c>
      <c r="I321" s="3">
        <v>26.2</v>
      </c>
      <c r="J321" s="3">
        <v>107.06</v>
      </c>
      <c r="K321" s="3">
        <v>1</v>
      </c>
      <c r="L321" s="3">
        <v>17.940000000000001</v>
      </c>
      <c r="M321" s="3">
        <v>87.72</v>
      </c>
      <c r="N321" s="3">
        <v>3.61</v>
      </c>
      <c r="O321" s="3">
        <f>N321-K321</f>
        <v>2.61</v>
      </c>
      <c r="P321" s="3">
        <v>86.28</v>
      </c>
      <c r="Q321" s="3">
        <f>(O321/P321)*100</f>
        <v>3.0250347705146035</v>
      </c>
      <c r="R321" t="str">
        <f>_xlfn.CONCAT(TEXT(B321, "mm/dd/yyyy"), "_", E321)</f>
        <v>05/02/2016_C</v>
      </c>
    </row>
    <row r="322" spans="1:18" x14ac:dyDescent="0.25">
      <c r="A322" s="6" t="str">
        <f t="shared" si="8"/>
        <v>0024</v>
      </c>
      <c r="B322" s="1">
        <f>DATE(MID(C322,8,4), MID(C322,12,2), MID(C322, 14, 2))</f>
        <v>42492</v>
      </c>
      <c r="C322" t="s">
        <v>337</v>
      </c>
      <c r="D322" t="s">
        <v>345</v>
      </c>
      <c r="E322" s="6" t="str">
        <f>MID(D322,3,1)</f>
        <v>C</v>
      </c>
      <c r="F322" s="6" t="str">
        <f t="shared" si="9"/>
        <v>10</v>
      </c>
      <c r="G322" s="3">
        <v>113.4</v>
      </c>
      <c r="H322" s="3">
        <v>72.8</v>
      </c>
      <c r="I322" s="3">
        <v>42.2</v>
      </c>
      <c r="J322" s="3">
        <v>220.9</v>
      </c>
      <c r="K322" s="3">
        <v>1</v>
      </c>
      <c r="L322" s="3">
        <v>43.51</v>
      </c>
      <c r="M322" s="3">
        <v>169.87</v>
      </c>
      <c r="N322" s="3">
        <v>7.17</v>
      </c>
      <c r="O322" s="3">
        <f>N322-K322</f>
        <v>6.17</v>
      </c>
      <c r="P322" s="3">
        <v>164.68</v>
      </c>
      <c r="Q322" s="3">
        <f>(O322/P322)*100</f>
        <v>3.7466601894583431</v>
      </c>
      <c r="R322" t="str">
        <f>_xlfn.CONCAT(TEXT(B322, "mm/dd/yyyy"), "_", E322)</f>
        <v>05/02/2016_C</v>
      </c>
    </row>
    <row r="323" spans="1:18" x14ac:dyDescent="0.25">
      <c r="A323" s="6" t="str">
        <f t="shared" ref="A323:A386" si="10">MID(C323, SEARCH("_",C323, 18) + 1, 4)</f>
        <v>0024</v>
      </c>
      <c r="B323" s="1">
        <f>DATE(MID(C323,8,4), MID(C323,12,2), MID(C323, 14, 2))</f>
        <v>42492</v>
      </c>
      <c r="C323" t="s">
        <v>337</v>
      </c>
      <c r="D323" t="s">
        <v>347</v>
      </c>
      <c r="E323" s="6" t="str">
        <f>MID(D323,3,1)</f>
        <v>C</v>
      </c>
      <c r="F323" s="6" t="str">
        <f t="shared" ref="F323:F386" si="11">IF(OR(A323="0155",A323="0156"),"1",IF(OR(A323="0158"),"2",IF(OR(A323="0160",A323="0308"),"3",IF(OR(A323="0162"),"4",IF(OR(A323="0167"),"5",IF(OR(A323="0007"),"6",IF(OR(A323="0011"),"7",IF(OR(A323="0016"),"8",IF(OR(A323="0019"),"9",IF(OR(A323="0024"),"10",IF(OR(A323="0090",A323="0091"),"11",IF(OR(A323="0096"),"12",IF(OR(A323="0098"),"13",IF(OR(A323="0100"),"14",IF(OR(A323="0102"),"15")))))))))))))))</f>
        <v>10</v>
      </c>
      <c r="G323" s="3">
        <v>87</v>
      </c>
      <c r="H323" s="3">
        <v>64.5</v>
      </c>
      <c r="I323" s="3">
        <v>32.9</v>
      </c>
      <c r="J323" s="3">
        <v>98.27</v>
      </c>
      <c r="K323" s="3">
        <v>0.97</v>
      </c>
      <c r="L323" s="3">
        <v>22.54</v>
      </c>
      <c r="M323" s="3">
        <v>71.59</v>
      </c>
      <c r="N323" s="3">
        <v>4.83</v>
      </c>
      <c r="O323" s="3">
        <f>N323-K323</f>
        <v>3.8600000000000003</v>
      </c>
      <c r="P323" s="3">
        <v>69.22</v>
      </c>
      <c r="Q323" s="3">
        <f>(O323/P323)*100</f>
        <v>5.5764229991331984</v>
      </c>
      <c r="R323" t="str">
        <f>_xlfn.CONCAT(TEXT(B323, "mm/dd/yyyy"), "_", E323)</f>
        <v>05/02/2016_C</v>
      </c>
    </row>
    <row r="324" spans="1:18" x14ac:dyDescent="0.25">
      <c r="A324" s="6" t="str">
        <f t="shared" si="10"/>
        <v>0024</v>
      </c>
      <c r="B324" s="1">
        <f>DATE(MID(C324,8,4), MID(C324,12,2), MID(C324, 14, 2))</f>
        <v>42492</v>
      </c>
      <c r="C324" t="s">
        <v>337</v>
      </c>
      <c r="D324" t="s">
        <v>349</v>
      </c>
      <c r="E324" s="6" t="str">
        <f>MID(D324,3,1)</f>
        <v>C</v>
      </c>
      <c r="F324" s="6" t="str">
        <f t="shared" si="11"/>
        <v>10</v>
      </c>
      <c r="G324" s="3">
        <v>78.3</v>
      </c>
      <c r="H324" s="3">
        <v>67.8</v>
      </c>
      <c r="I324" s="3">
        <v>37.1</v>
      </c>
      <c r="J324" s="3">
        <v>121.03</v>
      </c>
      <c r="K324" s="3">
        <v>0.99</v>
      </c>
      <c r="L324" s="3">
        <v>19.59</v>
      </c>
      <c r="M324" s="3">
        <v>101.07</v>
      </c>
      <c r="N324" s="3">
        <v>3.72</v>
      </c>
      <c r="O324" s="3">
        <f>N324-K324</f>
        <v>2.7300000000000004</v>
      </c>
      <c r="P324" s="3">
        <v>94.72</v>
      </c>
      <c r="Q324" s="3">
        <f>(O324/P324)*100</f>
        <v>2.8821790540540548</v>
      </c>
      <c r="R324" t="str">
        <f>_xlfn.CONCAT(TEXT(B324, "mm/dd/yyyy"), "_", E324)</f>
        <v>05/02/2016_C</v>
      </c>
    </row>
    <row r="325" spans="1:18" x14ac:dyDescent="0.25">
      <c r="A325" s="6" t="str">
        <f t="shared" si="10"/>
        <v>0024</v>
      </c>
      <c r="B325" s="1">
        <f>DATE(MID(C325,8,4), MID(C325,12,2), MID(C325, 14, 2))</f>
        <v>42492</v>
      </c>
      <c r="C325" t="s">
        <v>337</v>
      </c>
      <c r="D325" t="s">
        <v>351</v>
      </c>
      <c r="E325" s="6" t="str">
        <f>MID(D325,3,1)</f>
        <v>C</v>
      </c>
      <c r="F325" s="6" t="str">
        <f t="shared" si="11"/>
        <v>10</v>
      </c>
      <c r="G325" s="3">
        <v>79.5</v>
      </c>
      <c r="H325" s="3">
        <v>56.3</v>
      </c>
      <c r="I325" s="3">
        <v>28.3</v>
      </c>
      <c r="J325" s="3">
        <v>78.34</v>
      </c>
      <c r="K325" s="3">
        <v>1</v>
      </c>
      <c r="L325" s="3">
        <v>10.9</v>
      </c>
      <c r="M325" s="3">
        <v>66.150000000000006</v>
      </c>
      <c r="N325" s="3">
        <v>2.69</v>
      </c>
      <c r="O325" s="3">
        <f>N325-K325</f>
        <v>1.69</v>
      </c>
      <c r="P325" s="3">
        <v>63.2</v>
      </c>
      <c r="Q325" s="3">
        <f>(O325/P325)*100</f>
        <v>2.674050632911392</v>
      </c>
      <c r="R325" t="str">
        <f>_xlfn.CONCAT(TEXT(B325, "mm/dd/yyyy"), "_", E325)</f>
        <v>05/02/2016_C</v>
      </c>
    </row>
    <row r="326" spans="1:18" x14ac:dyDescent="0.25">
      <c r="A326" s="6" t="str">
        <f t="shared" si="10"/>
        <v>0024</v>
      </c>
      <c r="B326" s="1">
        <f>DATE(MID(C326,8,4), MID(C326,12,2), MID(C326, 14, 2))</f>
        <v>42492</v>
      </c>
      <c r="C326" t="s">
        <v>337</v>
      </c>
      <c r="D326" t="s">
        <v>353</v>
      </c>
      <c r="E326" s="6" t="str">
        <f>MID(D326,3,1)</f>
        <v>C</v>
      </c>
      <c r="F326" s="6" t="str">
        <f t="shared" si="11"/>
        <v>10</v>
      </c>
      <c r="G326" s="3">
        <v>80</v>
      </c>
      <c r="H326" s="3">
        <v>60.5</v>
      </c>
      <c r="I326" s="3">
        <v>36.200000000000003</v>
      </c>
      <c r="J326" s="3">
        <v>106.8</v>
      </c>
      <c r="K326" s="3">
        <v>0.98</v>
      </c>
      <c r="L326" s="3">
        <v>23.36</v>
      </c>
      <c r="M326" s="3">
        <v>80.510000000000005</v>
      </c>
      <c r="N326" s="3">
        <v>5.04</v>
      </c>
      <c r="O326" s="3">
        <f>N326-K326</f>
        <v>4.0600000000000005</v>
      </c>
      <c r="P326" s="3">
        <v>78.12</v>
      </c>
      <c r="Q326" s="3">
        <f>(O326/P326)*100</f>
        <v>5.1971326164874556</v>
      </c>
      <c r="R326" t="str">
        <f>_xlfn.CONCAT(TEXT(B326, "mm/dd/yyyy"), "_", E326)</f>
        <v>05/02/2016_C</v>
      </c>
    </row>
    <row r="327" spans="1:18" x14ac:dyDescent="0.25">
      <c r="A327" s="6" t="str">
        <f t="shared" si="10"/>
        <v>0090</v>
      </c>
      <c r="B327" s="1">
        <f>DATE(MID(C327,8,4), MID(C327,12,2), MID(C327, 14, 2))</f>
        <v>42492</v>
      </c>
      <c r="C327" t="s">
        <v>4215</v>
      </c>
      <c r="D327" t="s">
        <v>4214</v>
      </c>
      <c r="E327" s="6" t="str">
        <f>MID(D327,3,1)</f>
        <v>E</v>
      </c>
      <c r="F327" s="6" t="str">
        <f t="shared" si="11"/>
        <v>11</v>
      </c>
      <c r="G327" s="3">
        <v>51.3</v>
      </c>
      <c r="H327" s="3">
        <v>45.3</v>
      </c>
      <c r="I327" s="3">
        <v>19</v>
      </c>
      <c r="J327" s="3">
        <v>35.74</v>
      </c>
      <c r="K327" s="3">
        <v>0.98</v>
      </c>
      <c r="L327" s="3">
        <v>5.34</v>
      </c>
      <c r="M327" s="3">
        <v>28.67</v>
      </c>
      <c r="N327" s="3">
        <v>1.85</v>
      </c>
      <c r="O327" s="3">
        <f>N327-K327</f>
        <v>0.87000000000000011</v>
      </c>
      <c r="P327" s="3">
        <v>28.31</v>
      </c>
      <c r="Q327" s="3">
        <f>(O327/P327)*100</f>
        <v>3.0731190392087608</v>
      </c>
      <c r="R327" t="str">
        <f>_xlfn.CONCAT(TEXT(B327, "mm/dd/yyyy"), "_", E327)</f>
        <v>05/02/2016_E</v>
      </c>
    </row>
    <row r="328" spans="1:18" x14ac:dyDescent="0.25">
      <c r="A328" s="6" t="str">
        <f t="shared" si="10"/>
        <v>0090</v>
      </c>
      <c r="B328" s="1">
        <f>DATE(MID(C328,8,4), MID(C328,12,2), MID(C328, 14, 2))</f>
        <v>42492</v>
      </c>
      <c r="C328" t="s">
        <v>4215</v>
      </c>
      <c r="D328" t="s">
        <v>4217</v>
      </c>
      <c r="E328" s="6" t="str">
        <f>MID(D328,3,1)</f>
        <v>E</v>
      </c>
      <c r="F328" s="6" t="str">
        <f t="shared" si="11"/>
        <v>11</v>
      </c>
      <c r="G328" s="3">
        <v>56.3</v>
      </c>
      <c r="H328" s="3">
        <v>45.5</v>
      </c>
      <c r="I328" s="3">
        <v>15.2</v>
      </c>
      <c r="J328" s="3">
        <v>28.3</v>
      </c>
      <c r="K328" s="3">
        <v>1</v>
      </c>
      <c r="L328" s="3">
        <v>5.48</v>
      </c>
      <c r="M328" s="3">
        <v>20.49</v>
      </c>
      <c r="N328" s="3">
        <v>1.82</v>
      </c>
      <c r="O328" s="3">
        <f>N328-K328</f>
        <v>0.82000000000000006</v>
      </c>
      <c r="P328" s="3">
        <v>20.079999999999998</v>
      </c>
      <c r="Q328" s="3">
        <f>(O328/P328)*100</f>
        <v>4.0836653386454191</v>
      </c>
      <c r="R328" t="str">
        <f>_xlfn.CONCAT(TEXT(B328, "mm/dd/yyyy"), "_", E328)</f>
        <v>05/02/2016_E</v>
      </c>
    </row>
    <row r="329" spans="1:18" x14ac:dyDescent="0.25">
      <c r="A329" s="6" t="str">
        <f t="shared" si="10"/>
        <v>0090</v>
      </c>
      <c r="B329" s="1">
        <f>DATE(MID(C329,8,4), MID(C329,12,2), MID(C329, 14, 2))</f>
        <v>42492</v>
      </c>
      <c r="C329" t="s">
        <v>4215</v>
      </c>
      <c r="D329" t="s">
        <v>4219</v>
      </c>
      <c r="E329" s="6" t="str">
        <f>MID(D329,3,1)</f>
        <v>E</v>
      </c>
      <c r="F329" s="6" t="str">
        <f t="shared" si="11"/>
        <v>11</v>
      </c>
      <c r="G329" s="3">
        <v>64.7</v>
      </c>
      <c r="H329" s="3">
        <v>55.4</v>
      </c>
      <c r="I329" s="3">
        <v>29.7</v>
      </c>
      <c r="J329" s="3">
        <v>83.16</v>
      </c>
      <c r="K329" s="3">
        <v>1.01</v>
      </c>
      <c r="L329" s="3">
        <v>10.91</v>
      </c>
      <c r="M329" s="3">
        <v>69.11</v>
      </c>
      <c r="N329" s="3">
        <v>2.4</v>
      </c>
      <c r="O329" s="3">
        <f>N329-K329</f>
        <v>1.39</v>
      </c>
      <c r="P329" s="3">
        <v>68.44</v>
      </c>
      <c r="Q329" s="3">
        <f>(O329/P329)*100</f>
        <v>2.0309760374050261</v>
      </c>
      <c r="R329" t="str">
        <f>_xlfn.CONCAT(TEXT(B329, "mm/dd/yyyy"), "_", E329)</f>
        <v>05/02/2016_E</v>
      </c>
    </row>
    <row r="330" spans="1:18" x14ac:dyDescent="0.25">
      <c r="A330" s="6" t="str">
        <f t="shared" si="10"/>
        <v>0090</v>
      </c>
      <c r="B330" s="1">
        <f>DATE(MID(C330,8,4), MID(C330,12,2), MID(C330, 14, 2))</f>
        <v>42492</v>
      </c>
      <c r="C330" t="s">
        <v>4215</v>
      </c>
      <c r="D330" t="s">
        <v>4221</v>
      </c>
      <c r="E330" s="6" t="str">
        <f>MID(D330,3,1)</f>
        <v>E</v>
      </c>
      <c r="F330" s="6" t="str">
        <f t="shared" si="11"/>
        <v>11</v>
      </c>
      <c r="G330" s="3">
        <v>61.4</v>
      </c>
      <c r="H330" s="3">
        <v>53</v>
      </c>
      <c r="I330" s="3">
        <v>26.3</v>
      </c>
      <c r="J330" s="3">
        <v>58.62</v>
      </c>
      <c r="K330" s="3">
        <v>0.98</v>
      </c>
      <c r="L330" s="3">
        <v>6.95</v>
      </c>
      <c r="M330" s="3">
        <v>49.35</v>
      </c>
      <c r="N330" s="3">
        <v>1.93</v>
      </c>
      <c r="O330" s="3">
        <f>N330-K330</f>
        <v>0.95</v>
      </c>
      <c r="P330" s="3">
        <v>47.85</v>
      </c>
      <c r="Q330" s="3">
        <f>(O330/P330)*100</f>
        <v>1.985370950888192</v>
      </c>
      <c r="R330" t="str">
        <f>_xlfn.CONCAT(TEXT(B330, "mm/dd/yyyy"), "_", E330)</f>
        <v>05/02/2016_E</v>
      </c>
    </row>
    <row r="331" spans="1:18" x14ac:dyDescent="0.25">
      <c r="A331" s="6" t="str">
        <f t="shared" si="10"/>
        <v>0090</v>
      </c>
      <c r="B331" s="1">
        <f>DATE(MID(C331,8,4), MID(C331,12,2), MID(C331, 14, 2))</f>
        <v>42492</v>
      </c>
      <c r="C331" t="s">
        <v>4215</v>
      </c>
      <c r="D331" t="s">
        <v>4223</v>
      </c>
      <c r="E331" s="6" t="str">
        <f>MID(D331,3,1)</f>
        <v>E</v>
      </c>
      <c r="F331" s="6" t="str">
        <f t="shared" si="11"/>
        <v>11</v>
      </c>
      <c r="G331" s="3">
        <v>54.2</v>
      </c>
      <c r="H331" s="3">
        <v>36.4</v>
      </c>
      <c r="I331" s="3">
        <v>18.100000000000001</v>
      </c>
      <c r="J331" s="3">
        <v>24.49</v>
      </c>
      <c r="K331" s="3">
        <v>0.98</v>
      </c>
      <c r="L331" s="3">
        <v>5.0599999999999996</v>
      </c>
      <c r="M331" s="3">
        <v>18</v>
      </c>
      <c r="N331" s="3">
        <v>1.69</v>
      </c>
      <c r="O331" s="3">
        <f>N331-K331</f>
        <v>0.71</v>
      </c>
      <c r="P331" s="3">
        <v>17.78</v>
      </c>
      <c r="Q331" s="3">
        <f>(O331/P331)*100</f>
        <v>3.9932508436445442</v>
      </c>
      <c r="R331" t="str">
        <f>_xlfn.CONCAT(TEXT(B331, "mm/dd/yyyy"), "_", E331)</f>
        <v>05/02/2016_E</v>
      </c>
    </row>
    <row r="332" spans="1:18" x14ac:dyDescent="0.25">
      <c r="A332" s="6" t="str">
        <f t="shared" si="10"/>
        <v>0096</v>
      </c>
      <c r="B332" s="1">
        <f>DATE(MID(C332,8,4), MID(C332,12,2), MID(C332, 14, 2))</f>
        <v>42492</v>
      </c>
      <c r="C332" t="s">
        <v>4226</v>
      </c>
      <c r="D332" t="s">
        <v>4225</v>
      </c>
      <c r="E332" s="6" t="str">
        <f>MID(D332,3,1)</f>
        <v>E</v>
      </c>
      <c r="F332" s="6" t="str">
        <f t="shared" si="11"/>
        <v>12</v>
      </c>
      <c r="G332" s="3">
        <v>56.5</v>
      </c>
      <c r="H332" s="3">
        <v>46.8</v>
      </c>
      <c r="I332" s="3">
        <v>15.5</v>
      </c>
      <c r="J332" s="3">
        <v>24.25</v>
      </c>
      <c r="K332" s="3">
        <v>1</v>
      </c>
      <c r="L332" s="3">
        <v>7.4</v>
      </c>
      <c r="M332" s="3">
        <v>16.61</v>
      </c>
      <c r="N332" s="3">
        <v>2.2400000000000002</v>
      </c>
      <c r="O332" s="3">
        <f>N332-K332</f>
        <v>1.2400000000000002</v>
      </c>
      <c r="P332" s="3">
        <v>16.09</v>
      </c>
      <c r="Q332" s="3">
        <f>(O332/P332)*100</f>
        <v>7.7066500932256075</v>
      </c>
      <c r="R332" t="str">
        <f>_xlfn.CONCAT(TEXT(B332, "mm/dd/yyyy"), "_", E332)</f>
        <v>05/02/2016_E</v>
      </c>
    </row>
    <row r="333" spans="1:18" x14ac:dyDescent="0.25">
      <c r="A333" s="6" t="str">
        <f t="shared" si="10"/>
        <v>0096</v>
      </c>
      <c r="B333" s="1">
        <f>DATE(MID(C333,8,4), MID(C333,12,2), MID(C333, 14, 2))</f>
        <v>42492</v>
      </c>
      <c r="C333" t="s">
        <v>4226</v>
      </c>
      <c r="D333" t="s">
        <v>4228</v>
      </c>
      <c r="E333" s="6" t="str">
        <f>MID(D333,3,1)</f>
        <v>E</v>
      </c>
      <c r="F333" s="6" t="str">
        <f t="shared" si="11"/>
        <v>12</v>
      </c>
      <c r="G333" s="3">
        <v>48.4</v>
      </c>
      <c r="H333" s="3">
        <v>45</v>
      </c>
      <c r="I333" s="3">
        <v>18.7</v>
      </c>
      <c r="J333" s="3">
        <v>24.53</v>
      </c>
      <c r="K333" s="3">
        <v>0.98</v>
      </c>
      <c r="L333" s="3">
        <v>6.67</v>
      </c>
      <c r="M333" s="3">
        <v>17.21</v>
      </c>
      <c r="N333" s="3">
        <v>2.12</v>
      </c>
      <c r="O333" s="3">
        <f>N333-K333</f>
        <v>1.1400000000000001</v>
      </c>
      <c r="P333" s="3">
        <v>15.87</v>
      </c>
      <c r="Q333" s="3">
        <f>(O333/P333)*100</f>
        <v>7.1833648393194709</v>
      </c>
      <c r="R333" t="str">
        <f>_xlfn.CONCAT(TEXT(B333, "mm/dd/yyyy"), "_", E333)</f>
        <v>05/02/2016_E</v>
      </c>
    </row>
    <row r="334" spans="1:18" x14ac:dyDescent="0.25">
      <c r="A334" s="6" t="str">
        <f t="shared" si="10"/>
        <v>0096</v>
      </c>
      <c r="B334" s="1">
        <f>DATE(MID(C334,8,4), MID(C334,12,2), MID(C334, 14, 2))</f>
        <v>42492</v>
      </c>
      <c r="C334" t="s">
        <v>4226</v>
      </c>
      <c r="D334" t="s">
        <v>4230</v>
      </c>
      <c r="E334" s="6" t="str">
        <f>MID(D334,3,1)</f>
        <v>E</v>
      </c>
      <c r="F334" s="6" t="str">
        <f t="shared" si="11"/>
        <v>12</v>
      </c>
      <c r="G334" s="3">
        <v>65.900000000000006</v>
      </c>
      <c r="H334" s="3">
        <v>47.4</v>
      </c>
      <c r="I334" s="3">
        <v>20</v>
      </c>
      <c r="J334" s="3">
        <v>33.5</v>
      </c>
      <c r="K334" s="3">
        <v>0.99</v>
      </c>
      <c r="L334" s="3">
        <v>9.81</v>
      </c>
      <c r="M334" s="3">
        <v>22.28</v>
      </c>
      <c r="N334" s="3">
        <v>2.68</v>
      </c>
      <c r="O334" s="3">
        <f>N334-K334</f>
        <v>1.6900000000000002</v>
      </c>
      <c r="P334" s="3">
        <v>21.88</v>
      </c>
      <c r="Q334" s="3">
        <f>(O334/P334)*100</f>
        <v>7.7239488117001835</v>
      </c>
      <c r="R334" t="str">
        <f>_xlfn.CONCAT(TEXT(B334, "mm/dd/yyyy"), "_", E334)</f>
        <v>05/02/2016_E</v>
      </c>
    </row>
    <row r="335" spans="1:18" x14ac:dyDescent="0.25">
      <c r="A335" s="6" t="str">
        <f t="shared" si="10"/>
        <v>0096</v>
      </c>
      <c r="B335" s="1">
        <f>DATE(MID(C335,8,4), MID(C335,12,2), MID(C335, 14, 2))</f>
        <v>42492</v>
      </c>
      <c r="C335" t="s">
        <v>4226</v>
      </c>
      <c r="D335" t="s">
        <v>4232</v>
      </c>
      <c r="E335" s="6" t="str">
        <f>MID(D335,3,1)</f>
        <v>E</v>
      </c>
      <c r="F335" s="6" t="str">
        <f t="shared" si="11"/>
        <v>12</v>
      </c>
      <c r="G335" s="3">
        <v>46</v>
      </c>
      <c r="H335" s="3">
        <v>41.3</v>
      </c>
      <c r="I335" s="3">
        <v>26.1</v>
      </c>
      <c r="J335" s="3">
        <v>33.4</v>
      </c>
      <c r="K335" s="3">
        <v>0.97</v>
      </c>
      <c r="L335" s="3">
        <v>4.75</v>
      </c>
      <c r="M335" s="3">
        <v>28.02</v>
      </c>
      <c r="N335" s="3">
        <v>1.79</v>
      </c>
      <c r="O335" s="3">
        <f>N335-K335</f>
        <v>0.82000000000000006</v>
      </c>
      <c r="P335" s="3">
        <v>27.56</v>
      </c>
      <c r="Q335" s="3">
        <f>(O335/P335)*100</f>
        <v>2.975326560232221</v>
      </c>
      <c r="R335" t="str">
        <f>_xlfn.CONCAT(TEXT(B335, "mm/dd/yyyy"), "_", E335)</f>
        <v>05/02/2016_E</v>
      </c>
    </row>
    <row r="336" spans="1:18" x14ac:dyDescent="0.25">
      <c r="A336" s="6" t="str">
        <f t="shared" si="10"/>
        <v>0096</v>
      </c>
      <c r="B336" s="1">
        <f>DATE(MID(C336,8,4), MID(C336,12,2), MID(C336, 14, 2))</f>
        <v>42492</v>
      </c>
      <c r="C336" t="s">
        <v>4226</v>
      </c>
      <c r="D336" t="s">
        <v>4234</v>
      </c>
      <c r="E336" s="6" t="str">
        <f>MID(D336,3,1)</f>
        <v>E</v>
      </c>
      <c r="F336" s="6" t="str">
        <f t="shared" si="11"/>
        <v>12</v>
      </c>
      <c r="G336" s="3">
        <v>65.8</v>
      </c>
      <c r="H336" s="3">
        <v>65.3</v>
      </c>
      <c r="I336" s="3">
        <v>36.799999999999997</v>
      </c>
      <c r="J336" s="3">
        <v>71.28</v>
      </c>
      <c r="K336" s="3">
        <v>0.98</v>
      </c>
      <c r="L336" s="3">
        <v>14.07</v>
      </c>
      <c r="M336" s="3">
        <v>49.22</v>
      </c>
      <c r="N336" s="3">
        <v>3.43</v>
      </c>
      <c r="O336" s="3">
        <f>N336-K336</f>
        <v>2.4500000000000002</v>
      </c>
      <c r="P336" s="3">
        <v>47.38</v>
      </c>
      <c r="Q336" s="3">
        <f>(O336/P336)*100</f>
        <v>5.1709582102152813</v>
      </c>
      <c r="R336" t="str">
        <f>_xlfn.CONCAT(TEXT(B336, "mm/dd/yyyy"), "_", E336)</f>
        <v>05/02/2016_E</v>
      </c>
    </row>
    <row r="337" spans="1:18" x14ac:dyDescent="0.25">
      <c r="A337" s="6" t="str">
        <f t="shared" si="10"/>
        <v>0098</v>
      </c>
      <c r="B337" s="1">
        <f>DATE(MID(C337,8,4), MID(C337,12,2), MID(C337, 14, 2))</f>
        <v>42492</v>
      </c>
      <c r="C337" t="s">
        <v>4237</v>
      </c>
      <c r="D337" t="s">
        <v>4236</v>
      </c>
      <c r="E337" s="6" t="str">
        <f>MID(D337,3,1)</f>
        <v>E</v>
      </c>
      <c r="F337" s="6" t="str">
        <f t="shared" si="11"/>
        <v>13</v>
      </c>
      <c r="G337" s="3">
        <v>58.6</v>
      </c>
      <c r="H337" s="3">
        <v>42.6</v>
      </c>
      <c r="I337" s="3">
        <v>22.5</v>
      </c>
      <c r="J337" s="3">
        <v>34.42</v>
      </c>
      <c r="K337" s="3">
        <v>0.98</v>
      </c>
      <c r="L337" s="3">
        <v>7.02</v>
      </c>
      <c r="M337" s="3">
        <v>25.24</v>
      </c>
      <c r="N337" s="3">
        <v>2.08</v>
      </c>
      <c r="O337" s="3">
        <f>N337-K337</f>
        <v>1.1000000000000001</v>
      </c>
      <c r="P337" s="3">
        <v>24.93</v>
      </c>
      <c r="Q337" s="3">
        <f>(O337/P337)*100</f>
        <v>4.4123545928600088</v>
      </c>
      <c r="R337" t="str">
        <f>_xlfn.CONCAT(TEXT(B337, "mm/dd/yyyy"), "_", E337)</f>
        <v>05/02/2016_E</v>
      </c>
    </row>
    <row r="338" spans="1:18" x14ac:dyDescent="0.25">
      <c r="A338" s="6" t="str">
        <f t="shared" si="10"/>
        <v>0098</v>
      </c>
      <c r="B338" s="1">
        <f>DATE(MID(C338,8,4), MID(C338,12,2), MID(C338, 14, 2))</f>
        <v>42492</v>
      </c>
      <c r="C338" t="s">
        <v>4237</v>
      </c>
      <c r="D338" t="s">
        <v>4239</v>
      </c>
      <c r="E338" s="6" t="str">
        <f>MID(D338,3,1)</f>
        <v>E</v>
      </c>
      <c r="F338" s="6" t="str">
        <f t="shared" si="11"/>
        <v>13</v>
      </c>
      <c r="G338" s="3">
        <v>50.3</v>
      </c>
      <c r="H338" s="3">
        <v>48.7</v>
      </c>
      <c r="I338" s="3">
        <v>18.7</v>
      </c>
      <c r="J338" s="3">
        <v>20.99</v>
      </c>
      <c r="K338" s="3">
        <v>0.98</v>
      </c>
      <c r="L338" s="3">
        <v>6.3</v>
      </c>
      <c r="M338" s="3">
        <v>14.86</v>
      </c>
      <c r="N338" s="3">
        <v>2.0299999999999998</v>
      </c>
      <c r="O338" s="3">
        <f>N338-K338</f>
        <v>1.0499999999999998</v>
      </c>
      <c r="P338" s="3">
        <v>14.49</v>
      </c>
      <c r="Q338" s="3">
        <f>(O338/P338)*100</f>
        <v>7.2463768115942013</v>
      </c>
      <c r="R338" t="str">
        <f>_xlfn.CONCAT(TEXT(B338, "mm/dd/yyyy"), "_", E338)</f>
        <v>05/02/2016_E</v>
      </c>
    </row>
    <row r="339" spans="1:18" x14ac:dyDescent="0.25">
      <c r="A339" s="6" t="str">
        <f t="shared" si="10"/>
        <v>0098</v>
      </c>
      <c r="B339" s="1">
        <f>DATE(MID(C339,8,4), MID(C339,12,2), MID(C339, 14, 2))</f>
        <v>42492</v>
      </c>
      <c r="C339" t="s">
        <v>4237</v>
      </c>
      <c r="D339" t="s">
        <v>4241</v>
      </c>
      <c r="E339" s="6" t="str">
        <f>MID(D339,3,1)</f>
        <v>E</v>
      </c>
      <c r="F339" s="6" t="str">
        <f t="shared" si="11"/>
        <v>13</v>
      </c>
      <c r="G339" s="3">
        <v>46.1</v>
      </c>
      <c r="H339" s="3">
        <v>36.6</v>
      </c>
      <c r="I339" s="3">
        <v>16.7</v>
      </c>
      <c r="J339" s="3">
        <v>14.62</v>
      </c>
      <c r="K339" s="3">
        <v>1</v>
      </c>
      <c r="L339" s="3">
        <v>3.42</v>
      </c>
      <c r="M339" s="3">
        <v>10.6</v>
      </c>
      <c r="N339" s="3">
        <v>1.39</v>
      </c>
      <c r="O339" s="3">
        <f>N339-K339</f>
        <v>0.3899999999999999</v>
      </c>
      <c r="P339" s="3">
        <v>10.24</v>
      </c>
      <c r="Q339" s="3">
        <f>(O339/P339)*100</f>
        <v>3.8085937499999991</v>
      </c>
      <c r="R339" t="str">
        <f>_xlfn.CONCAT(TEXT(B339, "mm/dd/yyyy"), "_", E339)</f>
        <v>05/02/2016_E</v>
      </c>
    </row>
    <row r="340" spans="1:18" x14ac:dyDescent="0.25">
      <c r="A340" s="6" t="str">
        <f t="shared" si="10"/>
        <v>0098</v>
      </c>
      <c r="B340" s="1">
        <f>DATE(MID(C340,8,4), MID(C340,12,2), MID(C340, 14, 2))</f>
        <v>42492</v>
      </c>
      <c r="C340" t="s">
        <v>4237</v>
      </c>
      <c r="D340" t="s">
        <v>4243</v>
      </c>
      <c r="E340" s="6" t="str">
        <f>MID(D340,3,1)</f>
        <v>E</v>
      </c>
      <c r="F340" s="6" t="str">
        <f t="shared" si="11"/>
        <v>13</v>
      </c>
      <c r="G340" s="3">
        <v>62.3</v>
      </c>
      <c r="H340" s="3">
        <v>49.9</v>
      </c>
      <c r="I340" s="3">
        <v>26.3</v>
      </c>
      <c r="J340" s="3">
        <v>67.930000000000007</v>
      </c>
      <c r="K340" s="3">
        <v>0.99</v>
      </c>
      <c r="L340" s="3">
        <v>9.1199999999999992</v>
      </c>
      <c r="M340" s="3">
        <v>55.84</v>
      </c>
      <c r="N340" s="3">
        <v>2.33</v>
      </c>
      <c r="O340" s="3">
        <f>N340-K340</f>
        <v>1.34</v>
      </c>
      <c r="P340" s="3">
        <v>54.26</v>
      </c>
      <c r="Q340" s="3">
        <f>(O340/P340)*100</f>
        <v>2.4695908588278659</v>
      </c>
      <c r="R340" t="str">
        <f>_xlfn.CONCAT(TEXT(B340, "mm/dd/yyyy"), "_", E340)</f>
        <v>05/02/2016_E</v>
      </c>
    </row>
    <row r="341" spans="1:18" x14ac:dyDescent="0.25">
      <c r="A341" s="6" t="str">
        <f t="shared" si="10"/>
        <v>0098</v>
      </c>
      <c r="B341" s="1">
        <f>DATE(MID(C341,8,4), MID(C341,12,2), MID(C341, 14, 2))</f>
        <v>42492</v>
      </c>
      <c r="C341" t="s">
        <v>4237</v>
      </c>
      <c r="D341" t="s">
        <v>4245</v>
      </c>
      <c r="E341" s="6" t="str">
        <f>MID(D341,3,1)</f>
        <v>E</v>
      </c>
      <c r="F341" s="6" t="str">
        <f t="shared" si="11"/>
        <v>13</v>
      </c>
      <c r="G341" s="3">
        <v>47.2</v>
      </c>
      <c r="H341" s="3">
        <v>35.200000000000003</v>
      </c>
      <c r="I341" s="3">
        <v>20.2</v>
      </c>
      <c r="J341" s="3">
        <v>14.96</v>
      </c>
      <c r="K341" s="3">
        <v>0.99</v>
      </c>
      <c r="L341" s="3">
        <v>3.07</v>
      </c>
      <c r="M341" s="3">
        <v>10.88</v>
      </c>
      <c r="N341" s="3">
        <v>1.35</v>
      </c>
      <c r="O341" s="3">
        <f>N341-K341</f>
        <v>0.3600000000000001</v>
      </c>
      <c r="P341" s="3">
        <v>10.57</v>
      </c>
      <c r="Q341" s="3">
        <f>(O341/P341)*100</f>
        <v>3.4058656575212876</v>
      </c>
      <c r="R341" t="str">
        <f>_xlfn.CONCAT(TEXT(B341, "mm/dd/yyyy"), "_", E341)</f>
        <v>05/02/2016_E</v>
      </c>
    </row>
    <row r="342" spans="1:18" x14ac:dyDescent="0.25">
      <c r="A342" s="6" t="str">
        <f t="shared" si="10"/>
        <v>0100</v>
      </c>
      <c r="B342" s="1">
        <f>DATE(MID(C342,8,4), MID(C342,12,2), MID(C342, 14, 2))</f>
        <v>42492</v>
      </c>
      <c r="C342" t="s">
        <v>4248</v>
      </c>
      <c r="D342" t="s">
        <v>4247</v>
      </c>
      <c r="E342" s="6" t="str">
        <f>MID(D342,3,1)</f>
        <v>E</v>
      </c>
      <c r="F342" s="6" t="str">
        <f t="shared" si="11"/>
        <v>14</v>
      </c>
      <c r="G342" s="3">
        <v>72</v>
      </c>
      <c r="H342" s="3">
        <v>54.2</v>
      </c>
      <c r="I342" s="3">
        <v>21.3</v>
      </c>
      <c r="J342" s="3">
        <v>50.36</v>
      </c>
      <c r="K342" s="3">
        <v>0.99</v>
      </c>
      <c r="L342" s="3">
        <v>11.96</v>
      </c>
      <c r="M342" s="3">
        <v>34.9</v>
      </c>
      <c r="N342" s="3">
        <v>3.33</v>
      </c>
      <c r="O342" s="3">
        <f>N342-K342</f>
        <v>2.34</v>
      </c>
      <c r="P342" s="3">
        <v>33.68</v>
      </c>
      <c r="Q342" s="3">
        <f>(O342/P342)*100</f>
        <v>6.9477434679334911</v>
      </c>
      <c r="R342" t="str">
        <f>_xlfn.CONCAT(TEXT(B342, "mm/dd/yyyy"), "_", E342)</f>
        <v>05/02/2016_E</v>
      </c>
    </row>
    <row r="343" spans="1:18" x14ac:dyDescent="0.25">
      <c r="A343" s="6" t="str">
        <f t="shared" si="10"/>
        <v>0100</v>
      </c>
      <c r="B343" s="1">
        <f>DATE(MID(C343,8,4), MID(C343,12,2), MID(C343, 14, 2))</f>
        <v>42492</v>
      </c>
      <c r="C343" t="s">
        <v>4248</v>
      </c>
      <c r="D343" t="s">
        <v>4250</v>
      </c>
      <c r="E343" s="6" t="str">
        <f>MID(D343,3,1)</f>
        <v>E</v>
      </c>
      <c r="F343" s="6" t="str">
        <f t="shared" si="11"/>
        <v>14</v>
      </c>
      <c r="G343" s="3">
        <v>57.8</v>
      </c>
      <c r="H343" s="3">
        <v>38.1</v>
      </c>
      <c r="I343" s="3">
        <v>16.399999999999999</v>
      </c>
      <c r="J343" s="3">
        <v>25.31</v>
      </c>
      <c r="K343" s="3">
        <v>0.98</v>
      </c>
      <c r="L343" s="3">
        <v>5.8</v>
      </c>
      <c r="M343" s="3">
        <v>18.12</v>
      </c>
      <c r="N343" s="3">
        <v>1.91</v>
      </c>
      <c r="O343" s="3">
        <f>N343-K343</f>
        <v>0.92999999999999994</v>
      </c>
      <c r="P343" s="3">
        <v>17.37</v>
      </c>
      <c r="Q343" s="3">
        <f>(O343/P343)*100</f>
        <v>5.3540587219343694</v>
      </c>
      <c r="R343" t="str">
        <f>_xlfn.CONCAT(TEXT(B343, "mm/dd/yyyy"), "_", E343)</f>
        <v>05/02/2016_E</v>
      </c>
    </row>
    <row r="344" spans="1:18" x14ac:dyDescent="0.25">
      <c r="A344" s="6" t="str">
        <f t="shared" si="10"/>
        <v>0100</v>
      </c>
      <c r="B344" s="1">
        <f>DATE(MID(C344,8,4), MID(C344,12,2), MID(C344, 14, 2))</f>
        <v>42492</v>
      </c>
      <c r="C344" t="s">
        <v>4248</v>
      </c>
      <c r="D344" t="s">
        <v>4252</v>
      </c>
      <c r="E344" s="6" t="str">
        <f>MID(D344,3,1)</f>
        <v>E</v>
      </c>
      <c r="F344" s="6" t="str">
        <f t="shared" si="11"/>
        <v>14</v>
      </c>
      <c r="G344" s="3">
        <v>72.599999999999994</v>
      </c>
      <c r="H344" s="3">
        <v>56.4</v>
      </c>
      <c r="I344" s="3">
        <v>31.5</v>
      </c>
      <c r="J344" s="3">
        <v>77.48</v>
      </c>
      <c r="K344" s="3">
        <v>0.99</v>
      </c>
      <c r="L344" s="3">
        <v>15.78</v>
      </c>
      <c r="M344" s="3">
        <v>56.67</v>
      </c>
      <c r="N344" s="3">
        <v>4.25</v>
      </c>
      <c r="O344" s="3">
        <f>N344-K344</f>
        <v>3.26</v>
      </c>
      <c r="P344" s="3">
        <v>54.91</v>
      </c>
      <c r="Q344" s="3">
        <f>(O344/P344)*100</f>
        <v>5.9369877982152612</v>
      </c>
      <c r="R344" t="str">
        <f>_xlfn.CONCAT(TEXT(B344, "mm/dd/yyyy"), "_", E344)</f>
        <v>05/02/2016_E</v>
      </c>
    </row>
    <row r="345" spans="1:18" x14ac:dyDescent="0.25">
      <c r="A345" s="6" t="str">
        <f t="shared" si="10"/>
        <v>0100</v>
      </c>
      <c r="B345" s="1">
        <f>DATE(MID(C345,8,4), MID(C345,12,2), MID(C345, 14, 2))</f>
        <v>42492</v>
      </c>
      <c r="C345" t="s">
        <v>4248</v>
      </c>
      <c r="D345" t="s">
        <v>4254</v>
      </c>
      <c r="E345" s="6" t="str">
        <f>MID(D345,3,1)</f>
        <v>E</v>
      </c>
      <c r="F345" s="6" t="str">
        <f t="shared" si="11"/>
        <v>14</v>
      </c>
      <c r="G345" s="3">
        <v>57.6</v>
      </c>
      <c r="H345" s="3">
        <v>53</v>
      </c>
      <c r="I345" s="3">
        <v>20.3</v>
      </c>
      <c r="J345" s="3">
        <v>41.83</v>
      </c>
      <c r="K345" s="3">
        <v>0.99</v>
      </c>
      <c r="L345" s="3">
        <v>9.35</v>
      </c>
      <c r="M345" s="3">
        <v>30.86</v>
      </c>
      <c r="N345" s="3">
        <v>2.74</v>
      </c>
      <c r="O345" s="3">
        <f>N345-K345</f>
        <v>1.7500000000000002</v>
      </c>
      <c r="P345" s="3">
        <v>29.51</v>
      </c>
      <c r="Q345" s="3">
        <f>(O345/P345)*100</f>
        <v>5.9301931548627591</v>
      </c>
      <c r="R345" t="str">
        <f>_xlfn.CONCAT(TEXT(B345, "mm/dd/yyyy"), "_", E345)</f>
        <v>05/02/2016_E</v>
      </c>
    </row>
    <row r="346" spans="1:18" x14ac:dyDescent="0.25">
      <c r="A346" s="6" t="str">
        <f t="shared" si="10"/>
        <v>0100</v>
      </c>
      <c r="B346" s="1">
        <f>DATE(MID(C346,8,4), MID(C346,12,2), MID(C346, 14, 2))</f>
        <v>42492</v>
      </c>
      <c r="C346" t="s">
        <v>4248</v>
      </c>
      <c r="D346" t="s">
        <v>4256</v>
      </c>
      <c r="E346" s="6" t="str">
        <f>MID(D346,3,1)</f>
        <v>E</v>
      </c>
      <c r="F346" s="6" t="str">
        <f t="shared" si="11"/>
        <v>14</v>
      </c>
      <c r="G346" s="3">
        <v>85.1</v>
      </c>
      <c r="H346" s="3">
        <v>52</v>
      </c>
      <c r="I346" s="3">
        <v>26.5</v>
      </c>
      <c r="J346" s="3">
        <v>74.010000000000005</v>
      </c>
      <c r="K346" s="3">
        <v>0.98</v>
      </c>
      <c r="L346" s="3">
        <v>13.93</v>
      </c>
      <c r="M346" s="3">
        <v>54.41</v>
      </c>
      <c r="N346" s="3">
        <v>3.39</v>
      </c>
      <c r="O346" s="3">
        <f>N346-K346</f>
        <v>2.41</v>
      </c>
      <c r="P346" s="3">
        <v>52.44</v>
      </c>
      <c r="Q346" s="3">
        <f>(O346/P346)*100</f>
        <v>4.5957284515636925</v>
      </c>
      <c r="R346" t="str">
        <f>_xlfn.CONCAT(TEXT(B346, "mm/dd/yyyy"), "_", E346)</f>
        <v>05/02/2016_E</v>
      </c>
    </row>
    <row r="347" spans="1:18" x14ac:dyDescent="0.25">
      <c r="A347" s="6" t="str">
        <f t="shared" si="10"/>
        <v>0102</v>
      </c>
      <c r="B347" s="1">
        <f>DATE(MID(C347,8,4), MID(C347,12,2), MID(C347, 14, 2))</f>
        <v>42492</v>
      </c>
      <c r="C347" t="s">
        <v>4259</v>
      </c>
      <c r="D347" t="s">
        <v>4258</v>
      </c>
      <c r="E347" s="6" t="str">
        <f>MID(D347,3,1)</f>
        <v>E</v>
      </c>
      <c r="F347" s="6" t="str">
        <f t="shared" si="11"/>
        <v>15</v>
      </c>
      <c r="G347" s="3">
        <v>56.9</v>
      </c>
      <c r="H347" s="3">
        <v>45.3</v>
      </c>
      <c r="I347" s="3">
        <v>22</v>
      </c>
      <c r="J347" s="3">
        <v>44.58</v>
      </c>
      <c r="K347" s="3">
        <v>0.98</v>
      </c>
      <c r="L347" s="3">
        <v>5.25</v>
      </c>
      <c r="M347" s="3">
        <v>37.57</v>
      </c>
      <c r="N347" s="3">
        <v>1.6</v>
      </c>
      <c r="O347" s="3">
        <f>N347-K347</f>
        <v>0.62000000000000011</v>
      </c>
      <c r="P347" s="3">
        <v>36.840000000000003</v>
      </c>
      <c r="Q347" s="3">
        <f>(O347/P347)*100</f>
        <v>1.6829533116178068</v>
      </c>
      <c r="R347" t="str">
        <f>_xlfn.CONCAT(TEXT(B347, "mm/dd/yyyy"), "_", E347)</f>
        <v>05/02/2016_E</v>
      </c>
    </row>
    <row r="348" spans="1:18" x14ac:dyDescent="0.25">
      <c r="A348" s="6" t="str">
        <f t="shared" si="10"/>
        <v>0102</v>
      </c>
      <c r="B348" s="1">
        <f>DATE(MID(C348,8,4), MID(C348,12,2), MID(C348, 14, 2))</f>
        <v>42492</v>
      </c>
      <c r="C348" t="s">
        <v>4259</v>
      </c>
      <c r="D348" t="s">
        <v>4261</v>
      </c>
      <c r="E348" s="6" t="str">
        <f>MID(D348,3,1)</f>
        <v>E</v>
      </c>
      <c r="F348" s="6" t="str">
        <f t="shared" si="11"/>
        <v>15</v>
      </c>
      <c r="G348" s="3">
        <v>68.7</v>
      </c>
      <c r="H348" s="3">
        <v>41.7</v>
      </c>
      <c r="I348" s="3">
        <v>19</v>
      </c>
      <c r="J348" s="3">
        <v>33.840000000000003</v>
      </c>
      <c r="K348" s="3">
        <v>0.98</v>
      </c>
      <c r="L348" s="3">
        <v>7.05</v>
      </c>
      <c r="M348" s="3">
        <v>23.91</v>
      </c>
      <c r="N348" s="3">
        <v>1.99</v>
      </c>
      <c r="O348" s="3">
        <f>N348-K348</f>
        <v>1.01</v>
      </c>
      <c r="P348" s="3">
        <v>23.17</v>
      </c>
      <c r="Q348" s="3">
        <f>(O348/P348)*100</f>
        <v>4.3590850237375909</v>
      </c>
      <c r="R348" t="str">
        <f>_xlfn.CONCAT(TEXT(B348, "mm/dd/yyyy"), "_", E348)</f>
        <v>05/02/2016_E</v>
      </c>
    </row>
    <row r="349" spans="1:18" x14ac:dyDescent="0.25">
      <c r="A349" s="6" t="str">
        <f t="shared" si="10"/>
        <v>0102</v>
      </c>
      <c r="B349" s="1">
        <f>DATE(MID(C349,8,4), MID(C349,12,2), MID(C349, 14, 2))</f>
        <v>42492</v>
      </c>
      <c r="C349" t="s">
        <v>4259</v>
      </c>
      <c r="D349" t="s">
        <v>4263</v>
      </c>
      <c r="E349" s="6" t="str">
        <f>MID(D349,3,1)</f>
        <v>E</v>
      </c>
      <c r="F349" s="6" t="str">
        <f t="shared" si="11"/>
        <v>15</v>
      </c>
      <c r="G349" s="3">
        <v>79.3</v>
      </c>
      <c r="H349" s="3">
        <v>62.5</v>
      </c>
      <c r="I349" s="3">
        <v>33.299999999999997</v>
      </c>
      <c r="J349" s="3">
        <v>120.81</v>
      </c>
      <c r="K349" s="3">
        <v>0.99</v>
      </c>
      <c r="L349" s="3">
        <v>14.62</v>
      </c>
      <c r="M349" s="3">
        <v>98.14</v>
      </c>
      <c r="N349" s="3">
        <v>3.05</v>
      </c>
      <c r="O349" s="3">
        <f>N349-K349</f>
        <v>2.0599999999999996</v>
      </c>
      <c r="P349" s="3">
        <v>91.4</v>
      </c>
      <c r="Q349" s="3">
        <f>(O349/P349)*100</f>
        <v>2.253829321663019</v>
      </c>
      <c r="R349" t="str">
        <f>_xlfn.CONCAT(TEXT(B349, "mm/dd/yyyy"), "_", E349)</f>
        <v>05/02/2016_E</v>
      </c>
    </row>
    <row r="350" spans="1:18" x14ac:dyDescent="0.25">
      <c r="A350" s="6" t="str">
        <f t="shared" si="10"/>
        <v>0102</v>
      </c>
      <c r="B350" s="1">
        <f>DATE(MID(C350,8,4), MID(C350,12,2), MID(C350, 14, 2))</f>
        <v>42492</v>
      </c>
      <c r="C350" t="s">
        <v>4259</v>
      </c>
      <c r="D350" t="s">
        <v>4265</v>
      </c>
      <c r="E350" s="6" t="str">
        <f>MID(D350,3,1)</f>
        <v>E</v>
      </c>
      <c r="F350" s="6" t="str">
        <f t="shared" si="11"/>
        <v>15</v>
      </c>
      <c r="G350" s="3">
        <v>77.099999999999994</v>
      </c>
      <c r="H350" s="3">
        <v>49.4</v>
      </c>
      <c r="I350" s="3">
        <v>27.6</v>
      </c>
      <c r="J350" s="3">
        <v>98.49</v>
      </c>
      <c r="K350" s="3">
        <v>0.99</v>
      </c>
      <c r="L350" s="3">
        <v>8.6</v>
      </c>
      <c r="M350" s="3">
        <v>82.97</v>
      </c>
      <c r="N350" s="3">
        <v>2.19</v>
      </c>
      <c r="O350" s="3">
        <f>N350-K350</f>
        <v>1.2</v>
      </c>
      <c r="P350" s="3">
        <v>77.25</v>
      </c>
      <c r="Q350" s="3">
        <f>(O350/P350)*100</f>
        <v>1.5533980582524272</v>
      </c>
      <c r="R350" t="str">
        <f>_xlfn.CONCAT(TEXT(B350, "mm/dd/yyyy"), "_", E350)</f>
        <v>05/02/2016_E</v>
      </c>
    </row>
    <row r="351" spans="1:18" x14ac:dyDescent="0.25">
      <c r="A351" s="6" t="str">
        <f t="shared" si="10"/>
        <v>0102</v>
      </c>
      <c r="B351" s="1">
        <f>DATE(MID(C351,8,4), MID(C351,12,2), MID(C351, 14, 2))</f>
        <v>42492</v>
      </c>
      <c r="C351" t="s">
        <v>4259</v>
      </c>
      <c r="D351" t="s">
        <v>4267</v>
      </c>
      <c r="E351" s="6" t="str">
        <f>MID(D351,3,1)</f>
        <v>E</v>
      </c>
      <c r="F351" s="6" t="str">
        <f t="shared" si="11"/>
        <v>15</v>
      </c>
      <c r="G351" s="3">
        <v>60.1</v>
      </c>
      <c r="H351" s="3">
        <v>47.3</v>
      </c>
      <c r="I351" s="3">
        <v>23.7</v>
      </c>
      <c r="J351" s="3">
        <v>51.01</v>
      </c>
      <c r="K351" s="3">
        <v>1</v>
      </c>
      <c r="L351" s="3">
        <v>10.1</v>
      </c>
      <c r="M351" s="3">
        <v>39.58</v>
      </c>
      <c r="N351" s="3">
        <v>2.11</v>
      </c>
      <c r="O351" s="3">
        <f>N351-K351</f>
        <v>1.1099999999999999</v>
      </c>
      <c r="P351" s="3">
        <v>36</v>
      </c>
      <c r="Q351" s="3">
        <f>(O351/P351)*100</f>
        <v>3.083333333333333</v>
      </c>
      <c r="R351" t="str">
        <f>_xlfn.CONCAT(TEXT(B351, "mm/dd/yyyy"), "_", E351)</f>
        <v>05/02/2016_E</v>
      </c>
    </row>
    <row r="352" spans="1:18" x14ac:dyDescent="0.25">
      <c r="A352" s="6" t="str">
        <f t="shared" si="10"/>
        <v>0155</v>
      </c>
      <c r="B352" s="1">
        <f>DATE(MID(C352,8,4), MID(C352,12,2), MID(C352, 14, 2))</f>
        <v>42492</v>
      </c>
      <c r="C352" t="s">
        <v>8067</v>
      </c>
      <c r="D352" t="s">
        <v>8066</v>
      </c>
      <c r="E352" s="6" t="str">
        <f>MID(D352,3,1)</f>
        <v>W</v>
      </c>
      <c r="F352" s="6" t="str">
        <f t="shared" si="11"/>
        <v>1</v>
      </c>
      <c r="G352" s="3">
        <v>84.3</v>
      </c>
      <c r="H352" s="3">
        <v>60.3</v>
      </c>
      <c r="I352" s="3">
        <v>31</v>
      </c>
      <c r="J352" s="3">
        <v>115.74</v>
      </c>
      <c r="K352" s="3">
        <v>0.98</v>
      </c>
      <c r="L352" s="3">
        <v>21.4</v>
      </c>
      <c r="M352" s="3">
        <v>80.650000000000006</v>
      </c>
      <c r="N352" s="3">
        <v>4.54</v>
      </c>
      <c r="O352" s="3">
        <f>N352-K352</f>
        <v>3.56</v>
      </c>
      <c r="P352" s="3">
        <v>77</v>
      </c>
      <c r="Q352" s="3">
        <f>(O352/P352)*100</f>
        <v>4.6233766233766227</v>
      </c>
      <c r="R352" t="str">
        <f>_xlfn.CONCAT(TEXT(B352, "mm/dd/yyyy"), "_", E352)</f>
        <v>05/02/2016_W</v>
      </c>
    </row>
    <row r="353" spans="1:18" x14ac:dyDescent="0.25">
      <c r="A353" s="6" t="str">
        <f t="shared" si="10"/>
        <v>0158</v>
      </c>
      <c r="B353" s="1">
        <f>DATE(MID(C353,8,4), MID(C353,12,2), MID(C353, 14, 2))</f>
        <v>42492</v>
      </c>
      <c r="C353" t="s">
        <v>8070</v>
      </c>
      <c r="D353" t="s">
        <v>8069</v>
      </c>
      <c r="E353" s="6" t="str">
        <f>MID(D353,3,1)</f>
        <v>W</v>
      </c>
      <c r="F353" s="6" t="str">
        <f t="shared" si="11"/>
        <v>2</v>
      </c>
      <c r="G353" s="3">
        <v>66.099999999999994</v>
      </c>
      <c r="H353" s="3">
        <v>51.6</v>
      </c>
      <c r="I353" s="3">
        <v>32.700000000000003</v>
      </c>
      <c r="J353" s="3">
        <v>90.66</v>
      </c>
      <c r="K353" s="3">
        <v>0.99</v>
      </c>
      <c r="L353" s="3">
        <v>11.31</v>
      </c>
      <c r="M353" s="3">
        <v>73.540000000000006</v>
      </c>
      <c r="N353" s="3">
        <v>2.93</v>
      </c>
      <c r="O353" s="3">
        <f>N353-K353</f>
        <v>1.9400000000000002</v>
      </c>
      <c r="P353" s="3">
        <v>71.72</v>
      </c>
      <c r="Q353" s="3">
        <f>(O353/P353)*100</f>
        <v>2.7049637479085336</v>
      </c>
      <c r="R353" t="str">
        <f>_xlfn.CONCAT(TEXT(B353, "mm/dd/yyyy"), "_", E353)</f>
        <v>05/02/2016_W</v>
      </c>
    </row>
    <row r="354" spans="1:18" x14ac:dyDescent="0.25">
      <c r="A354" s="6" t="str">
        <f t="shared" si="10"/>
        <v>0158</v>
      </c>
      <c r="B354" s="1">
        <f>DATE(MID(C354,8,4), MID(C354,12,2), MID(C354, 14, 2))</f>
        <v>42492</v>
      </c>
      <c r="C354" t="s">
        <v>8070</v>
      </c>
      <c r="D354" t="s">
        <v>8072</v>
      </c>
      <c r="E354" s="6" t="str">
        <f>MID(D354,3,1)</f>
        <v>W</v>
      </c>
      <c r="F354" s="6" t="str">
        <f t="shared" si="11"/>
        <v>2</v>
      </c>
      <c r="G354" s="3">
        <v>91.1</v>
      </c>
      <c r="H354" s="3">
        <v>66.900000000000006</v>
      </c>
      <c r="I354" s="3">
        <v>45</v>
      </c>
      <c r="J354" s="3">
        <v>189.13</v>
      </c>
      <c r="K354" s="3">
        <v>0.97</v>
      </c>
      <c r="L354" s="3">
        <v>22.1</v>
      </c>
      <c r="M354" s="3">
        <v>153.22999999999999</v>
      </c>
      <c r="N354" s="3">
        <v>4.87</v>
      </c>
      <c r="O354" s="3">
        <f>N354-K354</f>
        <v>3.9000000000000004</v>
      </c>
      <c r="P354" s="3">
        <v>149</v>
      </c>
      <c r="Q354" s="3">
        <f>(O354/P354)*100</f>
        <v>2.6174496644295302</v>
      </c>
      <c r="R354" t="str">
        <f>_xlfn.CONCAT(TEXT(B354, "mm/dd/yyyy"), "_", E354)</f>
        <v>05/02/2016_W</v>
      </c>
    </row>
    <row r="355" spans="1:18" x14ac:dyDescent="0.25">
      <c r="A355" s="6" t="str">
        <f t="shared" si="10"/>
        <v>0158</v>
      </c>
      <c r="B355" s="1">
        <f>DATE(MID(C355,8,4), MID(C355,12,2), MID(C355, 14, 2))</f>
        <v>42492</v>
      </c>
      <c r="C355" t="s">
        <v>8070</v>
      </c>
      <c r="D355" t="s">
        <v>8074</v>
      </c>
      <c r="E355" s="6" t="str">
        <f>MID(D355,3,1)</f>
        <v>W</v>
      </c>
      <c r="F355" s="6" t="str">
        <f t="shared" si="11"/>
        <v>2</v>
      </c>
      <c r="G355" s="3">
        <v>66.5</v>
      </c>
      <c r="H355" s="3">
        <v>51.3</v>
      </c>
      <c r="I355" s="3">
        <v>36.700000000000003</v>
      </c>
      <c r="J355" s="3">
        <v>77.540000000000006</v>
      </c>
      <c r="K355" s="3">
        <v>0.98</v>
      </c>
      <c r="L355" s="3">
        <v>10.07</v>
      </c>
      <c r="M355" s="3">
        <v>61.65</v>
      </c>
      <c r="N355" s="3">
        <v>2.8</v>
      </c>
      <c r="O355" s="3">
        <f>N355-K355</f>
        <v>1.8199999999999998</v>
      </c>
      <c r="P355" s="3">
        <v>59.23</v>
      </c>
      <c r="Q355" s="3">
        <f>(O355/P355)*100</f>
        <v>3.0727671787945297</v>
      </c>
      <c r="R355" t="str">
        <f>_xlfn.CONCAT(TEXT(B355, "mm/dd/yyyy"), "_", E355)</f>
        <v>05/02/2016_W</v>
      </c>
    </row>
    <row r="356" spans="1:18" x14ac:dyDescent="0.25">
      <c r="A356" s="6" t="str">
        <f t="shared" si="10"/>
        <v>0158</v>
      </c>
      <c r="B356" s="1">
        <f>DATE(MID(C356,8,4), MID(C356,12,2), MID(C356, 14, 2))</f>
        <v>42492</v>
      </c>
      <c r="C356" t="s">
        <v>8070</v>
      </c>
      <c r="D356" t="s">
        <v>8076</v>
      </c>
      <c r="E356" s="6" t="str">
        <f>MID(D356,3,1)</f>
        <v>W</v>
      </c>
      <c r="F356" s="6" t="str">
        <f t="shared" si="11"/>
        <v>2</v>
      </c>
      <c r="G356" s="3">
        <v>71.400000000000006</v>
      </c>
      <c r="H356" s="3">
        <v>55.2</v>
      </c>
      <c r="I356" s="3">
        <v>38.1</v>
      </c>
      <c r="J356" s="3">
        <v>130.04</v>
      </c>
      <c r="K356" s="3">
        <v>0.99</v>
      </c>
      <c r="L356" s="3">
        <v>15.46</v>
      </c>
      <c r="M356" s="3">
        <v>106</v>
      </c>
      <c r="N356" s="3">
        <v>3.89</v>
      </c>
      <c r="O356" s="3">
        <f>N356-K356</f>
        <v>2.9000000000000004</v>
      </c>
      <c r="P356" s="3">
        <v>103.02</v>
      </c>
      <c r="Q356" s="3">
        <f>(O356/P356)*100</f>
        <v>2.8149873810910506</v>
      </c>
      <c r="R356" t="str">
        <f>_xlfn.CONCAT(TEXT(B356, "mm/dd/yyyy"), "_", E356)</f>
        <v>05/02/2016_W</v>
      </c>
    </row>
    <row r="357" spans="1:18" x14ac:dyDescent="0.25">
      <c r="A357" s="6" t="str">
        <f t="shared" si="10"/>
        <v>0158</v>
      </c>
      <c r="B357" s="1">
        <f>DATE(MID(C357,8,4), MID(C357,12,2), MID(C357, 14, 2))</f>
        <v>42492</v>
      </c>
      <c r="C357" t="s">
        <v>8070</v>
      </c>
      <c r="D357" t="s">
        <v>8078</v>
      </c>
      <c r="E357" s="6" t="str">
        <f>MID(D357,3,1)</f>
        <v>W</v>
      </c>
      <c r="F357" s="6" t="str">
        <f t="shared" si="11"/>
        <v>2</v>
      </c>
      <c r="G357" s="3">
        <v>66.5</v>
      </c>
      <c r="H357" s="3">
        <v>52.8</v>
      </c>
      <c r="I357" s="3">
        <v>35.700000000000003</v>
      </c>
      <c r="J357" s="3">
        <v>108.08</v>
      </c>
      <c r="K357" s="3">
        <v>0.99</v>
      </c>
      <c r="L357" s="3">
        <v>15.49</v>
      </c>
      <c r="M357" s="3">
        <v>90.74</v>
      </c>
      <c r="N357" s="3">
        <v>3.16</v>
      </c>
      <c r="O357" s="3">
        <f>N357-K357</f>
        <v>2.17</v>
      </c>
      <c r="P357" s="3">
        <v>87.57</v>
      </c>
      <c r="Q357" s="3">
        <f>(O357/P357)*100</f>
        <v>2.478017585931255</v>
      </c>
      <c r="R357" t="str">
        <f>_xlfn.CONCAT(TEXT(B357, "mm/dd/yyyy"), "_", E357)</f>
        <v>05/02/2016_W</v>
      </c>
    </row>
    <row r="358" spans="1:18" x14ac:dyDescent="0.25">
      <c r="A358" s="6" t="str">
        <f t="shared" si="10"/>
        <v>0158</v>
      </c>
      <c r="B358" s="1">
        <f>DATE(MID(C358,8,4), MID(C358,12,2), MID(C358, 14, 2))</f>
        <v>42492</v>
      </c>
      <c r="C358" t="s">
        <v>8070</v>
      </c>
      <c r="D358" t="s">
        <v>8080</v>
      </c>
      <c r="E358" s="6" t="str">
        <f>MID(D358,3,1)</f>
        <v>W</v>
      </c>
      <c r="F358" s="6" t="str">
        <f t="shared" si="11"/>
        <v>2</v>
      </c>
      <c r="G358" s="3">
        <v>73.900000000000006</v>
      </c>
      <c r="H358" s="3">
        <v>64.599999999999994</v>
      </c>
      <c r="I358" s="3">
        <v>39.6</v>
      </c>
      <c r="J358" s="3">
        <v>140.35</v>
      </c>
      <c r="K358" s="3">
        <v>0.98</v>
      </c>
      <c r="L358" s="3">
        <v>19.600000000000001</v>
      </c>
      <c r="M358" s="3">
        <v>114.63</v>
      </c>
      <c r="N358" s="3">
        <v>4.21</v>
      </c>
      <c r="O358" s="3">
        <f>N358-K358</f>
        <v>3.23</v>
      </c>
      <c r="P358" s="3">
        <v>110.41</v>
      </c>
      <c r="Q358" s="3">
        <f>(O358/P358)*100</f>
        <v>2.9254596503939863</v>
      </c>
      <c r="R358" t="str">
        <f>_xlfn.CONCAT(TEXT(B358, "mm/dd/yyyy"), "_", E358)</f>
        <v>05/02/2016_W</v>
      </c>
    </row>
    <row r="359" spans="1:18" x14ac:dyDescent="0.25">
      <c r="A359" s="6" t="str">
        <f t="shared" si="10"/>
        <v>0158</v>
      </c>
      <c r="B359" s="1">
        <f>DATE(MID(C359,8,4), MID(C359,12,2), MID(C359, 14, 2))</f>
        <v>42492</v>
      </c>
      <c r="C359" t="s">
        <v>8070</v>
      </c>
      <c r="D359" t="s">
        <v>8082</v>
      </c>
      <c r="E359" s="6" t="str">
        <f>MID(D359,3,1)</f>
        <v>W</v>
      </c>
      <c r="F359" s="6" t="str">
        <f t="shared" si="11"/>
        <v>2</v>
      </c>
      <c r="G359" s="3">
        <v>73.7</v>
      </c>
      <c r="H359" s="3">
        <v>61.9</v>
      </c>
      <c r="I359" s="3">
        <v>31.8</v>
      </c>
      <c r="J359" s="3">
        <v>110.17</v>
      </c>
      <c r="K359" s="3">
        <v>0.99</v>
      </c>
      <c r="L359" s="3">
        <v>17.36</v>
      </c>
      <c r="M359" s="3">
        <v>86.03</v>
      </c>
      <c r="N359" s="3">
        <v>4.2</v>
      </c>
      <c r="O359" s="3">
        <f>N359-K359</f>
        <v>3.21</v>
      </c>
      <c r="P359" s="3">
        <v>83.39</v>
      </c>
      <c r="Q359" s="3">
        <f>(O359/P359)*100</f>
        <v>3.8493824199544306</v>
      </c>
      <c r="R359" t="str">
        <f>_xlfn.CONCAT(TEXT(B359, "mm/dd/yyyy"), "_", E359)</f>
        <v>05/02/2016_W</v>
      </c>
    </row>
    <row r="360" spans="1:18" x14ac:dyDescent="0.25">
      <c r="A360" s="6" t="str">
        <f t="shared" si="10"/>
        <v>0158</v>
      </c>
      <c r="B360" s="1">
        <f>DATE(MID(C360,8,4), MID(C360,12,2), MID(C360, 14, 2))</f>
        <v>42492</v>
      </c>
      <c r="C360" t="s">
        <v>8070</v>
      </c>
      <c r="D360" t="s">
        <v>8084</v>
      </c>
      <c r="E360" s="6" t="str">
        <f>MID(D360,3,1)</f>
        <v>W</v>
      </c>
      <c r="F360" s="6" t="str">
        <f t="shared" si="11"/>
        <v>2</v>
      </c>
      <c r="G360" s="3">
        <v>96.7</v>
      </c>
      <c r="H360" s="3">
        <v>67.7</v>
      </c>
      <c r="I360" s="3">
        <v>40.6</v>
      </c>
      <c r="J360" s="3">
        <v>209.8</v>
      </c>
      <c r="K360" s="3">
        <v>0.98</v>
      </c>
      <c r="L360" s="3">
        <v>23.83</v>
      </c>
      <c r="M360" s="3">
        <v>173.9</v>
      </c>
      <c r="N360" s="3">
        <v>5.36</v>
      </c>
      <c r="O360" s="3">
        <f>N360-K360</f>
        <v>4.3800000000000008</v>
      </c>
      <c r="P360" s="3">
        <v>170.97</v>
      </c>
      <c r="Q360" s="3">
        <f>(O360/P360)*100</f>
        <v>2.5618529566590631</v>
      </c>
      <c r="R360" t="str">
        <f>_xlfn.CONCAT(TEXT(B360, "mm/dd/yyyy"), "_", E360)</f>
        <v>05/02/2016_W</v>
      </c>
    </row>
    <row r="361" spans="1:18" x14ac:dyDescent="0.25">
      <c r="A361" s="6" t="str">
        <f t="shared" si="10"/>
        <v>0158</v>
      </c>
      <c r="B361" s="1">
        <f>DATE(MID(C361,8,4), MID(C361,12,2), MID(C361, 14, 2))</f>
        <v>42492</v>
      </c>
      <c r="C361" t="s">
        <v>8070</v>
      </c>
      <c r="D361" t="s">
        <v>8086</v>
      </c>
      <c r="E361" s="6" t="str">
        <f>MID(D361,3,1)</f>
        <v>W</v>
      </c>
      <c r="F361" s="6" t="str">
        <f t="shared" si="11"/>
        <v>2</v>
      </c>
      <c r="G361" s="3">
        <v>96.1</v>
      </c>
      <c r="H361" s="3">
        <v>75.2</v>
      </c>
      <c r="I361" s="3">
        <v>53.1</v>
      </c>
      <c r="J361" s="3">
        <v>260.10000000000002</v>
      </c>
      <c r="K361" s="3">
        <v>0.99</v>
      </c>
      <c r="L361" s="3">
        <v>38.71</v>
      </c>
      <c r="M361" s="3">
        <v>208.4</v>
      </c>
      <c r="N361" s="3">
        <v>6.18</v>
      </c>
      <c r="O361" s="3">
        <f>N361-K361</f>
        <v>5.1899999999999995</v>
      </c>
      <c r="P361" s="3">
        <v>201.93</v>
      </c>
      <c r="Q361" s="3">
        <f>(O361/P361)*100</f>
        <v>2.5701975932253749</v>
      </c>
      <c r="R361" t="str">
        <f>_xlfn.CONCAT(TEXT(B361, "mm/dd/yyyy"), "_", E361)</f>
        <v>05/02/2016_W</v>
      </c>
    </row>
    <row r="362" spans="1:18" x14ac:dyDescent="0.25">
      <c r="A362" s="6" t="str">
        <f t="shared" si="10"/>
        <v>0158</v>
      </c>
      <c r="B362" s="1">
        <f>DATE(MID(C362,8,4), MID(C362,12,2), MID(C362, 14, 2))</f>
        <v>42492</v>
      </c>
      <c r="C362" t="s">
        <v>8070</v>
      </c>
      <c r="D362" t="s">
        <v>8088</v>
      </c>
      <c r="E362" s="6" t="str">
        <f>MID(D362,3,1)</f>
        <v>W</v>
      </c>
      <c r="F362" s="6" t="str">
        <f t="shared" si="11"/>
        <v>2</v>
      </c>
      <c r="G362" s="3">
        <v>78.5</v>
      </c>
      <c r="H362" s="3">
        <v>62.9</v>
      </c>
      <c r="I362" s="3">
        <v>40.9</v>
      </c>
      <c r="J362" s="3">
        <v>162.24</v>
      </c>
      <c r="K362" s="3">
        <v>0.98</v>
      </c>
      <c r="L362" s="3">
        <v>21.47</v>
      </c>
      <c r="M362" s="3">
        <v>131.91</v>
      </c>
      <c r="N362" s="3">
        <v>4.6900000000000004</v>
      </c>
      <c r="O362" s="3">
        <f>N362-K362</f>
        <v>3.7100000000000004</v>
      </c>
      <c r="P362" s="3">
        <v>126.43</v>
      </c>
      <c r="Q362" s="3">
        <f>(O362/P362)*100</f>
        <v>2.9344301194336788</v>
      </c>
      <c r="R362" t="str">
        <f>_xlfn.CONCAT(TEXT(B362, "mm/dd/yyyy"), "_", E362)</f>
        <v>05/02/2016_W</v>
      </c>
    </row>
    <row r="363" spans="1:18" x14ac:dyDescent="0.25">
      <c r="A363" s="6" t="str">
        <f t="shared" si="10"/>
        <v>0158</v>
      </c>
      <c r="B363" s="1">
        <f>DATE(MID(C363,8,4), MID(C363,12,2), MID(C363, 14, 2))</f>
        <v>42492</v>
      </c>
      <c r="C363" t="s">
        <v>8070</v>
      </c>
      <c r="D363" t="s">
        <v>8090</v>
      </c>
      <c r="E363" s="6" t="str">
        <f>MID(D363,3,1)</f>
        <v>W</v>
      </c>
      <c r="F363" s="6" t="str">
        <f t="shared" si="11"/>
        <v>2</v>
      </c>
      <c r="G363" s="3">
        <v>85.2</v>
      </c>
      <c r="H363" s="3">
        <v>60.5</v>
      </c>
      <c r="I363" s="3">
        <v>30.4</v>
      </c>
      <c r="J363" s="3">
        <v>113.49</v>
      </c>
      <c r="K363" s="3">
        <v>0.98</v>
      </c>
      <c r="L363" s="3">
        <v>17.86</v>
      </c>
      <c r="M363" s="3">
        <v>88.65</v>
      </c>
      <c r="N363" s="3">
        <v>4.04</v>
      </c>
      <c r="O363" s="3">
        <f>N363-K363</f>
        <v>3.06</v>
      </c>
      <c r="P363" s="3">
        <v>83.91</v>
      </c>
      <c r="Q363" s="3">
        <f>(O363/P363)*100</f>
        <v>3.6467643904183058</v>
      </c>
      <c r="R363" t="str">
        <f>_xlfn.CONCAT(TEXT(B363, "mm/dd/yyyy"), "_", E363)</f>
        <v>05/02/2016_W</v>
      </c>
    </row>
    <row r="364" spans="1:18" x14ac:dyDescent="0.25">
      <c r="A364" s="6" t="str">
        <f t="shared" si="10"/>
        <v>0158</v>
      </c>
      <c r="B364" s="1">
        <f>DATE(MID(C364,8,4), MID(C364,12,2), MID(C364, 14, 2))</f>
        <v>42492</v>
      </c>
      <c r="C364" t="s">
        <v>8070</v>
      </c>
      <c r="D364" t="s">
        <v>8092</v>
      </c>
      <c r="E364" s="6" t="str">
        <f>MID(D364,3,1)</f>
        <v>W</v>
      </c>
      <c r="F364" s="6" t="str">
        <f t="shared" si="11"/>
        <v>2</v>
      </c>
      <c r="G364" s="3">
        <v>61.9</v>
      </c>
      <c r="H364" s="3">
        <v>49.9</v>
      </c>
      <c r="I364" s="3">
        <v>30.2</v>
      </c>
      <c r="J364" s="3">
        <v>65.489999999999995</v>
      </c>
      <c r="K364" s="3">
        <v>0.99</v>
      </c>
      <c r="L364" s="3">
        <v>9.49</v>
      </c>
      <c r="M364" s="3">
        <v>52.41</v>
      </c>
      <c r="N364" s="3">
        <v>2.57</v>
      </c>
      <c r="O364" s="3">
        <f>N364-K364</f>
        <v>1.5799999999999998</v>
      </c>
      <c r="P364" s="3">
        <v>50.88</v>
      </c>
      <c r="Q364" s="3">
        <f>(O364/P364)*100</f>
        <v>3.1053459119496853</v>
      </c>
      <c r="R364" t="str">
        <f>_xlfn.CONCAT(TEXT(B364, "mm/dd/yyyy"), "_", E364)</f>
        <v>05/02/2016_W</v>
      </c>
    </row>
    <row r="365" spans="1:18" x14ac:dyDescent="0.25">
      <c r="A365" s="6" t="str">
        <f t="shared" si="10"/>
        <v>0162</v>
      </c>
      <c r="B365" s="1">
        <f>DATE(MID(C365,8,4), MID(C365,12,2), MID(C365, 14, 2))</f>
        <v>42492</v>
      </c>
      <c r="C365" t="s">
        <v>8095</v>
      </c>
      <c r="D365" t="s">
        <v>8094</v>
      </c>
      <c r="E365" s="6" t="str">
        <f>MID(D365,3,1)</f>
        <v>W</v>
      </c>
      <c r="F365" s="6" t="str">
        <f t="shared" si="11"/>
        <v>4</v>
      </c>
      <c r="G365" s="3">
        <v>86</v>
      </c>
      <c r="H365" s="3">
        <v>60.5</v>
      </c>
      <c r="I365" s="3">
        <v>30</v>
      </c>
      <c r="J365" s="3">
        <v>145.72999999999999</v>
      </c>
      <c r="K365" s="3">
        <v>1.01</v>
      </c>
      <c r="L365" s="3">
        <v>14.69</v>
      </c>
      <c r="M365" s="3">
        <v>118.56</v>
      </c>
      <c r="N365" s="3">
        <v>2.85</v>
      </c>
      <c r="O365" s="3">
        <f>N365-K365</f>
        <v>1.84</v>
      </c>
      <c r="P365" s="3">
        <v>114.28</v>
      </c>
      <c r="Q365" s="3">
        <f>(O365/P365)*100</f>
        <v>1.6100805040252013</v>
      </c>
      <c r="R365" t="str">
        <f>_xlfn.CONCAT(TEXT(B365, "mm/dd/yyyy"), "_", E365)</f>
        <v>05/02/2016_W</v>
      </c>
    </row>
    <row r="366" spans="1:18" x14ac:dyDescent="0.25">
      <c r="A366" s="6" t="str">
        <f t="shared" si="10"/>
        <v>0162</v>
      </c>
      <c r="B366" s="1">
        <f>DATE(MID(C366,8,4), MID(C366,12,2), MID(C366, 14, 2))</f>
        <v>42492</v>
      </c>
      <c r="C366" t="s">
        <v>8095</v>
      </c>
      <c r="D366" t="s">
        <v>8097</v>
      </c>
      <c r="E366" s="6" t="str">
        <f>MID(D366,3,1)</f>
        <v>W</v>
      </c>
      <c r="F366" s="6" t="str">
        <f t="shared" si="11"/>
        <v>4</v>
      </c>
      <c r="G366" s="3">
        <v>74.599999999999994</v>
      </c>
      <c r="H366" s="3">
        <v>60.3</v>
      </c>
      <c r="I366" s="3">
        <v>34.4</v>
      </c>
      <c r="J366" s="3">
        <v>104.07</v>
      </c>
      <c r="K366" s="3">
        <v>0.98</v>
      </c>
      <c r="L366" s="3">
        <v>12.14</v>
      </c>
      <c r="M366" s="3">
        <v>84.49</v>
      </c>
      <c r="N366" s="3">
        <v>2.4</v>
      </c>
      <c r="O366" s="3">
        <f>N366-K366</f>
        <v>1.42</v>
      </c>
      <c r="P366" s="3">
        <v>81.99</v>
      </c>
      <c r="Q366" s="3">
        <f>(O366/P366)*100</f>
        <v>1.7319185266495913</v>
      </c>
      <c r="R366" t="str">
        <f>_xlfn.CONCAT(TEXT(B366, "mm/dd/yyyy"), "_", E366)</f>
        <v>05/02/2016_W</v>
      </c>
    </row>
    <row r="367" spans="1:18" x14ac:dyDescent="0.25">
      <c r="A367" s="6" t="str">
        <f t="shared" si="10"/>
        <v>0162</v>
      </c>
      <c r="B367" s="1">
        <f>DATE(MID(C367,8,4), MID(C367,12,2), MID(C367, 14, 2))</f>
        <v>42492</v>
      </c>
      <c r="C367" t="s">
        <v>8095</v>
      </c>
      <c r="D367" t="s">
        <v>8099</v>
      </c>
      <c r="E367" s="6" t="str">
        <f>MID(D367,3,1)</f>
        <v>W</v>
      </c>
      <c r="F367" s="6" t="str">
        <f t="shared" si="11"/>
        <v>4</v>
      </c>
      <c r="G367" s="3">
        <v>51.3</v>
      </c>
      <c r="H367" s="3">
        <v>45.5</v>
      </c>
      <c r="I367" s="3">
        <v>26.8</v>
      </c>
      <c r="J367" s="3">
        <v>41.1</v>
      </c>
      <c r="K367" s="3">
        <v>0.99</v>
      </c>
      <c r="L367" s="3">
        <v>5.95</v>
      </c>
      <c r="M367" s="3">
        <v>31.36</v>
      </c>
      <c r="N367" s="3">
        <v>1.62</v>
      </c>
      <c r="O367" s="3">
        <f>N367-K367</f>
        <v>0.63000000000000012</v>
      </c>
      <c r="P367" s="3">
        <v>29.65</v>
      </c>
      <c r="Q367" s="3">
        <f>(O367/P367)*100</f>
        <v>2.1247892074198993</v>
      </c>
      <c r="R367" t="str">
        <f>_xlfn.CONCAT(TEXT(B367, "mm/dd/yyyy"), "_", E367)</f>
        <v>05/02/2016_W</v>
      </c>
    </row>
    <row r="368" spans="1:18" x14ac:dyDescent="0.25">
      <c r="A368" s="6" t="str">
        <f t="shared" si="10"/>
        <v>0162</v>
      </c>
      <c r="B368" s="1">
        <f>DATE(MID(C368,8,4), MID(C368,12,2), MID(C368, 14, 2))</f>
        <v>42492</v>
      </c>
      <c r="C368" t="s">
        <v>8095</v>
      </c>
      <c r="D368" t="s">
        <v>8101</v>
      </c>
      <c r="E368" s="6" t="str">
        <f>MID(D368,3,1)</f>
        <v>W</v>
      </c>
      <c r="F368" s="6" t="str">
        <f t="shared" si="11"/>
        <v>4</v>
      </c>
      <c r="G368" s="3">
        <v>60.7</v>
      </c>
      <c r="H368" s="3">
        <v>48.1</v>
      </c>
      <c r="I368" s="3">
        <v>32</v>
      </c>
      <c r="J368" s="3">
        <v>74.94</v>
      </c>
      <c r="K368" s="3">
        <v>0.99</v>
      </c>
      <c r="L368" s="3">
        <v>11.01</v>
      </c>
      <c r="M368" s="3">
        <v>59.8</v>
      </c>
      <c r="N368" s="3">
        <v>1.96</v>
      </c>
      <c r="O368" s="3">
        <f>N368-K368</f>
        <v>0.97</v>
      </c>
      <c r="P368" s="3">
        <v>57</v>
      </c>
      <c r="Q368" s="3">
        <f>(O368/P368)*100</f>
        <v>1.7017543859649122</v>
      </c>
      <c r="R368" t="str">
        <f>_xlfn.CONCAT(TEXT(B368, "mm/dd/yyyy"), "_", E368)</f>
        <v>05/02/2016_W</v>
      </c>
    </row>
    <row r="369" spans="1:18" x14ac:dyDescent="0.25">
      <c r="A369" s="6" t="str">
        <f t="shared" si="10"/>
        <v>0162</v>
      </c>
      <c r="B369" s="1">
        <f>DATE(MID(C369,8,4), MID(C369,12,2), MID(C369, 14, 2))</f>
        <v>42492</v>
      </c>
      <c r="C369" t="s">
        <v>8095</v>
      </c>
      <c r="D369" t="s">
        <v>8103</v>
      </c>
      <c r="E369" s="6" t="str">
        <f>MID(D369,3,1)</f>
        <v>W</v>
      </c>
      <c r="F369" s="6" t="str">
        <f t="shared" si="11"/>
        <v>4</v>
      </c>
      <c r="G369" s="3">
        <v>81.099999999999994</v>
      </c>
      <c r="H369" s="3">
        <v>60.8</v>
      </c>
      <c r="I369" s="3">
        <v>36.9</v>
      </c>
      <c r="J369" s="3">
        <v>100.98</v>
      </c>
      <c r="K369" s="3">
        <v>1</v>
      </c>
      <c r="L369" s="3">
        <v>11.72</v>
      </c>
      <c r="M369" s="3">
        <v>77.44</v>
      </c>
      <c r="N369" s="3">
        <v>2.67</v>
      </c>
      <c r="O369" s="3">
        <f>N369-K369</f>
        <v>1.67</v>
      </c>
      <c r="P369" s="3">
        <v>73.42</v>
      </c>
      <c r="Q369" s="3">
        <f>(O369/P369)*100</f>
        <v>2.2745845818578041</v>
      </c>
      <c r="R369" t="str">
        <f>_xlfn.CONCAT(TEXT(B369, "mm/dd/yyyy"), "_", E369)</f>
        <v>05/02/2016_W</v>
      </c>
    </row>
    <row r="370" spans="1:18" x14ac:dyDescent="0.25">
      <c r="A370" s="6" t="str">
        <f t="shared" si="10"/>
        <v>0162</v>
      </c>
      <c r="B370" s="1">
        <f>DATE(MID(C370,8,4), MID(C370,12,2), MID(C370, 14, 2))</f>
        <v>42492</v>
      </c>
      <c r="C370" t="s">
        <v>8095</v>
      </c>
      <c r="D370" t="s">
        <v>8105</v>
      </c>
      <c r="E370" s="6" t="str">
        <f>MID(D370,3,1)</f>
        <v>W</v>
      </c>
      <c r="F370" s="6" t="str">
        <f t="shared" si="11"/>
        <v>4</v>
      </c>
      <c r="G370" s="3">
        <v>73</v>
      </c>
      <c r="H370" s="3">
        <v>63.5</v>
      </c>
      <c r="I370" s="3">
        <v>40.4</v>
      </c>
      <c r="J370" s="3">
        <v>118.23</v>
      </c>
      <c r="K370" s="3">
        <v>0.99</v>
      </c>
      <c r="L370" s="3">
        <v>12.75</v>
      </c>
      <c r="M370" s="3">
        <v>99.66</v>
      </c>
      <c r="N370" s="3">
        <v>2.0499999999999998</v>
      </c>
      <c r="O370" s="3">
        <f>N370-K370</f>
        <v>1.0599999999999998</v>
      </c>
      <c r="P370" s="3">
        <v>91.74</v>
      </c>
      <c r="Q370" s="3">
        <f>(O370/P370)*100</f>
        <v>1.1554392849356876</v>
      </c>
      <c r="R370" t="str">
        <f>_xlfn.CONCAT(TEXT(B370, "mm/dd/yyyy"), "_", E370)</f>
        <v>05/02/2016_W</v>
      </c>
    </row>
    <row r="371" spans="1:18" x14ac:dyDescent="0.25">
      <c r="A371" s="6" t="str">
        <f t="shared" si="10"/>
        <v>0162</v>
      </c>
      <c r="B371" s="1">
        <f>DATE(MID(C371,8,4), MID(C371,12,2), MID(C371, 14, 2))</f>
        <v>42492</v>
      </c>
      <c r="C371" t="s">
        <v>8095</v>
      </c>
      <c r="D371" t="s">
        <v>8107</v>
      </c>
      <c r="E371" s="6" t="str">
        <f>MID(D371,3,1)</f>
        <v>W</v>
      </c>
      <c r="F371" s="6" t="str">
        <f t="shared" si="11"/>
        <v>4</v>
      </c>
      <c r="G371" s="3">
        <v>73.5</v>
      </c>
      <c r="H371" s="3">
        <v>63.2</v>
      </c>
      <c r="I371" s="3">
        <v>42.5</v>
      </c>
      <c r="J371" s="3">
        <v>100.09</v>
      </c>
      <c r="K371" s="3">
        <v>1</v>
      </c>
      <c r="L371" s="3">
        <v>13.79</v>
      </c>
      <c r="M371" s="3">
        <v>79.66</v>
      </c>
      <c r="N371" s="3">
        <v>2.75</v>
      </c>
      <c r="O371" s="3">
        <f>N371-K371</f>
        <v>1.75</v>
      </c>
      <c r="P371" s="3">
        <v>75.650000000000006</v>
      </c>
      <c r="Q371" s="3">
        <f>(O371/P371)*100</f>
        <v>2.313284864507601</v>
      </c>
      <c r="R371" t="str">
        <f>_xlfn.CONCAT(TEXT(B371, "mm/dd/yyyy"), "_", E371)</f>
        <v>05/02/2016_W</v>
      </c>
    </row>
    <row r="372" spans="1:18" x14ac:dyDescent="0.25">
      <c r="A372" s="6" t="str">
        <f t="shared" si="10"/>
        <v>0162</v>
      </c>
      <c r="B372" s="1">
        <f>DATE(MID(C372,8,4), MID(C372,12,2), MID(C372, 14, 2))</f>
        <v>42492</v>
      </c>
      <c r="C372" t="s">
        <v>8095</v>
      </c>
      <c r="D372" t="s">
        <v>8109</v>
      </c>
      <c r="E372" s="6" t="str">
        <f>MID(D372,3,1)</f>
        <v>W</v>
      </c>
      <c r="F372" s="6" t="str">
        <f t="shared" si="11"/>
        <v>4</v>
      </c>
      <c r="G372" s="3">
        <v>70.3</v>
      </c>
      <c r="H372" s="3">
        <v>46.8</v>
      </c>
      <c r="I372" s="3">
        <v>37.700000000000003</v>
      </c>
      <c r="J372" s="3">
        <v>100.47</v>
      </c>
      <c r="K372" s="3">
        <v>0.99</v>
      </c>
      <c r="L372" s="3">
        <v>8.3800000000000008</v>
      </c>
      <c r="M372" s="3">
        <v>86.95</v>
      </c>
      <c r="N372" s="3">
        <v>2.1</v>
      </c>
      <c r="O372" s="3">
        <f>N372-K372</f>
        <v>1.1100000000000001</v>
      </c>
      <c r="P372" s="3">
        <v>82.54</v>
      </c>
      <c r="Q372" s="3">
        <f>(O372/P372)*100</f>
        <v>1.3448025199903078</v>
      </c>
      <c r="R372" t="str">
        <f>_xlfn.CONCAT(TEXT(B372, "mm/dd/yyyy"), "_", E372)</f>
        <v>05/02/2016_W</v>
      </c>
    </row>
    <row r="373" spans="1:18" x14ac:dyDescent="0.25">
      <c r="A373" s="6" t="str">
        <f t="shared" si="10"/>
        <v>0162</v>
      </c>
      <c r="B373" s="1">
        <f>DATE(MID(C373,8,4), MID(C373,12,2), MID(C373, 14, 2))</f>
        <v>42492</v>
      </c>
      <c r="C373" t="s">
        <v>8095</v>
      </c>
      <c r="D373" t="s">
        <v>8111</v>
      </c>
      <c r="E373" s="6" t="str">
        <f>MID(D373,3,1)</f>
        <v>W</v>
      </c>
      <c r="F373" s="6" t="str">
        <f t="shared" si="11"/>
        <v>4</v>
      </c>
      <c r="G373" s="3">
        <v>74.7</v>
      </c>
      <c r="H373" s="3">
        <v>58.7</v>
      </c>
      <c r="I373" s="3">
        <v>31.4</v>
      </c>
      <c r="J373" s="3">
        <v>77.510000000000005</v>
      </c>
      <c r="K373" s="3">
        <v>0.99</v>
      </c>
      <c r="L373" s="3">
        <v>13.41</v>
      </c>
      <c r="M373" s="3">
        <v>55.06</v>
      </c>
      <c r="N373" s="3">
        <v>2.89</v>
      </c>
      <c r="O373" s="3">
        <f>N373-K373</f>
        <v>1.9000000000000001</v>
      </c>
      <c r="P373" s="3">
        <v>51.33</v>
      </c>
      <c r="Q373" s="3">
        <f>(O373/P373)*100</f>
        <v>3.7015390609779861</v>
      </c>
      <c r="R373" t="str">
        <f>_xlfn.CONCAT(TEXT(B373, "mm/dd/yyyy"), "_", E373)</f>
        <v>05/02/2016_W</v>
      </c>
    </row>
    <row r="374" spans="1:18" x14ac:dyDescent="0.25">
      <c r="A374" s="6" t="str">
        <f t="shared" si="10"/>
        <v>0162</v>
      </c>
      <c r="B374" s="1">
        <f>DATE(MID(C374,8,4), MID(C374,12,2), MID(C374, 14, 2))</f>
        <v>42492</v>
      </c>
      <c r="C374" t="s">
        <v>8095</v>
      </c>
      <c r="D374" t="s">
        <v>8113</v>
      </c>
      <c r="E374" s="6" t="str">
        <f>MID(D374,3,1)</f>
        <v>W</v>
      </c>
      <c r="F374" s="6" t="str">
        <f t="shared" si="11"/>
        <v>4</v>
      </c>
      <c r="G374" s="3">
        <v>70.400000000000006</v>
      </c>
      <c r="H374" s="3">
        <v>53.2</v>
      </c>
      <c r="I374" s="3">
        <v>34.700000000000003</v>
      </c>
      <c r="J374" s="3">
        <v>94.63</v>
      </c>
      <c r="K374" s="3">
        <v>0.98</v>
      </c>
      <c r="L374" s="3">
        <v>10.45</v>
      </c>
      <c r="M374" s="3">
        <v>74.900000000000006</v>
      </c>
      <c r="N374" s="3">
        <v>2.16</v>
      </c>
      <c r="O374" s="3">
        <f>N374-K374</f>
        <v>1.1800000000000002</v>
      </c>
      <c r="P374" s="3">
        <v>71.06</v>
      </c>
      <c r="Q374" s="3">
        <f>(O374/P374)*100</f>
        <v>1.6605685336335492</v>
      </c>
      <c r="R374" t="str">
        <f>_xlfn.CONCAT(TEXT(B374, "mm/dd/yyyy"), "_", E374)</f>
        <v>05/02/2016_W</v>
      </c>
    </row>
    <row r="375" spans="1:18" x14ac:dyDescent="0.25">
      <c r="A375" s="6" t="str">
        <f t="shared" si="10"/>
        <v>0162</v>
      </c>
      <c r="B375" s="1">
        <f>DATE(MID(C375,8,4), MID(C375,12,2), MID(C375, 14, 2))</f>
        <v>42492</v>
      </c>
      <c r="C375" t="s">
        <v>8095</v>
      </c>
      <c r="D375" t="s">
        <v>8115</v>
      </c>
      <c r="E375" s="6" t="str">
        <f>MID(D375,3,1)</f>
        <v>W</v>
      </c>
      <c r="F375" s="6" t="str">
        <f t="shared" si="11"/>
        <v>4</v>
      </c>
      <c r="G375" s="3">
        <v>102.9</v>
      </c>
      <c r="H375" s="3">
        <v>69.400000000000006</v>
      </c>
      <c r="I375" s="3">
        <v>41.4</v>
      </c>
      <c r="J375" s="3">
        <v>209.6</v>
      </c>
      <c r="K375" s="3">
        <v>0.98</v>
      </c>
      <c r="L375" s="3">
        <v>22.63</v>
      </c>
      <c r="M375" s="3">
        <v>171.7</v>
      </c>
      <c r="N375" s="3">
        <v>3.82</v>
      </c>
      <c r="O375" s="3">
        <f>N375-K375</f>
        <v>2.84</v>
      </c>
      <c r="P375" s="3">
        <v>164.31</v>
      </c>
      <c r="Q375" s="3">
        <f>(O375/P375)*100</f>
        <v>1.7284401436309413</v>
      </c>
      <c r="R375" t="str">
        <f>_xlfn.CONCAT(TEXT(B375, "mm/dd/yyyy"), "_", E375)</f>
        <v>05/02/2016_W</v>
      </c>
    </row>
    <row r="376" spans="1:18" x14ac:dyDescent="0.25">
      <c r="A376" s="6" t="str">
        <f t="shared" si="10"/>
        <v>0162</v>
      </c>
      <c r="B376" s="1">
        <f>DATE(MID(C376,8,4), MID(C376,12,2), MID(C376, 14, 2))</f>
        <v>42492</v>
      </c>
      <c r="C376" t="s">
        <v>8095</v>
      </c>
      <c r="D376" t="s">
        <v>8117</v>
      </c>
      <c r="E376" s="6" t="str">
        <f>MID(D376,3,1)</f>
        <v>W</v>
      </c>
      <c r="F376" s="6" t="str">
        <f t="shared" si="11"/>
        <v>4</v>
      </c>
      <c r="G376" s="3">
        <v>80.2</v>
      </c>
      <c r="H376" s="3">
        <v>66.400000000000006</v>
      </c>
      <c r="I376" s="3">
        <v>36.6</v>
      </c>
      <c r="J376" s="3">
        <v>104.94</v>
      </c>
      <c r="K376" s="3">
        <v>1</v>
      </c>
      <c r="L376" s="3">
        <v>12.32</v>
      </c>
      <c r="M376" s="3">
        <v>82.98</v>
      </c>
      <c r="N376" s="3">
        <v>2.91</v>
      </c>
      <c r="O376" s="3">
        <f>N376-K376</f>
        <v>1.9100000000000001</v>
      </c>
      <c r="P376" s="3">
        <v>77.319999999999993</v>
      </c>
      <c r="Q376" s="3">
        <f>(O376/P376)*100</f>
        <v>2.4702534919813766</v>
      </c>
      <c r="R376" t="str">
        <f>_xlfn.CONCAT(TEXT(B376, "mm/dd/yyyy"), "_", E376)</f>
        <v>05/02/2016_W</v>
      </c>
    </row>
    <row r="377" spans="1:18" x14ac:dyDescent="0.25">
      <c r="A377" s="6" t="str">
        <f t="shared" si="10"/>
        <v>0007</v>
      </c>
      <c r="B377" s="1">
        <f>DATE(MID(C377,8,4), MID(C377,12,2), MID(C377, 14, 2))</f>
        <v>42522</v>
      </c>
      <c r="C377" t="s">
        <v>356</v>
      </c>
      <c r="D377" t="s">
        <v>355</v>
      </c>
      <c r="E377" s="6" t="str">
        <f>MID(D377,3,1)</f>
        <v>C</v>
      </c>
      <c r="F377" s="6" t="str">
        <f t="shared" si="11"/>
        <v>6</v>
      </c>
      <c r="G377" s="3">
        <v>67</v>
      </c>
      <c r="H377" s="3">
        <v>55.2</v>
      </c>
      <c r="I377" s="3">
        <v>27.5</v>
      </c>
      <c r="J377" s="3">
        <v>75.73</v>
      </c>
      <c r="K377" s="3">
        <v>0.98</v>
      </c>
      <c r="L377" s="3">
        <v>9.93</v>
      </c>
      <c r="M377" s="3">
        <v>56.52</v>
      </c>
      <c r="N377" s="3">
        <v>1.92</v>
      </c>
      <c r="O377" s="3">
        <f>N377-K377</f>
        <v>0.94</v>
      </c>
      <c r="P377" s="3">
        <v>54.42</v>
      </c>
      <c r="Q377" s="3">
        <f>(O377/P377)*100</f>
        <v>1.7273061374494671</v>
      </c>
      <c r="R377" t="str">
        <f>_xlfn.CONCAT(TEXT(B377, "mm/dd/yyyy"), "_", E377)</f>
        <v>06/01/2016_C</v>
      </c>
    </row>
    <row r="378" spans="1:18" x14ac:dyDescent="0.25">
      <c r="A378" s="6" t="str">
        <f t="shared" si="10"/>
        <v>0007</v>
      </c>
      <c r="B378" s="1">
        <f>DATE(MID(C378,8,4), MID(C378,12,2), MID(C378, 14, 2))</f>
        <v>42522</v>
      </c>
      <c r="C378" t="s">
        <v>356</v>
      </c>
      <c r="D378" t="s">
        <v>358</v>
      </c>
      <c r="E378" s="6" t="str">
        <f>MID(D378,3,1)</f>
        <v>C</v>
      </c>
      <c r="F378" s="6" t="str">
        <f t="shared" si="11"/>
        <v>6</v>
      </c>
      <c r="G378" s="3">
        <v>79.5</v>
      </c>
      <c r="H378" s="3">
        <v>65.900000000000006</v>
      </c>
      <c r="I378" s="3">
        <v>38.299999999999997</v>
      </c>
      <c r="J378" s="3">
        <v>115.31</v>
      </c>
      <c r="K378" s="3">
        <v>0.99</v>
      </c>
      <c r="L378" s="3">
        <v>13.87</v>
      </c>
      <c r="M378" s="3">
        <v>95.38</v>
      </c>
      <c r="N378" s="3">
        <v>2.8</v>
      </c>
      <c r="O378" s="3">
        <f>N378-K378</f>
        <v>1.8099999999999998</v>
      </c>
      <c r="P378" s="3">
        <v>93.25</v>
      </c>
      <c r="Q378" s="3">
        <f>(O378/P378)*100</f>
        <v>1.9410187667560319</v>
      </c>
      <c r="R378" t="str">
        <f>_xlfn.CONCAT(TEXT(B378, "mm/dd/yyyy"), "_", E378)</f>
        <v>06/01/2016_C</v>
      </c>
    </row>
    <row r="379" spans="1:18" x14ac:dyDescent="0.25">
      <c r="A379" s="6" t="str">
        <f t="shared" si="10"/>
        <v>0007</v>
      </c>
      <c r="B379" s="1">
        <f>DATE(MID(C379,8,4), MID(C379,12,2), MID(C379, 14, 2))</f>
        <v>42522</v>
      </c>
      <c r="C379" t="s">
        <v>356</v>
      </c>
      <c r="D379" t="s">
        <v>360</v>
      </c>
      <c r="E379" s="6" t="str">
        <f>MID(D379,3,1)</f>
        <v>C</v>
      </c>
      <c r="F379" s="6" t="str">
        <f t="shared" si="11"/>
        <v>6</v>
      </c>
      <c r="G379" s="3">
        <v>82.7</v>
      </c>
      <c r="H379" s="3">
        <v>59.6</v>
      </c>
      <c r="I379" s="3">
        <v>40.299999999999997</v>
      </c>
      <c r="J379" s="3">
        <v>139.88</v>
      </c>
      <c r="K379" s="3">
        <v>1</v>
      </c>
      <c r="L379" s="3">
        <v>12.81</v>
      </c>
      <c r="M379" s="3">
        <v>110.98</v>
      </c>
      <c r="N379" s="3">
        <v>2.48</v>
      </c>
      <c r="O379" s="3">
        <f>N379-K379</f>
        <v>1.48</v>
      </c>
      <c r="P379" s="3">
        <v>107.67</v>
      </c>
      <c r="Q379" s="3">
        <f>(O379/P379)*100</f>
        <v>1.3745704467353952</v>
      </c>
      <c r="R379" t="str">
        <f>_xlfn.CONCAT(TEXT(B379, "mm/dd/yyyy"), "_", E379)</f>
        <v>06/01/2016_C</v>
      </c>
    </row>
    <row r="380" spans="1:18" x14ac:dyDescent="0.25">
      <c r="A380" s="6" t="str">
        <f t="shared" si="10"/>
        <v>0007</v>
      </c>
      <c r="B380" s="1">
        <f>DATE(MID(C380,8,4), MID(C380,12,2), MID(C380, 14, 2))</f>
        <v>42522</v>
      </c>
      <c r="C380" t="s">
        <v>356</v>
      </c>
      <c r="D380" t="s">
        <v>362</v>
      </c>
      <c r="E380" s="6" t="str">
        <f>MID(D380,3,1)</f>
        <v>C</v>
      </c>
      <c r="F380" s="6" t="str">
        <f t="shared" si="11"/>
        <v>6</v>
      </c>
      <c r="G380" s="3">
        <v>63.1</v>
      </c>
      <c r="H380" s="3">
        <v>55.2</v>
      </c>
      <c r="I380" s="3">
        <v>29.5</v>
      </c>
      <c r="J380" s="3">
        <v>66.209999999999994</v>
      </c>
      <c r="K380" s="3">
        <v>1</v>
      </c>
      <c r="L380" s="3">
        <v>7.23</v>
      </c>
      <c r="M380" s="3">
        <v>52.83</v>
      </c>
      <c r="N380" s="3">
        <v>1.96</v>
      </c>
      <c r="O380" s="3">
        <f>N380-K380</f>
        <v>0.96</v>
      </c>
      <c r="P380" s="3">
        <v>52.13</v>
      </c>
      <c r="Q380" s="3">
        <f>(O380/P380)*100</f>
        <v>1.8415499712257817</v>
      </c>
      <c r="R380" t="str">
        <f>_xlfn.CONCAT(TEXT(B380, "mm/dd/yyyy"), "_", E380)</f>
        <v>06/01/2016_C</v>
      </c>
    </row>
    <row r="381" spans="1:18" x14ac:dyDescent="0.25">
      <c r="A381" s="6" t="str">
        <f t="shared" si="10"/>
        <v>0007</v>
      </c>
      <c r="B381" s="1">
        <f>DATE(MID(C381,8,4), MID(C381,12,2), MID(C381, 14, 2))</f>
        <v>42522</v>
      </c>
      <c r="C381" t="s">
        <v>356</v>
      </c>
      <c r="D381" t="s">
        <v>364</v>
      </c>
      <c r="E381" s="6" t="str">
        <f>MID(D381,3,1)</f>
        <v>C</v>
      </c>
      <c r="F381" s="6" t="str">
        <f t="shared" si="11"/>
        <v>6</v>
      </c>
      <c r="G381" s="3">
        <v>55.9</v>
      </c>
      <c r="H381" s="3">
        <v>41.6</v>
      </c>
      <c r="I381" s="3">
        <v>20.9</v>
      </c>
      <c r="J381" s="3">
        <v>36.869999999999997</v>
      </c>
      <c r="K381" s="3">
        <v>1.04</v>
      </c>
      <c r="L381" s="3">
        <v>6.22</v>
      </c>
      <c r="M381" s="3">
        <v>27.22</v>
      </c>
      <c r="N381" s="3">
        <v>1.79</v>
      </c>
      <c r="O381" s="3">
        <f>N381-K381</f>
        <v>0.75</v>
      </c>
      <c r="P381" s="3">
        <v>26.03</v>
      </c>
      <c r="Q381" s="3">
        <f>(O381/P381)*100</f>
        <v>2.8812908182865922</v>
      </c>
      <c r="R381" t="str">
        <f>_xlfn.CONCAT(TEXT(B381, "mm/dd/yyyy"), "_", E381)</f>
        <v>06/01/2016_C</v>
      </c>
    </row>
    <row r="382" spans="1:18" x14ac:dyDescent="0.25">
      <c r="A382" s="6" t="str">
        <f t="shared" si="10"/>
        <v>0007</v>
      </c>
      <c r="B382" s="1">
        <f>DATE(MID(C382,8,4), MID(C382,12,2), MID(C382, 14, 2))</f>
        <v>42522</v>
      </c>
      <c r="C382" t="s">
        <v>356</v>
      </c>
      <c r="D382" t="s">
        <v>366</v>
      </c>
      <c r="E382" s="6" t="str">
        <f>MID(D382,3,1)</f>
        <v>C</v>
      </c>
      <c r="F382" s="6" t="str">
        <f t="shared" si="11"/>
        <v>6</v>
      </c>
      <c r="G382" s="3">
        <v>67</v>
      </c>
      <c r="H382" s="3">
        <v>53</v>
      </c>
      <c r="I382" s="3">
        <v>29.4</v>
      </c>
      <c r="J382" s="3">
        <v>70.22</v>
      </c>
      <c r="K382" s="3">
        <v>1.01</v>
      </c>
      <c r="L382" s="3">
        <v>13.18</v>
      </c>
      <c r="M382" s="3">
        <v>54.52</v>
      </c>
      <c r="N382" s="3">
        <v>2.61</v>
      </c>
      <c r="O382" s="3">
        <f>N382-K382</f>
        <v>1.5999999999999999</v>
      </c>
      <c r="P382" s="3">
        <v>53.08</v>
      </c>
      <c r="Q382" s="3">
        <f>(O382/P382)*100</f>
        <v>3.0143180105501126</v>
      </c>
      <c r="R382" t="str">
        <f>_xlfn.CONCAT(TEXT(B382, "mm/dd/yyyy"), "_", E382)</f>
        <v>06/01/2016_C</v>
      </c>
    </row>
    <row r="383" spans="1:18" x14ac:dyDescent="0.25">
      <c r="A383" s="6" t="str">
        <f t="shared" si="10"/>
        <v>0007</v>
      </c>
      <c r="B383" s="1">
        <f>DATE(MID(C383,8,4), MID(C383,12,2), MID(C383, 14, 2))</f>
        <v>42522</v>
      </c>
      <c r="C383" t="s">
        <v>356</v>
      </c>
      <c r="D383" t="s">
        <v>368</v>
      </c>
      <c r="E383" s="6" t="str">
        <f>MID(D383,3,1)</f>
        <v>C</v>
      </c>
      <c r="F383" s="6" t="str">
        <f t="shared" si="11"/>
        <v>6</v>
      </c>
      <c r="G383" s="3">
        <v>76.900000000000006</v>
      </c>
      <c r="H383" s="3">
        <v>54.5</v>
      </c>
      <c r="I383" s="3">
        <v>29.3</v>
      </c>
      <c r="J383" s="3">
        <v>76.59</v>
      </c>
      <c r="K383" s="3">
        <v>1.01</v>
      </c>
      <c r="L383" s="3">
        <v>9.86</v>
      </c>
      <c r="M383" s="3">
        <v>57.39</v>
      </c>
      <c r="N383" s="3">
        <v>1.89</v>
      </c>
      <c r="O383" s="3">
        <f>N383-K383</f>
        <v>0.87999999999999989</v>
      </c>
      <c r="P383" s="3">
        <v>55.82</v>
      </c>
      <c r="Q383" s="3">
        <f>(O383/P383)*100</f>
        <v>1.5764958796130417</v>
      </c>
      <c r="R383" t="str">
        <f>_xlfn.CONCAT(TEXT(B383, "mm/dd/yyyy"), "_", E383)</f>
        <v>06/01/2016_C</v>
      </c>
    </row>
    <row r="384" spans="1:18" x14ac:dyDescent="0.25">
      <c r="A384" s="6" t="str">
        <f t="shared" si="10"/>
        <v>0011</v>
      </c>
      <c r="B384" s="1">
        <f>DATE(MID(C384,8,4), MID(C384,12,2), MID(C384, 14, 2))</f>
        <v>42522</v>
      </c>
      <c r="C384" t="s">
        <v>371</v>
      </c>
      <c r="D384" t="s">
        <v>370</v>
      </c>
      <c r="E384" s="6" t="str">
        <f>MID(D384,3,1)</f>
        <v>C</v>
      </c>
      <c r="F384" s="6" t="str">
        <f t="shared" si="11"/>
        <v>7</v>
      </c>
      <c r="G384" s="3">
        <v>72.8</v>
      </c>
      <c r="H384" s="3">
        <v>64.3</v>
      </c>
      <c r="I384" s="3">
        <v>40.1</v>
      </c>
      <c r="J384" s="3">
        <v>133.25</v>
      </c>
      <c r="K384" s="3">
        <v>1.02</v>
      </c>
      <c r="L384" s="3">
        <v>17.39</v>
      </c>
      <c r="M384" s="3">
        <v>106.2</v>
      </c>
      <c r="N384" s="3">
        <v>2.77</v>
      </c>
      <c r="O384" s="3">
        <f>N384-K384</f>
        <v>1.75</v>
      </c>
      <c r="P384" s="3">
        <v>99.36</v>
      </c>
      <c r="Q384" s="3">
        <f>(O384/P384)*100</f>
        <v>1.7612721417069241</v>
      </c>
      <c r="R384" t="str">
        <f>_xlfn.CONCAT(TEXT(B384, "mm/dd/yyyy"), "_", E384)</f>
        <v>06/01/2016_C</v>
      </c>
    </row>
    <row r="385" spans="1:18" x14ac:dyDescent="0.25">
      <c r="A385" s="6" t="str">
        <f t="shared" si="10"/>
        <v>0011</v>
      </c>
      <c r="B385" s="1">
        <f>DATE(MID(C385,8,4), MID(C385,12,2), MID(C385, 14, 2))</f>
        <v>42522</v>
      </c>
      <c r="C385" t="s">
        <v>371</v>
      </c>
      <c r="D385" t="s">
        <v>373</v>
      </c>
      <c r="E385" s="6" t="str">
        <f>MID(D385,3,1)</f>
        <v>C</v>
      </c>
      <c r="F385" s="6" t="str">
        <f t="shared" si="11"/>
        <v>7</v>
      </c>
      <c r="G385" s="3">
        <v>64.099999999999994</v>
      </c>
      <c r="H385" s="3">
        <v>40.4</v>
      </c>
      <c r="I385" s="3">
        <v>19</v>
      </c>
      <c r="J385" s="3">
        <v>32.020000000000003</v>
      </c>
      <c r="K385" s="3">
        <v>1</v>
      </c>
      <c r="L385" s="3">
        <v>6.1</v>
      </c>
      <c r="M385" s="3">
        <v>22.85</v>
      </c>
      <c r="N385" s="3">
        <v>1.6</v>
      </c>
      <c r="O385" s="3">
        <f>N385-K385</f>
        <v>0.60000000000000009</v>
      </c>
      <c r="P385" s="3">
        <v>22.07</v>
      </c>
      <c r="Q385" s="3">
        <f>(O385/P385)*100</f>
        <v>2.7186225645672866</v>
      </c>
      <c r="R385" t="str">
        <f>_xlfn.CONCAT(TEXT(B385, "mm/dd/yyyy"), "_", E385)</f>
        <v>06/01/2016_C</v>
      </c>
    </row>
    <row r="386" spans="1:18" x14ac:dyDescent="0.25">
      <c r="A386" s="6" t="str">
        <f t="shared" si="10"/>
        <v>0011</v>
      </c>
      <c r="B386" s="1">
        <f>DATE(MID(C386,8,4), MID(C386,12,2), MID(C386, 14, 2))</f>
        <v>42522</v>
      </c>
      <c r="C386" t="s">
        <v>371</v>
      </c>
      <c r="D386" t="s">
        <v>375</v>
      </c>
      <c r="E386" s="6" t="str">
        <f>MID(D386,3,1)</f>
        <v>C</v>
      </c>
      <c r="F386" s="6" t="str">
        <f t="shared" si="11"/>
        <v>7</v>
      </c>
      <c r="G386" s="3">
        <v>102.5</v>
      </c>
      <c r="H386" s="3">
        <v>69.8</v>
      </c>
      <c r="I386" s="3">
        <v>33</v>
      </c>
      <c r="J386" s="3">
        <v>149.5</v>
      </c>
      <c r="K386" s="3">
        <v>1.02</v>
      </c>
      <c r="L386" s="3">
        <v>20.22</v>
      </c>
      <c r="M386" s="3">
        <v>123.24</v>
      </c>
      <c r="N386" s="3">
        <v>3.37</v>
      </c>
      <c r="O386" s="3">
        <f>N386-K386</f>
        <v>2.35</v>
      </c>
      <c r="P386" s="3">
        <v>116.13</v>
      </c>
      <c r="Q386" s="3">
        <f>(O386/P386)*100</f>
        <v>2.023594247825713</v>
      </c>
      <c r="R386" t="str">
        <f>_xlfn.CONCAT(TEXT(B386, "mm/dd/yyyy"), "_", E386)</f>
        <v>06/01/2016_C</v>
      </c>
    </row>
    <row r="387" spans="1:18" x14ac:dyDescent="0.25">
      <c r="A387" s="6" t="str">
        <f t="shared" ref="A387:A450" si="12">MID(C387, SEARCH("_",C387, 18) + 1, 4)</f>
        <v>0011</v>
      </c>
      <c r="B387" s="1">
        <f>DATE(MID(C387,8,4), MID(C387,12,2), MID(C387, 14, 2))</f>
        <v>42522</v>
      </c>
      <c r="C387" t="s">
        <v>371</v>
      </c>
      <c r="D387" t="s">
        <v>377</v>
      </c>
      <c r="E387" s="6" t="str">
        <f>MID(D387,3,1)</f>
        <v>C</v>
      </c>
      <c r="F387" s="6" t="str">
        <f t="shared" ref="F387:F450" si="13">IF(OR(A387="0155",A387="0156"),"1",IF(OR(A387="0158"),"2",IF(OR(A387="0160",A387="0308"),"3",IF(OR(A387="0162"),"4",IF(OR(A387="0167"),"5",IF(OR(A387="0007"),"6",IF(OR(A387="0011"),"7",IF(OR(A387="0016"),"8",IF(OR(A387="0019"),"9",IF(OR(A387="0024"),"10",IF(OR(A387="0090",A387="0091"),"11",IF(OR(A387="0096"),"12",IF(OR(A387="0098"),"13",IF(OR(A387="0100"),"14",IF(OR(A387="0102"),"15")))))))))))))))</f>
        <v>7</v>
      </c>
      <c r="G387" s="3">
        <v>104.3</v>
      </c>
      <c r="H387" s="3">
        <v>65.099999999999994</v>
      </c>
      <c r="I387" s="3">
        <v>31.6</v>
      </c>
      <c r="J387" s="3">
        <v>144.68</v>
      </c>
      <c r="K387" s="3">
        <v>1.01</v>
      </c>
      <c r="L387" s="3">
        <v>20.8</v>
      </c>
      <c r="M387" s="3">
        <v>104.56</v>
      </c>
      <c r="N387" s="3">
        <v>2.84</v>
      </c>
      <c r="O387" s="3">
        <f>N387-K387</f>
        <v>1.8299999999999998</v>
      </c>
      <c r="P387" s="3">
        <v>97.02</v>
      </c>
      <c r="Q387" s="3">
        <f>(O387/P387)*100</f>
        <v>1.8862090290661719</v>
      </c>
      <c r="R387" t="str">
        <f>_xlfn.CONCAT(TEXT(B387, "mm/dd/yyyy"), "_", E387)</f>
        <v>06/01/2016_C</v>
      </c>
    </row>
    <row r="388" spans="1:18" x14ac:dyDescent="0.25">
      <c r="A388" s="6" t="str">
        <f t="shared" si="12"/>
        <v>0011</v>
      </c>
      <c r="B388" s="1">
        <f>DATE(MID(C388,8,4), MID(C388,12,2), MID(C388, 14, 2))</f>
        <v>42522</v>
      </c>
      <c r="C388" t="s">
        <v>371</v>
      </c>
      <c r="D388" t="s">
        <v>379</v>
      </c>
      <c r="E388" s="6" t="str">
        <f>MID(D388,3,1)</f>
        <v>C</v>
      </c>
      <c r="F388" s="6" t="str">
        <f t="shared" si="13"/>
        <v>7</v>
      </c>
      <c r="G388" s="3">
        <v>90.3</v>
      </c>
      <c r="H388" s="3">
        <v>81.3</v>
      </c>
      <c r="I388" s="3">
        <v>39.200000000000003</v>
      </c>
      <c r="J388" s="3">
        <v>173.73</v>
      </c>
      <c r="K388" s="3">
        <v>1.01</v>
      </c>
      <c r="L388" s="3">
        <v>16.8</v>
      </c>
      <c r="M388" s="3">
        <v>144.19</v>
      </c>
      <c r="N388" s="3">
        <v>2.8</v>
      </c>
      <c r="O388" s="3">
        <f>N388-K388</f>
        <v>1.7899999999999998</v>
      </c>
      <c r="P388" s="3">
        <v>139.15</v>
      </c>
      <c r="Q388" s="3">
        <f>(O388/P388)*100</f>
        <v>1.2863816025871362</v>
      </c>
      <c r="R388" t="str">
        <f>_xlfn.CONCAT(TEXT(B388, "mm/dd/yyyy"), "_", E388)</f>
        <v>06/01/2016_C</v>
      </c>
    </row>
    <row r="389" spans="1:18" x14ac:dyDescent="0.25">
      <c r="A389" s="6" t="str">
        <f t="shared" si="12"/>
        <v>0011</v>
      </c>
      <c r="B389" s="1">
        <f>DATE(MID(C389,8,4), MID(C389,12,2), MID(C389, 14, 2))</f>
        <v>42522</v>
      </c>
      <c r="C389" t="s">
        <v>371</v>
      </c>
      <c r="D389" t="s">
        <v>381</v>
      </c>
      <c r="E389" s="6" t="str">
        <f>MID(D389,3,1)</f>
        <v>C</v>
      </c>
      <c r="F389" s="6" t="str">
        <f t="shared" si="13"/>
        <v>7</v>
      </c>
      <c r="G389" s="3">
        <v>87.5</v>
      </c>
      <c r="H389" s="3">
        <v>71</v>
      </c>
      <c r="I389" s="3">
        <v>36.9</v>
      </c>
      <c r="J389" s="3">
        <v>146.83000000000001</v>
      </c>
      <c r="K389" s="3">
        <v>1.02</v>
      </c>
      <c r="L389" s="3">
        <v>15.29</v>
      </c>
      <c r="M389" s="3">
        <v>123.06</v>
      </c>
      <c r="N389" s="3">
        <v>2.82</v>
      </c>
      <c r="O389" s="3">
        <f>N389-K389</f>
        <v>1.7999999999999998</v>
      </c>
      <c r="P389" s="3">
        <v>118.99</v>
      </c>
      <c r="Q389" s="3">
        <f>(O389/P389)*100</f>
        <v>1.5127321623665855</v>
      </c>
      <c r="R389" t="str">
        <f>_xlfn.CONCAT(TEXT(B389, "mm/dd/yyyy"), "_", E389)</f>
        <v>06/01/2016_C</v>
      </c>
    </row>
    <row r="390" spans="1:18" x14ac:dyDescent="0.25">
      <c r="A390" s="6" t="str">
        <f t="shared" si="12"/>
        <v>0011</v>
      </c>
      <c r="B390" s="1">
        <f>DATE(MID(C390,8,4), MID(C390,12,2), MID(C390, 14, 2))</f>
        <v>42522</v>
      </c>
      <c r="C390" t="s">
        <v>371</v>
      </c>
      <c r="D390" t="s">
        <v>383</v>
      </c>
      <c r="E390" s="6" t="str">
        <f>MID(D390,3,1)</f>
        <v>C</v>
      </c>
      <c r="F390" s="6" t="str">
        <f t="shared" si="13"/>
        <v>7</v>
      </c>
      <c r="G390" s="3">
        <v>73.400000000000006</v>
      </c>
      <c r="H390" s="3">
        <v>56.1</v>
      </c>
      <c r="I390" s="3">
        <v>30.8</v>
      </c>
      <c r="J390" s="3">
        <v>98.53</v>
      </c>
      <c r="K390" s="3">
        <v>0.99</v>
      </c>
      <c r="L390" s="3">
        <v>13.3</v>
      </c>
      <c r="M390" s="3">
        <v>78.849999999999994</v>
      </c>
      <c r="N390" s="3">
        <v>2.56</v>
      </c>
      <c r="O390" s="3">
        <f>N390-K390</f>
        <v>1.57</v>
      </c>
      <c r="P390" s="3">
        <v>76.44</v>
      </c>
      <c r="Q390" s="3">
        <f>(O390/P390)*100</f>
        <v>2.0538984824699109</v>
      </c>
      <c r="R390" t="str">
        <f>_xlfn.CONCAT(TEXT(B390, "mm/dd/yyyy"), "_", E390)</f>
        <v>06/01/2016_C</v>
      </c>
    </row>
    <row r="391" spans="1:18" x14ac:dyDescent="0.25">
      <c r="A391" s="6" t="str">
        <f t="shared" si="12"/>
        <v>0011</v>
      </c>
      <c r="B391" s="1">
        <f>DATE(MID(C391,8,4), MID(C391,12,2), MID(C391, 14, 2))</f>
        <v>42522</v>
      </c>
      <c r="C391" t="s">
        <v>371</v>
      </c>
      <c r="D391" t="s">
        <v>385</v>
      </c>
      <c r="E391" s="6" t="str">
        <f>MID(D391,3,1)</f>
        <v>C</v>
      </c>
      <c r="F391" s="6" t="str">
        <f t="shared" si="13"/>
        <v>7</v>
      </c>
      <c r="G391" s="3">
        <v>73.3</v>
      </c>
      <c r="H391" s="3">
        <v>57.4</v>
      </c>
      <c r="I391" s="3">
        <v>37.6</v>
      </c>
      <c r="J391" s="3">
        <v>89.58</v>
      </c>
      <c r="K391" s="3">
        <v>0.97</v>
      </c>
      <c r="L391" s="3">
        <v>10.49</v>
      </c>
      <c r="M391" s="3">
        <v>70.069999999999993</v>
      </c>
      <c r="N391" s="3">
        <v>2.13</v>
      </c>
      <c r="O391" s="3">
        <f>N391-K391</f>
        <v>1.1599999999999999</v>
      </c>
      <c r="P391" s="3">
        <v>67.930000000000007</v>
      </c>
      <c r="Q391" s="3">
        <f>(O391/P391)*100</f>
        <v>1.7076402178713379</v>
      </c>
      <c r="R391" t="str">
        <f>_xlfn.CONCAT(TEXT(B391, "mm/dd/yyyy"), "_", E391)</f>
        <v>06/01/2016_C</v>
      </c>
    </row>
    <row r="392" spans="1:18" x14ac:dyDescent="0.25">
      <c r="A392" s="6" t="str">
        <f t="shared" si="12"/>
        <v>0024</v>
      </c>
      <c r="B392" s="1">
        <f>DATE(MID(C392,8,4), MID(C392,12,2), MID(C392, 14, 2))</f>
        <v>42522</v>
      </c>
      <c r="C392" t="s">
        <v>388</v>
      </c>
      <c r="D392" t="s">
        <v>387</v>
      </c>
      <c r="E392" s="6" t="str">
        <f>MID(D392,3,1)</f>
        <v>C</v>
      </c>
      <c r="F392" s="6" t="str">
        <f t="shared" si="13"/>
        <v>10</v>
      </c>
      <c r="G392" s="3">
        <v>76.7</v>
      </c>
      <c r="H392" s="3">
        <v>54.8</v>
      </c>
      <c r="I392" s="3">
        <v>27.8</v>
      </c>
      <c r="J392" s="3">
        <v>78.59</v>
      </c>
      <c r="K392" s="3">
        <v>0.98</v>
      </c>
      <c r="L392" s="3">
        <v>15.42</v>
      </c>
      <c r="M392" s="3">
        <v>60.28</v>
      </c>
      <c r="N392" s="3">
        <v>3.11</v>
      </c>
      <c r="O392" s="3">
        <f>N392-K392</f>
        <v>2.13</v>
      </c>
      <c r="P392" s="3">
        <v>57.86</v>
      </c>
      <c r="Q392" s="3">
        <f>(O392/P392)*100</f>
        <v>3.6812996889042515</v>
      </c>
      <c r="R392" t="str">
        <f>_xlfn.CONCAT(TEXT(B392, "mm/dd/yyyy"), "_", E392)</f>
        <v>06/01/2016_C</v>
      </c>
    </row>
    <row r="393" spans="1:18" x14ac:dyDescent="0.25">
      <c r="A393" s="6" t="str">
        <f t="shared" si="12"/>
        <v>0024</v>
      </c>
      <c r="B393" s="1">
        <f>DATE(MID(C393,8,4), MID(C393,12,2), MID(C393, 14, 2))</f>
        <v>42522</v>
      </c>
      <c r="C393" t="s">
        <v>388</v>
      </c>
      <c r="D393" t="s">
        <v>390</v>
      </c>
      <c r="E393" s="6" t="str">
        <f>MID(D393,3,1)</f>
        <v>C</v>
      </c>
      <c r="F393" s="6" t="str">
        <f t="shared" si="13"/>
        <v>10</v>
      </c>
      <c r="G393" s="3">
        <v>71.7</v>
      </c>
      <c r="H393" s="3">
        <v>75.099999999999994</v>
      </c>
      <c r="I393" s="3">
        <v>35</v>
      </c>
      <c r="J393" s="3">
        <v>134.22</v>
      </c>
      <c r="K393" s="3">
        <v>1</v>
      </c>
      <c r="L393" s="3">
        <v>13.77</v>
      </c>
      <c r="M393" s="3">
        <v>112.23</v>
      </c>
      <c r="N393" s="3">
        <v>2.2999999999999998</v>
      </c>
      <c r="O393" s="3">
        <f>N393-K393</f>
        <v>1.2999999999999998</v>
      </c>
      <c r="P393" s="3">
        <v>109.87</v>
      </c>
      <c r="Q393" s="3">
        <f>(O393/P393)*100</f>
        <v>1.183216528624738</v>
      </c>
      <c r="R393" t="str">
        <f>_xlfn.CONCAT(TEXT(B393, "mm/dd/yyyy"), "_", E393)</f>
        <v>06/01/2016_C</v>
      </c>
    </row>
    <row r="394" spans="1:18" x14ac:dyDescent="0.25">
      <c r="A394" s="6" t="str">
        <f t="shared" si="12"/>
        <v>0024</v>
      </c>
      <c r="B394" s="1">
        <f>DATE(MID(C394,8,4), MID(C394,12,2), MID(C394, 14, 2))</f>
        <v>42522</v>
      </c>
      <c r="C394" t="s">
        <v>388</v>
      </c>
      <c r="D394" t="s">
        <v>392</v>
      </c>
      <c r="E394" s="6" t="str">
        <f>MID(D394,3,1)</f>
        <v>C</v>
      </c>
      <c r="F394" s="6" t="str">
        <f t="shared" si="13"/>
        <v>10</v>
      </c>
      <c r="G394" s="3">
        <v>67.900000000000006</v>
      </c>
      <c r="H394" s="3">
        <v>59.8</v>
      </c>
      <c r="I394" s="3">
        <v>24.7</v>
      </c>
      <c r="J394" s="3">
        <v>55.25</v>
      </c>
      <c r="K394" s="3">
        <v>1.01</v>
      </c>
      <c r="L394" s="3">
        <v>10.11</v>
      </c>
      <c r="M394" s="3">
        <v>38.5</v>
      </c>
      <c r="N394" s="3">
        <v>2.09</v>
      </c>
      <c r="O394" s="3">
        <f>N394-K394</f>
        <v>1.0799999999999998</v>
      </c>
      <c r="P394" s="3">
        <v>37.03</v>
      </c>
      <c r="Q394" s="3">
        <f>(O394/P394)*100</f>
        <v>2.9165541452876043</v>
      </c>
      <c r="R394" t="str">
        <f>_xlfn.CONCAT(TEXT(B394, "mm/dd/yyyy"), "_", E394)</f>
        <v>06/01/2016_C</v>
      </c>
    </row>
    <row r="395" spans="1:18" x14ac:dyDescent="0.25">
      <c r="A395" s="6" t="str">
        <f t="shared" si="12"/>
        <v>0024</v>
      </c>
      <c r="B395" s="1">
        <f>DATE(MID(C395,8,4), MID(C395,12,2), MID(C395, 14, 2))</f>
        <v>42522</v>
      </c>
      <c r="C395" t="s">
        <v>388</v>
      </c>
      <c r="D395" t="s">
        <v>394</v>
      </c>
      <c r="E395" s="6" t="str">
        <f>MID(D395,3,1)</f>
        <v>C</v>
      </c>
      <c r="F395" s="6" t="str">
        <f t="shared" si="13"/>
        <v>10</v>
      </c>
      <c r="G395" s="3">
        <v>68.3</v>
      </c>
      <c r="H395" s="3">
        <v>52.2</v>
      </c>
      <c r="I395" s="3">
        <v>28</v>
      </c>
      <c r="J395" s="3">
        <v>79.42</v>
      </c>
      <c r="K395" s="3">
        <v>0.98</v>
      </c>
      <c r="L395" s="3">
        <v>6.81</v>
      </c>
      <c r="M395" s="3">
        <v>63.61</v>
      </c>
      <c r="N395" s="3">
        <v>1.73</v>
      </c>
      <c r="O395" s="3">
        <f>N395-K395</f>
        <v>0.75</v>
      </c>
      <c r="P395" s="3">
        <v>61.18</v>
      </c>
      <c r="Q395" s="3">
        <f>(O395/P395)*100</f>
        <v>1.2258908139915006</v>
      </c>
      <c r="R395" t="str">
        <f>_xlfn.CONCAT(TEXT(B395, "mm/dd/yyyy"), "_", E395)</f>
        <v>06/01/2016_C</v>
      </c>
    </row>
    <row r="396" spans="1:18" x14ac:dyDescent="0.25">
      <c r="A396" s="6" t="str">
        <f t="shared" si="12"/>
        <v>0024</v>
      </c>
      <c r="B396" s="1">
        <f>DATE(MID(C396,8,4), MID(C396,12,2), MID(C396, 14, 2))</f>
        <v>42522</v>
      </c>
      <c r="C396" t="s">
        <v>388</v>
      </c>
      <c r="D396" t="s">
        <v>396</v>
      </c>
      <c r="E396" s="6" t="str">
        <f>MID(D396,3,1)</f>
        <v>C</v>
      </c>
      <c r="F396" s="6" t="str">
        <f t="shared" si="13"/>
        <v>10</v>
      </c>
      <c r="G396" s="3">
        <v>68.099999999999994</v>
      </c>
      <c r="H396" s="3">
        <v>55.7</v>
      </c>
      <c r="I396" s="3">
        <v>33.200000000000003</v>
      </c>
      <c r="J396" s="3">
        <v>91.12</v>
      </c>
      <c r="K396" s="3">
        <v>1.02</v>
      </c>
      <c r="L396" s="3">
        <v>7.38</v>
      </c>
      <c r="M396" s="3">
        <v>76.42</v>
      </c>
      <c r="N396" s="3">
        <v>1.9</v>
      </c>
      <c r="O396" s="3">
        <f>N396-K396</f>
        <v>0.87999999999999989</v>
      </c>
      <c r="P396" s="3">
        <v>73.66</v>
      </c>
      <c r="Q396" s="3">
        <f>(O396/P396)*100</f>
        <v>1.1946782514254684</v>
      </c>
      <c r="R396" t="str">
        <f>_xlfn.CONCAT(TEXT(B396, "mm/dd/yyyy"), "_", E396)</f>
        <v>06/01/2016_C</v>
      </c>
    </row>
    <row r="397" spans="1:18" x14ac:dyDescent="0.25">
      <c r="A397" s="6" t="str">
        <f t="shared" si="12"/>
        <v>0024</v>
      </c>
      <c r="B397" s="1">
        <f>DATE(MID(C397,8,4), MID(C397,12,2), MID(C397, 14, 2))</f>
        <v>42522</v>
      </c>
      <c r="C397" t="s">
        <v>388</v>
      </c>
      <c r="D397" t="s">
        <v>398</v>
      </c>
      <c r="E397" s="6" t="str">
        <f>MID(D397,3,1)</f>
        <v>C</v>
      </c>
      <c r="F397" s="6" t="str">
        <f t="shared" si="13"/>
        <v>10</v>
      </c>
      <c r="G397" s="3">
        <v>73.3</v>
      </c>
      <c r="H397" s="3">
        <v>59.2</v>
      </c>
      <c r="I397" s="3">
        <v>39.4</v>
      </c>
      <c r="J397" s="3">
        <v>111.31</v>
      </c>
      <c r="K397" s="3">
        <v>1.01</v>
      </c>
      <c r="L397" s="3">
        <v>12</v>
      </c>
      <c r="M397" s="3">
        <v>93.19</v>
      </c>
      <c r="N397" s="3">
        <v>2.35</v>
      </c>
      <c r="O397" s="3">
        <f>N397-K397</f>
        <v>1.34</v>
      </c>
      <c r="P397" s="3">
        <v>87.72</v>
      </c>
      <c r="Q397" s="3">
        <f>(O397/P397)*100</f>
        <v>1.5275877792977657</v>
      </c>
      <c r="R397" t="str">
        <f>_xlfn.CONCAT(TEXT(B397, "mm/dd/yyyy"), "_", E397)</f>
        <v>06/01/2016_C</v>
      </c>
    </row>
    <row r="398" spans="1:18" x14ac:dyDescent="0.25">
      <c r="A398" s="6" t="str">
        <f t="shared" si="12"/>
        <v>0024</v>
      </c>
      <c r="B398" s="1">
        <f>DATE(MID(C398,8,4), MID(C398,12,2), MID(C398, 14, 2))</f>
        <v>42522</v>
      </c>
      <c r="C398" t="s">
        <v>388</v>
      </c>
      <c r="D398" t="s">
        <v>400</v>
      </c>
      <c r="E398" s="6" t="str">
        <f>MID(D398,3,1)</f>
        <v>C</v>
      </c>
      <c r="F398" s="6" t="str">
        <f t="shared" si="13"/>
        <v>10</v>
      </c>
      <c r="G398" s="3">
        <v>74.900000000000006</v>
      </c>
      <c r="H398" s="3">
        <v>63.4</v>
      </c>
      <c r="I398" s="3">
        <v>35</v>
      </c>
      <c r="J398" s="3">
        <v>120.99</v>
      </c>
      <c r="K398" s="3">
        <v>1.01</v>
      </c>
      <c r="L398" s="3">
        <v>10.35</v>
      </c>
      <c r="M398" s="3">
        <v>104.66</v>
      </c>
      <c r="N398" s="3">
        <v>2.16</v>
      </c>
      <c r="O398" s="3">
        <f>N398-K398</f>
        <v>1.1500000000000001</v>
      </c>
      <c r="P398" s="3">
        <v>99.92</v>
      </c>
      <c r="Q398" s="3">
        <f>(O398/P398)*100</f>
        <v>1.1509207365892715</v>
      </c>
      <c r="R398" t="str">
        <f>_xlfn.CONCAT(TEXT(B398, "mm/dd/yyyy"), "_", E398)</f>
        <v>06/01/2016_C</v>
      </c>
    </row>
    <row r="399" spans="1:18" x14ac:dyDescent="0.25">
      <c r="A399" s="6" t="str">
        <f t="shared" si="12"/>
        <v>0024</v>
      </c>
      <c r="B399" s="1">
        <f>DATE(MID(C399,8,4), MID(C399,12,2), MID(C399, 14, 2))</f>
        <v>42522</v>
      </c>
      <c r="C399" t="s">
        <v>388</v>
      </c>
      <c r="D399" t="s">
        <v>402</v>
      </c>
      <c r="E399" s="6" t="str">
        <f>MID(D399,3,1)</f>
        <v>C</v>
      </c>
      <c r="F399" s="6" t="str">
        <f t="shared" si="13"/>
        <v>10</v>
      </c>
      <c r="G399" s="3">
        <v>92</v>
      </c>
      <c r="H399" s="3">
        <v>79.5</v>
      </c>
      <c r="I399" s="3">
        <v>35.4</v>
      </c>
      <c r="J399" s="3">
        <v>204.9</v>
      </c>
      <c r="K399" s="3">
        <v>0.98</v>
      </c>
      <c r="L399" s="3">
        <v>23.88</v>
      </c>
      <c r="M399" s="3">
        <v>176.93</v>
      </c>
      <c r="N399" s="3">
        <v>3.39</v>
      </c>
      <c r="O399" s="3">
        <f>N399-K399</f>
        <v>2.41</v>
      </c>
      <c r="P399" s="3">
        <v>169.15</v>
      </c>
      <c r="Q399" s="3">
        <f>(O399/P399)*100</f>
        <v>1.4247709133904818</v>
      </c>
      <c r="R399" t="str">
        <f>_xlfn.CONCAT(TEXT(B399, "mm/dd/yyyy"), "_", E399)</f>
        <v>06/01/2016_C</v>
      </c>
    </row>
    <row r="400" spans="1:18" x14ac:dyDescent="0.25">
      <c r="A400" s="6" t="str">
        <f t="shared" si="12"/>
        <v>0024</v>
      </c>
      <c r="B400" s="1">
        <f>DATE(MID(C400,8,4), MID(C400,12,2), MID(C400, 14, 2))</f>
        <v>42522</v>
      </c>
      <c r="C400" t="s">
        <v>388</v>
      </c>
      <c r="D400" t="s">
        <v>404</v>
      </c>
      <c r="E400" s="6" t="str">
        <f>MID(D400,3,1)</f>
        <v>C</v>
      </c>
      <c r="F400" s="6" t="str">
        <f t="shared" si="13"/>
        <v>10</v>
      </c>
      <c r="G400" s="3">
        <v>52.8</v>
      </c>
      <c r="H400" s="3">
        <v>47.6</v>
      </c>
      <c r="I400" s="3">
        <v>24.9</v>
      </c>
      <c r="J400" s="3">
        <v>28.47</v>
      </c>
      <c r="K400" s="3">
        <v>0.99</v>
      </c>
      <c r="L400" s="3">
        <v>6.47</v>
      </c>
      <c r="M400" s="3">
        <v>20.76</v>
      </c>
      <c r="N400" s="3">
        <v>1.57</v>
      </c>
      <c r="O400" s="3">
        <f>N400-K400</f>
        <v>0.58000000000000007</v>
      </c>
      <c r="P400" s="3">
        <v>19.86</v>
      </c>
      <c r="Q400" s="3">
        <f>(O400/P400)*100</f>
        <v>2.9204431017119843</v>
      </c>
      <c r="R400" t="str">
        <f>_xlfn.CONCAT(TEXT(B400, "mm/dd/yyyy"), "_", E400)</f>
        <v>06/01/2016_C</v>
      </c>
    </row>
    <row r="401" spans="1:18" x14ac:dyDescent="0.25">
      <c r="A401" s="6" t="str">
        <f t="shared" si="12"/>
        <v>0024</v>
      </c>
      <c r="B401" s="1">
        <f>DATE(MID(C401,8,4), MID(C401,12,2), MID(C401, 14, 2))</f>
        <v>42522</v>
      </c>
      <c r="C401" t="s">
        <v>388</v>
      </c>
      <c r="D401" t="s">
        <v>406</v>
      </c>
      <c r="E401" s="6" t="str">
        <f>MID(D401,3,1)</f>
        <v>C</v>
      </c>
      <c r="F401" s="6" t="str">
        <f t="shared" si="13"/>
        <v>10</v>
      </c>
      <c r="G401" s="3">
        <v>47.2</v>
      </c>
      <c r="H401" s="3">
        <v>38.200000000000003</v>
      </c>
      <c r="I401" s="3">
        <v>18.600000000000001</v>
      </c>
      <c r="J401" s="3">
        <v>22.12</v>
      </c>
      <c r="K401" s="3">
        <v>0.99</v>
      </c>
      <c r="L401" s="3">
        <v>5.0199999999999996</v>
      </c>
      <c r="M401" s="3">
        <v>16.64</v>
      </c>
      <c r="N401" s="3">
        <v>1.47</v>
      </c>
      <c r="O401" s="3">
        <f>N401-K401</f>
        <v>0.48</v>
      </c>
      <c r="P401" s="3">
        <v>16.07</v>
      </c>
      <c r="Q401" s="3">
        <f>(O401/P401)*100</f>
        <v>2.9869321717485997</v>
      </c>
      <c r="R401" t="str">
        <f>_xlfn.CONCAT(TEXT(B401, "mm/dd/yyyy"), "_", E401)</f>
        <v>06/01/2016_C</v>
      </c>
    </row>
    <row r="402" spans="1:18" x14ac:dyDescent="0.25">
      <c r="A402" s="6" t="str">
        <f t="shared" si="12"/>
        <v>0090</v>
      </c>
      <c r="B402" s="1">
        <f>DATE(MID(C402,8,4), MID(C402,12,2), MID(C402, 14, 2))</f>
        <v>42522</v>
      </c>
      <c r="C402" t="s">
        <v>4270</v>
      </c>
      <c r="D402" t="s">
        <v>4269</v>
      </c>
      <c r="E402" s="6" t="str">
        <f>MID(D402,3,1)</f>
        <v>E</v>
      </c>
      <c r="F402" s="6" t="str">
        <f t="shared" si="13"/>
        <v>11</v>
      </c>
      <c r="G402" s="3">
        <v>78.900000000000006</v>
      </c>
      <c r="H402" s="3">
        <v>81.400000000000006</v>
      </c>
      <c r="I402" s="3">
        <v>35</v>
      </c>
      <c r="J402" s="3">
        <v>132.94</v>
      </c>
      <c r="K402" s="3">
        <v>0.99</v>
      </c>
      <c r="L402" s="3">
        <v>14.97</v>
      </c>
      <c r="M402" s="3">
        <v>111.62</v>
      </c>
      <c r="N402" s="3">
        <v>2.54</v>
      </c>
      <c r="O402" s="3">
        <f>N402-K402</f>
        <v>1.55</v>
      </c>
      <c r="P402" s="3">
        <v>106.25</v>
      </c>
      <c r="Q402" s="3">
        <f>(O402/P402)*100</f>
        <v>1.4588235294117646</v>
      </c>
      <c r="R402" t="str">
        <f>_xlfn.CONCAT(TEXT(B402, "mm/dd/yyyy"), "_", E402)</f>
        <v>06/01/2016_E</v>
      </c>
    </row>
    <row r="403" spans="1:18" x14ac:dyDescent="0.25">
      <c r="A403" s="6" t="str">
        <f t="shared" si="12"/>
        <v>0090</v>
      </c>
      <c r="B403" s="1">
        <f>DATE(MID(C403,8,4), MID(C403,12,2), MID(C403, 14, 2))</f>
        <v>42522</v>
      </c>
      <c r="C403" t="s">
        <v>4270</v>
      </c>
      <c r="D403" t="s">
        <v>4272</v>
      </c>
      <c r="E403" s="6" t="str">
        <f>MID(D403,3,1)</f>
        <v>E</v>
      </c>
      <c r="F403" s="6" t="str">
        <f t="shared" si="13"/>
        <v>11</v>
      </c>
      <c r="G403" s="3">
        <v>93.3</v>
      </c>
      <c r="H403" s="3">
        <v>71.7</v>
      </c>
      <c r="I403" s="3">
        <v>39.700000000000003</v>
      </c>
      <c r="J403" s="3">
        <v>190.57</v>
      </c>
      <c r="K403" s="3">
        <v>1</v>
      </c>
      <c r="L403" s="3">
        <v>24.97</v>
      </c>
      <c r="M403" s="3">
        <v>153.38</v>
      </c>
      <c r="N403" s="3">
        <v>3.01</v>
      </c>
      <c r="O403" s="3">
        <f>N403-K403</f>
        <v>2.0099999999999998</v>
      </c>
      <c r="P403" s="3">
        <v>143.06</v>
      </c>
      <c r="Q403" s="3">
        <f>(O403/P403)*100</f>
        <v>1.4050048930518662</v>
      </c>
      <c r="R403" t="str">
        <f>_xlfn.CONCAT(TEXT(B403, "mm/dd/yyyy"), "_", E403)</f>
        <v>06/01/2016_E</v>
      </c>
    </row>
    <row r="404" spans="1:18" x14ac:dyDescent="0.25">
      <c r="A404" s="6" t="str">
        <f t="shared" si="12"/>
        <v>0090</v>
      </c>
      <c r="B404" s="1">
        <f>DATE(MID(C404,8,4), MID(C404,12,2), MID(C404, 14, 2))</f>
        <v>42522</v>
      </c>
      <c r="C404" t="s">
        <v>4270</v>
      </c>
      <c r="D404" t="s">
        <v>4274</v>
      </c>
      <c r="E404" s="6" t="str">
        <f>MID(D404,3,1)</f>
        <v>E</v>
      </c>
      <c r="F404" s="6" t="str">
        <f t="shared" si="13"/>
        <v>11</v>
      </c>
      <c r="G404" s="3">
        <v>85</v>
      </c>
      <c r="H404" s="3">
        <v>62</v>
      </c>
      <c r="I404" s="3">
        <v>40.5</v>
      </c>
      <c r="J404" s="3">
        <v>160.57</v>
      </c>
      <c r="K404" s="3">
        <v>1.01</v>
      </c>
      <c r="L404" s="3">
        <v>15.42</v>
      </c>
      <c r="M404" s="3">
        <v>139.44999999999999</v>
      </c>
      <c r="N404" s="3">
        <v>2.35</v>
      </c>
      <c r="O404" s="3">
        <f>N404-K404</f>
        <v>1.34</v>
      </c>
      <c r="P404" s="3">
        <v>128.91999999999999</v>
      </c>
      <c r="Q404" s="3">
        <f>(O404/P404)*100</f>
        <v>1.039404281725101</v>
      </c>
      <c r="R404" t="str">
        <f>_xlfn.CONCAT(TEXT(B404, "mm/dd/yyyy"), "_", E404)</f>
        <v>06/01/2016_E</v>
      </c>
    </row>
    <row r="405" spans="1:18" x14ac:dyDescent="0.25">
      <c r="A405" s="6" t="str">
        <f t="shared" si="12"/>
        <v>0090</v>
      </c>
      <c r="B405" s="1">
        <f>DATE(MID(C405,8,4), MID(C405,12,2), MID(C405, 14, 2))</f>
        <v>42522</v>
      </c>
      <c r="C405" t="s">
        <v>4270</v>
      </c>
      <c r="D405" t="s">
        <v>4276</v>
      </c>
      <c r="E405" s="6" t="str">
        <f>MID(D405,3,1)</f>
        <v>E</v>
      </c>
      <c r="F405" s="6" t="str">
        <f t="shared" si="13"/>
        <v>11</v>
      </c>
      <c r="G405" s="3">
        <v>84.9</v>
      </c>
      <c r="H405" s="3">
        <v>76.400000000000006</v>
      </c>
      <c r="I405" s="3">
        <v>29.9</v>
      </c>
      <c r="J405" s="3">
        <v>129.85</v>
      </c>
      <c r="K405" s="3">
        <v>0.98</v>
      </c>
      <c r="L405" s="3">
        <v>13.41</v>
      </c>
      <c r="M405" s="3">
        <v>108.35</v>
      </c>
      <c r="N405" s="3">
        <v>2.33</v>
      </c>
      <c r="O405" s="3">
        <f>N405-K405</f>
        <v>1.35</v>
      </c>
      <c r="P405" s="3">
        <v>104.42</v>
      </c>
      <c r="Q405" s="3">
        <f>(O405/P405)*100</f>
        <v>1.2928557747557941</v>
      </c>
      <c r="R405" t="str">
        <f>_xlfn.CONCAT(TEXT(B405, "mm/dd/yyyy"), "_", E405)</f>
        <v>06/01/2016_E</v>
      </c>
    </row>
    <row r="406" spans="1:18" x14ac:dyDescent="0.25">
      <c r="A406" s="6" t="str">
        <f t="shared" si="12"/>
        <v>0090</v>
      </c>
      <c r="B406" s="1">
        <f>DATE(MID(C406,8,4), MID(C406,12,2), MID(C406, 14, 2))</f>
        <v>42522</v>
      </c>
      <c r="C406" t="s">
        <v>4270</v>
      </c>
      <c r="D406" t="s">
        <v>4278</v>
      </c>
      <c r="E406" s="6" t="str">
        <f>MID(D406,3,1)</f>
        <v>E</v>
      </c>
      <c r="F406" s="6" t="str">
        <f t="shared" si="13"/>
        <v>11</v>
      </c>
      <c r="G406" s="3">
        <v>83.5</v>
      </c>
      <c r="H406" s="3">
        <v>62.9</v>
      </c>
      <c r="I406" s="3">
        <v>32.4</v>
      </c>
      <c r="J406" s="3">
        <v>121.27</v>
      </c>
      <c r="K406" s="3">
        <v>0.98</v>
      </c>
      <c r="L406" s="3">
        <v>16.190000000000001</v>
      </c>
      <c r="M406" s="3">
        <v>97.31</v>
      </c>
      <c r="N406" s="3">
        <v>2.46</v>
      </c>
      <c r="O406" s="3">
        <f>N406-K406</f>
        <v>1.48</v>
      </c>
      <c r="P406" s="3">
        <v>93.42</v>
      </c>
      <c r="Q406" s="3">
        <f>(O406/P406)*100</f>
        <v>1.5842432027403124</v>
      </c>
      <c r="R406" t="str">
        <f>_xlfn.CONCAT(TEXT(B406, "mm/dd/yyyy"), "_", E406)</f>
        <v>06/01/2016_E</v>
      </c>
    </row>
    <row r="407" spans="1:18" x14ac:dyDescent="0.25">
      <c r="A407" s="6" t="str">
        <f t="shared" si="12"/>
        <v>0090</v>
      </c>
      <c r="B407" s="1">
        <f>DATE(MID(C407,8,4), MID(C407,12,2), MID(C407, 14, 2))</f>
        <v>42522</v>
      </c>
      <c r="C407" t="s">
        <v>4270</v>
      </c>
      <c r="D407" t="s">
        <v>4280</v>
      </c>
      <c r="E407" s="6" t="str">
        <f>MID(D407,3,1)</f>
        <v>E</v>
      </c>
      <c r="F407" s="6" t="str">
        <f t="shared" si="13"/>
        <v>11</v>
      </c>
      <c r="G407" s="3">
        <v>63.5</v>
      </c>
      <c r="H407" s="3">
        <v>53.5</v>
      </c>
      <c r="I407" s="3">
        <v>33.6</v>
      </c>
      <c r="J407" s="3">
        <v>102.94</v>
      </c>
      <c r="K407" s="3">
        <v>0.97</v>
      </c>
      <c r="L407" s="3">
        <v>13.38</v>
      </c>
      <c r="M407" s="3">
        <v>88.6</v>
      </c>
      <c r="N407" s="3">
        <v>2.67</v>
      </c>
      <c r="O407" s="3">
        <f>N407-K407</f>
        <v>1.7</v>
      </c>
      <c r="P407" s="3">
        <v>82.26</v>
      </c>
      <c r="Q407" s="3">
        <f>(O407/P407)*100</f>
        <v>2.0666180403598347</v>
      </c>
      <c r="R407" t="str">
        <f>_xlfn.CONCAT(TEXT(B407, "mm/dd/yyyy"), "_", E407)</f>
        <v>06/01/2016_E</v>
      </c>
    </row>
    <row r="408" spans="1:18" x14ac:dyDescent="0.25">
      <c r="A408" s="6" t="str">
        <f t="shared" si="12"/>
        <v>0090</v>
      </c>
      <c r="B408" s="1">
        <f>DATE(MID(C408,8,4), MID(C408,12,2), MID(C408, 14, 2))</f>
        <v>42522</v>
      </c>
      <c r="C408" t="s">
        <v>4270</v>
      </c>
      <c r="D408" t="s">
        <v>4282</v>
      </c>
      <c r="E408" s="6" t="str">
        <f>MID(D408,3,1)</f>
        <v>E</v>
      </c>
      <c r="F408" s="6" t="str">
        <f t="shared" si="13"/>
        <v>11</v>
      </c>
      <c r="G408" s="3">
        <v>78.400000000000006</v>
      </c>
      <c r="H408" s="3">
        <v>68.900000000000006</v>
      </c>
      <c r="I408" s="3">
        <v>40</v>
      </c>
      <c r="J408" s="3">
        <v>166.48</v>
      </c>
      <c r="K408" s="3">
        <v>0.99</v>
      </c>
      <c r="L408" s="3">
        <v>24.58</v>
      </c>
      <c r="M408" s="3">
        <v>137.66</v>
      </c>
      <c r="N408" s="3">
        <v>3.93</v>
      </c>
      <c r="O408" s="3">
        <f>N408-K408</f>
        <v>2.9400000000000004</v>
      </c>
      <c r="P408" s="3">
        <v>131.77000000000001</v>
      </c>
      <c r="Q408" s="3">
        <f>(O408/P408)*100</f>
        <v>2.2311603551643016</v>
      </c>
      <c r="R408" t="str">
        <f>_xlfn.CONCAT(TEXT(B408, "mm/dd/yyyy"), "_", E408)</f>
        <v>06/01/2016_E</v>
      </c>
    </row>
    <row r="409" spans="1:18" x14ac:dyDescent="0.25">
      <c r="A409" s="6" t="str">
        <f t="shared" si="12"/>
        <v>0090</v>
      </c>
      <c r="B409" s="1">
        <f>DATE(MID(C409,8,4), MID(C409,12,2), MID(C409, 14, 2))</f>
        <v>42522</v>
      </c>
      <c r="C409" t="s">
        <v>4270</v>
      </c>
      <c r="D409" t="s">
        <v>4284</v>
      </c>
      <c r="E409" s="6" t="str">
        <f>MID(D409,3,1)</f>
        <v>E</v>
      </c>
      <c r="F409" s="6" t="str">
        <f t="shared" si="13"/>
        <v>11</v>
      </c>
      <c r="G409" s="3">
        <v>88.2</v>
      </c>
      <c r="H409" s="3">
        <v>65.2</v>
      </c>
      <c r="I409" s="3">
        <v>43.6</v>
      </c>
      <c r="J409" s="3">
        <v>158.61000000000001</v>
      </c>
      <c r="K409" s="3">
        <v>0.99</v>
      </c>
      <c r="L409" s="3">
        <v>21.56</v>
      </c>
      <c r="M409" s="3">
        <v>129.27000000000001</v>
      </c>
      <c r="N409" s="3">
        <v>3.27</v>
      </c>
      <c r="O409" s="3">
        <f>N409-K409</f>
        <v>2.2800000000000002</v>
      </c>
      <c r="P409" s="3">
        <v>120.68</v>
      </c>
      <c r="Q409" s="3">
        <f>(O409/P409)*100</f>
        <v>1.8892940006629104</v>
      </c>
      <c r="R409" t="str">
        <f>_xlfn.CONCAT(TEXT(B409, "mm/dd/yyyy"), "_", E409)</f>
        <v>06/01/2016_E</v>
      </c>
    </row>
    <row r="410" spans="1:18" x14ac:dyDescent="0.25">
      <c r="A410" s="6" t="str">
        <f t="shared" si="12"/>
        <v>0090</v>
      </c>
      <c r="B410" s="1">
        <f>DATE(MID(C410,8,4), MID(C410,12,2), MID(C410, 14, 2))</f>
        <v>42522</v>
      </c>
      <c r="C410" t="s">
        <v>4270</v>
      </c>
      <c r="D410" t="s">
        <v>4286</v>
      </c>
      <c r="E410" s="6" t="str">
        <f>MID(D410,3,1)</f>
        <v>E</v>
      </c>
      <c r="F410" s="6" t="str">
        <f t="shared" si="13"/>
        <v>11</v>
      </c>
      <c r="G410" s="3">
        <v>66.900000000000006</v>
      </c>
      <c r="H410" s="3">
        <v>60.9</v>
      </c>
      <c r="I410" s="3">
        <v>35.5</v>
      </c>
      <c r="J410" s="3">
        <v>100.69</v>
      </c>
      <c r="K410" s="3">
        <v>0.98</v>
      </c>
      <c r="L410" s="3">
        <v>9.9</v>
      </c>
      <c r="M410" s="3">
        <v>87.28</v>
      </c>
      <c r="N410" s="3">
        <v>2.0299999999999998</v>
      </c>
      <c r="O410" s="3">
        <f>N410-K410</f>
        <v>1.0499999999999998</v>
      </c>
      <c r="P410" s="3">
        <v>86.13</v>
      </c>
      <c r="Q410" s="3">
        <f>(O410/P410)*100</f>
        <v>1.2190874259839775</v>
      </c>
      <c r="R410" t="str">
        <f>_xlfn.CONCAT(TEXT(B410, "mm/dd/yyyy"), "_", E410)</f>
        <v>06/01/2016_E</v>
      </c>
    </row>
    <row r="411" spans="1:18" x14ac:dyDescent="0.25">
      <c r="A411" s="6" t="str">
        <f t="shared" si="12"/>
        <v>0090</v>
      </c>
      <c r="B411" s="1">
        <f>DATE(MID(C411,8,4), MID(C411,12,2), MID(C411, 14, 2))</f>
        <v>42522</v>
      </c>
      <c r="C411" t="s">
        <v>4270</v>
      </c>
      <c r="D411" t="s">
        <v>4288</v>
      </c>
      <c r="E411" s="6" t="str">
        <f>MID(D411,3,1)</f>
        <v>E</v>
      </c>
      <c r="F411" s="6" t="str">
        <f t="shared" si="13"/>
        <v>11</v>
      </c>
      <c r="G411" s="3">
        <v>70</v>
      </c>
      <c r="H411" s="3">
        <v>59.4</v>
      </c>
      <c r="I411" s="3">
        <v>31.9</v>
      </c>
      <c r="J411" s="3">
        <v>95.46</v>
      </c>
      <c r="K411" s="3">
        <v>0.98</v>
      </c>
      <c r="L411" s="3">
        <v>11.43</v>
      </c>
      <c r="M411" s="3">
        <v>84.19</v>
      </c>
      <c r="N411" s="3">
        <v>2.21</v>
      </c>
      <c r="O411" s="3">
        <f>N411-K411</f>
        <v>1.23</v>
      </c>
      <c r="P411" s="3">
        <v>82.34</v>
      </c>
      <c r="Q411" s="3">
        <f>(O411/P411)*100</f>
        <v>1.4938061695409277</v>
      </c>
      <c r="R411" t="str">
        <f>_xlfn.CONCAT(TEXT(B411, "mm/dd/yyyy"), "_", E411)</f>
        <v>06/01/2016_E</v>
      </c>
    </row>
    <row r="412" spans="1:18" x14ac:dyDescent="0.25">
      <c r="A412" s="6" t="str">
        <f t="shared" si="12"/>
        <v>0096</v>
      </c>
      <c r="B412" s="1">
        <f>DATE(MID(C412,8,4), MID(C412,12,2), MID(C412, 14, 2))</f>
        <v>42522</v>
      </c>
      <c r="C412" t="s">
        <v>4291</v>
      </c>
      <c r="D412" t="s">
        <v>4290</v>
      </c>
      <c r="E412" s="6" t="str">
        <f>MID(D412,3,1)</f>
        <v>E</v>
      </c>
      <c r="F412" s="6" t="str">
        <f t="shared" si="13"/>
        <v>12</v>
      </c>
      <c r="G412" s="3">
        <v>91.4</v>
      </c>
      <c r="H412" s="3">
        <v>57.7</v>
      </c>
      <c r="I412" s="3">
        <v>42</v>
      </c>
      <c r="J412" s="3">
        <v>163.69999999999999</v>
      </c>
      <c r="K412" s="3">
        <v>0.97</v>
      </c>
      <c r="L412" s="3">
        <v>28.9</v>
      </c>
      <c r="M412" s="3">
        <v>123.56</v>
      </c>
      <c r="N412" s="3">
        <v>3.08</v>
      </c>
      <c r="O412" s="3">
        <f>N412-K412</f>
        <v>2.1100000000000003</v>
      </c>
      <c r="P412" s="3">
        <v>115.3</v>
      </c>
      <c r="Q412" s="3">
        <f>(O412/P412)*100</f>
        <v>1.8300086730268865</v>
      </c>
      <c r="R412" t="str">
        <f>_xlfn.CONCAT(TEXT(B412, "mm/dd/yyyy"), "_", E412)</f>
        <v>06/01/2016_E</v>
      </c>
    </row>
    <row r="413" spans="1:18" x14ac:dyDescent="0.25">
      <c r="A413" s="6" t="str">
        <f t="shared" si="12"/>
        <v>0096</v>
      </c>
      <c r="B413" s="1">
        <f>DATE(MID(C413,8,4), MID(C413,12,2), MID(C413, 14, 2))</f>
        <v>42522</v>
      </c>
      <c r="C413" t="s">
        <v>4291</v>
      </c>
      <c r="D413" t="s">
        <v>4293</v>
      </c>
      <c r="E413" s="6" t="str">
        <f>MID(D413,3,1)</f>
        <v>E</v>
      </c>
      <c r="F413" s="6" t="str">
        <f t="shared" si="13"/>
        <v>12</v>
      </c>
      <c r="G413" s="3">
        <v>101.2</v>
      </c>
      <c r="H413" s="3">
        <v>63.5</v>
      </c>
      <c r="I413" s="3">
        <v>37.4</v>
      </c>
      <c r="J413" s="3">
        <v>176.15</v>
      </c>
      <c r="K413" s="3">
        <v>0.97</v>
      </c>
      <c r="L413" s="3">
        <v>31.13</v>
      </c>
      <c r="M413" s="3">
        <v>142.16</v>
      </c>
      <c r="N413" s="3">
        <v>5.54</v>
      </c>
      <c r="O413" s="3">
        <f>N413-K413</f>
        <v>4.57</v>
      </c>
      <c r="P413" s="3">
        <v>128.86000000000001</v>
      </c>
      <c r="Q413" s="3">
        <f>(O413/P413)*100</f>
        <v>3.5464845568834393</v>
      </c>
      <c r="R413" t="str">
        <f>_xlfn.CONCAT(TEXT(B413, "mm/dd/yyyy"), "_", E413)</f>
        <v>06/01/2016_E</v>
      </c>
    </row>
    <row r="414" spans="1:18" x14ac:dyDescent="0.25">
      <c r="A414" s="6" t="str">
        <f t="shared" si="12"/>
        <v>0096</v>
      </c>
      <c r="B414" s="1">
        <f>DATE(MID(C414,8,4), MID(C414,12,2), MID(C414, 14, 2))</f>
        <v>42522</v>
      </c>
      <c r="C414" t="s">
        <v>4291</v>
      </c>
      <c r="D414" t="s">
        <v>4295</v>
      </c>
      <c r="E414" s="6" t="str">
        <f>MID(D414,3,1)</f>
        <v>E</v>
      </c>
      <c r="F414" s="6" t="str">
        <f t="shared" si="13"/>
        <v>12</v>
      </c>
      <c r="G414" s="3">
        <v>95</v>
      </c>
      <c r="H414" s="3">
        <v>56.6</v>
      </c>
      <c r="I414" s="3">
        <v>38.9</v>
      </c>
      <c r="J414" s="3">
        <v>125.42</v>
      </c>
      <c r="K414" s="3">
        <v>0.98</v>
      </c>
      <c r="L414" s="3">
        <v>20.39</v>
      </c>
      <c r="M414" s="3">
        <v>101.74</v>
      </c>
      <c r="N414" s="3">
        <v>3</v>
      </c>
      <c r="O414" s="3">
        <f>N414-K414</f>
        <v>2.02</v>
      </c>
      <c r="P414" s="3">
        <v>96.53</v>
      </c>
      <c r="Q414" s="3">
        <f>(O414/P414)*100</f>
        <v>2.0926136952242826</v>
      </c>
      <c r="R414" t="str">
        <f>_xlfn.CONCAT(TEXT(B414, "mm/dd/yyyy"), "_", E414)</f>
        <v>06/01/2016_E</v>
      </c>
    </row>
    <row r="415" spans="1:18" x14ac:dyDescent="0.25">
      <c r="A415" s="6" t="str">
        <f t="shared" si="12"/>
        <v>0096</v>
      </c>
      <c r="B415" s="1">
        <f>DATE(MID(C415,8,4), MID(C415,12,2), MID(C415, 14, 2))</f>
        <v>42522</v>
      </c>
      <c r="C415" t="s">
        <v>4291</v>
      </c>
      <c r="D415" t="s">
        <v>4297</v>
      </c>
      <c r="E415" s="6" t="str">
        <f>MID(D415,3,1)</f>
        <v>E</v>
      </c>
      <c r="F415" s="6" t="str">
        <f t="shared" si="13"/>
        <v>12</v>
      </c>
      <c r="G415" s="3">
        <v>102.9</v>
      </c>
      <c r="H415" s="3">
        <v>77.7</v>
      </c>
      <c r="I415" s="3">
        <v>42.5</v>
      </c>
      <c r="J415" s="3">
        <v>253.9</v>
      </c>
      <c r="K415" s="3">
        <v>0.97</v>
      </c>
      <c r="L415" s="3">
        <v>29.82</v>
      </c>
      <c r="M415" s="3">
        <v>207.2</v>
      </c>
      <c r="N415" s="3">
        <v>3.58</v>
      </c>
      <c r="O415" s="3">
        <f>N415-K415</f>
        <v>2.6100000000000003</v>
      </c>
      <c r="P415" s="3">
        <v>186.67</v>
      </c>
      <c r="Q415" s="3">
        <f>(O415/P415)*100</f>
        <v>1.3981893180478921</v>
      </c>
      <c r="R415" t="str">
        <f>_xlfn.CONCAT(TEXT(B415, "mm/dd/yyyy"), "_", E415)</f>
        <v>06/01/2016_E</v>
      </c>
    </row>
    <row r="416" spans="1:18" x14ac:dyDescent="0.25">
      <c r="A416" s="6" t="str">
        <f t="shared" si="12"/>
        <v>0096</v>
      </c>
      <c r="B416" s="1">
        <f>DATE(MID(C416,8,4), MID(C416,12,2), MID(C416, 14, 2))</f>
        <v>42522</v>
      </c>
      <c r="C416" t="s">
        <v>4291</v>
      </c>
      <c r="D416" t="s">
        <v>4299</v>
      </c>
      <c r="E416" s="6" t="str">
        <f>MID(D416,3,1)</f>
        <v>E</v>
      </c>
      <c r="F416" s="6" t="str">
        <f t="shared" si="13"/>
        <v>12</v>
      </c>
      <c r="G416" s="3">
        <v>98.9</v>
      </c>
      <c r="H416" s="3">
        <v>64.400000000000006</v>
      </c>
      <c r="I416" s="3">
        <v>41.3</v>
      </c>
      <c r="J416" s="3">
        <v>194.52</v>
      </c>
      <c r="K416" s="3">
        <v>0.98</v>
      </c>
      <c r="L416" s="3">
        <v>30.79</v>
      </c>
      <c r="M416" s="3">
        <v>151.08000000000001</v>
      </c>
      <c r="N416" s="3">
        <v>3.52</v>
      </c>
      <c r="O416" s="3">
        <f>N416-K416</f>
        <v>2.54</v>
      </c>
      <c r="P416" s="3">
        <v>138.82</v>
      </c>
      <c r="Q416" s="3">
        <f>(O416/P416)*100</f>
        <v>1.8297075349373291</v>
      </c>
      <c r="R416" t="str">
        <f>_xlfn.CONCAT(TEXT(B416, "mm/dd/yyyy"), "_", E416)</f>
        <v>06/01/2016_E</v>
      </c>
    </row>
    <row r="417" spans="1:18" x14ac:dyDescent="0.25">
      <c r="A417" s="6" t="str">
        <f t="shared" si="12"/>
        <v>0098</v>
      </c>
      <c r="B417" s="1">
        <f>DATE(MID(C417,8,4), MID(C417,12,2), MID(C417, 14, 2))</f>
        <v>42522</v>
      </c>
      <c r="C417" t="s">
        <v>4302</v>
      </c>
      <c r="D417" t="s">
        <v>4301</v>
      </c>
      <c r="E417" s="6" t="str">
        <f>MID(D417,3,1)</f>
        <v>E</v>
      </c>
      <c r="F417" s="6" t="str">
        <f t="shared" si="13"/>
        <v>13</v>
      </c>
      <c r="G417" s="3">
        <v>64</v>
      </c>
      <c r="H417" s="3">
        <v>53.7</v>
      </c>
      <c r="I417" s="3">
        <v>34</v>
      </c>
      <c r="J417" s="3">
        <v>110.08</v>
      </c>
      <c r="K417" s="3">
        <v>0.99</v>
      </c>
      <c r="L417" s="3">
        <v>9.1</v>
      </c>
      <c r="M417" s="3">
        <v>98.62</v>
      </c>
      <c r="N417" s="3">
        <v>1.85</v>
      </c>
      <c r="O417" s="3">
        <f>N417-K417</f>
        <v>0.8600000000000001</v>
      </c>
      <c r="P417" s="3">
        <v>96.83</v>
      </c>
      <c r="Q417" s="3">
        <f>(O417/P417)*100</f>
        <v>0.8881544975730663</v>
      </c>
      <c r="R417" t="str">
        <f>_xlfn.CONCAT(TEXT(B417, "mm/dd/yyyy"), "_", E417)</f>
        <v>06/01/2016_E</v>
      </c>
    </row>
    <row r="418" spans="1:18" x14ac:dyDescent="0.25">
      <c r="A418" s="6" t="str">
        <f t="shared" si="12"/>
        <v>0102</v>
      </c>
      <c r="B418" s="1">
        <f>DATE(MID(C418,8,4), MID(C418,12,2), MID(C418, 14, 2))</f>
        <v>42522</v>
      </c>
      <c r="C418" t="s">
        <v>4305</v>
      </c>
      <c r="D418" t="s">
        <v>4304</v>
      </c>
      <c r="E418" s="6" t="str">
        <f>MID(D418,3,1)</f>
        <v>E</v>
      </c>
      <c r="F418" s="6" t="str">
        <f t="shared" si="13"/>
        <v>15</v>
      </c>
      <c r="G418" s="3">
        <v>53.2</v>
      </c>
      <c r="H418" s="3">
        <v>45.8</v>
      </c>
      <c r="I418" s="3">
        <v>29.5</v>
      </c>
      <c r="J418" s="3">
        <v>27.26</v>
      </c>
      <c r="K418" s="3">
        <v>0.98</v>
      </c>
      <c r="L418" s="3">
        <v>7.62</v>
      </c>
      <c r="M418" s="3">
        <v>18.36</v>
      </c>
      <c r="N418" s="3">
        <v>1.65</v>
      </c>
      <c r="O418" s="3">
        <f>N418-K418</f>
        <v>0.66999999999999993</v>
      </c>
      <c r="P418" s="3">
        <v>17.64</v>
      </c>
      <c r="Q418" s="3">
        <f>(O418/P418)*100</f>
        <v>3.7981859410430836</v>
      </c>
      <c r="R418" t="str">
        <f>_xlfn.CONCAT(TEXT(B418, "mm/dd/yyyy"), "_", E418)</f>
        <v>06/01/2016_E</v>
      </c>
    </row>
    <row r="419" spans="1:18" x14ac:dyDescent="0.25">
      <c r="A419" s="6" t="str">
        <f t="shared" si="12"/>
        <v>0102</v>
      </c>
      <c r="B419" s="1">
        <f>DATE(MID(C419,8,4), MID(C419,12,2), MID(C419, 14, 2))</f>
        <v>42522</v>
      </c>
      <c r="C419" t="s">
        <v>4305</v>
      </c>
      <c r="D419" t="s">
        <v>4307</v>
      </c>
      <c r="E419" s="6" t="str">
        <f>MID(D419,3,1)</f>
        <v>E</v>
      </c>
      <c r="F419" s="6" t="str">
        <f t="shared" si="13"/>
        <v>15</v>
      </c>
      <c r="G419" s="3">
        <v>59.4</v>
      </c>
      <c r="H419" s="3">
        <v>50.5</v>
      </c>
      <c r="I419" s="3">
        <v>23.6</v>
      </c>
      <c r="J419" s="3">
        <v>41.75</v>
      </c>
      <c r="K419" s="3">
        <v>0.98</v>
      </c>
      <c r="L419" s="3">
        <v>8.8000000000000007</v>
      </c>
      <c r="M419" s="3">
        <v>30.75</v>
      </c>
      <c r="N419" s="3">
        <v>1.84</v>
      </c>
      <c r="O419" s="3">
        <f>N419-K419</f>
        <v>0.8600000000000001</v>
      </c>
      <c r="P419" s="3">
        <v>29.96</v>
      </c>
      <c r="Q419" s="3">
        <f>(O419/P419)*100</f>
        <v>2.8704939919893193</v>
      </c>
      <c r="R419" t="str">
        <f>_xlfn.CONCAT(TEXT(B419, "mm/dd/yyyy"), "_", E419)</f>
        <v>06/01/2016_E</v>
      </c>
    </row>
    <row r="420" spans="1:18" x14ac:dyDescent="0.25">
      <c r="A420" s="6" t="str">
        <f t="shared" si="12"/>
        <v>0102</v>
      </c>
      <c r="B420" s="1">
        <f>DATE(MID(C420,8,4), MID(C420,12,2), MID(C420, 14, 2))</f>
        <v>42522</v>
      </c>
      <c r="C420" t="s">
        <v>4305</v>
      </c>
      <c r="D420" t="s">
        <v>4309</v>
      </c>
      <c r="E420" s="6" t="str">
        <f>MID(D420,3,1)</f>
        <v>E</v>
      </c>
      <c r="F420" s="6" t="str">
        <f t="shared" si="13"/>
        <v>15</v>
      </c>
      <c r="G420" s="3">
        <v>58.4</v>
      </c>
      <c r="H420" s="3">
        <v>33.799999999999997</v>
      </c>
      <c r="I420" s="3">
        <v>13</v>
      </c>
      <c r="J420" s="3">
        <v>17.88</v>
      </c>
      <c r="K420" s="3">
        <v>0.99</v>
      </c>
      <c r="L420" s="3">
        <v>5</v>
      </c>
      <c r="M420" s="3">
        <v>12.92</v>
      </c>
      <c r="N420" s="3">
        <v>1.38</v>
      </c>
      <c r="O420" s="3">
        <f>N420-K420</f>
        <v>0.3899999999999999</v>
      </c>
      <c r="P420" s="3">
        <v>12.28</v>
      </c>
      <c r="Q420" s="3">
        <f>(O420/P420)*100</f>
        <v>3.1758957654723119</v>
      </c>
      <c r="R420" t="str">
        <f>_xlfn.CONCAT(TEXT(B420, "mm/dd/yyyy"), "_", E420)</f>
        <v>06/01/2016_E</v>
      </c>
    </row>
    <row r="421" spans="1:18" x14ac:dyDescent="0.25">
      <c r="A421" s="6" t="str">
        <f t="shared" si="12"/>
        <v>0102</v>
      </c>
      <c r="B421" s="1">
        <f>DATE(MID(C421,8,4), MID(C421,12,2), MID(C421, 14, 2))</f>
        <v>42522</v>
      </c>
      <c r="C421" t="s">
        <v>4305</v>
      </c>
      <c r="D421" t="s">
        <v>4311</v>
      </c>
      <c r="E421" s="6" t="str">
        <f>MID(D421,3,1)</f>
        <v>E</v>
      </c>
      <c r="F421" s="6" t="str">
        <f t="shared" si="13"/>
        <v>15</v>
      </c>
      <c r="G421" s="3">
        <v>66.2</v>
      </c>
      <c r="H421" s="3">
        <v>58.5</v>
      </c>
      <c r="I421" s="3">
        <v>33.9</v>
      </c>
      <c r="J421" s="3">
        <v>68.709999999999994</v>
      </c>
      <c r="K421" s="3">
        <v>1</v>
      </c>
      <c r="L421" s="3">
        <v>11.82</v>
      </c>
      <c r="M421" s="3">
        <v>54.04</v>
      </c>
      <c r="N421" s="3">
        <v>2.14</v>
      </c>
      <c r="O421" s="3">
        <f>N421-K421</f>
        <v>1.1400000000000001</v>
      </c>
      <c r="P421" s="3">
        <v>51.86</v>
      </c>
      <c r="Q421" s="3">
        <f>(O421/P421)*100</f>
        <v>2.1982259930582342</v>
      </c>
      <c r="R421" t="str">
        <f>_xlfn.CONCAT(TEXT(B421, "mm/dd/yyyy"), "_", E421)</f>
        <v>06/01/2016_E</v>
      </c>
    </row>
    <row r="422" spans="1:18" x14ac:dyDescent="0.25">
      <c r="A422" s="6" t="str">
        <f t="shared" si="12"/>
        <v>0102</v>
      </c>
      <c r="B422" s="1">
        <f>DATE(MID(C422,8,4), MID(C422,12,2), MID(C422, 14, 2))</f>
        <v>42522</v>
      </c>
      <c r="C422" t="s">
        <v>4305</v>
      </c>
      <c r="D422" t="s">
        <v>4313</v>
      </c>
      <c r="E422" s="6" t="str">
        <f>MID(D422,3,1)</f>
        <v>E</v>
      </c>
      <c r="F422" s="6" t="str">
        <f t="shared" si="13"/>
        <v>15</v>
      </c>
      <c r="G422" s="3">
        <v>81.099999999999994</v>
      </c>
      <c r="H422" s="3">
        <v>53.6</v>
      </c>
      <c r="I422" s="3">
        <v>29.4</v>
      </c>
      <c r="J422" s="3">
        <v>98.5</v>
      </c>
      <c r="K422" s="3">
        <v>0.99</v>
      </c>
      <c r="L422" s="3">
        <v>15.85</v>
      </c>
      <c r="M422" s="3">
        <v>78.150000000000006</v>
      </c>
      <c r="N422" s="3">
        <v>2.5</v>
      </c>
      <c r="O422" s="3">
        <f>N422-K422</f>
        <v>1.51</v>
      </c>
      <c r="P422" s="3">
        <v>72.5</v>
      </c>
      <c r="Q422" s="3">
        <f>(O422/P422)*100</f>
        <v>2.0827586206896549</v>
      </c>
      <c r="R422" t="str">
        <f>_xlfn.CONCAT(TEXT(B422, "mm/dd/yyyy"), "_", E422)</f>
        <v>06/01/2016_E</v>
      </c>
    </row>
    <row r="423" spans="1:18" x14ac:dyDescent="0.25">
      <c r="A423" s="6" t="str">
        <f t="shared" si="12"/>
        <v>0102</v>
      </c>
      <c r="B423" s="1">
        <f>DATE(MID(C423,8,4), MID(C423,12,2), MID(C423, 14, 2))</f>
        <v>42522</v>
      </c>
      <c r="C423" t="s">
        <v>4305</v>
      </c>
      <c r="D423" t="s">
        <v>4315</v>
      </c>
      <c r="E423" s="6" t="str">
        <f>MID(D423,3,1)</f>
        <v>E</v>
      </c>
      <c r="F423" s="6" t="str">
        <f t="shared" si="13"/>
        <v>15</v>
      </c>
      <c r="G423" s="3">
        <v>80.099999999999994</v>
      </c>
      <c r="H423" s="3">
        <v>54.1</v>
      </c>
      <c r="I423" s="3">
        <v>29.2</v>
      </c>
      <c r="J423" s="3">
        <v>110.43</v>
      </c>
      <c r="K423" s="3">
        <v>1</v>
      </c>
      <c r="L423" s="3">
        <v>13.45</v>
      </c>
      <c r="M423" s="3">
        <v>92.45</v>
      </c>
      <c r="N423" s="3">
        <v>2.2000000000000002</v>
      </c>
      <c r="O423" s="3">
        <f>N423-K423</f>
        <v>1.2000000000000002</v>
      </c>
      <c r="P423" s="3">
        <v>87.04</v>
      </c>
      <c r="Q423" s="3">
        <f>(O423/P423)*100</f>
        <v>1.3786764705882355</v>
      </c>
      <c r="R423" t="str">
        <f>_xlfn.CONCAT(TEXT(B423, "mm/dd/yyyy"), "_", E423)</f>
        <v>06/01/2016_E</v>
      </c>
    </row>
    <row r="424" spans="1:18" x14ac:dyDescent="0.25">
      <c r="A424" s="6" t="str">
        <f t="shared" si="12"/>
        <v>0102</v>
      </c>
      <c r="B424" s="1">
        <f>DATE(MID(C424,8,4), MID(C424,12,2), MID(C424, 14, 2))</f>
        <v>42522</v>
      </c>
      <c r="C424" t="s">
        <v>4305</v>
      </c>
      <c r="D424" t="s">
        <v>4317</v>
      </c>
      <c r="E424" s="6" t="str">
        <f>MID(D424,3,1)</f>
        <v>E</v>
      </c>
      <c r="F424" s="6" t="str">
        <f t="shared" si="13"/>
        <v>15</v>
      </c>
      <c r="G424" s="3">
        <v>69.8</v>
      </c>
      <c r="H424" s="3">
        <v>53.7</v>
      </c>
      <c r="I424" s="3">
        <v>31.8</v>
      </c>
      <c r="J424" s="3">
        <v>74.63</v>
      </c>
      <c r="K424" s="3">
        <v>0.99</v>
      </c>
      <c r="L424" s="3">
        <v>12.12</v>
      </c>
      <c r="M424" s="3">
        <v>55.98</v>
      </c>
      <c r="N424" s="3">
        <v>2.1800000000000002</v>
      </c>
      <c r="O424" s="3">
        <f>N424-K424</f>
        <v>1.1900000000000002</v>
      </c>
      <c r="P424" s="3">
        <v>52.53</v>
      </c>
      <c r="Q424" s="3">
        <f>(O424/P424)*100</f>
        <v>2.2653721682847898</v>
      </c>
      <c r="R424" t="str">
        <f>_xlfn.CONCAT(TEXT(B424, "mm/dd/yyyy"), "_", E424)</f>
        <v>06/01/2016_E</v>
      </c>
    </row>
    <row r="425" spans="1:18" x14ac:dyDescent="0.25">
      <c r="A425" s="6" t="str">
        <f t="shared" si="12"/>
        <v>0102</v>
      </c>
      <c r="B425" s="1">
        <f>DATE(MID(C425,8,4), MID(C425,12,2), MID(C425, 14, 2))</f>
        <v>42522</v>
      </c>
      <c r="C425" t="s">
        <v>4305</v>
      </c>
      <c r="D425" t="s">
        <v>4319</v>
      </c>
      <c r="E425" s="6" t="str">
        <f>MID(D425,3,1)</f>
        <v>E</v>
      </c>
      <c r="F425" s="6" t="str">
        <f t="shared" si="13"/>
        <v>15</v>
      </c>
      <c r="G425" s="3">
        <v>80.599999999999994</v>
      </c>
      <c r="H425" s="3">
        <v>54.9</v>
      </c>
      <c r="I425" s="3">
        <v>34.799999999999997</v>
      </c>
      <c r="J425" s="3">
        <v>103.35</v>
      </c>
      <c r="K425" s="3">
        <v>1</v>
      </c>
      <c r="L425" s="3">
        <v>17.82</v>
      </c>
      <c r="M425" s="3">
        <v>81.33</v>
      </c>
      <c r="N425" s="3">
        <v>2.88</v>
      </c>
      <c r="O425" s="3">
        <f>N425-K425</f>
        <v>1.88</v>
      </c>
      <c r="P425" s="3">
        <v>74.900000000000006</v>
      </c>
      <c r="Q425" s="3">
        <f>(O425/P425)*100</f>
        <v>2.5100133511348459</v>
      </c>
      <c r="R425" t="str">
        <f>_xlfn.CONCAT(TEXT(B425, "mm/dd/yyyy"), "_", E425)</f>
        <v>06/01/2016_E</v>
      </c>
    </row>
    <row r="426" spans="1:18" x14ac:dyDescent="0.25">
      <c r="A426" s="6" t="str">
        <f t="shared" si="12"/>
        <v>0102</v>
      </c>
      <c r="B426" s="1">
        <f>DATE(MID(C426,8,4), MID(C426,12,2), MID(C426, 14, 2))</f>
        <v>42522</v>
      </c>
      <c r="C426" t="s">
        <v>4305</v>
      </c>
      <c r="D426" t="s">
        <v>4321</v>
      </c>
      <c r="E426" s="6" t="str">
        <f>MID(D426,3,1)</f>
        <v>E</v>
      </c>
      <c r="F426" s="6" t="str">
        <f t="shared" si="13"/>
        <v>15</v>
      </c>
      <c r="G426" s="3">
        <v>72.5</v>
      </c>
      <c r="H426" s="3">
        <v>62.7</v>
      </c>
      <c r="I426" s="3">
        <v>33.799999999999997</v>
      </c>
      <c r="J426" s="3">
        <v>112.34</v>
      </c>
      <c r="K426" s="3">
        <v>1</v>
      </c>
      <c r="L426" s="3">
        <v>18.73</v>
      </c>
      <c r="M426" s="3">
        <v>89.5</v>
      </c>
      <c r="N426" s="3">
        <v>2.72</v>
      </c>
      <c r="O426" s="3">
        <f>N426-K426</f>
        <v>1.7200000000000002</v>
      </c>
      <c r="P426" s="3">
        <v>83.55</v>
      </c>
      <c r="Q426" s="3">
        <f>(O426/P426)*100</f>
        <v>2.0586475164572118</v>
      </c>
      <c r="R426" t="str">
        <f>_xlfn.CONCAT(TEXT(B426, "mm/dd/yyyy"), "_", E426)</f>
        <v>06/01/2016_E</v>
      </c>
    </row>
    <row r="427" spans="1:18" x14ac:dyDescent="0.25">
      <c r="A427" s="6" t="str">
        <f t="shared" si="12"/>
        <v>0158</v>
      </c>
      <c r="B427" s="1">
        <f>DATE(MID(C427,8,4), MID(C427,12,2), MID(C427, 14, 2))</f>
        <v>42522</v>
      </c>
      <c r="C427" t="s">
        <v>8120</v>
      </c>
      <c r="D427" t="s">
        <v>8119</v>
      </c>
      <c r="E427" s="6" t="str">
        <f>MID(D427,3,1)</f>
        <v>W</v>
      </c>
      <c r="F427" s="6" t="str">
        <f t="shared" si="13"/>
        <v>2</v>
      </c>
      <c r="G427" s="3">
        <v>84.4</v>
      </c>
      <c r="H427" s="3">
        <v>69.8</v>
      </c>
      <c r="I427" s="3">
        <v>44.2</v>
      </c>
      <c r="J427" s="3">
        <v>180.26</v>
      </c>
      <c r="K427" s="3">
        <v>1.02</v>
      </c>
      <c r="L427" s="3">
        <v>12.35</v>
      </c>
      <c r="M427" s="3">
        <v>154.1</v>
      </c>
      <c r="N427" s="3">
        <v>2.69</v>
      </c>
      <c r="O427" s="3">
        <f>N427-K427</f>
        <v>1.67</v>
      </c>
      <c r="P427" s="3">
        <v>145.1</v>
      </c>
      <c r="Q427" s="3">
        <f>(O427/P427)*100</f>
        <v>1.1509303928325294</v>
      </c>
      <c r="R427" t="str">
        <f>_xlfn.CONCAT(TEXT(B427, "mm/dd/yyyy"), "_", E427)</f>
        <v>06/01/2016_W</v>
      </c>
    </row>
    <row r="428" spans="1:18" x14ac:dyDescent="0.25">
      <c r="A428" s="6" t="str">
        <f t="shared" si="12"/>
        <v>0158</v>
      </c>
      <c r="B428" s="1">
        <f>DATE(MID(C428,8,4), MID(C428,12,2), MID(C428, 14, 2))</f>
        <v>42522</v>
      </c>
      <c r="C428" t="s">
        <v>8120</v>
      </c>
      <c r="D428" t="s">
        <v>8122</v>
      </c>
      <c r="E428" s="6" t="str">
        <f>MID(D428,3,1)</f>
        <v>W</v>
      </c>
      <c r="F428" s="6" t="str">
        <f t="shared" si="13"/>
        <v>2</v>
      </c>
      <c r="G428" s="3">
        <v>89.6</v>
      </c>
      <c r="H428" s="3">
        <v>66.599999999999994</v>
      </c>
      <c r="I428" s="3">
        <v>43.8</v>
      </c>
      <c r="J428" s="3">
        <v>222.5</v>
      </c>
      <c r="K428" s="3">
        <v>1</v>
      </c>
      <c r="L428" s="3">
        <v>16.510000000000002</v>
      </c>
      <c r="M428" s="3">
        <v>189.62</v>
      </c>
      <c r="N428" s="3">
        <v>3.61</v>
      </c>
      <c r="O428" s="3">
        <f>N428-K428</f>
        <v>2.61</v>
      </c>
      <c r="P428" s="3">
        <v>181.74</v>
      </c>
      <c r="Q428" s="3">
        <f>(O428/P428)*100</f>
        <v>1.4361175305381313</v>
      </c>
      <c r="R428" t="str">
        <f>_xlfn.CONCAT(TEXT(B428, "mm/dd/yyyy"), "_", E428)</f>
        <v>06/01/2016_W</v>
      </c>
    </row>
    <row r="429" spans="1:18" x14ac:dyDescent="0.25">
      <c r="A429" s="6" t="str">
        <f t="shared" si="12"/>
        <v>0158</v>
      </c>
      <c r="B429" s="1">
        <f>DATE(MID(C429,8,4), MID(C429,12,2), MID(C429, 14, 2))</f>
        <v>42522</v>
      </c>
      <c r="C429" t="s">
        <v>8120</v>
      </c>
      <c r="D429" t="s">
        <v>8124</v>
      </c>
      <c r="E429" s="6" t="str">
        <f>MID(D429,3,1)</f>
        <v>W</v>
      </c>
      <c r="F429" s="6" t="str">
        <f t="shared" si="13"/>
        <v>2</v>
      </c>
      <c r="G429" s="3">
        <v>81.7</v>
      </c>
      <c r="H429" s="3">
        <v>67.2</v>
      </c>
      <c r="I429" s="3">
        <v>33.200000000000003</v>
      </c>
      <c r="J429" s="3">
        <v>185.41</v>
      </c>
      <c r="K429" s="3">
        <v>0.99</v>
      </c>
      <c r="L429" s="3">
        <v>21.96</v>
      </c>
      <c r="M429" s="3">
        <v>144.16999999999999</v>
      </c>
      <c r="N429" s="3">
        <v>4.97</v>
      </c>
      <c r="O429" s="3">
        <f>N429-K429</f>
        <v>3.9799999999999995</v>
      </c>
      <c r="P429" s="3">
        <v>136.91999999999999</v>
      </c>
      <c r="Q429" s="3">
        <f>(O429/P429)*100</f>
        <v>2.9068068945369561</v>
      </c>
      <c r="R429" t="str">
        <f>_xlfn.CONCAT(TEXT(B429, "mm/dd/yyyy"), "_", E429)</f>
        <v>06/01/2016_W</v>
      </c>
    </row>
    <row r="430" spans="1:18" x14ac:dyDescent="0.25">
      <c r="A430" s="6" t="str">
        <f t="shared" si="12"/>
        <v>0158</v>
      </c>
      <c r="B430" s="1">
        <f>DATE(MID(C430,8,4), MID(C430,12,2), MID(C430, 14, 2))</f>
        <v>42522</v>
      </c>
      <c r="C430" t="s">
        <v>8120</v>
      </c>
      <c r="D430" t="s">
        <v>8126</v>
      </c>
      <c r="E430" s="6" t="str">
        <f>MID(D430,3,1)</f>
        <v>W</v>
      </c>
      <c r="F430" s="6" t="str">
        <f t="shared" si="13"/>
        <v>2</v>
      </c>
      <c r="G430" s="3">
        <v>50</v>
      </c>
      <c r="H430" s="3">
        <v>40.799999999999997</v>
      </c>
      <c r="I430" s="3">
        <v>19.2</v>
      </c>
      <c r="J430" s="3">
        <v>22.44</v>
      </c>
      <c r="K430" s="3">
        <v>0.99</v>
      </c>
      <c r="L430" s="3">
        <v>3.5</v>
      </c>
      <c r="M430" s="3">
        <v>19.13</v>
      </c>
      <c r="N430" s="3">
        <v>1.49</v>
      </c>
      <c r="O430" s="3">
        <f>N430-K430</f>
        <v>0.5</v>
      </c>
      <c r="P430" s="3">
        <v>18.22</v>
      </c>
      <c r="Q430" s="3">
        <f>(O430/P430)*100</f>
        <v>2.7442371020856204</v>
      </c>
      <c r="R430" t="str">
        <f>_xlfn.CONCAT(TEXT(B430, "mm/dd/yyyy"), "_", E430)</f>
        <v>06/01/2016_W</v>
      </c>
    </row>
    <row r="431" spans="1:18" x14ac:dyDescent="0.25">
      <c r="A431" s="6" t="str">
        <f t="shared" si="12"/>
        <v>0158</v>
      </c>
      <c r="B431" s="1">
        <f>DATE(MID(C431,8,4), MID(C431,12,2), MID(C431, 14, 2))</f>
        <v>42522</v>
      </c>
      <c r="C431" t="s">
        <v>8120</v>
      </c>
      <c r="D431" t="s">
        <v>8128</v>
      </c>
      <c r="E431" s="6" t="str">
        <f>MID(D431,3,1)</f>
        <v>W</v>
      </c>
      <c r="F431" s="6" t="str">
        <f t="shared" si="13"/>
        <v>2</v>
      </c>
      <c r="G431" s="3">
        <v>111</v>
      </c>
      <c r="H431" s="3">
        <v>79</v>
      </c>
      <c r="I431" s="3">
        <v>46.9</v>
      </c>
      <c r="J431" s="3">
        <v>253.1</v>
      </c>
      <c r="K431" s="3">
        <v>1</v>
      </c>
      <c r="L431" s="3">
        <v>30.86</v>
      </c>
      <c r="M431" s="3">
        <v>188.74</v>
      </c>
      <c r="N431" s="3">
        <v>5.15</v>
      </c>
      <c r="O431" s="3">
        <f>N431-K431</f>
        <v>4.1500000000000004</v>
      </c>
      <c r="P431" s="3">
        <v>180.13</v>
      </c>
      <c r="Q431" s="3">
        <f>(O431/P431)*100</f>
        <v>2.3038916338200188</v>
      </c>
      <c r="R431" t="str">
        <f>_xlfn.CONCAT(TEXT(B431, "mm/dd/yyyy"), "_", E431)</f>
        <v>06/01/2016_W</v>
      </c>
    </row>
    <row r="432" spans="1:18" x14ac:dyDescent="0.25">
      <c r="A432" s="6" t="str">
        <f t="shared" si="12"/>
        <v>0158</v>
      </c>
      <c r="B432" s="1">
        <f>DATE(MID(C432,8,4), MID(C432,12,2), MID(C432, 14, 2))</f>
        <v>42522</v>
      </c>
      <c r="C432" t="s">
        <v>8120</v>
      </c>
      <c r="D432" t="s">
        <v>8130</v>
      </c>
      <c r="E432" s="6" t="str">
        <f>MID(D432,3,1)</f>
        <v>W</v>
      </c>
      <c r="F432" s="6" t="str">
        <f t="shared" si="13"/>
        <v>2</v>
      </c>
      <c r="G432" s="3">
        <v>86.2</v>
      </c>
      <c r="H432" s="3">
        <v>70.5</v>
      </c>
      <c r="I432" s="3">
        <v>41</v>
      </c>
      <c r="J432" s="3">
        <v>187</v>
      </c>
      <c r="K432" s="3">
        <v>1</v>
      </c>
      <c r="L432" s="3">
        <v>15.55</v>
      </c>
      <c r="M432" s="3">
        <v>152.19999999999999</v>
      </c>
      <c r="N432" s="3">
        <v>3.58</v>
      </c>
      <c r="O432" s="3">
        <f>N432-K432</f>
        <v>2.58</v>
      </c>
      <c r="P432" s="3">
        <v>146.30000000000001</v>
      </c>
      <c r="Q432" s="3">
        <f>(O432/P432)*100</f>
        <v>1.7634996582365003</v>
      </c>
      <c r="R432" t="str">
        <f>_xlfn.CONCAT(TEXT(B432, "mm/dd/yyyy"), "_", E432)</f>
        <v>06/01/2016_W</v>
      </c>
    </row>
    <row r="433" spans="1:18" x14ac:dyDescent="0.25">
      <c r="A433" s="6" t="str">
        <f t="shared" si="12"/>
        <v>0158</v>
      </c>
      <c r="B433" s="1">
        <f>DATE(MID(C433,8,4), MID(C433,12,2), MID(C433, 14, 2))</f>
        <v>42522</v>
      </c>
      <c r="C433" t="s">
        <v>8120</v>
      </c>
      <c r="D433" t="s">
        <v>8132</v>
      </c>
      <c r="E433" s="6" t="str">
        <f>MID(D433,3,1)</f>
        <v>W</v>
      </c>
      <c r="F433" s="6" t="str">
        <f t="shared" si="13"/>
        <v>2</v>
      </c>
      <c r="G433" s="3">
        <v>72.5</v>
      </c>
      <c r="H433" s="3">
        <v>75.2</v>
      </c>
      <c r="I433" s="3">
        <v>32.200000000000003</v>
      </c>
      <c r="J433" s="3">
        <v>114.16</v>
      </c>
      <c r="K433" s="3">
        <v>1</v>
      </c>
      <c r="L433" s="3">
        <v>12.91</v>
      </c>
      <c r="M433" s="3">
        <v>88.79</v>
      </c>
      <c r="N433" s="3">
        <v>2.46</v>
      </c>
      <c r="O433" s="3">
        <f>N433-K433</f>
        <v>1.46</v>
      </c>
      <c r="P433" s="3">
        <v>84.58</v>
      </c>
      <c r="Q433" s="3">
        <f>(O433/P433)*100</f>
        <v>1.726176401040435</v>
      </c>
      <c r="R433" t="str">
        <f>_xlfn.CONCAT(TEXT(B433, "mm/dd/yyyy"), "_", E433)</f>
        <v>06/01/2016_W</v>
      </c>
    </row>
    <row r="434" spans="1:18" x14ac:dyDescent="0.25">
      <c r="A434" s="6" t="str">
        <f t="shared" si="12"/>
        <v>0158</v>
      </c>
      <c r="B434" s="1">
        <f>DATE(MID(C434,8,4), MID(C434,12,2), MID(C434, 14, 2))</f>
        <v>42522</v>
      </c>
      <c r="C434" t="s">
        <v>8120</v>
      </c>
      <c r="D434" t="s">
        <v>8134</v>
      </c>
      <c r="E434" s="6" t="str">
        <f>MID(D434,3,1)</f>
        <v>W</v>
      </c>
      <c r="F434" s="6" t="str">
        <f t="shared" si="13"/>
        <v>2</v>
      </c>
      <c r="G434" s="3">
        <v>66</v>
      </c>
      <c r="H434" s="3">
        <v>57.5</v>
      </c>
      <c r="I434" s="3">
        <v>36.5</v>
      </c>
      <c r="J434" s="3">
        <v>121.37</v>
      </c>
      <c r="K434" s="3">
        <v>1</v>
      </c>
      <c r="L434" s="3">
        <v>8.43</v>
      </c>
      <c r="M434" s="3">
        <v>102.37</v>
      </c>
      <c r="N434" s="3">
        <v>2.41</v>
      </c>
      <c r="O434" s="3">
        <f>N434-K434</f>
        <v>1.4100000000000001</v>
      </c>
      <c r="P434" s="3">
        <v>98.37</v>
      </c>
      <c r="Q434" s="3">
        <f>(O434/P434)*100</f>
        <v>1.4333638304361085</v>
      </c>
      <c r="R434" t="str">
        <f>_xlfn.CONCAT(TEXT(B434, "mm/dd/yyyy"), "_", E434)</f>
        <v>06/01/2016_W</v>
      </c>
    </row>
    <row r="435" spans="1:18" x14ac:dyDescent="0.25">
      <c r="A435" s="6" t="str">
        <f t="shared" si="12"/>
        <v>0158</v>
      </c>
      <c r="B435" s="1">
        <f>DATE(MID(C435,8,4), MID(C435,12,2), MID(C435, 14, 2))</f>
        <v>42522</v>
      </c>
      <c r="C435" t="s">
        <v>8120</v>
      </c>
      <c r="D435" t="s">
        <v>8136</v>
      </c>
      <c r="E435" s="6" t="str">
        <f>MID(D435,3,1)</f>
        <v>W</v>
      </c>
      <c r="F435" s="6" t="str">
        <f t="shared" si="13"/>
        <v>2</v>
      </c>
      <c r="G435" s="3">
        <v>39.4</v>
      </c>
      <c r="H435" s="3">
        <v>47.9</v>
      </c>
      <c r="I435" s="3">
        <v>13.4</v>
      </c>
      <c r="J435" s="3">
        <v>18.91</v>
      </c>
      <c r="K435" s="3">
        <v>1</v>
      </c>
      <c r="L435" s="3">
        <v>2.94</v>
      </c>
      <c r="M435" s="3">
        <v>14.26</v>
      </c>
      <c r="N435" s="3">
        <v>1.39</v>
      </c>
      <c r="O435" s="3">
        <f>N435-K435</f>
        <v>0.3899999999999999</v>
      </c>
      <c r="P435" s="3">
        <v>13.69</v>
      </c>
      <c r="Q435" s="3">
        <f>(O435/P435)*100</f>
        <v>2.8487947406866319</v>
      </c>
      <c r="R435" t="str">
        <f>_xlfn.CONCAT(TEXT(B435, "mm/dd/yyyy"), "_", E435)</f>
        <v>06/01/2016_W</v>
      </c>
    </row>
    <row r="436" spans="1:18" x14ac:dyDescent="0.25">
      <c r="A436" s="6" t="str">
        <f t="shared" si="12"/>
        <v>0158</v>
      </c>
      <c r="B436" s="1">
        <f>DATE(MID(C436,8,4), MID(C436,12,2), MID(C436, 14, 2))</f>
        <v>42522</v>
      </c>
      <c r="C436" t="s">
        <v>8120</v>
      </c>
      <c r="D436" t="s">
        <v>8138</v>
      </c>
      <c r="E436" s="6" t="str">
        <f>MID(D436,3,1)</f>
        <v>W</v>
      </c>
      <c r="F436" s="6" t="str">
        <f t="shared" si="13"/>
        <v>2</v>
      </c>
      <c r="G436" s="3">
        <v>49.6</v>
      </c>
      <c r="H436" s="3">
        <v>43.1</v>
      </c>
      <c r="I436" s="3">
        <v>16.5</v>
      </c>
      <c r="J436" s="3">
        <v>26.69</v>
      </c>
      <c r="K436" s="3">
        <v>0.99</v>
      </c>
      <c r="L436" s="3">
        <v>4.55</v>
      </c>
      <c r="M436" s="3">
        <v>21.81</v>
      </c>
      <c r="N436" s="3">
        <v>1.67</v>
      </c>
      <c r="O436" s="3">
        <f>N436-K436</f>
        <v>0.67999999999999994</v>
      </c>
      <c r="P436" s="3">
        <v>21.34</v>
      </c>
      <c r="Q436" s="3">
        <f>(O436/P436)*100</f>
        <v>3.1865042174320521</v>
      </c>
      <c r="R436" t="str">
        <f>_xlfn.CONCAT(TEXT(B436, "mm/dd/yyyy"), "_", E436)</f>
        <v>06/01/2016_W</v>
      </c>
    </row>
    <row r="437" spans="1:18" x14ac:dyDescent="0.25">
      <c r="A437" s="6" t="str">
        <f t="shared" si="12"/>
        <v>0162</v>
      </c>
      <c r="B437" s="1">
        <f>DATE(MID(C437,8,4), MID(C437,12,2), MID(C437, 14, 2))</f>
        <v>42522</v>
      </c>
      <c r="C437" t="s">
        <v>8141</v>
      </c>
      <c r="D437" t="s">
        <v>8140</v>
      </c>
      <c r="E437" s="6" t="str">
        <f>MID(D437,3,1)</f>
        <v>W</v>
      </c>
      <c r="F437" s="6" t="str">
        <f t="shared" si="13"/>
        <v>4</v>
      </c>
      <c r="G437" s="3">
        <v>72.5</v>
      </c>
      <c r="H437" s="3">
        <v>63.4</v>
      </c>
      <c r="I437" s="3">
        <v>41.5</v>
      </c>
      <c r="J437" s="3">
        <v>121.72</v>
      </c>
      <c r="K437" s="3">
        <v>1</v>
      </c>
      <c r="L437" s="3">
        <v>8.91</v>
      </c>
      <c r="M437" s="3">
        <v>98.16</v>
      </c>
      <c r="N437" s="3">
        <v>2.73</v>
      </c>
      <c r="O437" s="3">
        <f>N437-K437</f>
        <v>1.73</v>
      </c>
      <c r="P437" s="3">
        <v>94.36</v>
      </c>
      <c r="Q437" s="3">
        <f>(O437/P437)*100</f>
        <v>1.8334039847392964</v>
      </c>
      <c r="R437" t="str">
        <f>_xlfn.CONCAT(TEXT(B437, "mm/dd/yyyy"), "_", E437)</f>
        <v>06/01/2016_W</v>
      </c>
    </row>
    <row r="438" spans="1:18" x14ac:dyDescent="0.25">
      <c r="A438" s="6" t="str">
        <f t="shared" si="12"/>
        <v>0162</v>
      </c>
      <c r="B438" s="1">
        <f>DATE(MID(C438,8,4), MID(C438,12,2), MID(C438, 14, 2))</f>
        <v>42522</v>
      </c>
      <c r="C438" t="s">
        <v>8141</v>
      </c>
      <c r="D438" t="s">
        <v>8143</v>
      </c>
      <c r="E438" s="6" t="str">
        <f>MID(D438,3,1)</f>
        <v>W</v>
      </c>
      <c r="F438" s="6" t="str">
        <f t="shared" si="13"/>
        <v>4</v>
      </c>
      <c r="G438" s="3">
        <v>108.9</v>
      </c>
      <c r="H438" s="3">
        <v>70.2</v>
      </c>
      <c r="I438" s="3">
        <v>50</v>
      </c>
      <c r="J438" s="3">
        <v>263.3</v>
      </c>
      <c r="K438" s="3">
        <v>1.02</v>
      </c>
      <c r="L438" s="3">
        <v>27.79</v>
      </c>
      <c r="M438" s="3">
        <v>201</v>
      </c>
      <c r="N438" s="3">
        <v>4.5</v>
      </c>
      <c r="O438" s="3">
        <f>N438-K438</f>
        <v>3.48</v>
      </c>
      <c r="P438" s="3">
        <v>188.18</v>
      </c>
      <c r="Q438" s="3">
        <f>(O438/P438)*100</f>
        <v>1.849293229886279</v>
      </c>
      <c r="R438" t="str">
        <f>_xlfn.CONCAT(TEXT(B438, "mm/dd/yyyy"), "_", E438)</f>
        <v>06/01/2016_W</v>
      </c>
    </row>
    <row r="439" spans="1:18" x14ac:dyDescent="0.25">
      <c r="A439" s="6" t="str">
        <f t="shared" si="12"/>
        <v>0162</v>
      </c>
      <c r="B439" s="1">
        <f>DATE(MID(C439,8,4), MID(C439,12,2), MID(C439, 14, 2))</f>
        <v>42522</v>
      </c>
      <c r="C439" t="s">
        <v>8141</v>
      </c>
      <c r="D439" t="s">
        <v>8145</v>
      </c>
      <c r="E439" s="6" t="str">
        <f>MID(D439,3,1)</f>
        <v>W</v>
      </c>
      <c r="F439" s="6" t="str">
        <f t="shared" si="13"/>
        <v>4</v>
      </c>
      <c r="G439" s="3">
        <v>91.4</v>
      </c>
      <c r="H439" s="3">
        <v>55.5</v>
      </c>
      <c r="I439" s="3">
        <v>42.1</v>
      </c>
      <c r="J439" s="3">
        <v>186.22</v>
      </c>
      <c r="K439" s="3">
        <v>1</v>
      </c>
      <c r="L439" s="3">
        <v>15.61</v>
      </c>
      <c r="M439" s="3">
        <v>152.05000000000001</v>
      </c>
      <c r="N439" s="3">
        <v>4.2</v>
      </c>
      <c r="O439" s="3">
        <f>N439-K439</f>
        <v>3.2</v>
      </c>
      <c r="P439" s="3">
        <v>143.77000000000001</v>
      </c>
      <c r="Q439" s="3">
        <f>(O439/P439)*100</f>
        <v>2.2257772831606037</v>
      </c>
      <c r="R439" t="str">
        <f>_xlfn.CONCAT(TEXT(B439, "mm/dd/yyyy"), "_", E439)</f>
        <v>06/01/2016_W</v>
      </c>
    </row>
    <row r="440" spans="1:18" x14ac:dyDescent="0.25">
      <c r="A440" s="6" t="str">
        <f t="shared" si="12"/>
        <v>0162</v>
      </c>
      <c r="B440" s="1">
        <f>DATE(MID(C440,8,4), MID(C440,12,2), MID(C440, 14, 2))</f>
        <v>42522</v>
      </c>
      <c r="C440" t="s">
        <v>8141</v>
      </c>
      <c r="D440" t="s">
        <v>8147</v>
      </c>
      <c r="E440" s="6" t="str">
        <f>MID(D440,3,1)</f>
        <v>W</v>
      </c>
      <c r="F440" s="6" t="str">
        <f t="shared" si="13"/>
        <v>4</v>
      </c>
      <c r="G440" s="3">
        <v>90.4</v>
      </c>
      <c r="H440" s="3">
        <v>70.5</v>
      </c>
      <c r="I440" s="3">
        <v>36</v>
      </c>
      <c r="J440" s="3">
        <v>126.69</v>
      </c>
      <c r="K440" s="3">
        <v>1</v>
      </c>
      <c r="L440" s="3">
        <v>15.83</v>
      </c>
      <c r="M440" s="3">
        <v>89.38</v>
      </c>
      <c r="N440" s="3">
        <v>3.59</v>
      </c>
      <c r="O440" s="3">
        <f>N440-K440</f>
        <v>2.59</v>
      </c>
      <c r="P440" s="3">
        <v>85.47</v>
      </c>
      <c r="Q440" s="3">
        <f>(O440/P440)*100</f>
        <v>3.0303030303030298</v>
      </c>
      <c r="R440" t="str">
        <f>_xlfn.CONCAT(TEXT(B440, "mm/dd/yyyy"), "_", E440)</f>
        <v>06/01/2016_W</v>
      </c>
    </row>
    <row r="441" spans="1:18" x14ac:dyDescent="0.25">
      <c r="A441" s="6" t="str">
        <f t="shared" si="12"/>
        <v>0162</v>
      </c>
      <c r="B441" s="1">
        <f>DATE(MID(C441,8,4), MID(C441,12,2), MID(C441, 14, 2))</f>
        <v>42522</v>
      </c>
      <c r="C441" t="s">
        <v>8141</v>
      </c>
      <c r="D441" t="s">
        <v>8149</v>
      </c>
      <c r="E441" s="6" t="str">
        <f>MID(D441,3,1)</f>
        <v>W</v>
      </c>
      <c r="F441" s="6" t="str">
        <f t="shared" si="13"/>
        <v>4</v>
      </c>
      <c r="G441" s="3">
        <v>81.5</v>
      </c>
      <c r="H441" s="3">
        <v>59.6</v>
      </c>
      <c r="I441" s="3">
        <v>32.799999999999997</v>
      </c>
      <c r="J441" s="3">
        <v>96.13</v>
      </c>
      <c r="K441" s="3">
        <v>1</v>
      </c>
      <c r="L441" s="3">
        <v>11.58</v>
      </c>
      <c r="M441" s="3">
        <v>64.8</v>
      </c>
      <c r="N441" s="3">
        <v>2.87</v>
      </c>
      <c r="O441" s="3">
        <f>N441-K441</f>
        <v>1.87</v>
      </c>
      <c r="P441" s="3">
        <v>61.93</v>
      </c>
      <c r="Q441" s="3">
        <f>(O441/P441)*100</f>
        <v>3.0195381882770871</v>
      </c>
      <c r="R441" t="str">
        <f>_xlfn.CONCAT(TEXT(B441, "mm/dd/yyyy"), "_", E441)</f>
        <v>06/01/2016_W</v>
      </c>
    </row>
    <row r="442" spans="1:18" x14ac:dyDescent="0.25">
      <c r="A442" s="6" t="str">
        <f t="shared" si="12"/>
        <v>0162</v>
      </c>
      <c r="B442" s="1">
        <f>DATE(MID(C442,8,4), MID(C442,12,2), MID(C442, 14, 2))</f>
        <v>42522</v>
      </c>
      <c r="C442" t="s">
        <v>8141</v>
      </c>
      <c r="D442" t="s">
        <v>8151</v>
      </c>
      <c r="E442" s="6" t="str">
        <f>MID(D442,3,1)</f>
        <v>W</v>
      </c>
      <c r="F442" s="6" t="str">
        <f t="shared" si="13"/>
        <v>4</v>
      </c>
      <c r="G442" s="3">
        <v>68.099999999999994</v>
      </c>
      <c r="H442" s="3">
        <v>56.4</v>
      </c>
      <c r="I442" s="3">
        <v>30.3</v>
      </c>
      <c r="J442" s="3">
        <v>100.65</v>
      </c>
      <c r="K442" s="3">
        <v>0.99</v>
      </c>
      <c r="L442" s="3">
        <v>11.38</v>
      </c>
      <c r="M442" s="3">
        <v>80.06</v>
      </c>
      <c r="N442" s="3">
        <v>2.34</v>
      </c>
      <c r="O442" s="3">
        <f>N442-K442</f>
        <v>1.3499999999999999</v>
      </c>
      <c r="P442" s="3">
        <v>77.25</v>
      </c>
      <c r="Q442" s="3">
        <f>(O442/P442)*100</f>
        <v>1.7475728155339803</v>
      </c>
      <c r="R442" t="str">
        <f>_xlfn.CONCAT(TEXT(B442, "mm/dd/yyyy"), "_", E442)</f>
        <v>06/01/2016_W</v>
      </c>
    </row>
    <row r="443" spans="1:18" x14ac:dyDescent="0.25">
      <c r="A443" s="6" t="str">
        <f t="shared" si="12"/>
        <v>0162</v>
      </c>
      <c r="B443" s="1">
        <f>DATE(MID(C443,8,4), MID(C443,12,2), MID(C443, 14, 2))</f>
        <v>42522</v>
      </c>
      <c r="C443" t="s">
        <v>8141</v>
      </c>
      <c r="D443" t="s">
        <v>8153</v>
      </c>
      <c r="E443" s="6" t="str">
        <f>MID(D443,3,1)</f>
        <v>W</v>
      </c>
      <c r="F443" s="6" t="str">
        <f t="shared" si="13"/>
        <v>4</v>
      </c>
      <c r="G443" s="3">
        <v>83.9</v>
      </c>
      <c r="H443" s="3">
        <v>71.2</v>
      </c>
      <c r="I443" s="3">
        <v>30.5</v>
      </c>
      <c r="J443" s="3">
        <v>143.9</v>
      </c>
      <c r="K443" s="3">
        <v>0.98</v>
      </c>
      <c r="L443" s="3">
        <v>14.06</v>
      </c>
      <c r="M443" s="3">
        <v>113.6</v>
      </c>
      <c r="N443" s="3">
        <v>3.23</v>
      </c>
      <c r="O443" s="3">
        <f>N443-K443</f>
        <v>2.25</v>
      </c>
      <c r="P443" s="3">
        <v>108.07</v>
      </c>
      <c r="Q443" s="3">
        <f>(O443/P443)*100</f>
        <v>2.0819838993245123</v>
      </c>
      <c r="R443" t="str">
        <f>_xlfn.CONCAT(TEXT(B443, "mm/dd/yyyy"), "_", E443)</f>
        <v>06/01/2016_W</v>
      </c>
    </row>
    <row r="444" spans="1:18" x14ac:dyDescent="0.25">
      <c r="A444" s="6" t="str">
        <f t="shared" si="12"/>
        <v>0162</v>
      </c>
      <c r="B444" s="1">
        <f>DATE(MID(C444,8,4), MID(C444,12,2), MID(C444, 14, 2))</f>
        <v>42522</v>
      </c>
      <c r="C444" t="s">
        <v>8141</v>
      </c>
      <c r="D444" t="s">
        <v>8155</v>
      </c>
      <c r="E444" s="6" t="str">
        <f>MID(D444,3,1)</f>
        <v>W</v>
      </c>
      <c r="F444" s="6" t="str">
        <f t="shared" si="13"/>
        <v>4</v>
      </c>
      <c r="G444" s="3">
        <v>75</v>
      </c>
      <c r="H444" s="3">
        <v>70.099999999999994</v>
      </c>
      <c r="I444" s="3">
        <v>38.5</v>
      </c>
      <c r="J444" s="3">
        <v>143.91</v>
      </c>
      <c r="K444" s="3">
        <v>0.99</v>
      </c>
      <c r="L444" s="3">
        <v>12.91</v>
      </c>
      <c r="M444" s="3">
        <v>116.75</v>
      </c>
      <c r="N444" s="3">
        <v>2.5</v>
      </c>
      <c r="O444" s="3">
        <f>N444-K444</f>
        <v>1.51</v>
      </c>
      <c r="P444" s="3">
        <v>111.76</v>
      </c>
      <c r="Q444" s="3">
        <f>(O444/P444)*100</f>
        <v>1.351109520400859</v>
      </c>
      <c r="R444" t="str">
        <f>_xlfn.CONCAT(TEXT(B444, "mm/dd/yyyy"), "_", E444)</f>
        <v>06/01/2016_W</v>
      </c>
    </row>
    <row r="445" spans="1:18" x14ac:dyDescent="0.25">
      <c r="A445" s="6" t="str">
        <f t="shared" si="12"/>
        <v>0162</v>
      </c>
      <c r="B445" s="1">
        <f>DATE(MID(C445,8,4), MID(C445,12,2), MID(C445, 14, 2))</f>
        <v>42522</v>
      </c>
      <c r="C445" t="s">
        <v>8141</v>
      </c>
      <c r="D445" t="s">
        <v>8157</v>
      </c>
      <c r="E445" s="6" t="str">
        <f>MID(D445,3,1)</f>
        <v>W</v>
      </c>
      <c r="F445" s="6" t="str">
        <f t="shared" si="13"/>
        <v>4</v>
      </c>
      <c r="G445" s="3">
        <v>83.3</v>
      </c>
      <c r="H445" s="3">
        <v>66.7</v>
      </c>
      <c r="I445" s="3">
        <v>37.4</v>
      </c>
      <c r="J445" s="3">
        <v>162.37</v>
      </c>
      <c r="K445" s="3">
        <v>1</v>
      </c>
      <c r="L445" s="3">
        <v>16.03</v>
      </c>
      <c r="M445" s="3">
        <v>132.38999999999999</v>
      </c>
      <c r="N445" s="3">
        <v>3.57</v>
      </c>
      <c r="O445" s="3">
        <f>N445-K445</f>
        <v>2.57</v>
      </c>
      <c r="P445" s="3">
        <v>124.11</v>
      </c>
      <c r="Q445" s="3">
        <f>(O445/P445)*100</f>
        <v>2.0707436951091771</v>
      </c>
      <c r="R445" t="str">
        <f>_xlfn.CONCAT(TEXT(B445, "mm/dd/yyyy"), "_", E445)</f>
        <v>06/01/2016_W</v>
      </c>
    </row>
    <row r="446" spans="1:18" x14ac:dyDescent="0.25">
      <c r="A446" s="6" t="str">
        <f t="shared" si="12"/>
        <v>0162</v>
      </c>
      <c r="B446" s="1">
        <f>DATE(MID(C446,8,4), MID(C446,12,2), MID(C446, 14, 2))</f>
        <v>42522</v>
      </c>
      <c r="C446" t="s">
        <v>8141</v>
      </c>
      <c r="D446" t="s">
        <v>8159</v>
      </c>
      <c r="E446" s="6" t="str">
        <f>MID(D446,3,1)</f>
        <v>W</v>
      </c>
      <c r="F446" s="6" t="str">
        <f t="shared" si="13"/>
        <v>4</v>
      </c>
      <c r="G446" s="3">
        <v>66</v>
      </c>
      <c r="H446" s="3">
        <v>49.5</v>
      </c>
      <c r="I446" s="3">
        <v>19.7</v>
      </c>
      <c r="J446" s="3">
        <v>40.03</v>
      </c>
      <c r="K446" s="3">
        <v>0.98</v>
      </c>
      <c r="L446" s="3">
        <v>5.55</v>
      </c>
      <c r="M446" s="3">
        <v>26.7</v>
      </c>
      <c r="N446" s="3">
        <v>1.78</v>
      </c>
      <c r="O446" s="3">
        <f>N446-K446</f>
        <v>0.8</v>
      </c>
      <c r="P446" s="3">
        <v>25.86</v>
      </c>
      <c r="Q446" s="3">
        <f>(O446/P446)*100</f>
        <v>3.0935808197989174</v>
      </c>
      <c r="R446" t="str">
        <f>_xlfn.CONCAT(TEXT(B446, "mm/dd/yyyy"), "_", E446)</f>
        <v>06/01/2016_W</v>
      </c>
    </row>
    <row r="447" spans="1:18" x14ac:dyDescent="0.25">
      <c r="A447" s="6" t="str">
        <f t="shared" si="12"/>
        <v>0162</v>
      </c>
      <c r="B447" s="1">
        <f>DATE(MID(C447,8,4), MID(C447,12,2), MID(C447, 14, 2))</f>
        <v>42522</v>
      </c>
      <c r="C447" t="s">
        <v>8141</v>
      </c>
      <c r="D447" t="s">
        <v>8161</v>
      </c>
      <c r="E447" s="6" t="str">
        <f>MID(D447,3,1)</f>
        <v>W</v>
      </c>
      <c r="F447" s="6" t="str">
        <f t="shared" si="13"/>
        <v>4</v>
      </c>
      <c r="G447" s="3">
        <v>70.900000000000006</v>
      </c>
      <c r="H447" s="3">
        <v>56.3</v>
      </c>
      <c r="I447" s="3">
        <v>45.2</v>
      </c>
      <c r="J447" s="3">
        <v>137.97999999999999</v>
      </c>
      <c r="K447" s="3">
        <v>0.97</v>
      </c>
      <c r="L447" s="3">
        <v>10.9</v>
      </c>
      <c r="M447" s="3">
        <v>112.56</v>
      </c>
      <c r="N447" s="3">
        <v>2.97</v>
      </c>
      <c r="O447" s="3">
        <f>N447-K447</f>
        <v>2</v>
      </c>
      <c r="P447" s="3">
        <v>109.02</v>
      </c>
      <c r="Q447" s="3">
        <f>(O447/P447)*100</f>
        <v>1.83452577508714</v>
      </c>
      <c r="R447" t="str">
        <f>_xlfn.CONCAT(TEXT(B447, "mm/dd/yyyy"), "_", E447)</f>
        <v>06/01/2016_W</v>
      </c>
    </row>
    <row r="448" spans="1:18" x14ac:dyDescent="0.25">
      <c r="A448" s="6" t="str">
        <f t="shared" si="12"/>
        <v>0162</v>
      </c>
      <c r="B448" s="1">
        <f>DATE(MID(C448,8,4), MID(C448,12,2), MID(C448, 14, 2))</f>
        <v>42522</v>
      </c>
      <c r="C448" t="s">
        <v>8141</v>
      </c>
      <c r="D448" t="s">
        <v>8163</v>
      </c>
      <c r="E448" s="6" t="str">
        <f>MID(D448,3,1)</f>
        <v>W</v>
      </c>
      <c r="F448" s="6" t="str">
        <f t="shared" si="13"/>
        <v>4</v>
      </c>
      <c r="G448" s="3">
        <v>60</v>
      </c>
      <c r="H448" s="3">
        <v>51.1</v>
      </c>
      <c r="I448" s="3">
        <v>30.1</v>
      </c>
      <c r="J448" s="3">
        <v>54.7</v>
      </c>
      <c r="K448" s="3">
        <v>0.99</v>
      </c>
      <c r="L448" s="3">
        <v>5.87</v>
      </c>
      <c r="M448" s="3">
        <v>40.11</v>
      </c>
      <c r="N448" s="3">
        <v>1.95</v>
      </c>
      <c r="O448" s="3">
        <f>N448-K448</f>
        <v>0.96</v>
      </c>
      <c r="P448" s="3">
        <v>37.53</v>
      </c>
      <c r="Q448" s="3">
        <f>(O448/P448)*100</f>
        <v>2.5579536370903275</v>
      </c>
      <c r="R448" t="str">
        <f>_xlfn.CONCAT(TEXT(B448, "mm/dd/yyyy"), "_", E448)</f>
        <v>06/01/2016_W</v>
      </c>
    </row>
    <row r="449" spans="1:18" x14ac:dyDescent="0.25">
      <c r="A449" s="6" t="str">
        <f t="shared" si="12"/>
        <v>0162</v>
      </c>
      <c r="B449" s="1">
        <f>DATE(MID(C449,8,4), MID(C449,12,2), MID(C449, 14, 2))</f>
        <v>42522</v>
      </c>
      <c r="C449" t="s">
        <v>8141</v>
      </c>
      <c r="D449" t="s">
        <v>8165</v>
      </c>
      <c r="E449" s="6" t="str">
        <f>MID(D449,3,1)</f>
        <v>W</v>
      </c>
      <c r="F449" s="6" t="str">
        <f t="shared" si="13"/>
        <v>4</v>
      </c>
      <c r="G449" s="3">
        <v>86.1</v>
      </c>
      <c r="H449" s="3">
        <v>63.6</v>
      </c>
      <c r="I449" s="3">
        <v>47.4</v>
      </c>
      <c r="J449" s="3">
        <v>185.91</v>
      </c>
      <c r="K449" s="3">
        <v>0.98</v>
      </c>
      <c r="L449" s="3">
        <v>13.8</v>
      </c>
      <c r="M449" s="3">
        <v>160.16</v>
      </c>
      <c r="N449" s="3">
        <v>3.23</v>
      </c>
      <c r="O449" s="3">
        <f>N449-K449</f>
        <v>2.25</v>
      </c>
      <c r="P449" s="3">
        <v>150.53</v>
      </c>
      <c r="Q449" s="3">
        <f>(O449/P449)*100</f>
        <v>1.4947186607320799</v>
      </c>
      <c r="R449" t="str">
        <f>_xlfn.CONCAT(TEXT(B449, "mm/dd/yyyy"), "_", E449)</f>
        <v>06/01/2016_W</v>
      </c>
    </row>
    <row r="450" spans="1:18" x14ac:dyDescent="0.25">
      <c r="A450" s="6" t="str">
        <f t="shared" si="12"/>
        <v>0162</v>
      </c>
      <c r="B450" s="1">
        <f>DATE(MID(C450,8,4), MID(C450,12,2), MID(C450, 14, 2))</f>
        <v>42522</v>
      </c>
      <c r="C450" t="s">
        <v>8141</v>
      </c>
      <c r="D450" t="s">
        <v>8167</v>
      </c>
      <c r="E450" s="6" t="str">
        <f>MID(D450,3,1)</f>
        <v>W</v>
      </c>
      <c r="F450" s="6" t="str">
        <f t="shared" si="13"/>
        <v>4</v>
      </c>
      <c r="G450" s="3">
        <v>65.2</v>
      </c>
      <c r="H450" s="3">
        <v>53.6</v>
      </c>
      <c r="I450" s="3">
        <v>36.799999999999997</v>
      </c>
      <c r="J450" s="3">
        <v>108.26</v>
      </c>
      <c r="K450" s="3">
        <v>1.01</v>
      </c>
      <c r="L450" s="3">
        <v>10.27</v>
      </c>
      <c r="M450" s="3">
        <v>88.76</v>
      </c>
      <c r="N450" s="3">
        <v>2.5499999999999998</v>
      </c>
      <c r="O450" s="3">
        <f>N450-K450</f>
        <v>1.5399999999999998</v>
      </c>
      <c r="P450" s="3">
        <v>84.33</v>
      </c>
      <c r="Q450" s="3">
        <f>(O450/P450)*100</f>
        <v>1.8261591367247716</v>
      </c>
      <c r="R450" t="str">
        <f>_xlfn.CONCAT(TEXT(B450, "mm/dd/yyyy"), "_", E450)</f>
        <v>06/01/2016_W</v>
      </c>
    </row>
    <row r="451" spans="1:18" x14ac:dyDescent="0.25">
      <c r="A451" s="6" t="str">
        <f t="shared" ref="A451:A514" si="14">MID(C451, SEARCH("_",C451, 18) + 1, 4)</f>
        <v>0162</v>
      </c>
      <c r="B451" s="1">
        <f>DATE(MID(C451,8,4), MID(C451,12,2), MID(C451, 14, 2))</f>
        <v>42522</v>
      </c>
      <c r="C451" t="s">
        <v>8141</v>
      </c>
      <c r="D451" t="s">
        <v>8169</v>
      </c>
      <c r="E451" s="6" t="str">
        <f>MID(D451,3,1)</f>
        <v>W</v>
      </c>
      <c r="F451" s="6" t="str">
        <f t="shared" ref="F451:F514" si="15">IF(OR(A451="0155",A451="0156"),"1",IF(OR(A451="0158"),"2",IF(OR(A451="0160",A451="0308"),"3",IF(OR(A451="0162"),"4",IF(OR(A451="0167"),"5",IF(OR(A451="0007"),"6",IF(OR(A451="0011"),"7",IF(OR(A451="0016"),"8",IF(OR(A451="0019"),"9",IF(OR(A451="0024"),"10",IF(OR(A451="0090",A451="0091"),"11",IF(OR(A451="0096"),"12",IF(OR(A451="0098"),"13",IF(OR(A451="0100"),"14",IF(OR(A451="0102"),"15")))))))))))))))</f>
        <v>4</v>
      </c>
      <c r="G451" s="3">
        <v>48.9</v>
      </c>
      <c r="H451" s="3">
        <v>37</v>
      </c>
      <c r="I451" s="3">
        <v>18.7</v>
      </c>
      <c r="J451" s="3">
        <v>18.579999999999998</v>
      </c>
      <c r="K451" s="3">
        <v>1.01</v>
      </c>
      <c r="L451" s="3">
        <v>3.16</v>
      </c>
      <c r="M451" s="3">
        <v>13.65</v>
      </c>
      <c r="N451" s="3">
        <v>1.42</v>
      </c>
      <c r="O451" s="3">
        <f>N451-K451</f>
        <v>0.40999999999999992</v>
      </c>
      <c r="P451" s="3">
        <v>13.15</v>
      </c>
      <c r="Q451" s="3">
        <f>(O451/P451)*100</f>
        <v>3.1178707224334592</v>
      </c>
      <c r="R451" t="str">
        <f>_xlfn.CONCAT(TEXT(B451, "mm/dd/yyyy"), "_", E451)</f>
        <v>06/01/2016_W</v>
      </c>
    </row>
    <row r="452" spans="1:18" x14ac:dyDescent="0.25">
      <c r="A452" s="6" t="str">
        <f t="shared" si="14"/>
        <v>0007</v>
      </c>
      <c r="B452" s="1">
        <f>DATE(MID(C452,8,4), MID(C452,12,2), MID(C452, 14, 2))</f>
        <v>42556</v>
      </c>
      <c r="C452" t="s">
        <v>409</v>
      </c>
      <c r="D452" t="s">
        <v>408</v>
      </c>
      <c r="E452" s="6" t="str">
        <f>MID(D452,3,1)</f>
        <v>C</v>
      </c>
      <c r="F452" s="6" t="str">
        <f t="shared" si="15"/>
        <v>6</v>
      </c>
      <c r="G452" s="3">
        <v>73.8</v>
      </c>
      <c r="H452" s="3">
        <v>64.5</v>
      </c>
      <c r="I452" s="3">
        <v>32.6</v>
      </c>
      <c r="J452" s="3">
        <v>92.64</v>
      </c>
      <c r="K452" s="3">
        <v>1.01</v>
      </c>
      <c r="L452" s="3">
        <v>7.11</v>
      </c>
      <c r="M452" s="3">
        <v>79.06</v>
      </c>
      <c r="N452" s="3">
        <v>1.91</v>
      </c>
      <c r="O452" s="3">
        <f>N452-K452</f>
        <v>0.89999999999999991</v>
      </c>
      <c r="P452" s="3">
        <v>76.86</v>
      </c>
      <c r="Q452" s="3">
        <f>(O452/P452)*100</f>
        <v>1.1709601873536299</v>
      </c>
      <c r="R452" t="str">
        <f>_xlfn.CONCAT(TEXT(B452, "mm/dd/yyyy"), "_", E452)</f>
        <v>07/05/2016_C</v>
      </c>
    </row>
    <row r="453" spans="1:18" x14ac:dyDescent="0.25">
      <c r="A453" s="6" t="str">
        <f t="shared" si="14"/>
        <v>0007</v>
      </c>
      <c r="B453" s="1">
        <f>DATE(MID(C453,8,4), MID(C453,12,2), MID(C453, 14, 2))</f>
        <v>42556</v>
      </c>
      <c r="C453" t="s">
        <v>409</v>
      </c>
      <c r="D453" t="s">
        <v>411</v>
      </c>
      <c r="E453" s="6" t="str">
        <f>MID(D453,3,1)</f>
        <v>C</v>
      </c>
      <c r="F453" s="6" t="str">
        <f t="shared" si="15"/>
        <v>6</v>
      </c>
      <c r="G453" s="3">
        <v>80.599999999999994</v>
      </c>
      <c r="H453" s="3">
        <v>66.5</v>
      </c>
      <c r="I453" s="3">
        <v>38.5</v>
      </c>
      <c r="J453" s="3">
        <v>125.9</v>
      </c>
      <c r="K453" s="3">
        <v>1.01</v>
      </c>
      <c r="L453" s="3">
        <v>15.55</v>
      </c>
      <c r="M453" s="3">
        <v>98.48</v>
      </c>
      <c r="N453" s="3">
        <v>3.41</v>
      </c>
      <c r="O453" s="3">
        <f>N453-K453</f>
        <v>2.4000000000000004</v>
      </c>
      <c r="P453" s="3">
        <v>95.75</v>
      </c>
      <c r="Q453" s="3">
        <f>(O453/P453)*100</f>
        <v>2.5065274151436037</v>
      </c>
      <c r="R453" t="str">
        <f>_xlfn.CONCAT(TEXT(B453, "mm/dd/yyyy"), "_", E453)</f>
        <v>07/05/2016_C</v>
      </c>
    </row>
    <row r="454" spans="1:18" x14ac:dyDescent="0.25">
      <c r="A454" s="6" t="str">
        <f t="shared" si="14"/>
        <v>0007</v>
      </c>
      <c r="B454" s="1">
        <f>DATE(MID(C454,8,4), MID(C454,12,2), MID(C454, 14, 2))</f>
        <v>42556</v>
      </c>
      <c r="C454" t="s">
        <v>409</v>
      </c>
      <c r="D454" t="s">
        <v>413</v>
      </c>
      <c r="E454" s="6" t="str">
        <f>MID(D454,3,1)</f>
        <v>C</v>
      </c>
      <c r="F454" s="6" t="str">
        <f t="shared" si="15"/>
        <v>6</v>
      </c>
      <c r="G454" s="3">
        <v>81.5</v>
      </c>
      <c r="H454" s="3">
        <v>49.8</v>
      </c>
      <c r="I454" s="3">
        <v>40.299999999999997</v>
      </c>
      <c r="J454" s="3">
        <v>91.26</v>
      </c>
      <c r="K454" s="3">
        <v>1.01</v>
      </c>
      <c r="L454" s="3">
        <v>11.92</v>
      </c>
      <c r="M454" s="3">
        <v>62.64</v>
      </c>
      <c r="N454" s="3">
        <v>2.59</v>
      </c>
      <c r="O454" s="3">
        <f>N454-K454</f>
        <v>1.5799999999999998</v>
      </c>
      <c r="P454" s="3">
        <v>60.47</v>
      </c>
      <c r="Q454" s="3">
        <f>(O454/P454)*100</f>
        <v>2.6128658839093761</v>
      </c>
      <c r="R454" t="str">
        <f>_xlfn.CONCAT(TEXT(B454, "mm/dd/yyyy"), "_", E454)</f>
        <v>07/05/2016_C</v>
      </c>
    </row>
    <row r="455" spans="1:18" x14ac:dyDescent="0.25">
      <c r="A455" s="6" t="str">
        <f t="shared" si="14"/>
        <v>0007</v>
      </c>
      <c r="B455" s="1">
        <f>DATE(MID(C455,8,4), MID(C455,12,2), MID(C455, 14, 2))</f>
        <v>42556</v>
      </c>
      <c r="C455" t="s">
        <v>409</v>
      </c>
      <c r="D455" t="s">
        <v>415</v>
      </c>
      <c r="E455" s="6" t="str">
        <f>MID(D455,3,1)</f>
        <v>C</v>
      </c>
      <c r="F455" s="6" t="str">
        <f t="shared" si="15"/>
        <v>6</v>
      </c>
      <c r="G455" s="3">
        <v>50.4</v>
      </c>
      <c r="H455" s="3">
        <v>48.5</v>
      </c>
      <c r="I455" s="3">
        <v>25.5</v>
      </c>
      <c r="J455" s="3">
        <v>43.22</v>
      </c>
      <c r="K455" s="3">
        <v>1.02</v>
      </c>
      <c r="L455" s="3">
        <v>5.05</v>
      </c>
      <c r="M455" s="3">
        <v>36</v>
      </c>
      <c r="N455" s="3">
        <v>1.76</v>
      </c>
      <c r="O455" s="3">
        <f>N455-K455</f>
        <v>0.74</v>
      </c>
      <c r="P455" s="3">
        <v>35.11</v>
      </c>
      <c r="Q455" s="3">
        <f>(O455/P455)*100</f>
        <v>2.1076616348618629</v>
      </c>
      <c r="R455" t="str">
        <f>_xlfn.CONCAT(TEXT(B455, "mm/dd/yyyy"), "_", E455)</f>
        <v>07/05/2016_C</v>
      </c>
    </row>
    <row r="456" spans="1:18" x14ac:dyDescent="0.25">
      <c r="A456" s="6" t="str">
        <f t="shared" si="14"/>
        <v>0007</v>
      </c>
      <c r="B456" s="1">
        <f>DATE(MID(C456,8,4), MID(C456,12,2), MID(C456, 14, 2))</f>
        <v>42556</v>
      </c>
      <c r="C456" t="s">
        <v>409</v>
      </c>
      <c r="D456" t="s">
        <v>417</v>
      </c>
      <c r="E456" s="6" t="str">
        <f>MID(D456,3,1)</f>
        <v>C</v>
      </c>
      <c r="F456" s="6" t="str">
        <f t="shared" si="15"/>
        <v>6</v>
      </c>
      <c r="G456" s="3">
        <v>76.5</v>
      </c>
      <c r="H456" s="3">
        <v>57.2</v>
      </c>
      <c r="I456" s="3">
        <v>48.6</v>
      </c>
      <c r="J456" s="3">
        <v>150.13</v>
      </c>
      <c r="K456" s="3">
        <v>1.01</v>
      </c>
      <c r="L456" s="3">
        <v>11.15</v>
      </c>
      <c r="M456" s="3">
        <v>128.65</v>
      </c>
      <c r="N456" s="3">
        <v>2.87</v>
      </c>
      <c r="O456" s="3">
        <f>N456-K456</f>
        <v>1.86</v>
      </c>
      <c r="P456" s="3">
        <v>124.29</v>
      </c>
      <c r="Q456" s="3">
        <f>(O456/P456)*100</f>
        <v>1.4965001206854935</v>
      </c>
      <c r="R456" t="str">
        <f>_xlfn.CONCAT(TEXT(B456, "mm/dd/yyyy"), "_", E456)</f>
        <v>07/05/2016_C</v>
      </c>
    </row>
    <row r="457" spans="1:18" x14ac:dyDescent="0.25">
      <c r="A457" s="6" t="str">
        <f t="shared" si="14"/>
        <v>0011</v>
      </c>
      <c r="B457" s="1">
        <f>DATE(MID(C457,8,4), MID(C457,12,2), MID(C457, 14, 2))</f>
        <v>42556</v>
      </c>
      <c r="C457" t="s">
        <v>420</v>
      </c>
      <c r="D457" t="s">
        <v>419</v>
      </c>
      <c r="E457" s="6" t="str">
        <f>MID(D457,3,1)</f>
        <v>C</v>
      </c>
      <c r="F457" s="6" t="str">
        <f t="shared" si="15"/>
        <v>7</v>
      </c>
      <c r="G457" s="3">
        <v>63.6</v>
      </c>
      <c r="H457" s="3">
        <v>39.5</v>
      </c>
      <c r="I457" s="3">
        <v>19.7</v>
      </c>
      <c r="J457" s="3">
        <v>34.299999999999997</v>
      </c>
      <c r="K457" s="3">
        <v>1.03</v>
      </c>
      <c r="L457" s="3">
        <v>6.55</v>
      </c>
      <c r="M457" s="3">
        <v>24.93</v>
      </c>
      <c r="N457" s="3">
        <v>1.88</v>
      </c>
      <c r="O457" s="3">
        <f>N457-K457</f>
        <v>0.84999999999999987</v>
      </c>
      <c r="P457" s="3">
        <v>23.13</v>
      </c>
      <c r="Q457" s="3">
        <f>(O457/P457)*100</f>
        <v>3.674881106787721</v>
      </c>
      <c r="R457" t="str">
        <f>_xlfn.CONCAT(TEXT(B457, "mm/dd/yyyy"), "_", E457)</f>
        <v>07/05/2016_C</v>
      </c>
    </row>
    <row r="458" spans="1:18" x14ac:dyDescent="0.25">
      <c r="A458" s="6" t="str">
        <f t="shared" si="14"/>
        <v>0011</v>
      </c>
      <c r="B458" s="1">
        <f>DATE(MID(C458,8,4), MID(C458,12,2), MID(C458, 14, 2))</f>
        <v>42556</v>
      </c>
      <c r="C458" t="s">
        <v>420</v>
      </c>
      <c r="D458" t="s">
        <v>422</v>
      </c>
      <c r="E458" s="6" t="str">
        <f>MID(D458,3,1)</f>
        <v>C</v>
      </c>
      <c r="F458" s="6" t="str">
        <f t="shared" si="15"/>
        <v>7</v>
      </c>
      <c r="G458" s="3">
        <v>68.8</v>
      </c>
      <c r="H458" s="3">
        <v>49.2</v>
      </c>
      <c r="I458" s="3">
        <v>38.200000000000003</v>
      </c>
      <c r="J458" s="3">
        <v>113.14</v>
      </c>
      <c r="K458" s="3">
        <v>0.99</v>
      </c>
      <c r="L458" s="3">
        <v>9.8800000000000008</v>
      </c>
      <c r="M458" s="3">
        <v>92.73</v>
      </c>
      <c r="N458" s="3">
        <v>2.4900000000000002</v>
      </c>
      <c r="O458" s="3">
        <f>N458-K458</f>
        <v>1.5000000000000002</v>
      </c>
      <c r="P458" s="3">
        <v>83.65</v>
      </c>
      <c r="Q458" s="3">
        <f>(O458/P458)*100</f>
        <v>1.7931858936043037</v>
      </c>
      <c r="R458" t="str">
        <f>_xlfn.CONCAT(TEXT(B458, "mm/dd/yyyy"), "_", E458)</f>
        <v>07/05/2016_C</v>
      </c>
    </row>
    <row r="459" spans="1:18" x14ac:dyDescent="0.25">
      <c r="A459" s="6" t="str">
        <f t="shared" si="14"/>
        <v>0011</v>
      </c>
      <c r="B459" s="1">
        <f>DATE(MID(C459,8,4), MID(C459,12,2), MID(C459, 14, 2))</f>
        <v>42556</v>
      </c>
      <c r="C459" t="s">
        <v>420</v>
      </c>
      <c r="D459" t="s">
        <v>424</v>
      </c>
      <c r="E459" s="6" t="str">
        <f>MID(D459,3,1)</f>
        <v>C</v>
      </c>
      <c r="F459" s="6" t="str">
        <f t="shared" si="15"/>
        <v>7</v>
      </c>
      <c r="G459" s="3">
        <v>73.7</v>
      </c>
      <c r="H459" s="3">
        <v>64.599999999999994</v>
      </c>
      <c r="I459" s="3">
        <v>41.5</v>
      </c>
      <c r="J459" s="3">
        <v>126.21</v>
      </c>
      <c r="K459" s="3">
        <v>1</v>
      </c>
      <c r="L459" s="3">
        <v>9.56</v>
      </c>
      <c r="M459" s="3">
        <v>105.81</v>
      </c>
      <c r="N459" s="3">
        <v>2.76</v>
      </c>
      <c r="O459" s="3">
        <f>N459-K459</f>
        <v>1.7599999999999998</v>
      </c>
      <c r="P459" s="3">
        <v>103.25</v>
      </c>
      <c r="Q459" s="3">
        <f>(O459/P459)*100</f>
        <v>1.7046004842615008</v>
      </c>
      <c r="R459" t="str">
        <f>_xlfn.CONCAT(TEXT(B459, "mm/dd/yyyy"), "_", E459)</f>
        <v>07/05/2016_C</v>
      </c>
    </row>
    <row r="460" spans="1:18" x14ac:dyDescent="0.25">
      <c r="A460" s="6" t="str">
        <f t="shared" si="14"/>
        <v>0011</v>
      </c>
      <c r="B460" s="1">
        <f>DATE(MID(C460,8,4), MID(C460,12,2), MID(C460, 14, 2))</f>
        <v>42556</v>
      </c>
      <c r="C460" t="s">
        <v>420</v>
      </c>
      <c r="D460" t="s">
        <v>426</v>
      </c>
      <c r="E460" s="6" t="str">
        <f>MID(D460,3,1)</f>
        <v>C</v>
      </c>
      <c r="F460" s="6" t="str">
        <f t="shared" si="15"/>
        <v>7</v>
      </c>
      <c r="G460" s="3">
        <v>69.7</v>
      </c>
      <c r="H460" s="3">
        <v>54.8</v>
      </c>
      <c r="I460" s="3">
        <v>35.6</v>
      </c>
      <c r="J460" s="3">
        <v>112.1</v>
      </c>
      <c r="K460" s="3">
        <v>1.03</v>
      </c>
      <c r="L460" s="3">
        <v>9.25</v>
      </c>
      <c r="M460" s="3">
        <v>94.66</v>
      </c>
      <c r="N460" s="3">
        <v>2.35</v>
      </c>
      <c r="O460" s="3">
        <f>N460-K460</f>
        <v>1.32</v>
      </c>
      <c r="P460" s="3">
        <v>91.71</v>
      </c>
      <c r="Q460" s="3">
        <f>(O460/P460)*100</f>
        <v>1.439319594373569</v>
      </c>
      <c r="R460" t="str">
        <f>_xlfn.CONCAT(TEXT(B460, "mm/dd/yyyy"), "_", E460)</f>
        <v>07/05/2016_C</v>
      </c>
    </row>
    <row r="461" spans="1:18" x14ac:dyDescent="0.25">
      <c r="A461" s="6" t="str">
        <f t="shared" si="14"/>
        <v>0011</v>
      </c>
      <c r="B461" s="1">
        <f>DATE(MID(C461,8,4), MID(C461,12,2), MID(C461, 14, 2))</f>
        <v>42556</v>
      </c>
      <c r="C461" t="s">
        <v>420</v>
      </c>
      <c r="D461" t="s">
        <v>428</v>
      </c>
      <c r="E461" s="6" t="str">
        <f>MID(D461,3,1)</f>
        <v>C</v>
      </c>
      <c r="F461" s="6" t="str">
        <f t="shared" si="15"/>
        <v>7</v>
      </c>
      <c r="G461" s="3">
        <v>57.7</v>
      </c>
      <c r="H461" s="3">
        <v>44</v>
      </c>
      <c r="I461" s="3">
        <v>18.600000000000001</v>
      </c>
      <c r="J461" s="3">
        <v>31.51</v>
      </c>
      <c r="K461" s="3">
        <v>1.04</v>
      </c>
      <c r="L461" s="3">
        <v>5.53</v>
      </c>
      <c r="M461" s="3">
        <v>24.88</v>
      </c>
      <c r="N461" s="3">
        <v>1.72</v>
      </c>
      <c r="O461" s="3">
        <f>N461-K461</f>
        <v>0.67999999999999994</v>
      </c>
      <c r="P461" s="3">
        <v>23.33</v>
      </c>
      <c r="Q461" s="3">
        <f>(O461/P461)*100</f>
        <v>2.9147021003000431</v>
      </c>
      <c r="R461" t="str">
        <f>_xlfn.CONCAT(TEXT(B461, "mm/dd/yyyy"), "_", E461)</f>
        <v>07/05/2016_C</v>
      </c>
    </row>
    <row r="462" spans="1:18" x14ac:dyDescent="0.25">
      <c r="A462" s="6" t="str">
        <f t="shared" si="14"/>
        <v>0011</v>
      </c>
      <c r="B462" s="1">
        <f>DATE(MID(C462,8,4), MID(C462,12,2), MID(C462, 14, 2))</f>
        <v>42556</v>
      </c>
      <c r="C462" t="s">
        <v>420</v>
      </c>
      <c r="D462" t="s">
        <v>430</v>
      </c>
      <c r="E462" s="6" t="str">
        <f>MID(D462,3,1)</f>
        <v>C</v>
      </c>
      <c r="F462" s="6" t="str">
        <f t="shared" si="15"/>
        <v>7</v>
      </c>
      <c r="G462" s="3">
        <v>81</v>
      </c>
      <c r="H462" s="3">
        <v>62.4</v>
      </c>
      <c r="I462" s="3">
        <v>33.6</v>
      </c>
      <c r="J462" s="3">
        <v>125.64</v>
      </c>
      <c r="K462" s="3">
        <v>1.03</v>
      </c>
      <c r="L462" s="3">
        <v>10.18</v>
      </c>
      <c r="M462" s="3">
        <v>108.64</v>
      </c>
      <c r="N462" s="3">
        <v>2.58</v>
      </c>
      <c r="O462" s="3">
        <f>N462-K462</f>
        <v>1.55</v>
      </c>
      <c r="P462" s="3">
        <v>104.13</v>
      </c>
      <c r="Q462" s="3">
        <f>(O462/P462)*100</f>
        <v>1.4885239604340728</v>
      </c>
      <c r="R462" t="str">
        <f>_xlfn.CONCAT(TEXT(B462, "mm/dd/yyyy"), "_", E462)</f>
        <v>07/05/2016_C</v>
      </c>
    </row>
    <row r="463" spans="1:18" x14ac:dyDescent="0.25">
      <c r="A463" s="6" t="str">
        <f t="shared" si="14"/>
        <v>0011</v>
      </c>
      <c r="B463" s="1">
        <f>DATE(MID(C463,8,4), MID(C463,12,2), MID(C463, 14, 2))</f>
        <v>42556</v>
      </c>
      <c r="C463" t="s">
        <v>420</v>
      </c>
      <c r="D463" t="s">
        <v>432</v>
      </c>
      <c r="E463" s="6" t="str">
        <f>MID(D463,3,1)</f>
        <v>C</v>
      </c>
      <c r="F463" s="6" t="str">
        <f t="shared" si="15"/>
        <v>7</v>
      </c>
      <c r="G463" s="3">
        <v>85.5</v>
      </c>
      <c r="H463" s="3">
        <v>72.900000000000006</v>
      </c>
      <c r="I463" s="3">
        <v>41.4</v>
      </c>
      <c r="J463" s="3">
        <v>184.21</v>
      </c>
      <c r="K463" s="3">
        <v>1.01</v>
      </c>
      <c r="L463" s="3">
        <v>14.96</v>
      </c>
      <c r="M463" s="3">
        <v>156.6</v>
      </c>
      <c r="N463" s="3">
        <v>2.89</v>
      </c>
      <c r="O463" s="3">
        <f>N463-K463</f>
        <v>1.8800000000000001</v>
      </c>
      <c r="P463" s="3">
        <v>149.88999999999999</v>
      </c>
      <c r="Q463" s="3">
        <f>(O463/P463)*100</f>
        <v>1.2542531189538997</v>
      </c>
      <c r="R463" t="str">
        <f>_xlfn.CONCAT(TEXT(B463, "mm/dd/yyyy"), "_", E463)</f>
        <v>07/05/2016_C</v>
      </c>
    </row>
    <row r="464" spans="1:18" x14ac:dyDescent="0.25">
      <c r="A464" s="6" t="str">
        <f t="shared" si="14"/>
        <v>0011</v>
      </c>
      <c r="B464" s="1">
        <f>DATE(MID(C464,8,4), MID(C464,12,2), MID(C464, 14, 2))</f>
        <v>42556</v>
      </c>
      <c r="C464" t="s">
        <v>420</v>
      </c>
      <c r="D464" t="s">
        <v>434</v>
      </c>
      <c r="E464" s="6" t="str">
        <f>MID(D464,3,1)</f>
        <v>C</v>
      </c>
      <c r="F464" s="6" t="str">
        <f t="shared" si="15"/>
        <v>7</v>
      </c>
      <c r="G464" s="3">
        <v>60.6</v>
      </c>
      <c r="H464" s="3">
        <v>51.6</v>
      </c>
      <c r="I464" s="3">
        <v>22.4</v>
      </c>
      <c r="J464" s="3">
        <v>30.67</v>
      </c>
      <c r="K464" s="3">
        <v>1.02</v>
      </c>
      <c r="L464" s="3">
        <v>6.02</v>
      </c>
      <c r="M464" s="3">
        <v>23.3</v>
      </c>
      <c r="N464" s="3">
        <v>1.79</v>
      </c>
      <c r="O464" s="3">
        <f>N464-K464</f>
        <v>0.77</v>
      </c>
      <c r="P464" s="3">
        <v>21.83</v>
      </c>
      <c r="Q464" s="3">
        <f>(O464/P464)*100</f>
        <v>3.5272560696289514</v>
      </c>
      <c r="R464" t="str">
        <f>_xlfn.CONCAT(TEXT(B464, "mm/dd/yyyy"), "_", E464)</f>
        <v>07/05/2016_C</v>
      </c>
    </row>
    <row r="465" spans="1:18" x14ac:dyDescent="0.25">
      <c r="A465" s="6" t="str">
        <f t="shared" si="14"/>
        <v>0011</v>
      </c>
      <c r="B465" s="1">
        <f>DATE(MID(C465,8,4), MID(C465,12,2), MID(C465, 14, 2))</f>
        <v>42556</v>
      </c>
      <c r="C465" t="s">
        <v>420</v>
      </c>
      <c r="D465" t="s">
        <v>436</v>
      </c>
      <c r="E465" s="6" t="str">
        <f>MID(D465,3,1)</f>
        <v>C</v>
      </c>
      <c r="F465" s="6" t="str">
        <f t="shared" si="15"/>
        <v>7</v>
      </c>
      <c r="G465" s="3">
        <v>55</v>
      </c>
      <c r="H465" s="3">
        <v>40.1</v>
      </c>
      <c r="I465" s="3">
        <v>17</v>
      </c>
      <c r="J465" s="3">
        <v>24.54</v>
      </c>
      <c r="K465" s="3">
        <v>1.03</v>
      </c>
      <c r="L465" s="3">
        <v>4.28</v>
      </c>
      <c r="M465" s="3">
        <v>20.09</v>
      </c>
      <c r="N465" s="3">
        <v>1.64</v>
      </c>
      <c r="O465" s="3">
        <f>N465-K465</f>
        <v>0.60999999999999988</v>
      </c>
      <c r="P465" s="3">
        <v>18.510000000000002</v>
      </c>
      <c r="Q465" s="3">
        <f>(O465/P465)*100</f>
        <v>3.2955159373311713</v>
      </c>
      <c r="R465" t="str">
        <f>_xlfn.CONCAT(TEXT(B465, "mm/dd/yyyy"), "_", E465)</f>
        <v>07/05/2016_C</v>
      </c>
    </row>
    <row r="466" spans="1:18" x14ac:dyDescent="0.25">
      <c r="A466" s="6" t="str">
        <f t="shared" si="14"/>
        <v>0011</v>
      </c>
      <c r="B466" s="1">
        <f>DATE(MID(C466,8,4), MID(C466,12,2), MID(C466, 14, 2))</f>
        <v>42556</v>
      </c>
      <c r="C466" t="s">
        <v>420</v>
      </c>
      <c r="D466" t="s">
        <v>438</v>
      </c>
      <c r="E466" s="6" t="str">
        <f>MID(D466,3,1)</f>
        <v>C</v>
      </c>
      <c r="F466" s="6" t="str">
        <f t="shared" si="15"/>
        <v>7</v>
      </c>
      <c r="G466" s="3">
        <v>55.9</v>
      </c>
      <c r="H466" s="3">
        <v>47.1</v>
      </c>
      <c r="I466" s="3">
        <v>24.5</v>
      </c>
      <c r="J466" s="3">
        <v>45.29</v>
      </c>
      <c r="K466" s="3">
        <v>1.02</v>
      </c>
      <c r="L466" s="3">
        <v>6.47</v>
      </c>
      <c r="M466" s="3">
        <v>37.46</v>
      </c>
      <c r="N466" s="3">
        <v>1.85</v>
      </c>
      <c r="O466" s="3">
        <f>N466-K466</f>
        <v>0.83000000000000007</v>
      </c>
      <c r="P466" s="3">
        <v>35.71</v>
      </c>
      <c r="Q466" s="3">
        <f>(O466/P466)*100</f>
        <v>2.3242789134696165</v>
      </c>
      <c r="R466" t="str">
        <f>_xlfn.CONCAT(TEXT(B466, "mm/dd/yyyy"), "_", E466)</f>
        <v>07/05/2016_C</v>
      </c>
    </row>
    <row r="467" spans="1:18" x14ac:dyDescent="0.25">
      <c r="A467" s="6" t="str">
        <f t="shared" si="14"/>
        <v>0019</v>
      </c>
      <c r="B467" s="1">
        <f>DATE(MID(C467,8,4), MID(C467,12,2), MID(C467, 14, 2))</f>
        <v>42556</v>
      </c>
      <c r="C467" t="s">
        <v>441</v>
      </c>
      <c r="D467" t="s">
        <v>440</v>
      </c>
      <c r="E467" s="6" t="str">
        <f>MID(D467,3,1)</f>
        <v>C</v>
      </c>
      <c r="F467" s="6" t="str">
        <f t="shared" si="15"/>
        <v>9</v>
      </c>
      <c r="G467" s="3">
        <v>55.5</v>
      </c>
      <c r="H467" s="3">
        <v>37.299999999999997</v>
      </c>
      <c r="I467" s="3">
        <v>16.2</v>
      </c>
      <c r="J467" s="3">
        <v>19.7</v>
      </c>
      <c r="K467" s="3">
        <v>0.99</v>
      </c>
      <c r="L467" s="3">
        <v>4.49</v>
      </c>
      <c r="M467" s="3">
        <v>16.13</v>
      </c>
      <c r="N467" s="3">
        <v>1.6</v>
      </c>
      <c r="O467" s="3">
        <f>N467-K467</f>
        <v>0.6100000000000001</v>
      </c>
      <c r="P467" s="3">
        <v>14.96</v>
      </c>
      <c r="Q467" s="3">
        <f>(O467/P467)*100</f>
        <v>4.0775401069518722</v>
      </c>
      <c r="R467" t="str">
        <f>_xlfn.CONCAT(TEXT(B467, "mm/dd/yyyy"), "_", E467)</f>
        <v>07/05/2016_C</v>
      </c>
    </row>
    <row r="468" spans="1:18" x14ac:dyDescent="0.25">
      <c r="A468" s="6" t="str">
        <f t="shared" si="14"/>
        <v>0019</v>
      </c>
      <c r="B468" s="1">
        <f>DATE(MID(C468,8,4), MID(C468,12,2), MID(C468, 14, 2))</f>
        <v>42556</v>
      </c>
      <c r="C468" t="s">
        <v>441</v>
      </c>
      <c r="D468" t="s">
        <v>443</v>
      </c>
      <c r="E468" s="6" t="str">
        <f>MID(D468,3,1)</f>
        <v>C</v>
      </c>
      <c r="F468" s="6" t="str">
        <f t="shared" si="15"/>
        <v>9</v>
      </c>
      <c r="G468" s="3">
        <v>64.099999999999994</v>
      </c>
      <c r="H468" s="3">
        <v>36</v>
      </c>
      <c r="I468" s="3">
        <v>11.8</v>
      </c>
      <c r="J468" s="3">
        <v>18.07</v>
      </c>
      <c r="K468" s="3">
        <v>0.99</v>
      </c>
      <c r="L468" s="3">
        <v>3.59</v>
      </c>
      <c r="M468" s="3">
        <v>14.1</v>
      </c>
      <c r="N468" s="3">
        <v>1.45</v>
      </c>
      <c r="O468" s="3">
        <f>N468-K468</f>
        <v>0.45999999999999996</v>
      </c>
      <c r="P468" s="3">
        <v>12.97</v>
      </c>
      <c r="Q468" s="3">
        <f>(O468/P468)*100</f>
        <v>3.546646106399383</v>
      </c>
      <c r="R468" t="str">
        <f>_xlfn.CONCAT(TEXT(B468, "mm/dd/yyyy"), "_", E468)</f>
        <v>07/05/2016_C</v>
      </c>
    </row>
    <row r="469" spans="1:18" x14ac:dyDescent="0.25">
      <c r="A469" s="6" t="str">
        <f t="shared" si="14"/>
        <v>0019</v>
      </c>
      <c r="B469" s="1">
        <f>DATE(MID(C469,8,4), MID(C469,12,2), MID(C469, 14, 2))</f>
        <v>42556</v>
      </c>
      <c r="C469" t="s">
        <v>441</v>
      </c>
      <c r="D469" t="s">
        <v>445</v>
      </c>
      <c r="E469" s="6" t="str">
        <f>MID(D469,3,1)</f>
        <v>C</v>
      </c>
      <c r="F469" s="6" t="str">
        <f t="shared" si="15"/>
        <v>9</v>
      </c>
      <c r="G469" s="3">
        <v>58.1</v>
      </c>
      <c r="H469" s="3">
        <v>40.200000000000003</v>
      </c>
      <c r="I469" s="3">
        <v>15.5</v>
      </c>
      <c r="J469" s="3">
        <v>28.67</v>
      </c>
      <c r="K469" s="3">
        <v>0.97</v>
      </c>
      <c r="L469" s="3">
        <v>4.58</v>
      </c>
      <c r="M469" s="3">
        <v>21.38</v>
      </c>
      <c r="N469" s="3">
        <v>1.63</v>
      </c>
      <c r="O469" s="3">
        <f>N469-K469</f>
        <v>0.65999999999999992</v>
      </c>
      <c r="P469" s="3">
        <v>20.170000000000002</v>
      </c>
      <c r="Q469" s="3">
        <f>(O469/P469)*100</f>
        <v>3.272186415468517</v>
      </c>
      <c r="R469" t="str">
        <f>_xlfn.CONCAT(TEXT(B469, "mm/dd/yyyy"), "_", E469)</f>
        <v>07/05/2016_C</v>
      </c>
    </row>
    <row r="470" spans="1:18" x14ac:dyDescent="0.25">
      <c r="A470" s="6" t="str">
        <f t="shared" si="14"/>
        <v>0019</v>
      </c>
      <c r="B470" s="1">
        <f>DATE(MID(C470,8,4), MID(C470,12,2), MID(C470, 14, 2))</f>
        <v>42556</v>
      </c>
      <c r="C470" t="s">
        <v>441</v>
      </c>
      <c r="D470" t="s">
        <v>447</v>
      </c>
      <c r="E470" s="6" t="str">
        <f>MID(D470,3,1)</f>
        <v>C</v>
      </c>
      <c r="F470" s="6" t="str">
        <f t="shared" si="15"/>
        <v>9</v>
      </c>
      <c r="G470" s="3">
        <v>50.1</v>
      </c>
      <c r="H470" s="3">
        <v>35.299999999999997</v>
      </c>
      <c r="I470" s="3">
        <v>17.2</v>
      </c>
      <c r="J470" s="3">
        <v>26.25</v>
      </c>
      <c r="K470" s="3">
        <v>0.98</v>
      </c>
      <c r="L470" s="3">
        <v>4.13</v>
      </c>
      <c r="M470" s="3">
        <v>19.760000000000002</v>
      </c>
      <c r="N470" s="3">
        <v>1.58</v>
      </c>
      <c r="O470" s="3">
        <f>N470-K470</f>
        <v>0.60000000000000009</v>
      </c>
      <c r="P470" s="3">
        <v>18.38</v>
      </c>
      <c r="Q470" s="3">
        <f>(O470/P470)*100</f>
        <v>3.264417845484223</v>
      </c>
      <c r="R470" t="str">
        <f>_xlfn.CONCAT(TEXT(B470, "mm/dd/yyyy"), "_", E470)</f>
        <v>07/05/2016_C</v>
      </c>
    </row>
    <row r="471" spans="1:18" x14ac:dyDescent="0.25">
      <c r="A471" s="6" t="str">
        <f t="shared" si="14"/>
        <v>0024</v>
      </c>
      <c r="B471" s="1">
        <f>DATE(MID(C471,8,4), MID(C471,12,2), MID(C471, 14, 2))</f>
        <v>42556</v>
      </c>
      <c r="C471" t="s">
        <v>450</v>
      </c>
      <c r="D471" t="s">
        <v>449</v>
      </c>
      <c r="E471" s="6" t="str">
        <f>MID(D471,3,1)</f>
        <v>C</v>
      </c>
      <c r="F471" s="6" t="str">
        <f t="shared" si="15"/>
        <v>10</v>
      </c>
      <c r="G471" s="3">
        <v>59.3</v>
      </c>
      <c r="H471" s="3">
        <v>53.5</v>
      </c>
      <c r="I471" s="3">
        <v>29.2</v>
      </c>
      <c r="J471" s="3">
        <v>67.37</v>
      </c>
      <c r="K471" s="3">
        <v>1</v>
      </c>
      <c r="L471" s="3">
        <v>5.68</v>
      </c>
      <c r="M471" s="3">
        <v>58.04</v>
      </c>
      <c r="N471" s="3">
        <v>1.83</v>
      </c>
      <c r="O471" s="3">
        <f>N471-K471</f>
        <v>0.83000000000000007</v>
      </c>
      <c r="P471" s="3">
        <v>56.57</v>
      </c>
      <c r="Q471" s="3">
        <f>(O471/P471)*100</f>
        <v>1.4672087678981793</v>
      </c>
      <c r="R471" t="str">
        <f>_xlfn.CONCAT(TEXT(B471, "mm/dd/yyyy"), "_", E471)</f>
        <v>07/05/2016_C</v>
      </c>
    </row>
    <row r="472" spans="1:18" x14ac:dyDescent="0.25">
      <c r="A472" s="6" t="str">
        <f t="shared" si="14"/>
        <v>0024</v>
      </c>
      <c r="B472" s="1">
        <f>DATE(MID(C472,8,4), MID(C472,12,2), MID(C472, 14, 2))</f>
        <v>42556</v>
      </c>
      <c r="C472" t="s">
        <v>450</v>
      </c>
      <c r="D472" t="s">
        <v>452</v>
      </c>
      <c r="E472" s="6" t="str">
        <f>MID(D472,3,1)</f>
        <v>C</v>
      </c>
      <c r="F472" s="6" t="str">
        <f t="shared" si="15"/>
        <v>10</v>
      </c>
      <c r="G472" s="3">
        <v>84.6</v>
      </c>
      <c r="H472" s="3">
        <v>65.7</v>
      </c>
      <c r="I472" s="3">
        <v>34.6</v>
      </c>
      <c r="J472" s="3">
        <v>143.24</v>
      </c>
      <c r="K472" s="3">
        <v>0.99</v>
      </c>
      <c r="L472" s="3">
        <v>15.53</v>
      </c>
      <c r="M472" s="3">
        <v>119.39</v>
      </c>
      <c r="N472" s="3">
        <v>2.84</v>
      </c>
      <c r="O472" s="3">
        <f>N472-K472</f>
        <v>1.8499999999999999</v>
      </c>
      <c r="P472" s="3">
        <v>115.96</v>
      </c>
      <c r="Q472" s="3">
        <f>(O472/P472)*100</f>
        <v>1.5953777164539495</v>
      </c>
      <c r="R472" t="str">
        <f>_xlfn.CONCAT(TEXT(B472, "mm/dd/yyyy"), "_", E472)</f>
        <v>07/05/2016_C</v>
      </c>
    </row>
    <row r="473" spans="1:18" x14ac:dyDescent="0.25">
      <c r="A473" s="6" t="str">
        <f t="shared" si="14"/>
        <v>0024</v>
      </c>
      <c r="B473" s="1">
        <f>DATE(MID(C473,8,4), MID(C473,12,2), MID(C473, 14, 2))</f>
        <v>42556</v>
      </c>
      <c r="C473" t="s">
        <v>450</v>
      </c>
      <c r="D473" t="s">
        <v>454</v>
      </c>
      <c r="E473" s="6" t="str">
        <f>MID(D473,3,1)</f>
        <v>C</v>
      </c>
      <c r="F473" s="6" t="str">
        <f t="shared" si="15"/>
        <v>10</v>
      </c>
      <c r="G473" s="3">
        <v>43.2</v>
      </c>
      <c r="H473" s="3">
        <v>33.299999999999997</v>
      </c>
      <c r="I473" s="3">
        <v>18.100000000000001</v>
      </c>
      <c r="J473" s="3">
        <v>16.71</v>
      </c>
      <c r="K473" s="3">
        <v>0.98</v>
      </c>
      <c r="L473" s="3">
        <v>3.03</v>
      </c>
      <c r="M473" s="3">
        <v>13.87</v>
      </c>
      <c r="N473" s="3">
        <v>1.34</v>
      </c>
      <c r="O473" s="3">
        <f>N473-K473</f>
        <v>0.3600000000000001</v>
      </c>
      <c r="P473" s="3">
        <v>13.38</v>
      </c>
      <c r="Q473" s="3">
        <f>(O473/P473)*100</f>
        <v>2.6905829596412563</v>
      </c>
      <c r="R473" t="str">
        <f>_xlfn.CONCAT(TEXT(B473, "mm/dd/yyyy"), "_", E473)</f>
        <v>07/05/2016_C</v>
      </c>
    </row>
    <row r="474" spans="1:18" x14ac:dyDescent="0.25">
      <c r="A474" s="6" t="str">
        <f t="shared" si="14"/>
        <v>0024</v>
      </c>
      <c r="B474" s="1">
        <f>DATE(MID(C474,8,4), MID(C474,12,2), MID(C474, 14, 2))</f>
        <v>42556</v>
      </c>
      <c r="C474" t="s">
        <v>450</v>
      </c>
      <c r="D474" t="s">
        <v>456</v>
      </c>
      <c r="E474" s="6" t="str">
        <f>MID(D474,3,1)</f>
        <v>C</v>
      </c>
      <c r="F474" s="6" t="str">
        <f t="shared" si="15"/>
        <v>10</v>
      </c>
      <c r="G474" s="3">
        <v>69.5</v>
      </c>
      <c r="H474" s="3">
        <v>62.5</v>
      </c>
      <c r="I474" s="3">
        <v>37.9</v>
      </c>
      <c r="J474" s="3">
        <v>105.77</v>
      </c>
      <c r="K474" s="3">
        <v>0.99</v>
      </c>
      <c r="L474" s="3">
        <v>9.0399999999999991</v>
      </c>
      <c r="M474" s="3">
        <v>92.84</v>
      </c>
      <c r="N474" s="3">
        <v>2.34</v>
      </c>
      <c r="O474" s="3">
        <f>N474-K474</f>
        <v>1.3499999999999999</v>
      </c>
      <c r="P474" s="3">
        <v>90.47</v>
      </c>
      <c r="Q474" s="3">
        <f>(O474/P474)*100</f>
        <v>1.4922073615563169</v>
      </c>
      <c r="R474" t="str">
        <f>_xlfn.CONCAT(TEXT(B474, "mm/dd/yyyy"), "_", E474)</f>
        <v>07/05/2016_C</v>
      </c>
    </row>
    <row r="475" spans="1:18" x14ac:dyDescent="0.25">
      <c r="A475" s="6" t="str">
        <f t="shared" si="14"/>
        <v>0024</v>
      </c>
      <c r="B475" s="1">
        <f>DATE(MID(C475,8,4), MID(C475,12,2), MID(C475, 14, 2))</f>
        <v>42556</v>
      </c>
      <c r="C475" t="s">
        <v>450</v>
      </c>
      <c r="D475" t="s">
        <v>458</v>
      </c>
      <c r="E475" s="6" t="str">
        <f>MID(D475,3,1)</f>
        <v>C</v>
      </c>
      <c r="F475" s="6" t="str">
        <f t="shared" si="15"/>
        <v>10</v>
      </c>
      <c r="G475" s="3">
        <v>46</v>
      </c>
      <c r="H475" s="3">
        <v>39.799999999999997</v>
      </c>
      <c r="I475" s="3">
        <v>18.100000000000001</v>
      </c>
      <c r="J475" s="3">
        <v>27.26</v>
      </c>
      <c r="K475" s="3">
        <v>0.99</v>
      </c>
      <c r="L475" s="3">
        <v>4.21</v>
      </c>
      <c r="M475" s="3">
        <v>22.77</v>
      </c>
      <c r="N475" s="3">
        <v>1.53</v>
      </c>
      <c r="O475" s="3">
        <f>N475-K475</f>
        <v>0.54</v>
      </c>
      <c r="P475" s="3">
        <v>21.82</v>
      </c>
      <c r="Q475" s="3">
        <f>(O475/P475)*100</f>
        <v>2.474793767186068</v>
      </c>
      <c r="R475" t="str">
        <f>_xlfn.CONCAT(TEXT(B475, "mm/dd/yyyy"), "_", E475)</f>
        <v>07/05/2016_C</v>
      </c>
    </row>
    <row r="476" spans="1:18" x14ac:dyDescent="0.25">
      <c r="A476" s="6" t="str">
        <f t="shared" si="14"/>
        <v>0024</v>
      </c>
      <c r="B476" s="1">
        <f>DATE(MID(C476,8,4), MID(C476,12,2), MID(C476, 14, 2))</f>
        <v>42556</v>
      </c>
      <c r="C476" t="s">
        <v>450</v>
      </c>
      <c r="D476" t="s">
        <v>460</v>
      </c>
      <c r="E476" s="6" t="str">
        <f>MID(D476,3,1)</f>
        <v>C</v>
      </c>
      <c r="F476" s="6" t="str">
        <f t="shared" si="15"/>
        <v>10</v>
      </c>
      <c r="G476" s="3">
        <v>69.7</v>
      </c>
      <c r="H476" s="3">
        <v>49.9</v>
      </c>
      <c r="I476" s="3">
        <v>29</v>
      </c>
      <c r="J476" s="3">
        <v>75.260000000000005</v>
      </c>
      <c r="K476" s="3">
        <v>0.98</v>
      </c>
      <c r="L476" s="3">
        <v>6.32</v>
      </c>
      <c r="M476" s="3">
        <v>63.04</v>
      </c>
      <c r="N476" s="3">
        <v>1.73</v>
      </c>
      <c r="O476" s="3">
        <f>N476-K476</f>
        <v>0.75</v>
      </c>
      <c r="P476" s="3">
        <v>59.66</v>
      </c>
      <c r="Q476" s="3">
        <f>(O476/P476)*100</f>
        <v>1.2571237009721756</v>
      </c>
      <c r="R476" t="str">
        <f>_xlfn.CONCAT(TEXT(B476, "mm/dd/yyyy"), "_", E476)</f>
        <v>07/05/2016_C</v>
      </c>
    </row>
    <row r="477" spans="1:18" x14ac:dyDescent="0.25">
      <c r="A477" s="6" t="str">
        <f t="shared" si="14"/>
        <v>0090</v>
      </c>
      <c r="B477" s="1">
        <f>DATE(MID(C477,8,4), MID(C477,12,2), MID(C477, 14, 2))</f>
        <v>42556</v>
      </c>
      <c r="C477" t="s">
        <v>4324</v>
      </c>
      <c r="D477" t="s">
        <v>4323</v>
      </c>
      <c r="E477" s="6" t="str">
        <f>MID(D477,3,1)</f>
        <v>E</v>
      </c>
      <c r="F477" s="6" t="str">
        <f t="shared" si="15"/>
        <v>11</v>
      </c>
      <c r="G477" s="3">
        <v>61.7</v>
      </c>
      <c r="H477" s="3">
        <v>56</v>
      </c>
      <c r="I477" s="3">
        <v>33</v>
      </c>
      <c r="J477" s="3">
        <v>94.44</v>
      </c>
      <c r="K477" s="3">
        <v>1.02</v>
      </c>
      <c r="L477" s="3">
        <v>7.6</v>
      </c>
      <c r="M477" s="3">
        <v>79.92</v>
      </c>
      <c r="N477" s="3">
        <v>2.08</v>
      </c>
      <c r="O477" s="3">
        <f>N477-K477</f>
        <v>1.06</v>
      </c>
      <c r="P477" s="3">
        <v>79.400000000000006</v>
      </c>
      <c r="Q477" s="3">
        <f>(O477/P477)*100</f>
        <v>1.3350125944584381</v>
      </c>
      <c r="R477" t="str">
        <f>_xlfn.CONCAT(TEXT(B477, "mm/dd/yyyy"), "_", E477)</f>
        <v>07/05/2016_E</v>
      </c>
    </row>
    <row r="478" spans="1:18" x14ac:dyDescent="0.25">
      <c r="A478" s="6" t="str">
        <f t="shared" si="14"/>
        <v>0090</v>
      </c>
      <c r="B478" s="1">
        <f>DATE(MID(C478,8,4), MID(C478,12,2), MID(C478, 14, 2))</f>
        <v>42556</v>
      </c>
      <c r="C478" t="s">
        <v>4324</v>
      </c>
      <c r="D478" t="s">
        <v>4326</v>
      </c>
      <c r="E478" s="6" t="str">
        <f>MID(D478,3,1)</f>
        <v>E</v>
      </c>
      <c r="F478" s="6" t="str">
        <f t="shared" si="15"/>
        <v>11</v>
      </c>
      <c r="G478" s="3">
        <v>79.599999999999994</v>
      </c>
      <c r="H478" s="3">
        <v>78</v>
      </c>
      <c r="I478" s="3">
        <v>42.2</v>
      </c>
      <c r="J478" s="3">
        <v>169.84</v>
      </c>
      <c r="K478" s="3">
        <v>1</v>
      </c>
      <c r="L478" s="3">
        <v>17.739999999999998</v>
      </c>
      <c r="M478" s="3">
        <v>140.24</v>
      </c>
      <c r="N478" s="3">
        <v>3.18</v>
      </c>
      <c r="O478" s="3">
        <f>N478-K478</f>
        <v>2.1800000000000002</v>
      </c>
      <c r="P478" s="3">
        <v>132.94999999999999</v>
      </c>
      <c r="Q478" s="3">
        <f>(O478/P478)*100</f>
        <v>1.6397141782625049</v>
      </c>
      <c r="R478" t="str">
        <f>_xlfn.CONCAT(TEXT(B478, "mm/dd/yyyy"), "_", E478)</f>
        <v>07/05/2016_E</v>
      </c>
    </row>
    <row r="479" spans="1:18" x14ac:dyDescent="0.25">
      <c r="A479" s="6" t="str">
        <f t="shared" si="14"/>
        <v>0090</v>
      </c>
      <c r="B479" s="1">
        <f>DATE(MID(C479,8,4), MID(C479,12,2), MID(C479, 14, 2))</f>
        <v>42556</v>
      </c>
      <c r="C479" t="s">
        <v>4324</v>
      </c>
      <c r="D479" t="s">
        <v>4328</v>
      </c>
      <c r="E479" s="6" t="str">
        <f>MID(D479,3,1)</f>
        <v>E</v>
      </c>
      <c r="F479" s="6" t="str">
        <f t="shared" si="15"/>
        <v>11</v>
      </c>
      <c r="G479" s="3">
        <v>77.8</v>
      </c>
      <c r="H479" s="3">
        <v>59.6</v>
      </c>
      <c r="I479" s="3">
        <v>36.299999999999997</v>
      </c>
      <c r="J479" s="3">
        <v>122.12</v>
      </c>
      <c r="K479" s="3">
        <v>0.99</v>
      </c>
      <c r="L479" s="3">
        <v>8.94</v>
      </c>
      <c r="M479" s="3">
        <v>104.71</v>
      </c>
      <c r="N479" s="3">
        <v>2.23</v>
      </c>
      <c r="O479" s="3">
        <f>N479-K479</f>
        <v>1.24</v>
      </c>
      <c r="P479" s="3">
        <v>103.25</v>
      </c>
      <c r="Q479" s="3">
        <f>(O479/P479)*100</f>
        <v>1.2009685230024212</v>
      </c>
      <c r="R479" t="str">
        <f>_xlfn.CONCAT(TEXT(B479, "mm/dd/yyyy"), "_", E479)</f>
        <v>07/05/2016_E</v>
      </c>
    </row>
    <row r="480" spans="1:18" x14ac:dyDescent="0.25">
      <c r="A480" s="6" t="str">
        <f t="shared" si="14"/>
        <v>0090</v>
      </c>
      <c r="B480" s="1">
        <f>DATE(MID(C480,8,4), MID(C480,12,2), MID(C480, 14, 2))</f>
        <v>42556</v>
      </c>
      <c r="C480" t="s">
        <v>4324</v>
      </c>
      <c r="D480" t="s">
        <v>4330</v>
      </c>
      <c r="E480" s="6" t="str">
        <f>MID(D480,3,1)</f>
        <v>E</v>
      </c>
      <c r="F480" s="6" t="str">
        <f t="shared" si="15"/>
        <v>11</v>
      </c>
      <c r="G480" s="3">
        <v>56.8</v>
      </c>
      <c r="H480" s="3">
        <v>44</v>
      </c>
      <c r="I480" s="3">
        <v>16.600000000000001</v>
      </c>
      <c r="J480" s="3">
        <v>25.17</v>
      </c>
      <c r="K480" s="3">
        <v>1.03</v>
      </c>
      <c r="L480" s="3">
        <v>4.76</v>
      </c>
      <c r="M480" s="3">
        <v>18.649999999999999</v>
      </c>
      <c r="N480" s="3">
        <v>1.69</v>
      </c>
      <c r="O480" s="3">
        <f>N480-K480</f>
        <v>0.65999999999999992</v>
      </c>
      <c r="P480" s="3">
        <v>18.079999999999998</v>
      </c>
      <c r="Q480" s="3">
        <f>(O480/P480)*100</f>
        <v>3.6504424778761062</v>
      </c>
      <c r="R480" t="str">
        <f>_xlfn.CONCAT(TEXT(B480, "mm/dd/yyyy"), "_", E480)</f>
        <v>07/05/2016_E</v>
      </c>
    </row>
    <row r="481" spans="1:18" x14ac:dyDescent="0.25">
      <c r="A481" s="6" t="str">
        <f t="shared" si="14"/>
        <v>0090</v>
      </c>
      <c r="B481" s="1">
        <f>DATE(MID(C481,8,4), MID(C481,12,2), MID(C481, 14, 2))</f>
        <v>42556</v>
      </c>
      <c r="C481" t="s">
        <v>4324</v>
      </c>
      <c r="D481" t="s">
        <v>4332</v>
      </c>
      <c r="E481" s="6" t="str">
        <f>MID(D481,3,1)</f>
        <v>E</v>
      </c>
      <c r="F481" s="6" t="str">
        <f t="shared" si="15"/>
        <v>11</v>
      </c>
      <c r="G481" s="3">
        <v>53.4</v>
      </c>
      <c r="H481" s="3">
        <v>39.200000000000003</v>
      </c>
      <c r="I481" s="3">
        <v>26.6</v>
      </c>
      <c r="J481" s="3">
        <v>26.66</v>
      </c>
      <c r="K481" s="3">
        <v>1.02</v>
      </c>
      <c r="L481" s="3">
        <v>6.13</v>
      </c>
      <c r="M481" s="3">
        <v>18.579999999999998</v>
      </c>
      <c r="N481" s="3">
        <v>1.9</v>
      </c>
      <c r="O481" s="3">
        <f>N481-K481</f>
        <v>0.87999999999999989</v>
      </c>
      <c r="P481" s="3">
        <v>17.850000000000001</v>
      </c>
      <c r="Q481" s="3">
        <f>(O481/P481)*100</f>
        <v>4.9299719887955176</v>
      </c>
      <c r="R481" t="str">
        <f>_xlfn.CONCAT(TEXT(B481, "mm/dd/yyyy"), "_", E481)</f>
        <v>07/05/2016_E</v>
      </c>
    </row>
    <row r="482" spans="1:18" x14ac:dyDescent="0.25">
      <c r="A482" s="6" t="str">
        <f t="shared" si="14"/>
        <v>0090</v>
      </c>
      <c r="B482" s="1">
        <f>DATE(MID(C482,8,4), MID(C482,12,2), MID(C482, 14, 2))</f>
        <v>42556</v>
      </c>
      <c r="C482" t="s">
        <v>4324</v>
      </c>
      <c r="D482" t="s">
        <v>4334</v>
      </c>
      <c r="E482" s="6" t="str">
        <f>MID(D482,3,1)</f>
        <v>E</v>
      </c>
      <c r="F482" s="6" t="str">
        <f t="shared" si="15"/>
        <v>11</v>
      </c>
      <c r="G482" s="3">
        <v>85.1</v>
      </c>
      <c r="H482" s="3">
        <v>70.7</v>
      </c>
      <c r="I482" s="3">
        <v>38.9</v>
      </c>
      <c r="J482" s="3">
        <v>171.52</v>
      </c>
      <c r="K482" s="3">
        <v>0.99</v>
      </c>
      <c r="L482" s="3">
        <v>13.77</v>
      </c>
      <c r="M482" s="3">
        <v>144.82</v>
      </c>
      <c r="N482" s="3">
        <v>2.81</v>
      </c>
      <c r="O482" s="3">
        <f>N482-K482</f>
        <v>1.82</v>
      </c>
      <c r="P482" s="3">
        <v>139.69</v>
      </c>
      <c r="Q482" s="3">
        <f>(O482/P482)*100</f>
        <v>1.3028849595532968</v>
      </c>
      <c r="R482" t="str">
        <f>_xlfn.CONCAT(TEXT(B482, "mm/dd/yyyy"), "_", E482)</f>
        <v>07/05/2016_E</v>
      </c>
    </row>
    <row r="483" spans="1:18" x14ac:dyDescent="0.25">
      <c r="A483" s="6" t="str">
        <f t="shared" si="14"/>
        <v>0090</v>
      </c>
      <c r="B483" s="1">
        <f>DATE(MID(C483,8,4), MID(C483,12,2), MID(C483, 14, 2))</f>
        <v>42556</v>
      </c>
      <c r="C483" t="s">
        <v>4324</v>
      </c>
      <c r="D483" t="s">
        <v>4336</v>
      </c>
      <c r="E483" s="6" t="str">
        <f>MID(D483,3,1)</f>
        <v>E</v>
      </c>
      <c r="F483" s="6" t="str">
        <f t="shared" si="15"/>
        <v>11</v>
      </c>
      <c r="G483" s="3">
        <v>51.3</v>
      </c>
      <c r="H483" s="3">
        <v>37.4</v>
      </c>
      <c r="I483" s="3">
        <v>21.5</v>
      </c>
      <c r="J483" s="3">
        <v>28.65</v>
      </c>
      <c r="K483" s="3">
        <v>0.99</v>
      </c>
      <c r="L483" s="3">
        <v>4.59</v>
      </c>
      <c r="M483" s="3">
        <v>21.87</v>
      </c>
      <c r="N483" s="3">
        <v>1.62</v>
      </c>
      <c r="O483" s="3">
        <f>N483-K483</f>
        <v>0.63000000000000012</v>
      </c>
      <c r="P483" s="3">
        <v>21.57</v>
      </c>
      <c r="Q483" s="3">
        <f>(O483/P483)*100</f>
        <v>2.9207232267037559</v>
      </c>
      <c r="R483" t="str">
        <f>_xlfn.CONCAT(TEXT(B483, "mm/dd/yyyy"), "_", E483)</f>
        <v>07/05/2016_E</v>
      </c>
    </row>
    <row r="484" spans="1:18" x14ac:dyDescent="0.25">
      <c r="A484" s="6" t="str">
        <f t="shared" si="14"/>
        <v>0096</v>
      </c>
      <c r="B484" s="1">
        <f>DATE(MID(C484,8,4), MID(C484,12,2), MID(C484, 14, 2))</f>
        <v>42556</v>
      </c>
      <c r="C484" t="s">
        <v>4339</v>
      </c>
      <c r="D484" t="s">
        <v>4338</v>
      </c>
      <c r="E484" s="6" t="str">
        <f>MID(D484,3,1)</f>
        <v>E</v>
      </c>
      <c r="F484" s="6" t="str">
        <f t="shared" si="15"/>
        <v>12</v>
      </c>
      <c r="G484" s="3">
        <v>63.3</v>
      </c>
      <c r="H484" s="3">
        <v>44.7</v>
      </c>
      <c r="I484" s="3">
        <v>19.8</v>
      </c>
      <c r="J484" s="3">
        <v>34.28</v>
      </c>
      <c r="K484" s="3">
        <v>1.01</v>
      </c>
      <c r="L484" s="3">
        <v>6.97</v>
      </c>
      <c r="M484" s="3">
        <v>24.24</v>
      </c>
      <c r="N484" s="3">
        <v>1.9</v>
      </c>
      <c r="O484" s="3">
        <f>N484-K484</f>
        <v>0.8899999999999999</v>
      </c>
      <c r="P484" s="3">
        <v>22.92</v>
      </c>
      <c r="Q484" s="3">
        <f>(O484/P484)*100</f>
        <v>3.8830715532286204</v>
      </c>
      <c r="R484" t="str">
        <f>_xlfn.CONCAT(TEXT(B484, "mm/dd/yyyy"), "_", E484)</f>
        <v>07/05/2016_E</v>
      </c>
    </row>
    <row r="485" spans="1:18" x14ac:dyDescent="0.25">
      <c r="A485" s="6" t="str">
        <f t="shared" si="14"/>
        <v>0096</v>
      </c>
      <c r="B485" s="1">
        <f>DATE(MID(C485,8,4), MID(C485,12,2), MID(C485, 14, 2))</f>
        <v>42556</v>
      </c>
      <c r="C485" t="s">
        <v>4339</v>
      </c>
      <c r="D485" t="s">
        <v>4341</v>
      </c>
      <c r="E485" s="6" t="str">
        <f>MID(D485,3,1)</f>
        <v>E</v>
      </c>
      <c r="F485" s="6" t="str">
        <f t="shared" si="15"/>
        <v>12</v>
      </c>
      <c r="G485" s="3">
        <v>54.2</v>
      </c>
      <c r="H485" s="3">
        <v>40.4</v>
      </c>
      <c r="I485" s="3">
        <v>19.399999999999999</v>
      </c>
      <c r="J485" s="3">
        <v>31.96</v>
      </c>
      <c r="K485" s="3">
        <v>1.01</v>
      </c>
      <c r="L485" s="3">
        <v>5.39</v>
      </c>
      <c r="M485" s="3">
        <v>25.53</v>
      </c>
      <c r="N485" s="3">
        <v>1.66</v>
      </c>
      <c r="O485" s="3">
        <f>N485-K485</f>
        <v>0.64999999999999991</v>
      </c>
      <c r="P485" s="3">
        <v>25.08</v>
      </c>
      <c r="Q485" s="3">
        <f>(O485/P485)*100</f>
        <v>2.5917065390749601</v>
      </c>
      <c r="R485" t="str">
        <f>_xlfn.CONCAT(TEXT(B485, "mm/dd/yyyy"), "_", E485)</f>
        <v>07/05/2016_E</v>
      </c>
    </row>
    <row r="486" spans="1:18" x14ac:dyDescent="0.25">
      <c r="A486" s="6" t="str">
        <f t="shared" si="14"/>
        <v>0096</v>
      </c>
      <c r="B486" s="1">
        <f>DATE(MID(C486,8,4), MID(C486,12,2), MID(C486, 14, 2))</f>
        <v>42556</v>
      </c>
      <c r="C486" t="s">
        <v>4339</v>
      </c>
      <c r="D486" t="s">
        <v>4343</v>
      </c>
      <c r="E486" s="6" t="str">
        <f>MID(D486,3,1)</f>
        <v>E</v>
      </c>
      <c r="F486" s="6" t="str">
        <f t="shared" si="15"/>
        <v>12</v>
      </c>
      <c r="G486" s="3">
        <v>56.4</v>
      </c>
      <c r="H486" s="3">
        <v>39.5</v>
      </c>
      <c r="I486" s="3">
        <v>13.9</v>
      </c>
      <c r="J486" s="3">
        <v>24.87</v>
      </c>
      <c r="K486" s="3">
        <v>1</v>
      </c>
      <c r="L486" s="3">
        <v>4.74</v>
      </c>
      <c r="M486" s="3">
        <v>19.07</v>
      </c>
      <c r="N486" s="3">
        <v>1.59</v>
      </c>
      <c r="O486" s="3">
        <f>N486-K486</f>
        <v>0.59000000000000008</v>
      </c>
      <c r="P486" s="3">
        <v>18.18</v>
      </c>
      <c r="Q486" s="3">
        <f>(O486/P486)*100</f>
        <v>3.2453245324532456</v>
      </c>
      <c r="R486" t="str">
        <f>_xlfn.CONCAT(TEXT(B486, "mm/dd/yyyy"), "_", E486)</f>
        <v>07/05/2016_E</v>
      </c>
    </row>
    <row r="487" spans="1:18" x14ac:dyDescent="0.25">
      <c r="A487" s="6" t="str">
        <f t="shared" si="14"/>
        <v>0096</v>
      </c>
      <c r="B487" s="1">
        <f>DATE(MID(C487,8,4), MID(C487,12,2), MID(C487, 14, 2))</f>
        <v>42556</v>
      </c>
      <c r="C487" t="s">
        <v>4339</v>
      </c>
      <c r="D487" t="s">
        <v>4345</v>
      </c>
      <c r="E487" s="6" t="str">
        <f>MID(D487,3,1)</f>
        <v>E</v>
      </c>
      <c r="F487" s="6" t="str">
        <f t="shared" si="15"/>
        <v>12</v>
      </c>
      <c r="G487" s="3">
        <v>51.4</v>
      </c>
      <c r="H487" s="3">
        <v>41.5</v>
      </c>
      <c r="I487" s="3">
        <v>18.3</v>
      </c>
      <c r="J487" s="3">
        <v>25.12</v>
      </c>
      <c r="K487" s="3">
        <v>0.99</v>
      </c>
      <c r="L487" s="3">
        <v>4.25</v>
      </c>
      <c r="M487" s="3">
        <v>19.79</v>
      </c>
      <c r="N487" s="3">
        <v>1.5</v>
      </c>
      <c r="O487" s="3">
        <f>N487-K487</f>
        <v>0.51</v>
      </c>
      <c r="P487" s="3">
        <v>19.170000000000002</v>
      </c>
      <c r="Q487" s="3">
        <f>(O487/P487)*100</f>
        <v>2.6604068857589982</v>
      </c>
      <c r="R487" t="str">
        <f>_xlfn.CONCAT(TEXT(B487, "mm/dd/yyyy"), "_", E487)</f>
        <v>07/05/2016_E</v>
      </c>
    </row>
    <row r="488" spans="1:18" x14ac:dyDescent="0.25">
      <c r="A488" s="6" t="str">
        <f t="shared" si="14"/>
        <v>0096</v>
      </c>
      <c r="B488" s="1">
        <f>DATE(MID(C488,8,4), MID(C488,12,2), MID(C488, 14, 2))</f>
        <v>42556</v>
      </c>
      <c r="C488" t="s">
        <v>4339</v>
      </c>
      <c r="D488" t="s">
        <v>4347</v>
      </c>
      <c r="E488" s="6" t="str">
        <f>MID(D488,3,1)</f>
        <v>E</v>
      </c>
      <c r="F488" s="6" t="str">
        <f t="shared" si="15"/>
        <v>12</v>
      </c>
      <c r="G488" s="3">
        <v>62.2</v>
      </c>
      <c r="H488" s="3">
        <v>37.700000000000003</v>
      </c>
      <c r="I488" s="3">
        <v>17.7</v>
      </c>
      <c r="J488" s="3">
        <v>35</v>
      </c>
      <c r="K488" s="3">
        <v>1.01</v>
      </c>
      <c r="L488" s="3">
        <v>7.25</v>
      </c>
      <c r="M488" s="3">
        <v>26.21</v>
      </c>
      <c r="N488" s="3">
        <v>1.86</v>
      </c>
      <c r="O488" s="3">
        <f>N488-K488</f>
        <v>0.85000000000000009</v>
      </c>
      <c r="P488" s="3">
        <v>25.26</v>
      </c>
      <c r="Q488" s="3">
        <f>(O488/P488)*100</f>
        <v>3.3650039588281868</v>
      </c>
      <c r="R488" t="str">
        <f>_xlfn.CONCAT(TEXT(B488, "mm/dd/yyyy"), "_", E488)</f>
        <v>07/05/2016_E</v>
      </c>
    </row>
    <row r="489" spans="1:18" x14ac:dyDescent="0.25">
      <c r="A489" s="6" t="str">
        <f t="shared" si="14"/>
        <v>0096</v>
      </c>
      <c r="B489" s="1">
        <f>DATE(MID(C489,8,4), MID(C489,12,2), MID(C489, 14, 2))</f>
        <v>42556</v>
      </c>
      <c r="C489" t="s">
        <v>4339</v>
      </c>
      <c r="D489" t="s">
        <v>4349</v>
      </c>
      <c r="E489" s="6" t="str">
        <f>MID(D489,3,1)</f>
        <v>E</v>
      </c>
      <c r="F489" s="6" t="str">
        <f t="shared" si="15"/>
        <v>12</v>
      </c>
      <c r="G489" s="3">
        <v>61.9</v>
      </c>
      <c r="H489" s="3">
        <v>46.8</v>
      </c>
      <c r="I489" s="3">
        <v>29.4</v>
      </c>
      <c r="J489" s="3">
        <v>56.66</v>
      </c>
      <c r="K489" s="3">
        <v>1</v>
      </c>
      <c r="L489" s="3">
        <v>8.44</v>
      </c>
      <c r="M489" s="3">
        <v>42.86</v>
      </c>
      <c r="N489" s="3">
        <v>1.97</v>
      </c>
      <c r="O489" s="3">
        <f>N489-K489</f>
        <v>0.97</v>
      </c>
      <c r="P489" s="3">
        <v>41.41</v>
      </c>
      <c r="Q489" s="3">
        <f>(O489/P489)*100</f>
        <v>2.3424293648877081</v>
      </c>
      <c r="R489" t="str">
        <f>_xlfn.CONCAT(TEXT(B489, "mm/dd/yyyy"), "_", E489)</f>
        <v>07/05/2016_E</v>
      </c>
    </row>
    <row r="490" spans="1:18" x14ac:dyDescent="0.25">
      <c r="A490" s="6" t="str">
        <f t="shared" si="14"/>
        <v>0096</v>
      </c>
      <c r="B490" s="1">
        <f>DATE(MID(C490,8,4), MID(C490,12,2), MID(C490, 14, 2))</f>
        <v>42556</v>
      </c>
      <c r="C490" t="s">
        <v>4339</v>
      </c>
      <c r="D490" t="s">
        <v>4351</v>
      </c>
      <c r="E490" s="6" t="str">
        <f>MID(D490,3,1)</f>
        <v>E</v>
      </c>
      <c r="F490" s="6" t="str">
        <f t="shared" si="15"/>
        <v>12</v>
      </c>
      <c r="G490" s="3">
        <v>50.1</v>
      </c>
      <c r="H490" s="3">
        <v>45.3</v>
      </c>
      <c r="I490" s="3">
        <v>17.8</v>
      </c>
      <c r="J490" s="3">
        <v>23.74</v>
      </c>
      <c r="K490" s="3">
        <v>1.01</v>
      </c>
      <c r="L490" s="3">
        <v>4.49</v>
      </c>
      <c r="M490" s="3">
        <v>18.12</v>
      </c>
      <c r="N490" s="3">
        <v>1.53</v>
      </c>
      <c r="O490" s="3">
        <f>N490-K490</f>
        <v>0.52</v>
      </c>
      <c r="P490" s="3">
        <v>17.170000000000002</v>
      </c>
      <c r="Q490" s="3">
        <f>(O490/P490)*100</f>
        <v>3.0285381479324398</v>
      </c>
      <c r="R490" t="str">
        <f>_xlfn.CONCAT(TEXT(B490, "mm/dd/yyyy"), "_", E490)</f>
        <v>07/05/2016_E</v>
      </c>
    </row>
    <row r="491" spans="1:18" x14ac:dyDescent="0.25">
      <c r="A491" s="6" t="str">
        <f t="shared" si="14"/>
        <v>0096</v>
      </c>
      <c r="B491" s="1">
        <f>DATE(MID(C491,8,4), MID(C491,12,2), MID(C491, 14, 2))</f>
        <v>42556</v>
      </c>
      <c r="C491" t="s">
        <v>4339</v>
      </c>
      <c r="D491" t="s">
        <v>4353</v>
      </c>
      <c r="E491" s="6" t="str">
        <f>MID(D491,3,1)</f>
        <v>E</v>
      </c>
      <c r="F491" s="6" t="str">
        <f t="shared" si="15"/>
        <v>12</v>
      </c>
      <c r="G491" s="3">
        <v>101.6</v>
      </c>
      <c r="H491" s="3">
        <v>68.8</v>
      </c>
      <c r="I491" s="3">
        <v>40</v>
      </c>
      <c r="J491" s="3">
        <v>190.29</v>
      </c>
      <c r="K491" s="3">
        <v>1.02</v>
      </c>
      <c r="L491" s="3">
        <v>23.95</v>
      </c>
      <c r="M491" s="3">
        <v>145.54</v>
      </c>
      <c r="N491" s="3">
        <v>3.54</v>
      </c>
      <c r="O491" s="3">
        <f>N491-K491</f>
        <v>2.52</v>
      </c>
      <c r="P491" s="3">
        <v>138.58000000000001</v>
      </c>
      <c r="Q491" s="3">
        <f>(O491/P491)*100</f>
        <v>1.8184442199451578</v>
      </c>
      <c r="R491" t="str">
        <f>_xlfn.CONCAT(TEXT(B491, "mm/dd/yyyy"), "_", E491)</f>
        <v>07/05/2016_E</v>
      </c>
    </row>
    <row r="492" spans="1:18" x14ac:dyDescent="0.25">
      <c r="A492" s="6" t="str">
        <f t="shared" si="14"/>
        <v>0100</v>
      </c>
      <c r="B492" s="1">
        <f>DATE(MID(C492,8,4), MID(C492,12,2), MID(C492, 14, 2))</f>
        <v>42556</v>
      </c>
      <c r="C492" t="s">
        <v>4356</v>
      </c>
      <c r="D492" t="s">
        <v>4355</v>
      </c>
      <c r="E492" s="6" t="str">
        <f>MID(D492,3,1)</f>
        <v>E</v>
      </c>
      <c r="F492" s="6" t="str">
        <f t="shared" si="15"/>
        <v>14</v>
      </c>
      <c r="G492" s="3">
        <v>52</v>
      </c>
      <c r="H492" s="3">
        <v>39.799999999999997</v>
      </c>
      <c r="I492" s="3">
        <v>16</v>
      </c>
      <c r="J492" s="3">
        <v>24.87</v>
      </c>
      <c r="K492" s="3">
        <v>1</v>
      </c>
      <c r="L492" s="3">
        <v>4.8099999999999996</v>
      </c>
      <c r="M492" s="3">
        <v>17.579999999999998</v>
      </c>
      <c r="N492" s="3">
        <v>1.51</v>
      </c>
      <c r="O492" s="3">
        <f>N492-K492</f>
        <v>0.51</v>
      </c>
      <c r="P492" s="3">
        <v>16.21</v>
      </c>
      <c r="Q492" s="3">
        <f>(O492/P492)*100</f>
        <v>3.1462060456508323</v>
      </c>
      <c r="R492" t="str">
        <f>_xlfn.CONCAT(TEXT(B492, "mm/dd/yyyy"), "_", E492)</f>
        <v>07/05/2016_E</v>
      </c>
    </row>
    <row r="493" spans="1:18" x14ac:dyDescent="0.25">
      <c r="A493" s="6" t="str">
        <f t="shared" si="14"/>
        <v>0100</v>
      </c>
      <c r="B493" s="1">
        <f>DATE(MID(C493,8,4), MID(C493,12,2), MID(C493, 14, 2))</f>
        <v>42556</v>
      </c>
      <c r="C493" t="s">
        <v>4356</v>
      </c>
      <c r="D493" t="s">
        <v>4358</v>
      </c>
      <c r="E493" s="6" t="str">
        <f>MID(D493,3,1)</f>
        <v>E</v>
      </c>
      <c r="F493" s="6" t="str">
        <f t="shared" si="15"/>
        <v>14</v>
      </c>
      <c r="G493" s="3">
        <v>52.4</v>
      </c>
      <c r="H493" s="3">
        <v>38.6</v>
      </c>
      <c r="I493" s="3">
        <v>14.9</v>
      </c>
      <c r="J493" s="3">
        <v>24.4</v>
      </c>
      <c r="K493" s="3">
        <v>1.01</v>
      </c>
      <c r="L493" s="3">
        <v>3.48</v>
      </c>
      <c r="M493" s="3">
        <v>18.53</v>
      </c>
      <c r="N493" s="3">
        <v>1.43</v>
      </c>
      <c r="O493" s="3">
        <f>N493-K493</f>
        <v>0.41999999999999993</v>
      </c>
      <c r="P493" s="3">
        <v>18.53</v>
      </c>
      <c r="Q493" s="3">
        <f>(O493/P493)*100</f>
        <v>2.2665947112790064</v>
      </c>
      <c r="R493" t="str">
        <f>_xlfn.CONCAT(TEXT(B493, "mm/dd/yyyy"), "_", E493)</f>
        <v>07/05/2016_E</v>
      </c>
    </row>
    <row r="494" spans="1:18" x14ac:dyDescent="0.25">
      <c r="A494" s="6" t="str">
        <f t="shared" si="14"/>
        <v>0100</v>
      </c>
      <c r="B494" s="1">
        <f>DATE(MID(C494,8,4), MID(C494,12,2), MID(C494, 14, 2))</f>
        <v>42556</v>
      </c>
      <c r="C494" t="s">
        <v>4356</v>
      </c>
      <c r="D494" t="s">
        <v>4360</v>
      </c>
      <c r="E494" s="6" t="str">
        <f>MID(D494,3,1)</f>
        <v>E</v>
      </c>
      <c r="F494" s="6" t="str">
        <f t="shared" si="15"/>
        <v>14</v>
      </c>
      <c r="G494" s="3">
        <v>64.099999999999994</v>
      </c>
      <c r="H494" s="3">
        <v>54.7</v>
      </c>
      <c r="I494" s="3">
        <v>20.5</v>
      </c>
      <c r="J494" s="3">
        <v>55.03</v>
      </c>
      <c r="K494" s="3">
        <v>1</v>
      </c>
      <c r="L494" s="3">
        <v>7.04</v>
      </c>
      <c r="M494" s="3">
        <v>41.52</v>
      </c>
      <c r="N494" s="3">
        <v>1.89</v>
      </c>
      <c r="O494" s="3">
        <f>N494-K494</f>
        <v>0.8899999999999999</v>
      </c>
      <c r="P494" s="3">
        <v>39.94</v>
      </c>
      <c r="Q494" s="3">
        <f>(O494/P494)*100</f>
        <v>2.2283425137706558</v>
      </c>
      <c r="R494" t="str">
        <f>_xlfn.CONCAT(TEXT(B494, "mm/dd/yyyy"), "_", E494)</f>
        <v>07/05/2016_E</v>
      </c>
    </row>
    <row r="495" spans="1:18" x14ac:dyDescent="0.25">
      <c r="A495" s="6" t="str">
        <f t="shared" si="14"/>
        <v>0100</v>
      </c>
      <c r="B495" s="1">
        <f>DATE(MID(C495,8,4), MID(C495,12,2), MID(C495, 14, 2))</f>
        <v>42556</v>
      </c>
      <c r="C495" t="s">
        <v>4356</v>
      </c>
      <c r="D495" t="s">
        <v>4362</v>
      </c>
      <c r="E495" s="6" t="str">
        <f>MID(D495,3,1)</f>
        <v>E</v>
      </c>
      <c r="F495" s="6" t="str">
        <f t="shared" si="15"/>
        <v>14</v>
      </c>
      <c r="G495" s="3">
        <v>61.5</v>
      </c>
      <c r="H495" s="3">
        <v>42.7</v>
      </c>
      <c r="I495" s="3">
        <v>18.899999999999999</v>
      </c>
      <c r="J495" s="3">
        <v>41.65</v>
      </c>
      <c r="K495" s="3">
        <v>1.01</v>
      </c>
      <c r="L495" s="3">
        <v>6.48</v>
      </c>
      <c r="M495" s="3">
        <v>33.08</v>
      </c>
      <c r="N495" s="3">
        <v>1.69</v>
      </c>
      <c r="O495" s="3">
        <f>N495-K495</f>
        <v>0.67999999999999994</v>
      </c>
      <c r="P495" s="3">
        <v>30.66</v>
      </c>
      <c r="Q495" s="3">
        <f>(O495/P495)*100</f>
        <v>2.217873450750163</v>
      </c>
      <c r="R495" t="str">
        <f>_xlfn.CONCAT(TEXT(B495, "mm/dd/yyyy"), "_", E495)</f>
        <v>07/05/2016_E</v>
      </c>
    </row>
    <row r="496" spans="1:18" x14ac:dyDescent="0.25">
      <c r="A496" s="6" t="str">
        <f t="shared" si="14"/>
        <v>0102</v>
      </c>
      <c r="B496" s="1">
        <f>DATE(MID(C496,8,4), MID(C496,12,2), MID(C496, 14, 2))</f>
        <v>42556</v>
      </c>
      <c r="C496" t="s">
        <v>4365</v>
      </c>
      <c r="D496" t="s">
        <v>4364</v>
      </c>
      <c r="E496" s="6" t="str">
        <f>MID(D496,3,1)</f>
        <v>E</v>
      </c>
      <c r="F496" s="6" t="str">
        <f t="shared" si="15"/>
        <v>15</v>
      </c>
      <c r="G496" s="3">
        <v>50.3</v>
      </c>
      <c r="H496" s="3">
        <v>34.299999999999997</v>
      </c>
      <c r="I496" s="3">
        <v>12.8</v>
      </c>
      <c r="J496" s="3">
        <v>16.52</v>
      </c>
      <c r="K496" s="3">
        <v>1.03</v>
      </c>
      <c r="L496" s="3">
        <v>3.01</v>
      </c>
      <c r="M496" s="3">
        <v>13.67</v>
      </c>
      <c r="N496" s="3">
        <v>1.4</v>
      </c>
      <c r="O496" s="3">
        <f>N496-K496</f>
        <v>0.36999999999999988</v>
      </c>
      <c r="P496" s="3">
        <v>12.99</v>
      </c>
      <c r="Q496" s="3">
        <f>(O496/P496)*100</f>
        <v>2.8483448806774434</v>
      </c>
      <c r="R496" t="str">
        <f>_xlfn.CONCAT(TEXT(B496, "mm/dd/yyyy"), "_", E496)</f>
        <v>07/05/2016_E</v>
      </c>
    </row>
    <row r="497" spans="1:18" x14ac:dyDescent="0.25">
      <c r="A497" s="6" t="str">
        <f t="shared" si="14"/>
        <v>0102</v>
      </c>
      <c r="B497" s="1">
        <f>DATE(MID(C497,8,4), MID(C497,12,2), MID(C497, 14, 2))</f>
        <v>42556</v>
      </c>
      <c r="C497" t="s">
        <v>4365</v>
      </c>
      <c r="D497" t="s">
        <v>4367</v>
      </c>
      <c r="E497" s="6" t="str">
        <f>MID(D497,3,1)</f>
        <v>E</v>
      </c>
      <c r="F497" s="6" t="str">
        <f t="shared" si="15"/>
        <v>15</v>
      </c>
      <c r="G497" s="3">
        <v>65.599999999999994</v>
      </c>
      <c r="H497" s="3">
        <v>44.7</v>
      </c>
      <c r="I497" s="3">
        <v>18.600000000000001</v>
      </c>
      <c r="J497" s="3">
        <v>33.119999999999997</v>
      </c>
      <c r="K497" s="3">
        <v>1.03</v>
      </c>
      <c r="L497" s="3">
        <v>7.61</v>
      </c>
      <c r="M497" s="3">
        <v>24.43</v>
      </c>
      <c r="N497" s="3">
        <v>1.94</v>
      </c>
      <c r="O497" s="3">
        <f>N497-K497</f>
        <v>0.90999999999999992</v>
      </c>
      <c r="P497" s="3">
        <v>23.14</v>
      </c>
      <c r="Q497" s="3">
        <f>(O497/P497)*100</f>
        <v>3.9325842696629212</v>
      </c>
      <c r="R497" t="str">
        <f>_xlfn.CONCAT(TEXT(B497, "mm/dd/yyyy"), "_", E497)</f>
        <v>07/05/2016_E</v>
      </c>
    </row>
    <row r="498" spans="1:18" x14ac:dyDescent="0.25">
      <c r="A498" s="6" t="str">
        <f t="shared" si="14"/>
        <v>0102</v>
      </c>
      <c r="B498" s="1">
        <f>DATE(MID(C498,8,4), MID(C498,12,2), MID(C498, 14, 2))</f>
        <v>42556</v>
      </c>
      <c r="C498" t="s">
        <v>4365</v>
      </c>
      <c r="D498" t="s">
        <v>4369</v>
      </c>
      <c r="E498" s="6" t="str">
        <f>MID(D498,3,1)</f>
        <v>E</v>
      </c>
      <c r="F498" s="6" t="str">
        <f t="shared" si="15"/>
        <v>15</v>
      </c>
      <c r="G498" s="3">
        <v>49.1</v>
      </c>
      <c r="H498" s="3">
        <v>31.4</v>
      </c>
      <c r="I498" s="3">
        <v>17.3</v>
      </c>
      <c r="J498" s="3">
        <v>16.39</v>
      </c>
      <c r="K498" s="3">
        <v>1.03</v>
      </c>
      <c r="L498" s="3">
        <v>4.5999999999999996</v>
      </c>
      <c r="M498" s="3">
        <v>11.97</v>
      </c>
      <c r="N498" s="3">
        <v>1.53</v>
      </c>
      <c r="O498" s="3">
        <f>N498-K498</f>
        <v>0.5</v>
      </c>
      <c r="P498" s="3">
        <v>11.09</v>
      </c>
      <c r="Q498" s="3">
        <f>(O498/P498)*100</f>
        <v>4.508566275924256</v>
      </c>
      <c r="R498" t="str">
        <f>_xlfn.CONCAT(TEXT(B498, "mm/dd/yyyy"), "_", E498)</f>
        <v>07/05/2016_E</v>
      </c>
    </row>
    <row r="499" spans="1:18" x14ac:dyDescent="0.25">
      <c r="A499" s="6" t="str">
        <f t="shared" si="14"/>
        <v>0102</v>
      </c>
      <c r="B499" s="1">
        <f>DATE(MID(C499,8,4), MID(C499,12,2), MID(C499, 14, 2))</f>
        <v>42556</v>
      </c>
      <c r="C499" t="s">
        <v>4365</v>
      </c>
      <c r="D499" t="s">
        <v>4371</v>
      </c>
      <c r="E499" s="6" t="str">
        <f>MID(D499,3,1)</f>
        <v>E</v>
      </c>
      <c r="F499" s="6" t="str">
        <f t="shared" si="15"/>
        <v>15</v>
      </c>
      <c r="G499" s="3">
        <v>54.1</v>
      </c>
      <c r="H499" s="3">
        <v>41.3</v>
      </c>
      <c r="I499" s="3">
        <v>15.9</v>
      </c>
      <c r="J499" s="3">
        <v>24.05</v>
      </c>
      <c r="K499" s="3">
        <v>1.04</v>
      </c>
      <c r="L499" s="3">
        <v>4.82</v>
      </c>
      <c r="M499" s="3">
        <v>17.48</v>
      </c>
      <c r="N499" s="3">
        <v>1.54</v>
      </c>
      <c r="O499" s="3">
        <f>N499-K499</f>
        <v>0.5</v>
      </c>
      <c r="P499" s="3">
        <v>16.23</v>
      </c>
      <c r="Q499" s="3">
        <f>(O499/P499)*100</f>
        <v>3.0807147258163892</v>
      </c>
      <c r="R499" t="str">
        <f>_xlfn.CONCAT(TEXT(B499, "mm/dd/yyyy"), "_", E499)</f>
        <v>07/05/2016_E</v>
      </c>
    </row>
    <row r="500" spans="1:18" x14ac:dyDescent="0.25">
      <c r="A500" s="6" t="str">
        <f t="shared" si="14"/>
        <v>0102</v>
      </c>
      <c r="B500" s="1">
        <f>DATE(MID(C500,8,4), MID(C500,12,2), MID(C500, 14, 2))</f>
        <v>42556</v>
      </c>
      <c r="C500" t="s">
        <v>4365</v>
      </c>
      <c r="D500" t="s">
        <v>4373</v>
      </c>
      <c r="E500" s="6" t="str">
        <f>MID(D500,3,1)</f>
        <v>E</v>
      </c>
      <c r="F500" s="6" t="str">
        <f t="shared" si="15"/>
        <v>15</v>
      </c>
      <c r="G500" s="3">
        <v>65.599999999999994</v>
      </c>
      <c r="H500" s="3">
        <v>36.4</v>
      </c>
      <c r="I500" s="3">
        <v>16.399999999999999</v>
      </c>
      <c r="J500" s="3">
        <v>29.52</v>
      </c>
      <c r="K500" s="3">
        <v>1.04</v>
      </c>
      <c r="L500" s="3">
        <v>5.76</v>
      </c>
      <c r="M500" s="3">
        <v>22.57</v>
      </c>
      <c r="N500" s="3">
        <v>1.75</v>
      </c>
      <c r="O500" s="3">
        <f>N500-K500</f>
        <v>0.71</v>
      </c>
      <c r="P500" s="3">
        <v>21.74</v>
      </c>
      <c r="Q500" s="3">
        <f>(O500/P500)*100</f>
        <v>3.2658693652253912</v>
      </c>
      <c r="R500" t="str">
        <f>_xlfn.CONCAT(TEXT(B500, "mm/dd/yyyy"), "_", E500)</f>
        <v>07/05/2016_E</v>
      </c>
    </row>
    <row r="501" spans="1:18" x14ac:dyDescent="0.25">
      <c r="A501" s="6" t="str">
        <f t="shared" si="14"/>
        <v>0102</v>
      </c>
      <c r="B501" s="1">
        <f>DATE(MID(C501,8,4), MID(C501,12,2), MID(C501, 14, 2))</f>
        <v>42556</v>
      </c>
      <c r="C501" t="s">
        <v>4365</v>
      </c>
      <c r="D501" t="s">
        <v>4375</v>
      </c>
      <c r="E501" s="6" t="str">
        <f>MID(D501,3,1)</f>
        <v>E</v>
      </c>
      <c r="F501" s="6" t="str">
        <f t="shared" si="15"/>
        <v>15</v>
      </c>
      <c r="G501" s="3">
        <v>66.5</v>
      </c>
      <c r="H501" s="3">
        <v>41.3</v>
      </c>
      <c r="I501" s="3">
        <v>15.6</v>
      </c>
      <c r="J501" s="3">
        <v>29.31</v>
      </c>
      <c r="K501" s="3">
        <v>1.02</v>
      </c>
      <c r="L501" s="3">
        <v>5.69</v>
      </c>
      <c r="M501" s="3">
        <v>22.74</v>
      </c>
      <c r="N501" s="3">
        <v>1.73</v>
      </c>
      <c r="O501" s="3">
        <f>N501-K501</f>
        <v>0.71</v>
      </c>
      <c r="P501" s="3">
        <v>21.75</v>
      </c>
      <c r="Q501" s="3">
        <f>(O501/P501)*100</f>
        <v>3.2643678160919536</v>
      </c>
      <c r="R501" t="str">
        <f>_xlfn.CONCAT(TEXT(B501, "mm/dd/yyyy"), "_", E501)</f>
        <v>07/05/2016_E</v>
      </c>
    </row>
    <row r="502" spans="1:18" x14ac:dyDescent="0.25">
      <c r="A502" s="6" t="str">
        <f t="shared" si="14"/>
        <v>0158</v>
      </c>
      <c r="B502" s="1">
        <f>DATE(MID(C502,8,4), MID(C502,12,2), MID(C502, 14, 2))</f>
        <v>42556</v>
      </c>
      <c r="C502" t="s">
        <v>8172</v>
      </c>
      <c r="D502" t="s">
        <v>8171</v>
      </c>
      <c r="E502" s="6" t="str">
        <f>MID(D502,3,1)</f>
        <v>W</v>
      </c>
      <c r="F502" s="6" t="str">
        <f t="shared" si="15"/>
        <v>2</v>
      </c>
      <c r="G502" s="3">
        <v>97.8</v>
      </c>
      <c r="H502" s="3">
        <v>95.1</v>
      </c>
      <c r="I502" s="3">
        <v>51.2</v>
      </c>
      <c r="J502" s="3">
        <v>251.6</v>
      </c>
      <c r="K502" s="3">
        <v>0.98</v>
      </c>
      <c r="L502" s="3">
        <v>26.65</v>
      </c>
      <c r="M502" s="3">
        <v>202.4</v>
      </c>
      <c r="N502" s="3">
        <v>4.1900000000000004</v>
      </c>
      <c r="O502" s="3">
        <f>N502-K502</f>
        <v>3.2100000000000004</v>
      </c>
      <c r="P502" s="3">
        <v>199.68</v>
      </c>
      <c r="Q502" s="3">
        <f>(O502/P502)*100</f>
        <v>1.6075721153846156</v>
      </c>
      <c r="R502" t="str">
        <f>_xlfn.CONCAT(TEXT(B502, "mm/dd/yyyy"), "_", E502)</f>
        <v>07/05/2016_W</v>
      </c>
    </row>
    <row r="503" spans="1:18" x14ac:dyDescent="0.25">
      <c r="A503" s="6" t="str">
        <f t="shared" si="14"/>
        <v>0158</v>
      </c>
      <c r="B503" s="1">
        <f>DATE(MID(C503,8,4), MID(C503,12,2), MID(C503, 14, 2))</f>
        <v>42556</v>
      </c>
      <c r="C503" t="s">
        <v>8172</v>
      </c>
      <c r="D503" t="s">
        <v>8175</v>
      </c>
      <c r="E503" s="6" t="str">
        <f>MID(D503,3,1)</f>
        <v>W</v>
      </c>
      <c r="F503" s="6" t="str">
        <f t="shared" si="15"/>
        <v>2</v>
      </c>
      <c r="G503" s="3">
        <v>54.7</v>
      </c>
      <c r="H503" s="3">
        <v>47.1</v>
      </c>
      <c r="I503" s="3">
        <v>26.1</v>
      </c>
      <c r="J503" s="3">
        <v>37.92</v>
      </c>
      <c r="K503" s="3">
        <v>1</v>
      </c>
      <c r="L503" s="3">
        <v>7.38</v>
      </c>
      <c r="M503" s="3">
        <v>28.04</v>
      </c>
      <c r="N503" s="3">
        <v>2</v>
      </c>
      <c r="O503" s="3">
        <f>N503-K503</f>
        <v>1</v>
      </c>
      <c r="P503" s="3">
        <v>27.48</v>
      </c>
      <c r="Q503" s="3">
        <f>(O503/P503)*100</f>
        <v>3.6390101892285296</v>
      </c>
      <c r="R503" t="str">
        <f>_xlfn.CONCAT(TEXT(B503, "mm/dd/yyyy"), "_", E503)</f>
        <v>07/05/2016_W</v>
      </c>
    </row>
    <row r="504" spans="1:18" x14ac:dyDescent="0.25">
      <c r="A504" s="6" t="str">
        <f t="shared" si="14"/>
        <v>0158</v>
      </c>
      <c r="B504" s="1">
        <f>DATE(MID(C504,8,4), MID(C504,12,2), MID(C504, 14, 2))</f>
        <v>42556</v>
      </c>
      <c r="C504" t="s">
        <v>8172</v>
      </c>
      <c r="D504" t="s">
        <v>8177</v>
      </c>
      <c r="E504" s="6" t="str">
        <f>MID(D504,3,1)</f>
        <v>W</v>
      </c>
      <c r="F504" s="6" t="str">
        <f t="shared" si="15"/>
        <v>2</v>
      </c>
      <c r="G504" s="3">
        <v>58.4</v>
      </c>
      <c r="H504" s="3">
        <v>48.6</v>
      </c>
      <c r="I504" s="3">
        <v>21.2</v>
      </c>
      <c r="J504" s="3">
        <v>33.4</v>
      </c>
      <c r="K504" s="3">
        <v>0.99</v>
      </c>
      <c r="L504" s="3">
        <v>6.66</v>
      </c>
      <c r="M504" s="3">
        <v>24.97</v>
      </c>
      <c r="N504" s="3">
        <v>1.91</v>
      </c>
      <c r="O504" s="3">
        <f>N504-K504</f>
        <v>0.91999999999999993</v>
      </c>
      <c r="P504" s="3">
        <v>23.5</v>
      </c>
      <c r="Q504" s="3">
        <f>(O504/P504)*100</f>
        <v>3.9148936170212765</v>
      </c>
      <c r="R504" t="str">
        <f>_xlfn.CONCAT(TEXT(B504, "mm/dd/yyyy"), "_", E504)</f>
        <v>07/05/2016_W</v>
      </c>
    </row>
    <row r="505" spans="1:18" x14ac:dyDescent="0.25">
      <c r="A505" s="6" t="str">
        <f t="shared" si="14"/>
        <v>0158</v>
      </c>
      <c r="B505" s="1">
        <f>DATE(MID(C505,8,4), MID(C505,12,2), MID(C505, 14, 2))</f>
        <v>42556</v>
      </c>
      <c r="C505" t="s">
        <v>8172</v>
      </c>
      <c r="D505" t="s">
        <v>8179</v>
      </c>
      <c r="E505" s="6" t="str">
        <f>MID(D505,3,1)</f>
        <v>W</v>
      </c>
      <c r="F505" s="6" t="str">
        <f t="shared" si="15"/>
        <v>2</v>
      </c>
      <c r="G505" s="3">
        <v>130.9</v>
      </c>
      <c r="H505" s="3">
        <v>105.9</v>
      </c>
      <c r="I505" s="3">
        <v>69.7</v>
      </c>
      <c r="J505" s="3">
        <v>439.4</v>
      </c>
      <c r="K505" s="3">
        <v>1.98</v>
      </c>
      <c r="L505" s="3">
        <v>32.15</v>
      </c>
      <c r="M505" s="3">
        <v>341.8</v>
      </c>
      <c r="N505" s="3">
        <v>5.86</v>
      </c>
      <c r="O505" s="3">
        <f>N505-K505</f>
        <v>3.8800000000000003</v>
      </c>
      <c r="P505" s="3">
        <v>321</v>
      </c>
      <c r="Q505" s="3">
        <f>(O505/P505)*100</f>
        <v>1.2087227414330219</v>
      </c>
      <c r="R505" t="str">
        <f>_xlfn.CONCAT(TEXT(B505, "mm/dd/yyyy"), "_", E505)</f>
        <v>07/05/2016_W</v>
      </c>
    </row>
    <row r="506" spans="1:18" x14ac:dyDescent="0.25">
      <c r="A506" s="6" t="str">
        <f t="shared" si="14"/>
        <v>0158</v>
      </c>
      <c r="B506" s="1">
        <f>DATE(MID(C506,8,4), MID(C506,12,2), MID(C506, 14, 2))</f>
        <v>42556</v>
      </c>
      <c r="C506" t="s">
        <v>8172</v>
      </c>
      <c r="D506" t="s">
        <v>8181</v>
      </c>
      <c r="E506" s="6" t="str">
        <f>MID(D506,3,1)</f>
        <v>W</v>
      </c>
      <c r="F506" s="6" t="str">
        <f t="shared" si="15"/>
        <v>2</v>
      </c>
      <c r="G506" s="3">
        <v>55</v>
      </c>
      <c r="H506" s="3">
        <v>42.2</v>
      </c>
      <c r="I506" s="3">
        <v>25.9</v>
      </c>
      <c r="J506" s="3">
        <v>31.18</v>
      </c>
      <c r="K506" s="3">
        <v>1.02</v>
      </c>
      <c r="L506" s="3">
        <v>5.75</v>
      </c>
      <c r="M506" s="3">
        <v>24.93</v>
      </c>
      <c r="N506" s="3">
        <v>1.89</v>
      </c>
      <c r="O506" s="3">
        <f>N506-K506</f>
        <v>0.86999999999999988</v>
      </c>
      <c r="P506" s="3">
        <v>24.28</v>
      </c>
      <c r="Q506" s="3">
        <f>(O506/P506)*100</f>
        <v>3.5831960461284997</v>
      </c>
      <c r="R506" t="str">
        <f>_xlfn.CONCAT(TEXT(B506, "mm/dd/yyyy"), "_", E506)</f>
        <v>07/05/2016_W</v>
      </c>
    </row>
    <row r="507" spans="1:18" x14ac:dyDescent="0.25">
      <c r="A507" s="6" t="str">
        <f t="shared" si="14"/>
        <v>0162</v>
      </c>
      <c r="B507" s="1">
        <f>DATE(MID(C507,8,4), MID(C507,12,2), MID(C507, 14, 2))</f>
        <v>42556</v>
      </c>
      <c r="C507" t="s">
        <v>8184</v>
      </c>
      <c r="D507" t="s">
        <v>8183</v>
      </c>
      <c r="E507" s="6" t="str">
        <f>MID(D507,3,1)</f>
        <v>W</v>
      </c>
      <c r="F507" s="6" t="str">
        <f t="shared" si="15"/>
        <v>4</v>
      </c>
      <c r="G507" s="3">
        <v>105</v>
      </c>
      <c r="H507" s="3">
        <v>71.900000000000006</v>
      </c>
      <c r="I507" s="3">
        <v>47.7</v>
      </c>
      <c r="J507" s="3">
        <v>250.2</v>
      </c>
      <c r="K507" s="3">
        <v>1.01</v>
      </c>
      <c r="L507" s="3">
        <v>36.369999999999997</v>
      </c>
      <c r="M507" s="3">
        <v>186.09</v>
      </c>
      <c r="N507" s="3">
        <v>5.31</v>
      </c>
      <c r="O507" s="3">
        <f>N507-K507</f>
        <v>4.3</v>
      </c>
      <c r="P507" s="3">
        <v>177.2</v>
      </c>
      <c r="Q507" s="3">
        <f>(O507/P507)*100</f>
        <v>2.4266365688487586</v>
      </c>
      <c r="R507" t="str">
        <f>_xlfn.CONCAT(TEXT(B507, "mm/dd/yyyy"), "_", E507)</f>
        <v>07/05/2016_W</v>
      </c>
    </row>
    <row r="508" spans="1:18" x14ac:dyDescent="0.25">
      <c r="A508" s="6" t="str">
        <f t="shared" si="14"/>
        <v>0162</v>
      </c>
      <c r="B508" s="1">
        <f>DATE(MID(C508,8,4), MID(C508,12,2), MID(C508, 14, 2))</f>
        <v>42556</v>
      </c>
      <c r="C508" t="s">
        <v>8184</v>
      </c>
      <c r="D508" t="s">
        <v>8186</v>
      </c>
      <c r="E508" s="6" t="str">
        <f>MID(D508,3,1)</f>
        <v>W</v>
      </c>
      <c r="F508" s="6" t="str">
        <f t="shared" si="15"/>
        <v>4</v>
      </c>
      <c r="G508" s="3">
        <v>90.1</v>
      </c>
      <c r="H508" s="3">
        <v>75.8</v>
      </c>
      <c r="I508" s="3">
        <v>48.3</v>
      </c>
      <c r="J508" s="3">
        <v>214.1</v>
      </c>
      <c r="K508" s="3">
        <v>1</v>
      </c>
      <c r="L508" s="3">
        <v>17.52</v>
      </c>
      <c r="M508" s="3">
        <v>174.2</v>
      </c>
      <c r="N508" s="3">
        <v>3.77</v>
      </c>
      <c r="O508" s="3">
        <f>N508-K508</f>
        <v>2.77</v>
      </c>
      <c r="P508" s="3">
        <v>166.57</v>
      </c>
      <c r="Q508" s="3">
        <f>(O508/P508)*100</f>
        <v>1.6629645194212643</v>
      </c>
      <c r="R508" t="str">
        <f>_xlfn.CONCAT(TEXT(B508, "mm/dd/yyyy"), "_", E508)</f>
        <v>07/05/2016_W</v>
      </c>
    </row>
    <row r="509" spans="1:18" x14ac:dyDescent="0.25">
      <c r="A509" s="6" t="str">
        <f t="shared" si="14"/>
        <v>0162</v>
      </c>
      <c r="B509" s="1">
        <f>DATE(MID(C509,8,4), MID(C509,12,2), MID(C509, 14, 2))</f>
        <v>42556</v>
      </c>
      <c r="C509" t="s">
        <v>8184</v>
      </c>
      <c r="D509" t="s">
        <v>8188</v>
      </c>
      <c r="E509" s="6" t="str">
        <f>MID(D509,3,1)</f>
        <v>W</v>
      </c>
      <c r="F509" s="6" t="str">
        <f t="shared" si="15"/>
        <v>4</v>
      </c>
      <c r="G509" s="3">
        <v>83.8</v>
      </c>
      <c r="H509" s="3">
        <v>68</v>
      </c>
      <c r="I509" s="3">
        <v>47.4</v>
      </c>
      <c r="J509" s="3">
        <v>172.83</v>
      </c>
      <c r="K509" s="3">
        <v>1.02</v>
      </c>
      <c r="L509" s="3">
        <v>20.28</v>
      </c>
      <c r="M509" s="3">
        <v>139.08000000000001</v>
      </c>
      <c r="N509" s="3">
        <v>3.61</v>
      </c>
      <c r="O509" s="3">
        <f>N509-K509</f>
        <v>2.59</v>
      </c>
      <c r="P509" s="3">
        <v>133.77000000000001</v>
      </c>
      <c r="Q509" s="3">
        <f>(O509/P509)*100</f>
        <v>1.9361590790162215</v>
      </c>
      <c r="R509" t="str">
        <f>_xlfn.CONCAT(TEXT(B509, "mm/dd/yyyy"), "_", E509)</f>
        <v>07/05/2016_W</v>
      </c>
    </row>
    <row r="510" spans="1:18" x14ac:dyDescent="0.25">
      <c r="A510" s="6" t="str">
        <f t="shared" si="14"/>
        <v>0162</v>
      </c>
      <c r="B510" s="1">
        <f>DATE(MID(C510,8,4), MID(C510,12,2), MID(C510, 14, 2))</f>
        <v>42556</v>
      </c>
      <c r="C510" t="s">
        <v>8184</v>
      </c>
      <c r="D510" t="s">
        <v>8190</v>
      </c>
      <c r="E510" s="6" t="str">
        <f>MID(D510,3,1)</f>
        <v>W</v>
      </c>
      <c r="F510" s="6" t="str">
        <f t="shared" si="15"/>
        <v>4</v>
      </c>
      <c r="G510" s="3">
        <v>64.2</v>
      </c>
      <c r="H510" s="3">
        <v>64.3</v>
      </c>
      <c r="I510" s="3">
        <v>37.700000000000003</v>
      </c>
      <c r="J510" s="3">
        <v>114.11</v>
      </c>
      <c r="K510" s="3">
        <v>1.01</v>
      </c>
      <c r="L510" s="3">
        <v>13.3</v>
      </c>
      <c r="M510" s="3">
        <v>94.07</v>
      </c>
      <c r="N510" s="3">
        <v>2.62</v>
      </c>
      <c r="O510" s="3">
        <f>N510-K510</f>
        <v>1.61</v>
      </c>
      <c r="P510" s="3">
        <v>91</v>
      </c>
      <c r="Q510" s="3">
        <f>(O510/P510)*100</f>
        <v>1.7692307692307694</v>
      </c>
      <c r="R510" t="str">
        <f>_xlfn.CONCAT(TEXT(B510, "mm/dd/yyyy"), "_", E510)</f>
        <v>07/05/2016_W</v>
      </c>
    </row>
    <row r="511" spans="1:18" x14ac:dyDescent="0.25">
      <c r="A511" s="6" t="str">
        <f t="shared" si="14"/>
        <v>0162</v>
      </c>
      <c r="B511" s="1">
        <f>DATE(MID(C511,8,4), MID(C511,12,2), MID(C511, 14, 2))</f>
        <v>42556</v>
      </c>
      <c r="C511" t="s">
        <v>8184</v>
      </c>
      <c r="D511" t="s">
        <v>8192</v>
      </c>
      <c r="E511" s="6" t="str">
        <f>MID(D511,3,1)</f>
        <v>W</v>
      </c>
      <c r="F511" s="6" t="str">
        <f t="shared" si="15"/>
        <v>4</v>
      </c>
      <c r="G511" s="3">
        <v>70.3</v>
      </c>
      <c r="H511" s="3">
        <v>62.4</v>
      </c>
      <c r="I511" s="3">
        <v>36.200000000000003</v>
      </c>
      <c r="J511" s="3">
        <v>118.7</v>
      </c>
      <c r="K511" s="3">
        <v>1.01</v>
      </c>
      <c r="L511" s="3">
        <v>15.23</v>
      </c>
      <c r="M511" s="3">
        <v>94.56</v>
      </c>
      <c r="N511" s="3">
        <v>3.21</v>
      </c>
      <c r="O511" s="3">
        <f>N511-K511</f>
        <v>2.2000000000000002</v>
      </c>
      <c r="P511" s="3">
        <v>92.66</v>
      </c>
      <c r="Q511" s="3">
        <f>(O511/P511)*100</f>
        <v>2.374271530325923</v>
      </c>
      <c r="R511" t="str">
        <f>_xlfn.CONCAT(TEXT(B511, "mm/dd/yyyy"), "_", E511)</f>
        <v>07/05/2016_W</v>
      </c>
    </row>
    <row r="512" spans="1:18" x14ac:dyDescent="0.25">
      <c r="A512" s="6" t="str">
        <f t="shared" si="14"/>
        <v>0162</v>
      </c>
      <c r="B512" s="1">
        <f>DATE(MID(C512,8,4), MID(C512,12,2), MID(C512, 14, 2))</f>
        <v>42556</v>
      </c>
      <c r="C512" t="s">
        <v>8184</v>
      </c>
      <c r="D512" t="s">
        <v>8194</v>
      </c>
      <c r="E512" s="6" t="str">
        <f>MID(D512,3,1)</f>
        <v>W</v>
      </c>
      <c r="F512" s="6" t="str">
        <f t="shared" si="15"/>
        <v>4</v>
      </c>
      <c r="G512" s="3">
        <v>71</v>
      </c>
      <c r="H512" s="3">
        <v>58.8</v>
      </c>
      <c r="I512" s="3">
        <v>37.799999999999997</v>
      </c>
      <c r="J512" s="3">
        <v>128.12</v>
      </c>
      <c r="K512" s="3">
        <v>1.02</v>
      </c>
      <c r="L512" s="3">
        <v>17.809999999999999</v>
      </c>
      <c r="M512" s="3">
        <v>104.11</v>
      </c>
      <c r="N512" s="3">
        <v>3.49</v>
      </c>
      <c r="O512" s="3">
        <f>N512-K512</f>
        <v>2.4700000000000002</v>
      </c>
      <c r="P512" s="3">
        <v>100.23</v>
      </c>
      <c r="Q512" s="3">
        <f>(O512/P512)*100</f>
        <v>2.4643320363164722</v>
      </c>
      <c r="R512" t="str">
        <f>_xlfn.CONCAT(TEXT(B512, "mm/dd/yyyy"), "_", E512)</f>
        <v>07/05/2016_W</v>
      </c>
    </row>
    <row r="513" spans="1:18" x14ac:dyDescent="0.25">
      <c r="A513" s="6" t="str">
        <f t="shared" si="14"/>
        <v>0162</v>
      </c>
      <c r="B513" s="1">
        <f>DATE(MID(C513,8,4), MID(C513,12,2), MID(C513, 14, 2))</f>
        <v>42556</v>
      </c>
      <c r="C513" t="s">
        <v>8184</v>
      </c>
      <c r="D513" t="s">
        <v>8196</v>
      </c>
      <c r="E513" s="6" t="str">
        <f>MID(D513,3,1)</f>
        <v>W</v>
      </c>
      <c r="F513" s="6" t="str">
        <f t="shared" si="15"/>
        <v>4</v>
      </c>
      <c r="G513" s="3">
        <v>77.3</v>
      </c>
      <c r="H513" s="3">
        <v>64.8</v>
      </c>
      <c r="I513" s="3">
        <v>35</v>
      </c>
      <c r="J513" s="3">
        <v>118.46</v>
      </c>
      <c r="K513" s="3">
        <v>1.02</v>
      </c>
      <c r="L513" s="3">
        <v>14.7</v>
      </c>
      <c r="M513" s="3">
        <v>91.73</v>
      </c>
      <c r="N513" s="3">
        <v>3.1</v>
      </c>
      <c r="O513" s="3">
        <f>N513-K513</f>
        <v>2.08</v>
      </c>
      <c r="P513" s="3">
        <v>89.24</v>
      </c>
      <c r="Q513" s="3">
        <f>(O513/P513)*100</f>
        <v>2.3307933662034963</v>
      </c>
      <c r="R513" t="str">
        <f>_xlfn.CONCAT(TEXT(B513, "mm/dd/yyyy"), "_", E513)</f>
        <v>07/05/2016_W</v>
      </c>
    </row>
    <row r="514" spans="1:18" x14ac:dyDescent="0.25">
      <c r="A514" s="6" t="str">
        <f t="shared" si="14"/>
        <v>0162</v>
      </c>
      <c r="B514" s="1">
        <f>DATE(MID(C514,8,4), MID(C514,12,2), MID(C514, 14, 2))</f>
        <v>42556</v>
      </c>
      <c r="C514" t="s">
        <v>8184</v>
      </c>
      <c r="D514" t="s">
        <v>8198</v>
      </c>
      <c r="E514" s="6" t="str">
        <f>MID(D514,3,1)</f>
        <v>W</v>
      </c>
      <c r="F514" s="6" t="str">
        <f t="shared" si="15"/>
        <v>4</v>
      </c>
      <c r="G514" s="3">
        <v>85.6</v>
      </c>
      <c r="H514" s="3">
        <v>63.5</v>
      </c>
      <c r="I514" s="3">
        <v>34.5</v>
      </c>
      <c r="J514" s="3">
        <v>131.47</v>
      </c>
      <c r="K514" s="3">
        <v>1</v>
      </c>
      <c r="L514" s="3">
        <v>16.12</v>
      </c>
      <c r="M514" s="3">
        <v>113.83</v>
      </c>
      <c r="N514" s="3">
        <v>3.26</v>
      </c>
      <c r="O514" s="3">
        <f>N514-K514</f>
        <v>2.2599999999999998</v>
      </c>
      <c r="P514" s="3">
        <v>110.12</v>
      </c>
      <c r="Q514" s="3">
        <f>(O514/P514)*100</f>
        <v>2.0523065746458404</v>
      </c>
      <c r="R514" t="str">
        <f>_xlfn.CONCAT(TEXT(B514, "mm/dd/yyyy"), "_", E514)</f>
        <v>07/05/2016_W</v>
      </c>
    </row>
    <row r="515" spans="1:18" x14ac:dyDescent="0.25">
      <c r="A515" s="6" t="str">
        <f t="shared" ref="A515:A578" si="16">MID(C515, SEARCH("_",C515, 18) + 1, 4)</f>
        <v>0162</v>
      </c>
      <c r="B515" s="1">
        <f>DATE(MID(C515,8,4), MID(C515,12,2), MID(C515, 14, 2))</f>
        <v>42556</v>
      </c>
      <c r="C515" t="s">
        <v>8184</v>
      </c>
      <c r="D515" t="s">
        <v>8200</v>
      </c>
      <c r="E515" s="6" t="str">
        <f>MID(D515,3,1)</f>
        <v>W</v>
      </c>
      <c r="F515" s="6" t="str">
        <f t="shared" ref="F515:F578" si="17">IF(OR(A515="0155",A515="0156"),"1",IF(OR(A515="0158"),"2",IF(OR(A515="0160",A515="0308"),"3",IF(OR(A515="0162"),"4",IF(OR(A515="0167"),"5",IF(OR(A515="0007"),"6",IF(OR(A515="0011"),"7",IF(OR(A515="0016"),"8",IF(OR(A515="0019"),"9",IF(OR(A515="0024"),"10",IF(OR(A515="0090",A515="0091"),"11",IF(OR(A515="0096"),"12",IF(OR(A515="0098"),"13",IF(OR(A515="0100"),"14",IF(OR(A515="0102"),"15")))))))))))))))</f>
        <v>4</v>
      </c>
      <c r="G515" s="3">
        <v>84</v>
      </c>
      <c r="H515" s="3">
        <v>71.599999999999994</v>
      </c>
      <c r="I515" s="3">
        <v>37.6</v>
      </c>
      <c r="J515" s="3">
        <v>145.13999999999999</v>
      </c>
      <c r="K515" s="3">
        <v>1.01</v>
      </c>
      <c r="L515" s="3">
        <v>21.69</v>
      </c>
      <c r="M515" s="3">
        <v>112.94</v>
      </c>
      <c r="N515" s="3">
        <v>3.79</v>
      </c>
      <c r="O515" s="3">
        <f>N515-K515</f>
        <v>2.7800000000000002</v>
      </c>
      <c r="P515" s="3">
        <v>110.46</v>
      </c>
      <c r="Q515" s="3">
        <f>(O515/P515)*100</f>
        <v>2.5167481441245707</v>
      </c>
      <c r="R515" t="str">
        <f>_xlfn.CONCAT(TEXT(B515, "mm/dd/yyyy"), "_", E515)</f>
        <v>07/05/2016_W</v>
      </c>
    </row>
    <row r="516" spans="1:18" x14ac:dyDescent="0.25">
      <c r="A516" s="6" t="str">
        <f t="shared" si="16"/>
        <v>0162</v>
      </c>
      <c r="B516" s="1">
        <f>DATE(MID(C516,8,4), MID(C516,12,2), MID(C516, 14, 2))</f>
        <v>42556</v>
      </c>
      <c r="C516" t="s">
        <v>8184</v>
      </c>
      <c r="D516" t="s">
        <v>8202</v>
      </c>
      <c r="E516" s="6" t="str">
        <f>MID(D516,3,1)</f>
        <v>W</v>
      </c>
      <c r="F516" s="6" t="str">
        <f t="shared" si="17"/>
        <v>4</v>
      </c>
      <c r="G516" s="3">
        <v>61.3</v>
      </c>
      <c r="H516" s="3">
        <v>47.5</v>
      </c>
      <c r="I516" s="3">
        <v>30.7</v>
      </c>
      <c r="J516" s="3">
        <v>42.2</v>
      </c>
      <c r="K516" s="3">
        <v>1.01</v>
      </c>
      <c r="L516" s="3">
        <v>8.7200000000000006</v>
      </c>
      <c r="M516" s="3">
        <v>30.97</v>
      </c>
      <c r="N516" s="3">
        <v>2.23</v>
      </c>
      <c r="O516" s="3">
        <f>N516-K516</f>
        <v>1.22</v>
      </c>
      <c r="P516" s="3">
        <v>29.38</v>
      </c>
      <c r="Q516" s="3">
        <f>(O516/P516)*100</f>
        <v>4.1524846834581348</v>
      </c>
      <c r="R516" t="str">
        <f>_xlfn.CONCAT(TEXT(B516, "mm/dd/yyyy"), "_", E516)</f>
        <v>07/05/2016_W</v>
      </c>
    </row>
    <row r="517" spans="1:18" x14ac:dyDescent="0.25">
      <c r="A517" s="6" t="str">
        <f t="shared" si="16"/>
        <v>0162</v>
      </c>
      <c r="B517" s="1">
        <f>DATE(MID(C517,8,4), MID(C517,12,2), MID(C517, 14, 2))</f>
        <v>42556</v>
      </c>
      <c r="C517" t="s">
        <v>8184</v>
      </c>
      <c r="D517" t="s">
        <v>8204</v>
      </c>
      <c r="E517" s="6" t="str">
        <f>MID(D517,3,1)</f>
        <v>W</v>
      </c>
      <c r="F517" s="6" t="str">
        <f t="shared" si="17"/>
        <v>4</v>
      </c>
      <c r="G517" s="3">
        <v>47.5</v>
      </c>
      <c r="H517" s="3">
        <v>36</v>
      </c>
      <c r="I517" s="3">
        <v>20.399999999999999</v>
      </c>
      <c r="J517" s="3">
        <v>21.96</v>
      </c>
      <c r="K517" s="3">
        <v>1.02</v>
      </c>
      <c r="L517" s="3">
        <v>4.13</v>
      </c>
      <c r="M517" s="3">
        <v>15.51</v>
      </c>
      <c r="N517" s="3">
        <v>1.67</v>
      </c>
      <c r="O517" s="3">
        <f>N517-K517</f>
        <v>0.64999999999999991</v>
      </c>
      <c r="P517" s="3">
        <v>14.74</v>
      </c>
      <c r="Q517" s="3">
        <f>(O517/P517)*100</f>
        <v>4.4097693351424692</v>
      </c>
      <c r="R517" t="str">
        <f>_xlfn.CONCAT(TEXT(B517, "mm/dd/yyyy"), "_", E517)</f>
        <v>07/05/2016_W</v>
      </c>
    </row>
    <row r="518" spans="1:18" x14ac:dyDescent="0.25">
      <c r="A518" s="6" t="str">
        <f t="shared" si="16"/>
        <v>0162</v>
      </c>
      <c r="B518" s="1">
        <f>DATE(MID(C518,8,4), MID(C518,12,2), MID(C518, 14, 2))</f>
        <v>42556</v>
      </c>
      <c r="C518" t="s">
        <v>8184</v>
      </c>
      <c r="D518" t="s">
        <v>8206</v>
      </c>
      <c r="E518" s="6" t="str">
        <f>MID(D518,3,1)</f>
        <v>W</v>
      </c>
      <c r="F518" s="6" t="str">
        <f t="shared" si="17"/>
        <v>4</v>
      </c>
      <c r="G518" s="3">
        <v>59.2</v>
      </c>
      <c r="H518" s="3">
        <v>46.5</v>
      </c>
      <c r="I518" s="3">
        <v>26.2</v>
      </c>
      <c r="J518" s="3">
        <v>48.45</v>
      </c>
      <c r="K518" s="3">
        <v>1.01</v>
      </c>
      <c r="L518" s="3">
        <v>5.38</v>
      </c>
      <c r="M518" s="3">
        <v>41.05</v>
      </c>
      <c r="N518" s="3">
        <v>1.94</v>
      </c>
      <c r="O518" s="3">
        <f>N518-K518</f>
        <v>0.92999999999999994</v>
      </c>
      <c r="P518" s="3">
        <v>39.090000000000003</v>
      </c>
      <c r="Q518" s="3">
        <f>(O518/P518)*100</f>
        <v>2.3791250959324635</v>
      </c>
      <c r="R518" t="str">
        <f>_xlfn.CONCAT(TEXT(B518, "mm/dd/yyyy"), "_", E518)</f>
        <v>07/05/2016_W</v>
      </c>
    </row>
    <row r="519" spans="1:18" x14ac:dyDescent="0.25">
      <c r="A519" s="6" t="str">
        <f t="shared" si="16"/>
        <v>0162</v>
      </c>
      <c r="B519" s="1">
        <f>DATE(MID(C519,8,4), MID(C519,12,2), MID(C519, 14, 2))</f>
        <v>42556</v>
      </c>
      <c r="C519" t="s">
        <v>8184</v>
      </c>
      <c r="D519" t="s">
        <v>8208</v>
      </c>
      <c r="E519" s="6" t="str">
        <f>MID(D519,3,1)</f>
        <v>W</v>
      </c>
      <c r="F519" s="6" t="str">
        <f t="shared" si="17"/>
        <v>4</v>
      </c>
      <c r="G519" s="3">
        <v>66.3</v>
      </c>
      <c r="H519" s="3">
        <v>46.8</v>
      </c>
      <c r="I519" s="3">
        <v>29.4</v>
      </c>
      <c r="J519" s="3">
        <v>41.73</v>
      </c>
      <c r="K519" s="3">
        <v>1.01</v>
      </c>
      <c r="L519" s="3">
        <v>6.97</v>
      </c>
      <c r="M519" s="3">
        <v>30.2</v>
      </c>
      <c r="N519" s="3">
        <v>2.08</v>
      </c>
      <c r="O519" s="3">
        <f>N519-K519</f>
        <v>1.07</v>
      </c>
      <c r="P519" s="3">
        <v>29</v>
      </c>
      <c r="Q519" s="3">
        <f>(O519/P519)*100</f>
        <v>3.6896551724137931</v>
      </c>
      <c r="R519" t="str">
        <f>_xlfn.CONCAT(TEXT(B519, "mm/dd/yyyy"), "_", E519)</f>
        <v>07/05/2016_W</v>
      </c>
    </row>
    <row r="520" spans="1:18" x14ac:dyDescent="0.25">
      <c r="A520" s="6" t="str">
        <f t="shared" si="16"/>
        <v>0162</v>
      </c>
      <c r="B520" s="1">
        <f>DATE(MID(C520,8,4), MID(C520,12,2), MID(C520, 14, 2))</f>
        <v>42556</v>
      </c>
      <c r="C520" t="s">
        <v>8184</v>
      </c>
      <c r="D520" t="s">
        <v>8210</v>
      </c>
      <c r="E520" s="6" t="str">
        <f>MID(D520,3,1)</f>
        <v>W</v>
      </c>
      <c r="F520" s="6" t="str">
        <f t="shared" si="17"/>
        <v>4</v>
      </c>
      <c r="G520" s="3">
        <v>77.5</v>
      </c>
      <c r="H520" s="3">
        <v>61.7</v>
      </c>
      <c r="I520" s="3">
        <v>40.299999999999997</v>
      </c>
      <c r="J520" s="3">
        <v>127.21</v>
      </c>
      <c r="K520" s="3">
        <v>1.01</v>
      </c>
      <c r="L520" s="3">
        <v>15.85</v>
      </c>
      <c r="M520" s="3">
        <v>99.63</v>
      </c>
      <c r="N520" s="3">
        <v>3.87</v>
      </c>
      <c r="O520" s="3">
        <f>N520-K520</f>
        <v>2.8600000000000003</v>
      </c>
      <c r="P520" s="3">
        <v>92.8</v>
      </c>
      <c r="Q520" s="3">
        <f>(O520/P520)*100</f>
        <v>3.0818965517241383</v>
      </c>
      <c r="R520" t="str">
        <f>_xlfn.CONCAT(TEXT(B520, "mm/dd/yyyy"), "_", E520)</f>
        <v>07/05/2016_W</v>
      </c>
    </row>
    <row r="521" spans="1:18" x14ac:dyDescent="0.25">
      <c r="A521" s="6" t="str">
        <f t="shared" si="16"/>
        <v>0162</v>
      </c>
      <c r="B521" s="1">
        <f>DATE(MID(C521,8,4), MID(C521,12,2), MID(C521, 14, 2))</f>
        <v>42556</v>
      </c>
      <c r="C521" t="s">
        <v>8184</v>
      </c>
      <c r="D521" t="s">
        <v>8212</v>
      </c>
      <c r="E521" s="6" t="str">
        <f>MID(D521,3,1)</f>
        <v>W</v>
      </c>
      <c r="F521" s="6" t="str">
        <f t="shared" si="17"/>
        <v>4</v>
      </c>
      <c r="G521" s="3">
        <v>101.1</v>
      </c>
      <c r="H521" s="3">
        <v>65.7</v>
      </c>
      <c r="I521" s="3">
        <v>54.4</v>
      </c>
      <c r="J521" s="3">
        <v>183.54</v>
      </c>
      <c r="K521" s="3">
        <v>1.02</v>
      </c>
      <c r="L521" s="3">
        <v>21.71</v>
      </c>
      <c r="M521" s="3">
        <v>148.09</v>
      </c>
      <c r="N521" s="3">
        <v>4.8099999999999996</v>
      </c>
      <c r="O521" s="3">
        <f>N521-K521</f>
        <v>3.7899999999999996</v>
      </c>
      <c r="P521" s="3">
        <v>139.28</v>
      </c>
      <c r="Q521" s="3">
        <f>(O521/P521)*100</f>
        <v>2.7211372774267657</v>
      </c>
      <c r="R521" t="str">
        <f>_xlfn.CONCAT(TEXT(B521, "mm/dd/yyyy"), "_", E521)</f>
        <v>07/05/2016_W</v>
      </c>
    </row>
    <row r="522" spans="1:18" x14ac:dyDescent="0.25">
      <c r="A522" s="6" t="str">
        <f t="shared" si="16"/>
        <v>0162</v>
      </c>
      <c r="B522" s="1">
        <f>DATE(MID(C522,8,4), MID(C522,12,2), MID(C522, 14, 2))</f>
        <v>42556</v>
      </c>
      <c r="C522" t="s">
        <v>8184</v>
      </c>
      <c r="D522" t="s">
        <v>8214</v>
      </c>
      <c r="E522" s="6" t="str">
        <f>MID(D522,3,1)</f>
        <v>W</v>
      </c>
      <c r="F522" s="6" t="str">
        <f t="shared" si="17"/>
        <v>4</v>
      </c>
      <c r="G522" s="3">
        <v>82.3</v>
      </c>
      <c r="H522" s="3">
        <v>61.9</v>
      </c>
      <c r="I522" s="3">
        <v>38.799999999999997</v>
      </c>
      <c r="J522" s="3">
        <v>135.26</v>
      </c>
      <c r="K522" s="3">
        <v>1.02</v>
      </c>
      <c r="L522" s="3">
        <v>14.26</v>
      </c>
      <c r="M522" s="3">
        <v>109.08</v>
      </c>
      <c r="N522" s="3">
        <v>3.56</v>
      </c>
      <c r="O522" s="3">
        <f>N522-K522</f>
        <v>2.54</v>
      </c>
      <c r="P522" s="3">
        <v>106.93</v>
      </c>
      <c r="Q522" s="3">
        <f>(O522/P522)*100</f>
        <v>2.3753857663892264</v>
      </c>
      <c r="R522" t="str">
        <f>_xlfn.CONCAT(TEXT(B522, "mm/dd/yyyy"), "_", E522)</f>
        <v>07/05/2016_W</v>
      </c>
    </row>
    <row r="523" spans="1:18" x14ac:dyDescent="0.25">
      <c r="A523" s="6" t="str">
        <f t="shared" si="16"/>
        <v>0162</v>
      </c>
      <c r="B523" s="1">
        <f>DATE(MID(C523,8,4), MID(C523,12,2), MID(C523, 14, 2))</f>
        <v>42556</v>
      </c>
      <c r="C523" t="s">
        <v>8184</v>
      </c>
      <c r="D523" t="s">
        <v>8216</v>
      </c>
      <c r="E523" s="6" t="str">
        <f>MID(D523,3,1)</f>
        <v>W</v>
      </c>
      <c r="F523" s="6" t="str">
        <f t="shared" si="17"/>
        <v>4</v>
      </c>
      <c r="G523" s="3">
        <v>86.8</v>
      </c>
      <c r="H523" s="3">
        <v>74</v>
      </c>
      <c r="I523" s="3">
        <v>38.9</v>
      </c>
      <c r="J523" s="3">
        <v>156.22999999999999</v>
      </c>
      <c r="K523" s="3">
        <v>0.99</v>
      </c>
      <c r="L523" s="3">
        <v>16.29</v>
      </c>
      <c r="M523" s="3">
        <v>127.27</v>
      </c>
      <c r="N523" s="3">
        <v>3.12</v>
      </c>
      <c r="O523" s="3">
        <f>N523-K523</f>
        <v>2.13</v>
      </c>
      <c r="P523" s="3">
        <v>120.19</v>
      </c>
      <c r="Q523" s="3">
        <f>(O523/P523)*100</f>
        <v>1.7721940261253015</v>
      </c>
      <c r="R523" t="str">
        <f>_xlfn.CONCAT(TEXT(B523, "mm/dd/yyyy"), "_", E523)</f>
        <v>07/05/2016_W</v>
      </c>
    </row>
    <row r="524" spans="1:18" x14ac:dyDescent="0.25">
      <c r="A524" s="6" t="str">
        <f t="shared" si="16"/>
        <v>0162</v>
      </c>
      <c r="B524" s="1">
        <f>DATE(MID(C524,8,4), MID(C524,12,2), MID(C524, 14, 2))</f>
        <v>42556</v>
      </c>
      <c r="C524" t="s">
        <v>8184</v>
      </c>
      <c r="D524" t="s">
        <v>8218</v>
      </c>
      <c r="E524" s="6" t="str">
        <f>MID(D524,3,1)</f>
        <v>W</v>
      </c>
      <c r="F524" s="6" t="str">
        <f t="shared" si="17"/>
        <v>4</v>
      </c>
      <c r="G524" s="3">
        <v>52.2</v>
      </c>
      <c r="H524" s="3">
        <v>40.9</v>
      </c>
      <c r="I524" s="3">
        <v>28.8</v>
      </c>
      <c r="J524" s="3">
        <v>30.92</v>
      </c>
      <c r="K524" s="3">
        <v>0.99</v>
      </c>
      <c r="L524" s="3">
        <v>5.58</v>
      </c>
      <c r="M524" s="3">
        <v>21.57</v>
      </c>
      <c r="N524" s="3">
        <v>1.92</v>
      </c>
      <c r="O524" s="3">
        <f>N524-K524</f>
        <v>0.92999999999999994</v>
      </c>
      <c r="P524" s="3">
        <v>19.84</v>
      </c>
      <c r="Q524" s="3">
        <f>(O524/P524)*100</f>
        <v>4.6875</v>
      </c>
      <c r="R524" t="str">
        <f>_xlfn.CONCAT(TEXT(B524, "mm/dd/yyyy"), "_", E524)</f>
        <v>07/05/2016_W</v>
      </c>
    </row>
    <row r="525" spans="1:18" x14ac:dyDescent="0.25">
      <c r="A525" s="6" t="str">
        <f t="shared" si="16"/>
        <v>0162</v>
      </c>
      <c r="B525" s="1">
        <f>DATE(MID(C525,8,4), MID(C525,12,2), MID(C525, 14, 2))</f>
        <v>42556</v>
      </c>
      <c r="C525" t="s">
        <v>8184</v>
      </c>
      <c r="D525" t="s">
        <v>8220</v>
      </c>
      <c r="E525" s="6" t="str">
        <f>MID(D525,3,1)</f>
        <v>W</v>
      </c>
      <c r="F525" s="6" t="str">
        <f t="shared" si="17"/>
        <v>4</v>
      </c>
      <c r="G525" s="3">
        <v>50.4</v>
      </c>
      <c r="H525" s="3">
        <v>45.9</v>
      </c>
      <c r="I525" s="3">
        <v>24</v>
      </c>
      <c r="J525" s="3">
        <v>31.02</v>
      </c>
      <c r="K525" s="3">
        <v>1.01</v>
      </c>
      <c r="L525" s="3">
        <v>4.6399999999999997</v>
      </c>
      <c r="M525" s="3">
        <v>24.3</v>
      </c>
      <c r="N525" s="3">
        <v>1.73</v>
      </c>
      <c r="O525" s="3">
        <f>N525-K525</f>
        <v>0.72</v>
      </c>
      <c r="P525" s="3">
        <v>23.32</v>
      </c>
      <c r="Q525" s="3">
        <f>(O525/P525)*100</f>
        <v>3.087478559176672</v>
      </c>
      <c r="R525" t="str">
        <f>_xlfn.CONCAT(TEXT(B525, "mm/dd/yyyy"), "_", E525)</f>
        <v>07/05/2016_W</v>
      </c>
    </row>
    <row r="526" spans="1:18" x14ac:dyDescent="0.25">
      <c r="A526" s="6" t="str">
        <f t="shared" si="16"/>
        <v>0162</v>
      </c>
      <c r="B526" s="1">
        <f>DATE(MID(C526,8,4), MID(C526,12,2), MID(C526, 14, 2))</f>
        <v>42556</v>
      </c>
      <c r="C526" t="s">
        <v>8184</v>
      </c>
      <c r="D526" t="s">
        <v>8222</v>
      </c>
      <c r="E526" s="6" t="str">
        <f>MID(D526,3,1)</f>
        <v>W</v>
      </c>
      <c r="F526" s="6" t="str">
        <f t="shared" si="17"/>
        <v>4</v>
      </c>
      <c r="G526" s="3">
        <v>107.5</v>
      </c>
      <c r="H526" s="3">
        <v>101</v>
      </c>
      <c r="I526" s="3">
        <v>43.9</v>
      </c>
      <c r="J526" s="3">
        <v>269.2</v>
      </c>
      <c r="K526" s="3">
        <v>0.98</v>
      </c>
      <c r="L526" s="3">
        <v>21.98</v>
      </c>
      <c r="M526" s="3">
        <v>212.2</v>
      </c>
      <c r="N526" s="3">
        <v>4.17</v>
      </c>
      <c r="O526" s="3">
        <f>N526-K526</f>
        <v>3.19</v>
      </c>
      <c r="P526" s="3">
        <v>207.4</v>
      </c>
      <c r="Q526" s="3">
        <f>(O526/P526)*100</f>
        <v>1.5380906460945034</v>
      </c>
      <c r="R526" t="str">
        <f>_xlfn.CONCAT(TEXT(B526, "mm/dd/yyyy"), "_", E526)</f>
        <v>07/05/2016_W</v>
      </c>
    </row>
    <row r="527" spans="1:18" x14ac:dyDescent="0.25">
      <c r="A527" s="6" t="str">
        <f t="shared" si="16"/>
        <v>0090</v>
      </c>
      <c r="B527" s="1">
        <f>DATE(MID(C527,8,4), MID(C527,12,2), MID(C527, 14, 2))</f>
        <v>42583</v>
      </c>
      <c r="C527" t="s">
        <v>4378</v>
      </c>
      <c r="D527" t="s">
        <v>4377</v>
      </c>
      <c r="E527" s="6" t="str">
        <f>MID(D527,3,1)</f>
        <v>E</v>
      </c>
      <c r="F527" s="6" t="str">
        <f t="shared" si="17"/>
        <v>11</v>
      </c>
      <c r="G527" s="3">
        <v>63.5</v>
      </c>
      <c r="H527" s="3">
        <v>51.9</v>
      </c>
      <c r="I527" s="3">
        <v>27.5</v>
      </c>
      <c r="J527" s="3">
        <v>60.28</v>
      </c>
      <c r="K527" s="3">
        <v>1</v>
      </c>
      <c r="L527" s="3">
        <v>7.87</v>
      </c>
      <c r="M527" s="3">
        <v>48.47</v>
      </c>
      <c r="N527" s="3">
        <v>1.93</v>
      </c>
      <c r="O527" s="3">
        <f>N527-K527</f>
        <v>0.92999999999999994</v>
      </c>
      <c r="P527" s="3">
        <v>46.34</v>
      </c>
      <c r="Q527" s="3">
        <f>(O527/P527)*100</f>
        <v>2.0069054812257225</v>
      </c>
      <c r="R527" t="str">
        <f>_xlfn.CONCAT(TEXT(B527, "mm/dd/yyyy"), "_", E527)</f>
        <v>08/01/2016_E</v>
      </c>
    </row>
    <row r="528" spans="1:18" x14ac:dyDescent="0.25">
      <c r="A528" s="6" t="str">
        <f t="shared" si="16"/>
        <v>0090</v>
      </c>
      <c r="B528" s="1">
        <f>DATE(MID(C528,8,4), MID(C528,12,2), MID(C528, 14, 2))</f>
        <v>42583</v>
      </c>
      <c r="C528" t="s">
        <v>4378</v>
      </c>
      <c r="D528" t="s">
        <v>4380</v>
      </c>
      <c r="E528" s="6" t="str">
        <f>MID(D528,3,1)</f>
        <v>E</v>
      </c>
      <c r="F528" s="6" t="str">
        <f t="shared" si="17"/>
        <v>11</v>
      </c>
      <c r="G528" s="3">
        <v>47.9</v>
      </c>
      <c r="H528" s="3">
        <v>40.299999999999997</v>
      </c>
      <c r="I528" s="3">
        <v>21.8</v>
      </c>
      <c r="J528" s="3">
        <v>29.35</v>
      </c>
      <c r="K528" s="3">
        <v>0.99</v>
      </c>
      <c r="L528" s="3">
        <v>7.08</v>
      </c>
      <c r="M528" s="3">
        <v>21.15</v>
      </c>
      <c r="N528" s="3">
        <v>1.72</v>
      </c>
      <c r="O528" s="3">
        <f>N528-K528</f>
        <v>0.73</v>
      </c>
      <c r="P528" s="3">
        <v>20.14</v>
      </c>
      <c r="Q528" s="3">
        <f>(O528/P528)*100</f>
        <v>3.6246276067527305</v>
      </c>
      <c r="R528" t="str">
        <f>_xlfn.CONCAT(TEXT(B528, "mm/dd/yyyy"), "_", E528)</f>
        <v>08/01/2016_E</v>
      </c>
    </row>
    <row r="529" spans="1:18" x14ac:dyDescent="0.25">
      <c r="A529" s="6" t="str">
        <f t="shared" si="16"/>
        <v>0090</v>
      </c>
      <c r="B529" s="1">
        <f>DATE(MID(C529,8,4), MID(C529,12,2), MID(C529, 14, 2))</f>
        <v>42583</v>
      </c>
      <c r="C529" t="s">
        <v>4378</v>
      </c>
      <c r="D529" t="s">
        <v>4382</v>
      </c>
      <c r="E529" s="6" t="str">
        <f>MID(D529,3,1)</f>
        <v>E</v>
      </c>
      <c r="F529" s="6" t="str">
        <f t="shared" si="17"/>
        <v>11</v>
      </c>
      <c r="G529" s="3">
        <v>54</v>
      </c>
      <c r="H529" s="3">
        <v>41.6</v>
      </c>
      <c r="I529" s="3">
        <v>23.6</v>
      </c>
      <c r="J529" s="3">
        <v>36</v>
      </c>
      <c r="K529" s="3">
        <v>0.99</v>
      </c>
      <c r="L529" s="3">
        <v>6.17</v>
      </c>
      <c r="M529" s="3">
        <v>27.86</v>
      </c>
      <c r="N529" s="3">
        <v>1.74</v>
      </c>
      <c r="O529" s="3">
        <f>N529-K529</f>
        <v>0.75</v>
      </c>
      <c r="P529" s="3">
        <v>26.88</v>
      </c>
      <c r="Q529" s="3">
        <f>(O529/P529)*100</f>
        <v>2.7901785714285716</v>
      </c>
      <c r="R529" t="str">
        <f>_xlfn.CONCAT(TEXT(B529, "mm/dd/yyyy"), "_", E529)</f>
        <v>08/01/2016_E</v>
      </c>
    </row>
    <row r="530" spans="1:18" x14ac:dyDescent="0.25">
      <c r="A530" s="6" t="str">
        <f t="shared" si="16"/>
        <v>0090</v>
      </c>
      <c r="B530" s="1">
        <f>DATE(MID(C530,8,4), MID(C530,12,2), MID(C530, 14, 2))</f>
        <v>42583</v>
      </c>
      <c r="C530" t="s">
        <v>4378</v>
      </c>
      <c r="D530" t="s">
        <v>4384</v>
      </c>
      <c r="E530" s="6" t="str">
        <f>MID(D530,3,1)</f>
        <v>E</v>
      </c>
      <c r="F530" s="6" t="str">
        <f t="shared" si="17"/>
        <v>11</v>
      </c>
      <c r="G530" s="3">
        <v>58.9</v>
      </c>
      <c r="H530" s="3">
        <v>41.8</v>
      </c>
      <c r="I530" s="3">
        <v>28.9</v>
      </c>
      <c r="J530" s="3">
        <v>54.65</v>
      </c>
      <c r="K530" s="3">
        <v>0.98</v>
      </c>
      <c r="L530" s="3">
        <v>7.85</v>
      </c>
      <c r="M530" s="3">
        <v>42.12</v>
      </c>
      <c r="N530" s="3">
        <v>1.98</v>
      </c>
      <c r="O530" s="3">
        <f>N530-K530</f>
        <v>1</v>
      </c>
      <c r="P530" s="3">
        <v>39.67</v>
      </c>
      <c r="Q530" s="3">
        <f>(O530/P530)*100</f>
        <v>2.5207965717166623</v>
      </c>
      <c r="R530" t="str">
        <f>_xlfn.CONCAT(TEXT(B530, "mm/dd/yyyy"), "_", E530)</f>
        <v>08/01/2016_E</v>
      </c>
    </row>
    <row r="531" spans="1:18" x14ac:dyDescent="0.25">
      <c r="A531" s="6" t="str">
        <f t="shared" si="16"/>
        <v>0090</v>
      </c>
      <c r="B531" s="1">
        <f>DATE(MID(C531,8,4), MID(C531,12,2), MID(C531, 14, 2))</f>
        <v>42583</v>
      </c>
      <c r="C531" t="s">
        <v>4378</v>
      </c>
      <c r="D531" t="s">
        <v>4386</v>
      </c>
      <c r="E531" s="6" t="str">
        <f>MID(D531,3,1)</f>
        <v>E</v>
      </c>
      <c r="F531" s="6" t="str">
        <f t="shared" si="17"/>
        <v>11</v>
      </c>
      <c r="G531" s="3">
        <v>54.7</v>
      </c>
      <c r="H531" s="3">
        <v>41.1</v>
      </c>
      <c r="I531" s="3">
        <v>16.5</v>
      </c>
      <c r="J531" s="3">
        <v>32.549999999999997</v>
      </c>
      <c r="K531" s="3">
        <v>0.97</v>
      </c>
      <c r="L531" s="3">
        <v>4.78</v>
      </c>
      <c r="M531" s="3">
        <v>25.96</v>
      </c>
      <c r="N531" s="3">
        <v>1.52</v>
      </c>
      <c r="O531" s="3">
        <f>N531-K531</f>
        <v>0.55000000000000004</v>
      </c>
      <c r="P531" s="3">
        <v>25.05</v>
      </c>
      <c r="Q531" s="3">
        <f>(O531/P531)*100</f>
        <v>2.19560878243513</v>
      </c>
      <c r="R531" t="str">
        <f>_xlfn.CONCAT(TEXT(B531, "mm/dd/yyyy"), "_", E531)</f>
        <v>08/01/2016_E</v>
      </c>
    </row>
    <row r="532" spans="1:18" x14ac:dyDescent="0.25">
      <c r="A532" s="6" t="str">
        <f t="shared" si="16"/>
        <v>0096</v>
      </c>
      <c r="B532" s="1">
        <f>DATE(MID(C532,8,4), MID(C532,12,2), MID(C532, 14, 2))</f>
        <v>42583</v>
      </c>
      <c r="C532" t="s">
        <v>4389</v>
      </c>
      <c r="D532" t="s">
        <v>4388</v>
      </c>
      <c r="E532" s="6" t="str">
        <f>MID(D532,3,1)</f>
        <v>E</v>
      </c>
      <c r="F532" s="6" t="str">
        <f t="shared" si="17"/>
        <v>12</v>
      </c>
      <c r="G532" s="3">
        <v>81.5</v>
      </c>
      <c r="H532" s="3">
        <v>59.8</v>
      </c>
      <c r="I532" s="3">
        <v>43.6</v>
      </c>
      <c r="J532" s="3">
        <v>175.67</v>
      </c>
      <c r="K532" s="3">
        <v>0.99</v>
      </c>
      <c r="L532" s="3">
        <v>17.989999999999998</v>
      </c>
      <c r="M532" s="3">
        <v>145.68</v>
      </c>
      <c r="N532" s="3">
        <v>3.28</v>
      </c>
      <c r="O532" s="3">
        <f>N532-K532</f>
        <v>2.29</v>
      </c>
      <c r="P532" s="3">
        <v>132.38</v>
      </c>
      <c r="Q532" s="3">
        <f>(O532/P532)*100</f>
        <v>1.7298685602054693</v>
      </c>
      <c r="R532" t="str">
        <f>_xlfn.CONCAT(TEXT(B532, "mm/dd/yyyy"), "_", E532)</f>
        <v>08/01/2016_E</v>
      </c>
    </row>
    <row r="533" spans="1:18" x14ac:dyDescent="0.25">
      <c r="A533" s="6" t="str">
        <f t="shared" si="16"/>
        <v>0096</v>
      </c>
      <c r="B533" s="1">
        <f>DATE(MID(C533,8,4), MID(C533,12,2), MID(C533, 14, 2))</f>
        <v>42583</v>
      </c>
      <c r="C533" t="s">
        <v>4389</v>
      </c>
      <c r="D533" t="s">
        <v>4391</v>
      </c>
      <c r="E533" s="6" t="str">
        <f>MID(D533,3,1)</f>
        <v>E</v>
      </c>
      <c r="F533" s="6" t="str">
        <f t="shared" si="17"/>
        <v>12</v>
      </c>
      <c r="G533" s="3">
        <v>88.9</v>
      </c>
      <c r="H533" s="3">
        <v>64.599999999999994</v>
      </c>
      <c r="I533" s="3">
        <v>35.799999999999997</v>
      </c>
      <c r="J533" s="3">
        <v>131.85</v>
      </c>
      <c r="K533" s="3">
        <v>0.97</v>
      </c>
      <c r="L533" s="3">
        <v>18.75</v>
      </c>
      <c r="M533" s="3">
        <v>89.24</v>
      </c>
      <c r="N533" s="3">
        <v>3.07</v>
      </c>
      <c r="O533" s="3">
        <f>N533-K533</f>
        <v>2.0999999999999996</v>
      </c>
      <c r="P533" s="3">
        <v>73.849999999999994</v>
      </c>
      <c r="Q533" s="3">
        <f>(O533/P533)*100</f>
        <v>2.8436018957345972</v>
      </c>
      <c r="R533" t="str">
        <f>_xlfn.CONCAT(TEXT(B533, "mm/dd/yyyy"), "_", E533)</f>
        <v>08/01/2016_E</v>
      </c>
    </row>
    <row r="534" spans="1:18" x14ac:dyDescent="0.25">
      <c r="A534" s="6" t="str">
        <f t="shared" si="16"/>
        <v>0096</v>
      </c>
      <c r="B534" s="1">
        <f>DATE(MID(C534,8,4), MID(C534,12,2), MID(C534, 14, 2))</f>
        <v>42583</v>
      </c>
      <c r="C534" t="s">
        <v>4389</v>
      </c>
      <c r="D534" t="s">
        <v>4393</v>
      </c>
      <c r="E534" s="6" t="str">
        <f>MID(D534,3,1)</f>
        <v>E</v>
      </c>
      <c r="F534" s="6" t="str">
        <f t="shared" si="17"/>
        <v>12</v>
      </c>
      <c r="G534" s="3">
        <v>51.1</v>
      </c>
      <c r="H534" s="3">
        <v>37.799999999999997</v>
      </c>
      <c r="I534" s="3">
        <v>23.6</v>
      </c>
      <c r="J534" s="3">
        <v>21.06</v>
      </c>
      <c r="K534" s="3">
        <v>0.99</v>
      </c>
      <c r="L534" s="3">
        <v>3.98</v>
      </c>
      <c r="M534" s="3">
        <v>16.3</v>
      </c>
      <c r="N534" s="3">
        <v>1.46</v>
      </c>
      <c r="O534" s="3">
        <f>N534-K534</f>
        <v>0.47</v>
      </c>
      <c r="P534" s="3">
        <v>14.39</v>
      </c>
      <c r="Q534" s="3">
        <f>(O534/P534)*100</f>
        <v>3.2661570535093811</v>
      </c>
      <c r="R534" t="str">
        <f>_xlfn.CONCAT(TEXT(B534, "mm/dd/yyyy"), "_", E534)</f>
        <v>08/01/2016_E</v>
      </c>
    </row>
    <row r="535" spans="1:18" x14ac:dyDescent="0.25">
      <c r="A535" s="6" t="str">
        <f t="shared" si="16"/>
        <v>0096</v>
      </c>
      <c r="B535" s="1">
        <f>DATE(MID(C535,8,4), MID(C535,12,2), MID(C535, 14, 2))</f>
        <v>42583</v>
      </c>
      <c r="C535" t="s">
        <v>4389</v>
      </c>
      <c r="D535" t="s">
        <v>4395</v>
      </c>
      <c r="E535" s="6" t="str">
        <f>MID(D535,3,1)</f>
        <v>E</v>
      </c>
      <c r="F535" s="6" t="str">
        <f t="shared" si="17"/>
        <v>12</v>
      </c>
      <c r="G535" s="3">
        <v>60.7</v>
      </c>
      <c r="H535" s="3">
        <v>45.4</v>
      </c>
      <c r="I535" s="3">
        <v>17.5</v>
      </c>
      <c r="J535" s="3">
        <v>34.630000000000003</v>
      </c>
      <c r="K535" s="3">
        <v>0.98</v>
      </c>
      <c r="L535" s="3">
        <v>6.33</v>
      </c>
      <c r="M535" s="3">
        <v>24.63</v>
      </c>
      <c r="N535" s="3">
        <v>1.89</v>
      </c>
      <c r="O535" s="3">
        <f>N535-K535</f>
        <v>0.90999999999999992</v>
      </c>
      <c r="P535" s="3">
        <v>21.52</v>
      </c>
      <c r="Q535" s="3">
        <f>(O535/P535)*100</f>
        <v>4.2286245353159853</v>
      </c>
      <c r="R535" t="str">
        <f>_xlfn.CONCAT(TEXT(B535, "mm/dd/yyyy"), "_", E535)</f>
        <v>08/01/2016_E</v>
      </c>
    </row>
    <row r="536" spans="1:18" x14ac:dyDescent="0.25">
      <c r="A536" s="6" t="str">
        <f t="shared" si="16"/>
        <v>0096</v>
      </c>
      <c r="B536" s="1">
        <f>DATE(MID(C536,8,4), MID(C536,12,2), MID(C536, 14, 2))</f>
        <v>42583</v>
      </c>
      <c r="C536" t="s">
        <v>4389</v>
      </c>
      <c r="D536" t="s">
        <v>4397</v>
      </c>
      <c r="E536" s="6" t="str">
        <f>MID(D536,3,1)</f>
        <v>E</v>
      </c>
      <c r="F536" s="6" t="str">
        <f t="shared" si="17"/>
        <v>12</v>
      </c>
      <c r="G536" s="3">
        <v>93</v>
      </c>
      <c r="H536" s="3">
        <v>71.599999999999994</v>
      </c>
      <c r="I536" s="3">
        <v>38.200000000000003</v>
      </c>
      <c r="J536" s="3">
        <v>215.4</v>
      </c>
      <c r="K536" s="3">
        <v>0.98</v>
      </c>
      <c r="L536" s="3">
        <v>17.88</v>
      </c>
      <c r="M536" s="3">
        <v>181.28</v>
      </c>
      <c r="N536" s="3">
        <v>3</v>
      </c>
      <c r="O536" s="3">
        <f>N536-K536</f>
        <v>2.02</v>
      </c>
      <c r="P536" s="3">
        <v>162.96</v>
      </c>
      <c r="Q536" s="3">
        <f>(O536/P536)*100</f>
        <v>1.2395679921453118</v>
      </c>
      <c r="R536" t="str">
        <f>_xlfn.CONCAT(TEXT(B536, "mm/dd/yyyy"), "_", E536)</f>
        <v>08/01/2016_E</v>
      </c>
    </row>
    <row r="537" spans="1:18" x14ac:dyDescent="0.25">
      <c r="A537" s="6" t="str">
        <f t="shared" si="16"/>
        <v>0096</v>
      </c>
      <c r="B537" s="1">
        <f>DATE(MID(C537,8,4), MID(C537,12,2), MID(C537, 14, 2))</f>
        <v>42583</v>
      </c>
      <c r="C537" t="s">
        <v>4389</v>
      </c>
      <c r="D537" t="s">
        <v>4399</v>
      </c>
      <c r="E537" s="6" t="str">
        <f>MID(D537,3,1)</f>
        <v>E</v>
      </c>
      <c r="F537" s="6" t="str">
        <f t="shared" si="17"/>
        <v>12</v>
      </c>
      <c r="G537" s="3">
        <v>54.6</v>
      </c>
      <c r="H537" s="3">
        <v>40.1</v>
      </c>
      <c r="I537" s="3">
        <v>19.2</v>
      </c>
      <c r="J537" s="3">
        <v>23.35</v>
      </c>
      <c r="K537" s="3">
        <v>0.99</v>
      </c>
      <c r="L537" s="3">
        <v>3.8</v>
      </c>
      <c r="M537" s="3">
        <v>18.04</v>
      </c>
      <c r="N537" s="3">
        <v>1.44</v>
      </c>
      <c r="O537" s="3">
        <f>N537-K537</f>
        <v>0.44999999999999996</v>
      </c>
      <c r="P537" s="3">
        <v>15.14</v>
      </c>
      <c r="Q537" s="3">
        <f>(O537/P537)*100</f>
        <v>2.9722589167767497</v>
      </c>
      <c r="R537" t="str">
        <f>_xlfn.CONCAT(TEXT(B537, "mm/dd/yyyy"), "_", E537)</f>
        <v>08/01/2016_E</v>
      </c>
    </row>
    <row r="538" spans="1:18" x14ac:dyDescent="0.25">
      <c r="A538" s="6" t="str">
        <f t="shared" si="16"/>
        <v>0096</v>
      </c>
      <c r="B538" s="1">
        <f>DATE(MID(C538,8,4), MID(C538,12,2), MID(C538, 14, 2))</f>
        <v>42583</v>
      </c>
      <c r="C538" t="s">
        <v>4389</v>
      </c>
      <c r="D538" t="s">
        <v>4401</v>
      </c>
      <c r="E538" s="6" t="str">
        <f>MID(D538,3,1)</f>
        <v>E</v>
      </c>
      <c r="F538" s="6" t="str">
        <f t="shared" si="17"/>
        <v>12</v>
      </c>
      <c r="G538" s="3">
        <v>45.9</v>
      </c>
      <c r="H538" s="3">
        <v>32</v>
      </c>
      <c r="I538" s="3">
        <v>14.6</v>
      </c>
      <c r="J538" s="3">
        <v>18.5</v>
      </c>
      <c r="K538" s="3">
        <v>0.99</v>
      </c>
      <c r="L538" s="3">
        <v>3.19</v>
      </c>
      <c r="M538" s="3">
        <v>14.65</v>
      </c>
      <c r="N538" s="3">
        <v>1.41</v>
      </c>
      <c r="O538" s="3">
        <f>N538-K538</f>
        <v>0.41999999999999993</v>
      </c>
      <c r="P538" s="3">
        <v>13.16</v>
      </c>
      <c r="Q538" s="3">
        <f>(O538/P538)*100</f>
        <v>3.1914893617021276</v>
      </c>
      <c r="R538" t="str">
        <f>_xlfn.CONCAT(TEXT(B538, "mm/dd/yyyy"), "_", E538)</f>
        <v>08/01/2016_E</v>
      </c>
    </row>
    <row r="539" spans="1:18" x14ac:dyDescent="0.25">
      <c r="A539" s="6" t="str">
        <f t="shared" si="16"/>
        <v>0096</v>
      </c>
      <c r="B539" s="1">
        <f>DATE(MID(C539,8,4), MID(C539,12,2), MID(C539, 14, 2))</f>
        <v>42583</v>
      </c>
      <c r="C539" t="s">
        <v>4389</v>
      </c>
      <c r="D539" t="s">
        <v>4403</v>
      </c>
      <c r="E539" s="6" t="str">
        <f>MID(D539,3,1)</f>
        <v>E</v>
      </c>
      <c r="F539" s="6" t="str">
        <f t="shared" si="17"/>
        <v>12</v>
      </c>
      <c r="G539" s="3">
        <v>37.9</v>
      </c>
      <c r="H539" s="3">
        <v>30.5</v>
      </c>
      <c r="I539" s="3">
        <v>13.5</v>
      </c>
      <c r="J539" s="3">
        <v>10.78</v>
      </c>
      <c r="K539" s="3">
        <v>1</v>
      </c>
      <c r="L539" s="3">
        <v>2.1</v>
      </c>
      <c r="M539" s="3">
        <v>9.09</v>
      </c>
      <c r="N539" s="3">
        <v>1.17</v>
      </c>
      <c r="O539" s="3">
        <f>N539-K539</f>
        <v>0.16999999999999993</v>
      </c>
      <c r="P539" s="3">
        <v>7.77</v>
      </c>
      <c r="Q539" s="3">
        <f>(O539/P539)*100</f>
        <v>2.1879021879021869</v>
      </c>
      <c r="R539" t="str">
        <f>_xlfn.CONCAT(TEXT(B539, "mm/dd/yyyy"), "_", E539)</f>
        <v>08/01/2016_E</v>
      </c>
    </row>
    <row r="540" spans="1:18" x14ac:dyDescent="0.25">
      <c r="A540" s="6" t="str">
        <f t="shared" si="16"/>
        <v>0100</v>
      </c>
      <c r="B540" s="1">
        <f>DATE(MID(C540,8,4), MID(C540,12,2), MID(C540, 14, 2))</f>
        <v>42583</v>
      </c>
      <c r="C540" t="s">
        <v>4406</v>
      </c>
      <c r="D540" t="s">
        <v>4405</v>
      </c>
      <c r="E540" s="6" t="str">
        <f>MID(D540,3,1)</f>
        <v>E</v>
      </c>
      <c r="F540" s="6" t="str">
        <f t="shared" si="17"/>
        <v>14</v>
      </c>
      <c r="G540" s="3">
        <v>56.5</v>
      </c>
      <c r="H540" s="3">
        <v>38.799999999999997</v>
      </c>
      <c r="I540" s="3">
        <v>22.4</v>
      </c>
      <c r="J540" s="3">
        <v>38.840000000000003</v>
      </c>
      <c r="K540" s="3">
        <v>0.99</v>
      </c>
      <c r="L540" s="3">
        <v>3.5</v>
      </c>
      <c r="M540" s="3">
        <v>31.47</v>
      </c>
      <c r="N540" s="3">
        <v>1.37</v>
      </c>
      <c r="O540" s="3">
        <f>N540-K540</f>
        <v>0.38000000000000012</v>
      </c>
      <c r="P540" s="3">
        <v>28.08</v>
      </c>
      <c r="Q540" s="3">
        <f>(O540/P540)*100</f>
        <v>1.3532763532763539</v>
      </c>
      <c r="R540" t="str">
        <f>_xlfn.CONCAT(TEXT(B540, "mm/dd/yyyy"), "_", E540)</f>
        <v>08/01/2016_E</v>
      </c>
    </row>
    <row r="541" spans="1:18" x14ac:dyDescent="0.25">
      <c r="A541" s="6" t="str">
        <f t="shared" si="16"/>
        <v>0100</v>
      </c>
      <c r="B541" s="1">
        <f>DATE(MID(C541,8,4), MID(C541,12,2), MID(C541, 14, 2))</f>
        <v>42583</v>
      </c>
      <c r="C541" t="s">
        <v>4406</v>
      </c>
      <c r="D541" t="s">
        <v>4408</v>
      </c>
      <c r="E541" s="6" t="str">
        <f>MID(D541,3,1)</f>
        <v>E</v>
      </c>
      <c r="F541" s="6" t="str">
        <f t="shared" si="17"/>
        <v>14</v>
      </c>
      <c r="G541" s="3">
        <v>41.4</v>
      </c>
      <c r="H541" s="3">
        <v>29.8</v>
      </c>
      <c r="I541" s="3">
        <v>18.2</v>
      </c>
      <c r="J541" s="3">
        <v>14.5</v>
      </c>
      <c r="K541" s="3">
        <v>0.98</v>
      </c>
      <c r="L541" s="3">
        <v>2.36</v>
      </c>
      <c r="M541" s="3">
        <v>11.94</v>
      </c>
      <c r="N541" s="3">
        <v>1.25</v>
      </c>
      <c r="O541" s="3">
        <f>N541-K541</f>
        <v>0.27</v>
      </c>
      <c r="P541" s="3">
        <v>10.84</v>
      </c>
      <c r="Q541" s="3">
        <f>(O541/P541)*100</f>
        <v>2.4907749077490777</v>
      </c>
      <c r="R541" t="str">
        <f>_xlfn.CONCAT(TEXT(B541, "mm/dd/yyyy"), "_", E541)</f>
        <v>08/01/2016_E</v>
      </c>
    </row>
    <row r="542" spans="1:18" x14ac:dyDescent="0.25">
      <c r="A542" s="6" t="str">
        <f t="shared" si="16"/>
        <v>0102</v>
      </c>
      <c r="B542" s="1">
        <f>DATE(MID(C542,8,4), MID(C542,12,2), MID(C542, 14, 2))</f>
        <v>42583</v>
      </c>
      <c r="C542" t="s">
        <v>4411</v>
      </c>
      <c r="D542" t="s">
        <v>4410</v>
      </c>
      <c r="E542" s="6" t="str">
        <f>MID(D542,3,1)</f>
        <v>E</v>
      </c>
      <c r="F542" s="6" t="str">
        <f t="shared" si="17"/>
        <v>15</v>
      </c>
      <c r="G542" s="3">
        <v>71.7</v>
      </c>
      <c r="H542" s="3">
        <v>36.299999999999997</v>
      </c>
      <c r="I542" s="3">
        <v>23.6</v>
      </c>
      <c r="J542" s="3">
        <v>39.049999999999997</v>
      </c>
      <c r="K542" s="3">
        <v>0.99</v>
      </c>
      <c r="L542" s="3">
        <v>6.64</v>
      </c>
      <c r="M542" s="3">
        <v>28.98</v>
      </c>
      <c r="N542" s="3">
        <v>1.8</v>
      </c>
      <c r="O542" s="3">
        <f>N542-K542</f>
        <v>0.81</v>
      </c>
      <c r="P542" s="3">
        <v>25.97</v>
      </c>
      <c r="Q542" s="3">
        <f>(O542/P542)*100</f>
        <v>3.1189834424335774</v>
      </c>
      <c r="R542" t="str">
        <f>_xlfn.CONCAT(TEXT(B542, "mm/dd/yyyy"), "_", E542)</f>
        <v>08/01/2016_E</v>
      </c>
    </row>
    <row r="543" spans="1:18" x14ac:dyDescent="0.25">
      <c r="A543" s="6" t="str">
        <f t="shared" si="16"/>
        <v>0102</v>
      </c>
      <c r="B543" s="1">
        <f>DATE(MID(C543,8,4), MID(C543,12,2), MID(C543, 14, 2))</f>
        <v>42583</v>
      </c>
      <c r="C543" t="s">
        <v>4411</v>
      </c>
      <c r="D543" t="s">
        <v>4413</v>
      </c>
      <c r="E543" s="6" t="str">
        <f>MID(D543,3,1)</f>
        <v>E</v>
      </c>
      <c r="F543" s="6" t="str">
        <f t="shared" si="17"/>
        <v>15</v>
      </c>
      <c r="G543" s="3">
        <v>71.2</v>
      </c>
      <c r="H543" s="3">
        <v>33.299999999999997</v>
      </c>
      <c r="I543" s="3">
        <v>16.899999999999999</v>
      </c>
      <c r="J543" s="3">
        <v>26.23</v>
      </c>
      <c r="K543" s="3">
        <v>0.99</v>
      </c>
      <c r="L543" s="3">
        <v>4.6900000000000004</v>
      </c>
      <c r="M543" s="3">
        <v>19.12</v>
      </c>
      <c r="N543" s="3">
        <v>1.53</v>
      </c>
      <c r="O543" s="3">
        <f>N543-K543</f>
        <v>0.54</v>
      </c>
      <c r="P543" s="3">
        <v>16.739999999999998</v>
      </c>
      <c r="Q543" s="3">
        <f>(O543/P543)*100</f>
        <v>3.2258064516129039</v>
      </c>
      <c r="R543" t="str">
        <f>_xlfn.CONCAT(TEXT(B543, "mm/dd/yyyy"), "_", E543)</f>
        <v>08/01/2016_E</v>
      </c>
    </row>
    <row r="544" spans="1:18" x14ac:dyDescent="0.25">
      <c r="A544" s="6" t="str">
        <f t="shared" si="16"/>
        <v>0102</v>
      </c>
      <c r="B544" s="1">
        <f>DATE(MID(C544,8,4), MID(C544,12,2), MID(C544, 14, 2))</f>
        <v>42583</v>
      </c>
      <c r="C544" t="s">
        <v>4411</v>
      </c>
      <c r="D544" t="s">
        <v>4415</v>
      </c>
      <c r="E544" s="6" t="str">
        <f>MID(D544,3,1)</f>
        <v>E</v>
      </c>
      <c r="F544" s="6" t="str">
        <f t="shared" si="17"/>
        <v>15</v>
      </c>
      <c r="G544" s="3">
        <v>48.2</v>
      </c>
      <c r="H544" s="3">
        <v>38.299999999999997</v>
      </c>
      <c r="I544" s="3">
        <v>16.600000000000001</v>
      </c>
      <c r="J544" s="3">
        <v>23.32</v>
      </c>
      <c r="K544" s="3">
        <v>0.99</v>
      </c>
      <c r="L544" s="3">
        <v>5</v>
      </c>
      <c r="M544" s="3">
        <v>16.95</v>
      </c>
      <c r="N544" s="3">
        <v>1.61</v>
      </c>
      <c r="O544" s="3">
        <f>N544-K544</f>
        <v>0.62000000000000011</v>
      </c>
      <c r="P544" s="3">
        <v>14.82</v>
      </c>
      <c r="Q544" s="3">
        <f>(O544/P544)*100</f>
        <v>4.1835357624831317</v>
      </c>
      <c r="R544" t="str">
        <f>_xlfn.CONCAT(TEXT(B544, "mm/dd/yyyy"), "_", E544)</f>
        <v>08/01/2016_E</v>
      </c>
    </row>
    <row r="545" spans="1:18" x14ac:dyDescent="0.25">
      <c r="A545" s="6" t="str">
        <f t="shared" si="16"/>
        <v>0102</v>
      </c>
      <c r="B545" s="1">
        <f>DATE(MID(C545,8,4), MID(C545,12,2), MID(C545, 14, 2))</f>
        <v>42583</v>
      </c>
      <c r="C545" t="s">
        <v>4411</v>
      </c>
      <c r="D545" t="s">
        <v>4417</v>
      </c>
      <c r="E545" s="6" t="str">
        <f>MID(D545,3,1)</f>
        <v>E</v>
      </c>
      <c r="F545" s="6" t="str">
        <f t="shared" si="17"/>
        <v>15</v>
      </c>
      <c r="G545" s="3">
        <v>56.1</v>
      </c>
      <c r="H545" s="3">
        <v>34</v>
      </c>
      <c r="I545" s="3">
        <v>21</v>
      </c>
      <c r="J545" s="3">
        <v>24.9</v>
      </c>
      <c r="K545" s="3">
        <v>1</v>
      </c>
      <c r="L545" s="3">
        <v>4.3899999999999997</v>
      </c>
      <c r="M545" s="3">
        <v>18.79</v>
      </c>
      <c r="N545" s="3">
        <v>1.59</v>
      </c>
      <c r="O545" s="3">
        <f>N545-K545</f>
        <v>0.59000000000000008</v>
      </c>
      <c r="P545" s="3">
        <v>16.3</v>
      </c>
      <c r="Q545" s="3">
        <f>(O545/P545)*100</f>
        <v>3.6196319018404912</v>
      </c>
      <c r="R545" t="str">
        <f>_xlfn.CONCAT(TEXT(B545, "mm/dd/yyyy"), "_", E545)</f>
        <v>08/01/2016_E</v>
      </c>
    </row>
    <row r="546" spans="1:18" x14ac:dyDescent="0.25">
      <c r="A546" s="6" t="str">
        <f t="shared" si="16"/>
        <v>0102</v>
      </c>
      <c r="B546" s="1">
        <f>DATE(MID(C546,8,4), MID(C546,12,2), MID(C546, 14, 2))</f>
        <v>42583</v>
      </c>
      <c r="C546" t="s">
        <v>4411</v>
      </c>
      <c r="D546" t="s">
        <v>4419</v>
      </c>
      <c r="E546" s="6" t="str">
        <f>MID(D546,3,1)</f>
        <v>E</v>
      </c>
      <c r="F546" s="6" t="str">
        <f t="shared" si="17"/>
        <v>15</v>
      </c>
      <c r="G546" s="3">
        <v>49.2</v>
      </c>
      <c r="H546" s="3">
        <v>34.299999999999997</v>
      </c>
      <c r="I546" s="3">
        <v>10.7</v>
      </c>
      <c r="J546" s="3">
        <v>14.02</v>
      </c>
      <c r="K546" s="3">
        <v>1.01</v>
      </c>
      <c r="L546" s="3">
        <v>2.63</v>
      </c>
      <c r="M546" s="3">
        <v>11.94</v>
      </c>
      <c r="N546" s="3">
        <v>1.28</v>
      </c>
      <c r="O546" s="3">
        <f>N546-K546</f>
        <v>0.27</v>
      </c>
      <c r="P546" s="3">
        <v>10.39</v>
      </c>
      <c r="Q546" s="3">
        <f>(O546/P546)*100</f>
        <v>2.5986525505293554</v>
      </c>
      <c r="R546" t="str">
        <f>_xlfn.CONCAT(TEXT(B546, "mm/dd/yyyy"), "_", E546)</f>
        <v>08/01/2016_E</v>
      </c>
    </row>
    <row r="547" spans="1:18" x14ac:dyDescent="0.25">
      <c r="A547" s="6" t="str">
        <f t="shared" si="16"/>
        <v>0102</v>
      </c>
      <c r="B547" s="1">
        <f>DATE(MID(C547,8,4), MID(C547,12,2), MID(C547, 14, 2))</f>
        <v>42583</v>
      </c>
      <c r="C547" t="s">
        <v>4411</v>
      </c>
      <c r="D547" t="s">
        <v>4421</v>
      </c>
      <c r="E547" s="6" t="str">
        <f>MID(D547,3,1)</f>
        <v>E</v>
      </c>
      <c r="F547" s="6" t="str">
        <f t="shared" si="17"/>
        <v>15</v>
      </c>
      <c r="G547" s="3">
        <v>76.2</v>
      </c>
      <c r="H547" s="3">
        <v>42.6</v>
      </c>
      <c r="I547" s="3">
        <v>18.399999999999999</v>
      </c>
      <c r="J547" s="3">
        <v>44.49</v>
      </c>
      <c r="K547" s="3">
        <v>0.99</v>
      </c>
      <c r="L547" s="3">
        <v>8.34</v>
      </c>
      <c r="M547" s="3">
        <v>32.950000000000003</v>
      </c>
      <c r="N547" s="3">
        <v>1.8</v>
      </c>
      <c r="O547" s="3">
        <f>N547-K547</f>
        <v>0.81</v>
      </c>
      <c r="P547" s="3">
        <v>30.35</v>
      </c>
      <c r="Q547" s="3">
        <f>(O547/P547)*100</f>
        <v>2.6688632619439869</v>
      </c>
      <c r="R547" t="str">
        <f>_xlfn.CONCAT(TEXT(B547, "mm/dd/yyyy"), "_", E547)</f>
        <v>08/01/2016_E</v>
      </c>
    </row>
    <row r="548" spans="1:18" x14ac:dyDescent="0.25">
      <c r="A548" s="6" t="str">
        <f t="shared" si="16"/>
        <v>0102</v>
      </c>
      <c r="B548" s="1">
        <f>DATE(MID(C548,8,4), MID(C548,12,2), MID(C548, 14, 2))</f>
        <v>42583</v>
      </c>
      <c r="C548" t="s">
        <v>4411</v>
      </c>
      <c r="D548" t="s">
        <v>4423</v>
      </c>
      <c r="E548" s="6" t="str">
        <f>MID(D548,3,1)</f>
        <v>E</v>
      </c>
      <c r="F548" s="6" t="str">
        <f t="shared" si="17"/>
        <v>15</v>
      </c>
      <c r="G548" s="3">
        <v>54.4</v>
      </c>
      <c r="H548" s="3">
        <v>41.5</v>
      </c>
      <c r="I548" s="3">
        <v>15.5</v>
      </c>
      <c r="J548" s="3">
        <v>28.22</v>
      </c>
      <c r="K548" s="3">
        <v>0.98</v>
      </c>
      <c r="L548" s="3">
        <v>4.84</v>
      </c>
      <c r="M548" s="3">
        <v>20.93</v>
      </c>
      <c r="N548" s="3">
        <v>1.6</v>
      </c>
      <c r="O548" s="3">
        <f>N548-K548</f>
        <v>0.62000000000000011</v>
      </c>
      <c r="P548" s="3">
        <v>18.98</v>
      </c>
      <c r="Q548" s="3">
        <f>(O548/P548)*100</f>
        <v>3.2665964172813493</v>
      </c>
      <c r="R548" t="str">
        <f>_xlfn.CONCAT(TEXT(B548, "mm/dd/yyyy"), "_", E548)</f>
        <v>08/01/2016_E</v>
      </c>
    </row>
    <row r="549" spans="1:18" x14ac:dyDescent="0.25">
      <c r="A549" s="6" t="str">
        <f t="shared" si="16"/>
        <v>0102</v>
      </c>
      <c r="B549" s="1">
        <f>DATE(MID(C549,8,4), MID(C549,12,2), MID(C549, 14, 2))</f>
        <v>42583</v>
      </c>
      <c r="C549" t="s">
        <v>4411</v>
      </c>
      <c r="D549" t="s">
        <v>4425</v>
      </c>
      <c r="E549" s="6" t="str">
        <f>MID(D549,3,1)</f>
        <v>E</v>
      </c>
      <c r="F549" s="6" t="str">
        <f t="shared" si="17"/>
        <v>15</v>
      </c>
      <c r="G549" s="3">
        <v>57.7</v>
      </c>
      <c r="H549" s="3">
        <v>31.2</v>
      </c>
      <c r="I549" s="3">
        <v>14.1</v>
      </c>
      <c r="J549" s="3">
        <v>20.66</v>
      </c>
      <c r="K549" s="3">
        <v>0.98</v>
      </c>
      <c r="L549" s="3">
        <v>3.62</v>
      </c>
      <c r="M549" s="3">
        <v>15.63</v>
      </c>
      <c r="N549" s="3">
        <v>1.42</v>
      </c>
      <c r="O549" s="3">
        <f>N549-K549</f>
        <v>0.43999999999999995</v>
      </c>
      <c r="P549" s="3">
        <v>14.1</v>
      </c>
      <c r="Q549" s="3">
        <f>(O549/P549)*100</f>
        <v>3.1205673758865244</v>
      </c>
      <c r="R549" t="str">
        <f>_xlfn.CONCAT(TEXT(B549, "mm/dd/yyyy"), "_", E549)</f>
        <v>08/01/2016_E</v>
      </c>
    </row>
    <row r="550" spans="1:18" x14ac:dyDescent="0.25">
      <c r="A550" s="6" t="str">
        <f t="shared" si="16"/>
        <v>0102</v>
      </c>
      <c r="B550" s="1">
        <f>DATE(MID(C550,8,4), MID(C550,12,2), MID(C550, 14, 2))</f>
        <v>42583</v>
      </c>
      <c r="C550" t="s">
        <v>4411</v>
      </c>
      <c r="D550" t="s">
        <v>4427</v>
      </c>
      <c r="E550" s="6" t="str">
        <f>MID(D550,3,1)</f>
        <v>E</v>
      </c>
      <c r="F550" s="6" t="str">
        <f t="shared" si="17"/>
        <v>15</v>
      </c>
      <c r="G550" s="3">
        <v>43.4</v>
      </c>
      <c r="H550" s="3">
        <v>32.799999999999997</v>
      </c>
      <c r="I550" s="3">
        <v>20</v>
      </c>
      <c r="J550" s="3">
        <v>20.05</v>
      </c>
      <c r="K550" s="3">
        <v>0.98</v>
      </c>
      <c r="L550" s="3">
        <v>3.4</v>
      </c>
      <c r="M550" s="3">
        <v>16.309999999999999</v>
      </c>
      <c r="N550" s="3">
        <v>1.44</v>
      </c>
      <c r="O550" s="3">
        <f>N550-K550</f>
        <v>0.45999999999999996</v>
      </c>
      <c r="P550" s="3">
        <v>14.9</v>
      </c>
      <c r="Q550" s="3">
        <f>(O550/P550)*100</f>
        <v>3.0872483221476505</v>
      </c>
      <c r="R550" t="str">
        <f>_xlfn.CONCAT(TEXT(B550, "mm/dd/yyyy"), "_", E550)</f>
        <v>08/01/2016_E</v>
      </c>
    </row>
    <row r="551" spans="1:18" x14ac:dyDescent="0.25">
      <c r="A551" s="6" t="str">
        <f t="shared" si="16"/>
        <v>0102</v>
      </c>
      <c r="B551" s="1">
        <f>DATE(MID(C551,8,4), MID(C551,12,2), MID(C551, 14, 2))</f>
        <v>42583</v>
      </c>
      <c r="C551" t="s">
        <v>4411</v>
      </c>
      <c r="D551" t="s">
        <v>4429</v>
      </c>
      <c r="E551" s="6" t="str">
        <f>MID(D551,3,1)</f>
        <v>E</v>
      </c>
      <c r="F551" s="6" t="str">
        <f t="shared" si="17"/>
        <v>15</v>
      </c>
      <c r="G551" s="3">
        <v>53</v>
      </c>
      <c r="H551" s="3">
        <v>31.9</v>
      </c>
      <c r="I551" s="3">
        <v>17.100000000000001</v>
      </c>
      <c r="J551" s="3">
        <v>15.24</v>
      </c>
      <c r="K551" s="3">
        <v>0.99</v>
      </c>
      <c r="L551" s="3">
        <v>3.45</v>
      </c>
      <c r="M551" s="3">
        <v>10.53</v>
      </c>
      <c r="N551" s="3">
        <v>1.37</v>
      </c>
      <c r="O551" s="3">
        <f>N551-K551</f>
        <v>0.38000000000000012</v>
      </c>
      <c r="P551" s="3">
        <v>9.1999999999999993</v>
      </c>
      <c r="Q551" s="3">
        <f>(O551/P551)*100</f>
        <v>4.1304347826086971</v>
      </c>
      <c r="R551" t="str">
        <f>_xlfn.CONCAT(TEXT(B551, "mm/dd/yyyy"), "_", E551)</f>
        <v>08/01/2016_E</v>
      </c>
    </row>
    <row r="552" spans="1:18" x14ac:dyDescent="0.25">
      <c r="A552" s="6" t="str">
        <f t="shared" si="16"/>
        <v>0007</v>
      </c>
      <c r="B552" s="1">
        <f>DATE(MID(C552,8,4), MID(C552,12,2), MID(C552, 14, 2))</f>
        <v>42584</v>
      </c>
      <c r="C552" t="s">
        <v>463</v>
      </c>
      <c r="D552" t="s">
        <v>462</v>
      </c>
      <c r="E552" s="6" t="str">
        <f>MID(D552,3,1)</f>
        <v>C</v>
      </c>
      <c r="F552" s="6" t="str">
        <f t="shared" si="17"/>
        <v>6</v>
      </c>
      <c r="G552" s="3">
        <v>84</v>
      </c>
      <c r="H552" s="3">
        <v>69.8</v>
      </c>
      <c r="I552" s="3">
        <v>45.2</v>
      </c>
      <c r="J552" s="3">
        <v>172.16</v>
      </c>
      <c r="K552" s="3">
        <v>1</v>
      </c>
      <c r="L552" s="3">
        <v>16.25</v>
      </c>
      <c r="M552" s="3">
        <v>142.05000000000001</v>
      </c>
      <c r="N552" s="3">
        <v>2.4700000000000002</v>
      </c>
      <c r="O552" s="3">
        <f>N552-K552</f>
        <v>1.4700000000000002</v>
      </c>
      <c r="P552" s="3">
        <v>138.1</v>
      </c>
      <c r="Q552" s="3">
        <f>(O552/P552)*100</f>
        <v>1.0644460535843594</v>
      </c>
      <c r="R552" t="str">
        <f>_xlfn.CONCAT(TEXT(B552, "mm/dd/yyyy"), "_", E552)</f>
        <v>08/02/2016_C</v>
      </c>
    </row>
    <row r="553" spans="1:18" x14ac:dyDescent="0.25">
      <c r="A553" s="6" t="str">
        <f t="shared" si="16"/>
        <v>0007</v>
      </c>
      <c r="B553" s="1">
        <f>DATE(MID(C553,8,4), MID(C553,12,2), MID(C553, 14, 2))</f>
        <v>42584</v>
      </c>
      <c r="C553" t="s">
        <v>463</v>
      </c>
      <c r="D553" t="s">
        <v>465</v>
      </c>
      <c r="E553" s="6" t="str">
        <f>MID(D553,3,1)</f>
        <v>C</v>
      </c>
      <c r="F553" s="6" t="str">
        <f t="shared" si="17"/>
        <v>6</v>
      </c>
      <c r="G553" s="3">
        <v>77.8</v>
      </c>
      <c r="H553" s="3">
        <v>54.2</v>
      </c>
      <c r="I553" s="3">
        <v>37.9</v>
      </c>
      <c r="J553" s="3">
        <v>106.77</v>
      </c>
      <c r="K553" s="3">
        <v>0.99</v>
      </c>
      <c r="L553" s="3">
        <v>9.75</v>
      </c>
      <c r="M553" s="3">
        <v>86.72</v>
      </c>
      <c r="N553" s="3">
        <v>2.39</v>
      </c>
      <c r="O553" s="3">
        <f>N553-K553</f>
        <v>1.4000000000000001</v>
      </c>
      <c r="P553" s="3">
        <v>83.13</v>
      </c>
      <c r="Q553" s="3">
        <f>(O553/P553)*100</f>
        <v>1.6841092265126911</v>
      </c>
      <c r="R553" t="str">
        <f>_xlfn.CONCAT(TEXT(B553, "mm/dd/yyyy"), "_", E553)</f>
        <v>08/02/2016_C</v>
      </c>
    </row>
    <row r="554" spans="1:18" x14ac:dyDescent="0.25">
      <c r="A554" s="6" t="str">
        <f t="shared" si="16"/>
        <v>0007</v>
      </c>
      <c r="B554" s="1">
        <f>DATE(MID(C554,8,4), MID(C554,12,2), MID(C554, 14, 2))</f>
        <v>42584</v>
      </c>
      <c r="C554" t="s">
        <v>463</v>
      </c>
      <c r="D554" t="s">
        <v>467</v>
      </c>
      <c r="E554" s="6" t="str">
        <f>MID(D554,3,1)</f>
        <v>C</v>
      </c>
      <c r="F554" s="6" t="str">
        <f t="shared" si="17"/>
        <v>6</v>
      </c>
      <c r="G554" s="3">
        <v>93.3</v>
      </c>
      <c r="H554" s="3">
        <v>62.2</v>
      </c>
      <c r="I554" s="3">
        <v>39.200000000000003</v>
      </c>
      <c r="J554" s="3">
        <v>156.12</v>
      </c>
      <c r="K554" s="3">
        <v>0.99</v>
      </c>
      <c r="L554" s="3">
        <v>18.420000000000002</v>
      </c>
      <c r="M554" s="3">
        <v>122.98</v>
      </c>
      <c r="N554" s="3">
        <v>2.91</v>
      </c>
      <c r="O554" s="3">
        <f>N554-K554</f>
        <v>1.9200000000000002</v>
      </c>
      <c r="P554" s="3">
        <v>114.43</v>
      </c>
      <c r="Q554" s="3">
        <f>(O554/P554)*100</f>
        <v>1.6778816743860878</v>
      </c>
      <c r="R554" t="str">
        <f>_xlfn.CONCAT(TEXT(B554, "mm/dd/yyyy"), "_", E554)</f>
        <v>08/02/2016_C</v>
      </c>
    </row>
    <row r="555" spans="1:18" x14ac:dyDescent="0.25">
      <c r="A555" s="6" t="str">
        <f t="shared" si="16"/>
        <v>0007</v>
      </c>
      <c r="B555" s="1">
        <f>DATE(MID(C555,8,4), MID(C555,12,2), MID(C555, 14, 2))</f>
        <v>42584</v>
      </c>
      <c r="C555" t="s">
        <v>463</v>
      </c>
      <c r="D555" t="s">
        <v>469</v>
      </c>
      <c r="E555" s="6" t="str">
        <f>MID(D555,3,1)</f>
        <v>C</v>
      </c>
      <c r="F555" s="6" t="str">
        <f t="shared" si="17"/>
        <v>6</v>
      </c>
      <c r="G555" s="3">
        <v>68.5</v>
      </c>
      <c r="H555" s="3">
        <v>51.6</v>
      </c>
      <c r="I555" s="3">
        <v>39.6</v>
      </c>
      <c r="J555" s="3">
        <v>129.65</v>
      </c>
      <c r="K555" s="3">
        <v>1</v>
      </c>
      <c r="L555" s="3">
        <v>15.23</v>
      </c>
      <c r="M555" s="3">
        <v>104.65</v>
      </c>
      <c r="N555" s="3">
        <v>2.25</v>
      </c>
      <c r="O555" s="3">
        <f>N555-K555</f>
        <v>1.25</v>
      </c>
      <c r="P555" s="3">
        <v>98.48</v>
      </c>
      <c r="Q555" s="3">
        <f>(O555/P555)*100</f>
        <v>1.269293257514216</v>
      </c>
      <c r="R555" t="str">
        <f>_xlfn.CONCAT(TEXT(B555, "mm/dd/yyyy"), "_", E555)</f>
        <v>08/02/2016_C</v>
      </c>
    </row>
    <row r="556" spans="1:18" x14ac:dyDescent="0.25">
      <c r="A556" s="6" t="str">
        <f t="shared" si="16"/>
        <v>0007</v>
      </c>
      <c r="B556" s="1">
        <f>DATE(MID(C556,8,4), MID(C556,12,2), MID(C556, 14, 2))</f>
        <v>42584</v>
      </c>
      <c r="C556" t="s">
        <v>463</v>
      </c>
      <c r="D556" t="s">
        <v>471</v>
      </c>
      <c r="E556" s="6" t="str">
        <f>MID(D556,3,1)</f>
        <v>C</v>
      </c>
      <c r="F556" s="6" t="str">
        <f t="shared" si="17"/>
        <v>6</v>
      </c>
      <c r="G556" s="3">
        <v>59.9</v>
      </c>
      <c r="H556" s="3">
        <v>61.2</v>
      </c>
      <c r="I556" s="3">
        <v>25</v>
      </c>
      <c r="J556" s="3">
        <v>61.13</v>
      </c>
      <c r="K556" s="3">
        <v>1</v>
      </c>
      <c r="L556" s="3">
        <v>9.07</v>
      </c>
      <c r="M556" s="3">
        <v>47.69</v>
      </c>
      <c r="N556" s="3">
        <v>2.31</v>
      </c>
      <c r="O556" s="3">
        <f>N556-K556</f>
        <v>1.31</v>
      </c>
      <c r="P556" s="3">
        <v>45.91</v>
      </c>
      <c r="Q556" s="3">
        <f>(O556/P556)*100</f>
        <v>2.8534088433892402</v>
      </c>
      <c r="R556" t="str">
        <f>_xlfn.CONCAT(TEXT(B556, "mm/dd/yyyy"), "_", E556)</f>
        <v>08/02/2016_C</v>
      </c>
    </row>
    <row r="557" spans="1:18" x14ac:dyDescent="0.25">
      <c r="A557" s="6" t="str">
        <f t="shared" si="16"/>
        <v>0011</v>
      </c>
      <c r="B557" s="1">
        <f>DATE(MID(C557,8,4), MID(C557,12,2), MID(C557, 14, 2))</f>
        <v>42584</v>
      </c>
      <c r="C557" t="s">
        <v>474</v>
      </c>
      <c r="D557" t="s">
        <v>473</v>
      </c>
      <c r="E557" s="6" t="str">
        <f>MID(D557,3,1)</f>
        <v>C</v>
      </c>
      <c r="F557" s="6" t="str">
        <f t="shared" si="17"/>
        <v>7</v>
      </c>
      <c r="G557" s="3">
        <v>77.400000000000006</v>
      </c>
      <c r="H557" s="3">
        <v>66.3</v>
      </c>
      <c r="I557" s="3">
        <v>35.700000000000003</v>
      </c>
      <c r="J557" s="3">
        <v>141.81</v>
      </c>
      <c r="K557" s="3">
        <v>1</v>
      </c>
      <c r="L557" s="3">
        <v>13.21</v>
      </c>
      <c r="M557" s="3">
        <v>117.57</v>
      </c>
      <c r="N557" s="3">
        <v>3.12</v>
      </c>
      <c r="O557" s="3">
        <f>N557-K557</f>
        <v>2.12</v>
      </c>
      <c r="P557" s="3">
        <v>108.98</v>
      </c>
      <c r="Q557" s="3">
        <f>(O557/P557)*100</f>
        <v>1.9453110662506883</v>
      </c>
      <c r="R557" t="str">
        <f>_xlfn.CONCAT(TEXT(B557, "mm/dd/yyyy"), "_", E557)</f>
        <v>08/02/2016_C</v>
      </c>
    </row>
    <row r="558" spans="1:18" x14ac:dyDescent="0.25">
      <c r="A558" s="6" t="str">
        <f t="shared" si="16"/>
        <v>0011</v>
      </c>
      <c r="B558" s="1">
        <f>DATE(MID(C558,8,4), MID(C558,12,2), MID(C558, 14, 2))</f>
        <v>42584</v>
      </c>
      <c r="C558" t="s">
        <v>474</v>
      </c>
      <c r="D558" t="s">
        <v>476</v>
      </c>
      <c r="E558" s="6" t="str">
        <f>MID(D558,3,1)</f>
        <v>C</v>
      </c>
      <c r="F558" s="6" t="str">
        <f t="shared" si="17"/>
        <v>7</v>
      </c>
      <c r="G558" s="3">
        <v>75.900000000000006</v>
      </c>
      <c r="H558" s="3">
        <v>52.1</v>
      </c>
      <c r="I558" s="3">
        <v>36</v>
      </c>
      <c r="J558" s="3">
        <v>116.57</v>
      </c>
      <c r="K558" s="3">
        <v>0.99</v>
      </c>
      <c r="L558" s="3">
        <v>9.08</v>
      </c>
      <c r="M558" s="3">
        <v>94.51</v>
      </c>
      <c r="N558" s="3">
        <v>2.02</v>
      </c>
      <c r="O558" s="3">
        <f>N558-K558</f>
        <v>1.03</v>
      </c>
      <c r="P558" s="3">
        <v>90.86</v>
      </c>
      <c r="Q558" s="3">
        <f>(O558/P558)*100</f>
        <v>1.1336121505613033</v>
      </c>
      <c r="R558" t="str">
        <f>_xlfn.CONCAT(TEXT(B558, "mm/dd/yyyy"), "_", E558)</f>
        <v>08/02/2016_C</v>
      </c>
    </row>
    <row r="559" spans="1:18" x14ac:dyDescent="0.25">
      <c r="A559" s="6" t="str">
        <f t="shared" si="16"/>
        <v>0011</v>
      </c>
      <c r="B559" s="1">
        <f>DATE(MID(C559,8,4), MID(C559,12,2), MID(C559, 14, 2))</f>
        <v>42584</v>
      </c>
      <c r="C559" t="s">
        <v>474</v>
      </c>
      <c r="D559" t="s">
        <v>478</v>
      </c>
      <c r="E559" s="6" t="str">
        <f>MID(D559,3,1)</f>
        <v>C</v>
      </c>
      <c r="F559" s="6" t="str">
        <f t="shared" si="17"/>
        <v>7</v>
      </c>
      <c r="G559" s="3">
        <v>80.900000000000006</v>
      </c>
      <c r="H559" s="3">
        <v>64.599999999999994</v>
      </c>
      <c r="I559" s="3">
        <v>39.200000000000003</v>
      </c>
      <c r="J559" s="3">
        <v>144.57</v>
      </c>
      <c r="K559" s="3">
        <v>1</v>
      </c>
      <c r="L559" s="3">
        <v>10.49</v>
      </c>
      <c r="M559" s="3">
        <v>120.29</v>
      </c>
      <c r="N559" s="3">
        <v>2.15</v>
      </c>
      <c r="O559" s="3">
        <f>N559-K559</f>
        <v>1.1499999999999999</v>
      </c>
      <c r="P559" s="3">
        <v>114.09</v>
      </c>
      <c r="Q559" s="3">
        <f>(O559/P559)*100</f>
        <v>1.0079761591725829</v>
      </c>
      <c r="R559" t="str">
        <f>_xlfn.CONCAT(TEXT(B559, "mm/dd/yyyy"), "_", E559)</f>
        <v>08/02/2016_C</v>
      </c>
    </row>
    <row r="560" spans="1:18" x14ac:dyDescent="0.25">
      <c r="A560" s="6" t="str">
        <f t="shared" si="16"/>
        <v>0011</v>
      </c>
      <c r="B560" s="1">
        <f>DATE(MID(C560,8,4), MID(C560,12,2), MID(C560, 14, 2))</f>
        <v>42584</v>
      </c>
      <c r="C560" t="s">
        <v>474</v>
      </c>
      <c r="D560" t="s">
        <v>480</v>
      </c>
      <c r="E560" s="6" t="str">
        <f>MID(D560,3,1)</f>
        <v>C</v>
      </c>
      <c r="F560" s="6" t="str">
        <f t="shared" si="17"/>
        <v>7</v>
      </c>
      <c r="G560" s="3">
        <v>71.5</v>
      </c>
      <c r="H560" s="3">
        <v>61.4</v>
      </c>
      <c r="I560" s="3">
        <v>34.6</v>
      </c>
      <c r="J560" s="3">
        <v>126.13</v>
      </c>
      <c r="K560" s="3">
        <v>0.99</v>
      </c>
      <c r="L560" s="3">
        <v>11.22</v>
      </c>
      <c r="M560" s="3">
        <v>105.7</v>
      </c>
      <c r="N560" s="3">
        <v>2.27</v>
      </c>
      <c r="O560" s="3">
        <f>N560-K560</f>
        <v>1.28</v>
      </c>
      <c r="P560" s="3">
        <v>100.66</v>
      </c>
      <c r="Q560" s="3">
        <f>(O560/P560)*100</f>
        <v>1.2716073912179615</v>
      </c>
      <c r="R560" t="str">
        <f>_xlfn.CONCAT(TEXT(B560, "mm/dd/yyyy"), "_", E560)</f>
        <v>08/02/2016_C</v>
      </c>
    </row>
    <row r="561" spans="1:18" x14ac:dyDescent="0.25">
      <c r="A561" s="6" t="str">
        <f t="shared" si="16"/>
        <v>0011</v>
      </c>
      <c r="B561" s="1">
        <f>DATE(MID(C561,8,4), MID(C561,12,2), MID(C561, 14, 2))</f>
        <v>42584</v>
      </c>
      <c r="C561" t="s">
        <v>474</v>
      </c>
      <c r="D561" t="s">
        <v>482</v>
      </c>
      <c r="E561" s="6" t="str">
        <f>MID(D561,3,1)</f>
        <v>C</v>
      </c>
      <c r="F561" s="6" t="str">
        <f t="shared" si="17"/>
        <v>7</v>
      </c>
      <c r="G561" s="3">
        <v>94</v>
      </c>
      <c r="H561" s="3">
        <v>62</v>
      </c>
      <c r="I561" s="3">
        <v>46.3</v>
      </c>
      <c r="J561" s="3">
        <v>175.08</v>
      </c>
      <c r="K561" s="3">
        <v>0.98</v>
      </c>
      <c r="L561" s="3">
        <v>17.25</v>
      </c>
      <c r="M561" s="3">
        <v>141.27000000000001</v>
      </c>
      <c r="N561" s="3">
        <v>2.84</v>
      </c>
      <c r="O561" s="3">
        <f>N561-K561</f>
        <v>1.8599999999999999</v>
      </c>
      <c r="P561" s="3">
        <v>131.53</v>
      </c>
      <c r="Q561" s="3">
        <f>(O561/P561)*100</f>
        <v>1.4141260548924199</v>
      </c>
      <c r="R561" t="str">
        <f>_xlfn.CONCAT(TEXT(B561, "mm/dd/yyyy"), "_", E561)</f>
        <v>08/02/2016_C</v>
      </c>
    </row>
    <row r="562" spans="1:18" x14ac:dyDescent="0.25">
      <c r="A562" s="6" t="str">
        <f t="shared" si="16"/>
        <v>0011</v>
      </c>
      <c r="B562" s="1">
        <f>DATE(MID(C562,8,4), MID(C562,12,2), MID(C562, 14, 2))</f>
        <v>42584</v>
      </c>
      <c r="C562" t="s">
        <v>474</v>
      </c>
      <c r="D562" t="s">
        <v>484</v>
      </c>
      <c r="E562" s="6" t="str">
        <f>MID(D562,3,1)</f>
        <v>C</v>
      </c>
      <c r="F562" s="6" t="str">
        <f t="shared" si="17"/>
        <v>7</v>
      </c>
      <c r="G562" s="3">
        <v>95.5</v>
      </c>
      <c r="H562" s="3">
        <v>68.900000000000006</v>
      </c>
      <c r="I562" s="3">
        <v>38.6</v>
      </c>
      <c r="J562" s="3">
        <v>191.61</v>
      </c>
      <c r="K562" s="3">
        <v>0.98</v>
      </c>
      <c r="L562" s="3">
        <v>15.07</v>
      </c>
      <c r="M562" s="3">
        <v>152.47999999999999</v>
      </c>
      <c r="N562" s="3">
        <v>2.73</v>
      </c>
      <c r="O562" s="3">
        <f>N562-K562</f>
        <v>1.75</v>
      </c>
      <c r="P562" s="3">
        <v>144.57</v>
      </c>
      <c r="Q562" s="3">
        <f>(O562/P562)*100</f>
        <v>1.2104862696271703</v>
      </c>
      <c r="R562" t="str">
        <f>_xlfn.CONCAT(TEXT(B562, "mm/dd/yyyy"), "_", E562)</f>
        <v>08/02/2016_C</v>
      </c>
    </row>
    <row r="563" spans="1:18" x14ac:dyDescent="0.25">
      <c r="A563" s="6" t="str">
        <f t="shared" si="16"/>
        <v>0011</v>
      </c>
      <c r="B563" s="1">
        <f>DATE(MID(C563,8,4), MID(C563,12,2), MID(C563, 14, 2))</f>
        <v>42584</v>
      </c>
      <c r="C563" t="s">
        <v>474</v>
      </c>
      <c r="D563" t="s">
        <v>486</v>
      </c>
      <c r="E563" s="6" t="str">
        <f>MID(D563,3,1)</f>
        <v>C</v>
      </c>
      <c r="F563" s="6" t="str">
        <f t="shared" si="17"/>
        <v>7</v>
      </c>
      <c r="G563" s="3">
        <v>66</v>
      </c>
      <c r="H563" s="3">
        <v>48.5</v>
      </c>
      <c r="I563" s="3">
        <v>29.5</v>
      </c>
      <c r="J563" s="3">
        <v>88.46</v>
      </c>
      <c r="K563" s="3">
        <v>0.98</v>
      </c>
      <c r="L563" s="3">
        <v>9.94</v>
      </c>
      <c r="M563" s="3">
        <v>70.84</v>
      </c>
      <c r="N563" s="3">
        <v>2.15</v>
      </c>
      <c r="O563" s="3">
        <f>N563-K563</f>
        <v>1.17</v>
      </c>
      <c r="P563" s="3">
        <v>68.8</v>
      </c>
      <c r="Q563" s="3">
        <f>(O563/P563)*100</f>
        <v>1.7005813953488373</v>
      </c>
      <c r="R563" t="str">
        <f>_xlfn.CONCAT(TEXT(B563, "mm/dd/yyyy"), "_", E563)</f>
        <v>08/02/2016_C</v>
      </c>
    </row>
    <row r="564" spans="1:18" x14ac:dyDescent="0.25">
      <c r="A564" s="6" t="str">
        <f t="shared" si="16"/>
        <v>0011</v>
      </c>
      <c r="B564" s="1">
        <f>DATE(MID(C564,8,4), MID(C564,12,2), MID(C564, 14, 2))</f>
        <v>42584</v>
      </c>
      <c r="C564" t="s">
        <v>474</v>
      </c>
      <c r="D564" t="s">
        <v>488</v>
      </c>
      <c r="E564" s="6" t="str">
        <f>MID(D564,3,1)</f>
        <v>C</v>
      </c>
      <c r="F564" s="6" t="str">
        <f t="shared" si="17"/>
        <v>7</v>
      </c>
      <c r="G564" s="3">
        <v>79</v>
      </c>
      <c r="H564" s="3">
        <v>59.6</v>
      </c>
      <c r="I564" s="3">
        <v>37</v>
      </c>
      <c r="J564" s="3">
        <v>121.36</v>
      </c>
      <c r="K564" s="3">
        <v>1.01</v>
      </c>
      <c r="L564" s="3">
        <v>15.03</v>
      </c>
      <c r="M564" s="3">
        <v>94.67</v>
      </c>
      <c r="N564" s="3">
        <v>2.73</v>
      </c>
      <c r="O564" s="3">
        <f>N564-K564</f>
        <v>1.72</v>
      </c>
      <c r="P564" s="3">
        <v>91.32</v>
      </c>
      <c r="Q564" s="3">
        <f>(O564/P564)*100</f>
        <v>1.8834866403854578</v>
      </c>
      <c r="R564" t="str">
        <f>_xlfn.CONCAT(TEXT(B564, "mm/dd/yyyy"), "_", E564)</f>
        <v>08/02/2016_C</v>
      </c>
    </row>
    <row r="565" spans="1:18" x14ac:dyDescent="0.25">
      <c r="A565" s="6" t="str">
        <f t="shared" si="16"/>
        <v>0024</v>
      </c>
      <c r="B565" s="1">
        <f>DATE(MID(C565,8,4), MID(C565,12,2), MID(C565, 14, 2))</f>
        <v>42584</v>
      </c>
      <c r="C565" t="s">
        <v>491</v>
      </c>
      <c r="D565" t="s">
        <v>490</v>
      </c>
      <c r="E565" s="6" t="str">
        <f>MID(D565,3,1)</f>
        <v>C</v>
      </c>
      <c r="F565" s="6" t="str">
        <f t="shared" si="17"/>
        <v>10</v>
      </c>
      <c r="G565" s="3">
        <v>99.8</v>
      </c>
      <c r="H565" s="3">
        <v>67.2</v>
      </c>
      <c r="I565" s="3">
        <v>38.700000000000003</v>
      </c>
      <c r="J565" s="3">
        <v>206.7</v>
      </c>
      <c r="K565" s="3">
        <v>0.99</v>
      </c>
      <c r="L565" s="3">
        <v>18.64</v>
      </c>
      <c r="M565" s="3">
        <v>164.35</v>
      </c>
      <c r="N565" s="3">
        <v>2.86</v>
      </c>
      <c r="O565" s="3">
        <f>N565-K565</f>
        <v>1.8699999999999999</v>
      </c>
      <c r="P565" s="3">
        <v>155.34</v>
      </c>
      <c r="Q565" s="3">
        <f>(O565/P565)*100</f>
        <v>1.2038109952362559</v>
      </c>
      <c r="R565" t="str">
        <f>_xlfn.CONCAT(TEXT(B565, "mm/dd/yyyy"), "_", E565)</f>
        <v>08/02/2016_C</v>
      </c>
    </row>
    <row r="566" spans="1:18" x14ac:dyDescent="0.25">
      <c r="A566" s="6" t="str">
        <f t="shared" si="16"/>
        <v>0024</v>
      </c>
      <c r="B566" s="1">
        <f>DATE(MID(C566,8,4), MID(C566,12,2), MID(C566, 14, 2))</f>
        <v>42584</v>
      </c>
      <c r="C566" t="s">
        <v>491</v>
      </c>
      <c r="D566" t="s">
        <v>493</v>
      </c>
      <c r="E566" s="6" t="str">
        <f>MID(D566,3,1)</f>
        <v>C</v>
      </c>
      <c r="F566" s="6" t="str">
        <f t="shared" si="17"/>
        <v>10</v>
      </c>
      <c r="G566" s="3">
        <v>72.7</v>
      </c>
      <c r="H566" s="3">
        <v>59.5</v>
      </c>
      <c r="I566" s="3">
        <v>38.700000000000003</v>
      </c>
      <c r="J566" s="3">
        <v>127.6</v>
      </c>
      <c r="K566" s="3">
        <v>0.99</v>
      </c>
      <c r="L566" s="3">
        <v>16.25</v>
      </c>
      <c r="M566" s="3">
        <v>104.78</v>
      </c>
      <c r="N566" s="3">
        <v>2.85</v>
      </c>
      <c r="O566" s="3">
        <f>N566-K566</f>
        <v>1.86</v>
      </c>
      <c r="P566" s="3">
        <v>102.66</v>
      </c>
      <c r="Q566" s="3">
        <f>(O566/P566)*100</f>
        <v>1.8118059614260669</v>
      </c>
      <c r="R566" t="str">
        <f>_xlfn.CONCAT(TEXT(B566, "mm/dd/yyyy"), "_", E566)</f>
        <v>08/02/2016_C</v>
      </c>
    </row>
    <row r="567" spans="1:18" x14ac:dyDescent="0.25">
      <c r="A567" s="6" t="str">
        <f t="shared" si="16"/>
        <v>0024</v>
      </c>
      <c r="B567" s="1">
        <f>DATE(MID(C567,8,4), MID(C567,12,2), MID(C567, 14, 2))</f>
        <v>42584</v>
      </c>
      <c r="C567" t="s">
        <v>491</v>
      </c>
      <c r="D567" t="s">
        <v>495</v>
      </c>
      <c r="E567" s="6" t="str">
        <f>MID(D567,3,1)</f>
        <v>C</v>
      </c>
      <c r="F567" s="6" t="str">
        <f t="shared" si="17"/>
        <v>10</v>
      </c>
      <c r="G567" s="3">
        <v>89.4</v>
      </c>
      <c r="H567" s="3">
        <v>78.400000000000006</v>
      </c>
      <c r="I567" s="3">
        <v>46</v>
      </c>
      <c r="J567" s="3">
        <v>203.8</v>
      </c>
      <c r="K567" s="3">
        <v>1</v>
      </c>
      <c r="L567" s="3">
        <v>24.33</v>
      </c>
      <c r="M567" s="3">
        <v>163.44999999999999</v>
      </c>
      <c r="N567" s="3">
        <v>2.89</v>
      </c>
      <c r="O567" s="3">
        <f>N567-K567</f>
        <v>1.8900000000000001</v>
      </c>
      <c r="P567" s="3">
        <v>156.18</v>
      </c>
      <c r="Q567" s="3">
        <f>(O567/P567)*100</f>
        <v>1.2101421436803688</v>
      </c>
      <c r="R567" t="str">
        <f>_xlfn.CONCAT(TEXT(B567, "mm/dd/yyyy"), "_", E567)</f>
        <v>08/02/2016_C</v>
      </c>
    </row>
    <row r="568" spans="1:18" x14ac:dyDescent="0.25">
      <c r="A568" s="6" t="str">
        <f t="shared" si="16"/>
        <v>0024</v>
      </c>
      <c r="B568" s="1">
        <f>DATE(MID(C568,8,4), MID(C568,12,2), MID(C568, 14, 2))</f>
        <v>42584</v>
      </c>
      <c r="C568" t="s">
        <v>491</v>
      </c>
      <c r="D568" t="s">
        <v>497</v>
      </c>
      <c r="E568" s="6" t="str">
        <f>MID(D568,3,1)</f>
        <v>C</v>
      </c>
      <c r="F568" s="6" t="str">
        <f t="shared" si="17"/>
        <v>10</v>
      </c>
      <c r="G568" s="3">
        <v>89.1</v>
      </c>
      <c r="H568" s="3">
        <v>67</v>
      </c>
      <c r="I568" s="3">
        <v>39.700000000000003</v>
      </c>
      <c r="J568" s="3">
        <v>173.99</v>
      </c>
      <c r="K568" s="3">
        <v>0.98</v>
      </c>
      <c r="L568" s="3">
        <v>25.73</v>
      </c>
      <c r="M568" s="3">
        <v>131.71</v>
      </c>
      <c r="N568" s="3">
        <v>2.89</v>
      </c>
      <c r="O568" s="3">
        <f>N568-K568</f>
        <v>1.9100000000000001</v>
      </c>
      <c r="P568" s="3">
        <v>126.91</v>
      </c>
      <c r="Q568" s="3">
        <f>(O568/P568)*100</f>
        <v>1.5050035458198725</v>
      </c>
      <c r="R568" t="str">
        <f>_xlfn.CONCAT(TEXT(B568, "mm/dd/yyyy"), "_", E568)</f>
        <v>08/02/2016_C</v>
      </c>
    </row>
    <row r="569" spans="1:18" x14ac:dyDescent="0.25">
      <c r="A569" s="6" t="str">
        <f t="shared" si="16"/>
        <v>0024</v>
      </c>
      <c r="B569" s="1">
        <f>DATE(MID(C569,8,4), MID(C569,12,2), MID(C569, 14, 2))</f>
        <v>42584</v>
      </c>
      <c r="C569" t="s">
        <v>491</v>
      </c>
      <c r="D569" t="s">
        <v>499</v>
      </c>
      <c r="E569" s="6" t="str">
        <f>MID(D569,3,1)</f>
        <v>C</v>
      </c>
      <c r="F569" s="6" t="str">
        <f t="shared" si="17"/>
        <v>10</v>
      </c>
      <c r="G569" s="3">
        <v>68.400000000000006</v>
      </c>
      <c r="H569" s="3">
        <v>51.6</v>
      </c>
      <c r="I569" s="3">
        <v>29.8</v>
      </c>
      <c r="J569" s="3">
        <v>86.33</v>
      </c>
      <c r="K569" s="3">
        <v>0.98</v>
      </c>
      <c r="L569" s="3">
        <v>11.56</v>
      </c>
      <c r="M569" s="3">
        <v>68.599999999999994</v>
      </c>
      <c r="N569" s="3">
        <v>2.0499999999999998</v>
      </c>
      <c r="O569" s="3">
        <f>N569-K569</f>
        <v>1.0699999999999998</v>
      </c>
      <c r="P569" s="3">
        <v>67.38</v>
      </c>
      <c r="Q569" s="3">
        <f>(O569/P569)*100</f>
        <v>1.5880083110715342</v>
      </c>
      <c r="R569" t="str">
        <f>_xlfn.CONCAT(TEXT(B569, "mm/dd/yyyy"), "_", E569)</f>
        <v>08/02/2016_C</v>
      </c>
    </row>
    <row r="570" spans="1:18" x14ac:dyDescent="0.25">
      <c r="A570" s="6" t="str">
        <f t="shared" si="16"/>
        <v>0024</v>
      </c>
      <c r="B570" s="1">
        <f>DATE(MID(C570,8,4), MID(C570,12,2), MID(C570, 14, 2))</f>
        <v>42584</v>
      </c>
      <c r="C570" t="s">
        <v>491</v>
      </c>
      <c r="D570" t="s">
        <v>501</v>
      </c>
      <c r="E570" s="6" t="str">
        <f>MID(D570,3,1)</f>
        <v>C</v>
      </c>
      <c r="F570" s="6" t="str">
        <f t="shared" si="17"/>
        <v>10</v>
      </c>
      <c r="G570" s="3">
        <v>72.900000000000006</v>
      </c>
      <c r="H570" s="3">
        <v>51.8</v>
      </c>
      <c r="I570" s="3">
        <v>32.5</v>
      </c>
      <c r="J570" s="3">
        <v>116.54</v>
      </c>
      <c r="K570" s="3">
        <v>0.97</v>
      </c>
      <c r="L570" s="3">
        <v>12.36</v>
      </c>
      <c r="M570" s="3">
        <v>95.13</v>
      </c>
      <c r="N570" s="3">
        <v>2.29</v>
      </c>
      <c r="O570" s="3">
        <f>N570-K570</f>
        <v>1.32</v>
      </c>
      <c r="P570" s="3">
        <v>89.62</v>
      </c>
      <c r="Q570" s="3">
        <f>(O570/P570)*100</f>
        <v>1.4728855166257531</v>
      </c>
      <c r="R570" t="str">
        <f>_xlfn.CONCAT(TEXT(B570, "mm/dd/yyyy"), "_", E570)</f>
        <v>08/02/2016_C</v>
      </c>
    </row>
    <row r="571" spans="1:18" x14ac:dyDescent="0.25">
      <c r="A571" s="6" t="str">
        <f t="shared" si="16"/>
        <v>0024</v>
      </c>
      <c r="B571" s="1">
        <f>DATE(MID(C571,8,4), MID(C571,12,2), MID(C571, 14, 2))</f>
        <v>42584</v>
      </c>
      <c r="C571" t="s">
        <v>491</v>
      </c>
      <c r="D571" t="s">
        <v>503</v>
      </c>
      <c r="E571" s="6" t="str">
        <f>MID(D571,3,1)</f>
        <v>C</v>
      </c>
      <c r="F571" s="6" t="str">
        <f t="shared" si="17"/>
        <v>10</v>
      </c>
      <c r="G571" s="3">
        <v>102.8</v>
      </c>
      <c r="H571" s="3">
        <v>74.5</v>
      </c>
      <c r="I571" s="3">
        <v>48.8</v>
      </c>
      <c r="J571" s="3">
        <v>220.3</v>
      </c>
      <c r="K571" s="3">
        <v>0.98</v>
      </c>
      <c r="L571" s="3">
        <v>26.36</v>
      </c>
      <c r="M571" s="3">
        <v>180.74</v>
      </c>
      <c r="N571" s="3">
        <v>3.64</v>
      </c>
      <c r="O571" s="3">
        <f>N571-K571</f>
        <v>2.66</v>
      </c>
      <c r="P571" s="3">
        <v>169</v>
      </c>
      <c r="Q571" s="3">
        <f>(O571/P571)*100</f>
        <v>1.5739644970414202</v>
      </c>
      <c r="R571" t="str">
        <f>_xlfn.CONCAT(TEXT(B571, "mm/dd/yyyy"), "_", E571)</f>
        <v>08/02/2016_C</v>
      </c>
    </row>
    <row r="572" spans="1:18" x14ac:dyDescent="0.25">
      <c r="A572" s="6" t="str">
        <f t="shared" si="16"/>
        <v>0024</v>
      </c>
      <c r="B572" s="1">
        <f>DATE(MID(C572,8,4), MID(C572,12,2), MID(C572, 14, 2))</f>
        <v>42584</v>
      </c>
      <c r="C572" t="s">
        <v>491</v>
      </c>
      <c r="D572" t="s">
        <v>505</v>
      </c>
      <c r="E572" s="6" t="str">
        <f>MID(D572,3,1)</f>
        <v>C</v>
      </c>
      <c r="F572" s="6" t="str">
        <f t="shared" si="17"/>
        <v>10</v>
      </c>
      <c r="G572" s="3">
        <v>93.5</v>
      </c>
      <c r="H572" s="3">
        <v>72.8</v>
      </c>
      <c r="I572" s="3">
        <v>40.6</v>
      </c>
      <c r="J572" s="3">
        <v>187.25</v>
      </c>
      <c r="K572" s="3">
        <v>0.98</v>
      </c>
      <c r="L572" s="3">
        <v>24.79</v>
      </c>
      <c r="M572" s="3">
        <v>152.11000000000001</v>
      </c>
      <c r="N572" s="3">
        <v>3.31</v>
      </c>
      <c r="O572" s="3">
        <f>N572-K572</f>
        <v>2.33</v>
      </c>
      <c r="P572" s="3">
        <v>134.83000000000001</v>
      </c>
      <c r="Q572" s="3">
        <f>(O572/P572)*100</f>
        <v>1.728102054438923</v>
      </c>
      <c r="R572" t="str">
        <f>_xlfn.CONCAT(TEXT(B572, "mm/dd/yyyy"), "_", E572)</f>
        <v>08/02/2016_C</v>
      </c>
    </row>
    <row r="573" spans="1:18" x14ac:dyDescent="0.25">
      <c r="A573" s="6" t="str">
        <f t="shared" si="16"/>
        <v>0024</v>
      </c>
      <c r="B573" s="1">
        <f>DATE(MID(C573,8,4), MID(C573,12,2), MID(C573, 14, 2))</f>
        <v>42584</v>
      </c>
      <c r="C573" t="s">
        <v>491</v>
      </c>
      <c r="D573" t="s">
        <v>507</v>
      </c>
      <c r="E573" s="6" t="str">
        <f>MID(D573,3,1)</f>
        <v>C</v>
      </c>
      <c r="F573" s="6" t="str">
        <f t="shared" si="17"/>
        <v>10</v>
      </c>
      <c r="G573" s="3">
        <v>74.599999999999994</v>
      </c>
      <c r="H573" s="3">
        <v>57.5</v>
      </c>
      <c r="I573" s="3">
        <v>36</v>
      </c>
      <c r="J573" s="3">
        <v>110.35</v>
      </c>
      <c r="K573" s="3">
        <v>0.99</v>
      </c>
      <c r="L573" s="3">
        <v>12.88</v>
      </c>
      <c r="M573" s="3">
        <v>91.22</v>
      </c>
      <c r="N573" s="3">
        <v>2.29</v>
      </c>
      <c r="O573" s="3">
        <f>N573-K573</f>
        <v>1.3</v>
      </c>
      <c r="P573" s="3">
        <v>83.57</v>
      </c>
      <c r="Q573" s="3">
        <f>(O573/P573)*100</f>
        <v>1.5555821467033626</v>
      </c>
      <c r="R573" t="str">
        <f>_xlfn.CONCAT(TEXT(B573, "mm/dd/yyyy"), "_", E573)</f>
        <v>08/02/2016_C</v>
      </c>
    </row>
    <row r="574" spans="1:18" x14ac:dyDescent="0.25">
      <c r="A574" s="6" t="str">
        <f t="shared" si="16"/>
        <v>0024</v>
      </c>
      <c r="B574" s="1">
        <f>DATE(MID(C574,8,4), MID(C574,12,2), MID(C574, 14, 2))</f>
        <v>42584</v>
      </c>
      <c r="C574" t="s">
        <v>491</v>
      </c>
      <c r="D574" t="s">
        <v>509</v>
      </c>
      <c r="E574" s="6" t="str">
        <f>MID(D574,3,1)</f>
        <v>C</v>
      </c>
      <c r="F574" s="6" t="str">
        <f t="shared" si="17"/>
        <v>10</v>
      </c>
      <c r="G574" s="3">
        <v>71.400000000000006</v>
      </c>
      <c r="H574" s="3">
        <v>62.4</v>
      </c>
      <c r="I574" s="3">
        <v>38.700000000000003</v>
      </c>
      <c r="J574" s="3">
        <v>137.51</v>
      </c>
      <c r="K574" s="3">
        <v>0.99</v>
      </c>
      <c r="L574" s="3">
        <v>19.18</v>
      </c>
      <c r="M574" s="3">
        <v>114.41</v>
      </c>
      <c r="N574" s="3">
        <v>3.01</v>
      </c>
      <c r="O574" s="3">
        <f>N574-K574</f>
        <v>2.0199999999999996</v>
      </c>
      <c r="P574" s="3">
        <v>111.75</v>
      </c>
      <c r="Q574" s="3">
        <f>(O574/P574)*100</f>
        <v>1.8076062639821027</v>
      </c>
      <c r="R574" t="str">
        <f>_xlfn.CONCAT(TEXT(B574, "mm/dd/yyyy"), "_", E574)</f>
        <v>08/02/2016_C</v>
      </c>
    </row>
    <row r="575" spans="1:18" x14ac:dyDescent="0.25">
      <c r="A575" s="6" t="str">
        <f t="shared" si="16"/>
        <v>0024</v>
      </c>
      <c r="B575" s="1">
        <f>DATE(MID(C575,8,4), MID(C575,12,2), MID(C575, 14, 2))</f>
        <v>42584</v>
      </c>
      <c r="C575" t="s">
        <v>491</v>
      </c>
      <c r="D575" t="s">
        <v>511</v>
      </c>
      <c r="E575" s="6" t="str">
        <f>MID(D575,3,1)</f>
        <v>C</v>
      </c>
      <c r="F575" s="6" t="str">
        <f t="shared" si="17"/>
        <v>10</v>
      </c>
      <c r="G575" s="3">
        <v>80.900000000000006</v>
      </c>
      <c r="H575" s="3">
        <v>65.599999999999994</v>
      </c>
      <c r="I575" s="3">
        <v>38.1</v>
      </c>
      <c r="J575" s="3">
        <v>163.84</v>
      </c>
      <c r="K575" s="3">
        <v>1.01</v>
      </c>
      <c r="L575" s="3">
        <v>23.3</v>
      </c>
      <c r="M575" s="3">
        <v>135.37</v>
      </c>
      <c r="N575" s="3">
        <v>3</v>
      </c>
      <c r="O575" s="3">
        <f>N575-K575</f>
        <v>1.99</v>
      </c>
      <c r="P575" s="3">
        <v>131.11000000000001</v>
      </c>
      <c r="Q575" s="3">
        <f>(O575/P575)*100</f>
        <v>1.5178094729616352</v>
      </c>
      <c r="R575" t="str">
        <f>_xlfn.CONCAT(TEXT(B575, "mm/dd/yyyy"), "_", E575)</f>
        <v>08/02/2016_C</v>
      </c>
    </row>
    <row r="576" spans="1:18" x14ac:dyDescent="0.25">
      <c r="A576" s="6" t="str">
        <f t="shared" si="16"/>
        <v>0024</v>
      </c>
      <c r="B576" s="1">
        <f>DATE(MID(C576,8,4), MID(C576,12,2), MID(C576, 14, 2))</f>
        <v>42584</v>
      </c>
      <c r="C576" t="s">
        <v>491</v>
      </c>
      <c r="D576" t="s">
        <v>513</v>
      </c>
      <c r="E576" s="6" t="str">
        <f>MID(D576,3,1)</f>
        <v>C</v>
      </c>
      <c r="F576" s="6" t="str">
        <f t="shared" si="17"/>
        <v>10</v>
      </c>
      <c r="G576" s="3">
        <v>65.599999999999994</v>
      </c>
      <c r="H576" s="3">
        <v>60.5</v>
      </c>
      <c r="I576" s="3">
        <v>42</v>
      </c>
      <c r="J576" s="3">
        <v>118.61</v>
      </c>
      <c r="K576" s="3">
        <v>1.01</v>
      </c>
      <c r="L576" s="3">
        <v>11.41</v>
      </c>
      <c r="M576" s="3">
        <v>101.04</v>
      </c>
      <c r="N576" s="3">
        <v>1.93</v>
      </c>
      <c r="O576" s="3">
        <f>N576-K576</f>
        <v>0.91999999999999993</v>
      </c>
      <c r="P576" s="3">
        <v>95.25</v>
      </c>
      <c r="Q576" s="3">
        <f>(O576/P576)*100</f>
        <v>0.96587926509186339</v>
      </c>
      <c r="R576" t="str">
        <f>_xlfn.CONCAT(TEXT(B576, "mm/dd/yyyy"), "_", E576)</f>
        <v>08/02/2016_C</v>
      </c>
    </row>
    <row r="577" spans="1:18" x14ac:dyDescent="0.25">
      <c r="A577" s="6" t="str">
        <f t="shared" si="16"/>
        <v>0158</v>
      </c>
      <c r="B577" s="1">
        <f>DATE(MID(C577,8,4), MID(C577,12,2), MID(C577, 14, 2))</f>
        <v>42584</v>
      </c>
      <c r="C577" t="s">
        <v>8225</v>
      </c>
      <c r="D577" t="s">
        <v>8224</v>
      </c>
      <c r="E577" s="6" t="str">
        <f>MID(D577,3,1)</f>
        <v>W</v>
      </c>
      <c r="F577" s="6" t="str">
        <f t="shared" si="17"/>
        <v>2</v>
      </c>
      <c r="G577" s="3">
        <v>114.7</v>
      </c>
      <c r="H577" s="3">
        <v>59.6</v>
      </c>
      <c r="I577" s="3">
        <v>39.5</v>
      </c>
      <c r="J577" s="3">
        <v>219.3</v>
      </c>
      <c r="K577" s="3">
        <v>0.97</v>
      </c>
      <c r="L577" s="3">
        <v>13.51</v>
      </c>
      <c r="M577" s="3">
        <v>183.15</v>
      </c>
      <c r="N577" s="3">
        <v>2.67</v>
      </c>
      <c r="O577" s="3">
        <f>N577-K577</f>
        <v>1.7</v>
      </c>
      <c r="P577" s="3">
        <v>171.05</v>
      </c>
      <c r="Q577" s="3">
        <f>(O577/P577)*100</f>
        <v>0.99386144402221555</v>
      </c>
      <c r="R577" t="str">
        <f>_xlfn.CONCAT(TEXT(B577, "mm/dd/yyyy"), "_", E577)</f>
        <v>08/02/2016_W</v>
      </c>
    </row>
    <row r="578" spans="1:18" x14ac:dyDescent="0.25">
      <c r="A578" s="6" t="str">
        <f t="shared" si="16"/>
        <v>0158</v>
      </c>
      <c r="B578" s="1">
        <f>DATE(MID(C578,8,4), MID(C578,12,2), MID(C578, 14, 2))</f>
        <v>42584</v>
      </c>
      <c r="C578" t="s">
        <v>8225</v>
      </c>
      <c r="D578" t="s">
        <v>8227</v>
      </c>
      <c r="E578" s="6" t="str">
        <f>MID(D578,3,1)</f>
        <v>W</v>
      </c>
      <c r="F578" s="6" t="str">
        <f t="shared" si="17"/>
        <v>2</v>
      </c>
      <c r="G578" s="3">
        <v>48.3</v>
      </c>
      <c r="H578" s="3">
        <v>48.8</v>
      </c>
      <c r="I578" s="3">
        <v>26</v>
      </c>
      <c r="J578" s="3">
        <v>30.14</v>
      </c>
      <c r="K578" s="3">
        <v>0.98</v>
      </c>
      <c r="L578" s="3">
        <v>4.8099999999999996</v>
      </c>
      <c r="M578" s="3">
        <v>23.08</v>
      </c>
      <c r="N578" s="3">
        <v>1.63</v>
      </c>
      <c r="O578" s="3">
        <f>N578-K578</f>
        <v>0.64999999999999991</v>
      </c>
      <c r="P578" s="3">
        <v>22.28</v>
      </c>
      <c r="Q578" s="3">
        <f>(O578/P578)*100</f>
        <v>2.9174147217235182</v>
      </c>
      <c r="R578" t="str">
        <f>_xlfn.CONCAT(TEXT(B578, "mm/dd/yyyy"), "_", E578)</f>
        <v>08/02/2016_W</v>
      </c>
    </row>
    <row r="579" spans="1:18" x14ac:dyDescent="0.25">
      <c r="A579" s="6" t="str">
        <f t="shared" ref="A579:A642" si="18">MID(C579, SEARCH("_",C579, 18) + 1, 4)</f>
        <v>0158</v>
      </c>
      <c r="B579" s="1">
        <f>DATE(MID(C579,8,4), MID(C579,12,2), MID(C579, 14, 2))</f>
        <v>42584</v>
      </c>
      <c r="C579" t="s">
        <v>8225</v>
      </c>
      <c r="D579" t="s">
        <v>8229</v>
      </c>
      <c r="E579" s="6" t="str">
        <f>MID(D579,3,1)</f>
        <v>W</v>
      </c>
      <c r="F579" s="6" t="str">
        <f t="shared" ref="F579:F642" si="19">IF(OR(A579="0155",A579="0156"),"1",IF(OR(A579="0158"),"2",IF(OR(A579="0160",A579="0308"),"3",IF(OR(A579="0162"),"4",IF(OR(A579="0167"),"5",IF(OR(A579="0007"),"6",IF(OR(A579="0011"),"7",IF(OR(A579="0016"),"8",IF(OR(A579="0019"),"9",IF(OR(A579="0024"),"10",IF(OR(A579="0090",A579="0091"),"11",IF(OR(A579="0096"),"12",IF(OR(A579="0098"),"13",IF(OR(A579="0100"),"14",IF(OR(A579="0102"),"15")))))))))))))))</f>
        <v>2</v>
      </c>
      <c r="G579" s="3">
        <v>76.099999999999994</v>
      </c>
      <c r="H579" s="3">
        <v>50.2</v>
      </c>
      <c r="I579" s="3">
        <v>34.1</v>
      </c>
      <c r="J579" s="3">
        <v>123.3</v>
      </c>
      <c r="K579" s="3">
        <v>0.98</v>
      </c>
      <c r="L579" s="3">
        <v>12.69</v>
      </c>
      <c r="M579" s="3">
        <v>102.98</v>
      </c>
      <c r="N579" s="3">
        <v>2.74</v>
      </c>
      <c r="O579" s="3">
        <f>N579-K579</f>
        <v>1.7600000000000002</v>
      </c>
      <c r="P579" s="3">
        <v>100.33</v>
      </c>
      <c r="Q579" s="3">
        <f>(O579/P579)*100</f>
        <v>1.7542111033589158</v>
      </c>
      <c r="R579" t="str">
        <f>_xlfn.CONCAT(TEXT(B579, "mm/dd/yyyy"), "_", E579)</f>
        <v>08/02/2016_W</v>
      </c>
    </row>
    <row r="580" spans="1:18" x14ac:dyDescent="0.25">
      <c r="A580" s="6" t="str">
        <f t="shared" si="18"/>
        <v>0158</v>
      </c>
      <c r="B580" s="1">
        <f>DATE(MID(C580,8,4), MID(C580,12,2), MID(C580, 14, 2))</f>
        <v>42584</v>
      </c>
      <c r="C580" t="s">
        <v>8225</v>
      </c>
      <c r="D580" t="s">
        <v>8231</v>
      </c>
      <c r="E580" s="6" t="str">
        <f>MID(D580,3,1)</f>
        <v>W</v>
      </c>
      <c r="F580" s="6" t="str">
        <f t="shared" si="19"/>
        <v>2</v>
      </c>
      <c r="G580" s="3">
        <v>53.1</v>
      </c>
      <c r="H580" s="3">
        <v>40.9</v>
      </c>
      <c r="I580" s="3">
        <v>15.1</v>
      </c>
      <c r="J580" s="3">
        <v>24.49</v>
      </c>
      <c r="K580" s="3">
        <v>0.99</v>
      </c>
      <c r="L580" s="3">
        <v>4.1500000000000004</v>
      </c>
      <c r="M580" s="3">
        <v>19.53</v>
      </c>
      <c r="N580" s="3">
        <v>1.57</v>
      </c>
      <c r="O580" s="3">
        <f>N580-K580</f>
        <v>0.58000000000000007</v>
      </c>
      <c r="P580" s="3">
        <v>18.760000000000002</v>
      </c>
      <c r="Q580" s="3">
        <f>(O580/P580)*100</f>
        <v>3.091684434968017</v>
      </c>
      <c r="R580" t="str">
        <f>_xlfn.CONCAT(TEXT(B580, "mm/dd/yyyy"), "_", E580)</f>
        <v>08/02/2016_W</v>
      </c>
    </row>
    <row r="581" spans="1:18" x14ac:dyDescent="0.25">
      <c r="A581" s="6" t="str">
        <f t="shared" si="18"/>
        <v>0158</v>
      </c>
      <c r="B581" s="1">
        <f>DATE(MID(C581,8,4), MID(C581,12,2), MID(C581, 14, 2))</f>
        <v>42584</v>
      </c>
      <c r="C581" t="s">
        <v>8225</v>
      </c>
      <c r="D581" t="s">
        <v>8233</v>
      </c>
      <c r="E581" s="6" t="str">
        <f>MID(D581,3,1)</f>
        <v>W</v>
      </c>
      <c r="F581" s="6" t="str">
        <f t="shared" si="19"/>
        <v>2</v>
      </c>
      <c r="G581" s="3">
        <v>74.3</v>
      </c>
      <c r="H581" s="3">
        <v>65.2</v>
      </c>
      <c r="I581" s="3">
        <v>40.799999999999997</v>
      </c>
      <c r="J581" s="3">
        <v>202.6</v>
      </c>
      <c r="K581" s="3">
        <v>0.99</v>
      </c>
      <c r="L581" s="3">
        <v>14.79</v>
      </c>
      <c r="M581" s="3">
        <v>175.12</v>
      </c>
      <c r="N581" s="3">
        <v>2.5099999999999998</v>
      </c>
      <c r="O581" s="3">
        <f>N581-K581</f>
        <v>1.5199999999999998</v>
      </c>
      <c r="P581" s="3">
        <v>165.46</v>
      </c>
      <c r="Q581" s="3">
        <f>(O581/P581)*100</f>
        <v>0.9186510334824125</v>
      </c>
      <c r="R581" t="str">
        <f>_xlfn.CONCAT(TEXT(B581, "mm/dd/yyyy"), "_", E581)</f>
        <v>08/02/2016_W</v>
      </c>
    </row>
    <row r="582" spans="1:18" x14ac:dyDescent="0.25">
      <c r="A582" s="6" t="str">
        <f t="shared" si="18"/>
        <v>0162</v>
      </c>
      <c r="B582" s="1">
        <f>DATE(MID(C582,8,4), MID(C582,12,2), MID(C582, 14, 2))</f>
        <v>42584</v>
      </c>
      <c r="C582" t="s">
        <v>8236</v>
      </c>
      <c r="D582" t="s">
        <v>8235</v>
      </c>
      <c r="E582" s="6" t="str">
        <f>MID(D582,3,1)</f>
        <v>W</v>
      </c>
      <c r="F582" s="6" t="str">
        <f t="shared" si="19"/>
        <v>4</v>
      </c>
      <c r="G582" s="3">
        <v>87.8</v>
      </c>
      <c r="H582" s="3">
        <v>61.7</v>
      </c>
      <c r="I582" s="3">
        <v>43.2</v>
      </c>
      <c r="J582" s="3">
        <v>173.3</v>
      </c>
      <c r="K582" s="3">
        <v>0.98</v>
      </c>
      <c r="L582" s="3">
        <v>17.23</v>
      </c>
      <c r="M582" s="3">
        <v>130.01</v>
      </c>
      <c r="N582" s="3">
        <v>2.82</v>
      </c>
      <c r="O582" s="3">
        <f>N582-K582</f>
        <v>1.8399999999999999</v>
      </c>
      <c r="P582" s="3">
        <v>122.14</v>
      </c>
      <c r="Q582" s="3">
        <f>(O582/P582)*100</f>
        <v>1.5064679875552645</v>
      </c>
      <c r="R582" t="str">
        <f>_xlfn.CONCAT(TEXT(B582, "mm/dd/yyyy"), "_", E582)</f>
        <v>08/02/2016_W</v>
      </c>
    </row>
    <row r="583" spans="1:18" x14ac:dyDescent="0.25">
      <c r="A583" s="6" t="str">
        <f t="shared" si="18"/>
        <v>0162</v>
      </c>
      <c r="B583" s="1">
        <f>DATE(MID(C583,8,4), MID(C583,12,2), MID(C583, 14, 2))</f>
        <v>42584</v>
      </c>
      <c r="C583" t="s">
        <v>8236</v>
      </c>
      <c r="D583" t="s">
        <v>8238</v>
      </c>
      <c r="E583" s="6" t="str">
        <f>MID(D583,3,1)</f>
        <v>W</v>
      </c>
      <c r="F583" s="6" t="str">
        <f t="shared" si="19"/>
        <v>4</v>
      </c>
      <c r="G583" s="3">
        <v>94.3</v>
      </c>
      <c r="H583" s="3">
        <v>68</v>
      </c>
      <c r="I583" s="3">
        <v>45.4</v>
      </c>
      <c r="J583" s="3">
        <v>227.8</v>
      </c>
      <c r="K583" s="3">
        <v>1</v>
      </c>
      <c r="L583" s="3">
        <v>19.600000000000001</v>
      </c>
      <c r="M583" s="3">
        <v>191.28</v>
      </c>
      <c r="N583" s="3">
        <v>3.5</v>
      </c>
      <c r="O583" s="3">
        <f>N583-K583</f>
        <v>2.5</v>
      </c>
      <c r="P583" s="3">
        <v>177.85</v>
      </c>
      <c r="Q583" s="3">
        <f>(O583/P583)*100</f>
        <v>1.405678942929435</v>
      </c>
      <c r="R583" t="str">
        <f>_xlfn.CONCAT(TEXT(B583, "mm/dd/yyyy"), "_", E583)</f>
        <v>08/02/2016_W</v>
      </c>
    </row>
    <row r="584" spans="1:18" x14ac:dyDescent="0.25">
      <c r="A584" s="6" t="str">
        <f t="shared" si="18"/>
        <v>0162</v>
      </c>
      <c r="B584" s="1">
        <f>DATE(MID(C584,8,4), MID(C584,12,2), MID(C584, 14, 2))</f>
        <v>42584</v>
      </c>
      <c r="C584" t="s">
        <v>8236</v>
      </c>
      <c r="D584" t="s">
        <v>8240</v>
      </c>
      <c r="E584" s="6" t="str">
        <f>MID(D584,3,1)</f>
        <v>W</v>
      </c>
      <c r="F584" s="6" t="str">
        <f t="shared" si="19"/>
        <v>4</v>
      </c>
      <c r="G584" s="3">
        <v>65.7</v>
      </c>
      <c r="H584" s="3">
        <v>40.299999999999997</v>
      </c>
      <c r="I584" s="3">
        <v>21.5</v>
      </c>
      <c r="J584" s="3">
        <v>38.4</v>
      </c>
      <c r="K584" s="3">
        <v>0.98</v>
      </c>
      <c r="L584" s="3">
        <v>7.55</v>
      </c>
      <c r="M584" s="3">
        <v>27.37</v>
      </c>
      <c r="N584" s="3">
        <v>2.13</v>
      </c>
      <c r="O584" s="3">
        <f>N584-K584</f>
        <v>1.1499999999999999</v>
      </c>
      <c r="P584" s="3">
        <v>26.35</v>
      </c>
      <c r="Q584" s="3">
        <f>(O584/P584)*100</f>
        <v>4.3643263757115749</v>
      </c>
      <c r="R584" t="str">
        <f>_xlfn.CONCAT(TEXT(B584, "mm/dd/yyyy"), "_", E584)</f>
        <v>08/02/2016_W</v>
      </c>
    </row>
    <row r="585" spans="1:18" x14ac:dyDescent="0.25">
      <c r="A585" s="6" t="str">
        <f t="shared" si="18"/>
        <v>0162</v>
      </c>
      <c r="B585" s="1">
        <f>DATE(MID(C585,8,4), MID(C585,12,2), MID(C585, 14, 2))</f>
        <v>42584</v>
      </c>
      <c r="C585" t="s">
        <v>8236</v>
      </c>
      <c r="D585" t="s">
        <v>8242</v>
      </c>
      <c r="E585" s="6" t="str">
        <f>MID(D585,3,1)</f>
        <v>W</v>
      </c>
      <c r="F585" s="6" t="str">
        <f t="shared" si="19"/>
        <v>4</v>
      </c>
      <c r="G585" s="3">
        <v>52.1</v>
      </c>
      <c r="H585" s="3">
        <v>30.6</v>
      </c>
      <c r="I585" s="3">
        <v>18.2</v>
      </c>
      <c r="J585" s="3">
        <v>27.55</v>
      </c>
      <c r="K585" s="3">
        <v>0.98</v>
      </c>
      <c r="L585" s="3">
        <v>5.32</v>
      </c>
      <c r="M585" s="3">
        <v>21.28</v>
      </c>
      <c r="N585" s="3">
        <v>1.65</v>
      </c>
      <c r="O585" s="3">
        <f>N585-K585</f>
        <v>0.66999999999999993</v>
      </c>
      <c r="P585" s="3">
        <v>20.14</v>
      </c>
      <c r="Q585" s="3">
        <f>(O585/P585)*100</f>
        <v>3.3267130089374373</v>
      </c>
      <c r="R585" t="str">
        <f>_xlfn.CONCAT(TEXT(B585, "mm/dd/yyyy"), "_", E585)</f>
        <v>08/02/2016_W</v>
      </c>
    </row>
    <row r="586" spans="1:18" x14ac:dyDescent="0.25">
      <c r="A586" s="6" t="str">
        <f t="shared" si="18"/>
        <v>0162</v>
      </c>
      <c r="B586" s="1">
        <f>DATE(MID(C586,8,4), MID(C586,12,2), MID(C586, 14, 2))</f>
        <v>42584</v>
      </c>
      <c r="C586" t="s">
        <v>8236</v>
      </c>
      <c r="D586" t="s">
        <v>8244</v>
      </c>
      <c r="E586" s="6" t="str">
        <f>MID(D586,3,1)</f>
        <v>W</v>
      </c>
      <c r="F586" s="6" t="str">
        <f t="shared" si="19"/>
        <v>4</v>
      </c>
      <c r="G586" s="3">
        <v>82.1</v>
      </c>
      <c r="H586" s="3">
        <v>65.900000000000006</v>
      </c>
      <c r="I586" s="3">
        <v>49.2</v>
      </c>
      <c r="J586" s="3">
        <v>192.48</v>
      </c>
      <c r="K586" s="3">
        <v>0.98</v>
      </c>
      <c r="L586" s="3">
        <v>12.47</v>
      </c>
      <c r="M586" s="3">
        <v>154.6</v>
      </c>
      <c r="N586" s="3">
        <v>2.37</v>
      </c>
      <c r="O586" s="3">
        <f>N586-K586</f>
        <v>1.3900000000000001</v>
      </c>
      <c r="P586" s="3">
        <v>139.09</v>
      </c>
      <c r="Q586" s="3">
        <f>(O586/P586)*100</f>
        <v>0.99935293694730032</v>
      </c>
      <c r="R586" t="str">
        <f>_xlfn.CONCAT(TEXT(B586, "mm/dd/yyyy"), "_", E586)</f>
        <v>08/02/2016_W</v>
      </c>
    </row>
    <row r="587" spans="1:18" x14ac:dyDescent="0.25">
      <c r="A587" s="6" t="str">
        <f t="shared" si="18"/>
        <v>0162</v>
      </c>
      <c r="B587" s="1">
        <f>DATE(MID(C587,8,4), MID(C587,12,2), MID(C587, 14, 2))</f>
        <v>42584</v>
      </c>
      <c r="C587" t="s">
        <v>8236</v>
      </c>
      <c r="D587" t="s">
        <v>8246</v>
      </c>
      <c r="E587" s="6" t="str">
        <f>MID(D587,3,1)</f>
        <v>W</v>
      </c>
      <c r="F587" s="6" t="str">
        <f t="shared" si="19"/>
        <v>4</v>
      </c>
      <c r="G587" s="3">
        <v>63.9</v>
      </c>
      <c r="H587" s="3">
        <v>56.4</v>
      </c>
      <c r="I587" s="3">
        <v>33.6</v>
      </c>
      <c r="J587" s="3">
        <v>97.94</v>
      </c>
      <c r="K587" s="3">
        <v>1.01</v>
      </c>
      <c r="L587" s="3">
        <v>11.9</v>
      </c>
      <c r="M587" s="3">
        <v>80.12</v>
      </c>
      <c r="N587" s="3">
        <v>2.87</v>
      </c>
      <c r="O587" s="3">
        <f>N587-K587</f>
        <v>1.86</v>
      </c>
      <c r="P587" s="3">
        <v>77.459999999999994</v>
      </c>
      <c r="Q587" s="3">
        <f>(O587/P587)*100</f>
        <v>2.401239349341596</v>
      </c>
      <c r="R587" t="str">
        <f>_xlfn.CONCAT(TEXT(B587, "mm/dd/yyyy"), "_", E587)</f>
        <v>08/02/2016_W</v>
      </c>
    </row>
    <row r="588" spans="1:18" x14ac:dyDescent="0.25">
      <c r="A588" s="6" t="str">
        <f t="shared" si="18"/>
        <v>0162</v>
      </c>
      <c r="B588" s="1">
        <f>DATE(MID(C588,8,4), MID(C588,12,2), MID(C588, 14, 2))</f>
        <v>42584</v>
      </c>
      <c r="C588" t="s">
        <v>8236</v>
      </c>
      <c r="D588" t="s">
        <v>8248</v>
      </c>
      <c r="E588" s="6" t="str">
        <f>MID(D588,3,1)</f>
        <v>W</v>
      </c>
      <c r="F588" s="6" t="str">
        <f t="shared" si="19"/>
        <v>4</v>
      </c>
      <c r="G588" s="3">
        <v>45.1</v>
      </c>
      <c r="H588" s="3">
        <v>36.299999999999997</v>
      </c>
      <c r="I588" s="3">
        <v>14.2</v>
      </c>
      <c r="J588" s="3" t="s">
        <v>35</v>
      </c>
      <c r="K588" s="3">
        <v>0.99</v>
      </c>
      <c r="L588" s="3">
        <v>13.76</v>
      </c>
      <c r="M588" s="3">
        <v>17.52</v>
      </c>
      <c r="N588" s="3">
        <v>1.36</v>
      </c>
      <c r="O588" s="3">
        <f>N588-K588</f>
        <v>0.37000000000000011</v>
      </c>
      <c r="P588" s="3">
        <v>16.52</v>
      </c>
      <c r="Q588" s="3">
        <f>(O588/P588)*100</f>
        <v>2.2397094430992746</v>
      </c>
      <c r="R588" t="str">
        <f>_xlfn.CONCAT(TEXT(B588, "mm/dd/yyyy"), "_", E588)</f>
        <v>08/02/2016_W</v>
      </c>
    </row>
    <row r="589" spans="1:18" x14ac:dyDescent="0.25">
      <c r="A589" s="6" t="str">
        <f t="shared" si="18"/>
        <v>0162</v>
      </c>
      <c r="B589" s="1">
        <f>DATE(MID(C589,8,4), MID(C589,12,2), MID(C589, 14, 2))</f>
        <v>42584</v>
      </c>
      <c r="C589" t="s">
        <v>8236</v>
      </c>
      <c r="D589" t="s">
        <v>8250</v>
      </c>
      <c r="E589" s="6" t="str">
        <f>MID(D589,3,1)</f>
        <v>W</v>
      </c>
      <c r="F589" s="6" t="str">
        <f t="shared" si="19"/>
        <v>4</v>
      </c>
      <c r="G589" s="3">
        <v>42.6</v>
      </c>
      <c r="H589" s="3">
        <v>31.8</v>
      </c>
      <c r="I589" s="3">
        <v>16.899999999999999</v>
      </c>
      <c r="J589" s="3">
        <v>18.079999999999998</v>
      </c>
      <c r="K589" s="3">
        <v>0.97</v>
      </c>
      <c r="L589" s="3">
        <v>4.66</v>
      </c>
      <c r="M589" s="3">
        <v>12.65</v>
      </c>
      <c r="N589" s="3">
        <v>1.47</v>
      </c>
      <c r="O589" s="3">
        <f>N589-K589</f>
        <v>0.5</v>
      </c>
      <c r="P589" s="3">
        <v>11.87</v>
      </c>
      <c r="Q589" s="3">
        <f>(O589/P589)*100</f>
        <v>4.2122999157540013</v>
      </c>
      <c r="R589" t="str">
        <f>_xlfn.CONCAT(TEXT(B589, "mm/dd/yyyy"), "_", E589)</f>
        <v>08/02/2016_W</v>
      </c>
    </row>
    <row r="590" spans="1:18" x14ac:dyDescent="0.25">
      <c r="A590" s="6" t="str">
        <f t="shared" si="18"/>
        <v>0162</v>
      </c>
      <c r="B590" s="1">
        <f>DATE(MID(C590,8,4), MID(C590,12,2), MID(C590, 14, 2))</f>
        <v>42584</v>
      </c>
      <c r="C590" t="s">
        <v>8236</v>
      </c>
      <c r="D590" t="s">
        <v>8252</v>
      </c>
      <c r="E590" s="6" t="str">
        <f>MID(D590,3,1)</f>
        <v>W</v>
      </c>
      <c r="F590" s="6" t="str">
        <f t="shared" si="19"/>
        <v>4</v>
      </c>
      <c r="G590" s="3">
        <v>78.900000000000006</v>
      </c>
      <c r="H590" s="3">
        <v>66.099999999999994</v>
      </c>
      <c r="I590" s="3">
        <v>37.1</v>
      </c>
      <c r="J590" s="3">
        <v>155.36000000000001</v>
      </c>
      <c r="K590" s="3">
        <v>0.99</v>
      </c>
      <c r="L590" s="3">
        <v>14.89</v>
      </c>
      <c r="M590" s="3">
        <v>129.59</v>
      </c>
      <c r="N590" s="3">
        <v>2.98</v>
      </c>
      <c r="O590" s="3">
        <f>N590-K590</f>
        <v>1.99</v>
      </c>
      <c r="P590" s="3">
        <v>123.92</v>
      </c>
      <c r="Q590" s="3">
        <f>(O590/P590)*100</f>
        <v>1.6058747579083279</v>
      </c>
      <c r="R590" t="str">
        <f>_xlfn.CONCAT(TEXT(B590, "mm/dd/yyyy"), "_", E590)</f>
        <v>08/02/2016_W</v>
      </c>
    </row>
    <row r="591" spans="1:18" x14ac:dyDescent="0.25">
      <c r="A591" s="6" t="str">
        <f t="shared" si="18"/>
        <v>0162</v>
      </c>
      <c r="B591" s="1">
        <f>DATE(MID(C591,8,4), MID(C591,12,2), MID(C591, 14, 2))</f>
        <v>42584</v>
      </c>
      <c r="C591" t="s">
        <v>8236</v>
      </c>
      <c r="D591" t="s">
        <v>8254</v>
      </c>
      <c r="E591" s="6" t="str">
        <f>MID(D591,3,1)</f>
        <v>W</v>
      </c>
      <c r="F591" s="6" t="str">
        <f t="shared" si="19"/>
        <v>4</v>
      </c>
      <c r="G591" s="3">
        <v>144.4</v>
      </c>
      <c r="H591" s="3">
        <v>61.9</v>
      </c>
      <c r="I591" s="3">
        <v>30.6</v>
      </c>
      <c r="J591" s="3">
        <v>284</v>
      </c>
      <c r="K591" s="3">
        <v>1</v>
      </c>
      <c r="L591" s="3">
        <v>31.9</v>
      </c>
      <c r="M591" s="3">
        <v>209.3</v>
      </c>
      <c r="N591" s="3">
        <v>3.89</v>
      </c>
      <c r="O591" s="3">
        <f>N591-K591</f>
        <v>2.89</v>
      </c>
      <c r="P591" s="3">
        <v>202.2</v>
      </c>
      <c r="Q591" s="3">
        <f>(O591/P591)*100</f>
        <v>1.4292779426310585</v>
      </c>
      <c r="R591" t="str">
        <f>_xlfn.CONCAT(TEXT(B591, "mm/dd/yyyy"), "_", E591)</f>
        <v>08/02/2016_W</v>
      </c>
    </row>
    <row r="592" spans="1:18" x14ac:dyDescent="0.25">
      <c r="A592" s="6" t="str">
        <f t="shared" si="18"/>
        <v>0162</v>
      </c>
      <c r="B592" s="1">
        <f>DATE(MID(C592,8,4), MID(C592,12,2), MID(C592, 14, 2))</f>
        <v>42584</v>
      </c>
      <c r="C592" t="s">
        <v>8236</v>
      </c>
      <c r="D592" t="s">
        <v>8256</v>
      </c>
      <c r="E592" s="6" t="str">
        <f>MID(D592,3,1)</f>
        <v>W</v>
      </c>
      <c r="F592" s="6" t="str">
        <f t="shared" si="19"/>
        <v>4</v>
      </c>
      <c r="G592" s="3">
        <v>69.099999999999994</v>
      </c>
      <c r="H592" s="3">
        <v>52.3</v>
      </c>
      <c r="I592" s="3">
        <v>31.4</v>
      </c>
      <c r="J592" s="3">
        <v>82.89</v>
      </c>
      <c r="K592" s="3">
        <v>1</v>
      </c>
      <c r="L592" s="3">
        <v>8.2799999999999994</v>
      </c>
      <c r="M592" s="3">
        <v>65.849999999999994</v>
      </c>
      <c r="N592" s="3">
        <v>2.0499999999999998</v>
      </c>
      <c r="O592" s="3">
        <f>N592-K592</f>
        <v>1.0499999999999998</v>
      </c>
      <c r="P592" s="3">
        <v>62.54</v>
      </c>
      <c r="Q592" s="3">
        <f>(O592/P592)*100</f>
        <v>1.6789254876878794</v>
      </c>
      <c r="R592" t="str">
        <f>_xlfn.CONCAT(TEXT(B592, "mm/dd/yyyy"), "_", E592)</f>
        <v>08/02/2016_W</v>
      </c>
    </row>
    <row r="593" spans="1:18" x14ac:dyDescent="0.25">
      <c r="A593" s="6" t="str">
        <f t="shared" si="18"/>
        <v>0162</v>
      </c>
      <c r="B593" s="1">
        <f>DATE(MID(C593,8,4), MID(C593,12,2), MID(C593, 14, 2))</f>
        <v>42584</v>
      </c>
      <c r="C593" t="s">
        <v>8236</v>
      </c>
      <c r="D593" t="s">
        <v>8258</v>
      </c>
      <c r="E593" s="6" t="str">
        <f>MID(D593,3,1)</f>
        <v>W</v>
      </c>
      <c r="F593" s="6" t="str">
        <f t="shared" si="19"/>
        <v>4</v>
      </c>
      <c r="G593" s="3">
        <v>70.7</v>
      </c>
      <c r="H593" s="3">
        <v>58.5</v>
      </c>
      <c r="I593" s="3">
        <v>39.700000000000003</v>
      </c>
      <c r="J593" s="3">
        <v>106.55</v>
      </c>
      <c r="K593" s="3">
        <v>1</v>
      </c>
      <c r="L593" s="3">
        <v>11.56</v>
      </c>
      <c r="M593" s="3">
        <v>86.59</v>
      </c>
      <c r="N593" s="3">
        <v>2.2999999999999998</v>
      </c>
      <c r="O593" s="3">
        <f>N593-K593</f>
        <v>1.2999999999999998</v>
      </c>
      <c r="P593" s="3">
        <v>82.2</v>
      </c>
      <c r="Q593" s="3">
        <f>(O593/P593)*100</f>
        <v>1.581508515815085</v>
      </c>
      <c r="R593" t="str">
        <f>_xlfn.CONCAT(TEXT(B593, "mm/dd/yyyy"), "_", E593)</f>
        <v>08/02/2016_W</v>
      </c>
    </row>
    <row r="594" spans="1:18" x14ac:dyDescent="0.25">
      <c r="A594" s="6" t="str">
        <f t="shared" si="18"/>
        <v>0162</v>
      </c>
      <c r="B594" s="1">
        <f>DATE(MID(C594,8,4), MID(C594,12,2), MID(C594, 14, 2))</f>
        <v>42584</v>
      </c>
      <c r="C594" t="s">
        <v>8236</v>
      </c>
      <c r="D594" t="s">
        <v>8260</v>
      </c>
      <c r="E594" s="6" t="str">
        <f>MID(D594,3,1)</f>
        <v>W</v>
      </c>
      <c r="F594" s="6" t="str">
        <f t="shared" si="19"/>
        <v>4</v>
      </c>
      <c r="G594" s="3">
        <v>78.400000000000006</v>
      </c>
      <c r="H594" s="3">
        <v>58.9</v>
      </c>
      <c r="I594" s="3">
        <v>39.299999999999997</v>
      </c>
      <c r="J594" s="3">
        <v>123.99</v>
      </c>
      <c r="K594" s="3">
        <v>0.99</v>
      </c>
      <c r="L594" s="3">
        <v>10.93</v>
      </c>
      <c r="M594" s="3">
        <v>106.11</v>
      </c>
      <c r="N594" s="3">
        <v>2.35</v>
      </c>
      <c r="O594" s="3">
        <f>N594-K594</f>
        <v>1.36</v>
      </c>
      <c r="P594" s="3">
        <v>101.39</v>
      </c>
      <c r="Q594" s="3">
        <f>(O594/P594)*100</f>
        <v>1.3413551632310881</v>
      </c>
      <c r="R594" t="str">
        <f>_xlfn.CONCAT(TEXT(B594, "mm/dd/yyyy"), "_", E594)</f>
        <v>08/02/2016_W</v>
      </c>
    </row>
    <row r="595" spans="1:18" x14ac:dyDescent="0.25">
      <c r="A595" s="6" t="str">
        <f t="shared" si="18"/>
        <v>0162</v>
      </c>
      <c r="B595" s="1">
        <f>DATE(MID(C595,8,4), MID(C595,12,2), MID(C595, 14, 2))</f>
        <v>42584</v>
      </c>
      <c r="C595" t="s">
        <v>8236</v>
      </c>
      <c r="D595" t="s">
        <v>8262</v>
      </c>
      <c r="E595" s="6" t="str">
        <f>MID(D595,3,1)</f>
        <v>W</v>
      </c>
      <c r="F595" s="6" t="str">
        <f t="shared" si="19"/>
        <v>4</v>
      </c>
      <c r="G595" s="3">
        <v>60.5</v>
      </c>
      <c r="H595" s="3">
        <v>49.8</v>
      </c>
      <c r="I595" s="3">
        <v>30.7</v>
      </c>
      <c r="J595" s="3">
        <v>86.64</v>
      </c>
      <c r="K595" s="3">
        <v>0.99</v>
      </c>
      <c r="L595" s="3">
        <v>9.4</v>
      </c>
      <c r="M595" s="3">
        <v>70.42</v>
      </c>
      <c r="N595" s="3">
        <v>2.15</v>
      </c>
      <c r="O595" s="3">
        <f>N595-K595</f>
        <v>1.1599999999999999</v>
      </c>
      <c r="P595" s="3">
        <v>66.14</v>
      </c>
      <c r="Q595" s="3">
        <f>(O595/P595)*100</f>
        <v>1.7538554581191412</v>
      </c>
      <c r="R595" t="str">
        <f>_xlfn.CONCAT(TEXT(B595, "mm/dd/yyyy"), "_", E595)</f>
        <v>08/02/2016_W</v>
      </c>
    </row>
    <row r="596" spans="1:18" x14ac:dyDescent="0.25">
      <c r="A596" s="6" t="str">
        <f t="shared" si="18"/>
        <v>0162</v>
      </c>
      <c r="B596" s="1">
        <f>DATE(MID(C596,8,4), MID(C596,12,2), MID(C596, 14, 2))</f>
        <v>42584</v>
      </c>
      <c r="C596" t="s">
        <v>8236</v>
      </c>
      <c r="D596" t="s">
        <v>8264</v>
      </c>
      <c r="E596" s="6" t="str">
        <f>MID(D596,3,1)</f>
        <v>W</v>
      </c>
      <c r="F596" s="6" t="str">
        <f t="shared" si="19"/>
        <v>4</v>
      </c>
      <c r="G596" s="3">
        <v>71.2</v>
      </c>
      <c r="H596" s="3">
        <v>57.8</v>
      </c>
      <c r="I596" s="3">
        <v>35.700000000000003</v>
      </c>
      <c r="J596" s="3">
        <v>115.21</v>
      </c>
      <c r="K596" s="3">
        <v>0.98</v>
      </c>
      <c r="L596" s="3">
        <v>11.75</v>
      </c>
      <c r="M596" s="3">
        <v>96.52</v>
      </c>
      <c r="N596" s="3">
        <v>2.74</v>
      </c>
      <c r="O596" s="3">
        <f>N596-K596</f>
        <v>1.7600000000000002</v>
      </c>
      <c r="P596" s="3">
        <v>93.36</v>
      </c>
      <c r="Q596" s="3">
        <f>(O596/P596)*100</f>
        <v>1.8851756640959727</v>
      </c>
      <c r="R596" t="str">
        <f>_xlfn.CONCAT(TEXT(B596, "mm/dd/yyyy"), "_", E596)</f>
        <v>08/02/2016_W</v>
      </c>
    </row>
    <row r="597" spans="1:18" x14ac:dyDescent="0.25">
      <c r="A597" s="6" t="str">
        <f t="shared" si="18"/>
        <v>0162</v>
      </c>
      <c r="B597" s="1">
        <f>DATE(MID(C597,8,4), MID(C597,12,2), MID(C597, 14, 2))</f>
        <v>42584</v>
      </c>
      <c r="C597" t="s">
        <v>8236</v>
      </c>
      <c r="D597" t="s">
        <v>8266</v>
      </c>
      <c r="E597" s="6" t="str">
        <f>MID(D597,3,1)</f>
        <v>W</v>
      </c>
      <c r="F597" s="6" t="str">
        <f t="shared" si="19"/>
        <v>4</v>
      </c>
      <c r="G597" s="3">
        <v>71.7</v>
      </c>
      <c r="H597" s="3">
        <v>51.4</v>
      </c>
      <c r="I597" s="3">
        <v>39.799999999999997</v>
      </c>
      <c r="J597" s="3">
        <v>110.7</v>
      </c>
      <c r="K597" s="3">
        <v>0.98</v>
      </c>
      <c r="L597" s="3">
        <v>13.21</v>
      </c>
      <c r="M597" s="3">
        <v>90.04</v>
      </c>
      <c r="N597" s="3">
        <v>2.58</v>
      </c>
      <c r="O597" s="3">
        <f>N597-K597</f>
        <v>1.6</v>
      </c>
      <c r="P597" s="3">
        <v>83.85</v>
      </c>
      <c r="Q597" s="3">
        <f>(O597/P597)*100</f>
        <v>1.9081693500298154</v>
      </c>
      <c r="R597" t="str">
        <f>_xlfn.CONCAT(TEXT(B597, "mm/dd/yyyy"), "_", E597)</f>
        <v>08/02/2016_W</v>
      </c>
    </row>
    <row r="598" spans="1:18" x14ac:dyDescent="0.25">
      <c r="A598" s="6" t="str">
        <f t="shared" si="18"/>
        <v>0162</v>
      </c>
      <c r="B598" s="1">
        <f>DATE(MID(C598,8,4), MID(C598,12,2), MID(C598, 14, 2))</f>
        <v>42584</v>
      </c>
      <c r="C598" t="s">
        <v>8236</v>
      </c>
      <c r="D598" t="s">
        <v>8268</v>
      </c>
      <c r="E598" s="6" t="str">
        <f>MID(D598,3,1)</f>
        <v>W</v>
      </c>
      <c r="F598" s="6" t="str">
        <f t="shared" si="19"/>
        <v>4</v>
      </c>
      <c r="G598" s="3">
        <v>79.2</v>
      </c>
      <c r="H598" s="3">
        <v>55.2</v>
      </c>
      <c r="I598" s="3">
        <v>31.1</v>
      </c>
      <c r="J598" s="3">
        <v>128.22999999999999</v>
      </c>
      <c r="K598" s="3">
        <v>0.99</v>
      </c>
      <c r="L598" s="3">
        <v>13.5</v>
      </c>
      <c r="M598" s="3">
        <v>105.01</v>
      </c>
      <c r="N598" s="3">
        <v>2.69</v>
      </c>
      <c r="O598" s="3">
        <f>N598-K598</f>
        <v>1.7</v>
      </c>
      <c r="P598" s="3">
        <v>101.47</v>
      </c>
      <c r="Q598" s="3">
        <f>(O598/P598)*100</f>
        <v>1.6753720311422096</v>
      </c>
      <c r="R598" t="str">
        <f>_xlfn.CONCAT(TEXT(B598, "mm/dd/yyyy"), "_", E598)</f>
        <v>08/02/2016_W</v>
      </c>
    </row>
    <row r="599" spans="1:18" x14ac:dyDescent="0.25">
      <c r="A599" s="6" t="str">
        <f t="shared" si="18"/>
        <v>0162</v>
      </c>
      <c r="B599" s="1">
        <f>DATE(MID(C599,8,4), MID(C599,12,2), MID(C599, 14, 2))</f>
        <v>42584</v>
      </c>
      <c r="C599" t="s">
        <v>8236</v>
      </c>
      <c r="D599" t="s">
        <v>8270</v>
      </c>
      <c r="E599" s="6" t="str">
        <f>MID(D599,3,1)</f>
        <v>W</v>
      </c>
      <c r="F599" s="6" t="str">
        <f t="shared" si="19"/>
        <v>4</v>
      </c>
      <c r="G599" s="3">
        <v>73.900000000000006</v>
      </c>
      <c r="H599" s="3">
        <v>53.4</v>
      </c>
      <c r="I599" s="3">
        <v>31.2</v>
      </c>
      <c r="J599" s="3">
        <v>107.66</v>
      </c>
      <c r="K599" s="3">
        <v>0.99</v>
      </c>
      <c r="L599" s="3">
        <v>10.46</v>
      </c>
      <c r="M599" s="3">
        <v>90.24</v>
      </c>
      <c r="N599" s="3">
        <v>2.13</v>
      </c>
      <c r="O599" s="3">
        <f>N599-K599</f>
        <v>1.1399999999999999</v>
      </c>
      <c r="P599" s="3">
        <v>85.8</v>
      </c>
      <c r="Q599" s="3">
        <f>(O599/P599)*100</f>
        <v>1.3286713286713285</v>
      </c>
      <c r="R599" t="str">
        <f>_xlfn.CONCAT(TEXT(B599, "mm/dd/yyyy"), "_", E599)</f>
        <v>08/02/2016_W</v>
      </c>
    </row>
    <row r="600" spans="1:18" x14ac:dyDescent="0.25">
      <c r="A600" s="6" t="str">
        <f t="shared" si="18"/>
        <v>0162</v>
      </c>
      <c r="B600" s="1">
        <f>DATE(MID(C600,8,4), MID(C600,12,2), MID(C600, 14, 2))</f>
        <v>42584</v>
      </c>
      <c r="C600" t="s">
        <v>8236</v>
      </c>
      <c r="D600" t="s">
        <v>8272</v>
      </c>
      <c r="E600" s="6" t="str">
        <f>MID(D600,3,1)</f>
        <v>W</v>
      </c>
      <c r="F600" s="6" t="str">
        <f t="shared" si="19"/>
        <v>4</v>
      </c>
      <c r="G600" s="3">
        <v>60.4</v>
      </c>
      <c r="H600" s="3">
        <v>45.7</v>
      </c>
      <c r="I600" s="3">
        <v>33.4</v>
      </c>
      <c r="J600" s="3">
        <v>90.82</v>
      </c>
      <c r="K600" s="3">
        <v>1</v>
      </c>
      <c r="L600" s="3">
        <v>8.64</v>
      </c>
      <c r="M600" s="3">
        <v>75.900000000000006</v>
      </c>
      <c r="N600" s="3">
        <v>2.02</v>
      </c>
      <c r="O600" s="3">
        <f>N600-K600</f>
        <v>1.02</v>
      </c>
      <c r="P600" s="3">
        <v>71.540000000000006</v>
      </c>
      <c r="Q600" s="3">
        <f>(O600/P600)*100</f>
        <v>1.4257757897679619</v>
      </c>
      <c r="R600" t="str">
        <f>_xlfn.CONCAT(TEXT(B600, "mm/dd/yyyy"), "_", E600)</f>
        <v>08/02/2016_W</v>
      </c>
    </row>
    <row r="601" spans="1:18" x14ac:dyDescent="0.25">
      <c r="A601" s="6" t="str">
        <f t="shared" si="18"/>
        <v>0162</v>
      </c>
      <c r="B601" s="1">
        <f>DATE(MID(C601,8,4), MID(C601,12,2), MID(C601, 14, 2))</f>
        <v>42584</v>
      </c>
      <c r="C601" t="s">
        <v>8236</v>
      </c>
      <c r="D601" t="s">
        <v>8274</v>
      </c>
      <c r="E601" s="6" t="str">
        <f>MID(D601,3,1)</f>
        <v>W</v>
      </c>
      <c r="F601" s="6" t="str">
        <f t="shared" si="19"/>
        <v>4</v>
      </c>
      <c r="G601" s="3">
        <v>65.3</v>
      </c>
      <c r="H601" s="3">
        <v>50.2</v>
      </c>
      <c r="I601" s="3">
        <v>34.799999999999997</v>
      </c>
      <c r="J601" s="3">
        <v>87.16</v>
      </c>
      <c r="K601" s="3">
        <v>0.99</v>
      </c>
      <c r="L601" s="3">
        <v>10.4</v>
      </c>
      <c r="M601" s="3">
        <v>69.94</v>
      </c>
      <c r="N601" s="3">
        <v>2.56</v>
      </c>
      <c r="O601" s="3">
        <f>N601-K601</f>
        <v>1.57</v>
      </c>
      <c r="P601" s="3">
        <v>66.08</v>
      </c>
      <c r="Q601" s="3">
        <f>(O601/P601)*100</f>
        <v>2.37590799031477</v>
      </c>
      <c r="R601" t="str">
        <f>_xlfn.CONCAT(TEXT(B601, "mm/dd/yyyy"), "_", E601)</f>
        <v>08/02/2016_W</v>
      </c>
    </row>
    <row r="602" spans="1:18" x14ac:dyDescent="0.25">
      <c r="A602" s="6" t="str">
        <f t="shared" si="18"/>
        <v>0007</v>
      </c>
      <c r="B602" s="1">
        <f>DATE(MID(C602,8,4), MID(C602,12,2), MID(C602, 14, 2))</f>
        <v>42620</v>
      </c>
      <c r="C602" t="s">
        <v>516</v>
      </c>
      <c r="D602" t="s">
        <v>515</v>
      </c>
      <c r="E602" s="6" t="str">
        <f>MID(D602,3,1)</f>
        <v>C</v>
      </c>
      <c r="F602" s="6" t="str">
        <f t="shared" si="19"/>
        <v>6</v>
      </c>
      <c r="G602" s="3">
        <v>89.9</v>
      </c>
      <c r="H602" s="3">
        <v>62.9</v>
      </c>
      <c r="I602" s="3">
        <v>32.700000000000003</v>
      </c>
      <c r="J602" s="3">
        <v>166.45</v>
      </c>
      <c r="K602" s="3">
        <v>0.99</v>
      </c>
      <c r="L602" s="3">
        <v>16.489999999999998</v>
      </c>
      <c r="M602" s="3">
        <v>130.53</v>
      </c>
      <c r="N602" s="3">
        <v>3.11</v>
      </c>
      <c r="O602" s="3">
        <f>N602-K602</f>
        <v>2.12</v>
      </c>
      <c r="P602" s="3">
        <v>125.53</v>
      </c>
      <c r="Q602" s="3">
        <f>(O602/P602)*100</f>
        <v>1.6888393212777821</v>
      </c>
      <c r="R602" t="str">
        <f>_xlfn.CONCAT(TEXT(B602, "mm/dd/yyyy"), "_", E602)</f>
        <v>09/07/2016_C</v>
      </c>
    </row>
    <row r="603" spans="1:18" x14ac:dyDescent="0.25">
      <c r="A603" s="6" t="str">
        <f t="shared" si="18"/>
        <v>0007</v>
      </c>
      <c r="B603" s="1">
        <f>DATE(MID(C603,8,4), MID(C603,12,2), MID(C603, 14, 2))</f>
        <v>42620</v>
      </c>
      <c r="C603" t="s">
        <v>516</v>
      </c>
      <c r="D603" t="s">
        <v>518</v>
      </c>
      <c r="E603" s="6" t="str">
        <f>MID(D603,3,1)</f>
        <v>C</v>
      </c>
      <c r="F603" s="6" t="str">
        <f t="shared" si="19"/>
        <v>6</v>
      </c>
      <c r="G603" s="3">
        <v>94.1</v>
      </c>
      <c r="H603" s="3">
        <v>54.1</v>
      </c>
      <c r="I603" s="3">
        <v>27.8</v>
      </c>
      <c r="J603" s="3">
        <v>126.49</v>
      </c>
      <c r="K603" s="3">
        <v>0.99</v>
      </c>
      <c r="L603" s="3">
        <v>18.11</v>
      </c>
      <c r="M603" s="3">
        <v>95.2</v>
      </c>
      <c r="N603" s="3">
        <v>2.5299999999999998</v>
      </c>
      <c r="O603" s="3">
        <f>N603-K603</f>
        <v>1.5399999999999998</v>
      </c>
      <c r="P603" s="3">
        <v>89.52</v>
      </c>
      <c r="Q603" s="3">
        <f>(O603/P603)*100</f>
        <v>1.7202859696157282</v>
      </c>
      <c r="R603" t="str">
        <f>_xlfn.CONCAT(TEXT(B603, "mm/dd/yyyy"), "_", E603)</f>
        <v>09/07/2016_C</v>
      </c>
    </row>
    <row r="604" spans="1:18" x14ac:dyDescent="0.25">
      <c r="A604" s="6" t="str">
        <f t="shared" si="18"/>
        <v>0007</v>
      </c>
      <c r="B604" s="1">
        <f>DATE(MID(C604,8,4), MID(C604,12,2), MID(C604, 14, 2))</f>
        <v>42620</v>
      </c>
      <c r="C604" t="s">
        <v>516</v>
      </c>
      <c r="D604" t="s">
        <v>520</v>
      </c>
      <c r="E604" s="6" t="str">
        <f>MID(D604,3,1)</f>
        <v>C</v>
      </c>
      <c r="F604" s="6" t="str">
        <f t="shared" si="19"/>
        <v>6</v>
      </c>
      <c r="G604" s="3">
        <v>78.900000000000006</v>
      </c>
      <c r="H604" s="3">
        <v>54.8</v>
      </c>
      <c r="I604" s="3">
        <v>33.9</v>
      </c>
      <c r="J604" s="3">
        <v>132.18</v>
      </c>
      <c r="K604" s="3">
        <v>0.98</v>
      </c>
      <c r="L604" s="3">
        <v>8.93</v>
      </c>
      <c r="M604" s="3">
        <v>113.95</v>
      </c>
      <c r="N604" s="3">
        <v>2.0299999999999998</v>
      </c>
      <c r="O604" s="3">
        <f>N604-K604</f>
        <v>1.0499999999999998</v>
      </c>
      <c r="P604" s="3">
        <v>111.64</v>
      </c>
      <c r="Q604" s="3">
        <f>(O604/P604)*100</f>
        <v>0.94052310999641686</v>
      </c>
      <c r="R604" t="str">
        <f>_xlfn.CONCAT(TEXT(B604, "mm/dd/yyyy"), "_", E604)</f>
        <v>09/07/2016_C</v>
      </c>
    </row>
    <row r="605" spans="1:18" x14ac:dyDescent="0.25">
      <c r="A605" s="6" t="str">
        <f t="shared" si="18"/>
        <v>0007</v>
      </c>
      <c r="B605" s="1">
        <f>DATE(MID(C605,8,4), MID(C605,12,2), MID(C605, 14, 2))</f>
        <v>42620</v>
      </c>
      <c r="C605" t="s">
        <v>516</v>
      </c>
      <c r="D605" t="s">
        <v>522</v>
      </c>
      <c r="E605" s="6" t="str">
        <f>MID(D605,3,1)</f>
        <v>C</v>
      </c>
      <c r="F605" s="6" t="str">
        <f t="shared" si="19"/>
        <v>6</v>
      </c>
      <c r="G605" s="3">
        <v>78.3</v>
      </c>
      <c r="H605" s="3">
        <v>65.599999999999994</v>
      </c>
      <c r="I605" s="3">
        <v>40.200000000000003</v>
      </c>
      <c r="J605" s="3">
        <v>168.12</v>
      </c>
      <c r="K605" s="3">
        <v>0.98</v>
      </c>
      <c r="L605" s="3">
        <v>10.95</v>
      </c>
      <c r="M605" s="3">
        <v>149.63</v>
      </c>
      <c r="N605" s="3">
        <v>2.2200000000000002</v>
      </c>
      <c r="O605" s="3">
        <f>N605-K605</f>
        <v>1.2400000000000002</v>
      </c>
      <c r="P605" s="3">
        <v>147</v>
      </c>
      <c r="Q605" s="3">
        <f>(O605/P605)*100</f>
        <v>0.84353741496598655</v>
      </c>
      <c r="R605" t="str">
        <f>_xlfn.CONCAT(TEXT(B605, "mm/dd/yyyy"), "_", E605)</f>
        <v>09/07/2016_C</v>
      </c>
    </row>
    <row r="606" spans="1:18" x14ac:dyDescent="0.25">
      <c r="A606" s="6" t="str">
        <f t="shared" si="18"/>
        <v>0007</v>
      </c>
      <c r="B606" s="1">
        <f>DATE(MID(C606,8,4), MID(C606,12,2), MID(C606, 14, 2))</f>
        <v>42620</v>
      </c>
      <c r="C606" t="s">
        <v>516</v>
      </c>
      <c r="D606" t="s">
        <v>524</v>
      </c>
      <c r="E606" s="6" t="str">
        <f>MID(D606,3,1)</f>
        <v>C</v>
      </c>
      <c r="F606" s="6" t="str">
        <f t="shared" si="19"/>
        <v>6</v>
      </c>
      <c r="G606" s="3">
        <v>80.8</v>
      </c>
      <c r="H606" s="3">
        <v>51.9</v>
      </c>
      <c r="I606" s="3">
        <v>31.8</v>
      </c>
      <c r="J606" s="3">
        <v>91.48</v>
      </c>
      <c r="K606" s="3">
        <v>1</v>
      </c>
      <c r="L606" s="3">
        <v>14.16</v>
      </c>
      <c r="M606" s="3">
        <v>71.790000000000006</v>
      </c>
      <c r="N606" s="3">
        <v>2.2400000000000002</v>
      </c>
      <c r="O606" s="3">
        <f>N606-K606</f>
        <v>1.2400000000000002</v>
      </c>
      <c r="P606" s="3">
        <v>67.739999999999995</v>
      </c>
      <c r="Q606" s="3">
        <f>(O606/P606)*100</f>
        <v>1.830528491290228</v>
      </c>
      <c r="R606" t="str">
        <f>_xlfn.CONCAT(TEXT(B606, "mm/dd/yyyy"), "_", E606)</f>
        <v>09/07/2016_C</v>
      </c>
    </row>
    <row r="607" spans="1:18" x14ac:dyDescent="0.25">
      <c r="A607" s="6" t="str">
        <f t="shared" si="18"/>
        <v>0011</v>
      </c>
      <c r="B607" s="1">
        <f>DATE(MID(C607,8,4), MID(C607,12,2), MID(C607, 14, 2))</f>
        <v>42620</v>
      </c>
      <c r="C607" t="s">
        <v>527</v>
      </c>
      <c r="D607" t="s">
        <v>526</v>
      </c>
      <c r="E607" s="6" t="str">
        <f>MID(D607,3,1)</f>
        <v>C</v>
      </c>
      <c r="F607" s="6" t="str">
        <f t="shared" si="19"/>
        <v>7</v>
      </c>
      <c r="G607" s="3">
        <v>84.3</v>
      </c>
      <c r="H607" s="3">
        <v>75.599999999999994</v>
      </c>
      <c r="I607" s="3">
        <v>38.4</v>
      </c>
      <c r="J607" s="3">
        <v>189.38</v>
      </c>
      <c r="K607" s="3">
        <v>1</v>
      </c>
      <c r="L607" s="3">
        <v>18.809999999999999</v>
      </c>
      <c r="M607" s="3">
        <v>151.87</v>
      </c>
      <c r="N607" s="3">
        <v>2.73</v>
      </c>
      <c r="O607" s="3">
        <f>N607-K607</f>
        <v>1.73</v>
      </c>
      <c r="P607" s="3">
        <v>146.30000000000001</v>
      </c>
      <c r="Q607" s="3">
        <f>(O607/P607)*100</f>
        <v>1.1825017088174981</v>
      </c>
      <c r="R607" t="str">
        <f>_xlfn.CONCAT(TEXT(B607, "mm/dd/yyyy"), "_", E607)</f>
        <v>09/07/2016_C</v>
      </c>
    </row>
    <row r="608" spans="1:18" x14ac:dyDescent="0.25">
      <c r="A608" s="6" t="str">
        <f t="shared" si="18"/>
        <v>0011</v>
      </c>
      <c r="B608" s="1">
        <f>DATE(MID(C608,8,4), MID(C608,12,2), MID(C608, 14, 2))</f>
        <v>42620</v>
      </c>
      <c r="C608" t="s">
        <v>527</v>
      </c>
      <c r="D608" t="s">
        <v>529</v>
      </c>
      <c r="E608" s="6" t="str">
        <f>MID(D608,3,1)</f>
        <v>C</v>
      </c>
      <c r="F608" s="6" t="str">
        <f t="shared" si="19"/>
        <v>7</v>
      </c>
      <c r="G608" s="3">
        <v>62</v>
      </c>
      <c r="H608" s="3">
        <v>55.3</v>
      </c>
      <c r="I608" s="3">
        <v>36.9</v>
      </c>
      <c r="J608" s="3">
        <v>94.25</v>
      </c>
      <c r="K608" s="3">
        <v>0.99</v>
      </c>
      <c r="L608" s="3">
        <v>11.26</v>
      </c>
      <c r="M608" s="3">
        <v>77.91</v>
      </c>
      <c r="N608" s="3">
        <v>2.2200000000000002</v>
      </c>
      <c r="O608" s="3">
        <f>N608-K608</f>
        <v>1.2300000000000002</v>
      </c>
      <c r="P608" s="3">
        <v>74.55</v>
      </c>
      <c r="Q608" s="3">
        <f>(O608/P608)*100</f>
        <v>1.64989939637827</v>
      </c>
      <c r="R608" t="str">
        <f>_xlfn.CONCAT(TEXT(B608, "mm/dd/yyyy"), "_", E608)</f>
        <v>09/07/2016_C</v>
      </c>
    </row>
    <row r="609" spans="1:18" x14ac:dyDescent="0.25">
      <c r="A609" s="6" t="str">
        <f t="shared" si="18"/>
        <v>0011</v>
      </c>
      <c r="B609" s="1">
        <f>DATE(MID(C609,8,4), MID(C609,12,2), MID(C609, 14, 2))</f>
        <v>42620</v>
      </c>
      <c r="C609" t="s">
        <v>527</v>
      </c>
      <c r="D609" t="s">
        <v>531</v>
      </c>
      <c r="E609" s="6" t="str">
        <f>MID(D609,3,1)</f>
        <v>C</v>
      </c>
      <c r="F609" s="6" t="str">
        <f t="shared" si="19"/>
        <v>7</v>
      </c>
      <c r="G609" s="3">
        <v>93.5</v>
      </c>
      <c r="H609" s="3">
        <v>81.400000000000006</v>
      </c>
      <c r="I609" s="3">
        <v>41.6</v>
      </c>
      <c r="J609" s="3">
        <v>190.49</v>
      </c>
      <c r="K609" s="3">
        <v>0.99</v>
      </c>
      <c r="L609" s="3">
        <v>17.829999999999998</v>
      </c>
      <c r="M609" s="3">
        <v>167.72</v>
      </c>
      <c r="N609" s="3">
        <v>2.77</v>
      </c>
      <c r="O609" s="3">
        <f>N609-K609</f>
        <v>1.78</v>
      </c>
      <c r="P609" s="3">
        <v>156.72</v>
      </c>
      <c r="Q609" s="3">
        <f>(O609/P609)*100</f>
        <v>1.1357835630423685</v>
      </c>
      <c r="R609" t="str">
        <f>_xlfn.CONCAT(TEXT(B609, "mm/dd/yyyy"), "_", E609)</f>
        <v>09/07/2016_C</v>
      </c>
    </row>
    <row r="610" spans="1:18" x14ac:dyDescent="0.25">
      <c r="A610" s="6" t="str">
        <f t="shared" si="18"/>
        <v>0011</v>
      </c>
      <c r="B610" s="1">
        <f>DATE(MID(C610,8,4), MID(C610,12,2), MID(C610, 14, 2))</f>
        <v>42620</v>
      </c>
      <c r="C610" t="s">
        <v>527</v>
      </c>
      <c r="D610" t="s">
        <v>533</v>
      </c>
      <c r="E610" s="6" t="str">
        <f>MID(D610,3,1)</f>
        <v>C</v>
      </c>
      <c r="F610" s="6" t="str">
        <f t="shared" si="19"/>
        <v>7</v>
      </c>
      <c r="G610" s="3">
        <v>70</v>
      </c>
      <c r="H610" s="3">
        <v>49.4</v>
      </c>
      <c r="I610" s="3">
        <v>26.6</v>
      </c>
      <c r="J610" s="3">
        <v>74.16</v>
      </c>
      <c r="K610" s="3">
        <v>1.01</v>
      </c>
      <c r="L610" s="3">
        <v>7.99</v>
      </c>
      <c r="M610" s="3">
        <v>63.72</v>
      </c>
      <c r="N610" s="3">
        <v>1.84</v>
      </c>
      <c r="O610" s="3">
        <f>N610-K610</f>
        <v>0.83000000000000007</v>
      </c>
      <c r="P610" s="3">
        <v>62.14</v>
      </c>
      <c r="Q610" s="3">
        <f>(O610/P610)*100</f>
        <v>1.335693595107821</v>
      </c>
      <c r="R610" t="str">
        <f>_xlfn.CONCAT(TEXT(B610, "mm/dd/yyyy"), "_", E610)</f>
        <v>09/07/2016_C</v>
      </c>
    </row>
    <row r="611" spans="1:18" x14ac:dyDescent="0.25">
      <c r="A611" s="6" t="str">
        <f t="shared" si="18"/>
        <v>0011</v>
      </c>
      <c r="B611" s="1">
        <f>DATE(MID(C611,8,4), MID(C611,12,2), MID(C611, 14, 2))</f>
        <v>42620</v>
      </c>
      <c r="C611" t="s">
        <v>527</v>
      </c>
      <c r="D611" t="s">
        <v>535</v>
      </c>
      <c r="E611" s="6" t="str">
        <f>MID(D611,3,1)</f>
        <v>C</v>
      </c>
      <c r="F611" s="6" t="str">
        <f t="shared" si="19"/>
        <v>7</v>
      </c>
      <c r="G611" s="3">
        <v>75.099999999999994</v>
      </c>
      <c r="H611" s="3">
        <v>56.1</v>
      </c>
      <c r="I611" s="3">
        <v>34.700000000000003</v>
      </c>
      <c r="J611" s="3">
        <v>118.05</v>
      </c>
      <c r="K611" s="3">
        <v>1.02</v>
      </c>
      <c r="L611" s="3">
        <v>11.76</v>
      </c>
      <c r="M611" s="3">
        <v>95.53</v>
      </c>
      <c r="N611" s="3">
        <v>2.2400000000000002</v>
      </c>
      <c r="O611" s="3">
        <f>N611-K611</f>
        <v>1.2200000000000002</v>
      </c>
      <c r="P611" s="3">
        <v>92.48</v>
      </c>
      <c r="Q611" s="3">
        <f>(O611/P611)*100</f>
        <v>1.3192041522491351</v>
      </c>
      <c r="R611" t="str">
        <f>_xlfn.CONCAT(TEXT(B611, "mm/dd/yyyy"), "_", E611)</f>
        <v>09/07/2016_C</v>
      </c>
    </row>
    <row r="612" spans="1:18" x14ac:dyDescent="0.25">
      <c r="A612" s="6" t="str">
        <f t="shared" si="18"/>
        <v>0024</v>
      </c>
      <c r="B612" s="1">
        <f>DATE(MID(C612,8,4), MID(C612,12,2), MID(C612, 14, 2))</f>
        <v>42620</v>
      </c>
      <c r="C612" t="s">
        <v>538</v>
      </c>
      <c r="D612" t="s">
        <v>537</v>
      </c>
      <c r="E612" s="6" t="str">
        <f>MID(D612,3,1)</f>
        <v>C</v>
      </c>
      <c r="F612" s="6" t="str">
        <f t="shared" si="19"/>
        <v>10</v>
      </c>
      <c r="G612" s="3">
        <v>78</v>
      </c>
      <c r="H612" s="3">
        <v>68.900000000000006</v>
      </c>
      <c r="I612" s="3">
        <v>39.700000000000003</v>
      </c>
      <c r="J612" s="3">
        <v>139.71</v>
      </c>
      <c r="K612" s="3">
        <v>1</v>
      </c>
      <c r="L612" s="3">
        <v>12.21</v>
      </c>
      <c r="M612" s="3">
        <v>112.69</v>
      </c>
      <c r="N612" s="3">
        <v>1.97</v>
      </c>
      <c r="O612" s="3">
        <f>N612-K612</f>
        <v>0.97</v>
      </c>
      <c r="P612" s="3">
        <v>103.74</v>
      </c>
      <c r="Q612" s="3">
        <f>(O612/P612)*100</f>
        <v>0.93502988239830342</v>
      </c>
      <c r="R612" t="str">
        <f>_xlfn.CONCAT(TEXT(B612, "mm/dd/yyyy"), "_", E612)</f>
        <v>09/07/2016_C</v>
      </c>
    </row>
    <row r="613" spans="1:18" x14ac:dyDescent="0.25">
      <c r="A613" s="6" t="str">
        <f t="shared" si="18"/>
        <v>0024</v>
      </c>
      <c r="B613" s="1">
        <f>DATE(MID(C613,8,4), MID(C613,12,2), MID(C613, 14, 2))</f>
        <v>42620</v>
      </c>
      <c r="C613" t="s">
        <v>538</v>
      </c>
      <c r="D613" t="s">
        <v>540</v>
      </c>
      <c r="E613" s="6" t="str">
        <f>MID(D613,3,1)</f>
        <v>C</v>
      </c>
      <c r="F613" s="6" t="str">
        <f t="shared" si="19"/>
        <v>10</v>
      </c>
      <c r="G613" s="3">
        <v>64.099999999999994</v>
      </c>
      <c r="H613" s="3">
        <v>55.6</v>
      </c>
      <c r="I613" s="3">
        <v>28.7</v>
      </c>
      <c r="J613" s="3">
        <v>62.67</v>
      </c>
      <c r="K613" s="3">
        <v>0.99</v>
      </c>
      <c r="L613" s="3">
        <v>8.44</v>
      </c>
      <c r="M613" s="3">
        <v>49.98</v>
      </c>
      <c r="N613" s="3">
        <v>1.83</v>
      </c>
      <c r="O613" s="3">
        <f>N613-K613</f>
        <v>0.84000000000000008</v>
      </c>
      <c r="P613" s="3">
        <v>48.8</v>
      </c>
      <c r="Q613" s="3">
        <f>(O613/P613)*100</f>
        <v>1.7213114754098362</v>
      </c>
      <c r="R613" t="str">
        <f>_xlfn.CONCAT(TEXT(B613, "mm/dd/yyyy"), "_", E613)</f>
        <v>09/07/2016_C</v>
      </c>
    </row>
    <row r="614" spans="1:18" x14ac:dyDescent="0.25">
      <c r="A614" s="6" t="str">
        <f t="shared" si="18"/>
        <v>0024</v>
      </c>
      <c r="B614" s="1">
        <f>DATE(MID(C614,8,4), MID(C614,12,2), MID(C614, 14, 2))</f>
        <v>42620</v>
      </c>
      <c r="C614" t="s">
        <v>538</v>
      </c>
      <c r="D614" t="s">
        <v>542</v>
      </c>
      <c r="E614" s="6" t="str">
        <f>MID(D614,3,1)</f>
        <v>C</v>
      </c>
      <c r="F614" s="6" t="str">
        <f t="shared" si="19"/>
        <v>10</v>
      </c>
      <c r="G614" s="3">
        <v>90.5</v>
      </c>
      <c r="H614" s="3">
        <v>74.7</v>
      </c>
      <c r="I614" s="3">
        <v>42.5</v>
      </c>
      <c r="J614" s="3">
        <v>219.1</v>
      </c>
      <c r="K614" s="3">
        <v>0.98</v>
      </c>
      <c r="L614" s="3">
        <v>21.58</v>
      </c>
      <c r="M614" s="3">
        <v>172.04</v>
      </c>
      <c r="N614" s="3">
        <v>3.21</v>
      </c>
      <c r="O614" s="3">
        <f>N614-K614</f>
        <v>2.23</v>
      </c>
      <c r="P614" s="3">
        <v>165.74</v>
      </c>
      <c r="Q614" s="3">
        <f>(O614/P614)*100</f>
        <v>1.3454808736575359</v>
      </c>
      <c r="R614" t="str">
        <f>_xlfn.CONCAT(TEXT(B614, "mm/dd/yyyy"), "_", E614)</f>
        <v>09/07/2016_C</v>
      </c>
    </row>
    <row r="615" spans="1:18" x14ac:dyDescent="0.25">
      <c r="A615" s="6" t="str">
        <f t="shared" si="18"/>
        <v>0024</v>
      </c>
      <c r="B615" s="1">
        <f>DATE(MID(C615,8,4), MID(C615,12,2), MID(C615, 14, 2))</f>
        <v>42620</v>
      </c>
      <c r="C615" t="s">
        <v>538</v>
      </c>
      <c r="D615" t="s">
        <v>544</v>
      </c>
      <c r="E615" s="6" t="str">
        <f>MID(D615,3,1)</f>
        <v>C</v>
      </c>
      <c r="F615" s="6" t="str">
        <f t="shared" si="19"/>
        <v>10</v>
      </c>
      <c r="G615" s="3">
        <v>68.5</v>
      </c>
      <c r="H615" s="3">
        <v>57.9</v>
      </c>
      <c r="I615" s="3">
        <v>32.299999999999997</v>
      </c>
      <c r="J615" s="3">
        <v>97.43</v>
      </c>
      <c r="K615" s="3">
        <v>0.99</v>
      </c>
      <c r="L615" s="3">
        <v>7.99</v>
      </c>
      <c r="M615" s="3">
        <v>80.150000000000006</v>
      </c>
      <c r="N615" s="3">
        <v>1.95</v>
      </c>
      <c r="O615" s="3">
        <f>N615-K615</f>
        <v>0.96</v>
      </c>
      <c r="P615" s="3">
        <v>78.53</v>
      </c>
      <c r="Q615" s="3">
        <f>(O615/P615)*100</f>
        <v>1.2224627530879919</v>
      </c>
      <c r="R615" t="str">
        <f>_xlfn.CONCAT(TEXT(B615, "mm/dd/yyyy"), "_", E615)</f>
        <v>09/07/2016_C</v>
      </c>
    </row>
    <row r="616" spans="1:18" x14ac:dyDescent="0.25">
      <c r="A616" s="6" t="str">
        <f t="shared" si="18"/>
        <v>0024</v>
      </c>
      <c r="B616" s="1">
        <f>DATE(MID(C616,8,4), MID(C616,12,2), MID(C616, 14, 2))</f>
        <v>42620</v>
      </c>
      <c r="C616" t="s">
        <v>538</v>
      </c>
      <c r="D616" t="s">
        <v>546</v>
      </c>
      <c r="E616" s="6" t="str">
        <f>MID(D616,3,1)</f>
        <v>C</v>
      </c>
      <c r="F616" s="6" t="str">
        <f t="shared" si="19"/>
        <v>10</v>
      </c>
      <c r="G616" s="3">
        <v>87.6</v>
      </c>
      <c r="H616" s="3">
        <v>60.6</v>
      </c>
      <c r="I616" s="3">
        <v>30.7</v>
      </c>
      <c r="J616" s="3">
        <v>154.26</v>
      </c>
      <c r="K616" s="3">
        <v>1.01</v>
      </c>
      <c r="L616" s="3">
        <v>14.11</v>
      </c>
      <c r="M616" s="3">
        <v>129.76</v>
      </c>
      <c r="N616" s="3">
        <v>2.7</v>
      </c>
      <c r="O616" s="3">
        <f>N616-K616</f>
        <v>1.6900000000000002</v>
      </c>
      <c r="P616" s="3">
        <v>127.85</v>
      </c>
      <c r="Q616" s="3">
        <f>(O616/P616)*100</f>
        <v>1.321861556511537</v>
      </c>
      <c r="R616" t="str">
        <f>_xlfn.CONCAT(TEXT(B616, "mm/dd/yyyy"), "_", E616)</f>
        <v>09/07/2016_C</v>
      </c>
    </row>
    <row r="617" spans="1:18" x14ac:dyDescent="0.25">
      <c r="A617" s="6" t="str">
        <f t="shared" si="18"/>
        <v>0024</v>
      </c>
      <c r="B617" s="1">
        <f>DATE(MID(C617,8,4), MID(C617,12,2), MID(C617, 14, 2))</f>
        <v>42620</v>
      </c>
      <c r="C617" t="s">
        <v>538</v>
      </c>
      <c r="D617" t="s">
        <v>548</v>
      </c>
      <c r="E617" s="6" t="str">
        <f>MID(D617,3,1)</f>
        <v>C</v>
      </c>
      <c r="F617" s="6" t="str">
        <f t="shared" si="19"/>
        <v>10</v>
      </c>
      <c r="G617" s="3">
        <v>65.3</v>
      </c>
      <c r="H617" s="3">
        <v>47.4</v>
      </c>
      <c r="I617" s="3">
        <v>28.5</v>
      </c>
      <c r="J617" s="3">
        <v>52.81</v>
      </c>
      <c r="K617" s="3">
        <v>0.98</v>
      </c>
      <c r="L617" s="3">
        <v>10.17</v>
      </c>
      <c r="M617" s="3">
        <v>38.81</v>
      </c>
      <c r="N617" s="3">
        <v>1.95</v>
      </c>
      <c r="O617" s="3">
        <f>N617-K617</f>
        <v>0.97</v>
      </c>
      <c r="P617" s="3">
        <v>36.14</v>
      </c>
      <c r="Q617" s="3">
        <f>(O617/P617)*100</f>
        <v>2.6840066408411731</v>
      </c>
      <c r="R617" t="str">
        <f>_xlfn.CONCAT(TEXT(B617, "mm/dd/yyyy"), "_", E617)</f>
        <v>09/07/2016_C</v>
      </c>
    </row>
    <row r="618" spans="1:18" x14ac:dyDescent="0.25">
      <c r="A618" s="6" t="str">
        <f t="shared" si="18"/>
        <v>0024</v>
      </c>
      <c r="B618" s="1">
        <f>DATE(MID(C618,8,4), MID(C618,12,2), MID(C618, 14, 2))</f>
        <v>42620</v>
      </c>
      <c r="C618" t="s">
        <v>538</v>
      </c>
      <c r="D618" t="s">
        <v>550</v>
      </c>
      <c r="E618" s="6" t="str">
        <f>MID(D618,3,1)</f>
        <v>C</v>
      </c>
      <c r="F618" s="6" t="str">
        <f t="shared" si="19"/>
        <v>10</v>
      </c>
      <c r="G618" s="3">
        <v>76.5</v>
      </c>
      <c r="H618" s="3">
        <v>68.7</v>
      </c>
      <c r="I618" s="3">
        <v>37.799999999999997</v>
      </c>
      <c r="J618" s="3">
        <v>135.6</v>
      </c>
      <c r="K618" s="3">
        <v>0.98</v>
      </c>
      <c r="L618" s="3">
        <v>11.86</v>
      </c>
      <c r="M618" s="3">
        <v>111.44</v>
      </c>
      <c r="N618" s="3">
        <v>2.35</v>
      </c>
      <c r="O618" s="3">
        <f>N618-K618</f>
        <v>1.37</v>
      </c>
      <c r="P618" s="3">
        <v>108.83</v>
      </c>
      <c r="Q618" s="3">
        <f>(O618/P618)*100</f>
        <v>1.2588440687310485</v>
      </c>
      <c r="R618" t="str">
        <f>_xlfn.CONCAT(TEXT(B618, "mm/dd/yyyy"), "_", E618)</f>
        <v>09/07/2016_C</v>
      </c>
    </row>
    <row r="619" spans="1:18" x14ac:dyDescent="0.25">
      <c r="A619" s="6" t="str">
        <f t="shared" si="18"/>
        <v>0024</v>
      </c>
      <c r="B619" s="1">
        <f>DATE(MID(C619,8,4), MID(C619,12,2), MID(C619, 14, 2))</f>
        <v>42620</v>
      </c>
      <c r="C619" t="s">
        <v>538</v>
      </c>
      <c r="D619" t="s">
        <v>552</v>
      </c>
      <c r="E619" s="6" t="str">
        <f>MID(D619,3,1)</f>
        <v>C</v>
      </c>
      <c r="F619" s="6" t="str">
        <f t="shared" si="19"/>
        <v>10</v>
      </c>
      <c r="G619" s="3">
        <v>77.099999999999994</v>
      </c>
      <c r="H619" s="3">
        <v>59.3</v>
      </c>
      <c r="I619" s="3">
        <v>32.299999999999997</v>
      </c>
      <c r="J619" s="3">
        <v>130.61000000000001</v>
      </c>
      <c r="K619" s="3">
        <v>0.98</v>
      </c>
      <c r="L619" s="3">
        <v>10.46</v>
      </c>
      <c r="M619" s="3">
        <v>111.75</v>
      </c>
      <c r="N619" s="3">
        <v>2.2000000000000002</v>
      </c>
      <c r="O619" s="3">
        <f>N619-K619</f>
        <v>1.2200000000000002</v>
      </c>
      <c r="P619" s="3">
        <v>107.8</v>
      </c>
      <c r="Q619" s="3">
        <f>(O619/P619)*100</f>
        <v>1.1317254174397033</v>
      </c>
      <c r="R619" t="str">
        <f>_xlfn.CONCAT(TEXT(B619, "mm/dd/yyyy"), "_", E619)</f>
        <v>09/07/2016_C</v>
      </c>
    </row>
    <row r="620" spans="1:18" x14ac:dyDescent="0.25">
      <c r="A620" s="6" t="str">
        <f t="shared" si="18"/>
        <v>0024</v>
      </c>
      <c r="B620" s="1">
        <f>DATE(MID(C620,8,4), MID(C620,12,2), MID(C620, 14, 2))</f>
        <v>42620</v>
      </c>
      <c r="C620" t="s">
        <v>538</v>
      </c>
      <c r="D620" t="s">
        <v>554</v>
      </c>
      <c r="E620" s="6" t="str">
        <f>MID(D620,3,1)</f>
        <v>C</v>
      </c>
      <c r="F620" s="6" t="str">
        <f t="shared" si="19"/>
        <v>10</v>
      </c>
      <c r="G620" s="3">
        <v>49.1</v>
      </c>
      <c r="H620" s="3">
        <v>40.700000000000003</v>
      </c>
      <c r="I620" s="3">
        <v>18.100000000000001</v>
      </c>
      <c r="J620" s="3">
        <v>30.48</v>
      </c>
      <c r="K620" s="3">
        <v>0.99</v>
      </c>
      <c r="L620" s="3">
        <v>3.82</v>
      </c>
      <c r="M620" s="3">
        <v>24.49</v>
      </c>
      <c r="N620" s="3">
        <v>1.47</v>
      </c>
      <c r="O620" s="3">
        <f>N620-K620</f>
        <v>0.48</v>
      </c>
      <c r="P620" s="3">
        <v>24.43</v>
      </c>
      <c r="Q620" s="3">
        <f>(O620/P620)*100</f>
        <v>1.9647973802701595</v>
      </c>
      <c r="R620" t="str">
        <f>_xlfn.CONCAT(TEXT(B620, "mm/dd/yyyy"), "_", E620)</f>
        <v>09/07/2016_C</v>
      </c>
    </row>
    <row r="621" spans="1:18" x14ac:dyDescent="0.25">
      <c r="A621" s="6" t="str">
        <f t="shared" si="18"/>
        <v>0024</v>
      </c>
      <c r="B621" s="1">
        <f>DATE(MID(C621,8,4), MID(C621,12,2), MID(C621, 14, 2))</f>
        <v>42620</v>
      </c>
      <c r="C621" t="s">
        <v>538</v>
      </c>
      <c r="D621" t="s">
        <v>556</v>
      </c>
      <c r="E621" s="6" t="str">
        <f>MID(D621,3,1)</f>
        <v>C</v>
      </c>
      <c r="F621" s="6" t="str">
        <f t="shared" si="19"/>
        <v>10</v>
      </c>
      <c r="G621" s="3">
        <v>68.7</v>
      </c>
      <c r="H621" s="3">
        <v>57.2</v>
      </c>
      <c r="I621" s="3">
        <v>33.299999999999997</v>
      </c>
      <c r="J621" s="3">
        <v>85.28</v>
      </c>
      <c r="K621" s="3">
        <v>0.99</v>
      </c>
      <c r="L621" s="3">
        <v>7.94</v>
      </c>
      <c r="M621" s="3">
        <v>72.03</v>
      </c>
      <c r="N621" s="3">
        <v>1.91</v>
      </c>
      <c r="O621" s="3">
        <f>N621-K621</f>
        <v>0.91999999999999993</v>
      </c>
      <c r="P621" s="3">
        <v>70.48</v>
      </c>
      <c r="Q621" s="3">
        <f>(O621/P621)*100</f>
        <v>1.3053348467650394</v>
      </c>
      <c r="R621" t="str">
        <f>_xlfn.CONCAT(TEXT(B621, "mm/dd/yyyy"), "_", E621)</f>
        <v>09/07/2016_C</v>
      </c>
    </row>
    <row r="622" spans="1:18" x14ac:dyDescent="0.25">
      <c r="A622" s="6" t="str">
        <f t="shared" si="18"/>
        <v>0024</v>
      </c>
      <c r="B622" s="1">
        <f>DATE(MID(C622,8,4), MID(C622,12,2), MID(C622, 14, 2))</f>
        <v>42620</v>
      </c>
      <c r="C622" t="s">
        <v>538</v>
      </c>
      <c r="D622" t="s">
        <v>558</v>
      </c>
      <c r="E622" s="6" t="str">
        <f>MID(D622,3,1)</f>
        <v>C</v>
      </c>
      <c r="F622" s="6" t="str">
        <f t="shared" si="19"/>
        <v>10</v>
      </c>
      <c r="G622" s="3">
        <v>111.1</v>
      </c>
      <c r="H622" s="3">
        <v>70</v>
      </c>
      <c r="I622" s="3">
        <v>37.299999999999997</v>
      </c>
      <c r="J622" s="3">
        <v>248.6</v>
      </c>
      <c r="K622" s="3">
        <v>0.98</v>
      </c>
      <c r="L622" s="3">
        <v>17.18</v>
      </c>
      <c r="M622" s="3">
        <v>213</v>
      </c>
      <c r="N622" s="3">
        <v>2.83</v>
      </c>
      <c r="O622" s="3">
        <f>N622-K622</f>
        <v>1.85</v>
      </c>
      <c r="P622" s="3">
        <v>205.15</v>
      </c>
      <c r="Q622" s="3">
        <f>(O622/P622)*100</f>
        <v>0.90177918596149165</v>
      </c>
      <c r="R622" t="str">
        <f>_xlfn.CONCAT(TEXT(B622, "mm/dd/yyyy"), "_", E622)</f>
        <v>09/07/2016_C</v>
      </c>
    </row>
    <row r="623" spans="1:18" x14ac:dyDescent="0.25">
      <c r="A623" s="6" t="str">
        <f t="shared" si="18"/>
        <v>0024</v>
      </c>
      <c r="B623" s="1">
        <f>DATE(MID(C623,8,4), MID(C623,12,2), MID(C623, 14, 2))</f>
        <v>42620</v>
      </c>
      <c r="C623" t="s">
        <v>538</v>
      </c>
      <c r="D623" t="s">
        <v>560</v>
      </c>
      <c r="E623" s="6" t="str">
        <f>MID(D623,3,1)</f>
        <v>C</v>
      </c>
      <c r="F623" s="6" t="str">
        <f t="shared" si="19"/>
        <v>10</v>
      </c>
      <c r="G623" s="3">
        <v>46.9</v>
      </c>
      <c r="H623" s="3">
        <v>36.1</v>
      </c>
      <c r="I623" s="3">
        <v>20.3</v>
      </c>
      <c r="J623" s="3">
        <v>23.73</v>
      </c>
      <c r="K623" s="3">
        <v>0.98</v>
      </c>
      <c r="L623" s="3">
        <v>4.43</v>
      </c>
      <c r="M623" s="3">
        <v>18.63</v>
      </c>
      <c r="N623" s="3">
        <v>1.4</v>
      </c>
      <c r="O623" s="3">
        <f>N623-K623</f>
        <v>0.41999999999999993</v>
      </c>
      <c r="P623" s="3">
        <v>17.61</v>
      </c>
      <c r="Q623" s="3">
        <f>(O623/P623)*100</f>
        <v>2.3850085178875635</v>
      </c>
      <c r="R623" t="str">
        <f>_xlfn.CONCAT(TEXT(B623, "mm/dd/yyyy"), "_", E623)</f>
        <v>09/07/2016_C</v>
      </c>
    </row>
    <row r="624" spans="1:18" x14ac:dyDescent="0.25">
      <c r="A624" s="6" t="str">
        <f t="shared" si="18"/>
        <v>0024</v>
      </c>
      <c r="B624" s="1">
        <f>DATE(MID(C624,8,4), MID(C624,12,2), MID(C624, 14, 2))</f>
        <v>42620</v>
      </c>
      <c r="C624" t="s">
        <v>538</v>
      </c>
      <c r="D624" t="s">
        <v>562</v>
      </c>
      <c r="E624" s="6" t="str">
        <f>MID(D624,3,1)</f>
        <v>C</v>
      </c>
      <c r="F624" s="6" t="str">
        <f t="shared" si="19"/>
        <v>10</v>
      </c>
      <c r="G624" s="3">
        <v>80</v>
      </c>
      <c r="H624" s="3">
        <v>57.7</v>
      </c>
      <c r="I624" s="3">
        <v>41.1</v>
      </c>
      <c r="J624" s="3">
        <v>145.78</v>
      </c>
      <c r="K624" s="3">
        <v>0.99</v>
      </c>
      <c r="L624" s="3">
        <v>12.91</v>
      </c>
      <c r="M624" s="3">
        <v>118.23</v>
      </c>
      <c r="N624" s="3">
        <v>2.4</v>
      </c>
      <c r="O624" s="3">
        <f>N624-K624</f>
        <v>1.41</v>
      </c>
      <c r="P624" s="3">
        <v>114.1</v>
      </c>
      <c r="Q624" s="3">
        <f>(O624/P624)*100</f>
        <v>1.2357581069237511</v>
      </c>
      <c r="R624" t="str">
        <f>_xlfn.CONCAT(TEXT(B624, "mm/dd/yyyy"), "_", E624)</f>
        <v>09/07/2016_C</v>
      </c>
    </row>
    <row r="625" spans="1:18" x14ac:dyDescent="0.25">
      <c r="A625" s="6" t="str">
        <f t="shared" si="18"/>
        <v>0024</v>
      </c>
      <c r="B625" s="1">
        <f>DATE(MID(C625,8,4), MID(C625,12,2), MID(C625, 14, 2))</f>
        <v>42620</v>
      </c>
      <c r="C625" t="s">
        <v>538</v>
      </c>
      <c r="D625" t="s">
        <v>564</v>
      </c>
      <c r="E625" s="6" t="str">
        <f>MID(D625,3,1)</f>
        <v>C</v>
      </c>
      <c r="F625" s="6" t="str">
        <f t="shared" si="19"/>
        <v>10</v>
      </c>
      <c r="G625" s="3">
        <v>64.099999999999994</v>
      </c>
      <c r="H625" s="3">
        <v>46.8</v>
      </c>
      <c r="I625" s="3">
        <v>25.5</v>
      </c>
      <c r="J625" s="3">
        <v>62.17</v>
      </c>
      <c r="K625" s="3">
        <v>1.01</v>
      </c>
      <c r="L625" s="3">
        <v>7.27</v>
      </c>
      <c r="M625" s="3">
        <v>50.15</v>
      </c>
      <c r="N625" s="3">
        <v>1.82</v>
      </c>
      <c r="O625" s="3">
        <f>N625-K625</f>
        <v>0.81</v>
      </c>
      <c r="P625" s="3">
        <v>47.73</v>
      </c>
      <c r="Q625" s="3">
        <f>(O625/P625)*100</f>
        <v>1.6970458830923949</v>
      </c>
      <c r="R625" t="str">
        <f>_xlfn.CONCAT(TEXT(B625, "mm/dd/yyyy"), "_", E625)</f>
        <v>09/07/2016_C</v>
      </c>
    </row>
    <row r="626" spans="1:18" x14ac:dyDescent="0.25">
      <c r="A626" s="6" t="str">
        <f t="shared" si="18"/>
        <v>0024</v>
      </c>
      <c r="B626" s="1">
        <f>DATE(MID(C626,8,4), MID(C626,12,2), MID(C626, 14, 2))</f>
        <v>42620</v>
      </c>
      <c r="C626" t="s">
        <v>538</v>
      </c>
      <c r="D626" t="s">
        <v>566</v>
      </c>
      <c r="E626" s="6" t="str">
        <f>MID(D626,3,1)</f>
        <v>C</v>
      </c>
      <c r="F626" s="6" t="str">
        <f t="shared" si="19"/>
        <v>10</v>
      </c>
      <c r="G626" s="3">
        <v>61.8</v>
      </c>
      <c r="H626" s="3">
        <v>44.5</v>
      </c>
      <c r="I626" s="3">
        <v>24.2</v>
      </c>
      <c r="J626" s="3">
        <v>46.55</v>
      </c>
      <c r="K626" s="3">
        <v>1</v>
      </c>
      <c r="L626" s="3">
        <v>5.75</v>
      </c>
      <c r="M626" s="3">
        <v>38.4</v>
      </c>
      <c r="N626" s="3">
        <v>1.73</v>
      </c>
      <c r="O626" s="3">
        <f>N626-K626</f>
        <v>0.73</v>
      </c>
      <c r="P626" s="3">
        <v>37.44</v>
      </c>
      <c r="Q626" s="3">
        <f>(O626/P626)*100</f>
        <v>1.9497863247863247</v>
      </c>
      <c r="R626" t="str">
        <f>_xlfn.CONCAT(TEXT(B626, "mm/dd/yyyy"), "_", E626)</f>
        <v>09/07/2016_C</v>
      </c>
    </row>
    <row r="627" spans="1:18" x14ac:dyDescent="0.25">
      <c r="A627" s="6" t="str">
        <f t="shared" si="18"/>
        <v>0090</v>
      </c>
      <c r="B627" s="1">
        <f>DATE(MID(C627,8,4), MID(C627,12,2), MID(C627, 14, 2))</f>
        <v>42620</v>
      </c>
      <c r="C627" t="s">
        <v>4432</v>
      </c>
      <c r="D627" t="s">
        <v>4431</v>
      </c>
      <c r="E627" s="6" t="str">
        <f>MID(D627,3,1)</f>
        <v>E</v>
      </c>
      <c r="F627" s="6" t="str">
        <f t="shared" si="19"/>
        <v>11</v>
      </c>
      <c r="G627" s="3">
        <v>49.6</v>
      </c>
      <c r="H627" s="3">
        <v>37.700000000000003</v>
      </c>
      <c r="I627" s="3">
        <v>19.100000000000001</v>
      </c>
      <c r="J627" s="3">
        <v>27.85</v>
      </c>
      <c r="K627" s="3">
        <v>1</v>
      </c>
      <c r="L627" s="3">
        <v>3.82</v>
      </c>
      <c r="M627" s="3">
        <v>22.2</v>
      </c>
      <c r="N627" s="3">
        <v>1.57</v>
      </c>
      <c r="O627" s="3">
        <f>N627-K627</f>
        <v>0.57000000000000006</v>
      </c>
      <c r="P627" s="3">
        <v>21.32</v>
      </c>
      <c r="Q627" s="3">
        <f>(O627/P627)*100</f>
        <v>2.6735459662288932</v>
      </c>
      <c r="R627" t="str">
        <f>_xlfn.CONCAT(TEXT(B627, "mm/dd/yyyy"), "_", E627)</f>
        <v>09/07/2016_E</v>
      </c>
    </row>
    <row r="628" spans="1:18" x14ac:dyDescent="0.25">
      <c r="A628" s="6" t="str">
        <f t="shared" si="18"/>
        <v>0090</v>
      </c>
      <c r="B628" s="1">
        <f>DATE(MID(C628,8,4), MID(C628,12,2), MID(C628, 14, 2))</f>
        <v>42620</v>
      </c>
      <c r="C628" t="s">
        <v>4432</v>
      </c>
      <c r="D628" t="s">
        <v>4434</v>
      </c>
      <c r="E628" s="6" t="str">
        <f>MID(D628,3,1)</f>
        <v>E</v>
      </c>
      <c r="F628" s="6" t="str">
        <f t="shared" si="19"/>
        <v>11</v>
      </c>
      <c r="G628" s="3">
        <v>62.9</v>
      </c>
      <c r="H628" s="3">
        <v>47.8</v>
      </c>
      <c r="I628" s="3">
        <v>29.3</v>
      </c>
      <c r="J628" s="3">
        <v>71.959999999999994</v>
      </c>
      <c r="K628" s="3">
        <v>1</v>
      </c>
      <c r="L628" s="3">
        <v>9.42</v>
      </c>
      <c r="M628" s="3">
        <v>56.05</v>
      </c>
      <c r="N628" s="3">
        <v>2.6</v>
      </c>
      <c r="O628" s="3">
        <f>N628-K628</f>
        <v>1.6</v>
      </c>
      <c r="P628" s="3">
        <v>55.03</v>
      </c>
      <c r="Q628" s="3">
        <f>(O628/P628)*100</f>
        <v>2.9075049972742142</v>
      </c>
      <c r="R628" t="str">
        <f>_xlfn.CONCAT(TEXT(B628, "mm/dd/yyyy"), "_", E628)</f>
        <v>09/07/2016_E</v>
      </c>
    </row>
    <row r="629" spans="1:18" x14ac:dyDescent="0.25">
      <c r="A629" s="6" t="str">
        <f t="shared" si="18"/>
        <v>0090</v>
      </c>
      <c r="B629" s="1">
        <f>DATE(MID(C629,8,4), MID(C629,12,2), MID(C629, 14, 2))</f>
        <v>42620</v>
      </c>
      <c r="C629" t="s">
        <v>4432</v>
      </c>
      <c r="D629" t="s">
        <v>4436</v>
      </c>
      <c r="E629" s="6" t="str">
        <f>MID(D629,3,1)</f>
        <v>E</v>
      </c>
      <c r="F629" s="6" t="str">
        <f t="shared" si="19"/>
        <v>11</v>
      </c>
      <c r="G629" s="3">
        <v>67.8</v>
      </c>
      <c r="H629" s="3">
        <v>43.3</v>
      </c>
      <c r="I629" s="3">
        <v>28.1</v>
      </c>
      <c r="J629" s="3">
        <v>51.54</v>
      </c>
      <c r="K629" s="3">
        <v>0.99</v>
      </c>
      <c r="L629" s="3">
        <v>5.66</v>
      </c>
      <c r="M629" s="3">
        <v>41.34</v>
      </c>
      <c r="N629" s="3">
        <v>1.59</v>
      </c>
      <c r="O629" s="3">
        <f>N629-K629</f>
        <v>0.60000000000000009</v>
      </c>
      <c r="P629" s="3">
        <v>40.28</v>
      </c>
      <c r="Q629" s="3">
        <f>(O629/P629)*100</f>
        <v>1.4895729890764648</v>
      </c>
      <c r="R629" t="str">
        <f>_xlfn.CONCAT(TEXT(B629, "mm/dd/yyyy"), "_", E629)</f>
        <v>09/07/2016_E</v>
      </c>
    </row>
    <row r="630" spans="1:18" x14ac:dyDescent="0.25">
      <c r="A630" s="6" t="str">
        <f t="shared" si="18"/>
        <v>0090</v>
      </c>
      <c r="B630" s="1">
        <f>DATE(MID(C630,8,4), MID(C630,12,2), MID(C630, 14, 2))</f>
        <v>42620</v>
      </c>
      <c r="C630" t="s">
        <v>4432</v>
      </c>
      <c r="D630" t="s">
        <v>4438</v>
      </c>
      <c r="E630" s="6" t="str">
        <f>MID(D630,3,1)</f>
        <v>E</v>
      </c>
      <c r="F630" s="6" t="str">
        <f t="shared" si="19"/>
        <v>11</v>
      </c>
      <c r="G630" s="3">
        <v>44.4</v>
      </c>
      <c r="H630" s="3">
        <v>41.2</v>
      </c>
      <c r="I630" s="3">
        <v>20.5</v>
      </c>
      <c r="J630" s="3">
        <v>27.03</v>
      </c>
      <c r="K630" s="3">
        <v>1</v>
      </c>
      <c r="L630" s="3">
        <v>3.76</v>
      </c>
      <c r="M630" s="3">
        <v>21.74</v>
      </c>
      <c r="N630" s="3">
        <v>1.48</v>
      </c>
      <c r="O630" s="3">
        <f>N630-K630</f>
        <v>0.48</v>
      </c>
      <c r="P630" s="3">
        <v>21.35</v>
      </c>
      <c r="Q630" s="3">
        <f>(O630/P630)*100</f>
        <v>2.2482435597189694</v>
      </c>
      <c r="R630" t="str">
        <f>_xlfn.CONCAT(TEXT(B630, "mm/dd/yyyy"), "_", E630)</f>
        <v>09/07/2016_E</v>
      </c>
    </row>
    <row r="631" spans="1:18" x14ac:dyDescent="0.25">
      <c r="A631" s="6" t="str">
        <f t="shared" si="18"/>
        <v>0090</v>
      </c>
      <c r="B631" s="1">
        <f>DATE(MID(C631,8,4), MID(C631,12,2), MID(C631, 14, 2))</f>
        <v>42620</v>
      </c>
      <c r="C631" t="s">
        <v>4432</v>
      </c>
      <c r="D631" t="s">
        <v>4440</v>
      </c>
      <c r="E631" s="6" t="str">
        <f>MID(D631,3,1)</f>
        <v>E</v>
      </c>
      <c r="F631" s="6" t="str">
        <f t="shared" si="19"/>
        <v>11</v>
      </c>
      <c r="G631" s="3">
        <v>52</v>
      </c>
      <c r="H631" s="3">
        <v>38.4</v>
      </c>
      <c r="I631" s="3">
        <v>23</v>
      </c>
      <c r="J631" s="3">
        <v>31.64</v>
      </c>
      <c r="K631" s="3">
        <v>0.99</v>
      </c>
      <c r="L631" s="3">
        <v>3.8</v>
      </c>
      <c r="M631" s="3">
        <v>26.64</v>
      </c>
      <c r="N631" s="3">
        <v>1.37</v>
      </c>
      <c r="O631" s="3">
        <f>N631-K631</f>
        <v>0.38000000000000012</v>
      </c>
      <c r="P631" s="3">
        <v>25.74</v>
      </c>
      <c r="Q631" s="3">
        <f>(O631/P631)*100</f>
        <v>1.476301476301477</v>
      </c>
      <c r="R631" t="str">
        <f>_xlfn.CONCAT(TEXT(B631, "mm/dd/yyyy"), "_", E631)</f>
        <v>09/07/2016_E</v>
      </c>
    </row>
    <row r="632" spans="1:18" x14ac:dyDescent="0.25">
      <c r="A632" s="6" t="str">
        <f t="shared" si="18"/>
        <v>0096</v>
      </c>
      <c r="B632" s="1">
        <f>DATE(MID(C632,8,4), MID(C632,12,2), MID(C632, 14, 2))</f>
        <v>42620</v>
      </c>
      <c r="C632" t="s">
        <v>4443</v>
      </c>
      <c r="D632" t="s">
        <v>4442</v>
      </c>
      <c r="E632" s="6" t="str">
        <f>MID(D632,3,1)</f>
        <v>E</v>
      </c>
      <c r="F632" s="6" t="str">
        <f t="shared" si="19"/>
        <v>12</v>
      </c>
      <c r="G632" s="3">
        <v>60</v>
      </c>
      <c r="H632" s="3">
        <v>41.9</v>
      </c>
      <c r="I632" s="3">
        <v>33.6</v>
      </c>
      <c r="J632" s="3">
        <v>64.12</v>
      </c>
      <c r="K632" s="3">
        <v>0.99</v>
      </c>
      <c r="L632" s="3">
        <v>7.15</v>
      </c>
      <c r="M632" s="3">
        <v>51.14</v>
      </c>
      <c r="N632" s="3">
        <v>2</v>
      </c>
      <c r="O632" s="3">
        <f>N632-K632</f>
        <v>1.01</v>
      </c>
      <c r="P632" s="3">
        <v>48.75</v>
      </c>
      <c r="Q632" s="3">
        <f>(O632/P632)*100</f>
        <v>2.071794871794872</v>
      </c>
      <c r="R632" t="str">
        <f>_xlfn.CONCAT(TEXT(B632, "mm/dd/yyyy"), "_", E632)</f>
        <v>09/07/2016_E</v>
      </c>
    </row>
    <row r="633" spans="1:18" x14ac:dyDescent="0.25">
      <c r="A633" s="6" t="str">
        <f t="shared" si="18"/>
        <v>0096</v>
      </c>
      <c r="B633" s="1">
        <f>DATE(MID(C633,8,4), MID(C633,12,2), MID(C633, 14, 2))</f>
        <v>42620</v>
      </c>
      <c r="C633" t="s">
        <v>4443</v>
      </c>
      <c r="D633" t="s">
        <v>4445</v>
      </c>
      <c r="E633" s="6" t="str">
        <f>MID(D633,3,1)</f>
        <v>E</v>
      </c>
      <c r="F633" s="6" t="str">
        <f t="shared" si="19"/>
        <v>12</v>
      </c>
      <c r="G633" s="3">
        <v>80.900000000000006</v>
      </c>
      <c r="H633" s="3">
        <v>57.6</v>
      </c>
      <c r="I633" s="3">
        <v>26.5</v>
      </c>
      <c r="J633" s="3">
        <v>90.65</v>
      </c>
      <c r="K633" s="3">
        <v>0.99</v>
      </c>
      <c r="L633" s="3">
        <v>9.35</v>
      </c>
      <c r="M633" s="3">
        <v>68.069999999999993</v>
      </c>
      <c r="N633" s="3">
        <v>2.11</v>
      </c>
      <c r="O633" s="3">
        <f>N633-K633</f>
        <v>1.1199999999999999</v>
      </c>
      <c r="P633" s="3">
        <v>62.23</v>
      </c>
      <c r="Q633" s="3">
        <f>(O633/P633)*100</f>
        <v>1.7997750281214846</v>
      </c>
      <c r="R633" t="str">
        <f>_xlfn.CONCAT(TEXT(B633, "mm/dd/yyyy"), "_", E633)</f>
        <v>09/07/2016_E</v>
      </c>
    </row>
    <row r="634" spans="1:18" x14ac:dyDescent="0.25">
      <c r="A634" s="6" t="str">
        <f t="shared" si="18"/>
        <v>0096</v>
      </c>
      <c r="B634" s="1">
        <f>DATE(MID(C634,8,4), MID(C634,12,2), MID(C634, 14, 2))</f>
        <v>42620</v>
      </c>
      <c r="C634" t="s">
        <v>4443</v>
      </c>
      <c r="D634" t="s">
        <v>4447</v>
      </c>
      <c r="E634" s="6" t="str">
        <f>MID(D634,3,1)</f>
        <v>E</v>
      </c>
      <c r="F634" s="6" t="str">
        <f t="shared" si="19"/>
        <v>12</v>
      </c>
      <c r="G634" s="3">
        <v>61.8</v>
      </c>
      <c r="H634" s="3">
        <v>36.9</v>
      </c>
      <c r="I634" s="3">
        <v>24.5</v>
      </c>
      <c r="J634" s="3">
        <v>41.36</v>
      </c>
      <c r="K634" s="3">
        <v>0.99</v>
      </c>
      <c r="L634" s="3">
        <v>7.27</v>
      </c>
      <c r="M634" s="3">
        <v>29.64</v>
      </c>
      <c r="N634" s="3">
        <v>1.92</v>
      </c>
      <c r="O634" s="3">
        <f>N634-K634</f>
        <v>0.92999999999999994</v>
      </c>
      <c r="P634" s="3">
        <v>26.18</v>
      </c>
      <c r="Q634" s="3">
        <f>(O634/P634)*100</f>
        <v>3.5523300229182584</v>
      </c>
      <c r="R634" t="str">
        <f>_xlfn.CONCAT(TEXT(B634, "mm/dd/yyyy"), "_", E634)</f>
        <v>09/07/2016_E</v>
      </c>
    </row>
    <row r="635" spans="1:18" x14ac:dyDescent="0.25">
      <c r="A635" s="6" t="str">
        <f t="shared" si="18"/>
        <v>0096</v>
      </c>
      <c r="B635" s="1">
        <f>DATE(MID(C635,8,4), MID(C635,12,2), MID(C635, 14, 2))</f>
        <v>42620</v>
      </c>
      <c r="C635" t="s">
        <v>4443</v>
      </c>
      <c r="D635" t="s">
        <v>4449</v>
      </c>
      <c r="E635" s="6" t="str">
        <f>MID(D635,3,1)</f>
        <v>E</v>
      </c>
      <c r="F635" s="6" t="str">
        <f t="shared" si="19"/>
        <v>12</v>
      </c>
      <c r="G635" s="3">
        <v>66.3</v>
      </c>
      <c r="H635" s="3">
        <v>45.2</v>
      </c>
      <c r="I635" s="3">
        <v>20</v>
      </c>
      <c r="J635" s="3">
        <v>52.56</v>
      </c>
      <c r="K635" s="3">
        <v>1</v>
      </c>
      <c r="L635" s="3">
        <v>6.64</v>
      </c>
      <c r="M635" s="3">
        <v>38.56</v>
      </c>
      <c r="N635" s="3">
        <v>2</v>
      </c>
      <c r="O635" s="3">
        <f>N635-K635</f>
        <v>1</v>
      </c>
      <c r="P635" s="3">
        <v>35.04</v>
      </c>
      <c r="Q635" s="3">
        <f>(O635/P635)*100</f>
        <v>2.8538812785388128</v>
      </c>
      <c r="R635" t="str">
        <f>_xlfn.CONCAT(TEXT(B635, "mm/dd/yyyy"), "_", E635)</f>
        <v>09/07/2016_E</v>
      </c>
    </row>
    <row r="636" spans="1:18" x14ac:dyDescent="0.25">
      <c r="A636" s="6" t="str">
        <f t="shared" si="18"/>
        <v>0096</v>
      </c>
      <c r="B636" s="1">
        <f>DATE(MID(C636,8,4), MID(C636,12,2), MID(C636, 14, 2))</f>
        <v>42620</v>
      </c>
      <c r="C636" t="s">
        <v>4443</v>
      </c>
      <c r="D636" t="s">
        <v>4451</v>
      </c>
      <c r="E636" s="6" t="str">
        <f>MID(D636,3,1)</f>
        <v>E</v>
      </c>
      <c r="F636" s="6" t="str">
        <f t="shared" si="19"/>
        <v>12</v>
      </c>
      <c r="G636" s="3">
        <v>75.400000000000006</v>
      </c>
      <c r="H636" s="3">
        <v>50.8</v>
      </c>
      <c r="I636" s="3">
        <v>25.1</v>
      </c>
      <c r="J636" s="3">
        <v>95.05</v>
      </c>
      <c r="K636" s="3">
        <v>0.97</v>
      </c>
      <c r="L636" s="3">
        <v>12.35</v>
      </c>
      <c r="M636" s="3">
        <v>71.94</v>
      </c>
      <c r="N636" s="3">
        <v>2.57</v>
      </c>
      <c r="O636" s="3">
        <f>N636-K636</f>
        <v>1.5999999999999999</v>
      </c>
      <c r="P636" s="3">
        <v>68.25</v>
      </c>
      <c r="Q636" s="3">
        <f>(O636/P636)*100</f>
        <v>2.344322344322344</v>
      </c>
      <c r="R636" t="str">
        <f>_xlfn.CONCAT(TEXT(B636, "mm/dd/yyyy"), "_", E636)</f>
        <v>09/07/2016_E</v>
      </c>
    </row>
    <row r="637" spans="1:18" x14ac:dyDescent="0.25">
      <c r="A637" s="6" t="str">
        <f t="shared" si="18"/>
        <v>0096</v>
      </c>
      <c r="B637" s="1">
        <f>DATE(MID(C637,8,4), MID(C637,12,2), MID(C637, 14, 2))</f>
        <v>42620</v>
      </c>
      <c r="C637" t="s">
        <v>4443</v>
      </c>
      <c r="D637" t="s">
        <v>4453</v>
      </c>
      <c r="E637" s="6" t="str">
        <f>MID(D637,3,1)</f>
        <v>E</v>
      </c>
      <c r="F637" s="6" t="str">
        <f t="shared" si="19"/>
        <v>12</v>
      </c>
      <c r="G637" s="3">
        <v>52.9</v>
      </c>
      <c r="H637" s="3">
        <v>39.6</v>
      </c>
      <c r="I637" s="3">
        <v>18.2</v>
      </c>
      <c r="J637" s="3">
        <v>36.29</v>
      </c>
      <c r="K637" s="3">
        <v>0.98</v>
      </c>
      <c r="L637" s="3">
        <v>5.55</v>
      </c>
      <c r="M637" s="3">
        <v>27.01</v>
      </c>
      <c r="N637" s="3">
        <v>1.7</v>
      </c>
      <c r="O637" s="3">
        <f>N637-K637</f>
        <v>0.72</v>
      </c>
      <c r="P637" s="3">
        <v>25.73</v>
      </c>
      <c r="Q637" s="3">
        <f>(O637/P637)*100</f>
        <v>2.7982899339292651</v>
      </c>
      <c r="R637" t="str">
        <f>_xlfn.CONCAT(TEXT(B637, "mm/dd/yyyy"), "_", E637)</f>
        <v>09/07/2016_E</v>
      </c>
    </row>
    <row r="638" spans="1:18" x14ac:dyDescent="0.25">
      <c r="A638" s="6" t="str">
        <f t="shared" si="18"/>
        <v>0100</v>
      </c>
      <c r="B638" s="1">
        <f>DATE(MID(C638,8,4), MID(C638,12,2), MID(C638, 14, 2))</f>
        <v>42620</v>
      </c>
      <c r="C638" t="s">
        <v>4456</v>
      </c>
      <c r="D638" t="s">
        <v>4455</v>
      </c>
      <c r="E638" s="6" t="str">
        <f>MID(D638,3,1)</f>
        <v>E</v>
      </c>
      <c r="F638" s="6" t="str">
        <f t="shared" si="19"/>
        <v>14</v>
      </c>
      <c r="G638" s="3">
        <v>56.5</v>
      </c>
      <c r="H638" s="3">
        <v>57</v>
      </c>
      <c r="I638" s="3">
        <v>25.4</v>
      </c>
      <c r="J638" s="3">
        <v>63.32</v>
      </c>
      <c r="K638" s="3">
        <v>0.98</v>
      </c>
      <c r="L638" s="3">
        <v>7.83</v>
      </c>
      <c r="M638" s="3">
        <v>46.74</v>
      </c>
      <c r="N638" s="3">
        <v>1.86</v>
      </c>
      <c r="O638" s="3">
        <f>N638-K638</f>
        <v>0.88000000000000012</v>
      </c>
      <c r="P638" s="3">
        <v>42.62</v>
      </c>
      <c r="Q638" s="3">
        <f>(O638/P638)*100</f>
        <v>2.0647583294228067</v>
      </c>
      <c r="R638" t="str">
        <f>_xlfn.CONCAT(TEXT(B638, "mm/dd/yyyy"), "_", E638)</f>
        <v>09/07/2016_E</v>
      </c>
    </row>
    <row r="639" spans="1:18" x14ac:dyDescent="0.25">
      <c r="A639" s="6" t="str">
        <f t="shared" si="18"/>
        <v>0100</v>
      </c>
      <c r="B639" s="1">
        <f>DATE(MID(C639,8,4), MID(C639,12,2), MID(C639, 14, 2))</f>
        <v>42620</v>
      </c>
      <c r="C639" t="s">
        <v>4456</v>
      </c>
      <c r="D639" t="s">
        <v>4458</v>
      </c>
      <c r="E639" s="6" t="str">
        <f>MID(D639,3,1)</f>
        <v>E</v>
      </c>
      <c r="F639" s="6" t="str">
        <f t="shared" si="19"/>
        <v>14</v>
      </c>
      <c r="G639" s="3">
        <v>60.5</v>
      </c>
      <c r="H639" s="3">
        <v>41.7</v>
      </c>
      <c r="I639" s="3">
        <v>27.7</v>
      </c>
      <c r="J639" s="3">
        <v>56.47</v>
      </c>
      <c r="K639" s="3">
        <v>0.98</v>
      </c>
      <c r="L639" s="3">
        <v>7.33</v>
      </c>
      <c r="M639" s="3">
        <v>40.76</v>
      </c>
      <c r="N639" s="3">
        <v>1.94</v>
      </c>
      <c r="O639" s="3">
        <f>N639-K639</f>
        <v>0.96</v>
      </c>
      <c r="P639" s="3">
        <v>38.04</v>
      </c>
      <c r="Q639" s="3">
        <f>(O639/P639)*100</f>
        <v>2.5236593059936907</v>
      </c>
      <c r="R639" t="str">
        <f>_xlfn.CONCAT(TEXT(B639, "mm/dd/yyyy"), "_", E639)</f>
        <v>09/07/2016_E</v>
      </c>
    </row>
    <row r="640" spans="1:18" x14ac:dyDescent="0.25">
      <c r="A640" s="6" t="str">
        <f t="shared" si="18"/>
        <v>0102</v>
      </c>
      <c r="B640" s="1">
        <f>DATE(MID(C640,8,4), MID(C640,12,2), MID(C640, 14, 2))</f>
        <v>42620</v>
      </c>
      <c r="C640" t="s">
        <v>4461</v>
      </c>
      <c r="D640" t="s">
        <v>4460</v>
      </c>
      <c r="E640" s="6" t="str">
        <f>MID(D640,3,1)</f>
        <v>E</v>
      </c>
      <c r="F640" s="6" t="str">
        <f t="shared" si="19"/>
        <v>15</v>
      </c>
      <c r="G640" s="3">
        <v>51.2</v>
      </c>
      <c r="H640" s="3">
        <v>38.200000000000003</v>
      </c>
      <c r="I640" s="3">
        <v>16.5</v>
      </c>
      <c r="J640" s="3">
        <v>27.36</v>
      </c>
      <c r="K640" s="3">
        <v>0.99</v>
      </c>
      <c r="L640" s="3">
        <v>4.95</v>
      </c>
      <c r="M640" s="3">
        <v>19.809999999999999</v>
      </c>
      <c r="N640" s="3">
        <v>1.66</v>
      </c>
      <c r="O640" s="3">
        <f>N640-K640</f>
        <v>0.66999999999999993</v>
      </c>
      <c r="P640" s="3">
        <v>18.309999999999999</v>
      </c>
      <c r="Q640" s="3">
        <f>(O640/P640)*100</f>
        <v>3.659202621518296</v>
      </c>
      <c r="R640" t="str">
        <f>_xlfn.CONCAT(TEXT(B640, "mm/dd/yyyy"), "_", E640)</f>
        <v>09/07/2016_E</v>
      </c>
    </row>
    <row r="641" spans="1:18" x14ac:dyDescent="0.25">
      <c r="A641" s="6" t="str">
        <f t="shared" si="18"/>
        <v>0102</v>
      </c>
      <c r="B641" s="1">
        <f>DATE(MID(C641,8,4), MID(C641,12,2), MID(C641, 14, 2))</f>
        <v>42620</v>
      </c>
      <c r="C641" t="s">
        <v>4461</v>
      </c>
      <c r="D641" t="s">
        <v>4463</v>
      </c>
      <c r="E641" s="6" t="str">
        <f>MID(D641,3,1)</f>
        <v>E</v>
      </c>
      <c r="F641" s="6" t="str">
        <f t="shared" si="19"/>
        <v>15</v>
      </c>
      <c r="G641" s="3">
        <v>87.7</v>
      </c>
      <c r="H641" s="3">
        <v>44.9</v>
      </c>
      <c r="I641" s="3">
        <v>22.1</v>
      </c>
      <c r="J641" s="3">
        <v>54.48</v>
      </c>
      <c r="K641" s="3">
        <v>0.99</v>
      </c>
      <c r="L641" s="3">
        <v>9.35</v>
      </c>
      <c r="M641" s="3">
        <v>43.82</v>
      </c>
      <c r="N641" s="3">
        <v>2.19</v>
      </c>
      <c r="O641" s="3">
        <f>N641-K641</f>
        <v>1.2</v>
      </c>
      <c r="P641" s="3">
        <v>41.2</v>
      </c>
      <c r="Q641" s="3">
        <f>(O641/P641)*100</f>
        <v>2.9126213592233006</v>
      </c>
      <c r="R641" t="str">
        <f>_xlfn.CONCAT(TEXT(B641, "mm/dd/yyyy"), "_", E641)</f>
        <v>09/07/2016_E</v>
      </c>
    </row>
    <row r="642" spans="1:18" x14ac:dyDescent="0.25">
      <c r="A642" s="6" t="str">
        <f t="shared" si="18"/>
        <v>0102</v>
      </c>
      <c r="B642" s="1">
        <f>DATE(MID(C642,8,4), MID(C642,12,2), MID(C642, 14, 2))</f>
        <v>42620</v>
      </c>
      <c r="C642" t="s">
        <v>4461</v>
      </c>
      <c r="D642" t="s">
        <v>4465</v>
      </c>
      <c r="E642" s="6" t="str">
        <f>MID(D642,3,1)</f>
        <v>E</v>
      </c>
      <c r="F642" s="6" t="str">
        <f t="shared" si="19"/>
        <v>15</v>
      </c>
      <c r="G642" s="3">
        <v>63.6</v>
      </c>
      <c r="H642" s="3">
        <v>37.200000000000003</v>
      </c>
      <c r="I642" s="3">
        <v>15.9</v>
      </c>
      <c r="J642" s="3">
        <v>27.84</v>
      </c>
      <c r="K642" s="3">
        <v>0.98</v>
      </c>
      <c r="L642" s="3">
        <v>5.9</v>
      </c>
      <c r="M642" s="3">
        <v>19.920000000000002</v>
      </c>
      <c r="N642" s="3">
        <v>1.75</v>
      </c>
      <c r="O642" s="3">
        <f>N642-K642</f>
        <v>0.77</v>
      </c>
      <c r="P642" s="3">
        <v>18.22</v>
      </c>
      <c r="Q642" s="3">
        <f>(O642/P642)*100</f>
        <v>4.2261251372118558</v>
      </c>
      <c r="R642" t="str">
        <f>_xlfn.CONCAT(TEXT(B642, "mm/dd/yyyy"), "_", E642)</f>
        <v>09/07/2016_E</v>
      </c>
    </row>
    <row r="643" spans="1:18" x14ac:dyDescent="0.25">
      <c r="A643" s="6" t="str">
        <f t="shared" ref="A643:A706" si="20">MID(C643, SEARCH("_",C643, 18) + 1, 4)</f>
        <v>0102</v>
      </c>
      <c r="B643" s="1">
        <f>DATE(MID(C643,8,4), MID(C643,12,2), MID(C643, 14, 2))</f>
        <v>42620</v>
      </c>
      <c r="C643" t="s">
        <v>4461</v>
      </c>
      <c r="D643" t="s">
        <v>4467</v>
      </c>
      <c r="E643" s="6" t="str">
        <f>MID(D643,3,1)</f>
        <v>E</v>
      </c>
      <c r="F643" s="6" t="str">
        <f t="shared" ref="F643:F706" si="21">IF(OR(A643="0155",A643="0156"),"1",IF(OR(A643="0158"),"2",IF(OR(A643="0160",A643="0308"),"3",IF(OR(A643="0162"),"4",IF(OR(A643="0167"),"5",IF(OR(A643="0007"),"6",IF(OR(A643="0011"),"7",IF(OR(A643="0016"),"8",IF(OR(A643="0019"),"9",IF(OR(A643="0024"),"10",IF(OR(A643="0090",A643="0091"),"11",IF(OR(A643="0096"),"12",IF(OR(A643="0098"),"13",IF(OR(A643="0100"),"14",IF(OR(A643="0102"),"15")))))))))))))))</f>
        <v>15</v>
      </c>
      <c r="G643" s="3">
        <v>70.8</v>
      </c>
      <c r="H643" s="3">
        <v>41.4</v>
      </c>
      <c r="I643" s="3">
        <v>21.3</v>
      </c>
      <c r="J643" s="3">
        <v>41.66</v>
      </c>
      <c r="K643" s="3">
        <v>1</v>
      </c>
      <c r="L643" s="3">
        <v>7.66</v>
      </c>
      <c r="M643" s="3">
        <v>31.29</v>
      </c>
      <c r="N643" s="3">
        <v>2.0299999999999998</v>
      </c>
      <c r="O643" s="3">
        <f>N643-K643</f>
        <v>1.0299999999999998</v>
      </c>
      <c r="P643" s="3">
        <v>29.46</v>
      </c>
      <c r="Q643" s="3">
        <f>(O643/P643)*100</f>
        <v>3.4962661235573651</v>
      </c>
      <c r="R643" t="str">
        <f>_xlfn.CONCAT(TEXT(B643, "mm/dd/yyyy"), "_", E643)</f>
        <v>09/07/2016_E</v>
      </c>
    </row>
    <row r="644" spans="1:18" x14ac:dyDescent="0.25">
      <c r="A644" s="6" t="str">
        <f t="shared" si="20"/>
        <v>0102</v>
      </c>
      <c r="B644" s="1">
        <f>DATE(MID(C644,8,4), MID(C644,12,2), MID(C644, 14, 2))</f>
        <v>42620</v>
      </c>
      <c r="C644" t="s">
        <v>4461</v>
      </c>
      <c r="D644" t="s">
        <v>4469</v>
      </c>
      <c r="E644" s="6" t="str">
        <f>MID(D644,3,1)</f>
        <v>E</v>
      </c>
      <c r="F644" s="6" t="str">
        <f t="shared" si="21"/>
        <v>15</v>
      </c>
      <c r="G644" s="3">
        <v>58.1</v>
      </c>
      <c r="H644" s="3">
        <v>34.799999999999997</v>
      </c>
      <c r="I644" s="3">
        <v>14.3</v>
      </c>
      <c r="J644" s="3">
        <v>23.49</v>
      </c>
      <c r="K644" s="3">
        <v>0.99</v>
      </c>
      <c r="L644" s="3">
        <v>4.3</v>
      </c>
      <c r="M644" s="3">
        <v>17.68</v>
      </c>
      <c r="N644" s="3">
        <v>1.58</v>
      </c>
      <c r="O644" s="3">
        <f>N644-K644</f>
        <v>0.59000000000000008</v>
      </c>
      <c r="P644" s="3">
        <v>16.350000000000001</v>
      </c>
      <c r="Q644" s="3">
        <f>(O644/P644)*100</f>
        <v>3.6085626911314983</v>
      </c>
      <c r="R644" t="str">
        <f>_xlfn.CONCAT(TEXT(B644, "mm/dd/yyyy"), "_", E644)</f>
        <v>09/07/2016_E</v>
      </c>
    </row>
    <row r="645" spans="1:18" x14ac:dyDescent="0.25">
      <c r="A645" s="6" t="str">
        <f t="shared" si="20"/>
        <v>0102</v>
      </c>
      <c r="B645" s="1">
        <f>DATE(MID(C645,8,4), MID(C645,12,2), MID(C645, 14, 2))</f>
        <v>42620</v>
      </c>
      <c r="C645" t="s">
        <v>4461</v>
      </c>
      <c r="D645" t="s">
        <v>4471</v>
      </c>
      <c r="E645" s="6" t="str">
        <f>MID(D645,3,1)</f>
        <v>E</v>
      </c>
      <c r="F645" s="6" t="str">
        <f t="shared" si="21"/>
        <v>15</v>
      </c>
      <c r="G645" s="3">
        <v>58</v>
      </c>
      <c r="H645" s="3">
        <v>38.200000000000003</v>
      </c>
      <c r="I645" s="3">
        <v>21.3</v>
      </c>
      <c r="J645" s="3">
        <v>42.21</v>
      </c>
      <c r="K645" s="3">
        <v>1.01</v>
      </c>
      <c r="L645" s="3">
        <v>6.38</v>
      </c>
      <c r="M645" s="3">
        <v>31.63</v>
      </c>
      <c r="N645" s="3">
        <v>1.86</v>
      </c>
      <c r="O645" s="3">
        <f>N645-K645</f>
        <v>0.85000000000000009</v>
      </c>
      <c r="P645" s="3">
        <v>29.41</v>
      </c>
      <c r="Q645" s="3">
        <f>(O645/P645)*100</f>
        <v>2.8901734104046244</v>
      </c>
      <c r="R645" t="str">
        <f>_xlfn.CONCAT(TEXT(B645, "mm/dd/yyyy"), "_", E645)</f>
        <v>09/07/2016_E</v>
      </c>
    </row>
    <row r="646" spans="1:18" x14ac:dyDescent="0.25">
      <c r="A646" s="6" t="str">
        <f t="shared" si="20"/>
        <v>0102</v>
      </c>
      <c r="B646" s="1">
        <f>DATE(MID(C646,8,4), MID(C646,12,2), MID(C646, 14, 2))</f>
        <v>42620</v>
      </c>
      <c r="C646" t="s">
        <v>4461</v>
      </c>
      <c r="D646" t="s">
        <v>4473</v>
      </c>
      <c r="E646" s="6" t="str">
        <f>MID(D646,3,1)</f>
        <v>E</v>
      </c>
      <c r="F646" s="6" t="str">
        <f t="shared" si="21"/>
        <v>15</v>
      </c>
      <c r="G646" s="3">
        <v>69.5</v>
      </c>
      <c r="H646" s="3">
        <v>43.9</v>
      </c>
      <c r="I646" s="3">
        <v>16.399999999999999</v>
      </c>
      <c r="J646" s="3">
        <v>33.68</v>
      </c>
      <c r="K646" s="3">
        <v>1</v>
      </c>
      <c r="L646" s="3">
        <v>6.16</v>
      </c>
      <c r="M646" s="3">
        <v>23.68</v>
      </c>
      <c r="N646" s="3">
        <v>1.84</v>
      </c>
      <c r="O646" s="3">
        <f>N646-K646</f>
        <v>0.84000000000000008</v>
      </c>
      <c r="P646" s="3">
        <v>21.88</v>
      </c>
      <c r="Q646" s="3">
        <f>(O646/P646)*100</f>
        <v>3.8391224862888493</v>
      </c>
      <c r="R646" t="str">
        <f>_xlfn.CONCAT(TEXT(B646, "mm/dd/yyyy"), "_", E646)</f>
        <v>09/07/2016_E</v>
      </c>
    </row>
    <row r="647" spans="1:18" x14ac:dyDescent="0.25">
      <c r="A647" s="6" t="str">
        <f t="shared" si="20"/>
        <v>0102</v>
      </c>
      <c r="B647" s="1">
        <f>DATE(MID(C647,8,4), MID(C647,12,2), MID(C647, 14, 2))</f>
        <v>42620</v>
      </c>
      <c r="C647" t="s">
        <v>4461</v>
      </c>
      <c r="D647" t="s">
        <v>4475</v>
      </c>
      <c r="E647" s="6" t="str">
        <f>MID(D647,3,1)</f>
        <v>E</v>
      </c>
      <c r="F647" s="6" t="str">
        <f t="shared" si="21"/>
        <v>15</v>
      </c>
      <c r="G647" s="3">
        <v>62.1</v>
      </c>
      <c r="H647" s="3">
        <v>33.6</v>
      </c>
      <c r="I647" s="3">
        <v>19.100000000000001</v>
      </c>
      <c r="J647" s="3">
        <v>28.55</v>
      </c>
      <c r="K647" s="3">
        <v>0.99</v>
      </c>
      <c r="L647" s="3">
        <v>5.63</v>
      </c>
      <c r="M647" s="3">
        <v>19.72</v>
      </c>
      <c r="N647" s="3">
        <v>1.71</v>
      </c>
      <c r="O647" s="3">
        <f>N647-K647</f>
        <v>0.72</v>
      </c>
      <c r="P647" s="3">
        <v>17.64</v>
      </c>
      <c r="Q647" s="3">
        <f>(O647/P647)*100</f>
        <v>4.0816326530612246</v>
      </c>
      <c r="R647" t="str">
        <f>_xlfn.CONCAT(TEXT(B647, "mm/dd/yyyy"), "_", E647)</f>
        <v>09/07/2016_E</v>
      </c>
    </row>
    <row r="648" spans="1:18" x14ac:dyDescent="0.25">
      <c r="A648" s="6" t="str">
        <f t="shared" si="20"/>
        <v>0102</v>
      </c>
      <c r="B648" s="1">
        <f>DATE(MID(C648,8,4), MID(C648,12,2), MID(C648, 14, 2))</f>
        <v>42620</v>
      </c>
      <c r="C648" t="s">
        <v>4461</v>
      </c>
      <c r="D648" t="s">
        <v>4477</v>
      </c>
      <c r="E648" s="6" t="str">
        <f>MID(D648,3,1)</f>
        <v>E</v>
      </c>
      <c r="F648" s="6" t="str">
        <f t="shared" si="21"/>
        <v>15</v>
      </c>
      <c r="G648" s="3">
        <v>57.3</v>
      </c>
      <c r="H648" s="3">
        <v>39</v>
      </c>
      <c r="I648" s="3">
        <v>19.899999999999999</v>
      </c>
      <c r="J648" s="3">
        <v>30.76</v>
      </c>
      <c r="K648" s="3">
        <v>0.98</v>
      </c>
      <c r="L648" s="3">
        <v>5.63</v>
      </c>
      <c r="M648" s="3">
        <v>22.07</v>
      </c>
      <c r="N648" s="3">
        <v>1.82</v>
      </c>
      <c r="O648" s="3">
        <f>N648-K648</f>
        <v>0.84000000000000008</v>
      </c>
      <c r="P648" s="3">
        <v>20.04</v>
      </c>
      <c r="Q648" s="3">
        <f>(O648/P648)*100</f>
        <v>4.1916167664670665</v>
      </c>
      <c r="R648" t="str">
        <f>_xlfn.CONCAT(TEXT(B648, "mm/dd/yyyy"), "_", E648)</f>
        <v>09/07/2016_E</v>
      </c>
    </row>
    <row r="649" spans="1:18" x14ac:dyDescent="0.25">
      <c r="A649" s="6" t="str">
        <f t="shared" si="20"/>
        <v>0102</v>
      </c>
      <c r="B649" s="1">
        <f>DATE(MID(C649,8,4), MID(C649,12,2), MID(C649, 14, 2))</f>
        <v>42620</v>
      </c>
      <c r="C649" t="s">
        <v>4461</v>
      </c>
      <c r="D649" t="s">
        <v>4479</v>
      </c>
      <c r="E649" s="6" t="str">
        <f>MID(D649,3,1)</f>
        <v>E</v>
      </c>
      <c r="F649" s="6" t="str">
        <f t="shared" si="21"/>
        <v>15</v>
      </c>
      <c r="G649" s="3">
        <v>46.2</v>
      </c>
      <c r="H649" s="3">
        <v>38.6</v>
      </c>
      <c r="I649" s="3">
        <v>15.3</v>
      </c>
      <c r="J649" s="3">
        <v>21.2</v>
      </c>
      <c r="K649" s="3">
        <v>0.99</v>
      </c>
      <c r="L649" s="3">
        <v>3.91</v>
      </c>
      <c r="M649" s="3">
        <v>16.579999999999998</v>
      </c>
      <c r="N649" s="3">
        <v>1.5</v>
      </c>
      <c r="O649" s="3">
        <f>N649-K649</f>
        <v>0.51</v>
      </c>
      <c r="P649" s="3">
        <v>15.55</v>
      </c>
      <c r="Q649" s="3">
        <f>(O649/P649)*100</f>
        <v>3.2797427652733115</v>
      </c>
      <c r="R649" t="str">
        <f>_xlfn.CONCAT(TEXT(B649, "mm/dd/yyyy"), "_", E649)</f>
        <v>09/07/2016_E</v>
      </c>
    </row>
    <row r="650" spans="1:18" x14ac:dyDescent="0.25">
      <c r="A650" s="6" t="str">
        <f t="shared" si="20"/>
        <v>0102</v>
      </c>
      <c r="B650" s="1">
        <f>DATE(MID(C650,8,4), MID(C650,12,2), MID(C650, 14, 2))</f>
        <v>42620</v>
      </c>
      <c r="C650" t="s">
        <v>4461</v>
      </c>
      <c r="D650" t="s">
        <v>4481</v>
      </c>
      <c r="E650" s="6" t="str">
        <f>MID(D650,3,1)</f>
        <v>E</v>
      </c>
      <c r="F650" s="6" t="str">
        <f t="shared" si="21"/>
        <v>15</v>
      </c>
      <c r="G650" s="3">
        <v>58.1</v>
      </c>
      <c r="H650" s="3">
        <v>34.9</v>
      </c>
      <c r="I650" s="3">
        <v>22.5</v>
      </c>
      <c r="J650" s="3">
        <v>24.72</v>
      </c>
      <c r="K650" s="3">
        <v>0.99</v>
      </c>
      <c r="L650" s="3">
        <v>3.99</v>
      </c>
      <c r="M650" s="3">
        <v>18.34</v>
      </c>
      <c r="N650" s="3">
        <v>1.59</v>
      </c>
      <c r="O650" s="3">
        <f>N650-K650</f>
        <v>0.60000000000000009</v>
      </c>
      <c r="P650" s="3">
        <v>16.760000000000002</v>
      </c>
      <c r="Q650" s="3">
        <f>(O650/P650)*100</f>
        <v>3.5799522673031028</v>
      </c>
      <c r="R650" t="str">
        <f>_xlfn.CONCAT(TEXT(B650, "mm/dd/yyyy"), "_", E650)</f>
        <v>09/07/2016_E</v>
      </c>
    </row>
    <row r="651" spans="1:18" x14ac:dyDescent="0.25">
      <c r="A651" s="6" t="str">
        <f t="shared" si="20"/>
        <v>0102</v>
      </c>
      <c r="B651" s="1">
        <f>DATE(MID(C651,8,4), MID(C651,12,2), MID(C651, 14, 2))</f>
        <v>42620</v>
      </c>
      <c r="C651" t="s">
        <v>4461</v>
      </c>
      <c r="D651" t="s">
        <v>4483</v>
      </c>
      <c r="E651" s="6" t="str">
        <f>MID(D651,3,1)</f>
        <v>E</v>
      </c>
      <c r="F651" s="6" t="str">
        <f t="shared" si="21"/>
        <v>15</v>
      </c>
      <c r="G651" s="3">
        <v>60.9</v>
      </c>
      <c r="H651" s="3">
        <v>36.700000000000003</v>
      </c>
      <c r="I651" s="3">
        <v>17.899999999999999</v>
      </c>
      <c r="J651" s="3">
        <v>31.76</v>
      </c>
      <c r="K651" s="3">
        <v>0.99</v>
      </c>
      <c r="L651" s="3">
        <v>5.81</v>
      </c>
      <c r="M651" s="3">
        <v>20.84</v>
      </c>
      <c r="N651" s="3">
        <v>1.81</v>
      </c>
      <c r="O651" s="3">
        <f>N651-K651</f>
        <v>0.82000000000000006</v>
      </c>
      <c r="P651" s="3">
        <v>19.72</v>
      </c>
      <c r="Q651" s="3">
        <f>(O651/P651)*100</f>
        <v>4.1582150101419888</v>
      </c>
      <c r="R651" t="str">
        <f>_xlfn.CONCAT(TEXT(B651, "mm/dd/yyyy"), "_", E651)</f>
        <v>09/07/2016_E</v>
      </c>
    </row>
    <row r="652" spans="1:18" x14ac:dyDescent="0.25">
      <c r="A652" s="6" t="str">
        <f t="shared" si="20"/>
        <v>0158</v>
      </c>
      <c r="B652" s="1">
        <f>DATE(MID(C652,8,4), MID(C652,12,2), MID(C652, 14, 2))</f>
        <v>42620</v>
      </c>
      <c r="C652" t="s">
        <v>8277</v>
      </c>
      <c r="D652" t="s">
        <v>8276</v>
      </c>
      <c r="E652" s="6" t="str">
        <f>MID(D652,3,1)</f>
        <v>W</v>
      </c>
      <c r="F652" s="6" t="str">
        <f t="shared" si="21"/>
        <v>2</v>
      </c>
      <c r="G652" s="3">
        <v>54</v>
      </c>
      <c r="H652" s="3">
        <v>43.9</v>
      </c>
      <c r="I652" s="3">
        <v>23.2</v>
      </c>
      <c r="J652" s="3">
        <v>46.77</v>
      </c>
      <c r="K652" s="3">
        <v>1.02</v>
      </c>
      <c r="L652" s="3">
        <v>5.7</v>
      </c>
      <c r="M652" s="3">
        <v>38.68</v>
      </c>
      <c r="N652" s="3">
        <v>1.68</v>
      </c>
      <c r="O652" s="3">
        <f>N652-K652</f>
        <v>0.65999999999999992</v>
      </c>
      <c r="P652" s="3">
        <v>37.57</v>
      </c>
      <c r="Q652" s="3">
        <f>(O652/P652)*100</f>
        <v>1.7567207878626561</v>
      </c>
      <c r="R652" t="str">
        <f>_xlfn.CONCAT(TEXT(B652, "mm/dd/yyyy"), "_", E652)</f>
        <v>09/07/2016_W</v>
      </c>
    </row>
    <row r="653" spans="1:18" x14ac:dyDescent="0.25">
      <c r="A653" s="6" t="str">
        <f t="shared" si="20"/>
        <v>0158</v>
      </c>
      <c r="B653" s="1">
        <f>DATE(MID(C653,8,4), MID(C653,12,2), MID(C653, 14, 2))</f>
        <v>42620</v>
      </c>
      <c r="C653" t="s">
        <v>8277</v>
      </c>
      <c r="D653" t="s">
        <v>8279</v>
      </c>
      <c r="E653" s="6" t="str">
        <f>MID(D653,3,1)</f>
        <v>W</v>
      </c>
      <c r="F653" s="6" t="str">
        <f t="shared" si="21"/>
        <v>2</v>
      </c>
      <c r="G653" s="3">
        <v>92.7</v>
      </c>
      <c r="H653" s="3">
        <v>68.900000000000006</v>
      </c>
      <c r="I653" s="3">
        <v>36.4</v>
      </c>
      <c r="J653" s="3">
        <v>154.19</v>
      </c>
      <c r="K653" s="3">
        <v>1.01</v>
      </c>
      <c r="L653" s="3">
        <v>12.72</v>
      </c>
      <c r="M653" s="3">
        <v>125.02</v>
      </c>
      <c r="N653" s="3">
        <v>2.2000000000000002</v>
      </c>
      <c r="O653" s="3">
        <f>N653-K653</f>
        <v>1.1900000000000002</v>
      </c>
      <c r="P653" s="3">
        <v>121.84</v>
      </c>
      <c r="Q653" s="3">
        <f>(O653/P653)*100</f>
        <v>0.9766907419566645</v>
      </c>
      <c r="R653" t="str">
        <f>_xlfn.CONCAT(TEXT(B653, "mm/dd/yyyy"), "_", E653)</f>
        <v>09/07/2016_W</v>
      </c>
    </row>
    <row r="654" spans="1:18" x14ac:dyDescent="0.25">
      <c r="A654" s="6" t="str">
        <f t="shared" si="20"/>
        <v>0158</v>
      </c>
      <c r="B654" s="1">
        <f>DATE(MID(C654,8,4), MID(C654,12,2), MID(C654, 14, 2))</f>
        <v>42620</v>
      </c>
      <c r="C654" t="s">
        <v>8277</v>
      </c>
      <c r="D654" t="s">
        <v>8281</v>
      </c>
      <c r="E654" s="6" t="str">
        <f>MID(D654,3,1)</f>
        <v>W</v>
      </c>
      <c r="F654" s="6" t="str">
        <f t="shared" si="21"/>
        <v>2</v>
      </c>
      <c r="G654" s="3">
        <v>107.5</v>
      </c>
      <c r="H654" s="3">
        <v>72.400000000000006</v>
      </c>
      <c r="I654" s="3">
        <v>39.299999999999997</v>
      </c>
      <c r="J654" s="3">
        <v>231.8</v>
      </c>
      <c r="K654" s="3">
        <v>1.01</v>
      </c>
      <c r="L654" s="3">
        <v>19.71</v>
      </c>
      <c r="M654" s="3">
        <v>184.15</v>
      </c>
      <c r="N654" s="3">
        <v>2.99</v>
      </c>
      <c r="O654" s="3">
        <f>N654-K654</f>
        <v>1.9800000000000002</v>
      </c>
      <c r="P654" s="3">
        <v>172.25</v>
      </c>
      <c r="Q654" s="3">
        <f>(O654/P654)*100</f>
        <v>1.1494920174165459</v>
      </c>
      <c r="R654" t="str">
        <f>_xlfn.CONCAT(TEXT(B654, "mm/dd/yyyy"), "_", E654)</f>
        <v>09/07/2016_W</v>
      </c>
    </row>
    <row r="655" spans="1:18" x14ac:dyDescent="0.25">
      <c r="A655" s="6" t="str">
        <f t="shared" si="20"/>
        <v>0158</v>
      </c>
      <c r="B655" s="1">
        <f>DATE(MID(C655,8,4), MID(C655,12,2), MID(C655, 14, 2))</f>
        <v>42620</v>
      </c>
      <c r="C655" t="s">
        <v>8277</v>
      </c>
      <c r="D655" t="s">
        <v>8283</v>
      </c>
      <c r="E655" s="6" t="str">
        <f>MID(D655,3,1)</f>
        <v>W</v>
      </c>
      <c r="F655" s="6" t="str">
        <f t="shared" si="21"/>
        <v>2</v>
      </c>
      <c r="G655" s="3">
        <v>102.4</v>
      </c>
      <c r="H655" s="3">
        <v>81.400000000000006</v>
      </c>
      <c r="I655" s="3">
        <v>50.6</v>
      </c>
      <c r="J655" s="3">
        <v>292.39999999999998</v>
      </c>
      <c r="K655" s="3">
        <v>1</v>
      </c>
      <c r="L655" s="3">
        <v>25.71</v>
      </c>
      <c r="M655" s="3">
        <v>222.9</v>
      </c>
      <c r="N655" s="3">
        <v>3.26</v>
      </c>
      <c r="O655" s="3">
        <f>N655-K655</f>
        <v>2.2599999999999998</v>
      </c>
      <c r="P655" s="3">
        <v>201</v>
      </c>
      <c r="Q655" s="3">
        <f>(O655/P655)*100</f>
        <v>1.1243781094527363</v>
      </c>
      <c r="R655" t="str">
        <f>_xlfn.CONCAT(TEXT(B655, "mm/dd/yyyy"), "_", E655)</f>
        <v>09/07/2016_W</v>
      </c>
    </row>
    <row r="656" spans="1:18" x14ac:dyDescent="0.25">
      <c r="A656" s="6" t="str">
        <f t="shared" si="20"/>
        <v>0158</v>
      </c>
      <c r="B656" s="1">
        <f>DATE(MID(C656,8,4), MID(C656,12,2), MID(C656, 14, 2))</f>
        <v>42620</v>
      </c>
      <c r="C656" t="s">
        <v>8277</v>
      </c>
      <c r="D656" t="s">
        <v>8285</v>
      </c>
      <c r="E656" s="6" t="str">
        <f>MID(D656,3,1)</f>
        <v>W</v>
      </c>
      <c r="F656" s="6" t="str">
        <f t="shared" si="21"/>
        <v>2</v>
      </c>
      <c r="G656" s="3">
        <v>49.5</v>
      </c>
      <c r="H656" s="3">
        <v>42.1</v>
      </c>
      <c r="I656" s="3">
        <v>17.899999999999999</v>
      </c>
      <c r="J656" s="3">
        <v>22.3</v>
      </c>
      <c r="K656" s="3">
        <v>1</v>
      </c>
      <c r="L656" s="3">
        <v>3.36</v>
      </c>
      <c r="M656" s="3">
        <v>18.09</v>
      </c>
      <c r="N656" s="3">
        <v>1.4</v>
      </c>
      <c r="O656" s="3">
        <f>N656-K656</f>
        <v>0.39999999999999991</v>
      </c>
      <c r="P656" s="3">
        <v>16.7</v>
      </c>
      <c r="Q656" s="3">
        <f>(O656/P656)*100</f>
        <v>2.3952095808383227</v>
      </c>
      <c r="R656" t="str">
        <f>_xlfn.CONCAT(TEXT(B656, "mm/dd/yyyy"), "_", E656)</f>
        <v>09/07/2016_W</v>
      </c>
    </row>
    <row r="657" spans="1:18" x14ac:dyDescent="0.25">
      <c r="A657" s="6" t="str">
        <f t="shared" si="20"/>
        <v>0158</v>
      </c>
      <c r="B657" s="1">
        <f>DATE(MID(C657,8,4), MID(C657,12,2), MID(C657, 14, 2))</f>
        <v>42620</v>
      </c>
      <c r="C657" t="s">
        <v>8277</v>
      </c>
      <c r="D657" t="s">
        <v>8287</v>
      </c>
      <c r="E657" s="6" t="str">
        <f>MID(D657,3,1)</f>
        <v>W</v>
      </c>
      <c r="F657" s="6" t="str">
        <f t="shared" si="21"/>
        <v>2</v>
      </c>
      <c r="G657" s="3">
        <v>77.8</v>
      </c>
      <c r="H657" s="3">
        <v>70.900000000000006</v>
      </c>
      <c r="I657" s="3">
        <v>43.3</v>
      </c>
      <c r="J657" s="3">
        <v>161.33000000000001</v>
      </c>
      <c r="K657" s="3">
        <v>1</v>
      </c>
      <c r="L657" s="3">
        <v>17.13</v>
      </c>
      <c r="M657" s="3">
        <v>118.44</v>
      </c>
      <c r="N657" s="3">
        <v>2.61</v>
      </c>
      <c r="O657" s="3">
        <f>N657-K657</f>
        <v>1.6099999999999999</v>
      </c>
      <c r="P657" s="3">
        <v>106.74</v>
      </c>
      <c r="Q657" s="3">
        <f>(O657/P657)*100</f>
        <v>1.5083380176128911</v>
      </c>
      <c r="R657" t="str">
        <f>_xlfn.CONCAT(TEXT(B657, "mm/dd/yyyy"), "_", E657)</f>
        <v>09/07/2016_W</v>
      </c>
    </row>
    <row r="658" spans="1:18" x14ac:dyDescent="0.25">
      <c r="A658" s="6" t="str">
        <f t="shared" si="20"/>
        <v>0158</v>
      </c>
      <c r="B658" s="1">
        <f>DATE(MID(C658,8,4), MID(C658,12,2), MID(C658, 14, 2))</f>
        <v>42620</v>
      </c>
      <c r="C658" t="s">
        <v>8277</v>
      </c>
      <c r="D658" t="s">
        <v>8289</v>
      </c>
      <c r="E658" s="6" t="str">
        <f>MID(D658,3,1)</f>
        <v>W</v>
      </c>
      <c r="F658" s="6" t="str">
        <f t="shared" si="21"/>
        <v>2</v>
      </c>
      <c r="G658" s="3">
        <v>91.2</v>
      </c>
      <c r="H658" s="3">
        <v>80.900000000000006</v>
      </c>
      <c r="I658" s="3">
        <v>49.5</v>
      </c>
      <c r="J658" s="3">
        <v>283.7</v>
      </c>
      <c r="K658" s="3">
        <v>1.02</v>
      </c>
      <c r="L658" s="3">
        <v>21.77</v>
      </c>
      <c r="M658" s="3">
        <v>221.6</v>
      </c>
      <c r="N658" s="3">
        <v>2.86</v>
      </c>
      <c r="O658" s="3">
        <f>N658-K658</f>
        <v>1.8399999999999999</v>
      </c>
      <c r="P658" s="3">
        <v>208</v>
      </c>
      <c r="Q658" s="3">
        <f>(O658/P658)*100</f>
        <v>0.88461538461538458</v>
      </c>
      <c r="R658" t="str">
        <f>_xlfn.CONCAT(TEXT(B658, "mm/dd/yyyy"), "_", E658)</f>
        <v>09/07/2016_W</v>
      </c>
    </row>
    <row r="659" spans="1:18" x14ac:dyDescent="0.25">
      <c r="A659" s="6" t="str">
        <f t="shared" si="20"/>
        <v>0162</v>
      </c>
      <c r="B659" s="1">
        <f>DATE(MID(C659,8,4), MID(C659,12,2), MID(C659, 14, 2))</f>
        <v>42620</v>
      </c>
      <c r="C659" t="s">
        <v>8292</v>
      </c>
      <c r="D659" t="s">
        <v>8291</v>
      </c>
      <c r="E659" s="6" t="str">
        <f>MID(D659,3,1)</f>
        <v>W</v>
      </c>
      <c r="F659" s="6" t="str">
        <f t="shared" si="21"/>
        <v>4</v>
      </c>
      <c r="G659" s="3">
        <v>65.8</v>
      </c>
      <c r="H659" s="3">
        <v>47.8</v>
      </c>
      <c r="I659" s="3">
        <v>36.700000000000003</v>
      </c>
      <c r="J659" s="3">
        <v>110.59</v>
      </c>
      <c r="K659" s="3">
        <v>0.98</v>
      </c>
      <c r="L659" s="3">
        <v>8.17</v>
      </c>
      <c r="M659" s="3">
        <v>91.41</v>
      </c>
      <c r="N659" s="3">
        <v>1.9</v>
      </c>
      <c r="O659" s="3">
        <f>N659-K659</f>
        <v>0.91999999999999993</v>
      </c>
      <c r="P659" s="3">
        <v>87.08</v>
      </c>
      <c r="Q659" s="3">
        <f>(O659/P659)*100</f>
        <v>1.056499770326137</v>
      </c>
      <c r="R659" t="str">
        <f>_xlfn.CONCAT(TEXT(B659, "mm/dd/yyyy"), "_", E659)</f>
        <v>09/07/2016_W</v>
      </c>
    </row>
    <row r="660" spans="1:18" x14ac:dyDescent="0.25">
      <c r="A660" s="6" t="str">
        <f t="shared" si="20"/>
        <v>0162</v>
      </c>
      <c r="B660" s="1">
        <f>DATE(MID(C660,8,4), MID(C660,12,2), MID(C660, 14, 2))</f>
        <v>42620</v>
      </c>
      <c r="C660" t="s">
        <v>8292</v>
      </c>
      <c r="D660" t="s">
        <v>8294</v>
      </c>
      <c r="E660" s="6" t="str">
        <f>MID(D660,3,1)</f>
        <v>W</v>
      </c>
      <c r="F660" s="6" t="str">
        <f t="shared" si="21"/>
        <v>4</v>
      </c>
      <c r="G660" s="3">
        <v>73</v>
      </c>
      <c r="H660" s="3">
        <v>56.1</v>
      </c>
      <c r="I660" s="3">
        <v>39.4</v>
      </c>
      <c r="J660" s="3">
        <v>121.31</v>
      </c>
      <c r="K660" s="3">
        <v>0.99</v>
      </c>
      <c r="L660" s="3">
        <v>7.28</v>
      </c>
      <c r="M660" s="3">
        <v>107.49</v>
      </c>
      <c r="N660" s="3">
        <v>1.9</v>
      </c>
      <c r="O660" s="3">
        <f>N660-K660</f>
        <v>0.90999999999999992</v>
      </c>
      <c r="P660" s="3">
        <v>102.81</v>
      </c>
      <c r="Q660" s="3">
        <f>(O660/P660)*100</f>
        <v>0.88512790584573464</v>
      </c>
      <c r="R660" t="str">
        <f>_xlfn.CONCAT(TEXT(B660, "mm/dd/yyyy"), "_", E660)</f>
        <v>09/07/2016_W</v>
      </c>
    </row>
    <row r="661" spans="1:18" x14ac:dyDescent="0.25">
      <c r="A661" s="6" t="str">
        <f t="shared" si="20"/>
        <v>0162</v>
      </c>
      <c r="B661" s="1">
        <f>DATE(MID(C661,8,4), MID(C661,12,2), MID(C661, 14, 2))</f>
        <v>42620</v>
      </c>
      <c r="C661" t="s">
        <v>8292</v>
      </c>
      <c r="D661" t="s">
        <v>8296</v>
      </c>
      <c r="E661" s="6" t="str">
        <f>MID(D661,3,1)</f>
        <v>W</v>
      </c>
      <c r="F661" s="6" t="str">
        <f t="shared" si="21"/>
        <v>4</v>
      </c>
      <c r="G661" s="3">
        <v>80.7</v>
      </c>
      <c r="H661" s="3">
        <v>50.2</v>
      </c>
      <c r="I661" s="3">
        <v>33.1</v>
      </c>
      <c r="J661" s="3">
        <v>94.63</v>
      </c>
      <c r="K661" s="3">
        <v>0.99</v>
      </c>
      <c r="L661" s="3">
        <v>8.56</v>
      </c>
      <c r="M661" s="3">
        <v>84.46</v>
      </c>
      <c r="N661" s="3">
        <v>2.0499999999999998</v>
      </c>
      <c r="O661" s="3">
        <f>N661-K661</f>
        <v>1.0599999999999998</v>
      </c>
      <c r="P661" s="3">
        <v>78.760000000000005</v>
      </c>
      <c r="Q661" s="3">
        <f>(O661/P661)*100</f>
        <v>1.3458608430675467</v>
      </c>
      <c r="R661" t="str">
        <f>_xlfn.CONCAT(TEXT(B661, "mm/dd/yyyy"), "_", E661)</f>
        <v>09/07/2016_W</v>
      </c>
    </row>
    <row r="662" spans="1:18" x14ac:dyDescent="0.25">
      <c r="A662" s="6" t="str">
        <f t="shared" si="20"/>
        <v>0162</v>
      </c>
      <c r="B662" s="1">
        <f>DATE(MID(C662,8,4), MID(C662,12,2), MID(C662, 14, 2))</f>
        <v>42620</v>
      </c>
      <c r="C662" t="s">
        <v>8292</v>
      </c>
      <c r="D662" t="s">
        <v>8298</v>
      </c>
      <c r="E662" s="6" t="str">
        <f>MID(D662,3,1)</f>
        <v>W</v>
      </c>
      <c r="F662" s="6" t="str">
        <f t="shared" si="21"/>
        <v>4</v>
      </c>
      <c r="G662" s="3">
        <v>79.099999999999994</v>
      </c>
      <c r="H662" s="3">
        <v>70</v>
      </c>
      <c r="I662" s="3">
        <v>28.7</v>
      </c>
      <c r="J662" s="3">
        <v>111.2</v>
      </c>
      <c r="K662" s="3">
        <v>0.99</v>
      </c>
      <c r="L662" s="3">
        <v>9.09</v>
      </c>
      <c r="M662" s="3">
        <v>88.31</v>
      </c>
      <c r="N662" s="3">
        <v>1.98</v>
      </c>
      <c r="O662" s="3">
        <f>N662-K662</f>
        <v>0.99</v>
      </c>
      <c r="P662" s="3">
        <v>83.52</v>
      </c>
      <c r="Q662" s="3">
        <f>(O662/P662)*100</f>
        <v>1.1853448275862071</v>
      </c>
      <c r="R662" t="str">
        <f>_xlfn.CONCAT(TEXT(B662, "mm/dd/yyyy"), "_", E662)</f>
        <v>09/07/2016_W</v>
      </c>
    </row>
    <row r="663" spans="1:18" x14ac:dyDescent="0.25">
      <c r="A663" s="6" t="str">
        <f t="shared" si="20"/>
        <v>0162</v>
      </c>
      <c r="B663" s="1">
        <f>DATE(MID(C663,8,4), MID(C663,12,2), MID(C663, 14, 2))</f>
        <v>42620</v>
      </c>
      <c r="C663" t="s">
        <v>8292</v>
      </c>
      <c r="D663" t="s">
        <v>8300</v>
      </c>
      <c r="E663" s="6" t="str">
        <f>MID(D663,3,1)</f>
        <v>W</v>
      </c>
      <c r="F663" s="6" t="str">
        <f t="shared" si="21"/>
        <v>4</v>
      </c>
      <c r="G663" s="3">
        <v>78.599999999999994</v>
      </c>
      <c r="H663" s="3">
        <v>58.3</v>
      </c>
      <c r="I663" s="3">
        <v>34.4</v>
      </c>
      <c r="J663" s="3">
        <v>129.19999999999999</v>
      </c>
      <c r="K663" s="3">
        <v>1.01</v>
      </c>
      <c r="L663" s="3">
        <v>9.6999999999999993</v>
      </c>
      <c r="M663" s="3">
        <v>102.25</v>
      </c>
      <c r="N663" s="3">
        <v>2.2400000000000002</v>
      </c>
      <c r="O663" s="3">
        <f>N663-K663</f>
        <v>1.2300000000000002</v>
      </c>
      <c r="P663" s="3">
        <v>96.93</v>
      </c>
      <c r="Q663" s="3">
        <f>(O663/P663)*100</f>
        <v>1.2689569792633861</v>
      </c>
      <c r="R663" t="str">
        <f>_xlfn.CONCAT(TEXT(B663, "mm/dd/yyyy"), "_", E663)</f>
        <v>09/07/2016_W</v>
      </c>
    </row>
    <row r="664" spans="1:18" x14ac:dyDescent="0.25">
      <c r="A664" s="6" t="str">
        <f t="shared" si="20"/>
        <v>0162</v>
      </c>
      <c r="B664" s="1">
        <f>DATE(MID(C664,8,4), MID(C664,12,2), MID(C664, 14, 2))</f>
        <v>42620</v>
      </c>
      <c r="C664" t="s">
        <v>8292</v>
      </c>
      <c r="D664" t="s">
        <v>8302</v>
      </c>
      <c r="E664" s="6" t="str">
        <f>MID(D664,3,1)</f>
        <v>W</v>
      </c>
      <c r="F664" s="6" t="str">
        <f t="shared" si="21"/>
        <v>4</v>
      </c>
      <c r="G664" s="3">
        <v>74.8</v>
      </c>
      <c r="H664" s="3">
        <v>55.7</v>
      </c>
      <c r="I664" s="3">
        <v>34.9</v>
      </c>
      <c r="J664" s="3">
        <v>122.28</v>
      </c>
      <c r="K664" s="3">
        <v>1</v>
      </c>
      <c r="L664" s="3">
        <v>8.1199999999999992</v>
      </c>
      <c r="M664" s="3">
        <v>102.61</v>
      </c>
      <c r="N664" s="3">
        <v>1.84</v>
      </c>
      <c r="O664" s="3">
        <f>N664-K664</f>
        <v>0.84000000000000008</v>
      </c>
      <c r="P664" s="3">
        <v>99.53</v>
      </c>
      <c r="Q664" s="3">
        <f>(O664/P664)*100</f>
        <v>0.84396664322314885</v>
      </c>
      <c r="R664" t="str">
        <f>_xlfn.CONCAT(TEXT(B664, "mm/dd/yyyy"), "_", E664)</f>
        <v>09/07/2016_W</v>
      </c>
    </row>
    <row r="665" spans="1:18" x14ac:dyDescent="0.25">
      <c r="A665" s="6" t="str">
        <f t="shared" si="20"/>
        <v>0162</v>
      </c>
      <c r="B665" s="1">
        <f>DATE(MID(C665,8,4), MID(C665,12,2), MID(C665, 14, 2))</f>
        <v>42620</v>
      </c>
      <c r="C665" t="s">
        <v>8292</v>
      </c>
      <c r="D665" t="s">
        <v>8304</v>
      </c>
      <c r="E665" s="6" t="str">
        <f>MID(D665,3,1)</f>
        <v>W</v>
      </c>
      <c r="F665" s="6" t="str">
        <f t="shared" si="21"/>
        <v>4</v>
      </c>
      <c r="G665" s="3">
        <v>66.3</v>
      </c>
      <c r="H665" s="3">
        <v>58.8</v>
      </c>
      <c r="I665" s="3">
        <v>38.4</v>
      </c>
      <c r="J665" s="3">
        <v>105.16</v>
      </c>
      <c r="K665" s="3">
        <v>0.99</v>
      </c>
      <c r="L665" s="3">
        <v>8.7100000000000009</v>
      </c>
      <c r="M665" s="3">
        <v>84.36</v>
      </c>
      <c r="N665" s="3">
        <v>1.9</v>
      </c>
      <c r="O665" s="3">
        <f>N665-K665</f>
        <v>0.90999999999999992</v>
      </c>
      <c r="P665" s="3">
        <v>81.06</v>
      </c>
      <c r="Q665" s="3">
        <f>(O665/P665)*100</f>
        <v>1.1226252158894645</v>
      </c>
      <c r="R665" t="str">
        <f>_xlfn.CONCAT(TEXT(B665, "mm/dd/yyyy"), "_", E665)</f>
        <v>09/07/2016_W</v>
      </c>
    </row>
    <row r="666" spans="1:18" x14ac:dyDescent="0.25">
      <c r="A666" s="6" t="str">
        <f t="shared" si="20"/>
        <v>0162</v>
      </c>
      <c r="B666" s="1">
        <f>DATE(MID(C666,8,4), MID(C666,12,2), MID(C666, 14, 2))</f>
        <v>42620</v>
      </c>
      <c r="C666" t="s">
        <v>8292</v>
      </c>
      <c r="D666" t="s">
        <v>8306</v>
      </c>
      <c r="E666" s="6" t="str">
        <f>MID(D666,3,1)</f>
        <v>W</v>
      </c>
      <c r="F666" s="6" t="str">
        <f t="shared" si="21"/>
        <v>4</v>
      </c>
      <c r="G666" s="3">
        <v>64.3</v>
      </c>
      <c r="H666" s="3">
        <v>46.5</v>
      </c>
      <c r="I666" s="3">
        <v>33</v>
      </c>
      <c r="J666" s="3">
        <v>84.02</v>
      </c>
      <c r="K666" s="3">
        <v>1.01</v>
      </c>
      <c r="L666" s="3">
        <v>8.35</v>
      </c>
      <c r="M666" s="3">
        <v>67.58</v>
      </c>
      <c r="N666" s="3">
        <v>1.94</v>
      </c>
      <c r="O666" s="3">
        <f>N666-K666</f>
        <v>0.92999999999999994</v>
      </c>
      <c r="P666" s="3">
        <v>65.98</v>
      </c>
      <c r="Q666" s="3">
        <f>(O666/P666)*100</f>
        <v>1.4095180357684145</v>
      </c>
      <c r="R666" t="str">
        <f>_xlfn.CONCAT(TEXT(B666, "mm/dd/yyyy"), "_", E666)</f>
        <v>09/07/2016_W</v>
      </c>
    </row>
    <row r="667" spans="1:18" x14ac:dyDescent="0.25">
      <c r="A667" s="6" t="str">
        <f t="shared" si="20"/>
        <v>0162</v>
      </c>
      <c r="B667" s="1">
        <f>DATE(MID(C667,8,4), MID(C667,12,2), MID(C667, 14, 2))</f>
        <v>42620</v>
      </c>
      <c r="C667" t="s">
        <v>8292</v>
      </c>
      <c r="D667" t="s">
        <v>8308</v>
      </c>
      <c r="E667" s="6" t="str">
        <f>MID(D667,3,1)</f>
        <v>W</v>
      </c>
      <c r="F667" s="6" t="str">
        <f t="shared" si="21"/>
        <v>4</v>
      </c>
      <c r="G667" s="3">
        <v>82.4</v>
      </c>
      <c r="H667" s="3">
        <v>56.3</v>
      </c>
      <c r="I667" s="3">
        <v>31.2</v>
      </c>
      <c r="J667" s="3">
        <v>137</v>
      </c>
      <c r="K667" s="3">
        <v>0.98</v>
      </c>
      <c r="L667" s="3">
        <v>12.99</v>
      </c>
      <c r="M667" s="3">
        <v>108.43</v>
      </c>
      <c r="N667" s="3">
        <v>2.4</v>
      </c>
      <c r="O667" s="3">
        <f>N667-K667</f>
        <v>1.42</v>
      </c>
      <c r="P667" s="3">
        <v>101.74</v>
      </c>
      <c r="Q667" s="3">
        <f>(O667/P667)*100</f>
        <v>1.3957145665421662</v>
      </c>
      <c r="R667" t="str">
        <f>_xlfn.CONCAT(TEXT(B667, "mm/dd/yyyy"), "_", E667)</f>
        <v>09/07/2016_W</v>
      </c>
    </row>
    <row r="668" spans="1:18" x14ac:dyDescent="0.25">
      <c r="A668" s="6" t="str">
        <f t="shared" si="20"/>
        <v>0162</v>
      </c>
      <c r="B668" s="1">
        <f>DATE(MID(C668,8,4), MID(C668,12,2), MID(C668, 14, 2))</f>
        <v>42620</v>
      </c>
      <c r="C668" t="s">
        <v>8292</v>
      </c>
      <c r="D668" t="s">
        <v>8310</v>
      </c>
      <c r="E668" s="6" t="str">
        <f>MID(D668,3,1)</f>
        <v>W</v>
      </c>
      <c r="F668" s="6" t="str">
        <f t="shared" si="21"/>
        <v>4</v>
      </c>
      <c r="G668" s="3">
        <v>71.400000000000006</v>
      </c>
      <c r="H668" s="3">
        <v>58.1</v>
      </c>
      <c r="I668" s="3">
        <v>40.1</v>
      </c>
      <c r="J668" s="3">
        <v>113.23</v>
      </c>
      <c r="K668" s="3">
        <v>0.99</v>
      </c>
      <c r="L668" s="3">
        <v>13.72</v>
      </c>
      <c r="M668" s="3">
        <v>88.76</v>
      </c>
      <c r="N668" s="3">
        <v>2.2799999999999998</v>
      </c>
      <c r="O668" s="3">
        <f>N668-K668</f>
        <v>1.2899999999999998</v>
      </c>
      <c r="P668" s="3">
        <v>85.65</v>
      </c>
      <c r="Q668" s="3">
        <f>(O668/P668)*100</f>
        <v>1.5061295971978981</v>
      </c>
      <c r="R668" t="str">
        <f>_xlfn.CONCAT(TEXT(B668, "mm/dd/yyyy"), "_", E668)</f>
        <v>09/07/2016_W</v>
      </c>
    </row>
    <row r="669" spans="1:18" x14ac:dyDescent="0.25">
      <c r="A669" s="6" t="str">
        <f t="shared" si="20"/>
        <v>0162</v>
      </c>
      <c r="B669" s="1">
        <f>DATE(MID(C669,8,4), MID(C669,12,2), MID(C669, 14, 2))</f>
        <v>42620</v>
      </c>
      <c r="C669" t="s">
        <v>8292</v>
      </c>
      <c r="D669" t="s">
        <v>8312</v>
      </c>
      <c r="E669" s="6" t="str">
        <f>MID(D669,3,1)</f>
        <v>W</v>
      </c>
      <c r="F669" s="6" t="str">
        <f t="shared" si="21"/>
        <v>4</v>
      </c>
      <c r="G669" s="3">
        <v>60.6</v>
      </c>
      <c r="H669" s="3">
        <v>42</v>
      </c>
      <c r="I669" s="3">
        <v>31.2</v>
      </c>
      <c r="J669" s="3">
        <v>59.59</v>
      </c>
      <c r="K669" s="3">
        <v>0.97</v>
      </c>
      <c r="L669" s="3">
        <v>8.18</v>
      </c>
      <c r="M669" s="3">
        <v>44.81</v>
      </c>
      <c r="N669" s="3">
        <v>1.66</v>
      </c>
      <c r="O669" s="3">
        <f>N669-K669</f>
        <v>0.69</v>
      </c>
      <c r="P669" s="3">
        <v>39.51</v>
      </c>
      <c r="Q669" s="3">
        <f>(O669/P669)*100</f>
        <v>1.7463933181473046</v>
      </c>
      <c r="R669" t="str">
        <f>_xlfn.CONCAT(TEXT(B669, "mm/dd/yyyy"), "_", E669)</f>
        <v>09/07/2016_W</v>
      </c>
    </row>
    <row r="670" spans="1:18" x14ac:dyDescent="0.25">
      <c r="A670" s="6" t="str">
        <f t="shared" si="20"/>
        <v>0162</v>
      </c>
      <c r="B670" s="1">
        <f>DATE(MID(C670,8,4), MID(C670,12,2), MID(C670, 14, 2))</f>
        <v>42620</v>
      </c>
      <c r="C670" t="s">
        <v>8292</v>
      </c>
      <c r="D670" t="s">
        <v>8314</v>
      </c>
      <c r="E670" s="6" t="str">
        <f>MID(D670,3,1)</f>
        <v>W</v>
      </c>
      <c r="F670" s="6" t="str">
        <f t="shared" si="21"/>
        <v>4</v>
      </c>
      <c r="G670" s="3">
        <v>67.8</v>
      </c>
      <c r="H670" s="3">
        <v>56.2</v>
      </c>
      <c r="I670" s="3">
        <v>36.299999999999997</v>
      </c>
      <c r="J670" s="3">
        <v>105.81</v>
      </c>
      <c r="K670" s="3">
        <v>0.98</v>
      </c>
      <c r="L670" s="3">
        <v>10.91</v>
      </c>
      <c r="M670" s="3">
        <v>85.32</v>
      </c>
      <c r="N670" s="3">
        <v>1.93</v>
      </c>
      <c r="O670" s="3">
        <f>N670-K670</f>
        <v>0.95</v>
      </c>
      <c r="P670" s="3">
        <v>81.55</v>
      </c>
      <c r="Q670" s="3">
        <f>(O670/P670)*100</f>
        <v>1.1649294911097487</v>
      </c>
      <c r="R670" t="str">
        <f>_xlfn.CONCAT(TEXT(B670, "mm/dd/yyyy"), "_", E670)</f>
        <v>09/07/2016_W</v>
      </c>
    </row>
    <row r="671" spans="1:18" x14ac:dyDescent="0.25">
      <c r="A671" s="6" t="str">
        <f t="shared" si="20"/>
        <v>0162</v>
      </c>
      <c r="B671" s="1">
        <f>DATE(MID(C671,8,4), MID(C671,12,2), MID(C671, 14, 2))</f>
        <v>42620</v>
      </c>
      <c r="C671" t="s">
        <v>8292</v>
      </c>
      <c r="D671" t="s">
        <v>8316</v>
      </c>
      <c r="E671" s="6" t="str">
        <f>MID(D671,3,1)</f>
        <v>W</v>
      </c>
      <c r="F671" s="6" t="str">
        <f t="shared" si="21"/>
        <v>4</v>
      </c>
      <c r="G671" s="3">
        <v>76.2</v>
      </c>
      <c r="H671" s="3">
        <v>63.8</v>
      </c>
      <c r="I671" s="3">
        <v>37.5</v>
      </c>
      <c r="J671" s="3">
        <v>129.19</v>
      </c>
      <c r="K671" s="3">
        <v>1</v>
      </c>
      <c r="L671" s="3">
        <v>12.87</v>
      </c>
      <c r="M671" s="3">
        <v>102.27</v>
      </c>
      <c r="N671" s="3">
        <v>2.31</v>
      </c>
      <c r="O671" s="3">
        <f>N671-K671</f>
        <v>1.31</v>
      </c>
      <c r="P671" s="3">
        <v>95.44</v>
      </c>
      <c r="Q671" s="3">
        <f>(O671/P671)*100</f>
        <v>1.3725901089689858</v>
      </c>
      <c r="R671" t="str">
        <f>_xlfn.CONCAT(TEXT(B671, "mm/dd/yyyy"), "_", E671)</f>
        <v>09/07/2016_W</v>
      </c>
    </row>
    <row r="672" spans="1:18" x14ac:dyDescent="0.25">
      <c r="A672" s="6" t="str">
        <f t="shared" si="20"/>
        <v>0162</v>
      </c>
      <c r="B672" s="1">
        <f>DATE(MID(C672,8,4), MID(C672,12,2), MID(C672, 14, 2))</f>
        <v>42620</v>
      </c>
      <c r="C672" t="s">
        <v>8292</v>
      </c>
      <c r="D672" t="s">
        <v>8318</v>
      </c>
      <c r="E672" s="6" t="str">
        <f>MID(D672,3,1)</f>
        <v>W</v>
      </c>
      <c r="F672" s="6" t="str">
        <f t="shared" si="21"/>
        <v>4</v>
      </c>
      <c r="G672" s="3">
        <v>64.900000000000006</v>
      </c>
      <c r="H672" s="3">
        <v>54.6</v>
      </c>
      <c r="I672" s="3">
        <v>36.1</v>
      </c>
      <c r="J672" s="3">
        <v>95.3</v>
      </c>
      <c r="K672" s="3">
        <v>0.99</v>
      </c>
      <c r="L672" s="3">
        <v>8.99</v>
      </c>
      <c r="M672" s="3">
        <v>85.7</v>
      </c>
      <c r="N672" s="3">
        <v>2.02</v>
      </c>
      <c r="O672" s="3">
        <f>N672-K672</f>
        <v>1.03</v>
      </c>
      <c r="P672" s="3">
        <v>83</v>
      </c>
      <c r="Q672" s="3">
        <f>(O672/P672)*100</f>
        <v>1.2409638554216866</v>
      </c>
      <c r="R672" t="str">
        <f>_xlfn.CONCAT(TEXT(B672, "mm/dd/yyyy"), "_", E672)</f>
        <v>09/07/2016_W</v>
      </c>
    </row>
    <row r="673" spans="1:18" x14ac:dyDescent="0.25">
      <c r="A673" s="6" t="str">
        <f t="shared" si="20"/>
        <v>0162</v>
      </c>
      <c r="B673" s="1">
        <f>DATE(MID(C673,8,4), MID(C673,12,2), MID(C673, 14, 2))</f>
        <v>42620</v>
      </c>
      <c r="C673" t="s">
        <v>8292</v>
      </c>
      <c r="D673" t="s">
        <v>8320</v>
      </c>
      <c r="E673" s="6" t="str">
        <f>MID(D673,3,1)</f>
        <v>W</v>
      </c>
      <c r="F673" s="6" t="str">
        <f t="shared" si="21"/>
        <v>4</v>
      </c>
      <c r="G673" s="3">
        <v>66.7</v>
      </c>
      <c r="H673" s="3">
        <v>55.3</v>
      </c>
      <c r="I673" s="3">
        <v>38.9</v>
      </c>
      <c r="J673" s="3">
        <v>106.23</v>
      </c>
      <c r="K673" s="3">
        <v>1</v>
      </c>
      <c r="L673" s="3">
        <v>11.59</v>
      </c>
      <c r="M673" s="3">
        <v>87.28</v>
      </c>
      <c r="N673" s="3">
        <v>2.12</v>
      </c>
      <c r="O673" s="3">
        <f>N673-K673</f>
        <v>1.1200000000000001</v>
      </c>
      <c r="P673" s="3">
        <v>85.7</v>
      </c>
      <c r="Q673" s="3">
        <f>(O673/P673)*100</f>
        <v>1.3068844807467912</v>
      </c>
      <c r="R673" t="str">
        <f>_xlfn.CONCAT(TEXT(B673, "mm/dd/yyyy"), "_", E673)</f>
        <v>09/07/2016_W</v>
      </c>
    </row>
    <row r="674" spans="1:18" x14ac:dyDescent="0.25">
      <c r="A674" s="6" t="str">
        <f t="shared" si="20"/>
        <v>0162</v>
      </c>
      <c r="B674" s="1">
        <f>DATE(MID(C674,8,4), MID(C674,12,2), MID(C674, 14, 2))</f>
        <v>42620</v>
      </c>
      <c r="C674" t="s">
        <v>8292</v>
      </c>
      <c r="D674" t="s">
        <v>8322</v>
      </c>
      <c r="E674" s="6" t="str">
        <f>MID(D674,3,1)</f>
        <v>W</v>
      </c>
      <c r="F674" s="6" t="str">
        <f t="shared" si="21"/>
        <v>4</v>
      </c>
      <c r="G674" s="3">
        <v>69.2</v>
      </c>
      <c r="H674" s="3">
        <v>52.1</v>
      </c>
      <c r="I674" s="3">
        <v>37</v>
      </c>
      <c r="J674" s="3">
        <v>110.72</v>
      </c>
      <c r="K674" s="3">
        <v>0.98</v>
      </c>
      <c r="L674" s="3">
        <v>16.61</v>
      </c>
      <c r="M674" s="3">
        <v>86.24</v>
      </c>
      <c r="N674" s="3">
        <v>2.2599999999999998</v>
      </c>
      <c r="O674" s="3">
        <f>N674-K674</f>
        <v>1.2799999999999998</v>
      </c>
      <c r="P674" s="3">
        <v>84.63</v>
      </c>
      <c r="Q674" s="3">
        <f>(O674/P674)*100</f>
        <v>1.5124660285950606</v>
      </c>
      <c r="R674" t="str">
        <f>_xlfn.CONCAT(TEXT(B674, "mm/dd/yyyy"), "_", E674)</f>
        <v>09/07/2016_W</v>
      </c>
    </row>
    <row r="675" spans="1:18" x14ac:dyDescent="0.25">
      <c r="A675" s="6" t="str">
        <f t="shared" si="20"/>
        <v>0162</v>
      </c>
      <c r="B675" s="1">
        <f>DATE(MID(C675,8,4), MID(C675,12,2), MID(C675, 14, 2))</f>
        <v>42620</v>
      </c>
      <c r="C675" t="s">
        <v>8292</v>
      </c>
      <c r="D675" t="s">
        <v>8324</v>
      </c>
      <c r="E675" s="6" t="str">
        <f>MID(D675,3,1)</f>
        <v>W</v>
      </c>
      <c r="F675" s="6" t="str">
        <f t="shared" si="21"/>
        <v>4</v>
      </c>
      <c r="G675" s="3">
        <v>63.2</v>
      </c>
      <c r="H675" s="3">
        <v>56.7</v>
      </c>
      <c r="I675" s="3">
        <v>37.799999999999997</v>
      </c>
      <c r="J675" s="3">
        <v>110.31</v>
      </c>
      <c r="K675" s="3">
        <v>0.97</v>
      </c>
      <c r="L675" s="3">
        <v>9.7799999999999994</v>
      </c>
      <c r="M675" s="3">
        <v>92.56</v>
      </c>
      <c r="N675" s="3">
        <v>2.0499999999999998</v>
      </c>
      <c r="O675" s="3">
        <f>N675-K675</f>
        <v>1.0799999999999998</v>
      </c>
      <c r="P675" s="3">
        <v>88.57</v>
      </c>
      <c r="Q675" s="3">
        <f>(O675/P675)*100</f>
        <v>1.21937450604042</v>
      </c>
      <c r="R675" t="str">
        <f>_xlfn.CONCAT(TEXT(B675, "mm/dd/yyyy"), "_", E675)</f>
        <v>09/07/2016_W</v>
      </c>
    </row>
    <row r="676" spans="1:18" x14ac:dyDescent="0.25">
      <c r="A676" s="6" t="str">
        <f t="shared" si="20"/>
        <v>0162</v>
      </c>
      <c r="B676" s="1">
        <f>DATE(MID(C676,8,4), MID(C676,12,2), MID(C676, 14, 2))</f>
        <v>42620</v>
      </c>
      <c r="C676" t="s">
        <v>8292</v>
      </c>
      <c r="D676" t="s">
        <v>8326</v>
      </c>
      <c r="E676" s="6" t="str">
        <f>MID(D676,3,1)</f>
        <v>W</v>
      </c>
      <c r="F676" s="6" t="str">
        <f t="shared" si="21"/>
        <v>4</v>
      </c>
      <c r="G676" s="3">
        <v>68.900000000000006</v>
      </c>
      <c r="H676" s="3">
        <v>58.9</v>
      </c>
      <c r="I676" s="3">
        <v>32.5</v>
      </c>
      <c r="J676" s="3">
        <v>111.07</v>
      </c>
      <c r="K676" s="3">
        <v>0.98</v>
      </c>
      <c r="L676" s="3">
        <v>9.31</v>
      </c>
      <c r="M676" s="3">
        <v>91.59</v>
      </c>
      <c r="N676" s="3">
        <v>1.99</v>
      </c>
      <c r="O676" s="3">
        <f>N676-K676</f>
        <v>1.01</v>
      </c>
      <c r="P676" s="3">
        <v>89.66</v>
      </c>
      <c r="Q676" s="3">
        <f>(O676/P676)*100</f>
        <v>1.1264778050412669</v>
      </c>
      <c r="R676" t="str">
        <f>_xlfn.CONCAT(TEXT(B676, "mm/dd/yyyy"), "_", E676)</f>
        <v>09/07/2016_W</v>
      </c>
    </row>
    <row r="677" spans="1:18" x14ac:dyDescent="0.25">
      <c r="A677" s="6" t="str">
        <f t="shared" si="20"/>
        <v>0007</v>
      </c>
      <c r="B677" s="1">
        <f>DATE(MID(C677,8,4), MID(C677,12,2), MID(C677, 14, 2))</f>
        <v>42646</v>
      </c>
      <c r="C677" t="s">
        <v>569</v>
      </c>
      <c r="D677" t="s">
        <v>568</v>
      </c>
      <c r="E677" s="6" t="str">
        <f>MID(D677,3,1)</f>
        <v>C</v>
      </c>
      <c r="F677" s="6" t="str">
        <f t="shared" si="21"/>
        <v>6</v>
      </c>
      <c r="G677" s="3">
        <v>88.6</v>
      </c>
      <c r="H677" s="3">
        <v>51.5</v>
      </c>
      <c r="I677" s="3">
        <v>23.1</v>
      </c>
      <c r="J677" s="3">
        <v>64.239999999999995</v>
      </c>
      <c r="K677" s="3">
        <v>0.95</v>
      </c>
      <c r="L677" s="3">
        <v>10.89</v>
      </c>
      <c r="M677" s="3">
        <v>50.61</v>
      </c>
      <c r="N677" s="3">
        <v>2.5</v>
      </c>
      <c r="O677" s="3">
        <f>N677-K677</f>
        <v>1.55</v>
      </c>
      <c r="P677" s="3">
        <v>46.72</v>
      </c>
      <c r="Q677" s="3">
        <f>(O677/P677)*100</f>
        <v>3.3176369863013697</v>
      </c>
      <c r="R677" t="str">
        <f>_xlfn.CONCAT(TEXT(B677, "mm/dd/yyyy"), "_", E677)</f>
        <v>10/03/2016_C</v>
      </c>
    </row>
    <row r="678" spans="1:18" x14ac:dyDescent="0.25">
      <c r="A678" s="6" t="str">
        <f t="shared" si="20"/>
        <v>0007</v>
      </c>
      <c r="B678" s="1">
        <f>DATE(MID(C678,8,4), MID(C678,12,2), MID(C678, 14, 2))</f>
        <v>42646</v>
      </c>
      <c r="C678" t="s">
        <v>569</v>
      </c>
      <c r="D678" t="s">
        <v>571</v>
      </c>
      <c r="E678" s="6" t="str">
        <f>MID(D678,3,1)</f>
        <v>C</v>
      </c>
      <c r="F678" s="6" t="str">
        <f t="shared" si="21"/>
        <v>6</v>
      </c>
      <c r="G678" s="3">
        <v>71.5</v>
      </c>
      <c r="H678" s="3">
        <v>54.3</v>
      </c>
      <c r="I678" s="3">
        <v>25.7</v>
      </c>
      <c r="J678" s="3">
        <v>75.81</v>
      </c>
      <c r="K678" s="3">
        <v>0.97</v>
      </c>
      <c r="L678" s="3">
        <v>6.97</v>
      </c>
      <c r="M678" s="3">
        <v>59.21</v>
      </c>
      <c r="N678" s="3">
        <v>1.85</v>
      </c>
      <c r="O678" s="3">
        <f>N678-K678</f>
        <v>0.88000000000000012</v>
      </c>
      <c r="P678" s="3">
        <v>56.38</v>
      </c>
      <c r="Q678" s="3">
        <f>(O678/P678)*100</f>
        <v>1.5608371763036539</v>
      </c>
      <c r="R678" t="str">
        <f>_xlfn.CONCAT(TEXT(B678, "mm/dd/yyyy"), "_", E678)</f>
        <v>10/03/2016_C</v>
      </c>
    </row>
    <row r="679" spans="1:18" x14ac:dyDescent="0.25">
      <c r="A679" s="6" t="str">
        <f t="shared" si="20"/>
        <v>0007</v>
      </c>
      <c r="B679" s="1">
        <f>DATE(MID(C679,8,4), MID(C679,12,2), MID(C679, 14, 2))</f>
        <v>42646</v>
      </c>
      <c r="C679" t="s">
        <v>569</v>
      </c>
      <c r="D679" t="s">
        <v>573</v>
      </c>
      <c r="E679" s="6" t="str">
        <f>MID(D679,3,1)</f>
        <v>C</v>
      </c>
      <c r="F679" s="6" t="str">
        <f t="shared" si="21"/>
        <v>6</v>
      </c>
      <c r="G679" s="3">
        <v>102.3</v>
      </c>
      <c r="H679" s="3">
        <v>66.900000000000006</v>
      </c>
      <c r="I679" s="3">
        <v>46.7</v>
      </c>
      <c r="J679" s="3">
        <v>245.8</v>
      </c>
      <c r="K679" s="3">
        <v>0.98</v>
      </c>
      <c r="L679" s="3">
        <v>11.08</v>
      </c>
      <c r="M679" s="3">
        <v>209.8</v>
      </c>
      <c r="N679" s="3">
        <v>2.2599999999999998</v>
      </c>
      <c r="O679" s="3">
        <f>N679-K679</f>
        <v>1.2799999999999998</v>
      </c>
      <c r="P679" s="3">
        <v>198.1</v>
      </c>
      <c r="Q679" s="3">
        <f>(O679/P679)*100</f>
        <v>0.64613831398283683</v>
      </c>
      <c r="R679" t="str">
        <f>_xlfn.CONCAT(TEXT(B679, "mm/dd/yyyy"), "_", E679)</f>
        <v>10/03/2016_C</v>
      </c>
    </row>
    <row r="680" spans="1:18" x14ac:dyDescent="0.25">
      <c r="A680" s="6" t="str">
        <f t="shared" si="20"/>
        <v>0007</v>
      </c>
      <c r="B680" s="1">
        <f>DATE(MID(C680,8,4), MID(C680,12,2), MID(C680, 14, 2))</f>
        <v>42646</v>
      </c>
      <c r="C680" t="s">
        <v>569</v>
      </c>
      <c r="D680" t="s">
        <v>576</v>
      </c>
      <c r="E680" s="6" t="str">
        <f>MID(D680,3,1)</f>
        <v>C</v>
      </c>
      <c r="F680" s="6" t="str">
        <f t="shared" si="21"/>
        <v>6</v>
      </c>
      <c r="G680" s="3">
        <v>54.1</v>
      </c>
      <c r="H680" s="3">
        <v>45.8</v>
      </c>
      <c r="I680" s="3">
        <v>17.2</v>
      </c>
      <c r="J680" s="3">
        <v>39.71</v>
      </c>
      <c r="K680" s="3">
        <v>0.96</v>
      </c>
      <c r="L680" s="3">
        <v>5.55</v>
      </c>
      <c r="M680" s="3">
        <v>31.25</v>
      </c>
      <c r="N680" s="3">
        <v>1.74</v>
      </c>
      <c r="O680" s="3">
        <f>N680-K680</f>
        <v>0.78</v>
      </c>
      <c r="P680" s="3">
        <v>29</v>
      </c>
      <c r="Q680" s="3">
        <f>(O680/P680)*100</f>
        <v>2.6896551724137931</v>
      </c>
      <c r="R680" t="str">
        <f>_xlfn.CONCAT(TEXT(B680, "mm/dd/yyyy"), "_", E680)</f>
        <v>10/03/2016_C</v>
      </c>
    </row>
    <row r="681" spans="1:18" x14ac:dyDescent="0.25">
      <c r="A681" s="6" t="str">
        <f t="shared" si="20"/>
        <v>0007</v>
      </c>
      <c r="B681" s="1">
        <f>DATE(MID(C681,8,4), MID(C681,12,2), MID(C681, 14, 2))</f>
        <v>42646</v>
      </c>
      <c r="C681" t="s">
        <v>569</v>
      </c>
      <c r="D681" t="s">
        <v>578</v>
      </c>
      <c r="E681" s="6" t="str">
        <f>MID(D681,3,1)</f>
        <v>C</v>
      </c>
      <c r="F681" s="6" t="str">
        <f t="shared" si="21"/>
        <v>6</v>
      </c>
      <c r="G681" s="3">
        <v>68.5</v>
      </c>
      <c r="H681" s="3">
        <v>52.4</v>
      </c>
      <c r="I681" s="3">
        <v>25</v>
      </c>
      <c r="J681" s="3">
        <v>64.23</v>
      </c>
      <c r="K681" s="3">
        <v>0.98</v>
      </c>
      <c r="L681" s="3">
        <v>6.11</v>
      </c>
      <c r="M681" s="3">
        <v>50.96</v>
      </c>
      <c r="N681" s="3">
        <v>1.82</v>
      </c>
      <c r="O681" s="3">
        <f>N681-K681</f>
        <v>0.84000000000000008</v>
      </c>
      <c r="P681" s="3">
        <v>48.51</v>
      </c>
      <c r="Q681" s="3">
        <f>(O681/P681)*100</f>
        <v>1.731601731601732</v>
      </c>
      <c r="R681" t="str">
        <f>_xlfn.CONCAT(TEXT(B681, "mm/dd/yyyy"), "_", E681)</f>
        <v>10/03/2016_C</v>
      </c>
    </row>
    <row r="682" spans="1:18" x14ac:dyDescent="0.25">
      <c r="A682" s="6" t="str">
        <f t="shared" si="20"/>
        <v>0011</v>
      </c>
      <c r="B682" s="1">
        <f>DATE(MID(C682,8,4), MID(C682,12,2), MID(C682, 14, 2))</f>
        <v>42646</v>
      </c>
      <c r="C682" t="s">
        <v>581</v>
      </c>
      <c r="D682" t="s">
        <v>580</v>
      </c>
      <c r="E682" s="6" t="str">
        <f>MID(D682,3,1)</f>
        <v>C</v>
      </c>
      <c r="F682" s="6" t="str">
        <f t="shared" si="21"/>
        <v>7</v>
      </c>
      <c r="G682" s="3">
        <v>61.9</v>
      </c>
      <c r="H682" s="3">
        <v>42</v>
      </c>
      <c r="I682" s="3">
        <v>27.5</v>
      </c>
      <c r="J682" s="3">
        <v>38.32</v>
      </c>
      <c r="K682" s="3">
        <v>1</v>
      </c>
      <c r="L682" s="3">
        <v>5.69</v>
      </c>
      <c r="M682" s="3">
        <v>30.33</v>
      </c>
      <c r="N682" s="3">
        <v>1.66</v>
      </c>
      <c r="O682" s="3">
        <f>N682-K682</f>
        <v>0.65999999999999992</v>
      </c>
      <c r="P682" s="3">
        <v>28.66</v>
      </c>
      <c r="Q682" s="3">
        <f>(O682/P682)*100</f>
        <v>2.3028611304954638</v>
      </c>
      <c r="R682" t="str">
        <f>_xlfn.CONCAT(TEXT(B682, "mm/dd/yyyy"), "_", E682)</f>
        <v>10/03/2016_C</v>
      </c>
    </row>
    <row r="683" spans="1:18" x14ac:dyDescent="0.25">
      <c r="A683" s="6" t="str">
        <f t="shared" si="20"/>
        <v>0011</v>
      </c>
      <c r="B683" s="1">
        <f>DATE(MID(C683,8,4), MID(C683,12,2), MID(C683, 14, 2))</f>
        <v>42646</v>
      </c>
      <c r="C683" t="s">
        <v>581</v>
      </c>
      <c r="D683" t="s">
        <v>583</v>
      </c>
      <c r="E683" s="6" t="str">
        <f>MID(D683,3,1)</f>
        <v>C</v>
      </c>
      <c r="F683" s="6" t="str">
        <f t="shared" si="21"/>
        <v>7</v>
      </c>
      <c r="G683" s="3">
        <v>73.5</v>
      </c>
      <c r="H683" s="3">
        <v>55.3</v>
      </c>
      <c r="I683" s="3">
        <v>26.1</v>
      </c>
      <c r="J683" s="3">
        <v>68.78</v>
      </c>
      <c r="K683" s="3">
        <v>0.96</v>
      </c>
      <c r="L683" s="3">
        <v>7.89</v>
      </c>
      <c r="M683" s="3">
        <v>53.08</v>
      </c>
      <c r="N683" s="3">
        <v>2.12</v>
      </c>
      <c r="O683" s="3">
        <f>N683-K683</f>
        <v>1.1600000000000001</v>
      </c>
      <c r="P683" s="3">
        <v>47.96</v>
      </c>
      <c r="Q683" s="3">
        <f>(O683/P683)*100</f>
        <v>2.4186822351959969</v>
      </c>
      <c r="R683" t="str">
        <f>_xlfn.CONCAT(TEXT(B683, "mm/dd/yyyy"), "_", E683)</f>
        <v>10/03/2016_C</v>
      </c>
    </row>
    <row r="684" spans="1:18" x14ac:dyDescent="0.25">
      <c r="A684" s="6" t="str">
        <f t="shared" si="20"/>
        <v>0011</v>
      </c>
      <c r="B684" s="1">
        <f>DATE(MID(C684,8,4), MID(C684,12,2), MID(C684, 14, 2))</f>
        <v>42646</v>
      </c>
      <c r="C684" t="s">
        <v>581</v>
      </c>
      <c r="D684" t="s">
        <v>585</v>
      </c>
      <c r="E684" s="6" t="str">
        <f>MID(D684,3,1)</f>
        <v>C</v>
      </c>
      <c r="F684" s="6" t="str">
        <f t="shared" si="21"/>
        <v>7</v>
      </c>
      <c r="G684" s="3">
        <v>66</v>
      </c>
      <c r="H684" s="3">
        <v>55</v>
      </c>
      <c r="I684" s="3">
        <v>31.3</v>
      </c>
      <c r="J684" s="3">
        <v>88.47</v>
      </c>
      <c r="K684" s="3">
        <v>0.98</v>
      </c>
      <c r="L684" s="3">
        <v>6.36</v>
      </c>
      <c r="M684" s="3">
        <v>74.55</v>
      </c>
      <c r="N684" s="3">
        <v>1.79</v>
      </c>
      <c r="O684" s="3">
        <f>N684-K684</f>
        <v>0.81</v>
      </c>
      <c r="P684" s="3">
        <v>71.3</v>
      </c>
      <c r="Q684" s="3">
        <f>(O684/P684)*100</f>
        <v>1.1360448807854138</v>
      </c>
      <c r="R684" t="str">
        <f>_xlfn.CONCAT(TEXT(B684, "mm/dd/yyyy"), "_", E684)</f>
        <v>10/03/2016_C</v>
      </c>
    </row>
    <row r="685" spans="1:18" x14ac:dyDescent="0.25">
      <c r="A685" s="6" t="str">
        <f t="shared" si="20"/>
        <v>0011</v>
      </c>
      <c r="B685" s="1">
        <f>DATE(MID(C685,8,4), MID(C685,12,2), MID(C685, 14, 2))</f>
        <v>42646</v>
      </c>
      <c r="C685" t="s">
        <v>581</v>
      </c>
      <c r="D685" t="s">
        <v>587</v>
      </c>
      <c r="E685" s="6" t="str">
        <f>MID(D685,3,1)</f>
        <v>C</v>
      </c>
      <c r="F685" s="6" t="str">
        <f t="shared" si="21"/>
        <v>7</v>
      </c>
      <c r="G685" s="3">
        <v>55.7</v>
      </c>
      <c r="H685" s="3">
        <v>43</v>
      </c>
      <c r="I685" s="3">
        <v>23.6</v>
      </c>
      <c r="J685" s="3">
        <v>34.880000000000003</v>
      </c>
      <c r="K685" s="3">
        <v>0.96</v>
      </c>
      <c r="L685" s="3">
        <v>4.21</v>
      </c>
      <c r="M685" s="3">
        <v>27.59</v>
      </c>
      <c r="N685" s="3">
        <v>1.56</v>
      </c>
      <c r="O685" s="3">
        <f>N685-K685</f>
        <v>0.60000000000000009</v>
      </c>
      <c r="P685" s="3">
        <v>26.34</v>
      </c>
      <c r="Q685" s="3">
        <f>(O685/P685)*100</f>
        <v>2.2779043280182236</v>
      </c>
      <c r="R685" t="str">
        <f>_xlfn.CONCAT(TEXT(B685, "mm/dd/yyyy"), "_", E685)</f>
        <v>10/03/2016_C</v>
      </c>
    </row>
    <row r="686" spans="1:18" x14ac:dyDescent="0.25">
      <c r="A686" s="6" t="str">
        <f t="shared" si="20"/>
        <v>0011</v>
      </c>
      <c r="B686" s="1">
        <f>DATE(MID(C686,8,4), MID(C686,12,2), MID(C686, 14, 2))</f>
        <v>42646</v>
      </c>
      <c r="C686" t="s">
        <v>581</v>
      </c>
      <c r="D686" t="s">
        <v>589</v>
      </c>
      <c r="E686" s="6" t="str">
        <f>MID(D686,3,1)</f>
        <v>C</v>
      </c>
      <c r="F686" s="6" t="str">
        <f t="shared" si="21"/>
        <v>7</v>
      </c>
      <c r="G686" s="3">
        <v>62.5</v>
      </c>
      <c r="H686" s="3">
        <v>41.8</v>
      </c>
      <c r="I686" s="3">
        <v>18.8</v>
      </c>
      <c r="J686" s="3">
        <v>40.83</v>
      </c>
      <c r="K686" s="3">
        <v>1.02</v>
      </c>
      <c r="L686" s="3">
        <v>5.59</v>
      </c>
      <c r="M686" s="3">
        <v>30.29</v>
      </c>
      <c r="N686" s="3">
        <v>1.81</v>
      </c>
      <c r="O686" s="3">
        <f>N686-K686</f>
        <v>0.79</v>
      </c>
      <c r="P686" s="3">
        <v>28.28</v>
      </c>
      <c r="Q686" s="3">
        <f>(O686/P686)*100</f>
        <v>2.7934936350777937</v>
      </c>
      <c r="R686" t="str">
        <f>_xlfn.CONCAT(TEXT(B686, "mm/dd/yyyy"), "_", E686)</f>
        <v>10/03/2016_C</v>
      </c>
    </row>
    <row r="687" spans="1:18" x14ac:dyDescent="0.25">
      <c r="A687" s="6" t="str">
        <f t="shared" si="20"/>
        <v>0011</v>
      </c>
      <c r="B687" s="1">
        <f>DATE(MID(C687,8,4), MID(C687,12,2), MID(C687, 14, 2))</f>
        <v>42646</v>
      </c>
      <c r="C687" t="s">
        <v>581</v>
      </c>
      <c r="D687" t="s">
        <v>591</v>
      </c>
      <c r="E687" s="6" t="str">
        <f>MID(D687,3,1)</f>
        <v>C</v>
      </c>
      <c r="F687" s="6" t="str">
        <f t="shared" si="21"/>
        <v>7</v>
      </c>
      <c r="G687" s="3">
        <v>58.4</v>
      </c>
      <c r="H687" s="3">
        <v>47.8</v>
      </c>
      <c r="I687" s="3">
        <v>22.2</v>
      </c>
      <c r="J687" s="3">
        <v>44.54</v>
      </c>
      <c r="K687" s="3">
        <v>1.01</v>
      </c>
      <c r="L687" s="3">
        <v>4.2300000000000004</v>
      </c>
      <c r="M687" s="3">
        <v>36.880000000000003</v>
      </c>
      <c r="N687" s="3">
        <v>1.6</v>
      </c>
      <c r="O687" s="3">
        <f>N687-K687</f>
        <v>0.59000000000000008</v>
      </c>
      <c r="P687" s="3">
        <v>34.19</v>
      </c>
      <c r="Q687" s="3">
        <f>(O687/P687)*100</f>
        <v>1.7256507750804333</v>
      </c>
      <c r="R687" t="str">
        <f>_xlfn.CONCAT(TEXT(B687, "mm/dd/yyyy"), "_", E687)</f>
        <v>10/03/2016_C</v>
      </c>
    </row>
    <row r="688" spans="1:18" x14ac:dyDescent="0.25">
      <c r="A688" s="6" t="str">
        <f t="shared" si="20"/>
        <v>0011</v>
      </c>
      <c r="B688" s="1">
        <f>DATE(MID(C688,8,4), MID(C688,12,2), MID(C688, 14, 2))</f>
        <v>42646</v>
      </c>
      <c r="C688" t="s">
        <v>581</v>
      </c>
      <c r="D688" t="s">
        <v>593</v>
      </c>
      <c r="E688" s="6" t="str">
        <f>MID(D688,3,1)</f>
        <v>C</v>
      </c>
      <c r="F688" s="6" t="str">
        <f t="shared" si="21"/>
        <v>7</v>
      </c>
      <c r="G688" s="3">
        <v>97.7</v>
      </c>
      <c r="H688" s="3">
        <v>57.1</v>
      </c>
      <c r="I688" s="3">
        <v>40.9</v>
      </c>
      <c r="J688" s="3">
        <v>163.57</v>
      </c>
      <c r="K688" s="3">
        <v>0.99</v>
      </c>
      <c r="L688" s="3">
        <v>14.29</v>
      </c>
      <c r="M688" s="3">
        <v>134.22999999999999</v>
      </c>
      <c r="N688" s="3">
        <v>2.71</v>
      </c>
      <c r="O688" s="3">
        <f>N688-K688</f>
        <v>1.72</v>
      </c>
      <c r="P688" s="3">
        <v>128.44</v>
      </c>
      <c r="Q688" s="3">
        <f>(O688/P688)*100</f>
        <v>1.339146683276238</v>
      </c>
      <c r="R688" t="str">
        <f>_xlfn.CONCAT(TEXT(B688, "mm/dd/yyyy"), "_", E688)</f>
        <v>10/03/2016_C</v>
      </c>
    </row>
    <row r="689" spans="1:18" x14ac:dyDescent="0.25">
      <c r="A689" s="6" t="str">
        <f t="shared" si="20"/>
        <v>0011</v>
      </c>
      <c r="B689" s="1">
        <f>DATE(MID(C689,8,4), MID(C689,12,2), MID(C689, 14, 2))</f>
        <v>42646</v>
      </c>
      <c r="C689" t="s">
        <v>581</v>
      </c>
      <c r="D689" t="s">
        <v>595</v>
      </c>
      <c r="E689" s="6" t="str">
        <f>MID(D689,3,1)</f>
        <v>C</v>
      </c>
      <c r="F689" s="6" t="str">
        <f t="shared" si="21"/>
        <v>7</v>
      </c>
      <c r="G689" s="3">
        <v>59.3</v>
      </c>
      <c r="H689" s="3">
        <v>48.7</v>
      </c>
      <c r="I689" s="3">
        <v>26.7</v>
      </c>
      <c r="J689" s="3">
        <v>70.290000000000006</v>
      </c>
      <c r="K689" s="3">
        <v>0.99</v>
      </c>
      <c r="L689" s="3">
        <v>6.07</v>
      </c>
      <c r="M689" s="3">
        <v>58.15</v>
      </c>
      <c r="N689" s="3">
        <v>1.85</v>
      </c>
      <c r="O689" s="3">
        <f>N689-K689</f>
        <v>0.8600000000000001</v>
      </c>
      <c r="P689" s="3">
        <v>55.5</v>
      </c>
      <c r="Q689" s="3">
        <f>(O689/P689)*100</f>
        <v>1.5495495495495497</v>
      </c>
      <c r="R689" t="str">
        <f>_xlfn.CONCAT(TEXT(B689, "mm/dd/yyyy"), "_", E689)</f>
        <v>10/03/2016_C</v>
      </c>
    </row>
    <row r="690" spans="1:18" x14ac:dyDescent="0.25">
      <c r="A690" s="6" t="str">
        <f t="shared" si="20"/>
        <v>0011</v>
      </c>
      <c r="B690" s="1">
        <f>DATE(MID(C690,8,4), MID(C690,12,2), MID(C690, 14, 2))</f>
        <v>42646</v>
      </c>
      <c r="C690" t="s">
        <v>581</v>
      </c>
      <c r="D690" t="s">
        <v>597</v>
      </c>
      <c r="E690" s="6" t="str">
        <f>MID(D690,3,1)</f>
        <v>C</v>
      </c>
      <c r="F690" s="6" t="str">
        <f t="shared" si="21"/>
        <v>7</v>
      </c>
      <c r="G690" s="3">
        <v>53.2</v>
      </c>
      <c r="H690" s="3">
        <v>38.9</v>
      </c>
      <c r="I690" s="3">
        <v>21</v>
      </c>
      <c r="J690" s="3">
        <v>38.42</v>
      </c>
      <c r="K690" s="3">
        <v>0.99</v>
      </c>
      <c r="L690" s="3">
        <v>4.33</v>
      </c>
      <c r="M690" s="3">
        <v>31.92</v>
      </c>
      <c r="N690" s="3">
        <v>1.65</v>
      </c>
      <c r="O690" s="3">
        <f>N690-K690</f>
        <v>0.65999999999999992</v>
      </c>
      <c r="P690" s="3">
        <v>29.44</v>
      </c>
      <c r="Q690" s="3">
        <f>(O690/P690)*100</f>
        <v>2.2418478260869561</v>
      </c>
      <c r="R690" t="str">
        <f>_xlfn.CONCAT(TEXT(B690, "mm/dd/yyyy"), "_", E690)</f>
        <v>10/03/2016_C</v>
      </c>
    </row>
    <row r="691" spans="1:18" x14ac:dyDescent="0.25">
      <c r="A691" s="6" t="str">
        <f t="shared" si="20"/>
        <v>0011</v>
      </c>
      <c r="B691" s="1">
        <f>DATE(MID(C691,8,4), MID(C691,12,2), MID(C691, 14, 2))</f>
        <v>42646</v>
      </c>
      <c r="C691" t="s">
        <v>581</v>
      </c>
      <c r="D691" t="s">
        <v>599</v>
      </c>
      <c r="E691" s="6" t="str">
        <f>MID(D691,3,1)</f>
        <v>C</v>
      </c>
      <c r="F691" s="6" t="str">
        <f t="shared" si="21"/>
        <v>7</v>
      </c>
      <c r="G691" s="3">
        <v>59.3</v>
      </c>
      <c r="H691" s="3">
        <v>40.299999999999997</v>
      </c>
      <c r="I691" s="3">
        <v>31</v>
      </c>
      <c r="J691" s="3">
        <v>47.77</v>
      </c>
      <c r="K691" s="3">
        <v>0.96</v>
      </c>
      <c r="L691" s="3">
        <v>4.67</v>
      </c>
      <c r="M691" s="3">
        <v>40.11</v>
      </c>
      <c r="N691" s="3">
        <v>1.49</v>
      </c>
      <c r="O691" s="3">
        <f>N691-K691</f>
        <v>0.53</v>
      </c>
      <c r="P691" s="3">
        <v>37.369999999999997</v>
      </c>
      <c r="Q691" s="3">
        <f>(O691/P691)*100</f>
        <v>1.4182499331014184</v>
      </c>
      <c r="R691" t="str">
        <f>_xlfn.CONCAT(TEXT(B691, "mm/dd/yyyy"), "_", E691)</f>
        <v>10/03/2016_C</v>
      </c>
    </row>
    <row r="692" spans="1:18" x14ac:dyDescent="0.25">
      <c r="A692" s="6" t="str">
        <f t="shared" si="20"/>
        <v>0024</v>
      </c>
      <c r="B692" s="1">
        <f>DATE(MID(C692,8,4), MID(C692,12,2), MID(C692, 14, 2))</f>
        <v>42646</v>
      </c>
      <c r="C692" t="s">
        <v>602</v>
      </c>
      <c r="D692" t="s">
        <v>601</v>
      </c>
      <c r="E692" s="6" t="str">
        <f>MID(D692,3,1)</f>
        <v>C</v>
      </c>
      <c r="F692" s="6" t="str">
        <f t="shared" si="21"/>
        <v>10</v>
      </c>
      <c r="G692" s="3">
        <v>65.3</v>
      </c>
      <c r="H692" s="3">
        <v>44.7</v>
      </c>
      <c r="I692" s="3">
        <v>24.7</v>
      </c>
      <c r="J692" s="3">
        <v>55.73</v>
      </c>
      <c r="K692" s="3">
        <v>1</v>
      </c>
      <c r="L692" s="3">
        <v>5.27</v>
      </c>
      <c r="M692" s="3">
        <v>46.87</v>
      </c>
      <c r="N692" s="3">
        <v>1.77</v>
      </c>
      <c r="O692" s="3">
        <f>N692-K692</f>
        <v>0.77</v>
      </c>
      <c r="P692" s="3">
        <v>45.59</v>
      </c>
      <c r="Q692" s="3">
        <f>(O692/P692)*100</f>
        <v>1.6889668787014696</v>
      </c>
      <c r="R692" t="str">
        <f>_xlfn.CONCAT(TEXT(B692, "mm/dd/yyyy"), "_", E692)</f>
        <v>10/03/2016_C</v>
      </c>
    </row>
    <row r="693" spans="1:18" x14ac:dyDescent="0.25">
      <c r="A693" s="6" t="str">
        <f t="shared" si="20"/>
        <v>0024</v>
      </c>
      <c r="B693" s="1">
        <f>DATE(MID(C693,8,4), MID(C693,12,2), MID(C693, 14, 2))</f>
        <v>42646</v>
      </c>
      <c r="C693" t="s">
        <v>602</v>
      </c>
      <c r="D693" t="s">
        <v>604</v>
      </c>
      <c r="E693" s="6" t="str">
        <f>MID(D693,3,1)</f>
        <v>C</v>
      </c>
      <c r="F693" s="6" t="str">
        <f t="shared" si="21"/>
        <v>10</v>
      </c>
      <c r="G693" s="3">
        <v>73.599999999999994</v>
      </c>
      <c r="H693" s="3">
        <v>59.5</v>
      </c>
      <c r="I693" s="3">
        <v>35.9</v>
      </c>
      <c r="J693" s="3">
        <v>117.25</v>
      </c>
      <c r="K693" s="3">
        <v>0.99</v>
      </c>
      <c r="L693" s="3">
        <v>9.3800000000000008</v>
      </c>
      <c r="M693" s="3">
        <v>99.11</v>
      </c>
      <c r="N693" s="3">
        <v>2.13</v>
      </c>
      <c r="O693" s="3">
        <f>N693-K693</f>
        <v>1.1399999999999999</v>
      </c>
      <c r="P693" s="3">
        <v>85.66</v>
      </c>
      <c r="Q693" s="3">
        <f>(O693/P693)*100</f>
        <v>1.3308428671491945</v>
      </c>
      <c r="R693" t="str">
        <f>_xlfn.CONCAT(TEXT(B693, "mm/dd/yyyy"), "_", E693)</f>
        <v>10/03/2016_C</v>
      </c>
    </row>
    <row r="694" spans="1:18" x14ac:dyDescent="0.25">
      <c r="A694" s="6" t="str">
        <f t="shared" si="20"/>
        <v>0024</v>
      </c>
      <c r="B694" s="1">
        <f>DATE(MID(C694,8,4), MID(C694,12,2), MID(C694, 14, 2))</f>
        <v>42646</v>
      </c>
      <c r="C694" t="s">
        <v>602</v>
      </c>
      <c r="D694" t="s">
        <v>606</v>
      </c>
      <c r="E694" s="6" t="str">
        <f>MID(D694,3,1)</f>
        <v>C</v>
      </c>
      <c r="F694" s="6" t="str">
        <f t="shared" si="21"/>
        <v>10</v>
      </c>
      <c r="G694" s="3">
        <v>85.2</v>
      </c>
      <c r="H694" s="3">
        <v>68.5</v>
      </c>
      <c r="I694" s="3">
        <v>39.9</v>
      </c>
      <c r="J694" s="3">
        <v>189.61</v>
      </c>
      <c r="K694" s="3">
        <v>0.95</v>
      </c>
      <c r="L694" s="3">
        <v>15.5</v>
      </c>
      <c r="M694" s="3">
        <v>159.19</v>
      </c>
      <c r="N694" s="3">
        <v>2.54</v>
      </c>
      <c r="O694" s="3">
        <f>N694-K694</f>
        <v>1.59</v>
      </c>
      <c r="P694" s="3">
        <v>143.83000000000001</v>
      </c>
      <c r="Q694" s="3">
        <f>(O694/P694)*100</f>
        <v>1.105471737467844</v>
      </c>
      <c r="R694" t="str">
        <f>_xlfn.CONCAT(TEXT(B694, "mm/dd/yyyy"), "_", E694)</f>
        <v>10/03/2016_C</v>
      </c>
    </row>
    <row r="695" spans="1:18" x14ac:dyDescent="0.25">
      <c r="A695" s="6" t="str">
        <f t="shared" si="20"/>
        <v>0024</v>
      </c>
      <c r="B695" s="1">
        <f>DATE(MID(C695,8,4), MID(C695,12,2), MID(C695, 14, 2))</f>
        <v>42646</v>
      </c>
      <c r="C695" t="s">
        <v>602</v>
      </c>
      <c r="D695" t="s">
        <v>608</v>
      </c>
      <c r="E695" s="6" t="str">
        <f>MID(D695,3,1)</f>
        <v>C</v>
      </c>
      <c r="F695" s="6" t="str">
        <f t="shared" si="21"/>
        <v>10</v>
      </c>
      <c r="G695" s="3">
        <v>74.3</v>
      </c>
      <c r="H695" s="3">
        <v>60.6</v>
      </c>
      <c r="I695" s="3">
        <v>41.3</v>
      </c>
      <c r="J695" s="3">
        <v>123.73</v>
      </c>
      <c r="K695" s="3">
        <v>0.95</v>
      </c>
      <c r="L695" s="3">
        <v>10.130000000000001</v>
      </c>
      <c r="M695" s="3">
        <v>96.66</v>
      </c>
      <c r="N695" s="3">
        <v>2.12</v>
      </c>
      <c r="O695" s="3">
        <f>N695-K695</f>
        <v>1.1700000000000002</v>
      </c>
      <c r="P695" s="3">
        <v>92.41</v>
      </c>
      <c r="Q695" s="3">
        <f>(O695/P695)*100</f>
        <v>1.266096742776756</v>
      </c>
      <c r="R695" t="str">
        <f>_xlfn.CONCAT(TEXT(B695, "mm/dd/yyyy"), "_", E695)</f>
        <v>10/03/2016_C</v>
      </c>
    </row>
    <row r="696" spans="1:18" x14ac:dyDescent="0.25">
      <c r="A696" s="6" t="str">
        <f t="shared" si="20"/>
        <v>0024</v>
      </c>
      <c r="B696" s="1">
        <f>DATE(MID(C696,8,4), MID(C696,12,2), MID(C696, 14, 2))</f>
        <v>42646</v>
      </c>
      <c r="C696" t="s">
        <v>602</v>
      </c>
      <c r="D696" t="s">
        <v>610</v>
      </c>
      <c r="E696" s="6" t="str">
        <f>MID(D696,3,1)</f>
        <v>C</v>
      </c>
      <c r="F696" s="6" t="str">
        <f t="shared" si="21"/>
        <v>10</v>
      </c>
      <c r="G696" s="3">
        <v>48.9</v>
      </c>
      <c r="H696" s="3">
        <v>40.6</v>
      </c>
      <c r="I696" s="3">
        <v>24.4</v>
      </c>
      <c r="J696" s="3">
        <v>37.479999999999997</v>
      </c>
      <c r="K696" s="3">
        <v>0.95</v>
      </c>
      <c r="L696" s="3">
        <v>3.59</v>
      </c>
      <c r="M696" s="3">
        <v>31.17</v>
      </c>
      <c r="N696" s="3">
        <v>1.45</v>
      </c>
      <c r="O696" s="3">
        <f>N696-K696</f>
        <v>0.5</v>
      </c>
      <c r="P696" s="3">
        <v>29.84</v>
      </c>
      <c r="Q696" s="3">
        <f>(O696/P696)*100</f>
        <v>1.6756032171581769</v>
      </c>
      <c r="R696" t="str">
        <f>_xlfn.CONCAT(TEXT(B696, "mm/dd/yyyy"), "_", E696)</f>
        <v>10/03/2016_C</v>
      </c>
    </row>
    <row r="697" spans="1:18" x14ac:dyDescent="0.25">
      <c r="A697" s="6" t="str">
        <f t="shared" si="20"/>
        <v>0024</v>
      </c>
      <c r="B697" s="1">
        <f>DATE(MID(C697,8,4), MID(C697,12,2), MID(C697, 14, 2))</f>
        <v>42646</v>
      </c>
      <c r="C697" t="s">
        <v>602</v>
      </c>
      <c r="D697" t="s">
        <v>612</v>
      </c>
      <c r="E697" s="6" t="str">
        <f>MID(D697,3,1)</f>
        <v>C</v>
      </c>
      <c r="F697" s="6" t="str">
        <f t="shared" si="21"/>
        <v>10</v>
      </c>
      <c r="G697" s="3">
        <v>57</v>
      </c>
      <c r="H697" s="3">
        <v>35.5</v>
      </c>
      <c r="I697" s="3">
        <v>22.7</v>
      </c>
      <c r="J697" s="3">
        <v>34.17</v>
      </c>
      <c r="K697" s="3">
        <v>0.94</v>
      </c>
      <c r="L697" s="3">
        <v>4.08</v>
      </c>
      <c r="M697" s="3">
        <v>27.38</v>
      </c>
      <c r="N697" s="3">
        <v>1.52</v>
      </c>
      <c r="O697" s="3">
        <f>N697-K697</f>
        <v>0.58000000000000007</v>
      </c>
      <c r="P697" s="3">
        <v>25.31</v>
      </c>
      <c r="Q697" s="3">
        <f>(O697/P697)*100</f>
        <v>2.2915843540102729</v>
      </c>
      <c r="R697" t="str">
        <f>_xlfn.CONCAT(TEXT(B697, "mm/dd/yyyy"), "_", E697)</f>
        <v>10/03/2016_C</v>
      </c>
    </row>
    <row r="698" spans="1:18" x14ac:dyDescent="0.25">
      <c r="A698" s="6" t="str">
        <f t="shared" si="20"/>
        <v>0024</v>
      </c>
      <c r="B698" s="1">
        <f>DATE(MID(C698,8,4), MID(C698,12,2), MID(C698, 14, 2))</f>
        <v>42646</v>
      </c>
      <c r="C698" t="s">
        <v>602</v>
      </c>
      <c r="D698" t="s">
        <v>614</v>
      </c>
      <c r="E698" s="6" t="str">
        <f>MID(D698,3,1)</f>
        <v>C</v>
      </c>
      <c r="F698" s="6" t="str">
        <f t="shared" si="21"/>
        <v>10</v>
      </c>
      <c r="G698" s="3">
        <v>42.5</v>
      </c>
      <c r="H698" s="3">
        <v>30</v>
      </c>
      <c r="I698" s="3">
        <v>22.2</v>
      </c>
      <c r="J698" s="3">
        <v>25.24</v>
      </c>
      <c r="K698" s="3">
        <v>1.01</v>
      </c>
      <c r="L698" s="3">
        <v>3.04</v>
      </c>
      <c r="M698" s="3">
        <v>21.27</v>
      </c>
      <c r="N698" s="3">
        <v>1.38</v>
      </c>
      <c r="O698" s="3">
        <f>N698-K698</f>
        <v>0.36999999999999988</v>
      </c>
      <c r="P698" s="3">
        <v>20.079999999999998</v>
      </c>
      <c r="Q698" s="3">
        <f>(O698/P698)*100</f>
        <v>1.8426294820717128</v>
      </c>
      <c r="R698" t="str">
        <f>_xlfn.CONCAT(TEXT(B698, "mm/dd/yyyy"), "_", E698)</f>
        <v>10/03/2016_C</v>
      </c>
    </row>
    <row r="699" spans="1:18" x14ac:dyDescent="0.25">
      <c r="A699" s="6" t="str">
        <f t="shared" si="20"/>
        <v>0024</v>
      </c>
      <c r="B699" s="1">
        <f>DATE(MID(C699,8,4), MID(C699,12,2), MID(C699, 14, 2))</f>
        <v>42646</v>
      </c>
      <c r="C699" t="s">
        <v>602</v>
      </c>
      <c r="D699" t="s">
        <v>616</v>
      </c>
      <c r="E699" s="6" t="str">
        <f>MID(D699,3,1)</f>
        <v>C</v>
      </c>
      <c r="F699" s="6" t="str">
        <f t="shared" si="21"/>
        <v>10</v>
      </c>
      <c r="G699" s="3">
        <v>98.9</v>
      </c>
      <c r="H699" s="3">
        <v>69.599999999999994</v>
      </c>
      <c r="I699" s="3">
        <v>41.4</v>
      </c>
      <c r="J699" s="3">
        <v>187.89</v>
      </c>
      <c r="K699" s="3">
        <v>1.01</v>
      </c>
      <c r="L699" s="3">
        <v>17.670000000000002</v>
      </c>
      <c r="M699" s="3">
        <v>142.5</v>
      </c>
      <c r="N699" s="3">
        <v>2.92</v>
      </c>
      <c r="O699" s="3">
        <f>N699-K699</f>
        <v>1.91</v>
      </c>
      <c r="P699" s="3">
        <v>136.08000000000001</v>
      </c>
      <c r="Q699" s="3">
        <f>(O699/P699)*100</f>
        <v>1.4035861258083477</v>
      </c>
      <c r="R699" t="str">
        <f>_xlfn.CONCAT(TEXT(B699, "mm/dd/yyyy"), "_", E699)</f>
        <v>10/03/2016_C</v>
      </c>
    </row>
    <row r="700" spans="1:18" x14ac:dyDescent="0.25">
      <c r="A700" s="6" t="str">
        <f t="shared" si="20"/>
        <v>0024</v>
      </c>
      <c r="B700" s="1">
        <f>DATE(MID(C700,8,4), MID(C700,12,2), MID(C700, 14, 2))</f>
        <v>42646</v>
      </c>
      <c r="C700" t="s">
        <v>602</v>
      </c>
      <c r="D700" t="s">
        <v>618</v>
      </c>
      <c r="E700" s="6" t="str">
        <f>MID(D700,3,1)</f>
        <v>C</v>
      </c>
      <c r="F700" s="6" t="str">
        <f t="shared" si="21"/>
        <v>10</v>
      </c>
      <c r="G700" s="3">
        <v>53.3</v>
      </c>
      <c r="H700" s="3">
        <v>45.8</v>
      </c>
      <c r="I700" s="3">
        <v>29.2</v>
      </c>
      <c r="J700" s="3">
        <v>48.29</v>
      </c>
      <c r="K700" s="3">
        <v>1.02</v>
      </c>
      <c r="L700" s="3">
        <v>4.42</v>
      </c>
      <c r="M700" s="3">
        <v>40.58</v>
      </c>
      <c r="N700" s="3">
        <v>1.61</v>
      </c>
      <c r="O700" s="3">
        <f>N700-K700</f>
        <v>0.59000000000000008</v>
      </c>
      <c r="P700" s="3">
        <v>38.81</v>
      </c>
      <c r="Q700" s="3">
        <f>(O700/P700)*100</f>
        <v>1.5202267456841021</v>
      </c>
      <c r="R700" t="str">
        <f>_xlfn.CONCAT(TEXT(B700, "mm/dd/yyyy"), "_", E700)</f>
        <v>10/03/2016_C</v>
      </c>
    </row>
    <row r="701" spans="1:18" x14ac:dyDescent="0.25">
      <c r="A701" s="6" t="str">
        <f t="shared" si="20"/>
        <v>0024</v>
      </c>
      <c r="B701" s="1">
        <f>DATE(MID(C701,8,4), MID(C701,12,2), MID(C701, 14, 2))</f>
        <v>42646</v>
      </c>
      <c r="C701" t="s">
        <v>602</v>
      </c>
      <c r="D701" t="s">
        <v>620</v>
      </c>
      <c r="E701" s="6" t="str">
        <f>MID(D701,3,1)</f>
        <v>C</v>
      </c>
      <c r="F701" s="6" t="str">
        <f t="shared" si="21"/>
        <v>10</v>
      </c>
      <c r="G701" s="3">
        <v>57</v>
      </c>
      <c r="H701" s="3">
        <v>44.6</v>
      </c>
      <c r="I701" s="3">
        <v>19.5</v>
      </c>
      <c r="J701" s="3">
        <v>49.19</v>
      </c>
      <c r="K701" s="3">
        <v>1.03</v>
      </c>
      <c r="L701" s="3">
        <v>5.46</v>
      </c>
      <c r="M701" s="3">
        <v>42.68</v>
      </c>
      <c r="N701" s="3">
        <v>1.69</v>
      </c>
      <c r="O701" s="3">
        <f>N701-K701</f>
        <v>0.65999999999999992</v>
      </c>
      <c r="P701" s="3">
        <v>40.78</v>
      </c>
      <c r="Q701" s="3">
        <f>(O701/P701)*100</f>
        <v>1.6184404119666502</v>
      </c>
      <c r="R701" t="str">
        <f>_xlfn.CONCAT(TEXT(B701, "mm/dd/yyyy"), "_", E701)</f>
        <v>10/03/2016_C</v>
      </c>
    </row>
    <row r="702" spans="1:18" x14ac:dyDescent="0.25">
      <c r="A702" s="6" t="str">
        <f t="shared" si="20"/>
        <v>0090</v>
      </c>
      <c r="B702" s="1">
        <f>DATE(MID(C702,8,4), MID(C702,12,2), MID(C702, 14, 2))</f>
        <v>42646</v>
      </c>
      <c r="C702" t="s">
        <v>4486</v>
      </c>
      <c r="D702" t="s">
        <v>4485</v>
      </c>
      <c r="E702" s="6" t="str">
        <f>MID(D702,3,1)</f>
        <v>E</v>
      </c>
      <c r="F702" s="6" t="str">
        <f t="shared" si="21"/>
        <v>11</v>
      </c>
      <c r="G702" s="3">
        <v>79.099999999999994</v>
      </c>
      <c r="H702" s="3">
        <v>43.9</v>
      </c>
      <c r="I702" s="3">
        <v>29.9</v>
      </c>
      <c r="J702" s="3">
        <v>60.49</v>
      </c>
      <c r="K702" s="3">
        <v>1.01</v>
      </c>
      <c r="L702" s="3">
        <v>8.4</v>
      </c>
      <c r="M702" s="3">
        <v>47</v>
      </c>
      <c r="N702" s="3">
        <v>2.0099999999999998</v>
      </c>
      <c r="O702" s="3">
        <f>N702-K702</f>
        <v>0.99999999999999978</v>
      </c>
      <c r="P702" s="3">
        <v>43.79</v>
      </c>
      <c r="Q702" s="3">
        <f>(O702/P702)*100</f>
        <v>2.2836263987211685</v>
      </c>
      <c r="R702" t="str">
        <f>_xlfn.CONCAT(TEXT(B702, "mm/dd/yyyy"), "_", E702)</f>
        <v>10/03/2016_E</v>
      </c>
    </row>
    <row r="703" spans="1:18" x14ac:dyDescent="0.25">
      <c r="A703" s="6" t="str">
        <f t="shared" si="20"/>
        <v>0090</v>
      </c>
      <c r="B703" s="1">
        <f>DATE(MID(C703,8,4), MID(C703,12,2), MID(C703, 14, 2))</f>
        <v>42646</v>
      </c>
      <c r="C703" t="s">
        <v>4486</v>
      </c>
      <c r="D703" t="s">
        <v>4488</v>
      </c>
      <c r="E703" s="6" t="str">
        <f>MID(D703,3,1)</f>
        <v>E</v>
      </c>
      <c r="F703" s="6" t="str">
        <f t="shared" si="21"/>
        <v>11</v>
      </c>
      <c r="G703" s="3">
        <v>52.2</v>
      </c>
      <c r="H703" s="3">
        <v>40.4</v>
      </c>
      <c r="I703" s="3">
        <v>22.9</v>
      </c>
      <c r="J703" s="3">
        <v>37.31</v>
      </c>
      <c r="K703" s="3">
        <v>1.03</v>
      </c>
      <c r="L703" s="3">
        <v>4.0199999999999996</v>
      </c>
      <c r="M703" s="3">
        <v>32.340000000000003</v>
      </c>
      <c r="N703" s="3">
        <v>1.52</v>
      </c>
      <c r="O703" s="3">
        <f>N703-K703</f>
        <v>0.49</v>
      </c>
      <c r="P703" s="3">
        <v>31.26</v>
      </c>
      <c r="Q703" s="3">
        <f>(O703/P703)*100</f>
        <v>1.567498400511836</v>
      </c>
      <c r="R703" t="str">
        <f>_xlfn.CONCAT(TEXT(B703, "mm/dd/yyyy"), "_", E703)</f>
        <v>10/03/2016_E</v>
      </c>
    </row>
    <row r="704" spans="1:18" x14ac:dyDescent="0.25">
      <c r="A704" s="6" t="str">
        <f t="shared" si="20"/>
        <v>0090</v>
      </c>
      <c r="B704" s="1">
        <f>DATE(MID(C704,8,4), MID(C704,12,2), MID(C704, 14, 2))</f>
        <v>42646</v>
      </c>
      <c r="C704" t="s">
        <v>4486</v>
      </c>
      <c r="D704" t="s">
        <v>4490</v>
      </c>
      <c r="E704" s="6" t="str">
        <f>MID(D704,3,1)</f>
        <v>E</v>
      </c>
      <c r="F704" s="6" t="str">
        <f t="shared" si="21"/>
        <v>11</v>
      </c>
      <c r="G704" s="3">
        <v>49.1</v>
      </c>
      <c r="H704" s="3">
        <v>32.799999999999997</v>
      </c>
      <c r="I704" s="3">
        <v>18.899999999999999</v>
      </c>
      <c r="J704" s="3">
        <v>14.28</v>
      </c>
      <c r="K704" s="3">
        <v>1.02</v>
      </c>
      <c r="L704" s="3">
        <v>2.91</v>
      </c>
      <c r="M704" s="3">
        <v>10.64</v>
      </c>
      <c r="N704" s="3">
        <v>1.33</v>
      </c>
      <c r="O704" s="3">
        <f>N704-K704</f>
        <v>0.31000000000000005</v>
      </c>
      <c r="P704" s="3">
        <v>9.94</v>
      </c>
      <c r="Q704" s="3">
        <f>(O704/P704)*100</f>
        <v>3.1187122736418518</v>
      </c>
      <c r="R704" t="str">
        <f>_xlfn.CONCAT(TEXT(B704, "mm/dd/yyyy"), "_", E704)</f>
        <v>10/03/2016_E</v>
      </c>
    </row>
    <row r="705" spans="1:18" x14ac:dyDescent="0.25">
      <c r="A705" s="6" t="str">
        <f t="shared" si="20"/>
        <v>0090</v>
      </c>
      <c r="B705" s="1">
        <f>DATE(MID(C705,8,4), MID(C705,12,2), MID(C705, 14, 2))</f>
        <v>42646</v>
      </c>
      <c r="C705" t="s">
        <v>4486</v>
      </c>
      <c r="D705" t="s">
        <v>4492</v>
      </c>
      <c r="E705" s="6" t="str">
        <f>MID(D705,3,1)</f>
        <v>E</v>
      </c>
      <c r="F705" s="6" t="str">
        <f t="shared" si="21"/>
        <v>11</v>
      </c>
      <c r="G705" s="3">
        <v>55.4</v>
      </c>
      <c r="H705" s="3">
        <v>40.4</v>
      </c>
      <c r="I705" s="3">
        <v>24.5</v>
      </c>
      <c r="J705" s="3">
        <v>30.79</v>
      </c>
      <c r="K705" s="3">
        <v>0.97</v>
      </c>
      <c r="L705" s="3">
        <v>4.49</v>
      </c>
      <c r="M705" s="3">
        <v>24.64</v>
      </c>
      <c r="N705" s="3">
        <v>1.49</v>
      </c>
      <c r="O705" s="3">
        <f>N705-K705</f>
        <v>0.52</v>
      </c>
      <c r="P705" s="3">
        <v>22.95</v>
      </c>
      <c r="Q705" s="3">
        <f>(O705/P705)*100</f>
        <v>2.2657952069716778</v>
      </c>
      <c r="R705" t="str">
        <f>_xlfn.CONCAT(TEXT(B705, "mm/dd/yyyy"), "_", E705)</f>
        <v>10/03/2016_E</v>
      </c>
    </row>
    <row r="706" spans="1:18" x14ac:dyDescent="0.25">
      <c r="A706" s="6" t="str">
        <f t="shared" si="20"/>
        <v>0090</v>
      </c>
      <c r="B706" s="1">
        <f>DATE(MID(C706,8,4), MID(C706,12,2), MID(C706, 14, 2))</f>
        <v>42646</v>
      </c>
      <c r="C706" t="s">
        <v>4486</v>
      </c>
      <c r="D706" t="s">
        <v>4494</v>
      </c>
      <c r="E706" s="6" t="str">
        <f>MID(D706,3,1)</f>
        <v>E</v>
      </c>
      <c r="F706" s="6" t="str">
        <f t="shared" si="21"/>
        <v>11</v>
      </c>
      <c r="G706" s="3">
        <v>56.6</v>
      </c>
      <c r="H706" s="3">
        <v>48.6</v>
      </c>
      <c r="I706" s="3">
        <v>25.6</v>
      </c>
      <c r="J706" s="3">
        <v>48.38</v>
      </c>
      <c r="K706" s="3">
        <v>0.99</v>
      </c>
      <c r="L706" s="3">
        <v>7.82</v>
      </c>
      <c r="M706" s="3">
        <v>38.26</v>
      </c>
      <c r="N706" s="3">
        <v>1.98</v>
      </c>
      <c r="O706" s="3">
        <f>N706-K706</f>
        <v>0.99</v>
      </c>
      <c r="P706" s="3">
        <v>36.97</v>
      </c>
      <c r="Q706" s="3">
        <f>(O706/P706)*100</f>
        <v>2.6778469028942387</v>
      </c>
      <c r="R706" t="str">
        <f>_xlfn.CONCAT(TEXT(B706, "mm/dd/yyyy"), "_", E706)</f>
        <v>10/03/2016_E</v>
      </c>
    </row>
    <row r="707" spans="1:18" x14ac:dyDescent="0.25">
      <c r="A707" s="6" t="str">
        <f t="shared" ref="A707:A770" si="22">MID(C707, SEARCH("_",C707, 18) + 1, 4)</f>
        <v>0090</v>
      </c>
      <c r="B707" s="1">
        <f>DATE(MID(C707,8,4), MID(C707,12,2), MID(C707, 14, 2))</f>
        <v>42646</v>
      </c>
      <c r="C707" t="s">
        <v>4486</v>
      </c>
      <c r="D707" t="s">
        <v>4496</v>
      </c>
      <c r="E707" s="6" t="str">
        <f>MID(D707,3,1)</f>
        <v>E</v>
      </c>
      <c r="F707" s="6" t="str">
        <f t="shared" ref="F707:F770" si="23">IF(OR(A707="0155",A707="0156"),"1",IF(OR(A707="0158"),"2",IF(OR(A707="0160",A707="0308"),"3",IF(OR(A707="0162"),"4",IF(OR(A707="0167"),"5",IF(OR(A707="0007"),"6",IF(OR(A707="0011"),"7",IF(OR(A707="0016"),"8",IF(OR(A707="0019"),"9",IF(OR(A707="0024"),"10",IF(OR(A707="0090",A707="0091"),"11",IF(OR(A707="0096"),"12",IF(OR(A707="0098"),"13",IF(OR(A707="0100"),"14",IF(OR(A707="0102"),"15")))))))))))))))</f>
        <v>11</v>
      </c>
      <c r="G707" s="3">
        <v>60.1</v>
      </c>
      <c r="H707" s="3">
        <v>44.3</v>
      </c>
      <c r="I707" s="3">
        <v>30.6</v>
      </c>
      <c r="J707" s="3">
        <v>52.19</v>
      </c>
      <c r="K707" s="3">
        <v>0.99</v>
      </c>
      <c r="L707" s="3">
        <v>5.31</v>
      </c>
      <c r="M707" s="3">
        <v>42.96</v>
      </c>
      <c r="N707" s="3">
        <v>1.74</v>
      </c>
      <c r="O707" s="3">
        <f>N707-K707</f>
        <v>0.75</v>
      </c>
      <c r="P707" s="3">
        <v>38.97</v>
      </c>
      <c r="Q707" s="3">
        <f>(O707/P707)*100</f>
        <v>1.9245573518090839</v>
      </c>
      <c r="R707" t="str">
        <f>_xlfn.CONCAT(TEXT(B707, "mm/dd/yyyy"), "_", E707)</f>
        <v>10/03/2016_E</v>
      </c>
    </row>
    <row r="708" spans="1:18" x14ac:dyDescent="0.25">
      <c r="A708" s="6" t="str">
        <f t="shared" si="22"/>
        <v>0090</v>
      </c>
      <c r="B708" s="1">
        <f>DATE(MID(C708,8,4), MID(C708,12,2), MID(C708, 14, 2))</f>
        <v>42646</v>
      </c>
      <c r="C708" t="s">
        <v>4486</v>
      </c>
      <c r="D708" t="s">
        <v>4498</v>
      </c>
      <c r="E708" s="6" t="str">
        <f>MID(D708,3,1)</f>
        <v>E</v>
      </c>
      <c r="F708" s="6" t="str">
        <f t="shared" si="23"/>
        <v>11</v>
      </c>
      <c r="G708" s="3">
        <v>56.4</v>
      </c>
      <c r="H708" s="3">
        <v>42.7</v>
      </c>
      <c r="I708" s="3">
        <v>21.2</v>
      </c>
      <c r="J708" s="3">
        <v>38.46</v>
      </c>
      <c r="K708" s="3">
        <v>0.98</v>
      </c>
      <c r="L708" s="3">
        <v>5.56</v>
      </c>
      <c r="M708" s="3">
        <v>29.48</v>
      </c>
      <c r="N708" s="3">
        <v>1.55</v>
      </c>
      <c r="O708" s="3">
        <f>N708-K708</f>
        <v>0.57000000000000006</v>
      </c>
      <c r="P708" s="3">
        <v>26.98</v>
      </c>
      <c r="Q708" s="3">
        <f>(O708/P708)*100</f>
        <v>2.1126760563380285</v>
      </c>
      <c r="R708" t="str">
        <f>_xlfn.CONCAT(TEXT(B708, "mm/dd/yyyy"), "_", E708)</f>
        <v>10/03/2016_E</v>
      </c>
    </row>
    <row r="709" spans="1:18" x14ac:dyDescent="0.25">
      <c r="A709" s="6" t="str">
        <f t="shared" si="22"/>
        <v>0096</v>
      </c>
      <c r="B709" s="1">
        <f>DATE(MID(C709,8,4), MID(C709,12,2), MID(C709, 14, 2))</f>
        <v>42646</v>
      </c>
      <c r="C709" t="s">
        <v>4501</v>
      </c>
      <c r="D709" t="s">
        <v>4500</v>
      </c>
      <c r="E709" s="6" t="str">
        <f>MID(D709,3,1)</f>
        <v>E</v>
      </c>
      <c r="F709" s="6" t="str">
        <f t="shared" si="23"/>
        <v>12</v>
      </c>
      <c r="G709" s="3">
        <v>56.8</v>
      </c>
      <c r="H709" s="3">
        <v>33.799999999999997</v>
      </c>
      <c r="I709" s="3">
        <v>21.9</v>
      </c>
      <c r="J709" s="3">
        <v>19.100000000000001</v>
      </c>
      <c r="K709" s="3">
        <v>0.97</v>
      </c>
      <c r="L709" s="3">
        <v>3.61</v>
      </c>
      <c r="M709" s="3">
        <v>14.34</v>
      </c>
      <c r="N709" s="3">
        <v>1.37</v>
      </c>
      <c r="O709" s="3">
        <f>N709-K709</f>
        <v>0.40000000000000013</v>
      </c>
      <c r="P709" s="3">
        <v>12.5</v>
      </c>
      <c r="Q709" s="3">
        <f>(O709/P709)*100</f>
        <v>3.2000000000000006</v>
      </c>
      <c r="R709" t="str">
        <f>_xlfn.CONCAT(TEXT(B709, "mm/dd/yyyy"), "_", E709)</f>
        <v>10/03/2016_E</v>
      </c>
    </row>
    <row r="710" spans="1:18" x14ac:dyDescent="0.25">
      <c r="A710" s="6" t="str">
        <f t="shared" si="22"/>
        <v>0096</v>
      </c>
      <c r="B710" s="1">
        <f>DATE(MID(C710,8,4), MID(C710,12,2), MID(C710, 14, 2))</f>
        <v>42646</v>
      </c>
      <c r="C710" t="s">
        <v>4501</v>
      </c>
      <c r="D710" t="s">
        <v>4503</v>
      </c>
      <c r="E710" s="6" t="str">
        <f>MID(D710,3,1)</f>
        <v>E</v>
      </c>
      <c r="F710" s="6" t="str">
        <f t="shared" si="23"/>
        <v>12</v>
      </c>
      <c r="G710" s="3">
        <v>62.8</v>
      </c>
      <c r="H710" s="3">
        <v>34.700000000000003</v>
      </c>
      <c r="I710" s="3">
        <v>27.6</v>
      </c>
      <c r="J710" s="3">
        <v>38.72</v>
      </c>
      <c r="K710" s="3">
        <v>1</v>
      </c>
      <c r="L710" s="3">
        <v>5.68</v>
      </c>
      <c r="M710" s="3">
        <v>28.75</v>
      </c>
      <c r="N710" s="3">
        <v>1.7</v>
      </c>
      <c r="O710" s="3">
        <f>N710-K710</f>
        <v>0.7</v>
      </c>
      <c r="P710" s="3">
        <v>25.54</v>
      </c>
      <c r="Q710" s="3">
        <f>(O710/P710)*100</f>
        <v>2.7407987470634296</v>
      </c>
      <c r="R710" t="str">
        <f>_xlfn.CONCAT(TEXT(B710, "mm/dd/yyyy"), "_", E710)</f>
        <v>10/03/2016_E</v>
      </c>
    </row>
    <row r="711" spans="1:18" x14ac:dyDescent="0.25">
      <c r="A711" s="6" t="str">
        <f t="shared" si="22"/>
        <v>0096</v>
      </c>
      <c r="B711" s="1">
        <f>DATE(MID(C711,8,4), MID(C711,12,2), MID(C711, 14, 2))</f>
        <v>42646</v>
      </c>
      <c r="C711" t="s">
        <v>4501</v>
      </c>
      <c r="D711" t="s">
        <v>4505</v>
      </c>
      <c r="E711" s="6" t="str">
        <f>MID(D711,3,1)</f>
        <v>E</v>
      </c>
      <c r="F711" s="6" t="str">
        <f t="shared" si="23"/>
        <v>12</v>
      </c>
      <c r="G711" s="3">
        <v>91.5</v>
      </c>
      <c r="H711" s="3">
        <v>34.799999999999997</v>
      </c>
      <c r="I711" s="3">
        <v>27.5</v>
      </c>
      <c r="J711" s="3">
        <v>50.51</v>
      </c>
      <c r="K711" s="3">
        <v>0.97</v>
      </c>
      <c r="L711" s="3">
        <v>5.68</v>
      </c>
      <c r="M711" s="3">
        <v>39.39</v>
      </c>
      <c r="N711" s="3">
        <v>1.61</v>
      </c>
      <c r="O711" s="3">
        <f>N711-K711</f>
        <v>0.64000000000000012</v>
      </c>
      <c r="P711" s="3">
        <v>34.840000000000003</v>
      </c>
      <c r="Q711" s="3">
        <f>(O711/P711)*100</f>
        <v>1.8369690011481057</v>
      </c>
      <c r="R711" t="str">
        <f>_xlfn.CONCAT(TEXT(B711, "mm/dd/yyyy"), "_", E711)</f>
        <v>10/03/2016_E</v>
      </c>
    </row>
    <row r="712" spans="1:18" x14ac:dyDescent="0.25">
      <c r="A712" s="6" t="str">
        <f t="shared" si="22"/>
        <v>0096</v>
      </c>
      <c r="B712" s="1">
        <f>DATE(MID(C712,8,4), MID(C712,12,2), MID(C712, 14, 2))</f>
        <v>42646</v>
      </c>
      <c r="C712" t="s">
        <v>4501</v>
      </c>
      <c r="D712" t="s">
        <v>4507</v>
      </c>
      <c r="E712" s="6" t="str">
        <f>MID(D712,3,1)</f>
        <v>E</v>
      </c>
      <c r="F712" s="6" t="str">
        <f t="shared" si="23"/>
        <v>12</v>
      </c>
      <c r="G712" s="3">
        <v>62.1</v>
      </c>
      <c r="H712" s="3">
        <v>43.6</v>
      </c>
      <c r="I712" s="3">
        <v>18.2</v>
      </c>
      <c r="J712" s="3">
        <v>28.35</v>
      </c>
      <c r="K712" s="3">
        <v>1</v>
      </c>
      <c r="L712" s="3">
        <v>3.79</v>
      </c>
      <c r="M712" s="3">
        <v>22.83</v>
      </c>
      <c r="N712" s="3">
        <v>1.54</v>
      </c>
      <c r="O712" s="3">
        <f>N712-K712</f>
        <v>0.54</v>
      </c>
      <c r="P712" s="3">
        <v>20.48</v>
      </c>
      <c r="Q712" s="3">
        <f>(O712/P712)*100</f>
        <v>2.63671875</v>
      </c>
      <c r="R712" t="str">
        <f>_xlfn.CONCAT(TEXT(B712, "mm/dd/yyyy"), "_", E712)</f>
        <v>10/03/2016_E</v>
      </c>
    </row>
    <row r="713" spans="1:18" x14ac:dyDescent="0.25">
      <c r="A713" s="6" t="str">
        <f t="shared" si="22"/>
        <v>0096</v>
      </c>
      <c r="B713" s="1">
        <f>DATE(MID(C713,8,4), MID(C713,12,2), MID(C713, 14, 2))</f>
        <v>42646</v>
      </c>
      <c r="C713" t="s">
        <v>4501</v>
      </c>
      <c r="D713" t="s">
        <v>4509</v>
      </c>
      <c r="E713" s="6" t="str">
        <f>MID(D713,3,1)</f>
        <v>E</v>
      </c>
      <c r="F713" s="6" t="str">
        <f t="shared" si="23"/>
        <v>12</v>
      </c>
      <c r="G713" s="3">
        <v>68</v>
      </c>
      <c r="H713" s="3">
        <v>41.6</v>
      </c>
      <c r="I713" s="3">
        <v>24.2</v>
      </c>
      <c r="J713" s="3">
        <v>42.02</v>
      </c>
      <c r="K713" s="3">
        <v>1</v>
      </c>
      <c r="L713" s="3">
        <v>5.4</v>
      </c>
      <c r="M713" s="3">
        <v>31.16</v>
      </c>
      <c r="N713" s="3">
        <v>1.63</v>
      </c>
      <c r="O713" s="3">
        <f>N713-K713</f>
        <v>0.62999999999999989</v>
      </c>
      <c r="P713" s="3">
        <v>28.89</v>
      </c>
      <c r="Q713" s="3">
        <f>(O713/P713)*100</f>
        <v>2.1806853582554511</v>
      </c>
      <c r="R713" t="str">
        <f>_xlfn.CONCAT(TEXT(B713, "mm/dd/yyyy"), "_", E713)</f>
        <v>10/03/2016_E</v>
      </c>
    </row>
    <row r="714" spans="1:18" x14ac:dyDescent="0.25">
      <c r="A714" s="6" t="str">
        <f t="shared" si="22"/>
        <v>0096</v>
      </c>
      <c r="B714" s="1">
        <f>DATE(MID(C714,8,4), MID(C714,12,2), MID(C714, 14, 2))</f>
        <v>42646</v>
      </c>
      <c r="C714" t="s">
        <v>4501</v>
      </c>
      <c r="D714" t="s">
        <v>4511</v>
      </c>
      <c r="E714" s="6" t="str">
        <f>MID(D714,3,1)</f>
        <v>E</v>
      </c>
      <c r="F714" s="6" t="str">
        <f t="shared" si="23"/>
        <v>12</v>
      </c>
      <c r="G714" s="3">
        <v>78</v>
      </c>
      <c r="H714" s="3">
        <v>57.9</v>
      </c>
      <c r="I714" s="3">
        <v>29.9</v>
      </c>
      <c r="J714" s="3">
        <v>84.81</v>
      </c>
      <c r="K714" s="3">
        <v>1.02</v>
      </c>
      <c r="L714" s="3">
        <v>10.68</v>
      </c>
      <c r="M714" s="3">
        <v>63.75</v>
      </c>
      <c r="N714" s="3">
        <v>2.84</v>
      </c>
      <c r="O714" s="3">
        <f>N714-K714</f>
        <v>1.8199999999999998</v>
      </c>
      <c r="P714" s="3">
        <v>58</v>
      </c>
      <c r="Q714" s="3">
        <f>(O714/P714)*100</f>
        <v>3.1379310344827585</v>
      </c>
      <c r="R714" t="str">
        <f>_xlfn.CONCAT(TEXT(B714, "mm/dd/yyyy"), "_", E714)</f>
        <v>10/03/2016_E</v>
      </c>
    </row>
    <row r="715" spans="1:18" x14ac:dyDescent="0.25">
      <c r="A715" s="6" t="str">
        <f t="shared" si="22"/>
        <v>0096</v>
      </c>
      <c r="B715" s="1">
        <f>DATE(MID(C715,8,4), MID(C715,12,2), MID(C715, 14, 2))</f>
        <v>42646</v>
      </c>
      <c r="C715" t="s">
        <v>4501</v>
      </c>
      <c r="D715" t="s">
        <v>4513</v>
      </c>
      <c r="E715" s="6" t="str">
        <f>MID(D715,3,1)</f>
        <v>E</v>
      </c>
      <c r="F715" s="6" t="str">
        <f t="shared" si="23"/>
        <v>12</v>
      </c>
      <c r="G715" s="3">
        <v>52.6</v>
      </c>
      <c r="H715" s="3">
        <v>37</v>
      </c>
      <c r="I715" s="3">
        <v>20.3</v>
      </c>
      <c r="J715" s="3">
        <v>21.86</v>
      </c>
      <c r="K715" s="3">
        <v>1.01</v>
      </c>
      <c r="L715" s="3">
        <v>4.5199999999999996</v>
      </c>
      <c r="M715" s="3">
        <v>14.89</v>
      </c>
      <c r="N715" s="3">
        <v>1.55</v>
      </c>
      <c r="O715" s="3">
        <f>N715-K715</f>
        <v>0.54</v>
      </c>
      <c r="P715" s="3">
        <v>12.62</v>
      </c>
      <c r="Q715" s="3">
        <f>(O715/P715)*100</f>
        <v>4.2789223454833607</v>
      </c>
      <c r="R715" t="str">
        <f>_xlfn.CONCAT(TEXT(B715, "mm/dd/yyyy"), "_", E715)</f>
        <v>10/03/2016_E</v>
      </c>
    </row>
    <row r="716" spans="1:18" x14ac:dyDescent="0.25">
      <c r="A716" s="6" t="str">
        <f t="shared" si="22"/>
        <v>0096</v>
      </c>
      <c r="B716" s="1">
        <f>DATE(MID(C716,8,4), MID(C716,12,2), MID(C716, 14, 2))</f>
        <v>42646</v>
      </c>
      <c r="C716" t="s">
        <v>4501</v>
      </c>
      <c r="D716" t="s">
        <v>4515</v>
      </c>
      <c r="E716" s="6" t="str">
        <f>MID(D716,3,1)</f>
        <v>E</v>
      </c>
      <c r="F716" s="6" t="str">
        <f t="shared" si="23"/>
        <v>12</v>
      </c>
      <c r="G716" s="3">
        <v>66.3</v>
      </c>
      <c r="H716" s="3">
        <v>52</v>
      </c>
      <c r="I716" s="3">
        <v>21.5</v>
      </c>
      <c r="J716" s="3">
        <v>41.72</v>
      </c>
      <c r="K716" s="3">
        <v>1.01</v>
      </c>
      <c r="L716" s="3">
        <v>6.14</v>
      </c>
      <c r="M716" s="3">
        <v>31.46</v>
      </c>
      <c r="N716" s="3">
        <v>1.74</v>
      </c>
      <c r="O716" s="3">
        <f>N716-K716</f>
        <v>0.73</v>
      </c>
      <c r="P716" s="3">
        <v>27.54</v>
      </c>
      <c r="Q716" s="3">
        <f>(O716/P716)*100</f>
        <v>2.6506899055918662</v>
      </c>
      <c r="R716" t="str">
        <f>_xlfn.CONCAT(TEXT(B716, "mm/dd/yyyy"), "_", E716)</f>
        <v>10/03/2016_E</v>
      </c>
    </row>
    <row r="717" spans="1:18" x14ac:dyDescent="0.25">
      <c r="A717" s="6" t="str">
        <f t="shared" si="22"/>
        <v>0102</v>
      </c>
      <c r="B717" s="1">
        <f>DATE(MID(C717,8,4), MID(C717,12,2), MID(C717, 14, 2))</f>
        <v>42646</v>
      </c>
      <c r="C717" t="s">
        <v>4518</v>
      </c>
      <c r="D717" t="s">
        <v>4517</v>
      </c>
      <c r="E717" s="6" t="str">
        <f>MID(D717,3,1)</f>
        <v>E</v>
      </c>
      <c r="F717" s="6" t="str">
        <f t="shared" si="23"/>
        <v>15</v>
      </c>
      <c r="G717" s="3">
        <v>70</v>
      </c>
      <c r="H717" s="3">
        <v>40.5</v>
      </c>
      <c r="I717" s="3">
        <v>24.9</v>
      </c>
      <c r="J717" s="3">
        <v>38.81</v>
      </c>
      <c r="K717" s="3">
        <v>0.97</v>
      </c>
      <c r="L717" s="3">
        <v>5.48</v>
      </c>
      <c r="M717" s="3">
        <v>28.81</v>
      </c>
      <c r="N717" s="3">
        <v>1.57</v>
      </c>
      <c r="O717" s="3">
        <f>N717-K717</f>
        <v>0.60000000000000009</v>
      </c>
      <c r="P717" s="3">
        <v>25.06</v>
      </c>
      <c r="Q717" s="3">
        <f>(O717/P717)*100</f>
        <v>2.394253790901836</v>
      </c>
      <c r="R717" t="str">
        <f>_xlfn.CONCAT(TEXT(B717, "mm/dd/yyyy"), "_", E717)</f>
        <v>10/03/2016_E</v>
      </c>
    </row>
    <row r="718" spans="1:18" x14ac:dyDescent="0.25">
      <c r="A718" s="6" t="str">
        <f t="shared" si="22"/>
        <v>0102</v>
      </c>
      <c r="B718" s="1">
        <f>DATE(MID(C718,8,4), MID(C718,12,2), MID(C718, 14, 2))</f>
        <v>42646</v>
      </c>
      <c r="C718" t="s">
        <v>4518</v>
      </c>
      <c r="D718" t="s">
        <v>4520</v>
      </c>
      <c r="E718" s="6" t="str">
        <f>MID(D718,3,1)</f>
        <v>E</v>
      </c>
      <c r="F718" s="6" t="str">
        <f t="shared" si="23"/>
        <v>15</v>
      </c>
      <c r="G718" s="3">
        <v>72.900000000000006</v>
      </c>
      <c r="H718" s="3">
        <v>36.4</v>
      </c>
      <c r="I718" s="3">
        <v>20.399999999999999</v>
      </c>
      <c r="J718" s="3">
        <v>32.520000000000003</v>
      </c>
      <c r="K718" s="3">
        <v>0.98</v>
      </c>
      <c r="L718" s="3">
        <v>6.32</v>
      </c>
      <c r="M718" s="3">
        <v>23.43</v>
      </c>
      <c r="N718" s="3">
        <v>1.54</v>
      </c>
      <c r="O718" s="3">
        <f>N718-K718</f>
        <v>0.56000000000000005</v>
      </c>
      <c r="P718" s="3">
        <v>21.18</v>
      </c>
      <c r="Q718" s="3">
        <f>(O718/P718)*100</f>
        <v>2.6440037771482534</v>
      </c>
      <c r="R718" t="str">
        <f>_xlfn.CONCAT(TEXT(B718, "mm/dd/yyyy"), "_", E718)</f>
        <v>10/03/2016_E</v>
      </c>
    </row>
    <row r="719" spans="1:18" x14ac:dyDescent="0.25">
      <c r="A719" s="6" t="str">
        <f t="shared" si="22"/>
        <v>0102</v>
      </c>
      <c r="B719" s="1">
        <f>DATE(MID(C719,8,4), MID(C719,12,2), MID(C719, 14, 2))</f>
        <v>42646</v>
      </c>
      <c r="C719" t="s">
        <v>4518</v>
      </c>
      <c r="D719" t="s">
        <v>4522</v>
      </c>
      <c r="E719" s="6" t="str">
        <f>MID(D719,3,1)</f>
        <v>E</v>
      </c>
      <c r="F719" s="6" t="str">
        <f t="shared" si="23"/>
        <v>15</v>
      </c>
      <c r="G719" s="3">
        <v>73.3</v>
      </c>
      <c r="H719" s="3">
        <v>37.6</v>
      </c>
      <c r="I719" s="3">
        <v>24.3</v>
      </c>
      <c r="J719" s="3">
        <v>36.39</v>
      </c>
      <c r="K719" s="3">
        <v>0.99</v>
      </c>
      <c r="L719" s="3">
        <v>7.5</v>
      </c>
      <c r="M719" s="3">
        <v>24.44</v>
      </c>
      <c r="N719" s="3">
        <v>1.83</v>
      </c>
      <c r="O719" s="3">
        <f>N719-K719</f>
        <v>0.84000000000000008</v>
      </c>
      <c r="P719" s="3">
        <v>21.98</v>
      </c>
      <c r="Q719" s="3">
        <f>(O719/P719)*100</f>
        <v>3.8216560509554145</v>
      </c>
      <c r="R719" t="str">
        <f>_xlfn.CONCAT(TEXT(B719, "mm/dd/yyyy"), "_", E719)</f>
        <v>10/03/2016_E</v>
      </c>
    </row>
    <row r="720" spans="1:18" x14ac:dyDescent="0.25">
      <c r="A720" s="6" t="str">
        <f t="shared" si="22"/>
        <v>0102</v>
      </c>
      <c r="B720" s="1">
        <f>DATE(MID(C720,8,4), MID(C720,12,2), MID(C720, 14, 2))</f>
        <v>42646</v>
      </c>
      <c r="C720" t="s">
        <v>4518</v>
      </c>
      <c r="D720" t="s">
        <v>4524</v>
      </c>
      <c r="E720" s="6" t="str">
        <f>MID(D720,3,1)</f>
        <v>E</v>
      </c>
      <c r="F720" s="6" t="str">
        <f t="shared" si="23"/>
        <v>15</v>
      </c>
      <c r="G720" s="3">
        <v>76.8</v>
      </c>
      <c r="H720" s="3">
        <v>42.7</v>
      </c>
      <c r="I720" s="3">
        <v>21.9</v>
      </c>
      <c r="J720" s="3">
        <v>39.299999999999997</v>
      </c>
      <c r="K720" s="3">
        <v>1</v>
      </c>
      <c r="L720" s="3">
        <v>7.55</v>
      </c>
      <c r="M720" s="3">
        <v>27.96</v>
      </c>
      <c r="N720" s="3">
        <v>1.83</v>
      </c>
      <c r="O720" s="3">
        <f>N720-K720</f>
        <v>0.83000000000000007</v>
      </c>
      <c r="P720" s="3">
        <v>24.87</v>
      </c>
      <c r="Q720" s="3">
        <f>(O720/P720)*100</f>
        <v>3.3373542420587059</v>
      </c>
      <c r="R720" t="str">
        <f>_xlfn.CONCAT(TEXT(B720, "mm/dd/yyyy"), "_", E720)</f>
        <v>10/03/2016_E</v>
      </c>
    </row>
    <row r="721" spans="1:18" x14ac:dyDescent="0.25">
      <c r="A721" s="6" t="str">
        <f t="shared" si="22"/>
        <v>0102</v>
      </c>
      <c r="B721" s="1">
        <f>DATE(MID(C721,8,4), MID(C721,12,2), MID(C721, 14, 2))</f>
        <v>42646</v>
      </c>
      <c r="C721" t="s">
        <v>4518</v>
      </c>
      <c r="D721" t="s">
        <v>4526</v>
      </c>
      <c r="E721" s="6" t="str">
        <f>MID(D721,3,1)</f>
        <v>E</v>
      </c>
      <c r="F721" s="6" t="str">
        <f t="shared" si="23"/>
        <v>15</v>
      </c>
      <c r="G721" s="3">
        <v>74.400000000000006</v>
      </c>
      <c r="H721" s="3">
        <v>56</v>
      </c>
      <c r="I721" s="3">
        <v>24.6</v>
      </c>
      <c r="J721" s="3">
        <v>34.299999999999997</v>
      </c>
      <c r="K721" s="3">
        <v>1</v>
      </c>
      <c r="L721" s="3">
        <v>5.28</v>
      </c>
      <c r="M721" s="3">
        <v>23.57</v>
      </c>
      <c r="N721" s="3">
        <v>1.57</v>
      </c>
      <c r="O721" s="3">
        <f>N721-K721</f>
        <v>0.57000000000000006</v>
      </c>
      <c r="P721" s="3">
        <v>21.77</v>
      </c>
      <c r="Q721" s="3">
        <f>(O721/P721)*100</f>
        <v>2.6182820395039048</v>
      </c>
      <c r="R721" t="str">
        <f>_xlfn.CONCAT(TEXT(B721, "mm/dd/yyyy"), "_", E721)</f>
        <v>10/03/2016_E</v>
      </c>
    </row>
    <row r="722" spans="1:18" x14ac:dyDescent="0.25">
      <c r="A722" s="6" t="str">
        <f t="shared" si="22"/>
        <v>0102</v>
      </c>
      <c r="B722" s="1">
        <f>DATE(MID(C722,8,4), MID(C722,12,2), MID(C722, 14, 2))</f>
        <v>42646</v>
      </c>
      <c r="C722" t="s">
        <v>4518</v>
      </c>
      <c r="D722" t="s">
        <v>4528</v>
      </c>
      <c r="E722" s="6" t="str">
        <f>MID(D722,3,1)</f>
        <v>E</v>
      </c>
      <c r="F722" s="6" t="str">
        <f t="shared" si="23"/>
        <v>15</v>
      </c>
      <c r="G722" s="3">
        <v>48.3</v>
      </c>
      <c r="H722" s="3">
        <v>36.1</v>
      </c>
      <c r="I722" s="3">
        <v>22.8</v>
      </c>
      <c r="J722" s="3">
        <v>22.38</v>
      </c>
      <c r="K722" s="3">
        <v>0.99</v>
      </c>
      <c r="L722" s="3">
        <v>4.51</v>
      </c>
      <c r="M722" s="3">
        <v>16.95</v>
      </c>
      <c r="N722" s="3">
        <v>1.43</v>
      </c>
      <c r="O722" s="3">
        <f>N722-K722</f>
        <v>0.43999999999999995</v>
      </c>
      <c r="P722" s="3">
        <v>14.58</v>
      </c>
      <c r="Q722" s="3">
        <f>(O722/P722)*100</f>
        <v>3.0178326474622765</v>
      </c>
      <c r="R722" t="str">
        <f>_xlfn.CONCAT(TEXT(B722, "mm/dd/yyyy"), "_", E722)</f>
        <v>10/03/2016_E</v>
      </c>
    </row>
    <row r="723" spans="1:18" x14ac:dyDescent="0.25">
      <c r="A723" s="6" t="str">
        <f t="shared" si="22"/>
        <v>0102</v>
      </c>
      <c r="B723" s="1">
        <f>DATE(MID(C723,8,4), MID(C723,12,2), MID(C723, 14, 2))</f>
        <v>42646</v>
      </c>
      <c r="C723" t="s">
        <v>4518</v>
      </c>
      <c r="D723" t="s">
        <v>4530</v>
      </c>
      <c r="E723" s="6" t="str">
        <f>MID(D723,3,1)</f>
        <v>E</v>
      </c>
      <c r="F723" s="6" t="str">
        <f t="shared" si="23"/>
        <v>15</v>
      </c>
      <c r="G723" s="3">
        <v>86.1</v>
      </c>
      <c r="H723" s="3">
        <v>47.4</v>
      </c>
      <c r="I723" s="3">
        <v>25</v>
      </c>
      <c r="J723" s="3">
        <v>53.08</v>
      </c>
      <c r="K723" s="3">
        <v>1.03</v>
      </c>
      <c r="L723" s="3">
        <v>8.76</v>
      </c>
      <c r="M723" s="3">
        <v>37.36</v>
      </c>
      <c r="N723" s="3">
        <v>2.0099999999999998</v>
      </c>
      <c r="O723" s="3">
        <f>N723-K723</f>
        <v>0.97999999999999976</v>
      </c>
      <c r="P723" s="3">
        <v>34.42</v>
      </c>
      <c r="Q723" s="3">
        <f>(O723/P723)*100</f>
        <v>2.8471818710052288</v>
      </c>
      <c r="R723" t="str">
        <f>_xlfn.CONCAT(TEXT(B723, "mm/dd/yyyy"), "_", E723)</f>
        <v>10/03/2016_E</v>
      </c>
    </row>
    <row r="724" spans="1:18" x14ac:dyDescent="0.25">
      <c r="A724" s="6" t="str">
        <f t="shared" si="22"/>
        <v>0102</v>
      </c>
      <c r="B724" s="1">
        <f>DATE(MID(C724,8,4), MID(C724,12,2), MID(C724, 14, 2))</f>
        <v>42646</v>
      </c>
      <c r="C724" t="s">
        <v>4518</v>
      </c>
      <c r="D724" t="s">
        <v>4532</v>
      </c>
      <c r="E724" s="6" t="str">
        <f>MID(D724,3,1)</f>
        <v>E</v>
      </c>
      <c r="F724" s="6" t="str">
        <f t="shared" si="23"/>
        <v>15</v>
      </c>
      <c r="G724" s="3">
        <v>57.7</v>
      </c>
      <c r="H724" s="3">
        <v>29.9</v>
      </c>
      <c r="I724" s="3">
        <v>18.100000000000001</v>
      </c>
      <c r="J724" s="3">
        <v>17.87</v>
      </c>
      <c r="K724" s="3">
        <v>1</v>
      </c>
      <c r="L724" s="3">
        <v>3.84</v>
      </c>
      <c r="M724" s="3">
        <v>12.95</v>
      </c>
      <c r="N724" s="3">
        <v>1.4</v>
      </c>
      <c r="O724" s="3">
        <f>N724-K724</f>
        <v>0.39999999999999991</v>
      </c>
      <c r="P724" s="3">
        <v>11.55</v>
      </c>
      <c r="Q724" s="3">
        <f>(O724/P724)*100</f>
        <v>3.4632034632034623</v>
      </c>
      <c r="R724" t="str">
        <f>_xlfn.CONCAT(TEXT(B724, "mm/dd/yyyy"), "_", E724)</f>
        <v>10/03/2016_E</v>
      </c>
    </row>
    <row r="725" spans="1:18" x14ac:dyDescent="0.25">
      <c r="A725" s="6" t="str">
        <f t="shared" si="22"/>
        <v>0102</v>
      </c>
      <c r="B725" s="1">
        <f>DATE(MID(C725,8,4), MID(C725,12,2), MID(C725, 14, 2))</f>
        <v>42646</v>
      </c>
      <c r="C725" t="s">
        <v>4518</v>
      </c>
      <c r="D725" t="s">
        <v>4534</v>
      </c>
      <c r="E725" s="6" t="str">
        <f>MID(D725,3,1)</f>
        <v>E</v>
      </c>
      <c r="F725" s="6" t="str">
        <f t="shared" si="23"/>
        <v>15</v>
      </c>
      <c r="G725" s="3">
        <v>80.2</v>
      </c>
      <c r="H725" s="3">
        <v>44</v>
      </c>
      <c r="I725" s="3">
        <v>27.4</v>
      </c>
      <c r="J725" s="3">
        <v>40.32</v>
      </c>
      <c r="K725" s="3">
        <v>0.99</v>
      </c>
      <c r="L725" s="3">
        <v>6.83</v>
      </c>
      <c r="M725" s="3">
        <v>29.83</v>
      </c>
      <c r="N725" s="3">
        <v>1.82</v>
      </c>
      <c r="O725" s="3">
        <f>N725-K725</f>
        <v>0.83000000000000007</v>
      </c>
      <c r="P725" s="3">
        <v>27.04</v>
      </c>
      <c r="Q725" s="3">
        <f>(O725/P725)*100</f>
        <v>3.0695266272189352</v>
      </c>
      <c r="R725" t="str">
        <f>_xlfn.CONCAT(TEXT(B725, "mm/dd/yyyy"), "_", E725)</f>
        <v>10/03/2016_E</v>
      </c>
    </row>
    <row r="726" spans="1:18" x14ac:dyDescent="0.25">
      <c r="A726" s="6" t="str">
        <f t="shared" si="22"/>
        <v>0102</v>
      </c>
      <c r="B726" s="1">
        <f>DATE(MID(C726,8,4), MID(C726,12,2), MID(C726, 14, 2))</f>
        <v>42646</v>
      </c>
      <c r="C726" t="s">
        <v>4518</v>
      </c>
      <c r="D726" t="s">
        <v>4536</v>
      </c>
      <c r="E726" s="6" t="str">
        <f>MID(D726,3,1)</f>
        <v>E</v>
      </c>
      <c r="F726" s="6" t="str">
        <f t="shared" si="23"/>
        <v>15</v>
      </c>
      <c r="G726" s="3">
        <v>68.3</v>
      </c>
      <c r="H726" s="3">
        <v>39.299999999999997</v>
      </c>
      <c r="I726" s="3">
        <v>23.6</v>
      </c>
      <c r="J726" s="3">
        <v>41.67</v>
      </c>
      <c r="K726" s="3">
        <v>1</v>
      </c>
      <c r="L726" s="3">
        <v>7.59</v>
      </c>
      <c r="M726" s="3">
        <v>31.85</v>
      </c>
      <c r="N726" s="3">
        <v>1.83</v>
      </c>
      <c r="O726" s="3">
        <f>N726-K726</f>
        <v>0.83000000000000007</v>
      </c>
      <c r="P726" s="3">
        <v>30.21</v>
      </c>
      <c r="Q726" s="3">
        <f>(O726/P726)*100</f>
        <v>2.7474346242965906</v>
      </c>
      <c r="R726" t="str">
        <f>_xlfn.CONCAT(TEXT(B726, "mm/dd/yyyy"), "_", E726)</f>
        <v>10/03/2016_E</v>
      </c>
    </row>
    <row r="727" spans="1:18" x14ac:dyDescent="0.25">
      <c r="A727" s="6" t="str">
        <f t="shared" si="22"/>
        <v>0158</v>
      </c>
      <c r="B727" s="1">
        <f>DATE(MID(C727,8,4), MID(C727,12,2), MID(C727, 14, 2))</f>
        <v>42646</v>
      </c>
      <c r="C727" t="s">
        <v>8329</v>
      </c>
      <c r="D727" t="s">
        <v>8328</v>
      </c>
      <c r="E727" s="6" t="str">
        <f>MID(D727,3,1)</f>
        <v>W</v>
      </c>
      <c r="F727" s="6" t="str">
        <f t="shared" si="23"/>
        <v>2</v>
      </c>
      <c r="G727" s="3">
        <v>87.6</v>
      </c>
      <c r="H727" s="3">
        <v>70.599999999999994</v>
      </c>
      <c r="I727" s="3">
        <v>41.1</v>
      </c>
      <c r="J727" s="3">
        <v>187.45</v>
      </c>
      <c r="K727" s="3">
        <v>1</v>
      </c>
      <c r="L727" s="3">
        <v>15.7</v>
      </c>
      <c r="M727" s="3">
        <v>157.86000000000001</v>
      </c>
      <c r="N727" s="3">
        <v>2.95</v>
      </c>
      <c r="O727" s="3">
        <f>N727-K727</f>
        <v>1.9500000000000002</v>
      </c>
      <c r="P727" s="3">
        <v>148.58000000000001</v>
      </c>
      <c r="Q727" s="3">
        <f>(O727/P727)*100</f>
        <v>1.3124242832144299</v>
      </c>
      <c r="R727" t="str">
        <f>_xlfn.CONCAT(TEXT(B727, "mm/dd/yyyy"), "_", E727)</f>
        <v>10/03/2016_W</v>
      </c>
    </row>
    <row r="728" spans="1:18" x14ac:dyDescent="0.25">
      <c r="A728" s="6" t="str">
        <f t="shared" si="22"/>
        <v>0158</v>
      </c>
      <c r="B728" s="1">
        <f>DATE(MID(C728,8,4), MID(C728,12,2), MID(C728, 14, 2))</f>
        <v>42646</v>
      </c>
      <c r="C728" t="s">
        <v>8329</v>
      </c>
      <c r="D728" t="s">
        <v>8331</v>
      </c>
      <c r="E728" s="6" t="str">
        <f>MID(D728,3,1)</f>
        <v>W</v>
      </c>
      <c r="F728" s="6" t="str">
        <f t="shared" si="23"/>
        <v>2</v>
      </c>
      <c r="G728" s="3">
        <v>83.9</v>
      </c>
      <c r="H728" s="3">
        <v>64</v>
      </c>
      <c r="I728" s="3">
        <v>40.700000000000003</v>
      </c>
      <c r="J728" s="3">
        <v>191.85</v>
      </c>
      <c r="K728" s="3">
        <v>1</v>
      </c>
      <c r="L728" s="3">
        <v>15.27</v>
      </c>
      <c r="M728" s="3">
        <v>161.5</v>
      </c>
      <c r="N728" s="3">
        <v>2.97</v>
      </c>
      <c r="O728" s="3">
        <f>N728-K728</f>
        <v>1.9700000000000002</v>
      </c>
      <c r="P728" s="3">
        <v>154.55000000000001</v>
      </c>
      <c r="Q728" s="3">
        <f>(O728/P728)*100</f>
        <v>1.2746683921061146</v>
      </c>
      <c r="R728" t="str">
        <f>_xlfn.CONCAT(TEXT(B728, "mm/dd/yyyy"), "_", E728)</f>
        <v>10/03/2016_W</v>
      </c>
    </row>
    <row r="729" spans="1:18" x14ac:dyDescent="0.25">
      <c r="A729" s="6" t="str">
        <f t="shared" si="22"/>
        <v>0158</v>
      </c>
      <c r="B729" s="1">
        <f>DATE(MID(C729,8,4), MID(C729,12,2), MID(C729, 14, 2))</f>
        <v>42646</v>
      </c>
      <c r="C729" t="s">
        <v>8329</v>
      </c>
      <c r="D729" t="s">
        <v>8333</v>
      </c>
      <c r="E729" s="6" t="str">
        <f>MID(D729,3,1)</f>
        <v>W</v>
      </c>
      <c r="F729" s="6" t="str">
        <f t="shared" si="23"/>
        <v>2</v>
      </c>
      <c r="G729" s="3">
        <v>64.099999999999994</v>
      </c>
      <c r="H729" s="3">
        <v>50.5</v>
      </c>
      <c r="I729" s="3">
        <v>28.4</v>
      </c>
      <c r="J729" s="3">
        <v>60.05</v>
      </c>
      <c r="K729" s="3">
        <v>1</v>
      </c>
      <c r="L729" s="3">
        <v>7.15</v>
      </c>
      <c r="M729" s="3">
        <v>49.12</v>
      </c>
      <c r="N729" s="3">
        <v>1.95</v>
      </c>
      <c r="O729" s="3">
        <f>N729-K729</f>
        <v>0.95</v>
      </c>
      <c r="P729" s="3">
        <v>47.65</v>
      </c>
      <c r="Q729" s="3">
        <f>(O729/P729)*100</f>
        <v>1.9937040923399789</v>
      </c>
      <c r="R729" t="str">
        <f>_xlfn.CONCAT(TEXT(B729, "mm/dd/yyyy"), "_", E729)</f>
        <v>10/03/2016_W</v>
      </c>
    </row>
    <row r="730" spans="1:18" x14ac:dyDescent="0.25">
      <c r="A730" s="6" t="str">
        <f t="shared" si="22"/>
        <v>0158</v>
      </c>
      <c r="B730" s="1">
        <f>DATE(MID(C730,8,4), MID(C730,12,2), MID(C730, 14, 2))</f>
        <v>42646</v>
      </c>
      <c r="C730" t="s">
        <v>8329</v>
      </c>
      <c r="D730" t="s">
        <v>8335</v>
      </c>
      <c r="E730" s="6" t="str">
        <f>MID(D730,3,1)</f>
        <v>W</v>
      </c>
      <c r="F730" s="6" t="str">
        <f t="shared" si="23"/>
        <v>2</v>
      </c>
      <c r="G730" s="3">
        <v>57.9</v>
      </c>
      <c r="H730" s="3">
        <v>46.1</v>
      </c>
      <c r="I730" s="3">
        <v>21.3</v>
      </c>
      <c r="J730" s="3">
        <v>39.130000000000003</v>
      </c>
      <c r="K730" s="3">
        <v>0.94</v>
      </c>
      <c r="L730" s="3">
        <v>4.29</v>
      </c>
      <c r="M730" s="3">
        <v>32.81</v>
      </c>
      <c r="N730" s="3">
        <v>1.55</v>
      </c>
      <c r="O730" s="3">
        <f>N730-K730</f>
        <v>0.6100000000000001</v>
      </c>
      <c r="P730" s="3">
        <v>32.06</v>
      </c>
      <c r="Q730" s="3">
        <f>(O730/P730)*100</f>
        <v>1.90268247036806</v>
      </c>
      <c r="R730" t="str">
        <f>_xlfn.CONCAT(TEXT(B730, "mm/dd/yyyy"), "_", E730)</f>
        <v>10/03/2016_W</v>
      </c>
    </row>
    <row r="731" spans="1:18" x14ac:dyDescent="0.25">
      <c r="A731" s="6" t="str">
        <f t="shared" si="22"/>
        <v>0158</v>
      </c>
      <c r="B731" s="1">
        <f>DATE(MID(C731,8,4), MID(C731,12,2), MID(C731, 14, 2))</f>
        <v>42646</v>
      </c>
      <c r="C731" t="s">
        <v>8329</v>
      </c>
      <c r="D731" t="s">
        <v>8337</v>
      </c>
      <c r="E731" s="6" t="str">
        <f>MID(D731,3,1)</f>
        <v>W</v>
      </c>
      <c r="F731" s="6" t="str">
        <f t="shared" si="23"/>
        <v>2</v>
      </c>
      <c r="G731" s="3">
        <v>55.6</v>
      </c>
      <c r="H731" s="3">
        <v>42.4</v>
      </c>
      <c r="I731" s="3">
        <v>32.4</v>
      </c>
      <c r="J731" s="3">
        <v>39.18</v>
      </c>
      <c r="K731" s="3">
        <v>0.96</v>
      </c>
      <c r="L731" s="3">
        <v>5</v>
      </c>
      <c r="M731" s="3">
        <v>31.62</v>
      </c>
      <c r="N731" s="3">
        <v>1.62</v>
      </c>
      <c r="O731" s="3">
        <f>N731-K731</f>
        <v>0.66000000000000014</v>
      </c>
      <c r="P731" s="3">
        <v>31</v>
      </c>
      <c r="Q731" s="3">
        <f>(O731/P731)*100</f>
        <v>2.1290322580645165</v>
      </c>
      <c r="R731" t="str">
        <f>_xlfn.CONCAT(TEXT(B731, "mm/dd/yyyy"), "_", E731)</f>
        <v>10/03/2016_W</v>
      </c>
    </row>
    <row r="732" spans="1:18" x14ac:dyDescent="0.25">
      <c r="A732" s="6" t="str">
        <f t="shared" si="22"/>
        <v>0158</v>
      </c>
      <c r="B732" s="1">
        <f>DATE(MID(C732,8,4), MID(C732,12,2), MID(C732, 14, 2))</f>
        <v>42646</v>
      </c>
      <c r="C732" t="s">
        <v>8329</v>
      </c>
      <c r="D732" t="s">
        <v>8339</v>
      </c>
      <c r="E732" s="6" t="str">
        <f>MID(D732,3,1)</f>
        <v>W</v>
      </c>
      <c r="F732" s="6" t="str">
        <f t="shared" si="23"/>
        <v>2</v>
      </c>
      <c r="G732" s="3">
        <v>62.9</v>
      </c>
      <c r="H732" s="3">
        <v>56</v>
      </c>
      <c r="I732" s="3">
        <v>29.5</v>
      </c>
      <c r="J732" s="3">
        <v>60.21</v>
      </c>
      <c r="K732" s="3">
        <v>0.97</v>
      </c>
      <c r="L732" s="3">
        <v>7.36</v>
      </c>
      <c r="M732" s="3">
        <v>50.46</v>
      </c>
      <c r="N732" s="3">
        <v>1.94</v>
      </c>
      <c r="O732" s="3">
        <f>N732-K732</f>
        <v>0.97</v>
      </c>
      <c r="P732" s="3">
        <v>48.94</v>
      </c>
      <c r="Q732" s="3">
        <f>(O732/P732)*100</f>
        <v>1.9820187985288107</v>
      </c>
      <c r="R732" t="str">
        <f>_xlfn.CONCAT(TEXT(B732, "mm/dd/yyyy"), "_", E732)</f>
        <v>10/03/2016_W</v>
      </c>
    </row>
    <row r="733" spans="1:18" x14ac:dyDescent="0.25">
      <c r="A733" s="6" t="str">
        <f t="shared" si="22"/>
        <v>0162</v>
      </c>
      <c r="B733" s="1">
        <f>DATE(MID(C733,8,4), MID(C733,12,2), MID(C733, 14, 2))</f>
        <v>42646</v>
      </c>
      <c r="C733" t="s">
        <v>8342</v>
      </c>
      <c r="D733" t="s">
        <v>8341</v>
      </c>
      <c r="E733" s="6" t="str">
        <f>MID(D733,3,1)</f>
        <v>W</v>
      </c>
      <c r="F733" s="6" t="str">
        <f t="shared" si="23"/>
        <v>4</v>
      </c>
      <c r="G733" s="3">
        <v>72.599999999999994</v>
      </c>
      <c r="H733" s="3">
        <v>53.7</v>
      </c>
      <c r="I733" s="3">
        <v>40.700000000000003</v>
      </c>
      <c r="J733" s="3">
        <v>120.25</v>
      </c>
      <c r="K733" s="3">
        <v>1.01</v>
      </c>
      <c r="L733" s="3">
        <v>10.92</v>
      </c>
      <c r="M733" s="3">
        <v>98.89</v>
      </c>
      <c r="N733" s="3">
        <v>2.29</v>
      </c>
      <c r="O733" s="3">
        <f>N733-K733</f>
        <v>1.28</v>
      </c>
      <c r="P733" s="3">
        <v>91.97</v>
      </c>
      <c r="Q733" s="3">
        <f>(O733/P733)*100</f>
        <v>1.3917581820158749</v>
      </c>
      <c r="R733" t="str">
        <f>_xlfn.CONCAT(TEXT(B733, "mm/dd/yyyy"), "_", E733)</f>
        <v>10/03/2016_W</v>
      </c>
    </row>
    <row r="734" spans="1:18" x14ac:dyDescent="0.25">
      <c r="A734" s="6" t="str">
        <f t="shared" si="22"/>
        <v>0162</v>
      </c>
      <c r="B734" s="1">
        <f>DATE(MID(C734,8,4), MID(C734,12,2), MID(C734, 14, 2))</f>
        <v>42646</v>
      </c>
      <c r="C734" t="s">
        <v>8342</v>
      </c>
      <c r="D734" t="s">
        <v>8344</v>
      </c>
      <c r="E734" s="6" t="str">
        <f>MID(D734,3,1)</f>
        <v>W</v>
      </c>
      <c r="F734" s="6" t="str">
        <f t="shared" si="23"/>
        <v>4</v>
      </c>
      <c r="G734" s="3">
        <v>72.3</v>
      </c>
      <c r="H734" s="3">
        <v>52.4</v>
      </c>
      <c r="I734" s="3">
        <v>30.6</v>
      </c>
      <c r="J734" s="3">
        <v>91.1</v>
      </c>
      <c r="K734" s="3">
        <v>0.98</v>
      </c>
      <c r="L734" s="3">
        <v>12.28</v>
      </c>
      <c r="M734" s="3">
        <v>69.569999999999993</v>
      </c>
      <c r="N734" s="3">
        <v>2.21</v>
      </c>
      <c r="O734" s="3">
        <f>N734-K734</f>
        <v>1.23</v>
      </c>
      <c r="P734" s="3">
        <v>61.67</v>
      </c>
      <c r="Q734" s="3">
        <f>(O734/P734)*100</f>
        <v>1.9944867844981351</v>
      </c>
      <c r="R734" t="str">
        <f>_xlfn.CONCAT(TEXT(B734, "mm/dd/yyyy"), "_", E734)</f>
        <v>10/03/2016_W</v>
      </c>
    </row>
    <row r="735" spans="1:18" x14ac:dyDescent="0.25">
      <c r="A735" s="6" t="str">
        <f t="shared" si="22"/>
        <v>0162</v>
      </c>
      <c r="B735" s="1">
        <f>DATE(MID(C735,8,4), MID(C735,12,2), MID(C735, 14, 2))</f>
        <v>42646</v>
      </c>
      <c r="C735" t="s">
        <v>8342</v>
      </c>
      <c r="D735" t="s">
        <v>8346</v>
      </c>
      <c r="E735" s="6" t="str">
        <f>MID(D735,3,1)</f>
        <v>W</v>
      </c>
      <c r="F735" s="6" t="str">
        <f t="shared" si="23"/>
        <v>4</v>
      </c>
      <c r="G735" s="3">
        <v>82.9</v>
      </c>
      <c r="H735" s="3">
        <v>62.3</v>
      </c>
      <c r="I735" s="3">
        <v>41.1</v>
      </c>
      <c r="J735" s="3">
        <v>153.13</v>
      </c>
      <c r="K735" s="3">
        <v>0.98</v>
      </c>
      <c r="L735" s="3">
        <v>11.79</v>
      </c>
      <c r="M735" s="3">
        <v>125.38</v>
      </c>
      <c r="N735" s="3">
        <v>2.29</v>
      </c>
      <c r="O735" s="3">
        <f>N735-K735</f>
        <v>1.31</v>
      </c>
      <c r="P735" s="3">
        <v>118.72</v>
      </c>
      <c r="Q735" s="3">
        <f>(O735/P735)*100</f>
        <v>1.1034366576819408</v>
      </c>
      <c r="R735" t="str">
        <f>_xlfn.CONCAT(TEXT(B735, "mm/dd/yyyy"), "_", E735)</f>
        <v>10/03/2016_W</v>
      </c>
    </row>
    <row r="736" spans="1:18" x14ac:dyDescent="0.25">
      <c r="A736" s="6" t="str">
        <f t="shared" si="22"/>
        <v>0162</v>
      </c>
      <c r="B736" s="1">
        <f>DATE(MID(C736,8,4), MID(C736,12,2), MID(C736, 14, 2))</f>
        <v>42646</v>
      </c>
      <c r="C736" t="s">
        <v>8342</v>
      </c>
      <c r="D736" t="s">
        <v>8348</v>
      </c>
      <c r="E736" s="6" t="str">
        <f>MID(D736,3,1)</f>
        <v>W</v>
      </c>
      <c r="F736" s="6" t="str">
        <f t="shared" si="23"/>
        <v>4</v>
      </c>
      <c r="G736" s="3">
        <v>57.5</v>
      </c>
      <c r="H736" s="3">
        <v>45.7</v>
      </c>
      <c r="I736" s="3">
        <v>28.8</v>
      </c>
      <c r="J736" s="3">
        <v>69.7</v>
      </c>
      <c r="K736" s="3">
        <v>0.98</v>
      </c>
      <c r="L736" s="3">
        <v>8.24</v>
      </c>
      <c r="M736" s="3">
        <v>54.83</v>
      </c>
      <c r="N736" s="3">
        <v>1.81</v>
      </c>
      <c r="O736" s="3">
        <f>N736-K736</f>
        <v>0.83000000000000007</v>
      </c>
      <c r="P736" s="3">
        <v>51.42</v>
      </c>
      <c r="Q736" s="3">
        <f>(O736/P736)*100</f>
        <v>1.6141579152080903</v>
      </c>
      <c r="R736" t="str">
        <f>_xlfn.CONCAT(TEXT(B736, "mm/dd/yyyy"), "_", E736)</f>
        <v>10/03/2016_W</v>
      </c>
    </row>
    <row r="737" spans="1:18" x14ac:dyDescent="0.25">
      <c r="A737" s="6" t="str">
        <f t="shared" si="22"/>
        <v>0162</v>
      </c>
      <c r="B737" s="1">
        <f>DATE(MID(C737,8,4), MID(C737,12,2), MID(C737, 14, 2))</f>
        <v>42646</v>
      </c>
      <c r="C737" t="s">
        <v>8342</v>
      </c>
      <c r="D737" t="s">
        <v>8350</v>
      </c>
      <c r="E737" s="6" t="str">
        <f>MID(D737,3,1)</f>
        <v>W</v>
      </c>
      <c r="F737" s="6" t="str">
        <f t="shared" si="23"/>
        <v>4</v>
      </c>
      <c r="G737" s="3">
        <v>73.900000000000006</v>
      </c>
      <c r="H737" s="3">
        <v>65.2</v>
      </c>
      <c r="I737" s="3">
        <v>34.299999999999997</v>
      </c>
      <c r="J737" s="3">
        <v>128.36000000000001</v>
      </c>
      <c r="K737" s="3">
        <v>0.99</v>
      </c>
      <c r="L737" s="3">
        <v>11.21</v>
      </c>
      <c r="M737" s="3">
        <v>104.17</v>
      </c>
      <c r="N737" s="3">
        <v>2.1800000000000002</v>
      </c>
      <c r="O737" s="3">
        <f>N737-K737</f>
        <v>1.1900000000000002</v>
      </c>
      <c r="P737" s="3">
        <v>99.3</v>
      </c>
      <c r="Q737" s="3">
        <f>(O737/P737)*100</f>
        <v>1.1983887210473314</v>
      </c>
      <c r="R737" t="str">
        <f>_xlfn.CONCAT(TEXT(B737, "mm/dd/yyyy"), "_", E737)</f>
        <v>10/03/2016_W</v>
      </c>
    </row>
    <row r="738" spans="1:18" x14ac:dyDescent="0.25">
      <c r="A738" s="6" t="str">
        <f t="shared" si="22"/>
        <v>0162</v>
      </c>
      <c r="B738" s="1">
        <f>DATE(MID(C738,8,4), MID(C738,12,2), MID(C738, 14, 2))</f>
        <v>42646</v>
      </c>
      <c r="C738" t="s">
        <v>8342</v>
      </c>
      <c r="D738" t="s">
        <v>8352</v>
      </c>
      <c r="E738" s="6" t="str">
        <f>MID(D738,3,1)</f>
        <v>W</v>
      </c>
      <c r="F738" s="6" t="str">
        <f t="shared" si="23"/>
        <v>4</v>
      </c>
      <c r="G738" s="3">
        <v>65.099999999999994</v>
      </c>
      <c r="H738" s="3">
        <v>48.5</v>
      </c>
      <c r="I738" s="3">
        <v>39.6</v>
      </c>
      <c r="J738" s="3">
        <v>107.24</v>
      </c>
      <c r="K738" s="3">
        <v>0.99</v>
      </c>
      <c r="L738" s="3">
        <v>9.82</v>
      </c>
      <c r="M738" s="3">
        <v>83.9</v>
      </c>
      <c r="N738" s="3">
        <v>2.23</v>
      </c>
      <c r="O738" s="3">
        <f>N738-K738</f>
        <v>1.24</v>
      </c>
      <c r="P738" s="3">
        <v>78.63</v>
      </c>
      <c r="Q738" s="3">
        <f>(O738/P738)*100</f>
        <v>1.5770062317181737</v>
      </c>
      <c r="R738" t="str">
        <f>_xlfn.CONCAT(TEXT(B738, "mm/dd/yyyy"), "_", E738)</f>
        <v>10/03/2016_W</v>
      </c>
    </row>
    <row r="739" spans="1:18" x14ac:dyDescent="0.25">
      <c r="A739" s="6" t="str">
        <f t="shared" si="22"/>
        <v>0162</v>
      </c>
      <c r="B739" s="1">
        <f>DATE(MID(C739,8,4), MID(C739,12,2), MID(C739, 14, 2))</f>
        <v>42646</v>
      </c>
      <c r="C739" t="s">
        <v>8342</v>
      </c>
      <c r="D739" t="s">
        <v>8354</v>
      </c>
      <c r="E739" s="6" t="str">
        <f>MID(D739,3,1)</f>
        <v>W</v>
      </c>
      <c r="F739" s="6" t="str">
        <f t="shared" si="23"/>
        <v>4</v>
      </c>
      <c r="G739" s="3">
        <v>72.099999999999994</v>
      </c>
      <c r="H739" s="3">
        <v>48.5</v>
      </c>
      <c r="I739" s="3">
        <v>35.799999999999997</v>
      </c>
      <c r="J739" s="3">
        <v>95.3</v>
      </c>
      <c r="K739" s="3">
        <v>1.01</v>
      </c>
      <c r="L739" s="3">
        <v>9.77</v>
      </c>
      <c r="M739" s="3">
        <v>73.040000000000006</v>
      </c>
      <c r="N739" s="3">
        <v>2.25</v>
      </c>
      <c r="O739" s="3">
        <f>N739-K739</f>
        <v>1.24</v>
      </c>
      <c r="P739" s="3">
        <v>66.31</v>
      </c>
      <c r="Q739" s="3">
        <f>(O739/P739)*100</f>
        <v>1.8700045242044938</v>
      </c>
      <c r="R739" t="str">
        <f>_xlfn.CONCAT(TEXT(B739, "mm/dd/yyyy"), "_", E739)</f>
        <v>10/03/2016_W</v>
      </c>
    </row>
    <row r="740" spans="1:18" x14ac:dyDescent="0.25">
      <c r="A740" s="6" t="str">
        <f t="shared" si="22"/>
        <v>0162</v>
      </c>
      <c r="B740" s="1">
        <f>DATE(MID(C740,8,4), MID(C740,12,2), MID(C740, 14, 2))</f>
        <v>42646</v>
      </c>
      <c r="C740" t="s">
        <v>8342</v>
      </c>
      <c r="D740" t="s">
        <v>8356</v>
      </c>
      <c r="E740" s="6" t="str">
        <f>MID(D740,3,1)</f>
        <v>W</v>
      </c>
      <c r="F740" s="6" t="str">
        <f t="shared" si="23"/>
        <v>4</v>
      </c>
      <c r="G740" s="3">
        <v>52.6</v>
      </c>
      <c r="H740" s="3">
        <v>38.299999999999997</v>
      </c>
      <c r="I740" s="3">
        <v>20</v>
      </c>
      <c r="J740" s="3">
        <v>30.97</v>
      </c>
      <c r="K740" s="3">
        <v>1.01</v>
      </c>
      <c r="L740" s="3">
        <v>4.09</v>
      </c>
      <c r="M740" s="3">
        <v>27.57</v>
      </c>
      <c r="N740" s="3">
        <v>1.6</v>
      </c>
      <c r="O740" s="3">
        <f>N740-K740</f>
        <v>0.59000000000000008</v>
      </c>
      <c r="P740" s="3">
        <v>26.38</v>
      </c>
      <c r="Q740" s="3">
        <f>(O740/P740)*100</f>
        <v>2.2365428354814259</v>
      </c>
      <c r="R740" t="str">
        <f>_xlfn.CONCAT(TEXT(B740, "mm/dd/yyyy"), "_", E740)</f>
        <v>10/03/2016_W</v>
      </c>
    </row>
    <row r="741" spans="1:18" x14ac:dyDescent="0.25">
      <c r="A741" s="6" t="str">
        <f t="shared" si="22"/>
        <v>0162</v>
      </c>
      <c r="B741" s="1">
        <f>DATE(MID(C741,8,4), MID(C741,12,2), MID(C741, 14, 2))</f>
        <v>42646</v>
      </c>
      <c r="C741" t="s">
        <v>8342</v>
      </c>
      <c r="D741" t="s">
        <v>8358</v>
      </c>
      <c r="E741" s="6" t="str">
        <f>MID(D741,3,1)</f>
        <v>W</v>
      </c>
      <c r="F741" s="6" t="str">
        <f t="shared" si="23"/>
        <v>4</v>
      </c>
      <c r="G741" s="3">
        <v>70.3</v>
      </c>
      <c r="H741" s="3">
        <v>52.1</v>
      </c>
      <c r="I741" s="3">
        <v>33.200000000000003</v>
      </c>
      <c r="J741" s="3">
        <v>106.31</v>
      </c>
      <c r="K741" s="3">
        <v>0.99</v>
      </c>
      <c r="L741" s="3">
        <v>9.56</v>
      </c>
      <c r="M741" s="3">
        <v>85.17</v>
      </c>
      <c r="N741" s="3">
        <v>2.08</v>
      </c>
      <c r="O741" s="3">
        <f>N741-K741</f>
        <v>1.0900000000000001</v>
      </c>
      <c r="P741" s="3">
        <v>78.319999999999993</v>
      </c>
      <c r="Q741" s="3">
        <f>(O741/P741)*100</f>
        <v>1.3917262512768134</v>
      </c>
      <c r="R741" t="str">
        <f>_xlfn.CONCAT(TEXT(B741, "mm/dd/yyyy"), "_", E741)</f>
        <v>10/03/2016_W</v>
      </c>
    </row>
    <row r="742" spans="1:18" x14ac:dyDescent="0.25">
      <c r="A742" s="6" t="str">
        <f t="shared" si="22"/>
        <v>0162</v>
      </c>
      <c r="B742" s="1">
        <f>DATE(MID(C742,8,4), MID(C742,12,2), MID(C742, 14, 2))</f>
        <v>42646</v>
      </c>
      <c r="C742" t="s">
        <v>8342</v>
      </c>
      <c r="D742" t="s">
        <v>8360</v>
      </c>
      <c r="E742" s="6" t="str">
        <f>MID(D742,3,1)</f>
        <v>W</v>
      </c>
      <c r="F742" s="6" t="str">
        <f t="shared" si="23"/>
        <v>4</v>
      </c>
      <c r="G742" s="3">
        <v>68.099999999999994</v>
      </c>
      <c r="H742" s="3">
        <v>51.8</v>
      </c>
      <c r="I742" s="3">
        <v>40.9</v>
      </c>
      <c r="J742" s="3">
        <v>125.18</v>
      </c>
      <c r="K742" s="3">
        <v>0.97</v>
      </c>
      <c r="L742" s="3">
        <v>8.65</v>
      </c>
      <c r="M742" s="3">
        <v>99.35</v>
      </c>
      <c r="N742" s="3">
        <v>2.13</v>
      </c>
      <c r="O742" s="3">
        <f>N742-K742</f>
        <v>1.1599999999999999</v>
      </c>
      <c r="P742" s="3">
        <v>89.11</v>
      </c>
      <c r="Q742" s="3">
        <f>(O742/P742)*100</f>
        <v>1.3017618673549545</v>
      </c>
      <c r="R742" t="str">
        <f>_xlfn.CONCAT(TEXT(B742, "mm/dd/yyyy"), "_", E742)</f>
        <v>10/03/2016_W</v>
      </c>
    </row>
    <row r="743" spans="1:18" x14ac:dyDescent="0.25">
      <c r="A743" s="6" t="str">
        <f t="shared" si="22"/>
        <v>0162</v>
      </c>
      <c r="B743" s="1">
        <f>DATE(MID(C743,8,4), MID(C743,12,2), MID(C743, 14, 2))</f>
        <v>42646</v>
      </c>
      <c r="C743" t="s">
        <v>8342</v>
      </c>
      <c r="D743" t="s">
        <v>8362</v>
      </c>
      <c r="E743" s="6" t="str">
        <f>MID(D743,3,1)</f>
        <v>W</v>
      </c>
      <c r="F743" s="6" t="str">
        <f t="shared" si="23"/>
        <v>4</v>
      </c>
      <c r="G743" s="3">
        <v>61.6</v>
      </c>
      <c r="H743" s="3">
        <v>47.7</v>
      </c>
      <c r="I743" s="3">
        <v>30.8</v>
      </c>
      <c r="J743" s="3">
        <v>79.94</v>
      </c>
      <c r="K743" s="3">
        <v>0.97</v>
      </c>
      <c r="L743" s="3">
        <v>7.88</v>
      </c>
      <c r="M743" s="3">
        <v>64.900000000000006</v>
      </c>
      <c r="N743" s="3">
        <v>1.88</v>
      </c>
      <c r="O743" s="3">
        <f>N743-K743</f>
        <v>0.90999999999999992</v>
      </c>
      <c r="P743" s="3">
        <v>59.5</v>
      </c>
      <c r="Q743" s="3">
        <f>(O743/P743)*100</f>
        <v>1.5294117647058822</v>
      </c>
      <c r="R743" t="str">
        <f>_xlfn.CONCAT(TEXT(B743, "mm/dd/yyyy"), "_", E743)</f>
        <v>10/03/2016_W</v>
      </c>
    </row>
    <row r="744" spans="1:18" x14ac:dyDescent="0.25">
      <c r="A744" s="6" t="str">
        <f t="shared" si="22"/>
        <v>0162</v>
      </c>
      <c r="B744" s="1">
        <f>DATE(MID(C744,8,4), MID(C744,12,2), MID(C744, 14, 2))</f>
        <v>42646</v>
      </c>
      <c r="C744" t="s">
        <v>8342</v>
      </c>
      <c r="D744" t="s">
        <v>8364</v>
      </c>
      <c r="E744" s="6" t="str">
        <f>MID(D744,3,1)</f>
        <v>W</v>
      </c>
      <c r="F744" s="6" t="str">
        <f t="shared" si="23"/>
        <v>4</v>
      </c>
      <c r="G744" s="3">
        <v>81.3</v>
      </c>
      <c r="H744" s="3">
        <v>64.3</v>
      </c>
      <c r="I744" s="3">
        <v>39.5</v>
      </c>
      <c r="J744" s="3">
        <v>150.76</v>
      </c>
      <c r="K744" s="3">
        <v>0.97</v>
      </c>
      <c r="L744" s="3">
        <v>15.06</v>
      </c>
      <c r="M744" s="3">
        <v>121.55</v>
      </c>
      <c r="N744" s="3">
        <v>2.57</v>
      </c>
      <c r="O744" s="3">
        <f>N744-K744</f>
        <v>1.5999999999999999</v>
      </c>
      <c r="P744" s="3">
        <v>113.72</v>
      </c>
      <c r="Q744" s="3">
        <f>(O744/P744)*100</f>
        <v>1.4069644741470277</v>
      </c>
      <c r="R744" t="str">
        <f>_xlfn.CONCAT(TEXT(B744, "mm/dd/yyyy"), "_", E744)</f>
        <v>10/03/2016_W</v>
      </c>
    </row>
    <row r="745" spans="1:18" x14ac:dyDescent="0.25">
      <c r="A745" s="6" t="str">
        <f t="shared" si="22"/>
        <v>0162</v>
      </c>
      <c r="B745" s="1">
        <f>DATE(MID(C745,8,4), MID(C745,12,2), MID(C745, 14, 2))</f>
        <v>42646</v>
      </c>
      <c r="C745" t="s">
        <v>8342</v>
      </c>
      <c r="D745" t="s">
        <v>8366</v>
      </c>
      <c r="E745" s="6" t="str">
        <f>MID(D745,3,1)</f>
        <v>W</v>
      </c>
      <c r="F745" s="6" t="str">
        <f t="shared" si="23"/>
        <v>4</v>
      </c>
      <c r="G745" s="3">
        <v>63.8</v>
      </c>
      <c r="H745" s="3">
        <v>52.3</v>
      </c>
      <c r="I745" s="3">
        <v>34.4</v>
      </c>
      <c r="J745" s="3">
        <v>83.05</v>
      </c>
      <c r="K745" s="3">
        <v>0.96</v>
      </c>
      <c r="L745" s="3">
        <v>8.2899999999999991</v>
      </c>
      <c r="M745" s="3">
        <v>64.89</v>
      </c>
      <c r="N745" s="3">
        <v>2.0099999999999998</v>
      </c>
      <c r="O745" s="3">
        <f>N745-K745</f>
        <v>1.0499999999999998</v>
      </c>
      <c r="P745" s="3">
        <v>58.96</v>
      </c>
      <c r="Q745" s="3">
        <f>(O745/P745)*100</f>
        <v>1.7808683853459968</v>
      </c>
      <c r="R745" t="str">
        <f>_xlfn.CONCAT(TEXT(B745, "mm/dd/yyyy"), "_", E745)</f>
        <v>10/03/2016_W</v>
      </c>
    </row>
    <row r="746" spans="1:18" x14ac:dyDescent="0.25">
      <c r="A746" s="6" t="str">
        <f t="shared" si="22"/>
        <v>0162</v>
      </c>
      <c r="B746" s="1">
        <f>DATE(MID(C746,8,4), MID(C746,12,2), MID(C746, 14, 2))</f>
        <v>42646</v>
      </c>
      <c r="C746" t="s">
        <v>8342</v>
      </c>
      <c r="D746" t="s">
        <v>8368</v>
      </c>
      <c r="E746" s="6" t="str">
        <f>MID(D746,3,1)</f>
        <v>W</v>
      </c>
      <c r="F746" s="6" t="str">
        <f t="shared" si="23"/>
        <v>4</v>
      </c>
      <c r="G746" s="3">
        <v>48.7</v>
      </c>
      <c r="H746" s="3">
        <v>36.5</v>
      </c>
      <c r="I746" s="3">
        <v>19.7</v>
      </c>
      <c r="J746" s="3">
        <v>32.909999999999997</v>
      </c>
      <c r="K746" s="3">
        <v>0.99</v>
      </c>
      <c r="L746" s="3">
        <v>3.96</v>
      </c>
      <c r="M746" s="3">
        <v>27.05</v>
      </c>
      <c r="N746" s="3">
        <v>1.46</v>
      </c>
      <c r="O746" s="3">
        <f>N746-K746</f>
        <v>0.47</v>
      </c>
      <c r="P746" s="3">
        <v>26.11</v>
      </c>
      <c r="Q746" s="3">
        <f>(O746/P746)*100</f>
        <v>1.8000765990042129</v>
      </c>
      <c r="R746" t="str">
        <f>_xlfn.CONCAT(TEXT(B746, "mm/dd/yyyy"), "_", E746)</f>
        <v>10/03/2016_W</v>
      </c>
    </row>
    <row r="747" spans="1:18" x14ac:dyDescent="0.25">
      <c r="A747" s="6" t="str">
        <f t="shared" si="22"/>
        <v>0162</v>
      </c>
      <c r="B747" s="1">
        <f>DATE(MID(C747,8,4), MID(C747,12,2), MID(C747, 14, 2))</f>
        <v>42646</v>
      </c>
      <c r="C747" t="s">
        <v>8342</v>
      </c>
      <c r="D747" t="s">
        <v>8370</v>
      </c>
      <c r="E747" s="6" t="str">
        <f>MID(D747,3,1)</f>
        <v>W</v>
      </c>
      <c r="F747" s="6" t="str">
        <f t="shared" si="23"/>
        <v>4</v>
      </c>
      <c r="G747" s="3">
        <v>69.599999999999994</v>
      </c>
      <c r="H747" s="3">
        <v>49.1</v>
      </c>
      <c r="I747" s="3">
        <v>33.700000000000003</v>
      </c>
      <c r="J747" s="3">
        <v>95.1</v>
      </c>
      <c r="K747" s="3">
        <v>1</v>
      </c>
      <c r="L747" s="3">
        <v>8.57</v>
      </c>
      <c r="M747" s="3">
        <v>79.180000000000007</v>
      </c>
      <c r="N747" s="3">
        <v>2.0299999999999998</v>
      </c>
      <c r="O747" s="3">
        <f>N747-K747</f>
        <v>1.0299999999999998</v>
      </c>
      <c r="P747" s="3">
        <v>73.25</v>
      </c>
      <c r="Q747" s="3">
        <f>(O747/P747)*100</f>
        <v>1.4061433447098974</v>
      </c>
      <c r="R747" t="str">
        <f>_xlfn.CONCAT(TEXT(B747, "mm/dd/yyyy"), "_", E747)</f>
        <v>10/03/2016_W</v>
      </c>
    </row>
    <row r="748" spans="1:18" x14ac:dyDescent="0.25">
      <c r="A748" s="6" t="str">
        <f t="shared" si="22"/>
        <v>0162</v>
      </c>
      <c r="B748" s="1">
        <f>DATE(MID(C748,8,4), MID(C748,12,2), MID(C748, 14, 2))</f>
        <v>42646</v>
      </c>
      <c r="C748" t="s">
        <v>8342</v>
      </c>
      <c r="D748" t="s">
        <v>8372</v>
      </c>
      <c r="E748" s="6" t="str">
        <f>MID(D748,3,1)</f>
        <v>W</v>
      </c>
      <c r="F748" s="6" t="str">
        <f t="shared" si="23"/>
        <v>4</v>
      </c>
      <c r="G748" s="3">
        <v>60.8</v>
      </c>
      <c r="H748" s="3">
        <v>53.7</v>
      </c>
      <c r="I748" s="3">
        <v>31.9</v>
      </c>
      <c r="J748" s="3">
        <v>80.84</v>
      </c>
      <c r="K748" s="3">
        <v>0.97</v>
      </c>
      <c r="L748" s="3">
        <v>6.49</v>
      </c>
      <c r="M748" s="3">
        <v>67.22</v>
      </c>
      <c r="N748" s="3">
        <v>1.75</v>
      </c>
      <c r="O748" s="3">
        <f>N748-K748</f>
        <v>0.78</v>
      </c>
      <c r="P748" s="3">
        <v>64.89</v>
      </c>
      <c r="Q748" s="3">
        <f>(O748/P748)*100</f>
        <v>1.2020342117429497</v>
      </c>
      <c r="R748" t="str">
        <f>_xlfn.CONCAT(TEXT(B748, "mm/dd/yyyy"), "_", E748)</f>
        <v>10/03/2016_W</v>
      </c>
    </row>
    <row r="749" spans="1:18" x14ac:dyDescent="0.25">
      <c r="A749" s="6" t="str">
        <f t="shared" si="22"/>
        <v>0162</v>
      </c>
      <c r="B749" s="1">
        <f>DATE(MID(C749,8,4), MID(C749,12,2), MID(C749, 14, 2))</f>
        <v>42646</v>
      </c>
      <c r="C749" t="s">
        <v>8342</v>
      </c>
      <c r="D749" t="s">
        <v>8374</v>
      </c>
      <c r="E749" s="6" t="str">
        <f>MID(D749,3,1)</f>
        <v>W</v>
      </c>
      <c r="F749" s="6" t="str">
        <f t="shared" si="23"/>
        <v>4</v>
      </c>
      <c r="G749" s="3">
        <v>73.599999999999994</v>
      </c>
      <c r="H749" s="3">
        <v>59.4</v>
      </c>
      <c r="I749" s="3">
        <v>37.4</v>
      </c>
      <c r="J749" s="3">
        <v>107.07</v>
      </c>
      <c r="K749" s="3">
        <v>1.01</v>
      </c>
      <c r="L749" s="3">
        <v>10.01</v>
      </c>
      <c r="M749" s="3">
        <v>84.91</v>
      </c>
      <c r="N749" s="3">
        <v>2.39</v>
      </c>
      <c r="O749" s="3">
        <f>N749-K749</f>
        <v>1.3800000000000001</v>
      </c>
      <c r="P749" s="3">
        <v>76.77</v>
      </c>
      <c r="Q749" s="3">
        <f>(O749/P749)*100</f>
        <v>1.7975771785853851</v>
      </c>
      <c r="R749" t="str">
        <f>_xlfn.CONCAT(TEXT(B749, "mm/dd/yyyy"), "_", E749)</f>
        <v>10/03/2016_W</v>
      </c>
    </row>
    <row r="750" spans="1:18" x14ac:dyDescent="0.25">
      <c r="A750" s="6" t="str">
        <f t="shared" si="22"/>
        <v>0162</v>
      </c>
      <c r="B750" s="1">
        <f>DATE(MID(C750,8,4), MID(C750,12,2), MID(C750, 14, 2))</f>
        <v>42646</v>
      </c>
      <c r="C750" t="s">
        <v>8342</v>
      </c>
      <c r="D750" t="s">
        <v>8376</v>
      </c>
      <c r="E750" s="6" t="str">
        <f>MID(D750,3,1)</f>
        <v>W</v>
      </c>
      <c r="F750" s="6" t="str">
        <f t="shared" si="23"/>
        <v>4</v>
      </c>
      <c r="G750" s="3">
        <v>65.7</v>
      </c>
      <c r="H750" s="3">
        <v>51.4</v>
      </c>
      <c r="I750" s="3">
        <v>37.200000000000003</v>
      </c>
      <c r="J750" s="3">
        <v>83.5</v>
      </c>
      <c r="K750" s="3">
        <v>0.98</v>
      </c>
      <c r="L750" s="3">
        <v>8.7100000000000009</v>
      </c>
      <c r="M750" s="3">
        <v>65.34</v>
      </c>
      <c r="N750" s="3">
        <v>1.88</v>
      </c>
      <c r="O750" s="3">
        <f>N750-K750</f>
        <v>0.89999999999999991</v>
      </c>
      <c r="P750" s="3">
        <v>60.4</v>
      </c>
      <c r="Q750" s="3">
        <f>(O750/P750)*100</f>
        <v>1.4900662251655628</v>
      </c>
      <c r="R750" t="str">
        <f>_xlfn.CONCAT(TEXT(B750, "mm/dd/yyyy"), "_", E750)</f>
        <v>10/03/2016_W</v>
      </c>
    </row>
    <row r="751" spans="1:18" x14ac:dyDescent="0.25">
      <c r="A751" s="6" t="str">
        <f t="shared" si="22"/>
        <v>0162</v>
      </c>
      <c r="B751" s="1">
        <f>DATE(MID(C751,8,4), MID(C751,12,2), MID(C751, 14, 2))</f>
        <v>42646</v>
      </c>
      <c r="C751" t="s">
        <v>8342</v>
      </c>
      <c r="D751" t="s">
        <v>8378</v>
      </c>
      <c r="E751" s="6" t="str">
        <f>MID(D751,3,1)</f>
        <v>W</v>
      </c>
      <c r="F751" s="6" t="str">
        <f t="shared" si="23"/>
        <v>4</v>
      </c>
      <c r="G751" s="3">
        <v>70.900000000000006</v>
      </c>
      <c r="H751" s="3">
        <v>54.6</v>
      </c>
      <c r="I751" s="3">
        <v>41.1</v>
      </c>
      <c r="J751" s="3">
        <v>118.45</v>
      </c>
      <c r="K751" s="3">
        <v>1.01</v>
      </c>
      <c r="L751" s="3">
        <v>7.2</v>
      </c>
      <c r="M751" s="3">
        <v>100.28</v>
      </c>
      <c r="N751" s="3">
        <v>1.67</v>
      </c>
      <c r="O751" s="3">
        <f>N751-K751</f>
        <v>0.65999999999999992</v>
      </c>
      <c r="P751" s="3">
        <v>92.38</v>
      </c>
      <c r="Q751" s="3">
        <f>(O751/P751)*100</f>
        <v>0.71444035505520675</v>
      </c>
      <c r="R751" t="str">
        <f>_xlfn.CONCAT(TEXT(B751, "mm/dd/yyyy"), "_", E751)</f>
        <v>10/03/2016_W</v>
      </c>
    </row>
    <row r="752" spans="1:18" x14ac:dyDescent="0.25">
      <c r="A752" s="6" t="str">
        <f t="shared" si="22"/>
        <v>0007</v>
      </c>
      <c r="B752" s="1">
        <f>DATE(MID(C752,8,4), MID(C752,12,2), MID(C752, 14, 2))</f>
        <v>42675</v>
      </c>
      <c r="C752" t="s">
        <v>623</v>
      </c>
      <c r="D752" t="s">
        <v>622</v>
      </c>
      <c r="E752" s="6" t="str">
        <f>MID(D752,3,1)</f>
        <v>C</v>
      </c>
      <c r="F752" s="6" t="str">
        <f t="shared" si="23"/>
        <v>6</v>
      </c>
      <c r="G752" s="3">
        <v>62.4</v>
      </c>
      <c r="H752" s="3">
        <v>48.8</v>
      </c>
      <c r="I752" s="3">
        <v>29.1</v>
      </c>
      <c r="J752" s="3">
        <v>60.08</v>
      </c>
      <c r="K752" s="3">
        <v>1.04</v>
      </c>
      <c r="L752" s="3">
        <v>7.66</v>
      </c>
      <c r="M752" s="3">
        <v>48.63</v>
      </c>
      <c r="N752" s="3">
        <v>2.2400000000000002</v>
      </c>
      <c r="O752" s="3">
        <f>N752-K752</f>
        <v>1.2000000000000002</v>
      </c>
      <c r="P752" s="3">
        <v>45.35</v>
      </c>
      <c r="Q752" s="3">
        <f>(O752/P752)*100</f>
        <v>2.6460859977949287</v>
      </c>
      <c r="R752" t="str">
        <f>_xlfn.CONCAT(TEXT(B752, "mm/dd/yyyy"), "_", E752)</f>
        <v>11/01/2016_C</v>
      </c>
    </row>
    <row r="753" spans="1:18" x14ac:dyDescent="0.25">
      <c r="A753" s="6" t="str">
        <f t="shared" si="22"/>
        <v>0007</v>
      </c>
      <c r="B753" s="1">
        <f>DATE(MID(C753,8,4), MID(C753,12,2), MID(C753, 14, 2))</f>
        <v>42675</v>
      </c>
      <c r="C753" t="s">
        <v>623</v>
      </c>
      <c r="D753" t="s">
        <v>625</v>
      </c>
      <c r="E753" s="6" t="str">
        <f>MID(D753,3,1)</f>
        <v>C</v>
      </c>
      <c r="F753" s="6" t="str">
        <f t="shared" si="23"/>
        <v>6</v>
      </c>
      <c r="G753" s="3">
        <v>58.9</v>
      </c>
      <c r="H753" s="3">
        <v>39.6</v>
      </c>
      <c r="I753" s="3">
        <v>26</v>
      </c>
      <c r="J753" s="3">
        <v>41.4</v>
      </c>
      <c r="K753" s="3">
        <v>0.98</v>
      </c>
      <c r="L753" s="3">
        <v>5.61</v>
      </c>
      <c r="M753" s="3">
        <v>32.71</v>
      </c>
      <c r="N753" s="3">
        <v>1.89</v>
      </c>
      <c r="O753" s="3">
        <f>N753-K753</f>
        <v>0.90999999999999992</v>
      </c>
      <c r="P753" s="3">
        <v>30.55</v>
      </c>
      <c r="Q753" s="3">
        <f>(O753/P753)*100</f>
        <v>2.978723404255319</v>
      </c>
      <c r="R753" t="str">
        <f>_xlfn.CONCAT(TEXT(B753, "mm/dd/yyyy"), "_", E753)</f>
        <v>11/01/2016_C</v>
      </c>
    </row>
    <row r="754" spans="1:18" x14ac:dyDescent="0.25">
      <c r="A754" s="6" t="str">
        <f t="shared" si="22"/>
        <v>0007</v>
      </c>
      <c r="B754" s="1">
        <f>DATE(MID(C754,8,4), MID(C754,12,2), MID(C754, 14, 2))</f>
        <v>42675</v>
      </c>
      <c r="C754" t="s">
        <v>623</v>
      </c>
      <c r="D754" t="s">
        <v>627</v>
      </c>
      <c r="E754" s="6" t="str">
        <f>MID(D754,3,1)</f>
        <v>C</v>
      </c>
      <c r="F754" s="6" t="str">
        <f t="shared" si="23"/>
        <v>6</v>
      </c>
      <c r="G754" s="3">
        <v>64.2</v>
      </c>
      <c r="H754" s="3">
        <v>47.2</v>
      </c>
      <c r="I754" s="3">
        <v>28</v>
      </c>
      <c r="J754" s="3">
        <v>67.22</v>
      </c>
      <c r="K754" s="3">
        <v>0.94</v>
      </c>
      <c r="L754" s="3">
        <v>10.45</v>
      </c>
      <c r="M754" s="3">
        <v>54.29</v>
      </c>
      <c r="N754" s="3">
        <v>2.1800000000000002</v>
      </c>
      <c r="O754" s="3">
        <f>N754-K754</f>
        <v>1.2400000000000002</v>
      </c>
      <c r="P754" s="3">
        <v>52.05</v>
      </c>
      <c r="Q754" s="3">
        <f>(O754/P754)*100</f>
        <v>2.3823246878001929</v>
      </c>
      <c r="R754" t="str">
        <f>_xlfn.CONCAT(TEXT(B754, "mm/dd/yyyy"), "_", E754)</f>
        <v>11/01/2016_C</v>
      </c>
    </row>
    <row r="755" spans="1:18" x14ac:dyDescent="0.25">
      <c r="A755" s="6" t="str">
        <f t="shared" si="22"/>
        <v>0007</v>
      </c>
      <c r="B755" s="1">
        <f>DATE(MID(C755,8,4), MID(C755,12,2), MID(C755, 14, 2))</f>
        <v>42675</v>
      </c>
      <c r="C755" t="s">
        <v>623</v>
      </c>
      <c r="D755" t="s">
        <v>629</v>
      </c>
      <c r="E755" s="6" t="str">
        <f>MID(D755,3,1)</f>
        <v>C</v>
      </c>
      <c r="F755" s="6" t="str">
        <f t="shared" si="23"/>
        <v>6</v>
      </c>
      <c r="G755" s="3">
        <v>67.7</v>
      </c>
      <c r="H755" s="3">
        <v>54.4</v>
      </c>
      <c r="I755" s="3">
        <v>24.5</v>
      </c>
      <c r="J755" s="3">
        <v>68.03</v>
      </c>
      <c r="K755" s="3">
        <v>0.98</v>
      </c>
      <c r="L755" s="3">
        <v>7.69</v>
      </c>
      <c r="M755" s="3">
        <v>55.84</v>
      </c>
      <c r="N755" s="3">
        <v>2.2799999999999998</v>
      </c>
      <c r="O755" s="3">
        <f>N755-K755</f>
        <v>1.2999999999999998</v>
      </c>
      <c r="P755" s="3">
        <v>51.88</v>
      </c>
      <c r="Q755" s="3">
        <f>(O755/P755)*100</f>
        <v>2.5057825751734768</v>
      </c>
      <c r="R755" t="str">
        <f>_xlfn.CONCAT(TEXT(B755, "mm/dd/yyyy"), "_", E755)</f>
        <v>11/01/2016_C</v>
      </c>
    </row>
    <row r="756" spans="1:18" x14ac:dyDescent="0.25">
      <c r="A756" s="6" t="str">
        <f t="shared" si="22"/>
        <v>0007</v>
      </c>
      <c r="B756" s="1">
        <f>DATE(MID(C756,8,4), MID(C756,12,2), MID(C756, 14, 2))</f>
        <v>42675</v>
      </c>
      <c r="C756" t="s">
        <v>623</v>
      </c>
      <c r="D756" t="s">
        <v>631</v>
      </c>
      <c r="E756" s="6" t="str">
        <f>MID(D756,3,1)</f>
        <v>C</v>
      </c>
      <c r="F756" s="6" t="str">
        <f t="shared" si="23"/>
        <v>6</v>
      </c>
      <c r="G756" s="3">
        <v>65.5</v>
      </c>
      <c r="H756" s="3">
        <v>47.7</v>
      </c>
      <c r="I756" s="3">
        <v>27.9</v>
      </c>
      <c r="J756" s="3">
        <v>53</v>
      </c>
      <c r="K756" s="3">
        <v>0.99</v>
      </c>
      <c r="L756" s="3">
        <v>9.35</v>
      </c>
      <c r="M756" s="3">
        <v>38.01</v>
      </c>
      <c r="N756" s="3">
        <v>2.31</v>
      </c>
      <c r="O756" s="3">
        <f>N756-K756</f>
        <v>1.32</v>
      </c>
      <c r="P756" s="3">
        <v>35.31</v>
      </c>
      <c r="Q756" s="3">
        <f>(O756/P756)*100</f>
        <v>3.7383177570093453</v>
      </c>
      <c r="R756" t="str">
        <f>_xlfn.CONCAT(TEXT(B756, "mm/dd/yyyy"), "_", E756)</f>
        <v>11/01/2016_C</v>
      </c>
    </row>
    <row r="757" spans="1:18" x14ac:dyDescent="0.25">
      <c r="A757" s="6" t="str">
        <f t="shared" si="22"/>
        <v>0011</v>
      </c>
      <c r="B757" s="1">
        <f>DATE(MID(C757,8,4), MID(C757,12,2), MID(C757, 14, 2))</f>
        <v>42675</v>
      </c>
      <c r="C757" t="s">
        <v>634</v>
      </c>
      <c r="D757" t="s">
        <v>633</v>
      </c>
      <c r="E757" s="6" t="str">
        <f>MID(D757,3,1)</f>
        <v>C</v>
      </c>
      <c r="F757" s="6" t="str">
        <f t="shared" si="23"/>
        <v>7</v>
      </c>
      <c r="G757" s="3">
        <v>94</v>
      </c>
      <c r="H757" s="3">
        <v>73.2</v>
      </c>
      <c r="I757" s="3">
        <v>43.3</v>
      </c>
      <c r="J757" s="3">
        <v>226.1</v>
      </c>
      <c r="K757" s="3">
        <v>1</v>
      </c>
      <c r="L757" s="3">
        <v>21.44</v>
      </c>
      <c r="M757" s="3">
        <v>179.96</v>
      </c>
      <c r="N757" s="3">
        <v>3.46</v>
      </c>
      <c r="O757" s="3">
        <f>N757-K757</f>
        <v>2.46</v>
      </c>
      <c r="P757" s="3">
        <v>164.22</v>
      </c>
      <c r="Q757" s="3">
        <f>(O757/P757)*100</f>
        <v>1.4979905005480454</v>
      </c>
      <c r="R757" t="str">
        <f>_xlfn.CONCAT(TEXT(B757, "mm/dd/yyyy"), "_", E757)</f>
        <v>11/01/2016_C</v>
      </c>
    </row>
    <row r="758" spans="1:18" x14ac:dyDescent="0.25">
      <c r="A758" s="6" t="str">
        <f t="shared" si="22"/>
        <v>0011</v>
      </c>
      <c r="B758" s="1">
        <f>DATE(MID(C758,8,4), MID(C758,12,2), MID(C758, 14, 2))</f>
        <v>42675</v>
      </c>
      <c r="C758" t="s">
        <v>634</v>
      </c>
      <c r="D758" t="s">
        <v>636</v>
      </c>
      <c r="E758" s="6" t="str">
        <f>MID(D758,3,1)</f>
        <v>C</v>
      </c>
      <c r="F758" s="6" t="str">
        <f t="shared" si="23"/>
        <v>7</v>
      </c>
      <c r="G758" s="3">
        <v>68.400000000000006</v>
      </c>
      <c r="H758" s="3">
        <v>56.9</v>
      </c>
      <c r="I758" s="3">
        <v>33.6</v>
      </c>
      <c r="J758" s="3">
        <v>84.62</v>
      </c>
      <c r="K758" s="3">
        <v>0.99</v>
      </c>
      <c r="L758" s="3">
        <v>10.92</v>
      </c>
      <c r="M758" s="3">
        <v>64.94</v>
      </c>
      <c r="N758" s="3">
        <v>2.35</v>
      </c>
      <c r="O758" s="3">
        <f>N758-K758</f>
        <v>1.36</v>
      </c>
      <c r="P758" s="3">
        <v>61.66</v>
      </c>
      <c r="Q758" s="3">
        <f>(O758/P758)*100</f>
        <v>2.2056438533895557</v>
      </c>
      <c r="R758" t="str">
        <f>_xlfn.CONCAT(TEXT(B758, "mm/dd/yyyy"), "_", E758)</f>
        <v>11/01/2016_C</v>
      </c>
    </row>
    <row r="759" spans="1:18" x14ac:dyDescent="0.25">
      <c r="A759" s="6" t="str">
        <f t="shared" si="22"/>
        <v>0011</v>
      </c>
      <c r="B759" s="1">
        <f>DATE(MID(C759,8,4), MID(C759,12,2), MID(C759, 14, 2))</f>
        <v>42675</v>
      </c>
      <c r="C759" t="s">
        <v>634</v>
      </c>
      <c r="D759" t="s">
        <v>638</v>
      </c>
      <c r="E759" s="6" t="str">
        <f>MID(D759,3,1)</f>
        <v>C</v>
      </c>
      <c r="F759" s="6" t="str">
        <f t="shared" si="23"/>
        <v>7</v>
      </c>
      <c r="G759" s="3">
        <v>86.4</v>
      </c>
      <c r="H759" s="3">
        <v>68.8</v>
      </c>
      <c r="I759" s="3">
        <v>45.8</v>
      </c>
      <c r="J759" s="3">
        <v>200.42</v>
      </c>
      <c r="K759" s="3">
        <v>0.98</v>
      </c>
      <c r="L759" s="3">
        <v>16.84</v>
      </c>
      <c r="M759" s="3">
        <v>162.58000000000001</v>
      </c>
      <c r="N759" s="3">
        <v>3.01</v>
      </c>
      <c r="O759" s="3">
        <f>N759-K759</f>
        <v>2.0299999999999998</v>
      </c>
      <c r="P759" s="3">
        <v>151.81</v>
      </c>
      <c r="Q759" s="3">
        <f>(O759/P759)*100</f>
        <v>1.3371978130557931</v>
      </c>
      <c r="R759" t="str">
        <f>_xlfn.CONCAT(TEXT(B759, "mm/dd/yyyy"), "_", E759)</f>
        <v>11/01/2016_C</v>
      </c>
    </row>
    <row r="760" spans="1:18" x14ac:dyDescent="0.25">
      <c r="A760" s="6" t="str">
        <f t="shared" si="22"/>
        <v>0011</v>
      </c>
      <c r="B760" s="1">
        <f>DATE(MID(C760,8,4), MID(C760,12,2), MID(C760, 14, 2))</f>
        <v>42675</v>
      </c>
      <c r="C760" t="s">
        <v>634</v>
      </c>
      <c r="D760" t="s">
        <v>640</v>
      </c>
      <c r="E760" s="6" t="str">
        <f>MID(D760,3,1)</f>
        <v>C</v>
      </c>
      <c r="F760" s="6" t="str">
        <f t="shared" si="23"/>
        <v>7</v>
      </c>
      <c r="G760" s="3">
        <v>69.400000000000006</v>
      </c>
      <c r="H760" s="3">
        <v>50.8</v>
      </c>
      <c r="I760" s="3">
        <v>22.2</v>
      </c>
      <c r="J760" s="3">
        <v>39.54</v>
      </c>
      <c r="K760" s="3">
        <v>0.99</v>
      </c>
      <c r="L760" s="3">
        <v>6.34</v>
      </c>
      <c r="M760" s="3">
        <v>28.6</v>
      </c>
      <c r="N760" s="3">
        <v>1.86</v>
      </c>
      <c r="O760" s="3">
        <f>N760-K760</f>
        <v>0.87000000000000011</v>
      </c>
      <c r="P760" s="3">
        <v>25.75</v>
      </c>
      <c r="Q760" s="3">
        <f>(O760/P760)*100</f>
        <v>3.3786407766990294</v>
      </c>
      <c r="R760" t="str">
        <f>_xlfn.CONCAT(TEXT(B760, "mm/dd/yyyy"), "_", E760)</f>
        <v>11/01/2016_C</v>
      </c>
    </row>
    <row r="761" spans="1:18" x14ac:dyDescent="0.25">
      <c r="A761" s="6" t="str">
        <f t="shared" si="22"/>
        <v>0011</v>
      </c>
      <c r="B761" s="1">
        <f>DATE(MID(C761,8,4), MID(C761,12,2), MID(C761, 14, 2))</f>
        <v>42675</v>
      </c>
      <c r="C761" t="s">
        <v>634</v>
      </c>
      <c r="D761" t="s">
        <v>642</v>
      </c>
      <c r="E761" s="6" t="str">
        <f>MID(D761,3,1)</f>
        <v>C</v>
      </c>
      <c r="F761" s="6" t="str">
        <f t="shared" si="23"/>
        <v>7</v>
      </c>
      <c r="G761" s="3">
        <v>66.5</v>
      </c>
      <c r="H761" s="3">
        <v>52.8</v>
      </c>
      <c r="I761" s="3">
        <v>27.2</v>
      </c>
      <c r="J761" s="3">
        <v>67.86</v>
      </c>
      <c r="K761" s="3">
        <v>0.97</v>
      </c>
      <c r="L761" s="3">
        <v>10.38</v>
      </c>
      <c r="M761" s="3">
        <v>48.07</v>
      </c>
      <c r="N761" s="3">
        <v>2.2000000000000002</v>
      </c>
      <c r="O761" s="3">
        <f>N761-K761</f>
        <v>1.2300000000000002</v>
      </c>
      <c r="P761" s="3">
        <v>43.07</v>
      </c>
      <c r="Q761" s="3">
        <f>(O761/P761)*100</f>
        <v>2.8558161133039239</v>
      </c>
      <c r="R761" t="str">
        <f>_xlfn.CONCAT(TEXT(B761, "mm/dd/yyyy"), "_", E761)</f>
        <v>11/01/2016_C</v>
      </c>
    </row>
    <row r="762" spans="1:18" x14ac:dyDescent="0.25">
      <c r="A762" s="6" t="str">
        <f t="shared" si="22"/>
        <v>0011</v>
      </c>
      <c r="B762" s="1">
        <f>DATE(MID(C762,8,4), MID(C762,12,2), MID(C762, 14, 2))</f>
        <v>42675</v>
      </c>
      <c r="C762" t="s">
        <v>634</v>
      </c>
      <c r="D762" t="s">
        <v>644</v>
      </c>
      <c r="E762" s="6" t="str">
        <f>MID(D762,3,1)</f>
        <v>C</v>
      </c>
      <c r="F762" s="6" t="str">
        <f t="shared" si="23"/>
        <v>7</v>
      </c>
      <c r="G762" s="3">
        <v>67.3</v>
      </c>
      <c r="H762" s="3">
        <v>45.9</v>
      </c>
      <c r="I762" s="3">
        <v>28.9</v>
      </c>
      <c r="J762" s="3">
        <v>66.7</v>
      </c>
      <c r="K762" s="3">
        <v>1</v>
      </c>
      <c r="L762" s="3">
        <v>8.43</v>
      </c>
      <c r="M762" s="3">
        <v>52.11</v>
      </c>
      <c r="N762" s="3">
        <v>2.34</v>
      </c>
      <c r="O762" s="3">
        <f>N762-K762</f>
        <v>1.3399999999999999</v>
      </c>
      <c r="P762" s="3">
        <v>49.42</v>
      </c>
      <c r="Q762" s="3">
        <f>(O762/P762)*100</f>
        <v>2.7114528530959121</v>
      </c>
      <c r="R762" t="str">
        <f>_xlfn.CONCAT(TEXT(B762, "mm/dd/yyyy"), "_", E762)</f>
        <v>11/01/2016_C</v>
      </c>
    </row>
    <row r="763" spans="1:18" x14ac:dyDescent="0.25">
      <c r="A763" s="6" t="str">
        <f t="shared" si="22"/>
        <v>0011</v>
      </c>
      <c r="B763" s="1">
        <f>DATE(MID(C763,8,4), MID(C763,12,2), MID(C763, 14, 2))</f>
        <v>42675</v>
      </c>
      <c r="C763" t="s">
        <v>634</v>
      </c>
      <c r="D763" t="s">
        <v>646</v>
      </c>
      <c r="E763" s="6" t="str">
        <f>MID(D763,3,1)</f>
        <v>C</v>
      </c>
      <c r="F763" s="6" t="str">
        <f t="shared" si="23"/>
        <v>7</v>
      </c>
      <c r="G763" s="3">
        <v>55.7</v>
      </c>
      <c r="H763" s="3">
        <v>40.4</v>
      </c>
      <c r="I763" s="3">
        <v>19.899999999999999</v>
      </c>
      <c r="J763" s="3">
        <v>26.19</v>
      </c>
      <c r="K763" s="3">
        <v>0.99</v>
      </c>
      <c r="L763" s="3">
        <v>5.3</v>
      </c>
      <c r="M763" s="3">
        <v>19.309999999999999</v>
      </c>
      <c r="N763" s="3">
        <v>1.66</v>
      </c>
      <c r="O763" s="3">
        <f>N763-K763</f>
        <v>0.66999999999999993</v>
      </c>
      <c r="P763" s="3">
        <v>18.059999999999999</v>
      </c>
      <c r="Q763" s="3">
        <f>(O763/P763)*100</f>
        <v>3.7098560354374301</v>
      </c>
      <c r="R763" t="str">
        <f>_xlfn.CONCAT(TEXT(B763, "mm/dd/yyyy"), "_", E763)</f>
        <v>11/01/2016_C</v>
      </c>
    </row>
    <row r="764" spans="1:18" x14ac:dyDescent="0.25">
      <c r="A764" s="6" t="str">
        <f t="shared" si="22"/>
        <v>0019</v>
      </c>
      <c r="B764" s="1">
        <f>DATE(MID(C764,8,4), MID(C764,12,2), MID(C764, 14, 2))</f>
        <v>42675</v>
      </c>
      <c r="C764" t="s">
        <v>649</v>
      </c>
      <c r="D764" t="s">
        <v>648</v>
      </c>
      <c r="E764" s="6" t="str">
        <f>MID(D764,3,1)</f>
        <v>C</v>
      </c>
      <c r="F764" s="6" t="str">
        <f t="shared" si="23"/>
        <v>9</v>
      </c>
      <c r="G764" s="3">
        <v>50.5</v>
      </c>
      <c r="H764" s="3">
        <v>44.1</v>
      </c>
      <c r="I764" s="3">
        <v>18.5</v>
      </c>
      <c r="J764" s="3">
        <v>28.26</v>
      </c>
      <c r="K764" s="3">
        <v>0.98</v>
      </c>
      <c r="L764" s="3">
        <v>3.68</v>
      </c>
      <c r="M764" s="3">
        <v>22.66</v>
      </c>
      <c r="N764" s="3">
        <v>1.51</v>
      </c>
      <c r="O764" s="3">
        <f>N764-K764</f>
        <v>0.53</v>
      </c>
      <c r="P764" s="3">
        <v>21.82</v>
      </c>
      <c r="Q764" s="3">
        <f>(O764/P764)*100</f>
        <v>2.4289642529789184</v>
      </c>
      <c r="R764" t="str">
        <f>_xlfn.CONCAT(TEXT(B764, "mm/dd/yyyy"), "_", E764)</f>
        <v>11/01/2016_C</v>
      </c>
    </row>
    <row r="765" spans="1:18" x14ac:dyDescent="0.25">
      <c r="A765" s="6" t="str">
        <f t="shared" si="22"/>
        <v>0024</v>
      </c>
      <c r="B765" s="1">
        <f>DATE(MID(C765,8,4), MID(C765,12,2), MID(C765, 14, 2))</f>
        <v>42675</v>
      </c>
      <c r="C765" t="s">
        <v>652</v>
      </c>
      <c r="D765" t="s">
        <v>651</v>
      </c>
      <c r="E765" s="6" t="str">
        <f>MID(D765,3,1)</f>
        <v>C</v>
      </c>
      <c r="F765" s="6" t="str">
        <f t="shared" si="23"/>
        <v>10</v>
      </c>
      <c r="G765" s="3">
        <v>67.400000000000006</v>
      </c>
      <c r="H765" s="3">
        <v>51.1</v>
      </c>
      <c r="I765" s="3">
        <v>33.5</v>
      </c>
      <c r="J765" s="3">
        <v>67.459999999999994</v>
      </c>
      <c r="K765" s="3">
        <v>1</v>
      </c>
      <c r="L765" s="3">
        <v>10.08</v>
      </c>
      <c r="M765" s="3">
        <v>50.43</v>
      </c>
      <c r="N765" s="3">
        <v>2.3199999999999998</v>
      </c>
      <c r="O765" s="3">
        <f>N765-K765</f>
        <v>1.3199999999999998</v>
      </c>
      <c r="P765" s="3">
        <v>47.52</v>
      </c>
      <c r="Q765" s="3">
        <f>(O765/P765)*100</f>
        <v>2.7777777777777772</v>
      </c>
      <c r="R765" t="str">
        <f>_xlfn.CONCAT(TEXT(B765, "mm/dd/yyyy"), "_", E765)</f>
        <v>11/01/2016_C</v>
      </c>
    </row>
    <row r="766" spans="1:18" x14ac:dyDescent="0.25">
      <c r="A766" s="6" t="str">
        <f t="shared" si="22"/>
        <v>0024</v>
      </c>
      <c r="B766" s="1">
        <f>DATE(MID(C766,8,4), MID(C766,12,2), MID(C766, 14, 2))</f>
        <v>42675</v>
      </c>
      <c r="C766" t="s">
        <v>652</v>
      </c>
      <c r="D766" t="s">
        <v>654</v>
      </c>
      <c r="E766" s="6" t="str">
        <f>MID(D766,3,1)</f>
        <v>C</v>
      </c>
      <c r="F766" s="6" t="str">
        <f t="shared" si="23"/>
        <v>10</v>
      </c>
      <c r="G766" s="3">
        <v>85.5</v>
      </c>
      <c r="H766" s="3">
        <v>66</v>
      </c>
      <c r="I766" s="3">
        <v>42.6</v>
      </c>
      <c r="J766" s="3">
        <v>148.91</v>
      </c>
      <c r="K766" s="3">
        <v>0.98</v>
      </c>
      <c r="L766" s="3">
        <v>16.260000000000002</v>
      </c>
      <c r="M766" s="3">
        <v>116.01</v>
      </c>
      <c r="N766" s="3">
        <v>3.01</v>
      </c>
      <c r="O766" s="3">
        <f>N766-K766</f>
        <v>2.0299999999999998</v>
      </c>
      <c r="P766" s="3">
        <v>101.52</v>
      </c>
      <c r="Q766" s="3">
        <f>(O766/P766)*100</f>
        <v>1.9996059889676909</v>
      </c>
      <c r="R766" t="str">
        <f>_xlfn.CONCAT(TEXT(B766, "mm/dd/yyyy"), "_", E766)</f>
        <v>11/01/2016_C</v>
      </c>
    </row>
    <row r="767" spans="1:18" x14ac:dyDescent="0.25">
      <c r="A767" s="6" t="str">
        <f t="shared" si="22"/>
        <v>0024</v>
      </c>
      <c r="B767" s="1">
        <f>DATE(MID(C767,8,4), MID(C767,12,2), MID(C767, 14, 2))</f>
        <v>42675</v>
      </c>
      <c r="C767" t="s">
        <v>652</v>
      </c>
      <c r="D767" t="s">
        <v>656</v>
      </c>
      <c r="E767" s="6" t="str">
        <f>MID(D767,3,1)</f>
        <v>C</v>
      </c>
      <c r="F767" s="6" t="str">
        <f t="shared" si="23"/>
        <v>10</v>
      </c>
      <c r="G767" s="3">
        <v>60.7</v>
      </c>
      <c r="H767" s="3">
        <v>42.1</v>
      </c>
      <c r="I767" s="3">
        <v>22.4</v>
      </c>
      <c r="J767" s="3">
        <v>44.96</v>
      </c>
      <c r="K767" s="3">
        <v>0.97</v>
      </c>
      <c r="L767" s="3">
        <v>4.58</v>
      </c>
      <c r="M767" s="3">
        <v>36.18</v>
      </c>
      <c r="N767" s="3">
        <v>1.53</v>
      </c>
      <c r="O767" s="3">
        <f>N767-K767</f>
        <v>0.56000000000000005</v>
      </c>
      <c r="P767" s="3">
        <v>34.44</v>
      </c>
      <c r="Q767" s="3">
        <f>(O767/P767)*100</f>
        <v>1.6260162601626018</v>
      </c>
      <c r="R767" t="str">
        <f>_xlfn.CONCAT(TEXT(B767, "mm/dd/yyyy"), "_", E767)</f>
        <v>11/01/2016_C</v>
      </c>
    </row>
    <row r="768" spans="1:18" x14ac:dyDescent="0.25">
      <c r="A768" s="6" t="str">
        <f t="shared" si="22"/>
        <v>0024</v>
      </c>
      <c r="B768" s="1">
        <f>DATE(MID(C768,8,4), MID(C768,12,2), MID(C768, 14, 2))</f>
        <v>42675</v>
      </c>
      <c r="C768" t="s">
        <v>652</v>
      </c>
      <c r="D768" t="s">
        <v>658</v>
      </c>
      <c r="E768" s="6" t="str">
        <f>MID(D768,3,1)</f>
        <v>C</v>
      </c>
      <c r="F768" s="6" t="str">
        <f t="shared" si="23"/>
        <v>10</v>
      </c>
      <c r="G768" s="3">
        <v>71.8</v>
      </c>
      <c r="H768" s="3">
        <v>54.2</v>
      </c>
      <c r="I768" s="3">
        <v>33.700000000000003</v>
      </c>
      <c r="J768" s="3">
        <v>89.18</v>
      </c>
      <c r="K768" s="3">
        <v>1.02</v>
      </c>
      <c r="L768" s="3">
        <v>7.54</v>
      </c>
      <c r="M768" s="3">
        <v>76.040000000000006</v>
      </c>
      <c r="N768" s="3">
        <v>1.97</v>
      </c>
      <c r="O768" s="3">
        <f>N768-K768</f>
        <v>0.95</v>
      </c>
      <c r="P768" s="3">
        <v>72.260000000000005</v>
      </c>
      <c r="Q768" s="3">
        <f>(O768/P768)*100</f>
        <v>1.3146969277608633</v>
      </c>
      <c r="R768" t="str">
        <f>_xlfn.CONCAT(TEXT(B768, "mm/dd/yyyy"), "_", E768)</f>
        <v>11/01/2016_C</v>
      </c>
    </row>
    <row r="769" spans="1:18" x14ac:dyDescent="0.25">
      <c r="A769" s="6" t="str">
        <f t="shared" si="22"/>
        <v>0024</v>
      </c>
      <c r="B769" s="1">
        <f>DATE(MID(C769,8,4), MID(C769,12,2), MID(C769, 14, 2))</f>
        <v>42675</v>
      </c>
      <c r="C769" t="s">
        <v>652</v>
      </c>
      <c r="D769" t="s">
        <v>660</v>
      </c>
      <c r="E769" s="6" t="str">
        <f>MID(D769,3,1)</f>
        <v>C</v>
      </c>
      <c r="F769" s="6" t="str">
        <f t="shared" si="23"/>
        <v>10</v>
      </c>
      <c r="G769" s="3">
        <v>75.099999999999994</v>
      </c>
      <c r="H769" s="3">
        <v>50.5</v>
      </c>
      <c r="I769" s="3">
        <v>26.8</v>
      </c>
      <c r="J769" s="3">
        <v>85.87</v>
      </c>
      <c r="K769" s="3">
        <v>0.99</v>
      </c>
      <c r="L769" s="3">
        <v>12.72</v>
      </c>
      <c r="M769" s="3">
        <v>65.55</v>
      </c>
      <c r="N769" s="3">
        <v>2.69</v>
      </c>
      <c r="O769" s="3">
        <f>N769-K769</f>
        <v>1.7</v>
      </c>
      <c r="P769" s="3">
        <v>59.56</v>
      </c>
      <c r="Q769" s="3">
        <f>(O769/P769)*100</f>
        <v>2.8542646071188718</v>
      </c>
      <c r="R769" t="str">
        <f>_xlfn.CONCAT(TEXT(B769, "mm/dd/yyyy"), "_", E769)</f>
        <v>11/01/2016_C</v>
      </c>
    </row>
    <row r="770" spans="1:18" x14ac:dyDescent="0.25">
      <c r="A770" s="6" t="str">
        <f t="shared" si="22"/>
        <v>0024</v>
      </c>
      <c r="B770" s="1">
        <f>DATE(MID(C770,8,4), MID(C770,12,2), MID(C770, 14, 2))</f>
        <v>42675</v>
      </c>
      <c r="C770" t="s">
        <v>652</v>
      </c>
      <c r="D770" t="s">
        <v>662</v>
      </c>
      <c r="E770" s="6" t="str">
        <f>MID(D770,3,1)</f>
        <v>C</v>
      </c>
      <c r="F770" s="6" t="str">
        <f t="shared" si="23"/>
        <v>10</v>
      </c>
      <c r="G770" s="3">
        <v>84.8</v>
      </c>
      <c r="H770" s="3">
        <v>72.400000000000006</v>
      </c>
      <c r="I770" s="3">
        <v>38.5</v>
      </c>
      <c r="J770" s="3">
        <v>183.25</v>
      </c>
      <c r="K770" s="3">
        <v>0.99</v>
      </c>
      <c r="L770" s="3">
        <v>20.78</v>
      </c>
      <c r="M770" s="3">
        <v>147.80000000000001</v>
      </c>
      <c r="N770" s="3">
        <v>3.44</v>
      </c>
      <c r="O770" s="3">
        <f>N770-K770</f>
        <v>2.4500000000000002</v>
      </c>
      <c r="P770" s="3">
        <v>133.43</v>
      </c>
      <c r="Q770" s="3">
        <f>(O770/P770)*100</f>
        <v>1.8361687776362139</v>
      </c>
      <c r="R770" t="str">
        <f>_xlfn.CONCAT(TEXT(B770, "mm/dd/yyyy"), "_", E770)</f>
        <v>11/01/2016_C</v>
      </c>
    </row>
    <row r="771" spans="1:18" x14ac:dyDescent="0.25">
      <c r="A771" s="6" t="str">
        <f t="shared" ref="A771:A834" si="24">MID(C771, SEARCH("_",C771, 18) + 1, 4)</f>
        <v>0024</v>
      </c>
      <c r="B771" s="1">
        <f>DATE(MID(C771,8,4), MID(C771,12,2), MID(C771, 14, 2))</f>
        <v>42675</v>
      </c>
      <c r="C771" t="s">
        <v>652</v>
      </c>
      <c r="D771" t="s">
        <v>664</v>
      </c>
      <c r="E771" s="6" t="str">
        <f>MID(D771,3,1)</f>
        <v>C</v>
      </c>
      <c r="F771" s="6" t="str">
        <f t="shared" ref="F771:F834" si="25">IF(OR(A771="0155",A771="0156"),"1",IF(OR(A771="0158"),"2",IF(OR(A771="0160",A771="0308"),"3",IF(OR(A771="0162"),"4",IF(OR(A771="0167"),"5",IF(OR(A771="0007"),"6",IF(OR(A771="0011"),"7",IF(OR(A771="0016"),"8",IF(OR(A771="0019"),"9",IF(OR(A771="0024"),"10",IF(OR(A771="0090",A771="0091"),"11",IF(OR(A771="0096"),"12",IF(OR(A771="0098"),"13",IF(OR(A771="0100"),"14",IF(OR(A771="0102"),"15")))))))))))))))</f>
        <v>10</v>
      </c>
      <c r="G771" s="3">
        <v>68.5</v>
      </c>
      <c r="H771" s="3">
        <v>44.3</v>
      </c>
      <c r="I771" s="3">
        <v>24.6</v>
      </c>
      <c r="J771" s="3">
        <v>49.59</v>
      </c>
      <c r="K771" s="3">
        <v>0.98</v>
      </c>
      <c r="L771" s="3">
        <v>9.82</v>
      </c>
      <c r="M771" s="3">
        <v>34.57</v>
      </c>
      <c r="N771" s="3">
        <v>2.39</v>
      </c>
      <c r="O771" s="3">
        <f>N771-K771</f>
        <v>1.4100000000000001</v>
      </c>
      <c r="P771" s="3">
        <v>32.47</v>
      </c>
      <c r="Q771" s="3">
        <f>(O771/P771)*100</f>
        <v>4.3424699722821067</v>
      </c>
      <c r="R771" t="str">
        <f>_xlfn.CONCAT(TEXT(B771, "mm/dd/yyyy"), "_", E771)</f>
        <v>11/01/2016_C</v>
      </c>
    </row>
    <row r="772" spans="1:18" x14ac:dyDescent="0.25">
      <c r="A772" s="6" t="str">
        <f t="shared" si="24"/>
        <v>0024</v>
      </c>
      <c r="B772" s="1">
        <f>DATE(MID(C772,8,4), MID(C772,12,2), MID(C772, 14, 2))</f>
        <v>42675</v>
      </c>
      <c r="C772" t="s">
        <v>652</v>
      </c>
      <c r="D772" t="s">
        <v>666</v>
      </c>
      <c r="E772" s="6" t="str">
        <f>MID(D772,3,1)</f>
        <v>C</v>
      </c>
      <c r="F772" s="6" t="str">
        <f t="shared" si="25"/>
        <v>10</v>
      </c>
      <c r="G772" s="3">
        <v>71.099999999999994</v>
      </c>
      <c r="H772" s="3">
        <v>53</v>
      </c>
      <c r="I772" s="3">
        <v>33.4</v>
      </c>
      <c r="J772" s="3">
        <v>109.49</v>
      </c>
      <c r="K772" s="3">
        <v>1</v>
      </c>
      <c r="L772" s="3">
        <v>8.39</v>
      </c>
      <c r="M772" s="3">
        <v>93.28</v>
      </c>
      <c r="N772" s="3">
        <v>2.14</v>
      </c>
      <c r="O772" s="3">
        <f>N772-K772</f>
        <v>1.1400000000000001</v>
      </c>
      <c r="P772" s="3">
        <v>87.84</v>
      </c>
      <c r="Q772" s="3">
        <f>(O772/P772)*100</f>
        <v>1.2978142076502732</v>
      </c>
      <c r="R772" t="str">
        <f>_xlfn.CONCAT(TEXT(B772, "mm/dd/yyyy"), "_", E772)</f>
        <v>11/01/2016_C</v>
      </c>
    </row>
    <row r="773" spans="1:18" x14ac:dyDescent="0.25">
      <c r="A773" s="6" t="str">
        <f t="shared" si="24"/>
        <v>0024</v>
      </c>
      <c r="B773" s="1">
        <f>DATE(MID(C773,8,4), MID(C773,12,2), MID(C773, 14, 2))</f>
        <v>42675</v>
      </c>
      <c r="C773" t="s">
        <v>652</v>
      </c>
      <c r="D773" t="s">
        <v>668</v>
      </c>
      <c r="E773" s="6" t="str">
        <f>MID(D773,3,1)</f>
        <v>C</v>
      </c>
      <c r="F773" s="6" t="str">
        <f t="shared" si="25"/>
        <v>10</v>
      </c>
      <c r="G773" s="3">
        <v>58.6</v>
      </c>
      <c r="H773" s="3">
        <v>46.2</v>
      </c>
      <c r="I773" s="3">
        <v>25.5</v>
      </c>
      <c r="J773" s="3">
        <v>48.29</v>
      </c>
      <c r="K773" s="3">
        <v>1</v>
      </c>
      <c r="L773" s="3">
        <v>9.27</v>
      </c>
      <c r="M773" s="3">
        <v>34.82</v>
      </c>
      <c r="N773" s="3">
        <v>2.11</v>
      </c>
      <c r="O773" s="3">
        <f>N773-K773</f>
        <v>1.1099999999999999</v>
      </c>
      <c r="P773" s="3">
        <v>31.44</v>
      </c>
      <c r="Q773" s="3">
        <f>(O773/P773)*100</f>
        <v>3.5305343511450378</v>
      </c>
      <c r="R773" t="str">
        <f>_xlfn.CONCAT(TEXT(B773, "mm/dd/yyyy"), "_", E773)</f>
        <v>11/01/2016_C</v>
      </c>
    </row>
    <row r="774" spans="1:18" x14ac:dyDescent="0.25">
      <c r="A774" s="6" t="str">
        <f t="shared" si="24"/>
        <v>0024</v>
      </c>
      <c r="B774" s="1">
        <f>DATE(MID(C774,8,4), MID(C774,12,2), MID(C774, 14, 2))</f>
        <v>42675</v>
      </c>
      <c r="C774" t="s">
        <v>652</v>
      </c>
      <c r="D774" t="s">
        <v>670</v>
      </c>
      <c r="E774" s="6" t="str">
        <f>MID(D774,3,1)</f>
        <v>C</v>
      </c>
      <c r="F774" s="6" t="str">
        <f t="shared" si="25"/>
        <v>10</v>
      </c>
      <c r="G774" s="3">
        <v>66.3</v>
      </c>
      <c r="H774" s="3">
        <v>45.3</v>
      </c>
      <c r="I774" s="3">
        <v>22.9</v>
      </c>
      <c r="J774" s="3">
        <v>49.36</v>
      </c>
      <c r="K774" s="3">
        <v>1</v>
      </c>
      <c r="L774" s="3">
        <v>4.72</v>
      </c>
      <c r="M774" s="3">
        <v>40.409999999999997</v>
      </c>
      <c r="N774" s="3">
        <v>1.46</v>
      </c>
      <c r="O774" s="3">
        <f>N774-K774</f>
        <v>0.45999999999999996</v>
      </c>
      <c r="P774" s="3">
        <v>37.840000000000003</v>
      </c>
      <c r="Q774" s="3">
        <f>(O774/P774)*100</f>
        <v>1.2156448202959829</v>
      </c>
      <c r="R774" t="str">
        <f>_xlfn.CONCAT(TEXT(B774, "mm/dd/yyyy"), "_", E774)</f>
        <v>11/01/2016_C</v>
      </c>
    </row>
    <row r="775" spans="1:18" x14ac:dyDescent="0.25">
      <c r="A775" s="6" t="str">
        <f t="shared" si="24"/>
        <v>0024</v>
      </c>
      <c r="B775" s="1">
        <f>DATE(MID(C775,8,4), MID(C775,12,2), MID(C775, 14, 2))</f>
        <v>42675</v>
      </c>
      <c r="C775" t="s">
        <v>652</v>
      </c>
      <c r="D775" t="s">
        <v>672</v>
      </c>
      <c r="E775" s="6" t="str">
        <f>MID(D775,3,1)</f>
        <v>C</v>
      </c>
      <c r="F775" s="6" t="str">
        <f t="shared" si="25"/>
        <v>10</v>
      </c>
      <c r="G775" s="3">
        <v>51.6</v>
      </c>
      <c r="H775" s="3">
        <v>38.4</v>
      </c>
      <c r="I775" s="3">
        <v>23.1</v>
      </c>
      <c r="J775" s="3">
        <v>30.34</v>
      </c>
      <c r="K775" s="3">
        <v>0.98</v>
      </c>
      <c r="L775" s="3">
        <v>3.88</v>
      </c>
      <c r="M775" s="3">
        <v>25.53</v>
      </c>
      <c r="N775" s="3">
        <v>1.45</v>
      </c>
      <c r="O775" s="3">
        <f>N775-K775</f>
        <v>0.47</v>
      </c>
      <c r="P775" s="3">
        <v>24.28</v>
      </c>
      <c r="Q775" s="3">
        <f>(O775/P775)*100</f>
        <v>1.9357495881383853</v>
      </c>
      <c r="R775" t="str">
        <f>_xlfn.CONCAT(TEXT(B775, "mm/dd/yyyy"), "_", E775)</f>
        <v>11/01/2016_C</v>
      </c>
    </row>
    <row r="776" spans="1:18" x14ac:dyDescent="0.25">
      <c r="A776" s="6" t="str">
        <f t="shared" si="24"/>
        <v>0024</v>
      </c>
      <c r="B776" s="1">
        <f>DATE(MID(C776,8,4), MID(C776,12,2), MID(C776, 14, 2))</f>
        <v>42675</v>
      </c>
      <c r="C776" t="s">
        <v>652</v>
      </c>
      <c r="D776" t="s">
        <v>674</v>
      </c>
      <c r="E776" s="6" t="str">
        <f>MID(D776,3,1)</f>
        <v>C</v>
      </c>
      <c r="F776" s="6" t="str">
        <f t="shared" si="25"/>
        <v>10</v>
      </c>
      <c r="G776" s="3">
        <v>61.4</v>
      </c>
      <c r="H776" s="3">
        <v>45.7</v>
      </c>
      <c r="I776" s="3">
        <v>21.7</v>
      </c>
      <c r="J776" s="3">
        <v>53.16</v>
      </c>
      <c r="K776" s="3">
        <v>0.99</v>
      </c>
      <c r="L776" s="3">
        <v>10.11</v>
      </c>
      <c r="M776" s="3">
        <v>40.130000000000003</v>
      </c>
      <c r="N776" s="3">
        <v>2.2200000000000002</v>
      </c>
      <c r="O776" s="3">
        <f>N776-K776</f>
        <v>1.2300000000000002</v>
      </c>
      <c r="P776" s="3">
        <v>36.06</v>
      </c>
      <c r="Q776" s="3">
        <f>(O776/P776)*100</f>
        <v>3.4109816971713816</v>
      </c>
      <c r="R776" t="str">
        <f>_xlfn.CONCAT(TEXT(B776, "mm/dd/yyyy"), "_", E776)</f>
        <v>11/01/2016_C</v>
      </c>
    </row>
    <row r="777" spans="1:18" x14ac:dyDescent="0.25">
      <c r="A777" s="6" t="str">
        <f t="shared" si="24"/>
        <v>0090</v>
      </c>
      <c r="B777" s="1">
        <f>DATE(MID(C777,8,4), MID(C777,12,2), MID(C777, 14, 2))</f>
        <v>42675</v>
      </c>
      <c r="C777" t="s">
        <v>4539</v>
      </c>
      <c r="D777" t="s">
        <v>4538</v>
      </c>
      <c r="E777" s="6" t="str">
        <f>MID(D777,3,1)</f>
        <v>E</v>
      </c>
      <c r="F777" s="6" t="str">
        <f t="shared" si="25"/>
        <v>11</v>
      </c>
      <c r="G777" s="3">
        <v>69.5</v>
      </c>
      <c r="H777" s="3">
        <v>58.6</v>
      </c>
      <c r="I777" s="3">
        <v>36.799999999999997</v>
      </c>
      <c r="J777" s="3">
        <v>115.12</v>
      </c>
      <c r="K777" s="3">
        <v>1.02</v>
      </c>
      <c r="L777" s="3">
        <v>10.09</v>
      </c>
      <c r="M777" s="3">
        <v>99.28</v>
      </c>
      <c r="N777" s="3">
        <v>2.42</v>
      </c>
      <c r="O777" s="3">
        <f>N777-K777</f>
        <v>1.4</v>
      </c>
      <c r="P777" s="3">
        <v>91.36</v>
      </c>
      <c r="Q777" s="3">
        <f>(O777/P777)*100</f>
        <v>1.5323992994746058</v>
      </c>
      <c r="R777" t="str">
        <f>_xlfn.CONCAT(TEXT(B777, "mm/dd/yyyy"), "_", E777)</f>
        <v>11/01/2016_E</v>
      </c>
    </row>
    <row r="778" spans="1:18" x14ac:dyDescent="0.25">
      <c r="A778" s="6" t="str">
        <f t="shared" si="24"/>
        <v>0090</v>
      </c>
      <c r="B778" s="1">
        <f>DATE(MID(C778,8,4), MID(C778,12,2), MID(C778, 14, 2))</f>
        <v>42675</v>
      </c>
      <c r="C778" t="s">
        <v>4539</v>
      </c>
      <c r="D778" t="s">
        <v>4541</v>
      </c>
      <c r="E778" s="6" t="str">
        <f>MID(D778,3,1)</f>
        <v>E</v>
      </c>
      <c r="F778" s="6" t="str">
        <f t="shared" si="25"/>
        <v>11</v>
      </c>
      <c r="G778" s="3">
        <v>59.8</v>
      </c>
      <c r="H778" s="3">
        <v>46.4</v>
      </c>
      <c r="I778" s="3">
        <v>20</v>
      </c>
      <c r="J778" s="3">
        <v>49.84</v>
      </c>
      <c r="K778" s="3">
        <v>0.99</v>
      </c>
      <c r="L778" s="3">
        <v>5.98</v>
      </c>
      <c r="M778" s="3">
        <v>41.02</v>
      </c>
      <c r="N778" s="3">
        <v>1.82</v>
      </c>
      <c r="O778" s="3">
        <f>N778-K778</f>
        <v>0.83000000000000007</v>
      </c>
      <c r="P778" s="3">
        <v>38.15</v>
      </c>
      <c r="Q778" s="3">
        <f>(O778/P778)*100</f>
        <v>2.1756225425950197</v>
      </c>
      <c r="R778" t="str">
        <f>_xlfn.CONCAT(TEXT(B778, "mm/dd/yyyy"), "_", E778)</f>
        <v>11/01/2016_E</v>
      </c>
    </row>
    <row r="779" spans="1:18" x14ac:dyDescent="0.25">
      <c r="A779" s="6" t="str">
        <f t="shared" si="24"/>
        <v>0090</v>
      </c>
      <c r="B779" s="1">
        <f>DATE(MID(C779,8,4), MID(C779,12,2), MID(C779, 14, 2))</f>
        <v>42675</v>
      </c>
      <c r="C779" t="s">
        <v>4539</v>
      </c>
      <c r="D779" t="s">
        <v>4543</v>
      </c>
      <c r="E779" s="6" t="str">
        <f>MID(D779,3,1)</f>
        <v>E</v>
      </c>
      <c r="F779" s="6" t="str">
        <f t="shared" si="25"/>
        <v>11</v>
      </c>
      <c r="G779" s="3">
        <v>73.7</v>
      </c>
      <c r="H779" s="3">
        <v>53.8</v>
      </c>
      <c r="I779" s="3">
        <v>45.5</v>
      </c>
      <c r="J779" s="3">
        <v>129.29</v>
      </c>
      <c r="K779" s="3">
        <v>1.02</v>
      </c>
      <c r="L779" s="3">
        <v>15.31</v>
      </c>
      <c r="M779" s="3">
        <v>99.54</v>
      </c>
      <c r="N779" s="3">
        <v>2.83</v>
      </c>
      <c r="O779" s="3">
        <f>N779-K779</f>
        <v>1.81</v>
      </c>
      <c r="P779" s="3">
        <v>88.42</v>
      </c>
      <c r="Q779" s="3">
        <f>(O779/P779)*100</f>
        <v>2.0470481791449897</v>
      </c>
      <c r="R779" t="str">
        <f>_xlfn.CONCAT(TEXT(B779, "mm/dd/yyyy"), "_", E779)</f>
        <v>11/01/2016_E</v>
      </c>
    </row>
    <row r="780" spans="1:18" x14ac:dyDescent="0.25">
      <c r="A780" s="6" t="str">
        <f t="shared" si="24"/>
        <v>0090</v>
      </c>
      <c r="B780" s="1">
        <f>DATE(MID(C780,8,4), MID(C780,12,2), MID(C780, 14, 2))</f>
        <v>42675</v>
      </c>
      <c r="C780" t="s">
        <v>4539</v>
      </c>
      <c r="D780" t="s">
        <v>4545</v>
      </c>
      <c r="E780" s="6" t="str">
        <f>MID(D780,3,1)</f>
        <v>E</v>
      </c>
      <c r="F780" s="6" t="str">
        <f t="shared" si="25"/>
        <v>11</v>
      </c>
      <c r="G780" s="3">
        <v>67.400000000000006</v>
      </c>
      <c r="H780" s="3">
        <v>55.5</v>
      </c>
      <c r="I780" s="3">
        <v>27.4</v>
      </c>
      <c r="J780" s="3">
        <v>75.599999999999994</v>
      </c>
      <c r="K780" s="3">
        <v>1.01</v>
      </c>
      <c r="L780" s="3">
        <v>10.5</v>
      </c>
      <c r="M780" s="3">
        <v>57.38</v>
      </c>
      <c r="N780" s="3">
        <v>2.57</v>
      </c>
      <c r="O780" s="3">
        <f>N780-K780</f>
        <v>1.5599999999999998</v>
      </c>
      <c r="P780" s="3">
        <v>54.79</v>
      </c>
      <c r="Q780" s="3">
        <f>(O780/P780)*100</f>
        <v>2.8472348968789922</v>
      </c>
      <c r="R780" t="str">
        <f>_xlfn.CONCAT(TEXT(B780, "mm/dd/yyyy"), "_", E780)</f>
        <v>11/01/2016_E</v>
      </c>
    </row>
    <row r="781" spans="1:18" x14ac:dyDescent="0.25">
      <c r="A781" s="6" t="str">
        <f t="shared" si="24"/>
        <v>0090</v>
      </c>
      <c r="B781" s="1">
        <f>DATE(MID(C781,8,4), MID(C781,12,2), MID(C781, 14, 2))</f>
        <v>42675</v>
      </c>
      <c r="C781" t="s">
        <v>4539</v>
      </c>
      <c r="D781" t="s">
        <v>4547</v>
      </c>
      <c r="E781" s="6" t="str">
        <f>MID(D781,3,1)</f>
        <v>E</v>
      </c>
      <c r="F781" s="6" t="str">
        <f t="shared" si="25"/>
        <v>11</v>
      </c>
      <c r="G781" s="3">
        <v>76.099999999999994</v>
      </c>
      <c r="H781" s="3">
        <v>54.2</v>
      </c>
      <c r="I781" s="3">
        <v>36.799999999999997</v>
      </c>
      <c r="J781" s="3">
        <v>110.5</v>
      </c>
      <c r="K781" s="3">
        <v>1.02</v>
      </c>
      <c r="L781" s="3">
        <v>9.85</v>
      </c>
      <c r="M781" s="3">
        <v>90.92</v>
      </c>
      <c r="N781" s="3">
        <v>1.96</v>
      </c>
      <c r="O781" s="3">
        <f>N781-K781</f>
        <v>0.94</v>
      </c>
      <c r="P781" s="3">
        <v>81.650000000000006</v>
      </c>
      <c r="Q781" s="3">
        <f>(O781/P781)*100</f>
        <v>1.1512553582363745</v>
      </c>
      <c r="R781" t="str">
        <f>_xlfn.CONCAT(TEXT(B781, "mm/dd/yyyy"), "_", E781)</f>
        <v>11/01/2016_E</v>
      </c>
    </row>
    <row r="782" spans="1:18" x14ac:dyDescent="0.25">
      <c r="A782" s="6" t="str">
        <f t="shared" si="24"/>
        <v>0090</v>
      </c>
      <c r="B782" s="1">
        <f>DATE(MID(C782,8,4), MID(C782,12,2), MID(C782, 14, 2))</f>
        <v>42675</v>
      </c>
      <c r="C782" t="s">
        <v>4539</v>
      </c>
      <c r="D782" t="s">
        <v>4549</v>
      </c>
      <c r="E782" s="6" t="str">
        <f>MID(D782,3,1)</f>
        <v>E</v>
      </c>
      <c r="F782" s="6" t="str">
        <f t="shared" si="25"/>
        <v>11</v>
      </c>
      <c r="G782" s="3">
        <v>67.400000000000006</v>
      </c>
      <c r="H782" s="3">
        <v>64.099999999999994</v>
      </c>
      <c r="I782" s="3">
        <v>32.9</v>
      </c>
      <c r="J782" s="3">
        <v>118.92</v>
      </c>
      <c r="K782" s="3">
        <v>1.04</v>
      </c>
      <c r="L782" s="3">
        <v>11.91</v>
      </c>
      <c r="M782" s="3">
        <v>102.87</v>
      </c>
      <c r="N782" s="3">
        <v>2.5299999999999998</v>
      </c>
      <c r="O782" s="3">
        <f>N782-K782</f>
        <v>1.4899999999999998</v>
      </c>
      <c r="P782" s="3">
        <v>96.24</v>
      </c>
      <c r="Q782" s="3">
        <f>(O782/P782)*100</f>
        <v>1.548212801330008</v>
      </c>
      <c r="R782" t="str">
        <f>_xlfn.CONCAT(TEXT(B782, "mm/dd/yyyy"), "_", E782)</f>
        <v>11/01/2016_E</v>
      </c>
    </row>
    <row r="783" spans="1:18" x14ac:dyDescent="0.25">
      <c r="A783" s="6" t="str">
        <f t="shared" si="24"/>
        <v>0096</v>
      </c>
      <c r="B783" s="1">
        <f>DATE(MID(C783,8,4), MID(C783,12,2), MID(C783, 14, 2))</f>
        <v>42675</v>
      </c>
      <c r="C783" t="s">
        <v>4552</v>
      </c>
      <c r="D783" t="s">
        <v>4551</v>
      </c>
      <c r="E783" s="6" t="str">
        <f>MID(D783,3,1)</f>
        <v>E</v>
      </c>
      <c r="F783" s="6" t="str">
        <f t="shared" si="25"/>
        <v>12</v>
      </c>
      <c r="G783" s="3">
        <v>70.400000000000006</v>
      </c>
      <c r="H783" s="3">
        <v>48.6</v>
      </c>
      <c r="I783" s="3">
        <v>26</v>
      </c>
      <c r="J783" s="3">
        <v>58.43</v>
      </c>
      <c r="K783" s="3">
        <v>1.01</v>
      </c>
      <c r="L783" s="3">
        <v>8.81</v>
      </c>
      <c r="M783" s="3">
        <v>42.78</v>
      </c>
      <c r="N783" s="3">
        <v>2.2799999999999998</v>
      </c>
      <c r="O783" s="3">
        <f>N783-K783</f>
        <v>1.2699999999999998</v>
      </c>
      <c r="P783" s="3">
        <v>38.770000000000003</v>
      </c>
      <c r="Q783" s="3">
        <f>(O783/P783)*100</f>
        <v>3.2757286561774559</v>
      </c>
      <c r="R783" t="str">
        <f>_xlfn.CONCAT(TEXT(B783, "mm/dd/yyyy"), "_", E783)</f>
        <v>11/01/2016_E</v>
      </c>
    </row>
    <row r="784" spans="1:18" x14ac:dyDescent="0.25">
      <c r="A784" s="6" t="str">
        <f t="shared" si="24"/>
        <v>0096</v>
      </c>
      <c r="B784" s="1">
        <f>DATE(MID(C784,8,4), MID(C784,12,2), MID(C784, 14, 2))</f>
        <v>42675</v>
      </c>
      <c r="C784" t="s">
        <v>4552</v>
      </c>
      <c r="D784" t="s">
        <v>4554</v>
      </c>
      <c r="E784" s="6" t="str">
        <f>MID(D784,3,1)</f>
        <v>E</v>
      </c>
      <c r="F784" s="6" t="str">
        <f t="shared" si="25"/>
        <v>12</v>
      </c>
      <c r="G784" s="3">
        <v>57.9</v>
      </c>
      <c r="H784" s="3">
        <v>38.1</v>
      </c>
      <c r="I784" s="3">
        <v>17.3</v>
      </c>
      <c r="J784" s="3">
        <v>29.43</v>
      </c>
      <c r="K784" s="3">
        <v>1.01</v>
      </c>
      <c r="L784" s="3">
        <v>5.41</v>
      </c>
      <c r="M784" s="3">
        <v>22.12</v>
      </c>
      <c r="N784" s="3">
        <v>1.79</v>
      </c>
      <c r="O784" s="3">
        <f>N784-K784</f>
        <v>0.78</v>
      </c>
      <c r="P784" s="3">
        <v>19.54</v>
      </c>
      <c r="Q784" s="3">
        <f>(O784/P784)*100</f>
        <v>3.9918116683725691</v>
      </c>
      <c r="R784" t="str">
        <f>_xlfn.CONCAT(TEXT(B784, "mm/dd/yyyy"), "_", E784)</f>
        <v>11/01/2016_E</v>
      </c>
    </row>
    <row r="785" spans="1:18" x14ac:dyDescent="0.25">
      <c r="A785" s="6" t="str">
        <f t="shared" si="24"/>
        <v>0096</v>
      </c>
      <c r="B785" s="1">
        <f>DATE(MID(C785,8,4), MID(C785,12,2), MID(C785, 14, 2))</f>
        <v>42675</v>
      </c>
      <c r="C785" t="s">
        <v>4552</v>
      </c>
      <c r="D785" t="s">
        <v>4556</v>
      </c>
      <c r="E785" s="6" t="str">
        <f>MID(D785,3,1)</f>
        <v>E</v>
      </c>
      <c r="F785" s="6" t="str">
        <f t="shared" si="25"/>
        <v>12</v>
      </c>
      <c r="G785" s="3">
        <v>62.4</v>
      </c>
      <c r="H785" s="3">
        <v>37.6</v>
      </c>
      <c r="I785" s="3">
        <v>23</v>
      </c>
      <c r="J785" s="3">
        <v>40.18</v>
      </c>
      <c r="K785" s="3">
        <v>1.01</v>
      </c>
      <c r="L785" s="3">
        <v>7.16</v>
      </c>
      <c r="M785" s="3">
        <v>29.4</v>
      </c>
      <c r="N785" s="3">
        <v>1.93</v>
      </c>
      <c r="O785" s="3">
        <f>N785-K785</f>
        <v>0.91999999999999993</v>
      </c>
      <c r="P785" s="3">
        <v>25.56</v>
      </c>
      <c r="Q785" s="3">
        <f>(O785/P785)*100</f>
        <v>3.5993740219092332</v>
      </c>
      <c r="R785" t="str">
        <f>_xlfn.CONCAT(TEXT(B785, "mm/dd/yyyy"), "_", E785)</f>
        <v>11/01/2016_E</v>
      </c>
    </row>
    <row r="786" spans="1:18" x14ac:dyDescent="0.25">
      <c r="A786" s="6" t="str">
        <f t="shared" si="24"/>
        <v>0096</v>
      </c>
      <c r="B786" s="1">
        <f>DATE(MID(C786,8,4), MID(C786,12,2), MID(C786, 14, 2))</f>
        <v>42675</v>
      </c>
      <c r="C786" t="s">
        <v>4552</v>
      </c>
      <c r="D786" t="s">
        <v>4558</v>
      </c>
      <c r="E786" s="6" t="str">
        <f>MID(D786,3,1)</f>
        <v>E</v>
      </c>
      <c r="F786" s="6" t="str">
        <f t="shared" si="25"/>
        <v>12</v>
      </c>
      <c r="G786" s="3">
        <v>74.2</v>
      </c>
      <c r="H786" s="3">
        <v>50.3</v>
      </c>
      <c r="I786" s="3">
        <v>23.3</v>
      </c>
      <c r="J786" s="3">
        <v>59.41</v>
      </c>
      <c r="K786" s="3">
        <v>1.02</v>
      </c>
      <c r="L786" s="3">
        <v>8.99</v>
      </c>
      <c r="M786" s="3">
        <v>43.44</v>
      </c>
      <c r="N786" s="3">
        <v>2.2400000000000002</v>
      </c>
      <c r="O786" s="3">
        <f>N786-K786</f>
        <v>1.2200000000000002</v>
      </c>
      <c r="P786" s="3">
        <v>40.89</v>
      </c>
      <c r="Q786" s="3">
        <f>(O786/P786)*100</f>
        <v>2.9836145756908783</v>
      </c>
      <c r="R786" t="str">
        <f>_xlfn.CONCAT(TEXT(B786, "mm/dd/yyyy"), "_", E786)</f>
        <v>11/01/2016_E</v>
      </c>
    </row>
    <row r="787" spans="1:18" x14ac:dyDescent="0.25">
      <c r="A787" s="6" t="str">
        <f t="shared" si="24"/>
        <v>0096</v>
      </c>
      <c r="B787" s="1">
        <f>DATE(MID(C787,8,4), MID(C787,12,2), MID(C787, 14, 2))</f>
        <v>42675</v>
      </c>
      <c r="C787" t="s">
        <v>4552</v>
      </c>
      <c r="D787" t="s">
        <v>4560</v>
      </c>
      <c r="E787" s="6" t="str">
        <f>MID(D787,3,1)</f>
        <v>E</v>
      </c>
      <c r="F787" s="6" t="str">
        <f t="shared" si="25"/>
        <v>12</v>
      </c>
      <c r="G787" s="3">
        <v>67</v>
      </c>
      <c r="H787" s="3">
        <v>47</v>
      </c>
      <c r="I787" s="3">
        <v>24.5</v>
      </c>
      <c r="J787" s="3">
        <v>51.34</v>
      </c>
      <c r="K787" s="3">
        <v>1.01</v>
      </c>
      <c r="L787" s="3">
        <v>8.2100000000000009</v>
      </c>
      <c r="M787" s="3">
        <v>38.89</v>
      </c>
      <c r="N787" s="3">
        <v>2.1800000000000002</v>
      </c>
      <c r="O787" s="3">
        <f>N787-K787</f>
        <v>1.1700000000000002</v>
      </c>
      <c r="P787" s="3">
        <v>35.590000000000003</v>
      </c>
      <c r="Q787" s="3">
        <f>(O787/P787)*100</f>
        <v>3.2874402922169152</v>
      </c>
      <c r="R787" t="str">
        <f>_xlfn.CONCAT(TEXT(B787, "mm/dd/yyyy"), "_", E787)</f>
        <v>11/01/2016_E</v>
      </c>
    </row>
    <row r="788" spans="1:18" x14ac:dyDescent="0.25">
      <c r="A788" s="6" t="str">
        <f t="shared" si="24"/>
        <v>0096</v>
      </c>
      <c r="B788" s="1">
        <f>DATE(MID(C788,8,4), MID(C788,12,2), MID(C788, 14, 2))</f>
        <v>42675</v>
      </c>
      <c r="C788" t="s">
        <v>4552</v>
      </c>
      <c r="D788" t="s">
        <v>4562</v>
      </c>
      <c r="E788" s="6" t="str">
        <f>MID(D788,3,1)</f>
        <v>E</v>
      </c>
      <c r="F788" s="6" t="str">
        <f t="shared" si="25"/>
        <v>12</v>
      </c>
      <c r="G788" s="3">
        <v>64.3</v>
      </c>
      <c r="H788" s="3">
        <v>43.9</v>
      </c>
      <c r="I788" s="3">
        <v>20</v>
      </c>
      <c r="J788" s="3">
        <v>37.880000000000003</v>
      </c>
      <c r="K788" s="3">
        <v>0.98</v>
      </c>
      <c r="L788" s="3">
        <v>7.46</v>
      </c>
      <c r="M788" s="3">
        <v>25.75</v>
      </c>
      <c r="N788" s="3">
        <v>2.16</v>
      </c>
      <c r="O788" s="3">
        <f>N788-K788</f>
        <v>1.1800000000000002</v>
      </c>
      <c r="P788" s="3">
        <v>22.61</v>
      </c>
      <c r="Q788" s="3">
        <f>(O788/P788)*100</f>
        <v>5.218929677134013</v>
      </c>
      <c r="R788" t="str">
        <f>_xlfn.CONCAT(TEXT(B788, "mm/dd/yyyy"), "_", E788)</f>
        <v>11/01/2016_E</v>
      </c>
    </row>
    <row r="789" spans="1:18" x14ac:dyDescent="0.25">
      <c r="A789" s="6" t="str">
        <f t="shared" si="24"/>
        <v>0100</v>
      </c>
      <c r="B789" s="1">
        <f>DATE(MID(C789,8,4), MID(C789,12,2), MID(C789, 14, 2))</f>
        <v>42675</v>
      </c>
      <c r="C789" t="s">
        <v>4565</v>
      </c>
      <c r="D789" t="s">
        <v>4564</v>
      </c>
      <c r="E789" s="6" t="str">
        <f>MID(D789,3,1)</f>
        <v>E</v>
      </c>
      <c r="F789" s="6" t="str">
        <f t="shared" si="25"/>
        <v>14</v>
      </c>
      <c r="G789" s="3">
        <v>55.3</v>
      </c>
      <c r="H789" s="3">
        <v>33.5</v>
      </c>
      <c r="I789" s="3">
        <v>22.1</v>
      </c>
      <c r="J789" s="3">
        <v>28.08</v>
      </c>
      <c r="K789" s="3">
        <v>1</v>
      </c>
      <c r="L789" s="3">
        <v>5.55</v>
      </c>
      <c r="M789" s="3">
        <v>20.95</v>
      </c>
      <c r="N789" s="3">
        <v>1.71</v>
      </c>
      <c r="O789" s="3">
        <f>N789-K789</f>
        <v>0.71</v>
      </c>
      <c r="P789" s="3">
        <v>18.11</v>
      </c>
      <c r="Q789" s="3">
        <f>(O789/P789)*100</f>
        <v>3.9204859193815569</v>
      </c>
      <c r="R789" t="str">
        <f>_xlfn.CONCAT(TEXT(B789, "mm/dd/yyyy"), "_", E789)</f>
        <v>11/01/2016_E</v>
      </c>
    </row>
    <row r="790" spans="1:18" x14ac:dyDescent="0.25">
      <c r="A790" s="6" t="str">
        <f t="shared" si="24"/>
        <v>0100</v>
      </c>
      <c r="B790" s="1">
        <f>DATE(MID(C790,8,4), MID(C790,12,2), MID(C790, 14, 2))</f>
        <v>42675</v>
      </c>
      <c r="C790" t="s">
        <v>4565</v>
      </c>
      <c r="D790" t="s">
        <v>4567</v>
      </c>
      <c r="E790" s="6" t="str">
        <f>MID(D790,3,1)</f>
        <v>E</v>
      </c>
      <c r="F790" s="6" t="str">
        <f t="shared" si="25"/>
        <v>14</v>
      </c>
      <c r="G790" s="3">
        <v>62.5</v>
      </c>
      <c r="H790" s="3">
        <v>50.9</v>
      </c>
      <c r="I790" s="3">
        <v>30.4</v>
      </c>
      <c r="J790" s="3">
        <v>79.86</v>
      </c>
      <c r="K790" s="3">
        <v>0.98</v>
      </c>
      <c r="L790" s="3">
        <v>8.26</v>
      </c>
      <c r="M790" s="3">
        <v>65.05</v>
      </c>
      <c r="N790" s="3">
        <v>2.13</v>
      </c>
      <c r="O790" s="3">
        <f>N790-K790</f>
        <v>1.1499999999999999</v>
      </c>
      <c r="P790" s="3">
        <v>58.66</v>
      </c>
      <c r="Q790" s="3">
        <f>(O790/P790)*100</f>
        <v>1.9604500511421752</v>
      </c>
      <c r="R790" t="str">
        <f>_xlfn.CONCAT(TEXT(B790, "mm/dd/yyyy"), "_", E790)</f>
        <v>11/01/2016_E</v>
      </c>
    </row>
    <row r="791" spans="1:18" x14ac:dyDescent="0.25">
      <c r="A791" s="6" t="str">
        <f t="shared" si="24"/>
        <v>0100</v>
      </c>
      <c r="B791" s="1">
        <f>DATE(MID(C791,8,4), MID(C791,12,2), MID(C791, 14, 2))</f>
        <v>42675</v>
      </c>
      <c r="C791" t="s">
        <v>4565</v>
      </c>
      <c r="D791" t="s">
        <v>4569</v>
      </c>
      <c r="E791" s="6" t="str">
        <f>MID(D791,3,1)</f>
        <v>E</v>
      </c>
      <c r="F791" s="6" t="str">
        <f t="shared" si="25"/>
        <v>14</v>
      </c>
      <c r="G791" s="3">
        <v>77.8</v>
      </c>
      <c r="H791" s="3">
        <v>57.4</v>
      </c>
      <c r="I791" s="3">
        <v>26.6</v>
      </c>
      <c r="J791" s="3">
        <v>82.29</v>
      </c>
      <c r="K791" s="3">
        <v>1</v>
      </c>
      <c r="L791" s="3">
        <v>14.59</v>
      </c>
      <c r="M791" s="3">
        <v>57.41</v>
      </c>
      <c r="N791" s="3">
        <v>3</v>
      </c>
      <c r="O791" s="3">
        <f>N791-K791</f>
        <v>2</v>
      </c>
      <c r="P791" s="3">
        <v>49.33</v>
      </c>
      <c r="Q791" s="3">
        <f>(O791/P791)*100</f>
        <v>4.0543279951348064</v>
      </c>
      <c r="R791" t="str">
        <f>_xlfn.CONCAT(TEXT(B791, "mm/dd/yyyy"), "_", E791)</f>
        <v>11/01/2016_E</v>
      </c>
    </row>
    <row r="792" spans="1:18" x14ac:dyDescent="0.25">
      <c r="A792" s="6" t="str">
        <f t="shared" si="24"/>
        <v>0102</v>
      </c>
      <c r="B792" s="1">
        <f>DATE(MID(C792,8,4), MID(C792,12,2), MID(C792, 14, 2))</f>
        <v>42675</v>
      </c>
      <c r="C792" t="s">
        <v>4572</v>
      </c>
      <c r="D792" t="s">
        <v>4571</v>
      </c>
      <c r="E792" s="6" t="str">
        <f>MID(D792,3,1)</f>
        <v>E</v>
      </c>
      <c r="F792" s="6" t="str">
        <f t="shared" si="25"/>
        <v>15</v>
      </c>
      <c r="G792" s="3">
        <v>75.5</v>
      </c>
      <c r="H792" s="3">
        <v>45.6</v>
      </c>
      <c r="I792" s="3">
        <v>19.2</v>
      </c>
      <c r="J792" s="3">
        <v>47.61</v>
      </c>
      <c r="K792" s="3">
        <v>0.93</v>
      </c>
      <c r="L792" s="3">
        <v>9.1300000000000008</v>
      </c>
      <c r="M792" s="3">
        <v>32.36</v>
      </c>
      <c r="N792" s="3">
        <v>1.81</v>
      </c>
      <c r="O792" s="3">
        <f>N792-K792</f>
        <v>0.88</v>
      </c>
      <c r="P792" s="3">
        <v>28.17</v>
      </c>
      <c r="Q792" s="3">
        <f>(O792/P792)*100</f>
        <v>3.1238906638267658</v>
      </c>
      <c r="R792" t="str">
        <f>_xlfn.CONCAT(TEXT(B792, "mm/dd/yyyy"), "_", E792)</f>
        <v>11/01/2016_E</v>
      </c>
    </row>
    <row r="793" spans="1:18" x14ac:dyDescent="0.25">
      <c r="A793" s="6" t="str">
        <f t="shared" si="24"/>
        <v>0102</v>
      </c>
      <c r="B793" s="1">
        <f>DATE(MID(C793,8,4), MID(C793,12,2), MID(C793, 14, 2))</f>
        <v>42675</v>
      </c>
      <c r="C793" t="s">
        <v>4572</v>
      </c>
      <c r="D793" t="s">
        <v>4574</v>
      </c>
      <c r="E793" s="6" t="str">
        <f>MID(D793,3,1)</f>
        <v>E</v>
      </c>
      <c r="F793" s="6" t="str">
        <f t="shared" si="25"/>
        <v>15</v>
      </c>
      <c r="G793" s="3">
        <v>58</v>
      </c>
      <c r="H793" s="3">
        <v>44.7</v>
      </c>
      <c r="I793" s="3">
        <v>21.9</v>
      </c>
      <c r="J793" s="3">
        <v>34.130000000000003</v>
      </c>
      <c r="K793" s="3">
        <v>0.91</v>
      </c>
      <c r="L793" s="3">
        <v>7.49</v>
      </c>
      <c r="M793" s="3">
        <v>24.97</v>
      </c>
      <c r="N793" s="3">
        <v>1.9</v>
      </c>
      <c r="O793" s="3">
        <f>N793-K793</f>
        <v>0.98999999999999988</v>
      </c>
      <c r="P793" s="3">
        <v>22.31</v>
      </c>
      <c r="Q793" s="3">
        <f>(O793/P793)*100</f>
        <v>4.4374719856566562</v>
      </c>
      <c r="R793" t="str">
        <f>_xlfn.CONCAT(TEXT(B793, "mm/dd/yyyy"), "_", E793)</f>
        <v>11/01/2016_E</v>
      </c>
    </row>
    <row r="794" spans="1:18" x14ac:dyDescent="0.25">
      <c r="A794" s="6" t="str">
        <f t="shared" si="24"/>
        <v>0102</v>
      </c>
      <c r="B794" s="1">
        <f>DATE(MID(C794,8,4), MID(C794,12,2), MID(C794, 14, 2))</f>
        <v>42675</v>
      </c>
      <c r="C794" t="s">
        <v>4572</v>
      </c>
      <c r="D794" t="s">
        <v>4576</v>
      </c>
      <c r="E794" s="6" t="str">
        <f>MID(D794,3,1)</f>
        <v>E</v>
      </c>
      <c r="F794" s="6" t="str">
        <f t="shared" si="25"/>
        <v>15</v>
      </c>
      <c r="G794" s="3">
        <v>82.2</v>
      </c>
      <c r="H794" s="3">
        <v>50.4</v>
      </c>
      <c r="I794" s="3">
        <v>26.4</v>
      </c>
      <c r="J794" s="3">
        <v>67.53</v>
      </c>
      <c r="K794" s="3">
        <v>0.95</v>
      </c>
      <c r="L794" s="3">
        <v>11.37</v>
      </c>
      <c r="M794" s="3">
        <v>47.79</v>
      </c>
      <c r="N794" s="3">
        <v>2.63</v>
      </c>
      <c r="O794" s="3">
        <f>N794-K794</f>
        <v>1.68</v>
      </c>
      <c r="P794" s="3">
        <v>41.64</v>
      </c>
      <c r="Q794" s="3">
        <f>(O794/P794)*100</f>
        <v>4.0345821325648412</v>
      </c>
      <c r="R794" t="str">
        <f>_xlfn.CONCAT(TEXT(B794, "mm/dd/yyyy"), "_", E794)</f>
        <v>11/01/2016_E</v>
      </c>
    </row>
    <row r="795" spans="1:18" x14ac:dyDescent="0.25">
      <c r="A795" s="6" t="str">
        <f t="shared" si="24"/>
        <v>0102</v>
      </c>
      <c r="B795" s="1">
        <f>DATE(MID(C795,8,4), MID(C795,12,2), MID(C795, 14, 2))</f>
        <v>42675</v>
      </c>
      <c r="C795" t="s">
        <v>4572</v>
      </c>
      <c r="D795" t="s">
        <v>4578</v>
      </c>
      <c r="E795" s="6" t="str">
        <f>MID(D795,3,1)</f>
        <v>E</v>
      </c>
      <c r="F795" s="6" t="str">
        <f t="shared" si="25"/>
        <v>15</v>
      </c>
      <c r="G795" s="3">
        <v>72</v>
      </c>
      <c r="H795" s="3">
        <v>42.2</v>
      </c>
      <c r="I795" s="3">
        <v>17.8</v>
      </c>
      <c r="J795" s="3">
        <v>36.700000000000003</v>
      </c>
      <c r="K795" s="3">
        <v>1</v>
      </c>
      <c r="L795" s="3">
        <v>7.67</v>
      </c>
      <c r="M795" s="3">
        <v>27.69</v>
      </c>
      <c r="N795" s="3">
        <v>1.98</v>
      </c>
      <c r="O795" s="3">
        <f>N795-K795</f>
        <v>0.98</v>
      </c>
      <c r="P795" s="3">
        <v>25.29</v>
      </c>
      <c r="Q795" s="3">
        <f>(O795/P795)*100</f>
        <v>3.8750494266508499</v>
      </c>
      <c r="R795" t="str">
        <f>_xlfn.CONCAT(TEXT(B795, "mm/dd/yyyy"), "_", E795)</f>
        <v>11/01/2016_E</v>
      </c>
    </row>
    <row r="796" spans="1:18" x14ac:dyDescent="0.25">
      <c r="A796" s="6" t="str">
        <f t="shared" si="24"/>
        <v>0102</v>
      </c>
      <c r="B796" s="1">
        <f>DATE(MID(C796,8,4), MID(C796,12,2), MID(C796, 14, 2))</f>
        <v>42675</v>
      </c>
      <c r="C796" t="s">
        <v>4572</v>
      </c>
      <c r="D796" t="s">
        <v>4580</v>
      </c>
      <c r="E796" s="6" t="str">
        <f>MID(D796,3,1)</f>
        <v>E</v>
      </c>
      <c r="F796" s="6" t="str">
        <f t="shared" si="25"/>
        <v>15</v>
      </c>
      <c r="G796" s="3">
        <v>76.7</v>
      </c>
      <c r="H796" s="3">
        <v>43.1</v>
      </c>
      <c r="I796" s="3">
        <v>29.3</v>
      </c>
      <c r="J796" s="3">
        <v>58.66</v>
      </c>
      <c r="K796" s="3">
        <v>1</v>
      </c>
      <c r="L796" s="3">
        <v>11.54</v>
      </c>
      <c r="M796" s="3">
        <v>42.59</v>
      </c>
      <c r="N796" s="3">
        <v>2.42</v>
      </c>
      <c r="O796" s="3">
        <f>N796-K796</f>
        <v>1.42</v>
      </c>
      <c r="P796" s="3">
        <v>38.4</v>
      </c>
      <c r="Q796" s="3">
        <f>(O796/P796)*100</f>
        <v>3.6979166666666665</v>
      </c>
      <c r="R796" t="str">
        <f>_xlfn.CONCAT(TEXT(B796, "mm/dd/yyyy"), "_", E796)</f>
        <v>11/01/2016_E</v>
      </c>
    </row>
    <row r="797" spans="1:18" x14ac:dyDescent="0.25">
      <c r="A797" s="6" t="str">
        <f t="shared" si="24"/>
        <v>0102</v>
      </c>
      <c r="B797" s="1">
        <f>DATE(MID(C797,8,4), MID(C797,12,2), MID(C797, 14, 2))</f>
        <v>42675</v>
      </c>
      <c r="C797" t="s">
        <v>4572</v>
      </c>
      <c r="D797" t="s">
        <v>4582</v>
      </c>
      <c r="E797" s="6" t="str">
        <f>MID(D797,3,1)</f>
        <v>E</v>
      </c>
      <c r="F797" s="6" t="str">
        <f t="shared" si="25"/>
        <v>15</v>
      </c>
      <c r="G797" s="3">
        <v>75.7</v>
      </c>
      <c r="H797" s="3">
        <v>49.7</v>
      </c>
      <c r="I797" s="3">
        <v>21.2</v>
      </c>
      <c r="J797" s="3">
        <v>58.62</v>
      </c>
      <c r="K797" s="3">
        <v>1</v>
      </c>
      <c r="L797" s="3">
        <v>11.72</v>
      </c>
      <c r="M797" s="3">
        <v>43.17</v>
      </c>
      <c r="N797" s="3">
        <v>2.25</v>
      </c>
      <c r="O797" s="3">
        <f>N797-K797</f>
        <v>1.25</v>
      </c>
      <c r="P797" s="3">
        <v>38.97</v>
      </c>
      <c r="Q797" s="3">
        <f>(O797/P797)*100</f>
        <v>3.2075955863484733</v>
      </c>
      <c r="R797" t="str">
        <f>_xlfn.CONCAT(TEXT(B797, "mm/dd/yyyy"), "_", E797)</f>
        <v>11/01/2016_E</v>
      </c>
    </row>
    <row r="798" spans="1:18" x14ac:dyDescent="0.25">
      <c r="A798" s="6" t="str">
        <f t="shared" si="24"/>
        <v>0102</v>
      </c>
      <c r="B798" s="1">
        <f>DATE(MID(C798,8,4), MID(C798,12,2), MID(C798, 14, 2))</f>
        <v>42675</v>
      </c>
      <c r="C798" t="s">
        <v>4572</v>
      </c>
      <c r="D798" t="s">
        <v>4584</v>
      </c>
      <c r="E798" s="6" t="str">
        <f>MID(D798,3,1)</f>
        <v>E</v>
      </c>
      <c r="F798" s="6" t="str">
        <f t="shared" si="25"/>
        <v>15</v>
      </c>
      <c r="G798" s="3">
        <v>60.3</v>
      </c>
      <c r="H798" s="3">
        <v>41.9</v>
      </c>
      <c r="I798" s="3">
        <v>28</v>
      </c>
      <c r="J798" s="3">
        <v>38.479999999999997</v>
      </c>
      <c r="K798" s="3">
        <v>1.02</v>
      </c>
      <c r="L798" s="3">
        <v>8.17</v>
      </c>
      <c r="M798" s="3">
        <v>25.42</v>
      </c>
      <c r="N798" s="3">
        <v>1.99</v>
      </c>
      <c r="O798" s="3">
        <f>N798-K798</f>
        <v>0.97</v>
      </c>
      <c r="P798" s="3">
        <v>21.43</v>
      </c>
      <c r="Q798" s="3">
        <f>(O798/P798)*100</f>
        <v>4.526364909006066</v>
      </c>
      <c r="R798" t="str">
        <f>_xlfn.CONCAT(TEXT(B798, "mm/dd/yyyy"), "_", E798)</f>
        <v>11/01/2016_E</v>
      </c>
    </row>
    <row r="799" spans="1:18" x14ac:dyDescent="0.25">
      <c r="A799" s="6" t="str">
        <f t="shared" si="24"/>
        <v>0102</v>
      </c>
      <c r="B799" s="1">
        <f>DATE(MID(C799,8,4), MID(C799,12,2), MID(C799, 14, 2))</f>
        <v>42675</v>
      </c>
      <c r="C799" t="s">
        <v>4572</v>
      </c>
      <c r="D799" t="s">
        <v>4586</v>
      </c>
      <c r="E799" s="6" t="str">
        <f>MID(D799,3,1)</f>
        <v>E</v>
      </c>
      <c r="F799" s="6" t="str">
        <f t="shared" si="25"/>
        <v>15</v>
      </c>
      <c r="G799" s="3">
        <v>50.5</v>
      </c>
      <c r="H799" s="3">
        <v>36.799999999999997</v>
      </c>
      <c r="I799" s="3">
        <v>21.1</v>
      </c>
      <c r="J799" s="3">
        <v>25.85</v>
      </c>
      <c r="K799" s="3">
        <v>1.03</v>
      </c>
      <c r="L799" s="3">
        <v>5.88</v>
      </c>
      <c r="M799" s="3">
        <v>18.38</v>
      </c>
      <c r="N799" s="3">
        <v>1.76</v>
      </c>
      <c r="O799" s="3">
        <f>N799-K799</f>
        <v>0.73</v>
      </c>
      <c r="P799" s="3">
        <v>15.72</v>
      </c>
      <c r="Q799" s="3">
        <f>(O799/P799)*100</f>
        <v>4.6437659033078882</v>
      </c>
      <c r="R799" t="str">
        <f>_xlfn.CONCAT(TEXT(B799, "mm/dd/yyyy"), "_", E799)</f>
        <v>11/01/2016_E</v>
      </c>
    </row>
    <row r="800" spans="1:18" x14ac:dyDescent="0.25">
      <c r="A800" s="6" t="str">
        <f t="shared" si="24"/>
        <v>0102</v>
      </c>
      <c r="B800" s="1">
        <f>DATE(MID(C800,8,4), MID(C800,12,2), MID(C800, 14, 2))</f>
        <v>42675</v>
      </c>
      <c r="C800" t="s">
        <v>4572</v>
      </c>
      <c r="D800" t="s">
        <v>4588</v>
      </c>
      <c r="E800" s="6" t="str">
        <f>MID(D800,3,1)</f>
        <v>E</v>
      </c>
      <c r="F800" s="6" t="str">
        <f t="shared" si="25"/>
        <v>15</v>
      </c>
      <c r="G800" s="3">
        <v>68.5</v>
      </c>
      <c r="H800" s="3">
        <v>39.299999999999997</v>
      </c>
      <c r="I800" s="3">
        <v>18.7</v>
      </c>
      <c r="J800" s="3">
        <v>32.380000000000003</v>
      </c>
      <c r="K800" s="3">
        <v>1</v>
      </c>
      <c r="L800" s="3">
        <v>7.28</v>
      </c>
      <c r="M800" s="3">
        <v>23.22</v>
      </c>
      <c r="N800" s="3">
        <v>1.93</v>
      </c>
      <c r="O800" s="3">
        <f>N800-K800</f>
        <v>0.92999999999999994</v>
      </c>
      <c r="P800" s="3">
        <v>20.27</v>
      </c>
      <c r="Q800" s="3">
        <f>(O800/P800)*100</f>
        <v>4.5880611741489883</v>
      </c>
      <c r="R800" t="str">
        <f>_xlfn.CONCAT(TEXT(B800, "mm/dd/yyyy"), "_", E800)</f>
        <v>11/01/2016_E</v>
      </c>
    </row>
    <row r="801" spans="1:18" x14ac:dyDescent="0.25">
      <c r="A801" s="6" t="str">
        <f t="shared" si="24"/>
        <v>0102</v>
      </c>
      <c r="B801" s="1">
        <f>DATE(MID(C801,8,4), MID(C801,12,2), MID(C801, 14, 2))</f>
        <v>42675</v>
      </c>
      <c r="C801" t="s">
        <v>4572</v>
      </c>
      <c r="D801" t="s">
        <v>4590</v>
      </c>
      <c r="E801" s="6" t="str">
        <f>MID(D801,3,1)</f>
        <v>E</v>
      </c>
      <c r="F801" s="6" t="str">
        <f t="shared" si="25"/>
        <v>15</v>
      </c>
      <c r="G801" s="3">
        <v>65.8</v>
      </c>
      <c r="H801" s="3">
        <v>41.7</v>
      </c>
      <c r="I801" s="3">
        <v>21</v>
      </c>
      <c r="J801" s="3">
        <v>40.33</v>
      </c>
      <c r="K801" s="3">
        <v>1.01</v>
      </c>
      <c r="L801" s="3">
        <v>6.87</v>
      </c>
      <c r="M801" s="3">
        <v>29.4</v>
      </c>
      <c r="N801" s="3">
        <v>1.84</v>
      </c>
      <c r="O801" s="3">
        <f>N801-K801</f>
        <v>0.83000000000000007</v>
      </c>
      <c r="P801" s="3">
        <v>25.58</v>
      </c>
      <c r="Q801" s="3">
        <f>(O801/P801)*100</f>
        <v>3.2447224394057859</v>
      </c>
      <c r="R801" t="str">
        <f>_xlfn.CONCAT(TEXT(B801, "mm/dd/yyyy"), "_", E801)</f>
        <v>11/01/2016_E</v>
      </c>
    </row>
    <row r="802" spans="1:18" x14ac:dyDescent="0.25">
      <c r="A802" s="6" t="str">
        <f t="shared" si="24"/>
        <v>0158</v>
      </c>
      <c r="B802" s="1">
        <f>DATE(MID(C802,8,4), MID(C802,12,2), MID(C802, 14, 2))</f>
        <v>42675</v>
      </c>
      <c r="C802" t="s">
        <v>8381</v>
      </c>
      <c r="D802" t="s">
        <v>8380</v>
      </c>
      <c r="E802" s="6" t="str">
        <f>MID(D802,3,1)</f>
        <v>W</v>
      </c>
      <c r="F802" s="6" t="str">
        <f t="shared" si="25"/>
        <v>2</v>
      </c>
      <c r="G802" s="3">
        <v>76.900000000000006</v>
      </c>
      <c r="H802" s="3">
        <v>49.5</v>
      </c>
      <c r="I802" s="3">
        <v>32.1</v>
      </c>
      <c r="J802" s="3">
        <v>64.38</v>
      </c>
      <c r="K802" s="3">
        <v>1</v>
      </c>
      <c r="L802" s="3">
        <v>11.71</v>
      </c>
      <c r="M802" s="3">
        <v>48.51</v>
      </c>
      <c r="N802" s="3">
        <v>2.4</v>
      </c>
      <c r="O802" s="3">
        <f>N802-K802</f>
        <v>1.4</v>
      </c>
      <c r="P802" s="3">
        <v>44.14</v>
      </c>
      <c r="Q802" s="3">
        <f>(O802/P802)*100</f>
        <v>3.1717263253284997</v>
      </c>
      <c r="R802" t="str">
        <f>_xlfn.CONCAT(TEXT(B802, "mm/dd/yyyy"), "_", E802)</f>
        <v>11/01/2016_W</v>
      </c>
    </row>
    <row r="803" spans="1:18" x14ac:dyDescent="0.25">
      <c r="A803" s="6" t="str">
        <f t="shared" si="24"/>
        <v>0158</v>
      </c>
      <c r="B803" s="1">
        <f>DATE(MID(C803,8,4), MID(C803,12,2), MID(C803, 14, 2))</f>
        <v>42675</v>
      </c>
      <c r="C803" t="s">
        <v>8381</v>
      </c>
      <c r="D803" t="s">
        <v>8383</v>
      </c>
      <c r="E803" s="6" t="str">
        <f>MID(D803,3,1)</f>
        <v>W</v>
      </c>
      <c r="F803" s="6" t="str">
        <f t="shared" si="25"/>
        <v>2</v>
      </c>
      <c r="G803" s="3">
        <v>64.400000000000006</v>
      </c>
      <c r="H803" s="3">
        <v>53.5</v>
      </c>
      <c r="I803" s="3">
        <v>23.1</v>
      </c>
      <c r="J803" s="3">
        <v>52.96</v>
      </c>
      <c r="K803" s="3">
        <v>1</v>
      </c>
      <c r="L803" s="3">
        <v>10.43</v>
      </c>
      <c r="M803" s="3">
        <v>40.24</v>
      </c>
      <c r="N803" s="3">
        <v>2.61</v>
      </c>
      <c r="O803" s="3">
        <f>N803-K803</f>
        <v>1.6099999999999999</v>
      </c>
      <c r="P803" s="3">
        <v>38.21</v>
      </c>
      <c r="Q803" s="3">
        <f>(O803/P803)*100</f>
        <v>4.2135566605600623</v>
      </c>
      <c r="R803" t="str">
        <f>_xlfn.CONCAT(TEXT(B803, "mm/dd/yyyy"), "_", E803)</f>
        <v>11/01/2016_W</v>
      </c>
    </row>
    <row r="804" spans="1:18" x14ac:dyDescent="0.25">
      <c r="A804" s="6" t="str">
        <f t="shared" si="24"/>
        <v>0158</v>
      </c>
      <c r="B804" s="1">
        <f>DATE(MID(C804,8,4), MID(C804,12,2), MID(C804, 14, 2))</f>
        <v>42675</v>
      </c>
      <c r="C804" t="s">
        <v>8381</v>
      </c>
      <c r="D804" t="s">
        <v>8385</v>
      </c>
      <c r="E804" s="6" t="str">
        <f>MID(D804,3,1)</f>
        <v>W</v>
      </c>
      <c r="F804" s="6" t="str">
        <f t="shared" si="25"/>
        <v>2</v>
      </c>
      <c r="G804" s="3">
        <v>69.400000000000006</v>
      </c>
      <c r="H804" s="3">
        <v>45.8</v>
      </c>
      <c r="I804" s="3">
        <v>27.5</v>
      </c>
      <c r="J804" s="3">
        <v>54.21</v>
      </c>
      <c r="K804" s="3">
        <v>0.98</v>
      </c>
      <c r="L804" s="3">
        <v>9.43</v>
      </c>
      <c r="M804" s="3">
        <v>42.35</v>
      </c>
      <c r="N804" s="3">
        <v>2.41</v>
      </c>
      <c r="O804" s="3">
        <f>N804-K804</f>
        <v>1.4300000000000002</v>
      </c>
      <c r="P804" s="3">
        <v>40.19</v>
      </c>
      <c r="Q804" s="3">
        <f>(O804/P804)*100</f>
        <v>3.5580990296093558</v>
      </c>
      <c r="R804" t="str">
        <f>_xlfn.CONCAT(TEXT(B804, "mm/dd/yyyy"), "_", E804)</f>
        <v>11/01/2016_W</v>
      </c>
    </row>
    <row r="805" spans="1:18" x14ac:dyDescent="0.25">
      <c r="A805" s="6" t="str">
        <f t="shared" si="24"/>
        <v>0158</v>
      </c>
      <c r="B805" s="1">
        <f>DATE(MID(C805,8,4), MID(C805,12,2), MID(C805, 14, 2))</f>
        <v>42675</v>
      </c>
      <c r="C805" t="s">
        <v>8381</v>
      </c>
      <c r="D805" t="s">
        <v>8387</v>
      </c>
      <c r="E805" s="6" t="str">
        <f>MID(D805,3,1)</f>
        <v>W</v>
      </c>
      <c r="F805" s="6" t="str">
        <f t="shared" si="25"/>
        <v>2</v>
      </c>
      <c r="G805" s="3">
        <v>59.1</v>
      </c>
      <c r="H805" s="3">
        <v>50.7</v>
      </c>
      <c r="I805" s="3">
        <v>23.1</v>
      </c>
      <c r="J805" s="3">
        <v>58.67</v>
      </c>
      <c r="K805" s="3">
        <v>0.96</v>
      </c>
      <c r="L805" s="3">
        <v>6.59</v>
      </c>
      <c r="M805" s="3">
        <v>49.08</v>
      </c>
      <c r="N805" s="3">
        <v>2.02</v>
      </c>
      <c r="O805" s="3">
        <f>N805-K805</f>
        <v>1.06</v>
      </c>
      <c r="P805" s="3">
        <v>47.49</v>
      </c>
      <c r="Q805" s="3">
        <f>(O805/P805)*100</f>
        <v>2.2320488523899771</v>
      </c>
      <c r="R805" t="str">
        <f>_xlfn.CONCAT(TEXT(B805, "mm/dd/yyyy"), "_", E805)</f>
        <v>11/01/2016_W</v>
      </c>
    </row>
    <row r="806" spans="1:18" x14ac:dyDescent="0.25">
      <c r="A806" s="6" t="str">
        <f t="shared" si="24"/>
        <v>0158</v>
      </c>
      <c r="B806" s="1">
        <f>DATE(MID(C806,8,4), MID(C806,12,2), MID(C806, 14, 2))</f>
        <v>42675</v>
      </c>
      <c r="C806" t="s">
        <v>8381</v>
      </c>
      <c r="D806" t="s">
        <v>8389</v>
      </c>
      <c r="E806" s="6" t="str">
        <f>MID(D806,3,1)</f>
        <v>W</v>
      </c>
      <c r="F806" s="6" t="str">
        <f t="shared" si="25"/>
        <v>2</v>
      </c>
      <c r="G806" s="3">
        <v>73.8</v>
      </c>
      <c r="H806" s="3">
        <v>57.4</v>
      </c>
      <c r="I806" s="3">
        <v>22.9</v>
      </c>
      <c r="J806" s="3">
        <v>49.15</v>
      </c>
      <c r="K806" s="3">
        <v>0.98</v>
      </c>
      <c r="L806" s="3">
        <v>9.7200000000000006</v>
      </c>
      <c r="M806" s="3">
        <v>35.200000000000003</v>
      </c>
      <c r="N806" s="3">
        <v>2.5299999999999998</v>
      </c>
      <c r="O806" s="3">
        <f>N806-K806</f>
        <v>1.5499999999999998</v>
      </c>
      <c r="P806" s="3">
        <v>32.99</v>
      </c>
      <c r="Q806" s="3">
        <f>(O806/P806)*100</f>
        <v>4.6983934525613815</v>
      </c>
      <c r="R806" t="str">
        <f>_xlfn.CONCAT(TEXT(B806, "mm/dd/yyyy"), "_", E806)</f>
        <v>11/01/2016_W</v>
      </c>
    </row>
    <row r="807" spans="1:18" x14ac:dyDescent="0.25">
      <c r="A807" s="6" t="str">
        <f t="shared" si="24"/>
        <v>0158</v>
      </c>
      <c r="B807" s="1">
        <f>DATE(MID(C807,8,4), MID(C807,12,2), MID(C807, 14, 2))</f>
        <v>42675</v>
      </c>
      <c r="C807" t="s">
        <v>8381</v>
      </c>
      <c r="D807" t="s">
        <v>8391</v>
      </c>
      <c r="E807" s="6" t="str">
        <f>MID(D807,3,1)</f>
        <v>W</v>
      </c>
      <c r="F807" s="6" t="str">
        <f t="shared" si="25"/>
        <v>2</v>
      </c>
      <c r="G807" s="3">
        <v>65.2</v>
      </c>
      <c r="H807" s="3">
        <v>39</v>
      </c>
      <c r="I807" s="3">
        <v>31.9</v>
      </c>
      <c r="J807" s="3">
        <v>43.87</v>
      </c>
      <c r="K807" s="3">
        <v>1.01</v>
      </c>
      <c r="L807" s="3">
        <v>9.06</v>
      </c>
      <c r="M807" s="3">
        <v>32.130000000000003</v>
      </c>
      <c r="N807" s="3">
        <v>2.35</v>
      </c>
      <c r="O807" s="3">
        <f>N807-K807</f>
        <v>1.34</v>
      </c>
      <c r="P807" s="3">
        <v>29</v>
      </c>
      <c r="Q807" s="3">
        <f>(O807/P807)*100</f>
        <v>4.6206896551724146</v>
      </c>
      <c r="R807" t="str">
        <f>_xlfn.CONCAT(TEXT(B807, "mm/dd/yyyy"), "_", E807)</f>
        <v>11/01/2016_W</v>
      </c>
    </row>
    <row r="808" spans="1:18" x14ac:dyDescent="0.25">
      <c r="A808" s="6" t="str">
        <f t="shared" si="24"/>
        <v>0158</v>
      </c>
      <c r="B808" s="1">
        <f>DATE(MID(C808,8,4), MID(C808,12,2), MID(C808, 14, 2))</f>
        <v>42675</v>
      </c>
      <c r="C808" t="s">
        <v>8381</v>
      </c>
      <c r="D808" t="s">
        <v>8393</v>
      </c>
      <c r="E808" s="6" t="str">
        <f>MID(D808,3,1)</f>
        <v>W</v>
      </c>
      <c r="F808" s="6" t="str">
        <f t="shared" si="25"/>
        <v>2</v>
      </c>
      <c r="G808" s="3">
        <v>59.1</v>
      </c>
      <c r="H808" s="3">
        <v>56.3</v>
      </c>
      <c r="I808" s="3">
        <v>23.2</v>
      </c>
      <c r="J808" s="3">
        <v>53.56</v>
      </c>
      <c r="K808" s="3">
        <v>1</v>
      </c>
      <c r="L808" s="3">
        <v>9.06</v>
      </c>
      <c r="M808" s="3">
        <v>39.590000000000003</v>
      </c>
      <c r="N808" s="3">
        <v>2.37</v>
      </c>
      <c r="O808" s="3">
        <f>N808-K808</f>
        <v>1.37</v>
      </c>
      <c r="P808" s="3">
        <v>35.770000000000003</v>
      </c>
      <c r="Q808" s="3">
        <f>(O808/P808)*100</f>
        <v>3.8300251607492313</v>
      </c>
      <c r="R808" t="str">
        <f>_xlfn.CONCAT(TEXT(B808, "mm/dd/yyyy"), "_", E808)</f>
        <v>11/01/2016_W</v>
      </c>
    </row>
    <row r="809" spans="1:18" x14ac:dyDescent="0.25">
      <c r="A809" s="6" t="str">
        <f t="shared" si="24"/>
        <v>0158</v>
      </c>
      <c r="B809" s="1">
        <f>DATE(MID(C809,8,4), MID(C809,12,2), MID(C809, 14, 2))</f>
        <v>42675</v>
      </c>
      <c r="C809" t="s">
        <v>8381</v>
      </c>
      <c r="D809" t="s">
        <v>8395</v>
      </c>
      <c r="E809" s="6" t="str">
        <f>MID(D809,3,1)</f>
        <v>W</v>
      </c>
      <c r="F809" s="6" t="str">
        <f t="shared" si="25"/>
        <v>2</v>
      </c>
      <c r="G809" s="3">
        <v>56.1</v>
      </c>
      <c r="H809" s="3">
        <v>50.4</v>
      </c>
      <c r="I809" s="3">
        <v>25.9</v>
      </c>
      <c r="J809" s="3">
        <v>49.48</v>
      </c>
      <c r="K809" s="3">
        <v>1.01</v>
      </c>
      <c r="L809" s="3">
        <v>5.76</v>
      </c>
      <c r="M809" s="3">
        <v>41.97</v>
      </c>
      <c r="N809" s="3">
        <v>1.97</v>
      </c>
      <c r="O809" s="3">
        <f>N809-K809</f>
        <v>0.96</v>
      </c>
      <c r="P809" s="3">
        <v>39.840000000000003</v>
      </c>
      <c r="Q809" s="3">
        <f>(O809/P809)*100</f>
        <v>2.4096385542168672</v>
      </c>
      <c r="R809" t="str">
        <f>_xlfn.CONCAT(TEXT(B809, "mm/dd/yyyy"), "_", E809)</f>
        <v>11/01/2016_W</v>
      </c>
    </row>
    <row r="810" spans="1:18" x14ac:dyDescent="0.25">
      <c r="A810" s="6" t="str">
        <f t="shared" si="24"/>
        <v>0158</v>
      </c>
      <c r="B810" s="1">
        <f>DATE(MID(C810,8,4), MID(C810,12,2), MID(C810, 14, 2))</f>
        <v>42675</v>
      </c>
      <c r="C810" t="s">
        <v>8381</v>
      </c>
      <c r="D810" t="s">
        <v>8397</v>
      </c>
      <c r="E810" s="6" t="str">
        <f>MID(D810,3,1)</f>
        <v>W</v>
      </c>
      <c r="F810" s="6" t="str">
        <f t="shared" si="25"/>
        <v>2</v>
      </c>
      <c r="G810" s="3">
        <v>49.4</v>
      </c>
      <c r="H810" s="3">
        <v>43.5</v>
      </c>
      <c r="I810" s="3">
        <v>22.4</v>
      </c>
      <c r="J810" s="3">
        <v>35.83</v>
      </c>
      <c r="K810" s="3">
        <v>1.01</v>
      </c>
      <c r="L810" s="3">
        <v>4.09</v>
      </c>
      <c r="M810" s="3">
        <v>30</v>
      </c>
      <c r="N810" s="3">
        <v>1.73</v>
      </c>
      <c r="O810" s="3">
        <f>N810-K810</f>
        <v>0.72</v>
      </c>
      <c r="P810" s="3">
        <v>29.12</v>
      </c>
      <c r="Q810" s="3">
        <f>(O810/P810)*100</f>
        <v>2.4725274725274726</v>
      </c>
      <c r="R810" t="str">
        <f>_xlfn.CONCAT(TEXT(B810, "mm/dd/yyyy"), "_", E810)</f>
        <v>11/01/2016_W</v>
      </c>
    </row>
    <row r="811" spans="1:18" x14ac:dyDescent="0.25">
      <c r="A811" s="6" t="str">
        <f t="shared" si="24"/>
        <v>0158</v>
      </c>
      <c r="B811" s="1">
        <f>DATE(MID(C811,8,4), MID(C811,12,2), MID(C811, 14, 2))</f>
        <v>42675</v>
      </c>
      <c r="C811" t="s">
        <v>8381</v>
      </c>
      <c r="D811" t="s">
        <v>8399</v>
      </c>
      <c r="E811" s="6" t="str">
        <f>MID(D811,3,1)</f>
        <v>W</v>
      </c>
      <c r="F811" s="6" t="str">
        <f t="shared" si="25"/>
        <v>2</v>
      </c>
      <c r="G811" s="3">
        <v>56.3</v>
      </c>
      <c r="H811" s="3">
        <v>42.6</v>
      </c>
      <c r="I811" s="3">
        <v>29.3</v>
      </c>
      <c r="J811" s="3">
        <v>52.35</v>
      </c>
      <c r="K811" s="3">
        <v>0.97</v>
      </c>
      <c r="L811" s="3">
        <v>6.52</v>
      </c>
      <c r="M811" s="3">
        <v>43.05</v>
      </c>
      <c r="N811" s="3">
        <v>2.17</v>
      </c>
      <c r="O811" s="3">
        <f>N811-K811</f>
        <v>1.2</v>
      </c>
      <c r="P811" s="3">
        <v>40.78</v>
      </c>
      <c r="Q811" s="3">
        <f>(O811/P811)*100</f>
        <v>2.9426189308484547</v>
      </c>
      <c r="R811" t="str">
        <f>_xlfn.CONCAT(TEXT(B811, "mm/dd/yyyy"), "_", E811)</f>
        <v>11/01/2016_W</v>
      </c>
    </row>
    <row r="812" spans="1:18" x14ac:dyDescent="0.25">
      <c r="A812" s="6" t="str">
        <f t="shared" si="24"/>
        <v>0158</v>
      </c>
      <c r="B812" s="1">
        <f>DATE(MID(C812,8,4), MID(C812,12,2), MID(C812, 14, 2))</f>
        <v>42675</v>
      </c>
      <c r="C812" t="s">
        <v>8381</v>
      </c>
      <c r="D812" t="s">
        <v>8401</v>
      </c>
      <c r="E812" s="6" t="str">
        <f>MID(D812,3,1)</f>
        <v>W</v>
      </c>
      <c r="F812" s="6" t="str">
        <f t="shared" si="25"/>
        <v>2</v>
      </c>
      <c r="G812" s="3">
        <v>66.599999999999994</v>
      </c>
      <c r="H812" s="3">
        <v>56.7</v>
      </c>
      <c r="I812" s="3">
        <v>28.3</v>
      </c>
      <c r="J812" s="3">
        <v>68.400000000000006</v>
      </c>
      <c r="K812" s="3">
        <v>1.01</v>
      </c>
      <c r="L812" s="3">
        <v>9.11</v>
      </c>
      <c r="M812" s="3">
        <v>54.45</v>
      </c>
      <c r="N812" s="3">
        <v>2.5299999999999998</v>
      </c>
      <c r="O812" s="3">
        <f>N812-K812</f>
        <v>1.5199999999999998</v>
      </c>
      <c r="P812" s="3">
        <v>51.78</v>
      </c>
      <c r="Q812" s="3">
        <f>(O812/P812)*100</f>
        <v>2.935496330629586</v>
      </c>
      <c r="R812" t="str">
        <f>_xlfn.CONCAT(TEXT(B812, "mm/dd/yyyy"), "_", E812)</f>
        <v>11/01/2016_W</v>
      </c>
    </row>
    <row r="813" spans="1:18" x14ac:dyDescent="0.25">
      <c r="A813" s="6" t="str">
        <f t="shared" si="24"/>
        <v>0158</v>
      </c>
      <c r="B813" s="1">
        <f>DATE(MID(C813,8,4), MID(C813,12,2), MID(C813, 14, 2))</f>
        <v>42675</v>
      </c>
      <c r="C813" t="s">
        <v>8381</v>
      </c>
      <c r="D813" t="s">
        <v>8403</v>
      </c>
      <c r="E813" s="6" t="str">
        <f>MID(D813,3,1)</f>
        <v>W</v>
      </c>
      <c r="F813" s="6" t="str">
        <f t="shared" si="25"/>
        <v>2</v>
      </c>
      <c r="G813" s="3">
        <v>108.4</v>
      </c>
      <c r="H813" s="3">
        <v>69.5</v>
      </c>
      <c r="I813" s="3">
        <v>42.6</v>
      </c>
      <c r="J813" s="3">
        <v>249.8</v>
      </c>
      <c r="K813" s="3">
        <v>1.01</v>
      </c>
      <c r="L813" s="3">
        <v>31.02</v>
      </c>
      <c r="M813" s="3">
        <v>189.7</v>
      </c>
      <c r="N813" s="3">
        <v>4.79</v>
      </c>
      <c r="O813" s="3">
        <f>N813-K813</f>
        <v>3.7800000000000002</v>
      </c>
      <c r="P813" s="3">
        <v>171.38</v>
      </c>
      <c r="Q813" s="3">
        <f>(O813/P813)*100</f>
        <v>2.2056249270626682</v>
      </c>
      <c r="R813" t="str">
        <f>_xlfn.CONCAT(TEXT(B813, "mm/dd/yyyy"), "_", E813)</f>
        <v>11/01/2016_W</v>
      </c>
    </row>
    <row r="814" spans="1:18" x14ac:dyDescent="0.25">
      <c r="A814" s="6" t="str">
        <f t="shared" si="24"/>
        <v>0158</v>
      </c>
      <c r="B814" s="1">
        <f>DATE(MID(C814,8,4), MID(C814,12,2), MID(C814, 14, 2))</f>
        <v>42675</v>
      </c>
      <c r="C814" t="s">
        <v>8381</v>
      </c>
      <c r="D814" t="s">
        <v>8405</v>
      </c>
      <c r="E814" s="6" t="str">
        <f>MID(D814,3,1)</f>
        <v>W</v>
      </c>
      <c r="F814" s="6" t="str">
        <f t="shared" si="25"/>
        <v>2</v>
      </c>
      <c r="G814" s="3">
        <v>68.599999999999994</v>
      </c>
      <c r="H814" s="3">
        <v>50.5</v>
      </c>
      <c r="I814" s="3">
        <v>26.3</v>
      </c>
      <c r="J814" s="3">
        <v>62.62</v>
      </c>
      <c r="K814" s="3">
        <v>1</v>
      </c>
      <c r="L814" s="3">
        <v>8.2200000000000006</v>
      </c>
      <c r="M814" s="3">
        <v>48.75</v>
      </c>
      <c r="N814" s="3">
        <v>2.25</v>
      </c>
      <c r="O814" s="3">
        <f>N814-K814</f>
        <v>1.25</v>
      </c>
      <c r="P814" s="3">
        <v>47.01</v>
      </c>
      <c r="Q814" s="3">
        <f>(O814/P814)*100</f>
        <v>2.6590087215486067</v>
      </c>
      <c r="R814" t="str">
        <f>_xlfn.CONCAT(TEXT(B814, "mm/dd/yyyy"), "_", E814)</f>
        <v>11/01/2016_W</v>
      </c>
    </row>
    <row r="815" spans="1:18" x14ac:dyDescent="0.25">
      <c r="A815" s="6" t="str">
        <f t="shared" si="24"/>
        <v>0158</v>
      </c>
      <c r="B815" s="1">
        <f>DATE(MID(C815,8,4), MID(C815,12,2), MID(C815, 14, 2))</f>
        <v>42675</v>
      </c>
      <c r="C815" t="s">
        <v>8381</v>
      </c>
      <c r="D815" t="s">
        <v>8407</v>
      </c>
      <c r="E815" s="6" t="str">
        <f>MID(D815,3,1)</f>
        <v>W</v>
      </c>
      <c r="F815" s="6" t="str">
        <f t="shared" si="25"/>
        <v>2</v>
      </c>
      <c r="G815" s="3">
        <v>60</v>
      </c>
      <c r="H815" s="3">
        <v>44.8</v>
      </c>
      <c r="I815" s="3">
        <v>27</v>
      </c>
      <c r="J815" s="3">
        <v>45.16</v>
      </c>
      <c r="K815" s="3">
        <v>1</v>
      </c>
      <c r="L815" s="3">
        <v>6.55</v>
      </c>
      <c r="M815" s="3">
        <v>35.880000000000003</v>
      </c>
      <c r="N815" s="3">
        <v>2.09</v>
      </c>
      <c r="O815" s="3">
        <f>N815-K815</f>
        <v>1.0899999999999999</v>
      </c>
      <c r="P815" s="3">
        <v>33.799999999999997</v>
      </c>
      <c r="Q815" s="3">
        <f>(O815/P815)*100</f>
        <v>3.2248520710059165</v>
      </c>
      <c r="R815" t="str">
        <f>_xlfn.CONCAT(TEXT(B815, "mm/dd/yyyy"), "_", E815)</f>
        <v>11/01/2016_W</v>
      </c>
    </row>
    <row r="816" spans="1:18" x14ac:dyDescent="0.25">
      <c r="A816" s="6" t="str">
        <f t="shared" si="24"/>
        <v>0158</v>
      </c>
      <c r="B816" s="1">
        <f>DATE(MID(C816,8,4), MID(C816,12,2), MID(C816, 14, 2))</f>
        <v>42675</v>
      </c>
      <c r="C816" t="s">
        <v>8381</v>
      </c>
      <c r="D816" t="s">
        <v>8409</v>
      </c>
      <c r="E816" s="6" t="str">
        <f>MID(D816,3,1)</f>
        <v>W</v>
      </c>
      <c r="F816" s="6" t="str">
        <f t="shared" si="25"/>
        <v>2</v>
      </c>
      <c r="G816" s="3">
        <v>73.5</v>
      </c>
      <c r="H816" s="3">
        <v>57.4</v>
      </c>
      <c r="I816" s="3">
        <v>25</v>
      </c>
      <c r="J816" s="3">
        <v>67.38</v>
      </c>
      <c r="K816" s="3">
        <v>1</v>
      </c>
      <c r="L816" s="3">
        <v>9.0399999999999991</v>
      </c>
      <c r="M816" s="3">
        <v>51.34</v>
      </c>
      <c r="N816" s="3">
        <v>2.66</v>
      </c>
      <c r="O816" s="3">
        <f>N816-K816</f>
        <v>1.6600000000000001</v>
      </c>
      <c r="P816" s="3">
        <v>48.28</v>
      </c>
      <c r="Q816" s="3">
        <f>(O816/P816)*100</f>
        <v>3.4382767191383596</v>
      </c>
      <c r="R816" t="str">
        <f>_xlfn.CONCAT(TEXT(B816, "mm/dd/yyyy"), "_", E816)</f>
        <v>11/01/2016_W</v>
      </c>
    </row>
    <row r="817" spans="1:18" x14ac:dyDescent="0.25">
      <c r="A817" s="6" t="str">
        <f t="shared" si="24"/>
        <v>0158</v>
      </c>
      <c r="B817" s="1">
        <f>DATE(MID(C817,8,4), MID(C817,12,2), MID(C817, 14, 2))</f>
        <v>42675</v>
      </c>
      <c r="C817" t="s">
        <v>8381</v>
      </c>
      <c r="D817" t="s">
        <v>8411</v>
      </c>
      <c r="E817" s="6" t="str">
        <f>MID(D817,3,1)</f>
        <v>W</v>
      </c>
      <c r="F817" s="6" t="str">
        <f t="shared" si="25"/>
        <v>2</v>
      </c>
      <c r="G817" s="3">
        <v>59.9</v>
      </c>
      <c r="H817" s="3">
        <v>41.9</v>
      </c>
      <c r="I817" s="3">
        <v>26</v>
      </c>
      <c r="J817" s="3">
        <v>52.24</v>
      </c>
      <c r="K817" s="3">
        <v>1.02</v>
      </c>
      <c r="L817" s="3">
        <v>6.41</v>
      </c>
      <c r="M817" s="3">
        <v>41.94</v>
      </c>
      <c r="N817" s="3">
        <v>2.15</v>
      </c>
      <c r="O817" s="3">
        <f>N817-K817</f>
        <v>1.1299999999999999</v>
      </c>
      <c r="P817" s="3">
        <v>40.06</v>
      </c>
      <c r="Q817" s="3">
        <f>(O817/P817)*100</f>
        <v>2.820768846729905</v>
      </c>
      <c r="R817" t="str">
        <f>_xlfn.CONCAT(TEXT(B817, "mm/dd/yyyy"), "_", E817)</f>
        <v>11/01/2016_W</v>
      </c>
    </row>
    <row r="818" spans="1:18" x14ac:dyDescent="0.25">
      <c r="A818" s="6" t="str">
        <f t="shared" si="24"/>
        <v>0158</v>
      </c>
      <c r="B818" s="1">
        <f>DATE(MID(C818,8,4), MID(C818,12,2), MID(C818, 14, 2))</f>
        <v>42675</v>
      </c>
      <c r="C818" t="s">
        <v>8381</v>
      </c>
      <c r="D818" t="s">
        <v>8413</v>
      </c>
      <c r="E818" s="6" t="str">
        <f>MID(D818,3,1)</f>
        <v>W</v>
      </c>
      <c r="F818" s="6" t="str">
        <f t="shared" si="25"/>
        <v>2</v>
      </c>
      <c r="G818" s="3">
        <v>57.9</v>
      </c>
      <c r="H818" s="3">
        <v>50.3</v>
      </c>
      <c r="I818" s="3">
        <v>23.6</v>
      </c>
      <c r="J818" s="3">
        <v>45.41</v>
      </c>
      <c r="K818" s="3">
        <v>1.01</v>
      </c>
      <c r="L818" s="3">
        <v>6.32</v>
      </c>
      <c r="M818" s="3">
        <v>35.92</v>
      </c>
      <c r="N818" s="3">
        <v>2.1</v>
      </c>
      <c r="O818" s="3">
        <f>N818-K818</f>
        <v>1.0900000000000001</v>
      </c>
      <c r="P818" s="3">
        <v>34.090000000000003</v>
      </c>
      <c r="Q818" s="3">
        <f>(O818/P818)*100</f>
        <v>3.1974185978292753</v>
      </c>
      <c r="R818" t="str">
        <f>_xlfn.CONCAT(TEXT(B818, "mm/dd/yyyy"), "_", E818)</f>
        <v>11/01/2016_W</v>
      </c>
    </row>
    <row r="819" spans="1:18" x14ac:dyDescent="0.25">
      <c r="A819" s="6" t="str">
        <f t="shared" si="24"/>
        <v>0158</v>
      </c>
      <c r="B819" s="1">
        <f>DATE(MID(C819,8,4), MID(C819,12,2), MID(C819, 14, 2))</f>
        <v>42675</v>
      </c>
      <c r="C819" t="s">
        <v>8381</v>
      </c>
      <c r="D819" t="s">
        <v>8415</v>
      </c>
      <c r="E819" s="6" t="str">
        <f>MID(D819,3,1)</f>
        <v>W</v>
      </c>
      <c r="F819" s="6" t="str">
        <f t="shared" si="25"/>
        <v>2</v>
      </c>
      <c r="G819" s="3">
        <v>57.3</v>
      </c>
      <c r="H819" s="3">
        <v>46.5</v>
      </c>
      <c r="I819" s="3">
        <v>26</v>
      </c>
      <c r="J819" s="3">
        <v>51.18</v>
      </c>
      <c r="K819" s="3">
        <v>0.97</v>
      </c>
      <c r="L819" s="3">
        <v>7.61</v>
      </c>
      <c r="M819" s="3">
        <v>41.34</v>
      </c>
      <c r="N819" s="3">
        <v>2.1</v>
      </c>
      <c r="O819" s="3">
        <f>N819-K819</f>
        <v>1.1300000000000001</v>
      </c>
      <c r="P819" s="3">
        <v>38.76</v>
      </c>
      <c r="Q819" s="3">
        <f>(O819/P819)*100</f>
        <v>2.9153766769865848</v>
      </c>
      <c r="R819" t="str">
        <f>_xlfn.CONCAT(TEXT(B819, "mm/dd/yyyy"), "_", E819)</f>
        <v>11/01/2016_W</v>
      </c>
    </row>
    <row r="820" spans="1:18" x14ac:dyDescent="0.25">
      <c r="A820" s="6" t="str">
        <f t="shared" si="24"/>
        <v>0162</v>
      </c>
      <c r="B820" s="1">
        <f>DATE(MID(C820,8,4), MID(C820,12,2), MID(C820, 14, 2))</f>
        <v>42675</v>
      </c>
      <c r="C820" t="s">
        <v>8418</v>
      </c>
      <c r="D820" t="s">
        <v>8417</v>
      </c>
      <c r="E820" s="6" t="str">
        <f>MID(D820,3,1)</f>
        <v>W</v>
      </c>
      <c r="F820" s="6" t="str">
        <f t="shared" si="25"/>
        <v>4</v>
      </c>
      <c r="G820" s="3">
        <v>60</v>
      </c>
      <c r="H820" s="3">
        <v>51.3</v>
      </c>
      <c r="I820" s="3">
        <v>39.799999999999997</v>
      </c>
      <c r="J820" s="3">
        <v>104.24</v>
      </c>
      <c r="K820" s="3">
        <v>1.02</v>
      </c>
      <c r="L820" s="3">
        <v>10.44</v>
      </c>
      <c r="M820" s="3">
        <v>88.22</v>
      </c>
      <c r="N820" s="3">
        <v>2.73</v>
      </c>
      <c r="O820" s="3">
        <f>N820-K820</f>
        <v>1.71</v>
      </c>
      <c r="P820" s="3">
        <v>84.81</v>
      </c>
      <c r="Q820" s="3">
        <f>(O820/P820)*100</f>
        <v>2.0162716660771132</v>
      </c>
      <c r="R820" t="str">
        <f>_xlfn.CONCAT(TEXT(B820, "mm/dd/yyyy"), "_", E820)</f>
        <v>11/01/2016_W</v>
      </c>
    </row>
    <row r="821" spans="1:18" x14ac:dyDescent="0.25">
      <c r="A821" s="6" t="str">
        <f t="shared" si="24"/>
        <v>0162</v>
      </c>
      <c r="B821" s="1">
        <f>DATE(MID(C821,8,4), MID(C821,12,2), MID(C821, 14, 2))</f>
        <v>42675</v>
      </c>
      <c r="C821" t="s">
        <v>8418</v>
      </c>
      <c r="D821" t="s">
        <v>8420</v>
      </c>
      <c r="E821" s="6" t="str">
        <f>MID(D821,3,1)</f>
        <v>W</v>
      </c>
      <c r="F821" s="6" t="str">
        <f t="shared" si="25"/>
        <v>4</v>
      </c>
      <c r="G821" s="3">
        <v>61.8</v>
      </c>
      <c r="H821" s="3">
        <v>48.8</v>
      </c>
      <c r="I821" s="3">
        <v>29.7</v>
      </c>
      <c r="J821" s="3">
        <v>72.53</v>
      </c>
      <c r="K821" s="3">
        <v>1.01</v>
      </c>
      <c r="L821" s="3">
        <v>7.23</v>
      </c>
      <c r="M821" s="3">
        <v>58.12</v>
      </c>
      <c r="N821" s="3">
        <v>2.31</v>
      </c>
      <c r="O821" s="3">
        <f>N821-K821</f>
        <v>1.3</v>
      </c>
      <c r="P821" s="3">
        <v>51.63</v>
      </c>
      <c r="Q821" s="3">
        <f>(O821/P821)*100</f>
        <v>2.5179159403447606</v>
      </c>
      <c r="R821" t="str">
        <f>_xlfn.CONCAT(TEXT(B821, "mm/dd/yyyy"), "_", E821)</f>
        <v>11/01/2016_W</v>
      </c>
    </row>
    <row r="822" spans="1:18" x14ac:dyDescent="0.25">
      <c r="A822" s="6" t="str">
        <f t="shared" si="24"/>
        <v>0162</v>
      </c>
      <c r="B822" s="1">
        <f>DATE(MID(C822,8,4), MID(C822,12,2), MID(C822, 14, 2))</f>
        <v>42675</v>
      </c>
      <c r="C822" t="s">
        <v>8418</v>
      </c>
      <c r="D822" t="s">
        <v>8422</v>
      </c>
      <c r="E822" s="6" t="str">
        <f>MID(D822,3,1)</f>
        <v>W</v>
      </c>
      <c r="F822" s="6" t="str">
        <f t="shared" si="25"/>
        <v>4</v>
      </c>
      <c r="G822" s="3">
        <v>86.2</v>
      </c>
      <c r="H822" s="3">
        <v>52.5</v>
      </c>
      <c r="I822" s="3">
        <v>31</v>
      </c>
      <c r="J822" s="3">
        <v>120.58</v>
      </c>
      <c r="K822" s="3">
        <v>0.99</v>
      </c>
      <c r="L822" s="3">
        <v>11.08</v>
      </c>
      <c r="M822" s="3">
        <v>96.15</v>
      </c>
      <c r="N822" s="3">
        <v>2.71</v>
      </c>
      <c r="O822" s="3">
        <f>N822-K822</f>
        <v>1.72</v>
      </c>
      <c r="P822" s="3">
        <v>93.16</v>
      </c>
      <c r="Q822" s="3">
        <f>(O822/P822)*100</f>
        <v>1.8462859596393302</v>
      </c>
      <c r="R822" t="str">
        <f>_xlfn.CONCAT(TEXT(B822, "mm/dd/yyyy"), "_", E822)</f>
        <v>11/01/2016_W</v>
      </c>
    </row>
    <row r="823" spans="1:18" x14ac:dyDescent="0.25">
      <c r="A823" s="6" t="str">
        <f t="shared" si="24"/>
        <v>0162</v>
      </c>
      <c r="B823" s="1">
        <f>DATE(MID(C823,8,4), MID(C823,12,2), MID(C823, 14, 2))</f>
        <v>42675</v>
      </c>
      <c r="C823" t="s">
        <v>8418</v>
      </c>
      <c r="D823" t="s">
        <v>8424</v>
      </c>
      <c r="E823" s="6" t="str">
        <f>MID(D823,3,1)</f>
        <v>W</v>
      </c>
      <c r="F823" s="6" t="str">
        <f t="shared" si="25"/>
        <v>4</v>
      </c>
      <c r="G823" s="3">
        <v>77.599999999999994</v>
      </c>
      <c r="H823" s="3">
        <v>77.3</v>
      </c>
      <c r="I823" s="3">
        <v>34.9</v>
      </c>
      <c r="J823" s="3">
        <v>142.63</v>
      </c>
      <c r="K823" s="3">
        <v>1</v>
      </c>
      <c r="L823" s="3">
        <v>16.86</v>
      </c>
      <c r="M823" s="3">
        <v>104.25</v>
      </c>
      <c r="N823" s="3">
        <v>3.38</v>
      </c>
      <c r="O823" s="3">
        <f>N823-K823</f>
        <v>2.38</v>
      </c>
      <c r="P823" s="3">
        <v>94.18</v>
      </c>
      <c r="Q823" s="3">
        <f>(O823/P823)*100</f>
        <v>2.5270758122743682</v>
      </c>
      <c r="R823" t="str">
        <f>_xlfn.CONCAT(TEXT(B823, "mm/dd/yyyy"), "_", E823)</f>
        <v>11/01/2016_W</v>
      </c>
    </row>
    <row r="824" spans="1:18" x14ac:dyDescent="0.25">
      <c r="A824" s="6" t="str">
        <f t="shared" si="24"/>
        <v>0162</v>
      </c>
      <c r="B824" s="1">
        <f>DATE(MID(C824,8,4), MID(C824,12,2), MID(C824, 14, 2))</f>
        <v>42675</v>
      </c>
      <c r="C824" t="s">
        <v>8418</v>
      </c>
      <c r="D824" t="s">
        <v>8426</v>
      </c>
      <c r="E824" s="6" t="str">
        <f>MID(D824,3,1)</f>
        <v>W</v>
      </c>
      <c r="F824" s="6" t="str">
        <f t="shared" si="25"/>
        <v>4</v>
      </c>
      <c r="G824" s="3">
        <v>60.5</v>
      </c>
      <c r="H824" s="3">
        <v>42.4</v>
      </c>
      <c r="I824" s="3">
        <v>27.4</v>
      </c>
      <c r="J824" s="3">
        <v>47.96</v>
      </c>
      <c r="K824" s="3">
        <v>0.98</v>
      </c>
      <c r="L824" s="3">
        <v>7.6</v>
      </c>
      <c r="M824" s="3">
        <v>34.54</v>
      </c>
      <c r="N824" s="3">
        <v>1.96</v>
      </c>
      <c r="O824" s="3">
        <f>N824-K824</f>
        <v>0.98</v>
      </c>
      <c r="P824" s="3">
        <v>29.05</v>
      </c>
      <c r="Q824" s="3">
        <f>(O824/P824)*100</f>
        <v>3.3734939759036147</v>
      </c>
      <c r="R824" t="str">
        <f>_xlfn.CONCAT(TEXT(B824, "mm/dd/yyyy"), "_", E824)</f>
        <v>11/01/2016_W</v>
      </c>
    </row>
    <row r="825" spans="1:18" x14ac:dyDescent="0.25">
      <c r="A825" s="6" t="str">
        <f t="shared" si="24"/>
        <v>0162</v>
      </c>
      <c r="B825" s="1">
        <f>DATE(MID(C825,8,4), MID(C825,12,2), MID(C825, 14, 2))</f>
        <v>42675</v>
      </c>
      <c r="C825" t="s">
        <v>8418</v>
      </c>
      <c r="D825" t="s">
        <v>8428</v>
      </c>
      <c r="E825" s="6" t="str">
        <f>MID(D825,3,1)</f>
        <v>W</v>
      </c>
      <c r="F825" s="6" t="str">
        <f t="shared" si="25"/>
        <v>4</v>
      </c>
      <c r="G825" s="3">
        <v>58.6</v>
      </c>
      <c r="H825" s="3">
        <v>42.6</v>
      </c>
      <c r="I825" s="3">
        <v>29.3</v>
      </c>
      <c r="J825" s="3">
        <v>66.98</v>
      </c>
      <c r="K825" s="3">
        <v>0.98</v>
      </c>
      <c r="L825" s="3">
        <v>5.3</v>
      </c>
      <c r="M825" s="3">
        <v>55.24</v>
      </c>
      <c r="N825" s="3">
        <v>1.85</v>
      </c>
      <c r="O825" s="3">
        <f>N825-K825</f>
        <v>0.87000000000000011</v>
      </c>
      <c r="P825" s="3">
        <v>51.13</v>
      </c>
      <c r="Q825" s="3">
        <f>(O825/P825)*100</f>
        <v>1.7015450811656563</v>
      </c>
      <c r="R825" t="str">
        <f>_xlfn.CONCAT(TEXT(B825, "mm/dd/yyyy"), "_", E825)</f>
        <v>11/01/2016_W</v>
      </c>
    </row>
    <row r="826" spans="1:18" x14ac:dyDescent="0.25">
      <c r="A826" s="6" t="str">
        <f t="shared" si="24"/>
        <v>0162</v>
      </c>
      <c r="B826" s="1">
        <f>DATE(MID(C826,8,4), MID(C826,12,2), MID(C826, 14, 2))</f>
        <v>42675</v>
      </c>
      <c r="C826" t="s">
        <v>8418</v>
      </c>
      <c r="D826" t="s">
        <v>8430</v>
      </c>
      <c r="E826" s="6" t="str">
        <f>MID(D826,3,1)</f>
        <v>W</v>
      </c>
      <c r="F826" s="6" t="str">
        <f t="shared" si="25"/>
        <v>4</v>
      </c>
      <c r="G826" s="3">
        <v>53</v>
      </c>
      <c r="H826" s="3">
        <v>51.6</v>
      </c>
      <c r="I826" s="3">
        <v>30.3</v>
      </c>
      <c r="J826" s="3">
        <v>64.02</v>
      </c>
      <c r="K826" s="3">
        <v>1.01</v>
      </c>
      <c r="L826" s="3">
        <v>6.28</v>
      </c>
      <c r="M826" s="3">
        <v>51.93</v>
      </c>
      <c r="N826" s="3">
        <v>2.02</v>
      </c>
      <c r="O826" s="3">
        <f>N826-K826</f>
        <v>1.01</v>
      </c>
      <c r="P826" s="3">
        <v>47.73</v>
      </c>
      <c r="Q826" s="3">
        <f>(O826/P826)*100</f>
        <v>2.1160695579300235</v>
      </c>
      <c r="R826" t="str">
        <f>_xlfn.CONCAT(TEXT(B826, "mm/dd/yyyy"), "_", E826)</f>
        <v>11/01/2016_W</v>
      </c>
    </row>
    <row r="827" spans="1:18" x14ac:dyDescent="0.25">
      <c r="A827" s="6" t="str">
        <f t="shared" si="24"/>
        <v>0007</v>
      </c>
      <c r="B827" s="1">
        <f>DATE(MID(C827,8,4), MID(C827,12,2), MID(C827, 14, 2))</f>
        <v>42711</v>
      </c>
      <c r="C827" t="s">
        <v>677</v>
      </c>
      <c r="D827" t="s">
        <v>676</v>
      </c>
      <c r="E827" s="6" t="str">
        <f>MID(D827,3,1)</f>
        <v>C</v>
      </c>
      <c r="F827" s="6" t="str">
        <f t="shared" si="25"/>
        <v>6</v>
      </c>
      <c r="G827" s="3">
        <v>47.4</v>
      </c>
      <c r="H827" s="3">
        <v>38.4</v>
      </c>
      <c r="I827" s="3">
        <v>18.8</v>
      </c>
      <c r="J827" s="3">
        <v>22.22</v>
      </c>
      <c r="K827" s="3">
        <v>0.99</v>
      </c>
      <c r="L827" s="3">
        <v>5.26</v>
      </c>
      <c r="M827" s="3">
        <v>16.87</v>
      </c>
      <c r="N827" s="3">
        <v>1.58</v>
      </c>
      <c r="O827" s="3">
        <f>N827-K827</f>
        <v>0.59000000000000008</v>
      </c>
      <c r="P827" s="3">
        <v>15.19</v>
      </c>
      <c r="Q827" s="3">
        <f>(O827/P827)*100</f>
        <v>3.8841342988808432</v>
      </c>
      <c r="R827" t="str">
        <f>_xlfn.CONCAT(TEXT(B827, "mm/dd/yyyy"), "_", E827)</f>
        <v>12/07/2016_C</v>
      </c>
    </row>
    <row r="828" spans="1:18" x14ac:dyDescent="0.25">
      <c r="A828" s="6" t="str">
        <f t="shared" si="24"/>
        <v>0007</v>
      </c>
      <c r="B828" s="1">
        <f>DATE(MID(C828,8,4), MID(C828,12,2), MID(C828, 14, 2))</f>
        <v>42711</v>
      </c>
      <c r="C828" t="s">
        <v>677</v>
      </c>
      <c r="D828" t="s">
        <v>679</v>
      </c>
      <c r="E828" s="6" t="str">
        <f>MID(D828,3,1)</f>
        <v>C</v>
      </c>
      <c r="F828" s="6" t="str">
        <f t="shared" si="25"/>
        <v>6</v>
      </c>
      <c r="G828" s="3">
        <v>65.599999999999994</v>
      </c>
      <c r="H828" s="3">
        <v>51.7</v>
      </c>
      <c r="I828" s="3">
        <v>32.4</v>
      </c>
      <c r="J828" s="3">
        <v>75.47</v>
      </c>
      <c r="K828" s="3">
        <v>1</v>
      </c>
      <c r="L828" s="3">
        <v>13.55</v>
      </c>
      <c r="M828" s="3">
        <v>58.98</v>
      </c>
      <c r="N828" s="3">
        <v>2.23</v>
      </c>
      <c r="O828" s="3">
        <f>N828-K828</f>
        <v>1.23</v>
      </c>
      <c r="P828" s="3">
        <v>55.08</v>
      </c>
      <c r="Q828" s="3">
        <f>(O828/P828)*100</f>
        <v>2.2331154684095864</v>
      </c>
      <c r="R828" t="str">
        <f>_xlfn.CONCAT(TEXT(B828, "mm/dd/yyyy"), "_", E828)</f>
        <v>12/07/2016_C</v>
      </c>
    </row>
    <row r="829" spans="1:18" x14ac:dyDescent="0.25">
      <c r="A829" s="6" t="str">
        <f t="shared" si="24"/>
        <v>0007</v>
      </c>
      <c r="B829" s="1">
        <f>DATE(MID(C829,8,4), MID(C829,12,2), MID(C829, 14, 2))</f>
        <v>42711</v>
      </c>
      <c r="C829" t="s">
        <v>677</v>
      </c>
      <c r="D829" t="s">
        <v>681</v>
      </c>
      <c r="E829" s="6" t="str">
        <f>MID(D829,3,1)</f>
        <v>C</v>
      </c>
      <c r="F829" s="6" t="str">
        <f t="shared" si="25"/>
        <v>6</v>
      </c>
      <c r="G829" s="3">
        <v>73</v>
      </c>
      <c r="H829" s="3">
        <v>51.9</v>
      </c>
      <c r="I829" s="3">
        <v>29.6</v>
      </c>
      <c r="J829" s="3">
        <v>71.7</v>
      </c>
      <c r="K829" s="3">
        <v>1.02</v>
      </c>
      <c r="L829" s="3">
        <v>15.55</v>
      </c>
      <c r="M829" s="3">
        <v>55.79</v>
      </c>
      <c r="N829" s="3">
        <v>3.6</v>
      </c>
      <c r="O829" s="3">
        <f>N829-K829</f>
        <v>2.58</v>
      </c>
      <c r="P829" s="3">
        <v>50.91</v>
      </c>
      <c r="Q829" s="3">
        <f>(O829/P829)*100</f>
        <v>5.0677666470241602</v>
      </c>
      <c r="R829" t="str">
        <f>_xlfn.CONCAT(TEXT(B829, "mm/dd/yyyy"), "_", E829)</f>
        <v>12/07/2016_C</v>
      </c>
    </row>
    <row r="830" spans="1:18" x14ac:dyDescent="0.25">
      <c r="A830" s="6" t="str">
        <f t="shared" si="24"/>
        <v>0007</v>
      </c>
      <c r="B830" s="1">
        <f>DATE(MID(C830,8,4), MID(C830,12,2), MID(C830, 14, 2))</f>
        <v>42711</v>
      </c>
      <c r="C830" t="s">
        <v>677</v>
      </c>
      <c r="D830" t="s">
        <v>683</v>
      </c>
      <c r="E830" s="6" t="str">
        <f>MID(D830,3,1)</f>
        <v>C</v>
      </c>
      <c r="F830" s="6" t="str">
        <f t="shared" si="25"/>
        <v>6</v>
      </c>
      <c r="G830" s="3">
        <v>85.4</v>
      </c>
      <c r="H830" s="3">
        <v>52.6</v>
      </c>
      <c r="I830" s="3">
        <v>28.3</v>
      </c>
      <c r="J830" s="3">
        <v>96.25</v>
      </c>
      <c r="K830" s="3">
        <v>1</v>
      </c>
      <c r="L830" s="3">
        <v>15.23</v>
      </c>
      <c r="M830" s="3">
        <v>77.209999999999994</v>
      </c>
      <c r="N830" s="3">
        <v>3.19</v>
      </c>
      <c r="O830" s="3">
        <f>N830-K830</f>
        <v>2.19</v>
      </c>
      <c r="P830" s="3">
        <v>72.02</v>
      </c>
      <c r="Q830" s="3">
        <f>(O830/P830)*100</f>
        <v>3.0408219938905861</v>
      </c>
      <c r="R830" t="str">
        <f>_xlfn.CONCAT(TEXT(B830, "mm/dd/yyyy"), "_", E830)</f>
        <v>12/07/2016_C</v>
      </c>
    </row>
    <row r="831" spans="1:18" x14ac:dyDescent="0.25">
      <c r="A831" s="6" t="str">
        <f t="shared" si="24"/>
        <v>0007</v>
      </c>
      <c r="B831" s="1">
        <f>DATE(MID(C831,8,4), MID(C831,12,2), MID(C831, 14, 2))</f>
        <v>42711</v>
      </c>
      <c r="C831" t="s">
        <v>677</v>
      </c>
      <c r="D831" t="s">
        <v>685</v>
      </c>
      <c r="E831" s="6" t="str">
        <f>MID(D831,3,1)</f>
        <v>C</v>
      </c>
      <c r="F831" s="6" t="str">
        <f t="shared" si="25"/>
        <v>6</v>
      </c>
      <c r="G831" s="3">
        <v>93.5</v>
      </c>
      <c r="H831" s="3">
        <v>54.6</v>
      </c>
      <c r="I831" s="3">
        <v>28.7</v>
      </c>
      <c r="J831" s="3">
        <v>78.25</v>
      </c>
      <c r="K831" s="3">
        <v>1</v>
      </c>
      <c r="L831" s="3">
        <v>19.39</v>
      </c>
      <c r="M831" s="3">
        <v>54.21</v>
      </c>
      <c r="N831" s="3">
        <v>3.69</v>
      </c>
      <c r="O831" s="3">
        <f>N831-K831</f>
        <v>2.69</v>
      </c>
      <c r="P831" s="3">
        <v>48.56</v>
      </c>
      <c r="Q831" s="3">
        <f>(O831/P831)*100</f>
        <v>5.5395387149917621</v>
      </c>
      <c r="R831" t="str">
        <f>_xlfn.CONCAT(TEXT(B831, "mm/dd/yyyy"), "_", E831)</f>
        <v>12/07/2016_C</v>
      </c>
    </row>
    <row r="832" spans="1:18" x14ac:dyDescent="0.25">
      <c r="A832" s="6" t="str">
        <f t="shared" si="24"/>
        <v>0007</v>
      </c>
      <c r="B832" s="1">
        <f>DATE(MID(C832,8,4), MID(C832,12,2), MID(C832, 14, 2))</f>
        <v>42711</v>
      </c>
      <c r="C832" t="s">
        <v>677</v>
      </c>
      <c r="D832" t="s">
        <v>687</v>
      </c>
      <c r="E832" s="6" t="str">
        <f>MID(D832,3,1)</f>
        <v>C</v>
      </c>
      <c r="F832" s="6" t="str">
        <f t="shared" si="25"/>
        <v>6</v>
      </c>
      <c r="G832" s="3">
        <v>81.2</v>
      </c>
      <c r="H832" s="3">
        <v>53.5</v>
      </c>
      <c r="I832" s="3">
        <v>26.8</v>
      </c>
      <c r="J832" s="3">
        <v>69.790000000000006</v>
      </c>
      <c r="K832" s="3">
        <v>0.98</v>
      </c>
      <c r="L832" s="3">
        <v>16.77</v>
      </c>
      <c r="M832" s="3">
        <v>52.1</v>
      </c>
      <c r="N832" s="3">
        <v>2.79</v>
      </c>
      <c r="O832" s="3">
        <f>N832-K832</f>
        <v>1.81</v>
      </c>
      <c r="P832" s="3">
        <v>47.25</v>
      </c>
      <c r="Q832" s="3">
        <f>(O832/P832)*100</f>
        <v>3.8306878306878311</v>
      </c>
      <c r="R832" t="str">
        <f>_xlfn.CONCAT(TEXT(B832, "mm/dd/yyyy"), "_", E832)</f>
        <v>12/07/2016_C</v>
      </c>
    </row>
    <row r="833" spans="1:18" x14ac:dyDescent="0.25">
      <c r="A833" s="6" t="str">
        <f t="shared" si="24"/>
        <v>0007</v>
      </c>
      <c r="B833" s="1">
        <f>DATE(MID(C833,8,4), MID(C833,12,2), MID(C833, 14, 2))</f>
        <v>42711</v>
      </c>
      <c r="C833" t="s">
        <v>677</v>
      </c>
      <c r="D833" t="s">
        <v>689</v>
      </c>
      <c r="E833" s="6" t="str">
        <f>MID(D833,3,1)</f>
        <v>C</v>
      </c>
      <c r="F833" s="6" t="str">
        <f t="shared" si="25"/>
        <v>6</v>
      </c>
      <c r="G833" s="3">
        <v>45.2</v>
      </c>
      <c r="H833" s="3">
        <v>34.9</v>
      </c>
      <c r="I833" s="3">
        <v>16.2</v>
      </c>
      <c r="J833" s="3">
        <v>23.3</v>
      </c>
      <c r="K833" s="3">
        <v>0.98</v>
      </c>
      <c r="L833" s="3">
        <v>5.53</v>
      </c>
      <c r="M833" s="3">
        <v>17.14</v>
      </c>
      <c r="N833" s="3">
        <v>1.59</v>
      </c>
      <c r="O833" s="3">
        <f>N833-K833</f>
        <v>0.6100000000000001</v>
      </c>
      <c r="P833" s="3">
        <v>15.54</v>
      </c>
      <c r="Q833" s="3">
        <f>(O833/P833)*100</f>
        <v>3.9253539253539262</v>
      </c>
      <c r="R833" t="str">
        <f>_xlfn.CONCAT(TEXT(B833, "mm/dd/yyyy"), "_", E833)</f>
        <v>12/07/2016_C</v>
      </c>
    </row>
    <row r="834" spans="1:18" x14ac:dyDescent="0.25">
      <c r="A834" s="6" t="str">
        <f t="shared" si="24"/>
        <v>0011</v>
      </c>
      <c r="B834" s="1">
        <f>DATE(MID(C834,8,4), MID(C834,12,2), MID(C834, 14, 2))</f>
        <v>42711</v>
      </c>
      <c r="C834" t="s">
        <v>692</v>
      </c>
      <c r="D834" t="s">
        <v>691</v>
      </c>
      <c r="E834" s="6" t="str">
        <f>MID(D834,3,1)</f>
        <v>C</v>
      </c>
      <c r="F834" s="6" t="str">
        <f t="shared" si="25"/>
        <v>7</v>
      </c>
      <c r="G834" s="3">
        <v>79.2</v>
      </c>
      <c r="H834" s="3">
        <v>50.6</v>
      </c>
      <c r="I834" s="3">
        <v>39.299999999999997</v>
      </c>
      <c r="J834" s="3">
        <v>89.61</v>
      </c>
      <c r="K834" s="3">
        <v>1</v>
      </c>
      <c r="L834" s="3">
        <v>12.52</v>
      </c>
      <c r="M834" s="3">
        <v>76.989999999999995</v>
      </c>
      <c r="N834" s="3">
        <v>2.64</v>
      </c>
      <c r="O834" s="3">
        <f>N834-K834</f>
        <v>1.6400000000000001</v>
      </c>
      <c r="P834" s="3">
        <v>72.489999999999995</v>
      </c>
      <c r="Q834" s="3">
        <f>(O834/P834)*100</f>
        <v>2.2623810180714585</v>
      </c>
      <c r="R834" t="str">
        <f>_xlfn.CONCAT(TEXT(B834, "mm/dd/yyyy"), "_", E834)</f>
        <v>12/07/2016_C</v>
      </c>
    </row>
    <row r="835" spans="1:18" x14ac:dyDescent="0.25">
      <c r="A835" s="6" t="str">
        <f t="shared" ref="A835:A898" si="26">MID(C835, SEARCH("_",C835, 18) + 1, 4)</f>
        <v>0011</v>
      </c>
      <c r="B835" s="1">
        <f>DATE(MID(C835,8,4), MID(C835,12,2), MID(C835, 14, 2))</f>
        <v>42711</v>
      </c>
      <c r="C835" t="s">
        <v>692</v>
      </c>
      <c r="D835" t="s">
        <v>694</v>
      </c>
      <c r="E835" s="6" t="str">
        <f>MID(D835,3,1)</f>
        <v>C</v>
      </c>
      <c r="F835" s="6" t="str">
        <f t="shared" ref="F835:F898" si="27">IF(OR(A835="0155",A835="0156"),"1",IF(OR(A835="0158"),"2",IF(OR(A835="0160",A835="0308"),"3",IF(OR(A835="0162"),"4",IF(OR(A835="0167"),"5",IF(OR(A835="0007"),"6",IF(OR(A835="0011"),"7",IF(OR(A835="0016"),"8",IF(OR(A835="0019"),"9",IF(OR(A835="0024"),"10",IF(OR(A835="0090",A835="0091"),"11",IF(OR(A835="0096"),"12",IF(OR(A835="0098"),"13",IF(OR(A835="0100"),"14",IF(OR(A835="0102"),"15")))))))))))))))</f>
        <v>7</v>
      </c>
      <c r="G835" s="3">
        <v>59.5</v>
      </c>
      <c r="H835" s="3">
        <v>56.8</v>
      </c>
      <c r="I835" s="3">
        <v>37.799999999999997</v>
      </c>
      <c r="J835" s="3">
        <v>69.05</v>
      </c>
      <c r="K835" s="3">
        <v>0.98</v>
      </c>
      <c r="L835" s="3">
        <v>12.55</v>
      </c>
      <c r="M835" s="3">
        <v>55.8</v>
      </c>
      <c r="N835" s="3">
        <v>2.84</v>
      </c>
      <c r="O835" s="3">
        <f>N835-K835</f>
        <v>1.8599999999999999</v>
      </c>
      <c r="P835" s="3">
        <v>50.98</v>
      </c>
      <c r="Q835" s="3">
        <f>(O835/P835)*100</f>
        <v>3.6484896037661829</v>
      </c>
      <c r="R835" t="str">
        <f>_xlfn.CONCAT(TEXT(B835, "mm/dd/yyyy"), "_", E835)</f>
        <v>12/07/2016_C</v>
      </c>
    </row>
    <row r="836" spans="1:18" x14ac:dyDescent="0.25">
      <c r="A836" s="6" t="str">
        <f t="shared" si="26"/>
        <v>0011</v>
      </c>
      <c r="B836" s="1">
        <f>DATE(MID(C836,8,4), MID(C836,12,2), MID(C836, 14, 2))</f>
        <v>42711</v>
      </c>
      <c r="C836" t="s">
        <v>692</v>
      </c>
      <c r="D836" t="s">
        <v>696</v>
      </c>
      <c r="E836" s="6" t="str">
        <f>MID(D836,3,1)</f>
        <v>C</v>
      </c>
      <c r="F836" s="6" t="str">
        <f t="shared" si="27"/>
        <v>7</v>
      </c>
      <c r="G836" s="3">
        <v>52.8</v>
      </c>
      <c r="H836" s="3">
        <v>44.8</v>
      </c>
      <c r="I836" s="3">
        <v>27.3</v>
      </c>
      <c r="J836" s="3">
        <v>33.11</v>
      </c>
      <c r="K836" s="3">
        <v>0.99</v>
      </c>
      <c r="L836" s="3">
        <v>9.52</v>
      </c>
      <c r="M836" s="3">
        <v>22.42</v>
      </c>
      <c r="N836" s="3">
        <v>1.9</v>
      </c>
      <c r="O836" s="3">
        <f>N836-K836</f>
        <v>0.90999999999999992</v>
      </c>
      <c r="P836" s="3">
        <v>19.7</v>
      </c>
      <c r="Q836" s="3">
        <f>(O836/P836)*100</f>
        <v>4.6192893401015223</v>
      </c>
      <c r="R836" t="str">
        <f>_xlfn.CONCAT(TEXT(B836, "mm/dd/yyyy"), "_", E836)</f>
        <v>12/07/2016_C</v>
      </c>
    </row>
    <row r="837" spans="1:18" x14ac:dyDescent="0.25">
      <c r="A837" s="6" t="str">
        <f t="shared" si="26"/>
        <v>0011</v>
      </c>
      <c r="B837" s="1">
        <f>DATE(MID(C837,8,4), MID(C837,12,2), MID(C837, 14, 2))</f>
        <v>42711</v>
      </c>
      <c r="C837" t="s">
        <v>692</v>
      </c>
      <c r="D837" t="s">
        <v>698</v>
      </c>
      <c r="E837" s="6" t="str">
        <f>MID(D837,3,1)</f>
        <v>C</v>
      </c>
      <c r="F837" s="6" t="str">
        <f t="shared" si="27"/>
        <v>7</v>
      </c>
      <c r="G837" s="3">
        <v>66.2</v>
      </c>
      <c r="H837" s="3">
        <v>55.5</v>
      </c>
      <c r="I837" s="3">
        <v>32.6</v>
      </c>
      <c r="J837" s="3">
        <v>65.52</v>
      </c>
      <c r="K837" s="3">
        <v>0.98</v>
      </c>
      <c r="L837" s="3">
        <v>8.83</v>
      </c>
      <c r="M837" s="3">
        <v>57.3</v>
      </c>
      <c r="N837" s="3">
        <v>1.98</v>
      </c>
      <c r="O837" s="3">
        <f>N837-K837</f>
        <v>1</v>
      </c>
      <c r="P837" s="3">
        <v>53.48</v>
      </c>
      <c r="Q837" s="3">
        <f>(O837/P837)*100</f>
        <v>1.8698578908002992</v>
      </c>
      <c r="R837" t="str">
        <f>_xlfn.CONCAT(TEXT(B837, "mm/dd/yyyy"), "_", E837)</f>
        <v>12/07/2016_C</v>
      </c>
    </row>
    <row r="838" spans="1:18" x14ac:dyDescent="0.25">
      <c r="A838" s="6" t="str">
        <f t="shared" si="26"/>
        <v>0011</v>
      </c>
      <c r="B838" s="1">
        <f>DATE(MID(C838,8,4), MID(C838,12,2), MID(C838, 14, 2))</f>
        <v>42711</v>
      </c>
      <c r="C838" t="s">
        <v>692</v>
      </c>
      <c r="D838" t="s">
        <v>700</v>
      </c>
      <c r="E838" s="6" t="str">
        <f>MID(D838,3,1)</f>
        <v>C</v>
      </c>
      <c r="F838" s="6" t="str">
        <f t="shared" si="27"/>
        <v>7</v>
      </c>
      <c r="G838" s="3">
        <v>71.900000000000006</v>
      </c>
      <c r="H838" s="3">
        <v>59.7</v>
      </c>
      <c r="I838" s="3">
        <v>33.5</v>
      </c>
      <c r="J838" s="3">
        <v>69.33</v>
      </c>
      <c r="K838" s="3">
        <v>0.99</v>
      </c>
      <c r="L838" s="3">
        <v>12.94</v>
      </c>
      <c r="M838" s="3">
        <v>55.12</v>
      </c>
      <c r="N838" s="3">
        <v>2.23</v>
      </c>
      <c r="O838" s="3">
        <f>N838-K838</f>
        <v>1.24</v>
      </c>
      <c r="P838" s="3">
        <v>49.82</v>
      </c>
      <c r="Q838" s="3">
        <f>(O838/P838)*100</f>
        <v>2.4889602569249298</v>
      </c>
      <c r="R838" t="str">
        <f>_xlfn.CONCAT(TEXT(B838, "mm/dd/yyyy"), "_", E838)</f>
        <v>12/07/2016_C</v>
      </c>
    </row>
    <row r="839" spans="1:18" x14ac:dyDescent="0.25">
      <c r="A839" s="6" t="str">
        <f t="shared" si="26"/>
        <v>0011</v>
      </c>
      <c r="B839" s="1">
        <f>DATE(MID(C839,8,4), MID(C839,12,2), MID(C839, 14, 2))</f>
        <v>42711</v>
      </c>
      <c r="C839" t="s">
        <v>692</v>
      </c>
      <c r="D839" t="s">
        <v>702</v>
      </c>
      <c r="E839" s="6" t="str">
        <f>MID(D839,3,1)</f>
        <v>C</v>
      </c>
      <c r="F839" s="6" t="str">
        <f t="shared" si="27"/>
        <v>7</v>
      </c>
      <c r="G839" s="3">
        <v>70</v>
      </c>
      <c r="H839" s="3">
        <v>50.5</v>
      </c>
      <c r="I839" s="3">
        <v>39.799999999999997</v>
      </c>
      <c r="J839" s="3">
        <v>76.64</v>
      </c>
      <c r="K839" s="3">
        <v>0.97</v>
      </c>
      <c r="L839" s="3">
        <v>9.56</v>
      </c>
      <c r="M839" s="3">
        <v>60.27</v>
      </c>
      <c r="N839" s="3">
        <v>2.52</v>
      </c>
      <c r="O839" s="3">
        <f>N839-K839</f>
        <v>1.55</v>
      </c>
      <c r="P839" s="3">
        <v>56.49</v>
      </c>
      <c r="Q839" s="3">
        <f>(O839/P839)*100</f>
        <v>2.743848468755532</v>
      </c>
      <c r="R839" t="str">
        <f>_xlfn.CONCAT(TEXT(B839, "mm/dd/yyyy"), "_", E839)</f>
        <v>12/07/2016_C</v>
      </c>
    </row>
    <row r="840" spans="1:18" x14ac:dyDescent="0.25">
      <c r="A840" s="6" t="str">
        <f t="shared" si="26"/>
        <v>0011</v>
      </c>
      <c r="B840" s="1">
        <f>DATE(MID(C840,8,4), MID(C840,12,2), MID(C840, 14, 2))</f>
        <v>42711</v>
      </c>
      <c r="C840" t="s">
        <v>692</v>
      </c>
      <c r="D840" t="s">
        <v>704</v>
      </c>
      <c r="E840" s="6" t="str">
        <f>MID(D840,3,1)</f>
        <v>C</v>
      </c>
      <c r="F840" s="6" t="str">
        <f t="shared" si="27"/>
        <v>7</v>
      </c>
      <c r="G840" s="3">
        <v>79</v>
      </c>
      <c r="H840" s="3">
        <v>48.8</v>
      </c>
      <c r="I840" s="3">
        <v>22.3</v>
      </c>
      <c r="J840" s="3">
        <v>66.7</v>
      </c>
      <c r="K840" s="3">
        <v>0.98</v>
      </c>
      <c r="L840" s="3">
        <v>11.06</v>
      </c>
      <c r="M840" s="3">
        <v>50.96</v>
      </c>
      <c r="N840" s="3">
        <v>2.08</v>
      </c>
      <c r="O840" s="3">
        <f>N840-K840</f>
        <v>1.1000000000000001</v>
      </c>
      <c r="P840" s="3">
        <v>46.02</v>
      </c>
      <c r="Q840" s="3">
        <f>(O840/P840)*100</f>
        <v>2.3902651021295087</v>
      </c>
      <c r="R840" t="str">
        <f>_xlfn.CONCAT(TEXT(B840, "mm/dd/yyyy"), "_", E840)</f>
        <v>12/07/2016_C</v>
      </c>
    </row>
    <row r="841" spans="1:18" x14ac:dyDescent="0.25">
      <c r="A841" s="6" t="str">
        <f t="shared" si="26"/>
        <v>0011</v>
      </c>
      <c r="B841" s="1">
        <f>DATE(MID(C841,8,4), MID(C841,12,2), MID(C841, 14, 2))</f>
        <v>42711</v>
      </c>
      <c r="C841" t="s">
        <v>692</v>
      </c>
      <c r="D841" t="s">
        <v>706</v>
      </c>
      <c r="E841" s="6" t="str">
        <f>MID(D841,3,1)</f>
        <v>C</v>
      </c>
      <c r="F841" s="6" t="str">
        <f t="shared" si="27"/>
        <v>7</v>
      </c>
      <c r="G841" s="3">
        <v>70.599999999999994</v>
      </c>
      <c r="H841" s="3">
        <v>57.7</v>
      </c>
      <c r="I841" s="3">
        <v>31.7</v>
      </c>
      <c r="J841" s="3">
        <v>62.38</v>
      </c>
      <c r="K841" s="3">
        <v>0.98</v>
      </c>
      <c r="L841" s="3">
        <v>11.8</v>
      </c>
      <c r="M841" s="3">
        <v>47.79</v>
      </c>
      <c r="N841" s="3">
        <v>2.4300000000000002</v>
      </c>
      <c r="O841" s="3">
        <f>N841-K841</f>
        <v>1.4500000000000002</v>
      </c>
      <c r="P841" s="3">
        <v>43.88</v>
      </c>
      <c r="Q841" s="3">
        <f>(O841/P841)*100</f>
        <v>3.3044667274384687</v>
      </c>
      <c r="R841" t="str">
        <f>_xlfn.CONCAT(TEXT(B841, "mm/dd/yyyy"), "_", E841)</f>
        <v>12/07/2016_C</v>
      </c>
    </row>
    <row r="842" spans="1:18" x14ac:dyDescent="0.25">
      <c r="A842" s="6" t="str">
        <f t="shared" si="26"/>
        <v>0019</v>
      </c>
      <c r="B842" s="1">
        <f>DATE(MID(C842,8,4), MID(C842,12,2), MID(C842, 14, 2))</f>
        <v>42711</v>
      </c>
      <c r="C842" t="s">
        <v>709</v>
      </c>
      <c r="D842" t="s">
        <v>708</v>
      </c>
      <c r="E842" s="6" t="str">
        <f>MID(D842,3,1)</f>
        <v>C</v>
      </c>
      <c r="F842" s="6" t="str">
        <f t="shared" si="27"/>
        <v>9</v>
      </c>
      <c r="G842" s="3">
        <v>54.9</v>
      </c>
      <c r="H842" s="3">
        <v>33.799999999999997</v>
      </c>
      <c r="I842" s="3">
        <v>24.2</v>
      </c>
      <c r="J842" s="3">
        <v>33.08</v>
      </c>
      <c r="K842" s="3">
        <v>0.97</v>
      </c>
      <c r="L842" s="3">
        <v>5.78</v>
      </c>
      <c r="M842" s="3">
        <v>25.74</v>
      </c>
      <c r="N842" s="3">
        <v>1.72</v>
      </c>
      <c r="O842" s="3">
        <f>N842-K842</f>
        <v>0.75</v>
      </c>
      <c r="P842" s="3">
        <v>23.77</v>
      </c>
      <c r="Q842" s="3">
        <f>(O842/P842)*100</f>
        <v>3.1552376945729912</v>
      </c>
      <c r="R842" t="str">
        <f>_xlfn.CONCAT(TEXT(B842, "mm/dd/yyyy"), "_", E842)</f>
        <v>12/07/2016_C</v>
      </c>
    </row>
    <row r="843" spans="1:18" x14ac:dyDescent="0.25">
      <c r="A843" s="6" t="str">
        <f t="shared" si="26"/>
        <v>0019</v>
      </c>
      <c r="B843" s="1">
        <f>DATE(MID(C843,8,4), MID(C843,12,2), MID(C843, 14, 2))</f>
        <v>42711</v>
      </c>
      <c r="C843" t="s">
        <v>709</v>
      </c>
      <c r="D843" t="s">
        <v>711</v>
      </c>
      <c r="E843" s="6" t="str">
        <f>MID(D843,3,1)</f>
        <v>C</v>
      </c>
      <c r="F843" s="6" t="str">
        <f t="shared" si="27"/>
        <v>9</v>
      </c>
      <c r="G843" s="3">
        <v>60.5</v>
      </c>
      <c r="H843" s="3">
        <v>40.4</v>
      </c>
      <c r="I843" s="3">
        <v>28</v>
      </c>
      <c r="J843" s="3">
        <v>50.92</v>
      </c>
      <c r="K843" s="3">
        <v>1</v>
      </c>
      <c r="L843" s="3">
        <v>8.3000000000000007</v>
      </c>
      <c r="M843" s="3">
        <v>39.21</v>
      </c>
      <c r="N843" s="3">
        <v>1.97</v>
      </c>
      <c r="O843" s="3">
        <f>N843-K843</f>
        <v>0.97</v>
      </c>
      <c r="P843" s="3">
        <v>36.299999999999997</v>
      </c>
      <c r="Q843" s="3">
        <f>(O843/P843)*100</f>
        <v>2.672176308539945</v>
      </c>
      <c r="R843" t="str">
        <f>_xlfn.CONCAT(TEXT(B843, "mm/dd/yyyy"), "_", E843)</f>
        <v>12/07/2016_C</v>
      </c>
    </row>
    <row r="844" spans="1:18" x14ac:dyDescent="0.25">
      <c r="A844" s="6" t="str">
        <f t="shared" si="26"/>
        <v>0019</v>
      </c>
      <c r="B844" s="1">
        <f>DATE(MID(C844,8,4), MID(C844,12,2), MID(C844, 14, 2))</f>
        <v>42711</v>
      </c>
      <c r="C844" t="s">
        <v>709</v>
      </c>
      <c r="D844" t="s">
        <v>713</v>
      </c>
      <c r="E844" s="6" t="str">
        <f>MID(D844,3,1)</f>
        <v>C</v>
      </c>
      <c r="F844" s="6" t="str">
        <f t="shared" si="27"/>
        <v>9</v>
      </c>
      <c r="G844" s="3">
        <v>48.5</v>
      </c>
      <c r="H844" s="3">
        <v>42.4</v>
      </c>
      <c r="I844" s="3">
        <v>21.2</v>
      </c>
      <c r="J844" s="3">
        <v>23.18</v>
      </c>
      <c r="K844" s="3">
        <v>0.98</v>
      </c>
      <c r="L844" s="3">
        <v>5.28</v>
      </c>
      <c r="M844" s="3">
        <v>17.96</v>
      </c>
      <c r="N844" s="3">
        <v>1.57</v>
      </c>
      <c r="O844" s="3">
        <f>N844-K844</f>
        <v>0.59000000000000008</v>
      </c>
      <c r="P844" s="3">
        <v>16.66</v>
      </c>
      <c r="Q844" s="3">
        <f>(O844/P844)*100</f>
        <v>3.5414165666266513</v>
      </c>
      <c r="R844" t="str">
        <f>_xlfn.CONCAT(TEXT(B844, "mm/dd/yyyy"), "_", E844)</f>
        <v>12/07/2016_C</v>
      </c>
    </row>
    <row r="845" spans="1:18" x14ac:dyDescent="0.25">
      <c r="A845" s="6" t="str">
        <f t="shared" si="26"/>
        <v>0024</v>
      </c>
      <c r="B845" s="1">
        <f>DATE(MID(C845,8,4), MID(C845,12,2), MID(C845, 14, 2))</f>
        <v>42711</v>
      </c>
      <c r="C845" t="s">
        <v>716</v>
      </c>
      <c r="D845" t="s">
        <v>715</v>
      </c>
      <c r="E845" s="6" t="str">
        <f>MID(D845,3,1)</f>
        <v>C</v>
      </c>
      <c r="F845" s="6" t="str">
        <f t="shared" si="27"/>
        <v>10</v>
      </c>
      <c r="G845" s="3">
        <v>95.1</v>
      </c>
      <c r="H845" s="3">
        <v>61.1</v>
      </c>
      <c r="I845" s="3">
        <v>40.9</v>
      </c>
      <c r="J845" s="3">
        <v>171.03</v>
      </c>
      <c r="K845" s="3">
        <v>0.98</v>
      </c>
      <c r="L845" s="3">
        <v>20.059999999999999</v>
      </c>
      <c r="M845" s="3">
        <v>140.88999999999999</v>
      </c>
      <c r="N845" s="3">
        <v>3.31</v>
      </c>
      <c r="O845" s="3">
        <f>N845-K845</f>
        <v>2.33</v>
      </c>
      <c r="P845" s="3">
        <v>127.56</v>
      </c>
      <c r="Q845" s="3">
        <f>(O845/P845)*100</f>
        <v>1.8265914079648793</v>
      </c>
      <c r="R845" t="str">
        <f>_xlfn.CONCAT(TEXT(B845, "mm/dd/yyyy"), "_", E845)</f>
        <v>12/07/2016_C</v>
      </c>
    </row>
    <row r="846" spans="1:18" x14ac:dyDescent="0.25">
      <c r="A846" s="6" t="str">
        <f t="shared" si="26"/>
        <v>0024</v>
      </c>
      <c r="B846" s="1">
        <f>DATE(MID(C846,8,4), MID(C846,12,2), MID(C846, 14, 2))</f>
        <v>42711</v>
      </c>
      <c r="C846" t="s">
        <v>716</v>
      </c>
      <c r="D846" t="s">
        <v>718</v>
      </c>
      <c r="E846" s="6" t="str">
        <f>MID(D846,3,1)</f>
        <v>C</v>
      </c>
      <c r="F846" s="6" t="str">
        <f t="shared" si="27"/>
        <v>10</v>
      </c>
      <c r="G846" s="3">
        <v>70.8</v>
      </c>
      <c r="H846" s="3">
        <v>66.5</v>
      </c>
      <c r="I846" s="3">
        <v>37.700000000000003</v>
      </c>
      <c r="J846" s="3">
        <v>121.89</v>
      </c>
      <c r="K846" s="3">
        <v>0.99</v>
      </c>
      <c r="L846" s="3">
        <v>13.46</v>
      </c>
      <c r="M846" s="3">
        <v>102.86</v>
      </c>
      <c r="N846" s="3">
        <v>2.67</v>
      </c>
      <c r="O846" s="3">
        <f>N846-K846</f>
        <v>1.68</v>
      </c>
      <c r="P846" s="3">
        <v>96.47</v>
      </c>
      <c r="Q846" s="3">
        <f>(O846/P846)*100</f>
        <v>1.7414740333782524</v>
      </c>
      <c r="R846" t="str">
        <f>_xlfn.CONCAT(TEXT(B846, "mm/dd/yyyy"), "_", E846)</f>
        <v>12/07/2016_C</v>
      </c>
    </row>
    <row r="847" spans="1:18" x14ac:dyDescent="0.25">
      <c r="A847" s="6" t="str">
        <f t="shared" si="26"/>
        <v>0024</v>
      </c>
      <c r="B847" s="1">
        <f>DATE(MID(C847,8,4), MID(C847,12,2), MID(C847, 14, 2))</f>
        <v>42711</v>
      </c>
      <c r="C847" t="s">
        <v>716</v>
      </c>
      <c r="D847" t="s">
        <v>720</v>
      </c>
      <c r="E847" s="6" t="str">
        <f>MID(D847,3,1)</f>
        <v>C</v>
      </c>
      <c r="F847" s="6" t="str">
        <f t="shared" si="27"/>
        <v>10</v>
      </c>
      <c r="G847" s="3">
        <v>58.2</v>
      </c>
      <c r="H847" s="3">
        <v>55.8</v>
      </c>
      <c r="I847" s="3">
        <v>28.2</v>
      </c>
      <c r="J847" s="3">
        <v>74.739999999999995</v>
      </c>
      <c r="K847" s="3">
        <v>0.95</v>
      </c>
      <c r="L847" s="3">
        <v>9.1</v>
      </c>
      <c r="M847" s="3">
        <v>61.74</v>
      </c>
      <c r="N847" s="3">
        <v>2.2000000000000002</v>
      </c>
      <c r="O847" s="3">
        <f>N847-K847</f>
        <v>1.2500000000000002</v>
      </c>
      <c r="P847" s="3">
        <v>59.03</v>
      </c>
      <c r="Q847" s="3">
        <f>(O847/P847)*100</f>
        <v>2.1175673386413694</v>
      </c>
      <c r="R847" t="str">
        <f>_xlfn.CONCAT(TEXT(B847, "mm/dd/yyyy"), "_", E847)</f>
        <v>12/07/2016_C</v>
      </c>
    </row>
    <row r="848" spans="1:18" x14ac:dyDescent="0.25">
      <c r="A848" s="6" t="str">
        <f t="shared" si="26"/>
        <v>0024</v>
      </c>
      <c r="B848" s="1">
        <f>DATE(MID(C848,8,4), MID(C848,12,2), MID(C848, 14, 2))</f>
        <v>42711</v>
      </c>
      <c r="C848" t="s">
        <v>716</v>
      </c>
      <c r="D848" t="s">
        <v>722</v>
      </c>
      <c r="E848" s="6" t="str">
        <f>MID(D848,3,1)</f>
        <v>C</v>
      </c>
      <c r="F848" s="6" t="str">
        <f t="shared" si="27"/>
        <v>10</v>
      </c>
      <c r="G848" s="3">
        <v>83.7</v>
      </c>
      <c r="H848" s="3">
        <v>57.5</v>
      </c>
      <c r="I848" s="3">
        <v>38.4</v>
      </c>
      <c r="J848" s="3">
        <v>131.37</v>
      </c>
      <c r="K848" s="3">
        <v>0.95</v>
      </c>
      <c r="L848" s="3">
        <v>17.04</v>
      </c>
      <c r="M848" s="3">
        <v>105.98</v>
      </c>
      <c r="N848" s="3">
        <v>2.8</v>
      </c>
      <c r="O848" s="3">
        <f>N848-K848</f>
        <v>1.8499999999999999</v>
      </c>
      <c r="P848" s="3">
        <v>93.65</v>
      </c>
      <c r="Q848" s="3">
        <f>(O848/P848)*100</f>
        <v>1.9754404698344898</v>
      </c>
      <c r="R848" t="str">
        <f>_xlfn.CONCAT(TEXT(B848, "mm/dd/yyyy"), "_", E848)</f>
        <v>12/07/2016_C</v>
      </c>
    </row>
    <row r="849" spans="1:18" x14ac:dyDescent="0.25">
      <c r="A849" s="6" t="str">
        <f t="shared" si="26"/>
        <v>0024</v>
      </c>
      <c r="B849" s="1">
        <f>DATE(MID(C849,8,4), MID(C849,12,2), MID(C849, 14, 2))</f>
        <v>42711</v>
      </c>
      <c r="C849" t="s">
        <v>716</v>
      </c>
      <c r="D849" t="s">
        <v>724</v>
      </c>
      <c r="E849" s="6" t="str">
        <f>MID(D849,3,1)</f>
        <v>C</v>
      </c>
      <c r="F849" s="6" t="str">
        <f t="shared" si="27"/>
        <v>10</v>
      </c>
      <c r="G849" s="3">
        <v>75.8</v>
      </c>
      <c r="H849" s="3">
        <v>52.7</v>
      </c>
      <c r="I849" s="3">
        <v>34.1</v>
      </c>
      <c r="J849" s="3">
        <v>118.88</v>
      </c>
      <c r="K849" s="3">
        <v>0.94</v>
      </c>
      <c r="L849" s="3">
        <v>13.98</v>
      </c>
      <c r="M849" s="3">
        <v>97.18</v>
      </c>
      <c r="N849" s="3">
        <v>2.38</v>
      </c>
      <c r="O849" s="3">
        <f>N849-K849</f>
        <v>1.44</v>
      </c>
      <c r="P849" s="3">
        <v>87.62</v>
      </c>
      <c r="Q849" s="3">
        <f>(O849/P849)*100</f>
        <v>1.6434603971695958</v>
      </c>
      <c r="R849" t="str">
        <f>_xlfn.CONCAT(TEXT(B849, "mm/dd/yyyy"), "_", E849)</f>
        <v>12/07/2016_C</v>
      </c>
    </row>
    <row r="850" spans="1:18" x14ac:dyDescent="0.25">
      <c r="A850" s="6" t="str">
        <f t="shared" si="26"/>
        <v>0024</v>
      </c>
      <c r="B850" s="1">
        <f>DATE(MID(C850,8,4), MID(C850,12,2), MID(C850, 14, 2))</f>
        <v>42711</v>
      </c>
      <c r="C850" t="s">
        <v>716</v>
      </c>
      <c r="D850" t="s">
        <v>726</v>
      </c>
      <c r="E850" s="6" t="str">
        <f>MID(D850,3,1)</f>
        <v>C</v>
      </c>
      <c r="F850" s="6" t="str">
        <f t="shared" si="27"/>
        <v>10</v>
      </c>
      <c r="G850" s="3">
        <v>46.8</v>
      </c>
      <c r="H850" s="3">
        <v>42.1</v>
      </c>
      <c r="I850" s="3">
        <v>27.2</v>
      </c>
      <c r="J850" s="3">
        <v>34.06</v>
      </c>
      <c r="K850" s="3">
        <v>1.04</v>
      </c>
      <c r="L850" s="3">
        <v>5.46</v>
      </c>
      <c r="M850" s="3">
        <v>26.98</v>
      </c>
      <c r="N850" s="3">
        <v>1.54</v>
      </c>
      <c r="O850" s="3">
        <f>N850-K850</f>
        <v>0.5</v>
      </c>
      <c r="P850" s="3">
        <v>25.74</v>
      </c>
      <c r="Q850" s="3">
        <f>(O850/P850)*100</f>
        <v>1.9425019425019427</v>
      </c>
      <c r="R850" t="str">
        <f>_xlfn.CONCAT(TEXT(B850, "mm/dd/yyyy"), "_", E850)</f>
        <v>12/07/2016_C</v>
      </c>
    </row>
    <row r="851" spans="1:18" x14ac:dyDescent="0.25">
      <c r="A851" s="6" t="str">
        <f t="shared" si="26"/>
        <v>0024</v>
      </c>
      <c r="B851" s="1">
        <f>DATE(MID(C851,8,4), MID(C851,12,2), MID(C851, 14, 2))</f>
        <v>42711</v>
      </c>
      <c r="C851" t="s">
        <v>716</v>
      </c>
      <c r="D851" t="s">
        <v>728</v>
      </c>
      <c r="E851" s="6" t="str">
        <f>MID(D851,3,1)</f>
        <v>C</v>
      </c>
      <c r="F851" s="6" t="str">
        <f t="shared" si="27"/>
        <v>10</v>
      </c>
      <c r="G851" s="3">
        <v>60.4</v>
      </c>
      <c r="H851" s="3">
        <v>46.9</v>
      </c>
      <c r="I851" s="3">
        <v>28.3</v>
      </c>
      <c r="J851" s="3">
        <v>56.09</v>
      </c>
      <c r="K851" s="3">
        <v>0.98</v>
      </c>
      <c r="L851" s="3">
        <v>7.31</v>
      </c>
      <c r="M851" s="3">
        <v>46.18</v>
      </c>
      <c r="N851" s="3">
        <v>1.94</v>
      </c>
      <c r="O851" s="3">
        <f>N851-K851</f>
        <v>0.96</v>
      </c>
      <c r="P851" s="3">
        <v>43.4</v>
      </c>
      <c r="Q851" s="3">
        <f>(O851/P851)*100</f>
        <v>2.2119815668202767</v>
      </c>
      <c r="R851" t="str">
        <f>_xlfn.CONCAT(TEXT(B851, "mm/dd/yyyy"), "_", E851)</f>
        <v>12/07/2016_C</v>
      </c>
    </row>
    <row r="852" spans="1:18" x14ac:dyDescent="0.25">
      <c r="A852" s="6" t="str">
        <f t="shared" si="26"/>
        <v>0090</v>
      </c>
      <c r="B852" s="1">
        <f>DATE(MID(C852,8,4), MID(C852,12,2), MID(C852, 14, 2))</f>
        <v>42711</v>
      </c>
      <c r="C852" t="s">
        <v>4593</v>
      </c>
      <c r="D852" t="s">
        <v>4592</v>
      </c>
      <c r="E852" s="6" t="str">
        <f>MID(D852,3,1)</f>
        <v>E</v>
      </c>
      <c r="F852" s="6" t="str">
        <f t="shared" si="27"/>
        <v>11</v>
      </c>
      <c r="G852" s="3">
        <v>93.3</v>
      </c>
      <c r="H852" s="3">
        <v>69.5</v>
      </c>
      <c r="I852" s="3">
        <v>42.2</v>
      </c>
      <c r="J852" s="3">
        <v>135.27000000000001</v>
      </c>
      <c r="K852" s="3">
        <v>0.98</v>
      </c>
      <c r="L852" s="3">
        <v>15.51</v>
      </c>
      <c r="M852" s="3">
        <v>108.55</v>
      </c>
      <c r="N852" s="3">
        <v>2.2000000000000002</v>
      </c>
      <c r="O852" s="3">
        <f>N852-K852</f>
        <v>1.2200000000000002</v>
      </c>
      <c r="P852" s="3">
        <v>94.12</v>
      </c>
      <c r="Q852" s="3">
        <f>(O852/P852)*100</f>
        <v>1.2962175945601362</v>
      </c>
      <c r="R852" t="str">
        <f>_xlfn.CONCAT(TEXT(B852, "mm/dd/yyyy"), "_", E852)</f>
        <v>12/07/2016_E</v>
      </c>
    </row>
    <row r="853" spans="1:18" x14ac:dyDescent="0.25">
      <c r="A853" s="6" t="str">
        <f t="shared" si="26"/>
        <v>0090</v>
      </c>
      <c r="B853" s="1">
        <f>DATE(MID(C853,8,4), MID(C853,12,2), MID(C853, 14, 2))</f>
        <v>42711</v>
      </c>
      <c r="C853" t="s">
        <v>4593</v>
      </c>
      <c r="D853" t="s">
        <v>4595</v>
      </c>
      <c r="E853" s="6" t="str">
        <f>MID(D853,3,1)</f>
        <v>E</v>
      </c>
      <c r="F853" s="6" t="str">
        <f t="shared" si="27"/>
        <v>11</v>
      </c>
      <c r="G853" s="3">
        <v>57.5</v>
      </c>
      <c r="H853" s="3">
        <v>43</v>
      </c>
      <c r="I853" s="3">
        <v>30</v>
      </c>
      <c r="J853" s="3">
        <v>54.14</v>
      </c>
      <c r="K853" s="3">
        <v>0.98</v>
      </c>
      <c r="L853" s="3">
        <v>8.2899999999999991</v>
      </c>
      <c r="M853" s="3">
        <v>44.97</v>
      </c>
      <c r="N853" s="3">
        <v>2.0299999999999998</v>
      </c>
      <c r="O853" s="3">
        <f>N853-K853</f>
        <v>1.0499999999999998</v>
      </c>
      <c r="P853" s="3">
        <v>41.56</v>
      </c>
      <c r="Q853" s="3">
        <f>(O853/P853)*100</f>
        <v>2.5264677574590948</v>
      </c>
      <c r="R853" t="str">
        <f>_xlfn.CONCAT(TEXT(B853, "mm/dd/yyyy"), "_", E853)</f>
        <v>12/07/2016_E</v>
      </c>
    </row>
    <row r="854" spans="1:18" x14ac:dyDescent="0.25">
      <c r="A854" s="6" t="str">
        <f t="shared" si="26"/>
        <v>0090</v>
      </c>
      <c r="B854" s="1">
        <f>DATE(MID(C854,8,4), MID(C854,12,2), MID(C854, 14, 2))</f>
        <v>42711</v>
      </c>
      <c r="C854" t="s">
        <v>4593</v>
      </c>
      <c r="D854" t="s">
        <v>4597</v>
      </c>
      <c r="E854" s="6" t="str">
        <f>MID(D854,3,1)</f>
        <v>E</v>
      </c>
      <c r="F854" s="6" t="str">
        <f t="shared" si="27"/>
        <v>11</v>
      </c>
      <c r="G854" s="3">
        <v>51.3</v>
      </c>
      <c r="H854" s="3">
        <v>51.3</v>
      </c>
      <c r="I854" s="3">
        <v>19.2</v>
      </c>
      <c r="J854" s="3">
        <v>31.69</v>
      </c>
      <c r="K854" s="3">
        <v>0.98</v>
      </c>
      <c r="L854" s="3">
        <v>5.64</v>
      </c>
      <c r="M854" s="3">
        <v>24.15</v>
      </c>
      <c r="N854" s="3">
        <v>1.49</v>
      </c>
      <c r="O854" s="3">
        <f>N854-K854</f>
        <v>0.51</v>
      </c>
      <c r="P854" s="3">
        <v>22.1</v>
      </c>
      <c r="Q854" s="3">
        <f>(O854/P854)*100</f>
        <v>2.3076923076923075</v>
      </c>
      <c r="R854" t="str">
        <f>_xlfn.CONCAT(TEXT(B854, "mm/dd/yyyy"), "_", E854)</f>
        <v>12/07/2016_E</v>
      </c>
    </row>
    <row r="855" spans="1:18" x14ac:dyDescent="0.25">
      <c r="A855" s="6" t="str">
        <f t="shared" si="26"/>
        <v>0090</v>
      </c>
      <c r="B855" s="1">
        <f>DATE(MID(C855,8,4), MID(C855,12,2), MID(C855, 14, 2))</f>
        <v>42711</v>
      </c>
      <c r="C855" t="s">
        <v>4593</v>
      </c>
      <c r="D855" t="s">
        <v>4599</v>
      </c>
      <c r="E855" s="6" t="str">
        <f>MID(D855,3,1)</f>
        <v>E</v>
      </c>
      <c r="F855" s="6" t="str">
        <f t="shared" si="27"/>
        <v>11</v>
      </c>
      <c r="G855" s="3">
        <v>71.2</v>
      </c>
      <c r="H855" s="3">
        <v>50.5</v>
      </c>
      <c r="I855" s="3">
        <v>27.6</v>
      </c>
      <c r="J855" s="3">
        <v>44.66</v>
      </c>
      <c r="K855" s="3">
        <v>0.99</v>
      </c>
      <c r="L855" s="3">
        <v>9.93</v>
      </c>
      <c r="M855" s="3">
        <v>34.200000000000003</v>
      </c>
      <c r="N855" s="3">
        <v>2.23</v>
      </c>
      <c r="O855" s="3">
        <f>N855-K855</f>
        <v>1.24</v>
      </c>
      <c r="P855" s="3">
        <v>30.34</v>
      </c>
      <c r="Q855" s="3">
        <f>(O855/P855)*100</f>
        <v>4.0870138431114045</v>
      </c>
      <c r="R855" t="str">
        <f>_xlfn.CONCAT(TEXT(B855, "mm/dd/yyyy"), "_", E855)</f>
        <v>12/07/2016_E</v>
      </c>
    </row>
    <row r="856" spans="1:18" x14ac:dyDescent="0.25">
      <c r="A856" s="6" t="str">
        <f t="shared" si="26"/>
        <v>0090</v>
      </c>
      <c r="B856" s="1">
        <f>DATE(MID(C856,8,4), MID(C856,12,2), MID(C856, 14, 2))</f>
        <v>42711</v>
      </c>
      <c r="C856" t="s">
        <v>4593</v>
      </c>
      <c r="D856" t="s">
        <v>4601</v>
      </c>
      <c r="E856" s="6" t="str">
        <f>MID(D856,3,1)</f>
        <v>E</v>
      </c>
      <c r="F856" s="6" t="str">
        <f t="shared" si="27"/>
        <v>11</v>
      </c>
      <c r="G856" s="3">
        <v>65.7</v>
      </c>
      <c r="H856" s="3">
        <v>45.8</v>
      </c>
      <c r="I856" s="3">
        <v>27.8</v>
      </c>
      <c r="J856" s="3">
        <v>51.99</v>
      </c>
      <c r="K856" s="3">
        <v>0.94</v>
      </c>
      <c r="L856" s="3">
        <v>11.49</v>
      </c>
      <c r="M856" s="3">
        <v>37.9</v>
      </c>
      <c r="N856" s="3">
        <v>2.11</v>
      </c>
      <c r="O856" s="3">
        <f>N856-K856</f>
        <v>1.17</v>
      </c>
      <c r="P856" s="3">
        <v>34.840000000000003</v>
      </c>
      <c r="Q856" s="3">
        <f>(O856/P856)*100</f>
        <v>3.3582089552238799</v>
      </c>
      <c r="R856" t="str">
        <f>_xlfn.CONCAT(TEXT(B856, "mm/dd/yyyy"), "_", E856)</f>
        <v>12/07/2016_E</v>
      </c>
    </row>
    <row r="857" spans="1:18" x14ac:dyDescent="0.25">
      <c r="A857" s="6" t="str">
        <f t="shared" si="26"/>
        <v>0090</v>
      </c>
      <c r="B857" s="1">
        <f>DATE(MID(C857,8,4), MID(C857,12,2), MID(C857, 14, 2))</f>
        <v>42711</v>
      </c>
      <c r="C857" t="s">
        <v>4593</v>
      </c>
      <c r="D857" t="s">
        <v>4603</v>
      </c>
      <c r="E857" s="6" t="str">
        <f>MID(D857,3,1)</f>
        <v>E</v>
      </c>
      <c r="F857" s="6" t="str">
        <f t="shared" si="27"/>
        <v>11</v>
      </c>
      <c r="G857" s="3">
        <v>79.2</v>
      </c>
      <c r="H857" s="3">
        <v>48.9</v>
      </c>
      <c r="I857" s="3">
        <v>36.200000000000003</v>
      </c>
      <c r="J857" s="3">
        <v>73.53</v>
      </c>
      <c r="K857" s="3">
        <v>0.97</v>
      </c>
      <c r="L857" s="3">
        <v>14.54</v>
      </c>
      <c r="M857" s="3">
        <v>56.15</v>
      </c>
      <c r="N857" s="3">
        <v>2.67</v>
      </c>
      <c r="O857" s="3">
        <f>N857-K857</f>
        <v>1.7</v>
      </c>
      <c r="P857" s="3">
        <v>52.25</v>
      </c>
      <c r="Q857" s="3">
        <f>(O857/P857)*100</f>
        <v>3.2535885167464111</v>
      </c>
      <c r="R857" t="str">
        <f>_xlfn.CONCAT(TEXT(B857, "mm/dd/yyyy"), "_", E857)</f>
        <v>12/07/2016_E</v>
      </c>
    </row>
    <row r="858" spans="1:18" x14ac:dyDescent="0.25">
      <c r="A858" s="6" t="str">
        <f t="shared" si="26"/>
        <v>0090</v>
      </c>
      <c r="B858" s="1">
        <f>DATE(MID(C858,8,4), MID(C858,12,2), MID(C858, 14, 2))</f>
        <v>42711</v>
      </c>
      <c r="C858" t="s">
        <v>4593</v>
      </c>
      <c r="D858" t="s">
        <v>4605</v>
      </c>
      <c r="E858" s="6" t="str">
        <f>MID(D858,3,1)</f>
        <v>E</v>
      </c>
      <c r="F858" s="6" t="str">
        <f t="shared" si="27"/>
        <v>11</v>
      </c>
      <c r="G858" s="3">
        <v>72.400000000000006</v>
      </c>
      <c r="H858" s="3">
        <v>62.2</v>
      </c>
      <c r="I858" s="3">
        <v>25.2</v>
      </c>
      <c r="J858" s="3" t="s">
        <v>35</v>
      </c>
      <c r="K858" s="3">
        <v>0.98</v>
      </c>
      <c r="L858" s="3">
        <v>9.39</v>
      </c>
      <c r="M858" s="3">
        <v>52.4</v>
      </c>
      <c r="N858" s="3">
        <v>2.4</v>
      </c>
      <c r="O858" s="3">
        <f>N858-K858</f>
        <v>1.42</v>
      </c>
      <c r="P858" s="3">
        <v>47.35</v>
      </c>
      <c r="Q858" s="3">
        <f>(O858/P858)*100</f>
        <v>2.9989440337909188</v>
      </c>
      <c r="R858" t="str">
        <f>_xlfn.CONCAT(TEXT(B858, "mm/dd/yyyy"), "_", E858)</f>
        <v>12/07/2016_E</v>
      </c>
    </row>
    <row r="859" spans="1:18" x14ac:dyDescent="0.25">
      <c r="A859" s="6" t="str">
        <f t="shared" si="26"/>
        <v>0096</v>
      </c>
      <c r="B859" s="1">
        <f>DATE(MID(C859,8,4), MID(C859,12,2), MID(C859, 14, 2))</f>
        <v>42711</v>
      </c>
      <c r="C859" t="s">
        <v>4608</v>
      </c>
      <c r="D859" t="s">
        <v>4607</v>
      </c>
      <c r="E859" s="6" t="str">
        <f>MID(D859,3,1)</f>
        <v>E</v>
      </c>
      <c r="F859" s="6" t="str">
        <f t="shared" si="27"/>
        <v>12</v>
      </c>
      <c r="G859" s="3">
        <v>77.900000000000006</v>
      </c>
      <c r="H859" s="3">
        <v>51.7</v>
      </c>
      <c r="I859" s="3">
        <v>31.4</v>
      </c>
      <c r="J859" s="3">
        <v>102.14</v>
      </c>
      <c r="K859" s="3">
        <v>0.96</v>
      </c>
      <c r="L859" s="3">
        <v>15.7</v>
      </c>
      <c r="M859" s="3">
        <v>80.3</v>
      </c>
      <c r="N859" s="3">
        <v>2.54</v>
      </c>
      <c r="O859" s="3">
        <f>N859-K859</f>
        <v>1.58</v>
      </c>
      <c r="P859" s="3">
        <v>67.7</v>
      </c>
      <c r="Q859" s="3">
        <f>(O859/P859)*100</f>
        <v>2.3338257016248152</v>
      </c>
      <c r="R859" t="str">
        <f>_xlfn.CONCAT(TEXT(B859, "mm/dd/yyyy"), "_", E859)</f>
        <v>12/07/2016_E</v>
      </c>
    </row>
    <row r="860" spans="1:18" x14ac:dyDescent="0.25">
      <c r="A860" s="6" t="str">
        <f t="shared" si="26"/>
        <v>0096</v>
      </c>
      <c r="B860" s="1">
        <f>DATE(MID(C860,8,4), MID(C860,12,2), MID(C860, 14, 2))</f>
        <v>42711</v>
      </c>
      <c r="C860" t="s">
        <v>4608</v>
      </c>
      <c r="D860" t="s">
        <v>4610</v>
      </c>
      <c r="E860" s="6" t="str">
        <f>MID(D860,3,1)</f>
        <v>E</v>
      </c>
      <c r="F860" s="6" t="str">
        <f t="shared" si="27"/>
        <v>12</v>
      </c>
      <c r="G860" s="3">
        <v>61.6</v>
      </c>
      <c r="H860" s="3">
        <v>44.6</v>
      </c>
      <c r="I860" s="3">
        <v>27.6</v>
      </c>
      <c r="J860" s="3">
        <v>48.04</v>
      </c>
      <c r="K860" s="3">
        <v>0.95</v>
      </c>
      <c r="L860" s="3">
        <v>10.72</v>
      </c>
      <c r="M860" s="3">
        <v>34.18</v>
      </c>
      <c r="N860" s="3">
        <v>2.16</v>
      </c>
      <c r="O860" s="3">
        <f>N860-K860</f>
        <v>1.2100000000000002</v>
      </c>
      <c r="P860" s="3">
        <v>30.71</v>
      </c>
      <c r="Q860" s="3">
        <f>(O860/P860)*100</f>
        <v>3.9400846629762296</v>
      </c>
      <c r="R860" t="str">
        <f>_xlfn.CONCAT(TEXT(B860, "mm/dd/yyyy"), "_", E860)</f>
        <v>12/07/2016_E</v>
      </c>
    </row>
    <row r="861" spans="1:18" x14ac:dyDescent="0.25">
      <c r="A861" s="6" t="str">
        <f t="shared" si="26"/>
        <v>0096</v>
      </c>
      <c r="B861" s="1">
        <f>DATE(MID(C861,8,4), MID(C861,12,2), MID(C861, 14, 2))</f>
        <v>42711</v>
      </c>
      <c r="C861" t="s">
        <v>4608</v>
      </c>
      <c r="D861" t="s">
        <v>4612</v>
      </c>
      <c r="E861" s="6" t="str">
        <f>MID(D861,3,1)</f>
        <v>E</v>
      </c>
      <c r="F861" s="6" t="str">
        <f t="shared" si="27"/>
        <v>12</v>
      </c>
      <c r="G861" s="3">
        <v>65.7</v>
      </c>
      <c r="H861" s="3">
        <v>60.1</v>
      </c>
      <c r="I861" s="3">
        <v>34.1</v>
      </c>
      <c r="J861" s="3">
        <v>103.76</v>
      </c>
      <c r="K861" s="3">
        <v>0.99</v>
      </c>
      <c r="L861" s="3">
        <v>14.71</v>
      </c>
      <c r="M861" s="3">
        <v>84.5</v>
      </c>
      <c r="N861" s="3">
        <v>2.23</v>
      </c>
      <c r="O861" s="3">
        <f>N861-K861</f>
        <v>1.24</v>
      </c>
      <c r="P861" s="3">
        <v>80.53</v>
      </c>
      <c r="Q861" s="3">
        <f>(O861/P861)*100</f>
        <v>1.5397988327331429</v>
      </c>
      <c r="R861" t="str">
        <f>_xlfn.CONCAT(TEXT(B861, "mm/dd/yyyy"), "_", E861)</f>
        <v>12/07/2016_E</v>
      </c>
    </row>
    <row r="862" spans="1:18" x14ac:dyDescent="0.25">
      <c r="A862" s="6" t="str">
        <f t="shared" si="26"/>
        <v>0096</v>
      </c>
      <c r="B862" s="1">
        <f>DATE(MID(C862,8,4), MID(C862,12,2), MID(C862, 14, 2))</f>
        <v>42711</v>
      </c>
      <c r="C862" t="s">
        <v>4608</v>
      </c>
      <c r="D862" t="s">
        <v>4614</v>
      </c>
      <c r="E862" s="6" t="str">
        <f>MID(D862,3,1)</f>
        <v>E</v>
      </c>
      <c r="F862" s="6" t="str">
        <f t="shared" si="27"/>
        <v>12</v>
      </c>
      <c r="G862" s="3">
        <v>63.7</v>
      </c>
      <c r="H862" s="3">
        <v>42.8</v>
      </c>
      <c r="I862" s="3">
        <v>34.9</v>
      </c>
      <c r="J862" s="3">
        <v>73.569999999999993</v>
      </c>
      <c r="K862" s="3">
        <v>0.98</v>
      </c>
      <c r="L862" s="3">
        <v>10.94</v>
      </c>
      <c r="M862" s="3">
        <v>59.49</v>
      </c>
      <c r="N862" s="3">
        <v>2.2599999999999998</v>
      </c>
      <c r="O862" s="3">
        <f>N862-K862</f>
        <v>1.2799999999999998</v>
      </c>
      <c r="P862" s="3">
        <v>54.92</v>
      </c>
      <c r="Q862" s="3">
        <f>(O862/P862)*100</f>
        <v>2.3306627822286958</v>
      </c>
      <c r="R862" t="str">
        <f>_xlfn.CONCAT(TEXT(B862, "mm/dd/yyyy"), "_", E862)</f>
        <v>12/07/2016_E</v>
      </c>
    </row>
    <row r="863" spans="1:18" x14ac:dyDescent="0.25">
      <c r="A863" s="6" t="str">
        <f t="shared" si="26"/>
        <v>0096</v>
      </c>
      <c r="B863" s="1">
        <f>DATE(MID(C863,8,4), MID(C863,12,2), MID(C863, 14, 2))</f>
        <v>42711</v>
      </c>
      <c r="C863" t="s">
        <v>4608</v>
      </c>
      <c r="D863" t="s">
        <v>4616</v>
      </c>
      <c r="E863" s="6" t="str">
        <f>MID(D863,3,1)</f>
        <v>E</v>
      </c>
      <c r="F863" s="6" t="str">
        <f t="shared" si="27"/>
        <v>12</v>
      </c>
      <c r="G863" s="3">
        <v>69.400000000000006</v>
      </c>
      <c r="H863" s="3">
        <v>47</v>
      </c>
      <c r="I863" s="3">
        <v>27.3</v>
      </c>
      <c r="J863" s="3">
        <v>77.75</v>
      </c>
      <c r="K863" s="3">
        <v>0.98</v>
      </c>
      <c r="L863" s="3">
        <v>15.86</v>
      </c>
      <c r="M863" s="3">
        <v>57.33</v>
      </c>
      <c r="N863" s="3">
        <v>2.52</v>
      </c>
      <c r="O863" s="3">
        <f>N863-K863</f>
        <v>1.54</v>
      </c>
      <c r="P863" s="3">
        <v>50.59</v>
      </c>
      <c r="Q863" s="3">
        <f>(O863/P863)*100</f>
        <v>3.0440798576793835</v>
      </c>
      <c r="R863" t="str">
        <f>_xlfn.CONCAT(TEXT(B863, "mm/dd/yyyy"), "_", E863)</f>
        <v>12/07/2016_E</v>
      </c>
    </row>
    <row r="864" spans="1:18" x14ac:dyDescent="0.25">
      <c r="A864" s="6" t="str">
        <f t="shared" si="26"/>
        <v>0096</v>
      </c>
      <c r="B864" s="1">
        <f>DATE(MID(C864,8,4), MID(C864,12,2), MID(C864, 14, 2))</f>
        <v>42711</v>
      </c>
      <c r="C864" t="s">
        <v>4608</v>
      </c>
      <c r="D864" t="s">
        <v>4618</v>
      </c>
      <c r="E864" s="6" t="str">
        <f>MID(D864,3,1)</f>
        <v>E</v>
      </c>
      <c r="F864" s="6" t="str">
        <f t="shared" si="27"/>
        <v>12</v>
      </c>
      <c r="G864" s="3">
        <v>50.2</v>
      </c>
      <c r="H864" s="3">
        <v>38.299999999999997</v>
      </c>
      <c r="I864" s="3">
        <v>27.5</v>
      </c>
      <c r="J864" s="3">
        <v>32.119999999999997</v>
      </c>
      <c r="K864" s="3">
        <v>0.99</v>
      </c>
      <c r="L864" s="3">
        <v>5.91</v>
      </c>
      <c r="M864" s="3">
        <v>22.14</v>
      </c>
      <c r="N864" s="3">
        <v>1.69</v>
      </c>
      <c r="O864" s="3">
        <f>N864-K864</f>
        <v>0.7</v>
      </c>
      <c r="P864" s="3">
        <v>20</v>
      </c>
      <c r="Q864" s="3">
        <f>(O864/P864)*100</f>
        <v>3.4999999999999996</v>
      </c>
      <c r="R864" t="str">
        <f>_xlfn.CONCAT(TEXT(B864, "mm/dd/yyyy"), "_", E864)</f>
        <v>12/07/2016_E</v>
      </c>
    </row>
    <row r="865" spans="1:18" x14ac:dyDescent="0.25">
      <c r="A865" s="6" t="str">
        <f t="shared" si="26"/>
        <v>0096</v>
      </c>
      <c r="B865" s="1">
        <f>DATE(MID(C865,8,4), MID(C865,12,2), MID(C865, 14, 2))</f>
        <v>42711</v>
      </c>
      <c r="C865" t="s">
        <v>4608</v>
      </c>
      <c r="D865" t="s">
        <v>4620</v>
      </c>
      <c r="E865" s="6" t="str">
        <f>MID(D865,3,1)</f>
        <v>E</v>
      </c>
      <c r="F865" s="6" t="str">
        <f t="shared" si="27"/>
        <v>12</v>
      </c>
      <c r="G865" s="3">
        <v>57.8</v>
      </c>
      <c r="H865" s="3">
        <v>41.8</v>
      </c>
      <c r="I865" s="3">
        <v>26.8</v>
      </c>
      <c r="J865" s="3">
        <v>41.71</v>
      </c>
      <c r="K865" s="3">
        <v>0.96</v>
      </c>
      <c r="L865" s="3">
        <v>9.0500000000000007</v>
      </c>
      <c r="M865" s="3">
        <v>29.91</v>
      </c>
      <c r="N865" s="3">
        <v>2.16</v>
      </c>
      <c r="O865" s="3">
        <f>N865-K865</f>
        <v>1.2000000000000002</v>
      </c>
      <c r="P865" s="3">
        <v>26.21</v>
      </c>
      <c r="Q865" s="3">
        <f>(O865/P865)*100</f>
        <v>4.5784051888592145</v>
      </c>
      <c r="R865" t="str">
        <f>_xlfn.CONCAT(TEXT(B865, "mm/dd/yyyy"), "_", E865)</f>
        <v>12/07/2016_E</v>
      </c>
    </row>
    <row r="866" spans="1:18" x14ac:dyDescent="0.25">
      <c r="A866" s="6" t="str">
        <f t="shared" si="26"/>
        <v>0096</v>
      </c>
      <c r="B866" s="1">
        <f>DATE(MID(C866,8,4), MID(C866,12,2), MID(C866, 14, 2))</f>
        <v>42711</v>
      </c>
      <c r="C866" t="s">
        <v>4608</v>
      </c>
      <c r="D866" t="s">
        <v>4622</v>
      </c>
      <c r="E866" s="6" t="str">
        <f>MID(D866,3,1)</f>
        <v>E</v>
      </c>
      <c r="F866" s="6" t="str">
        <f t="shared" si="27"/>
        <v>12</v>
      </c>
      <c r="G866" s="3">
        <v>60</v>
      </c>
      <c r="H866" s="3">
        <v>38.299999999999997</v>
      </c>
      <c r="I866" s="3">
        <v>15.8</v>
      </c>
      <c r="J866" s="3">
        <v>32.71</v>
      </c>
      <c r="K866" s="3">
        <v>0.97</v>
      </c>
      <c r="L866" s="3">
        <v>6.31</v>
      </c>
      <c r="M866" s="3">
        <v>25.27</v>
      </c>
      <c r="N866" s="3">
        <v>1.74</v>
      </c>
      <c r="O866" s="3">
        <f>N866-K866</f>
        <v>0.77</v>
      </c>
      <c r="P866" s="3">
        <v>21.53</v>
      </c>
      <c r="Q866" s="3">
        <f>(O866/P866)*100</f>
        <v>3.5764050162563863</v>
      </c>
      <c r="R866" t="str">
        <f>_xlfn.CONCAT(TEXT(B866, "mm/dd/yyyy"), "_", E866)</f>
        <v>12/07/2016_E</v>
      </c>
    </row>
    <row r="867" spans="1:18" x14ac:dyDescent="0.25">
      <c r="A867" s="6" t="str">
        <f t="shared" si="26"/>
        <v>0098</v>
      </c>
      <c r="B867" s="1">
        <f>DATE(MID(C867,8,4), MID(C867,12,2), MID(C867, 14, 2))</f>
        <v>42711</v>
      </c>
      <c r="C867" t="s">
        <v>4625</v>
      </c>
      <c r="D867" t="s">
        <v>4624</v>
      </c>
      <c r="E867" s="6" t="str">
        <f>MID(D867,3,1)</f>
        <v>E</v>
      </c>
      <c r="F867" s="6" t="str">
        <f t="shared" si="27"/>
        <v>13</v>
      </c>
      <c r="G867" s="3">
        <v>41.8</v>
      </c>
      <c r="H867" s="3">
        <v>31.8</v>
      </c>
      <c r="I867" s="3">
        <v>17.100000000000001</v>
      </c>
      <c r="J867" s="3">
        <v>13.96</v>
      </c>
      <c r="K867" s="3">
        <v>0.98</v>
      </c>
      <c r="L867" s="3">
        <v>3.43</v>
      </c>
      <c r="M867" s="3">
        <v>11.03</v>
      </c>
      <c r="N867" s="3">
        <v>1.31</v>
      </c>
      <c r="O867" s="3">
        <f>N867-K867</f>
        <v>0.33000000000000007</v>
      </c>
      <c r="P867" s="3">
        <v>10.210000000000001</v>
      </c>
      <c r="Q867" s="3">
        <f>(O867/P867)*100</f>
        <v>3.2321253672869741</v>
      </c>
      <c r="R867" t="str">
        <f>_xlfn.CONCAT(TEXT(B867, "mm/dd/yyyy"), "_", E867)</f>
        <v>12/07/2016_E</v>
      </c>
    </row>
    <row r="868" spans="1:18" x14ac:dyDescent="0.25">
      <c r="A868" s="6" t="str">
        <f t="shared" si="26"/>
        <v>0102</v>
      </c>
      <c r="B868" s="1">
        <f>DATE(MID(C868,8,4), MID(C868,12,2), MID(C868, 14, 2))</f>
        <v>42711</v>
      </c>
      <c r="C868" t="s">
        <v>4628</v>
      </c>
      <c r="D868" t="s">
        <v>4627</v>
      </c>
      <c r="E868" s="6" t="str">
        <f>MID(D868,3,1)</f>
        <v>E</v>
      </c>
      <c r="F868" s="6" t="str">
        <f t="shared" si="27"/>
        <v>15</v>
      </c>
      <c r="G868" s="3">
        <v>82.1</v>
      </c>
      <c r="H868" s="3">
        <v>43.8</v>
      </c>
      <c r="I868" s="3">
        <v>28.6</v>
      </c>
      <c r="J868" s="3">
        <v>70.569999999999993</v>
      </c>
      <c r="K868" s="3">
        <v>0.98</v>
      </c>
      <c r="L868" s="3">
        <v>14.98</v>
      </c>
      <c r="M868" s="3">
        <v>52.32</v>
      </c>
      <c r="N868" s="3">
        <v>2.81</v>
      </c>
      <c r="O868" s="3">
        <f>N868-K868</f>
        <v>1.83</v>
      </c>
      <c r="P868" s="3">
        <v>47.09</v>
      </c>
      <c r="Q868" s="3">
        <f>(O868/P868)*100</f>
        <v>3.8861754087916758</v>
      </c>
      <c r="R868" t="str">
        <f>_xlfn.CONCAT(TEXT(B868, "mm/dd/yyyy"), "_", E868)</f>
        <v>12/07/2016_E</v>
      </c>
    </row>
    <row r="869" spans="1:18" x14ac:dyDescent="0.25">
      <c r="A869" s="6" t="str">
        <f t="shared" si="26"/>
        <v>0102</v>
      </c>
      <c r="B869" s="1">
        <f>DATE(MID(C869,8,4), MID(C869,12,2), MID(C869, 14, 2))</f>
        <v>42711</v>
      </c>
      <c r="C869" t="s">
        <v>4628</v>
      </c>
      <c r="D869" t="s">
        <v>4630</v>
      </c>
      <c r="E869" s="6" t="str">
        <f>MID(D869,3,1)</f>
        <v>E</v>
      </c>
      <c r="F869" s="6" t="str">
        <f t="shared" si="27"/>
        <v>15</v>
      </c>
      <c r="G869" s="3">
        <v>72.2</v>
      </c>
      <c r="H869" s="3">
        <v>43.3</v>
      </c>
      <c r="I869" s="3">
        <v>20.7</v>
      </c>
      <c r="J869" s="3">
        <v>37.46</v>
      </c>
      <c r="K869" s="3">
        <v>0.98</v>
      </c>
      <c r="L869" s="3">
        <v>8.15</v>
      </c>
      <c r="M869" s="3">
        <v>29.68</v>
      </c>
      <c r="N869" s="3">
        <v>1.9</v>
      </c>
      <c r="O869" s="3">
        <f>N869-K869</f>
        <v>0.91999999999999993</v>
      </c>
      <c r="P869" s="3">
        <v>26.71</v>
      </c>
      <c r="Q869" s="3">
        <f>(O869/P869)*100</f>
        <v>3.4444028453762634</v>
      </c>
      <c r="R869" t="str">
        <f>_xlfn.CONCAT(TEXT(B869, "mm/dd/yyyy"), "_", E869)</f>
        <v>12/07/2016_E</v>
      </c>
    </row>
    <row r="870" spans="1:18" x14ac:dyDescent="0.25">
      <c r="A870" s="6" t="str">
        <f t="shared" si="26"/>
        <v>0102</v>
      </c>
      <c r="B870" s="1">
        <f>DATE(MID(C870,8,4), MID(C870,12,2), MID(C870, 14, 2))</f>
        <v>42711</v>
      </c>
      <c r="C870" t="s">
        <v>4628</v>
      </c>
      <c r="D870" t="s">
        <v>4632</v>
      </c>
      <c r="E870" s="6" t="str">
        <f>MID(D870,3,1)</f>
        <v>E</v>
      </c>
      <c r="F870" s="6" t="str">
        <f t="shared" si="27"/>
        <v>15</v>
      </c>
      <c r="G870" s="3">
        <v>66.3</v>
      </c>
      <c r="H870" s="3">
        <v>46.3</v>
      </c>
      <c r="I870" s="3">
        <v>24.5</v>
      </c>
      <c r="J870" s="3">
        <v>46.29</v>
      </c>
      <c r="K870" s="3">
        <v>0.98</v>
      </c>
      <c r="L870" s="3">
        <v>8.7200000000000006</v>
      </c>
      <c r="M870" s="3">
        <v>34.64</v>
      </c>
      <c r="N870" s="3">
        <v>1.96</v>
      </c>
      <c r="O870" s="3">
        <f>N870-K870</f>
        <v>0.98</v>
      </c>
      <c r="P870" s="3">
        <v>31.71</v>
      </c>
      <c r="Q870" s="3">
        <f>(O870/P870)*100</f>
        <v>3.0905077262693155</v>
      </c>
      <c r="R870" t="str">
        <f>_xlfn.CONCAT(TEXT(B870, "mm/dd/yyyy"), "_", E870)</f>
        <v>12/07/2016_E</v>
      </c>
    </row>
    <row r="871" spans="1:18" x14ac:dyDescent="0.25">
      <c r="A871" s="6" t="str">
        <f t="shared" si="26"/>
        <v>0102</v>
      </c>
      <c r="B871" s="1">
        <f>DATE(MID(C871,8,4), MID(C871,12,2), MID(C871, 14, 2))</f>
        <v>42711</v>
      </c>
      <c r="C871" t="s">
        <v>4628</v>
      </c>
      <c r="D871" t="s">
        <v>4634</v>
      </c>
      <c r="E871" s="6" t="str">
        <f>MID(D871,3,1)</f>
        <v>E</v>
      </c>
      <c r="F871" s="6" t="str">
        <f t="shared" si="27"/>
        <v>15</v>
      </c>
      <c r="G871" s="3">
        <v>77.2</v>
      </c>
      <c r="H871" s="3">
        <v>46.2</v>
      </c>
      <c r="I871" s="3">
        <v>24.8</v>
      </c>
      <c r="J871" s="3">
        <v>57.08</v>
      </c>
      <c r="K871" s="3">
        <v>0.98</v>
      </c>
      <c r="L871" s="3">
        <v>14.21</v>
      </c>
      <c r="M871" s="3">
        <v>41.05</v>
      </c>
      <c r="N871" s="3">
        <v>3.04</v>
      </c>
      <c r="O871" s="3">
        <f>N871-K871</f>
        <v>2.06</v>
      </c>
      <c r="P871" s="3">
        <v>35.880000000000003</v>
      </c>
      <c r="Q871" s="3">
        <f>(O871/P871)*100</f>
        <v>5.741360089186176</v>
      </c>
      <c r="R871" t="str">
        <f>_xlfn.CONCAT(TEXT(B871, "mm/dd/yyyy"), "_", E871)</f>
        <v>12/07/2016_E</v>
      </c>
    </row>
    <row r="872" spans="1:18" x14ac:dyDescent="0.25">
      <c r="A872" s="6" t="str">
        <f t="shared" si="26"/>
        <v>0102</v>
      </c>
      <c r="B872" s="1">
        <f>DATE(MID(C872,8,4), MID(C872,12,2), MID(C872, 14, 2))</f>
        <v>42711</v>
      </c>
      <c r="C872" t="s">
        <v>4628</v>
      </c>
      <c r="D872" t="s">
        <v>4636</v>
      </c>
      <c r="E872" s="6" t="str">
        <f>MID(D872,3,1)</f>
        <v>E</v>
      </c>
      <c r="F872" s="6" t="str">
        <f t="shared" si="27"/>
        <v>15</v>
      </c>
      <c r="G872" s="3">
        <v>59</v>
      </c>
      <c r="H872" s="3">
        <v>44.6</v>
      </c>
      <c r="I872" s="3">
        <v>25.6</v>
      </c>
      <c r="J872" s="3">
        <v>37.6</v>
      </c>
      <c r="K872" s="3">
        <v>1</v>
      </c>
      <c r="L872" s="3">
        <v>9.3800000000000008</v>
      </c>
      <c r="M872" s="3">
        <v>26.43</v>
      </c>
      <c r="N872" s="3">
        <v>1.95</v>
      </c>
      <c r="O872" s="3">
        <f>N872-K872</f>
        <v>0.95</v>
      </c>
      <c r="P872" s="3">
        <v>22.79</v>
      </c>
      <c r="Q872" s="3">
        <f>(O872/P872)*100</f>
        <v>4.1684949539271612</v>
      </c>
      <c r="R872" t="str">
        <f>_xlfn.CONCAT(TEXT(B872, "mm/dd/yyyy"), "_", E872)</f>
        <v>12/07/2016_E</v>
      </c>
    </row>
    <row r="873" spans="1:18" x14ac:dyDescent="0.25">
      <c r="A873" s="6" t="str">
        <f t="shared" si="26"/>
        <v>0102</v>
      </c>
      <c r="B873" s="1">
        <f>DATE(MID(C873,8,4), MID(C873,12,2), MID(C873, 14, 2))</f>
        <v>42711</v>
      </c>
      <c r="C873" t="s">
        <v>4628</v>
      </c>
      <c r="D873" t="s">
        <v>4638</v>
      </c>
      <c r="E873" s="6" t="str">
        <f>MID(D873,3,1)</f>
        <v>E</v>
      </c>
      <c r="F873" s="6" t="str">
        <f t="shared" si="27"/>
        <v>15</v>
      </c>
      <c r="G873" s="3">
        <v>57.1</v>
      </c>
      <c r="H873" s="3">
        <v>35.700000000000003</v>
      </c>
      <c r="I873" s="3">
        <v>25.5</v>
      </c>
      <c r="J873" s="3">
        <v>35.54</v>
      </c>
      <c r="K873" s="3">
        <v>0.98</v>
      </c>
      <c r="L873" s="3">
        <v>6.1</v>
      </c>
      <c r="M873" s="3">
        <v>26.59</v>
      </c>
      <c r="N873" s="3">
        <v>1.73</v>
      </c>
      <c r="O873" s="3">
        <f>N873-K873</f>
        <v>0.75</v>
      </c>
      <c r="P873" s="3">
        <v>24.38</v>
      </c>
      <c r="Q873" s="3">
        <f>(O873/P873)*100</f>
        <v>3.0762920426579163</v>
      </c>
      <c r="R873" t="str">
        <f>_xlfn.CONCAT(TEXT(B873, "mm/dd/yyyy"), "_", E873)</f>
        <v>12/07/2016_E</v>
      </c>
    </row>
    <row r="874" spans="1:18" x14ac:dyDescent="0.25">
      <c r="A874" s="6" t="str">
        <f t="shared" si="26"/>
        <v>0102</v>
      </c>
      <c r="B874" s="1">
        <f>DATE(MID(C874,8,4), MID(C874,12,2), MID(C874, 14, 2))</f>
        <v>42711</v>
      </c>
      <c r="C874" t="s">
        <v>4628</v>
      </c>
      <c r="D874" t="s">
        <v>4640</v>
      </c>
      <c r="E874" s="6" t="str">
        <f>MID(D874,3,1)</f>
        <v>E</v>
      </c>
      <c r="F874" s="6" t="str">
        <f t="shared" si="27"/>
        <v>15</v>
      </c>
      <c r="G874" s="3">
        <v>67.5</v>
      </c>
      <c r="H874" s="3">
        <v>47.1</v>
      </c>
      <c r="I874" s="3">
        <v>20.6</v>
      </c>
      <c r="J874" s="3">
        <v>40.53</v>
      </c>
      <c r="K874" s="3">
        <v>1</v>
      </c>
      <c r="L874" s="3">
        <v>7.04</v>
      </c>
      <c r="M874" s="3">
        <v>28.87</v>
      </c>
      <c r="N874" s="3">
        <v>1.87</v>
      </c>
      <c r="O874" s="3">
        <f>N874-K874</f>
        <v>0.87000000000000011</v>
      </c>
      <c r="P874" s="3">
        <v>25.89</v>
      </c>
      <c r="Q874" s="3">
        <f>(O874/P874)*100</f>
        <v>3.3603707995365011</v>
      </c>
      <c r="R874" t="str">
        <f>_xlfn.CONCAT(TEXT(B874, "mm/dd/yyyy"), "_", E874)</f>
        <v>12/07/2016_E</v>
      </c>
    </row>
    <row r="875" spans="1:18" x14ac:dyDescent="0.25">
      <c r="A875" s="6" t="str">
        <f t="shared" si="26"/>
        <v>0102</v>
      </c>
      <c r="B875" s="1">
        <f>DATE(MID(C875,8,4), MID(C875,12,2), MID(C875, 14, 2))</f>
        <v>42711</v>
      </c>
      <c r="C875" t="s">
        <v>4628</v>
      </c>
      <c r="D875" t="s">
        <v>4642</v>
      </c>
      <c r="E875" s="6" t="str">
        <f>MID(D875,3,1)</f>
        <v>E</v>
      </c>
      <c r="F875" s="6" t="str">
        <f t="shared" si="27"/>
        <v>15</v>
      </c>
      <c r="G875" s="3">
        <v>69.900000000000006</v>
      </c>
      <c r="H875" s="3">
        <v>45.8</v>
      </c>
      <c r="I875" s="3">
        <v>22.4</v>
      </c>
      <c r="J875" s="3">
        <v>46.57</v>
      </c>
      <c r="K875" s="3">
        <v>0.99</v>
      </c>
      <c r="L875" s="3">
        <v>9.14</v>
      </c>
      <c r="M875" s="3">
        <v>33.79</v>
      </c>
      <c r="N875" s="3">
        <v>2.0099999999999998</v>
      </c>
      <c r="O875" s="3">
        <f>N875-K875</f>
        <v>1.0199999999999998</v>
      </c>
      <c r="P875" s="3">
        <v>30.31</v>
      </c>
      <c r="Q875" s="3">
        <f>(O875/P875)*100</f>
        <v>3.3652259980204544</v>
      </c>
      <c r="R875" t="str">
        <f>_xlfn.CONCAT(TEXT(B875, "mm/dd/yyyy"), "_", E875)</f>
        <v>12/07/2016_E</v>
      </c>
    </row>
    <row r="876" spans="1:18" x14ac:dyDescent="0.25">
      <c r="A876" s="6" t="str">
        <f t="shared" si="26"/>
        <v>0102</v>
      </c>
      <c r="B876" s="1">
        <f>DATE(MID(C876,8,4), MID(C876,12,2), MID(C876, 14, 2))</f>
        <v>42711</v>
      </c>
      <c r="C876" t="s">
        <v>4628</v>
      </c>
      <c r="D876" t="s">
        <v>4644</v>
      </c>
      <c r="E876" s="6" t="str">
        <f>MID(D876,3,1)</f>
        <v>E</v>
      </c>
      <c r="F876" s="6" t="str">
        <f t="shared" si="27"/>
        <v>15</v>
      </c>
      <c r="G876" s="3">
        <v>68.599999999999994</v>
      </c>
      <c r="H876" s="3">
        <v>43.6</v>
      </c>
      <c r="I876" s="3">
        <v>20.9</v>
      </c>
      <c r="J876" s="3">
        <v>49.21</v>
      </c>
      <c r="K876" s="3">
        <v>0.96</v>
      </c>
      <c r="L876" s="3">
        <v>10.02</v>
      </c>
      <c r="M876" s="3">
        <v>35.25</v>
      </c>
      <c r="N876" s="3">
        <v>1.94</v>
      </c>
      <c r="O876" s="3">
        <f>N876-K876</f>
        <v>0.98</v>
      </c>
      <c r="P876" s="3">
        <v>31.7</v>
      </c>
      <c r="Q876" s="3">
        <f>(O876/P876)*100</f>
        <v>3.0914826498422712</v>
      </c>
      <c r="R876" t="str">
        <f>_xlfn.CONCAT(TEXT(B876, "mm/dd/yyyy"), "_", E876)</f>
        <v>12/07/2016_E</v>
      </c>
    </row>
    <row r="877" spans="1:18" x14ac:dyDescent="0.25">
      <c r="A877" s="6" t="str">
        <f t="shared" si="26"/>
        <v>0155</v>
      </c>
      <c r="B877" s="1">
        <f>DATE(MID(C877,8,4), MID(C877,12,2), MID(C877, 14, 2))</f>
        <v>42711</v>
      </c>
      <c r="C877" t="s">
        <v>8433</v>
      </c>
      <c r="D877" t="s">
        <v>8432</v>
      </c>
      <c r="E877" s="6" t="str">
        <f>MID(D877,3,1)</f>
        <v>W</v>
      </c>
      <c r="F877" s="6" t="str">
        <f t="shared" si="27"/>
        <v>1</v>
      </c>
      <c r="G877" s="3">
        <v>65</v>
      </c>
      <c r="H877" s="3">
        <v>50.1</v>
      </c>
      <c r="I877" s="3">
        <v>30.4</v>
      </c>
      <c r="J877" s="3">
        <v>77.16</v>
      </c>
      <c r="K877" s="3">
        <v>1</v>
      </c>
      <c r="L877" s="3">
        <v>8.07</v>
      </c>
      <c r="M877" s="3">
        <v>66.92</v>
      </c>
      <c r="N877" s="3">
        <v>2.4700000000000002</v>
      </c>
      <c r="O877" s="3">
        <f>N877-K877</f>
        <v>1.4700000000000002</v>
      </c>
      <c r="P877" s="3">
        <v>64.16</v>
      </c>
      <c r="Q877" s="3">
        <f>(O877/P877)*100</f>
        <v>2.2911471321695767</v>
      </c>
      <c r="R877" t="str">
        <f>_xlfn.CONCAT(TEXT(B877, "mm/dd/yyyy"), "_", E877)</f>
        <v>12/07/2016_W</v>
      </c>
    </row>
    <row r="878" spans="1:18" x14ac:dyDescent="0.25">
      <c r="A878" s="6" t="str">
        <f t="shared" si="26"/>
        <v>0155</v>
      </c>
      <c r="B878" s="1">
        <f>DATE(MID(C878,8,4), MID(C878,12,2), MID(C878, 14, 2))</f>
        <v>42711</v>
      </c>
      <c r="C878" t="s">
        <v>8433</v>
      </c>
      <c r="D878" t="s">
        <v>8435</v>
      </c>
      <c r="E878" s="6" t="str">
        <f>MID(D878,3,1)</f>
        <v>W</v>
      </c>
      <c r="F878" s="6" t="str">
        <f t="shared" si="27"/>
        <v>1</v>
      </c>
      <c r="G878" s="3">
        <v>63</v>
      </c>
      <c r="H878" s="3">
        <v>48.2</v>
      </c>
      <c r="I878" s="3">
        <v>32.6</v>
      </c>
      <c r="J878" s="3">
        <v>59.66</v>
      </c>
      <c r="K878" s="3">
        <v>0.98</v>
      </c>
      <c r="L878" s="3">
        <v>8.33</v>
      </c>
      <c r="M878" s="3">
        <v>48.43</v>
      </c>
      <c r="N878" s="3">
        <v>2.56</v>
      </c>
      <c r="O878" s="3">
        <f>N878-K878</f>
        <v>1.58</v>
      </c>
      <c r="P878" s="3">
        <v>45.89</v>
      </c>
      <c r="Q878" s="3">
        <f>(O878/P878)*100</f>
        <v>3.443015907605143</v>
      </c>
      <c r="R878" t="str">
        <f>_xlfn.CONCAT(TEXT(B878, "mm/dd/yyyy"), "_", E878)</f>
        <v>12/07/2016_W</v>
      </c>
    </row>
    <row r="879" spans="1:18" x14ac:dyDescent="0.25">
      <c r="A879" s="6" t="str">
        <f t="shared" si="26"/>
        <v>0155</v>
      </c>
      <c r="B879" s="1">
        <f>DATE(MID(C879,8,4), MID(C879,12,2), MID(C879, 14, 2))</f>
        <v>42711</v>
      </c>
      <c r="C879" t="s">
        <v>8433</v>
      </c>
      <c r="D879" t="s">
        <v>8437</v>
      </c>
      <c r="E879" s="6" t="str">
        <f>MID(D879,3,1)</f>
        <v>W</v>
      </c>
      <c r="F879" s="6" t="str">
        <f t="shared" si="27"/>
        <v>1</v>
      </c>
      <c r="G879" s="3">
        <v>74.8</v>
      </c>
      <c r="H879" s="3">
        <v>65.900000000000006</v>
      </c>
      <c r="I879" s="3">
        <v>23.9</v>
      </c>
      <c r="J879" s="3">
        <v>91.5</v>
      </c>
      <c r="K879" s="3">
        <v>0.98</v>
      </c>
      <c r="L879" s="3">
        <v>12.87</v>
      </c>
      <c r="M879" s="3">
        <v>75.56</v>
      </c>
      <c r="N879" s="3">
        <v>2.9</v>
      </c>
      <c r="O879" s="3">
        <f>N879-K879</f>
        <v>1.92</v>
      </c>
      <c r="P879" s="3">
        <v>72.400000000000006</v>
      </c>
      <c r="Q879" s="3">
        <f>(O879/P879)*100</f>
        <v>2.6519337016574585</v>
      </c>
      <c r="R879" t="str">
        <f>_xlfn.CONCAT(TEXT(B879, "mm/dd/yyyy"), "_", E879)</f>
        <v>12/07/2016_W</v>
      </c>
    </row>
    <row r="880" spans="1:18" x14ac:dyDescent="0.25">
      <c r="A880" s="6" t="str">
        <f t="shared" si="26"/>
        <v>0155</v>
      </c>
      <c r="B880" s="1">
        <f>DATE(MID(C880,8,4), MID(C880,12,2), MID(C880, 14, 2))</f>
        <v>42711</v>
      </c>
      <c r="C880" t="s">
        <v>8433</v>
      </c>
      <c r="D880" t="s">
        <v>8439</v>
      </c>
      <c r="E880" s="6" t="str">
        <f>MID(D880,3,1)</f>
        <v>W</v>
      </c>
      <c r="F880" s="6" t="str">
        <f t="shared" si="27"/>
        <v>1</v>
      </c>
      <c r="G880" s="3">
        <v>63.3</v>
      </c>
      <c r="H880" s="3">
        <v>52.1</v>
      </c>
      <c r="I880" s="3">
        <v>22.5</v>
      </c>
      <c r="J880" s="3">
        <v>42.19</v>
      </c>
      <c r="K880" s="3">
        <v>1.01</v>
      </c>
      <c r="L880" s="3">
        <v>7.6</v>
      </c>
      <c r="M880" s="3">
        <v>34.299999999999997</v>
      </c>
      <c r="N880" s="3">
        <v>2.1800000000000002</v>
      </c>
      <c r="O880" s="3">
        <f>N880-K880</f>
        <v>1.1700000000000002</v>
      </c>
      <c r="P880" s="3">
        <v>32.4</v>
      </c>
      <c r="Q880" s="3">
        <f>(O880/P880)*100</f>
        <v>3.6111111111111116</v>
      </c>
      <c r="R880" t="str">
        <f>_xlfn.CONCAT(TEXT(B880, "mm/dd/yyyy"), "_", E880)</f>
        <v>12/07/2016_W</v>
      </c>
    </row>
    <row r="881" spans="1:18" x14ac:dyDescent="0.25">
      <c r="A881" s="6" t="str">
        <f t="shared" si="26"/>
        <v>0155</v>
      </c>
      <c r="B881" s="1">
        <f>DATE(MID(C881,8,4), MID(C881,12,2), MID(C881, 14, 2))</f>
        <v>42711</v>
      </c>
      <c r="C881" t="s">
        <v>8433</v>
      </c>
      <c r="D881" t="s">
        <v>8441</v>
      </c>
      <c r="E881" s="6" t="str">
        <f>MID(D881,3,1)</f>
        <v>W</v>
      </c>
      <c r="F881" s="6" t="str">
        <f t="shared" si="27"/>
        <v>1</v>
      </c>
      <c r="G881" s="3">
        <v>53.6</v>
      </c>
      <c r="H881" s="3">
        <v>45.4</v>
      </c>
      <c r="I881" s="3">
        <v>27.8</v>
      </c>
      <c r="J881" s="3">
        <v>47</v>
      </c>
      <c r="K881" s="3">
        <v>1.01</v>
      </c>
      <c r="L881" s="3">
        <v>6.76</v>
      </c>
      <c r="M881" s="3">
        <v>39.380000000000003</v>
      </c>
      <c r="N881" s="3">
        <v>2.16</v>
      </c>
      <c r="O881" s="3">
        <f>N881-K881</f>
        <v>1.1500000000000001</v>
      </c>
      <c r="P881" s="3">
        <v>35.96</v>
      </c>
      <c r="Q881" s="3">
        <f>(O881/P881)*100</f>
        <v>3.1979977753058955</v>
      </c>
      <c r="R881" t="str">
        <f>_xlfn.CONCAT(TEXT(B881, "mm/dd/yyyy"), "_", E881)</f>
        <v>12/07/2016_W</v>
      </c>
    </row>
    <row r="882" spans="1:18" x14ac:dyDescent="0.25">
      <c r="A882" s="6" t="str">
        <f t="shared" si="26"/>
        <v>0155</v>
      </c>
      <c r="B882" s="1">
        <f>DATE(MID(C882,8,4), MID(C882,12,2), MID(C882, 14, 2))</f>
        <v>42711</v>
      </c>
      <c r="C882" t="s">
        <v>8433</v>
      </c>
      <c r="D882" t="s">
        <v>8443</v>
      </c>
      <c r="E882" s="6" t="str">
        <f>MID(D882,3,1)</f>
        <v>W</v>
      </c>
      <c r="F882" s="6" t="str">
        <f t="shared" si="27"/>
        <v>1</v>
      </c>
      <c r="G882" s="3">
        <v>58.2</v>
      </c>
      <c r="H882" s="3">
        <v>43.5</v>
      </c>
      <c r="I882" s="3">
        <v>27.1</v>
      </c>
      <c r="J882" s="3">
        <v>56.58</v>
      </c>
      <c r="K882" s="3">
        <v>1.03</v>
      </c>
      <c r="L882" s="3">
        <v>7.64</v>
      </c>
      <c r="M882" s="3">
        <v>47.81</v>
      </c>
      <c r="N882" s="3">
        <v>2.39</v>
      </c>
      <c r="O882" s="3">
        <f>N882-K882</f>
        <v>1.36</v>
      </c>
      <c r="P882" s="3">
        <v>45.93</v>
      </c>
      <c r="Q882" s="3">
        <f>(O882/P882)*100</f>
        <v>2.9610276507729156</v>
      </c>
      <c r="R882" t="str">
        <f>_xlfn.CONCAT(TEXT(B882, "mm/dd/yyyy"), "_", E882)</f>
        <v>12/07/2016_W</v>
      </c>
    </row>
    <row r="883" spans="1:18" x14ac:dyDescent="0.25">
      <c r="A883" s="6" t="str">
        <f t="shared" si="26"/>
        <v>0155</v>
      </c>
      <c r="B883" s="1">
        <f>DATE(MID(C883,8,4), MID(C883,12,2), MID(C883, 14, 2))</f>
        <v>42711</v>
      </c>
      <c r="C883" t="s">
        <v>8433</v>
      </c>
      <c r="D883" t="s">
        <v>8445</v>
      </c>
      <c r="E883" s="6" t="str">
        <f>MID(D883,3,1)</f>
        <v>W</v>
      </c>
      <c r="F883" s="6" t="str">
        <f t="shared" si="27"/>
        <v>1</v>
      </c>
      <c r="G883" s="3">
        <v>60.4</v>
      </c>
      <c r="H883" s="3">
        <v>46.8</v>
      </c>
      <c r="I883" s="3">
        <v>27.1</v>
      </c>
      <c r="J883" s="3">
        <v>55.21</v>
      </c>
      <c r="K883" s="3">
        <v>1.01</v>
      </c>
      <c r="L883" s="3">
        <v>7.57</v>
      </c>
      <c r="M883" s="3">
        <v>47.28</v>
      </c>
      <c r="N883" s="3">
        <v>2.2599999999999998</v>
      </c>
      <c r="O883" s="3">
        <f>N883-K883</f>
        <v>1.2499999999999998</v>
      </c>
      <c r="P883" s="3">
        <v>45.62</v>
      </c>
      <c r="Q883" s="3">
        <f>(O883/P883)*100</f>
        <v>2.7400263042525204</v>
      </c>
      <c r="R883" t="str">
        <f>_xlfn.CONCAT(TEXT(B883, "mm/dd/yyyy"), "_", E883)</f>
        <v>12/07/2016_W</v>
      </c>
    </row>
    <row r="884" spans="1:18" x14ac:dyDescent="0.25">
      <c r="A884" s="6" t="str">
        <f t="shared" si="26"/>
        <v>0155</v>
      </c>
      <c r="B884" s="1">
        <f>DATE(MID(C884,8,4), MID(C884,12,2), MID(C884, 14, 2))</f>
        <v>42711</v>
      </c>
      <c r="C884" t="s">
        <v>8433</v>
      </c>
      <c r="D884" t="s">
        <v>8447</v>
      </c>
      <c r="E884" s="6" t="str">
        <f>MID(D884,3,1)</f>
        <v>W</v>
      </c>
      <c r="F884" s="6" t="str">
        <f t="shared" si="27"/>
        <v>1</v>
      </c>
      <c r="G884" s="3">
        <v>66.3</v>
      </c>
      <c r="H884" s="3">
        <v>56.8</v>
      </c>
      <c r="I884" s="3">
        <v>29</v>
      </c>
      <c r="J884" s="3">
        <v>80.209999999999994</v>
      </c>
      <c r="K884" s="3">
        <v>1</v>
      </c>
      <c r="L884" s="3">
        <v>13.26</v>
      </c>
      <c r="M884" s="3">
        <v>65.400000000000006</v>
      </c>
      <c r="N884" s="3">
        <v>3.08</v>
      </c>
      <c r="O884" s="3">
        <f>N884-K884</f>
        <v>2.08</v>
      </c>
      <c r="P884" s="3">
        <v>60.9</v>
      </c>
      <c r="Q884" s="3">
        <f>(O884/P884)*100</f>
        <v>3.4154351395730704</v>
      </c>
      <c r="R884" t="str">
        <f>_xlfn.CONCAT(TEXT(B884, "mm/dd/yyyy"), "_", E884)</f>
        <v>12/07/2016_W</v>
      </c>
    </row>
    <row r="885" spans="1:18" x14ac:dyDescent="0.25">
      <c r="A885" s="6" t="str">
        <f t="shared" si="26"/>
        <v>0155</v>
      </c>
      <c r="B885" s="1">
        <f>DATE(MID(C885,8,4), MID(C885,12,2), MID(C885, 14, 2))</f>
        <v>42711</v>
      </c>
      <c r="C885" t="s">
        <v>8433</v>
      </c>
      <c r="D885" t="s">
        <v>8449</v>
      </c>
      <c r="E885" s="6" t="str">
        <f>MID(D885,3,1)</f>
        <v>W</v>
      </c>
      <c r="F885" s="6" t="str">
        <f t="shared" si="27"/>
        <v>1</v>
      </c>
      <c r="G885" s="3">
        <v>65.599999999999994</v>
      </c>
      <c r="H885" s="3">
        <v>49.2</v>
      </c>
      <c r="I885" s="3">
        <v>26.8</v>
      </c>
      <c r="J885" s="3">
        <v>58.26</v>
      </c>
      <c r="K885" s="3">
        <v>0.98</v>
      </c>
      <c r="L885" s="3">
        <v>9.02</v>
      </c>
      <c r="M885" s="3">
        <v>47.64</v>
      </c>
      <c r="N885" s="3">
        <v>2.4900000000000002</v>
      </c>
      <c r="O885" s="3">
        <f>N885-K885</f>
        <v>1.5100000000000002</v>
      </c>
      <c r="P885" s="3">
        <v>44.1</v>
      </c>
      <c r="Q885" s="3">
        <f>(O885/P885)*100</f>
        <v>3.4240362811791387</v>
      </c>
      <c r="R885" t="str">
        <f>_xlfn.CONCAT(TEXT(B885, "mm/dd/yyyy"), "_", E885)</f>
        <v>12/07/2016_W</v>
      </c>
    </row>
    <row r="886" spans="1:18" x14ac:dyDescent="0.25">
      <c r="A886" s="6" t="str">
        <f t="shared" si="26"/>
        <v>0158</v>
      </c>
      <c r="B886" s="1">
        <f>DATE(MID(C886,8,4), MID(C886,12,2), MID(C886, 14, 2))</f>
        <v>42711</v>
      </c>
      <c r="C886" t="s">
        <v>8452</v>
      </c>
      <c r="D886" t="s">
        <v>8451</v>
      </c>
      <c r="E886" s="6" t="str">
        <f>MID(D886,3,1)</f>
        <v>W</v>
      </c>
      <c r="F886" s="6" t="str">
        <f t="shared" si="27"/>
        <v>2</v>
      </c>
      <c r="G886" s="3">
        <v>65.8</v>
      </c>
      <c r="H886" s="3">
        <v>44.7</v>
      </c>
      <c r="I886" s="3">
        <v>29.3</v>
      </c>
      <c r="J886" s="3">
        <v>48.38</v>
      </c>
      <c r="K886" s="3">
        <v>0.98</v>
      </c>
      <c r="L886" s="3">
        <v>8.57</v>
      </c>
      <c r="M886" s="3">
        <v>37.72</v>
      </c>
      <c r="N886" s="3">
        <v>2.41</v>
      </c>
      <c r="O886" s="3">
        <f>N886-K886</f>
        <v>1.4300000000000002</v>
      </c>
      <c r="P886" s="3">
        <v>35.5</v>
      </c>
      <c r="Q886" s="3">
        <f>(O886/P886)*100</f>
        <v>4.028169014084507</v>
      </c>
      <c r="R886" t="str">
        <f>_xlfn.CONCAT(TEXT(B886, "mm/dd/yyyy"), "_", E886)</f>
        <v>12/07/2016_W</v>
      </c>
    </row>
    <row r="887" spans="1:18" x14ac:dyDescent="0.25">
      <c r="A887" s="6" t="str">
        <f t="shared" si="26"/>
        <v>0158</v>
      </c>
      <c r="B887" s="1">
        <f>DATE(MID(C887,8,4), MID(C887,12,2), MID(C887, 14, 2))</f>
        <v>42711</v>
      </c>
      <c r="C887" t="s">
        <v>8452</v>
      </c>
      <c r="D887" t="s">
        <v>8454</v>
      </c>
      <c r="E887" s="6" t="str">
        <f>MID(D887,3,1)</f>
        <v>W</v>
      </c>
      <c r="F887" s="6" t="str">
        <f t="shared" si="27"/>
        <v>2</v>
      </c>
      <c r="G887" s="3">
        <v>55.8</v>
      </c>
      <c r="H887" s="3">
        <v>48.6</v>
      </c>
      <c r="I887" s="3">
        <v>30.2</v>
      </c>
      <c r="J887" s="3">
        <v>63.66</v>
      </c>
      <c r="K887" s="3">
        <v>0.98</v>
      </c>
      <c r="L887" s="3">
        <v>10.19</v>
      </c>
      <c r="M887" s="3">
        <v>53.21</v>
      </c>
      <c r="N887" s="3">
        <v>2.68</v>
      </c>
      <c r="O887" s="3">
        <f>N887-K887</f>
        <v>1.7000000000000002</v>
      </c>
      <c r="P887" s="3">
        <v>49.84</v>
      </c>
      <c r="Q887" s="3">
        <f>(O887/P887)*100</f>
        <v>3.4109149277688608</v>
      </c>
      <c r="R887" t="str">
        <f>_xlfn.CONCAT(TEXT(B887, "mm/dd/yyyy"), "_", E887)</f>
        <v>12/07/2016_W</v>
      </c>
    </row>
    <row r="888" spans="1:18" x14ac:dyDescent="0.25">
      <c r="A888" s="6" t="str">
        <f t="shared" si="26"/>
        <v>0158</v>
      </c>
      <c r="B888" s="1">
        <f>DATE(MID(C888,8,4), MID(C888,12,2), MID(C888, 14, 2))</f>
        <v>42711</v>
      </c>
      <c r="C888" t="s">
        <v>8452</v>
      </c>
      <c r="D888" t="s">
        <v>8456</v>
      </c>
      <c r="E888" s="6" t="str">
        <f>MID(D888,3,1)</f>
        <v>W</v>
      </c>
      <c r="F888" s="6" t="str">
        <f t="shared" si="27"/>
        <v>2</v>
      </c>
      <c r="G888" s="3">
        <v>73.2</v>
      </c>
      <c r="H888" s="3">
        <v>57</v>
      </c>
      <c r="I888" s="3">
        <v>32</v>
      </c>
      <c r="J888" s="3">
        <v>79.930000000000007</v>
      </c>
      <c r="K888" s="3">
        <v>0.95</v>
      </c>
      <c r="L888" s="3">
        <v>9.1300000000000008</v>
      </c>
      <c r="M888" s="3">
        <v>68.67</v>
      </c>
      <c r="N888" s="3">
        <v>2.4700000000000002</v>
      </c>
      <c r="O888" s="3">
        <f>N888-K888</f>
        <v>1.5200000000000002</v>
      </c>
      <c r="P888" s="3">
        <v>66.37</v>
      </c>
      <c r="Q888" s="3">
        <f>(O888/P888)*100</f>
        <v>2.2901913515142387</v>
      </c>
      <c r="R888" t="str">
        <f>_xlfn.CONCAT(TEXT(B888, "mm/dd/yyyy"), "_", E888)</f>
        <v>12/07/2016_W</v>
      </c>
    </row>
    <row r="889" spans="1:18" x14ac:dyDescent="0.25">
      <c r="A889" s="6" t="str">
        <f t="shared" si="26"/>
        <v>0158</v>
      </c>
      <c r="B889" s="1">
        <f>DATE(MID(C889,8,4), MID(C889,12,2), MID(C889, 14, 2))</f>
        <v>42711</v>
      </c>
      <c r="C889" t="s">
        <v>8452</v>
      </c>
      <c r="D889" t="s">
        <v>8458</v>
      </c>
      <c r="E889" s="6" t="str">
        <f>MID(D889,3,1)</f>
        <v>W</v>
      </c>
      <c r="F889" s="6" t="str">
        <f t="shared" si="27"/>
        <v>2</v>
      </c>
      <c r="G889" s="3">
        <v>84.7</v>
      </c>
      <c r="H889" s="3">
        <v>61.6</v>
      </c>
      <c r="I889" s="3">
        <v>34.299999999999997</v>
      </c>
      <c r="J889" s="3">
        <v>134.06</v>
      </c>
      <c r="K889" s="3">
        <v>0.96</v>
      </c>
      <c r="L889" s="3">
        <v>17.88</v>
      </c>
      <c r="M889" s="3">
        <v>108.08</v>
      </c>
      <c r="N889" s="3">
        <v>4.28</v>
      </c>
      <c r="O889" s="3">
        <f>N889-K889</f>
        <v>3.3200000000000003</v>
      </c>
      <c r="P889" s="3">
        <v>103.53</v>
      </c>
      <c r="Q889" s="3">
        <f>(O889/P889)*100</f>
        <v>3.2067999613638563</v>
      </c>
      <c r="R889" t="str">
        <f>_xlfn.CONCAT(TEXT(B889, "mm/dd/yyyy"), "_", E889)</f>
        <v>12/07/2016_W</v>
      </c>
    </row>
    <row r="890" spans="1:18" x14ac:dyDescent="0.25">
      <c r="A890" s="6" t="str">
        <f t="shared" si="26"/>
        <v>0158</v>
      </c>
      <c r="B890" s="1">
        <f>DATE(MID(C890,8,4), MID(C890,12,2), MID(C890, 14, 2))</f>
        <v>42711</v>
      </c>
      <c r="C890" t="s">
        <v>8452</v>
      </c>
      <c r="D890" t="s">
        <v>8460</v>
      </c>
      <c r="E890" s="6" t="str">
        <f>MID(D890,3,1)</f>
        <v>W</v>
      </c>
      <c r="F890" s="6" t="str">
        <f t="shared" si="27"/>
        <v>2</v>
      </c>
      <c r="G890" s="3">
        <v>62.4</v>
      </c>
      <c r="H890" s="3">
        <v>44.6</v>
      </c>
      <c r="I890" s="3">
        <v>31</v>
      </c>
      <c r="J890" s="3">
        <v>56.96</v>
      </c>
      <c r="K890" s="3">
        <v>1.03</v>
      </c>
      <c r="L890" s="3">
        <v>6.74</v>
      </c>
      <c r="M890" s="3">
        <v>49.3</v>
      </c>
      <c r="N890" s="3">
        <v>2.17</v>
      </c>
      <c r="O890" s="3">
        <f>N890-K890</f>
        <v>1.1399999999999999</v>
      </c>
      <c r="P890" s="3">
        <v>47.43</v>
      </c>
      <c r="Q890" s="3">
        <f>(O890/P890)*100</f>
        <v>2.4035420619860846</v>
      </c>
      <c r="R890" t="str">
        <f>_xlfn.CONCAT(TEXT(B890, "mm/dd/yyyy"), "_", E890)</f>
        <v>12/07/2016_W</v>
      </c>
    </row>
    <row r="891" spans="1:18" x14ac:dyDescent="0.25">
      <c r="A891" s="6" t="str">
        <f t="shared" si="26"/>
        <v>0158</v>
      </c>
      <c r="B891" s="1">
        <f>DATE(MID(C891,8,4), MID(C891,12,2), MID(C891, 14, 2))</f>
        <v>42711</v>
      </c>
      <c r="C891" t="s">
        <v>8452</v>
      </c>
      <c r="D891" t="s">
        <v>8462</v>
      </c>
      <c r="E891" s="6" t="str">
        <f>MID(D891,3,1)</f>
        <v>W</v>
      </c>
      <c r="F891" s="6" t="str">
        <f t="shared" si="27"/>
        <v>2</v>
      </c>
      <c r="G891" s="3">
        <v>77.7</v>
      </c>
      <c r="H891" s="3">
        <v>59.6</v>
      </c>
      <c r="I891" s="3">
        <v>24.2</v>
      </c>
      <c r="J891" s="3">
        <v>64.680000000000007</v>
      </c>
      <c r="K891" s="3">
        <v>1.02</v>
      </c>
      <c r="L891" s="3">
        <v>13.8</v>
      </c>
      <c r="M891" s="3">
        <v>47.61</v>
      </c>
      <c r="N891" s="3">
        <v>3.19</v>
      </c>
      <c r="O891" s="3">
        <f>N891-K891</f>
        <v>2.17</v>
      </c>
      <c r="P891" s="3">
        <v>43.84</v>
      </c>
      <c r="Q891" s="3">
        <f>(O891/P891)*100</f>
        <v>4.9498175182481745</v>
      </c>
      <c r="R891" t="str">
        <f>_xlfn.CONCAT(TEXT(B891, "mm/dd/yyyy"), "_", E891)</f>
        <v>12/07/2016_W</v>
      </c>
    </row>
    <row r="892" spans="1:18" x14ac:dyDescent="0.25">
      <c r="A892" s="6" t="str">
        <f t="shared" si="26"/>
        <v>0158</v>
      </c>
      <c r="B892" s="1">
        <f>DATE(MID(C892,8,4), MID(C892,12,2), MID(C892, 14, 2))</f>
        <v>42711</v>
      </c>
      <c r="C892" t="s">
        <v>8452</v>
      </c>
      <c r="D892" t="s">
        <v>8464</v>
      </c>
      <c r="E892" s="6" t="str">
        <f>MID(D892,3,1)</f>
        <v>W</v>
      </c>
      <c r="F892" s="6" t="str">
        <f t="shared" si="27"/>
        <v>2</v>
      </c>
      <c r="G892" s="3">
        <v>54.1</v>
      </c>
      <c r="H892" s="3">
        <v>45.9</v>
      </c>
      <c r="I892" s="3">
        <v>29.7</v>
      </c>
      <c r="J892" s="3">
        <v>51.04</v>
      </c>
      <c r="K892" s="3">
        <v>0.98</v>
      </c>
      <c r="L892" s="3">
        <v>6.65</v>
      </c>
      <c r="M892" s="3">
        <v>42.23</v>
      </c>
      <c r="N892" s="3">
        <v>2.2799999999999998</v>
      </c>
      <c r="O892" s="3">
        <f>N892-K892</f>
        <v>1.2999999999999998</v>
      </c>
      <c r="P892" s="3">
        <v>39.78</v>
      </c>
      <c r="Q892" s="3">
        <f>(O892/P892)*100</f>
        <v>3.2679738562091498</v>
      </c>
      <c r="R892" t="str">
        <f>_xlfn.CONCAT(TEXT(B892, "mm/dd/yyyy"), "_", E892)</f>
        <v>12/07/2016_W</v>
      </c>
    </row>
    <row r="893" spans="1:18" x14ac:dyDescent="0.25">
      <c r="A893" s="6" t="str">
        <f t="shared" si="26"/>
        <v>0158</v>
      </c>
      <c r="B893" s="1">
        <f>DATE(MID(C893,8,4), MID(C893,12,2), MID(C893, 14, 2))</f>
        <v>42711</v>
      </c>
      <c r="C893" t="s">
        <v>8452</v>
      </c>
      <c r="D893" t="s">
        <v>8466</v>
      </c>
      <c r="E893" s="6" t="str">
        <f>MID(D893,3,1)</f>
        <v>W</v>
      </c>
      <c r="F893" s="6" t="str">
        <f t="shared" si="27"/>
        <v>2</v>
      </c>
      <c r="G893" s="3">
        <v>58.9</v>
      </c>
      <c r="H893" s="3">
        <v>47.3</v>
      </c>
      <c r="I893" s="3">
        <v>30</v>
      </c>
      <c r="J893" s="3">
        <v>61.14</v>
      </c>
      <c r="K893" s="3">
        <v>1.02</v>
      </c>
      <c r="L893" s="3">
        <v>9.4</v>
      </c>
      <c r="M893" s="3">
        <v>50.06</v>
      </c>
      <c r="N893" s="3">
        <v>2.69</v>
      </c>
      <c r="O893" s="3">
        <f>N893-K893</f>
        <v>1.67</v>
      </c>
      <c r="P893" s="3">
        <v>47.47</v>
      </c>
      <c r="Q893" s="3">
        <f>(O893/P893)*100</f>
        <v>3.5180113756056461</v>
      </c>
      <c r="R893" t="str">
        <f>_xlfn.CONCAT(TEXT(B893, "mm/dd/yyyy"), "_", E893)</f>
        <v>12/07/2016_W</v>
      </c>
    </row>
    <row r="894" spans="1:18" x14ac:dyDescent="0.25">
      <c r="A894" s="6" t="str">
        <f t="shared" si="26"/>
        <v>0158</v>
      </c>
      <c r="B894" s="1">
        <f>DATE(MID(C894,8,4), MID(C894,12,2), MID(C894, 14, 2))</f>
        <v>42711</v>
      </c>
      <c r="C894" t="s">
        <v>8452</v>
      </c>
      <c r="D894" t="s">
        <v>8468</v>
      </c>
      <c r="E894" s="6" t="str">
        <f>MID(D894,3,1)</f>
        <v>W</v>
      </c>
      <c r="F894" s="6" t="str">
        <f t="shared" si="27"/>
        <v>2</v>
      </c>
      <c r="G894" s="3">
        <v>66.900000000000006</v>
      </c>
      <c r="H894" s="3">
        <v>57.9</v>
      </c>
      <c r="I894" s="3">
        <v>27.3</v>
      </c>
      <c r="J894" s="3">
        <v>89.64</v>
      </c>
      <c r="K894" s="3">
        <v>1.02</v>
      </c>
      <c r="L894" s="3">
        <v>10.77</v>
      </c>
      <c r="M894" s="3">
        <v>75.81</v>
      </c>
      <c r="N894" s="3">
        <v>2.92</v>
      </c>
      <c r="O894" s="3">
        <f>N894-K894</f>
        <v>1.9</v>
      </c>
      <c r="P894" s="3">
        <v>73.040000000000006</v>
      </c>
      <c r="Q894" s="3">
        <f>(O894/P894)*100</f>
        <v>2.6013143483022998</v>
      </c>
      <c r="R894" t="str">
        <f>_xlfn.CONCAT(TEXT(B894, "mm/dd/yyyy"), "_", E894)</f>
        <v>12/07/2016_W</v>
      </c>
    </row>
    <row r="895" spans="1:18" x14ac:dyDescent="0.25">
      <c r="A895" s="6" t="str">
        <f t="shared" si="26"/>
        <v>0158</v>
      </c>
      <c r="B895" s="1">
        <f>DATE(MID(C895,8,4), MID(C895,12,2), MID(C895, 14, 2))</f>
        <v>42711</v>
      </c>
      <c r="C895" t="s">
        <v>8452</v>
      </c>
      <c r="D895" t="s">
        <v>8470</v>
      </c>
      <c r="E895" s="6" t="str">
        <f>MID(D895,3,1)</f>
        <v>W</v>
      </c>
      <c r="F895" s="6" t="str">
        <f t="shared" si="27"/>
        <v>2</v>
      </c>
      <c r="G895" s="3">
        <v>68.7</v>
      </c>
      <c r="H895" s="3">
        <v>51</v>
      </c>
      <c r="I895" s="3">
        <v>33.299999999999997</v>
      </c>
      <c r="J895" s="3">
        <v>73.59</v>
      </c>
      <c r="K895" s="3">
        <v>1.02</v>
      </c>
      <c r="L895" s="3">
        <v>8.3800000000000008</v>
      </c>
      <c r="M895" s="3">
        <v>62.11</v>
      </c>
      <c r="N895" s="3">
        <v>2.5499999999999998</v>
      </c>
      <c r="O895" s="3">
        <f>N895-K895</f>
        <v>1.5299999999999998</v>
      </c>
      <c r="P895" s="3">
        <v>59.72</v>
      </c>
      <c r="Q895" s="3">
        <f>(O895/P895)*100</f>
        <v>2.5619557937039517</v>
      </c>
      <c r="R895" t="str">
        <f>_xlfn.CONCAT(TEXT(B895, "mm/dd/yyyy"), "_", E895)</f>
        <v>12/07/2016_W</v>
      </c>
    </row>
    <row r="896" spans="1:18" x14ac:dyDescent="0.25">
      <c r="A896" s="6" t="str">
        <f t="shared" si="26"/>
        <v>0158</v>
      </c>
      <c r="B896" s="1">
        <f>DATE(MID(C896,8,4), MID(C896,12,2), MID(C896, 14, 2))</f>
        <v>42711</v>
      </c>
      <c r="C896" t="s">
        <v>8452</v>
      </c>
      <c r="D896" t="s">
        <v>8472</v>
      </c>
      <c r="E896" s="6" t="str">
        <f>MID(D896,3,1)</f>
        <v>W</v>
      </c>
      <c r="F896" s="6" t="str">
        <f t="shared" si="27"/>
        <v>2</v>
      </c>
      <c r="G896" s="3">
        <v>48</v>
      </c>
      <c r="H896" s="3">
        <v>41.3</v>
      </c>
      <c r="I896" s="3">
        <v>18.2</v>
      </c>
      <c r="J896" s="3">
        <v>29.78</v>
      </c>
      <c r="K896" s="3">
        <v>0.98</v>
      </c>
      <c r="L896" s="3">
        <v>4</v>
      </c>
      <c r="M896" s="3">
        <v>24.71</v>
      </c>
      <c r="N896" s="3">
        <v>1.65</v>
      </c>
      <c r="O896" s="3">
        <f>N896-K896</f>
        <v>0.66999999999999993</v>
      </c>
      <c r="P896" s="3">
        <v>23.67</v>
      </c>
      <c r="Q896" s="3">
        <f>(O896/P896)*100</f>
        <v>2.8305872412336286</v>
      </c>
      <c r="R896" t="str">
        <f>_xlfn.CONCAT(TEXT(B896, "mm/dd/yyyy"), "_", E896)</f>
        <v>12/07/2016_W</v>
      </c>
    </row>
    <row r="897" spans="1:18" x14ac:dyDescent="0.25">
      <c r="A897" s="6" t="str">
        <f t="shared" si="26"/>
        <v>0158</v>
      </c>
      <c r="B897" s="1">
        <f>DATE(MID(C897,8,4), MID(C897,12,2), MID(C897, 14, 2))</f>
        <v>42711</v>
      </c>
      <c r="C897" t="s">
        <v>8452</v>
      </c>
      <c r="D897" t="s">
        <v>8474</v>
      </c>
      <c r="E897" s="6" t="str">
        <f>MID(D897,3,1)</f>
        <v>W</v>
      </c>
      <c r="F897" s="6" t="str">
        <f t="shared" si="27"/>
        <v>2</v>
      </c>
      <c r="G897" s="3">
        <v>55.6</v>
      </c>
      <c r="H897" s="3">
        <v>54.2</v>
      </c>
      <c r="I897" s="3">
        <v>27</v>
      </c>
      <c r="J897" s="3">
        <v>63.75</v>
      </c>
      <c r="K897" s="3">
        <v>0.99</v>
      </c>
      <c r="L897" s="3">
        <v>6.93</v>
      </c>
      <c r="M897" s="3">
        <v>55.2</v>
      </c>
      <c r="N897" s="3">
        <v>2.33</v>
      </c>
      <c r="O897" s="3">
        <f>N897-K897</f>
        <v>1.34</v>
      </c>
      <c r="P897" s="3">
        <v>53.27</v>
      </c>
      <c r="Q897" s="3">
        <f>(O897/P897)*100</f>
        <v>2.5154871409799138</v>
      </c>
      <c r="R897" t="str">
        <f>_xlfn.CONCAT(TEXT(B897, "mm/dd/yyyy"), "_", E897)</f>
        <v>12/07/2016_W</v>
      </c>
    </row>
    <row r="898" spans="1:18" x14ac:dyDescent="0.25">
      <c r="A898" s="6" t="str">
        <f t="shared" si="26"/>
        <v>0158</v>
      </c>
      <c r="B898" s="1">
        <f>DATE(MID(C898,8,4), MID(C898,12,2), MID(C898, 14, 2))</f>
        <v>42711</v>
      </c>
      <c r="C898" t="s">
        <v>8452</v>
      </c>
      <c r="D898" t="s">
        <v>8476</v>
      </c>
      <c r="E898" s="6" t="str">
        <f>MID(D898,3,1)</f>
        <v>W</v>
      </c>
      <c r="F898" s="6" t="str">
        <f t="shared" si="27"/>
        <v>2</v>
      </c>
      <c r="G898" s="3">
        <v>75.2</v>
      </c>
      <c r="H898" s="3">
        <v>56.1</v>
      </c>
      <c r="I898" s="3">
        <v>31.2</v>
      </c>
      <c r="J898" s="3">
        <v>90.27</v>
      </c>
      <c r="K898" s="3">
        <v>0.98</v>
      </c>
      <c r="L898" s="3">
        <v>12.53</v>
      </c>
      <c r="M898" s="3">
        <v>73.19</v>
      </c>
      <c r="N898" s="3">
        <v>3.22</v>
      </c>
      <c r="O898" s="3">
        <f>N898-K898</f>
        <v>2.2400000000000002</v>
      </c>
      <c r="P898" s="3">
        <v>69.06</v>
      </c>
      <c r="Q898" s="3">
        <f>(O898/P898)*100</f>
        <v>3.2435563278308717</v>
      </c>
      <c r="R898" t="str">
        <f>_xlfn.CONCAT(TEXT(B898, "mm/dd/yyyy"), "_", E898)</f>
        <v>12/07/2016_W</v>
      </c>
    </row>
    <row r="899" spans="1:18" x14ac:dyDescent="0.25">
      <c r="A899" s="6" t="str">
        <f t="shared" ref="A899:A962" si="28">MID(C899, SEARCH("_",C899, 18) + 1, 4)</f>
        <v>0158</v>
      </c>
      <c r="B899" s="1">
        <f>DATE(MID(C899,8,4), MID(C899,12,2), MID(C899, 14, 2))</f>
        <v>42711</v>
      </c>
      <c r="C899" t="s">
        <v>8452</v>
      </c>
      <c r="D899" t="s">
        <v>8478</v>
      </c>
      <c r="E899" s="6" t="str">
        <f>MID(D899,3,1)</f>
        <v>W</v>
      </c>
      <c r="F899" s="6" t="str">
        <f t="shared" ref="F899:F962" si="29">IF(OR(A899="0155",A899="0156"),"1",IF(OR(A899="0158"),"2",IF(OR(A899="0160",A899="0308"),"3",IF(OR(A899="0162"),"4",IF(OR(A899="0167"),"5",IF(OR(A899="0007"),"6",IF(OR(A899="0011"),"7",IF(OR(A899="0016"),"8",IF(OR(A899="0019"),"9",IF(OR(A899="0024"),"10",IF(OR(A899="0090",A899="0091"),"11",IF(OR(A899="0096"),"12",IF(OR(A899="0098"),"13",IF(OR(A899="0100"),"14",IF(OR(A899="0102"),"15")))))))))))))))</f>
        <v>2</v>
      </c>
      <c r="G899" s="3">
        <v>67.8</v>
      </c>
      <c r="H899" s="3">
        <v>62.2</v>
      </c>
      <c r="I899" s="3">
        <v>38.1</v>
      </c>
      <c r="J899" s="3">
        <v>79.650000000000006</v>
      </c>
      <c r="K899" s="3">
        <v>0.98</v>
      </c>
      <c r="L899" s="3">
        <v>11.42</v>
      </c>
      <c r="M899" s="3">
        <v>63.5</v>
      </c>
      <c r="N899" s="3">
        <v>3.01</v>
      </c>
      <c r="O899" s="3">
        <f>N899-K899</f>
        <v>2.0299999999999998</v>
      </c>
      <c r="P899" s="3">
        <v>59.38</v>
      </c>
      <c r="Q899" s="3">
        <f>(O899/P899)*100</f>
        <v>3.4186594813068369</v>
      </c>
      <c r="R899" t="str">
        <f>_xlfn.CONCAT(TEXT(B899, "mm/dd/yyyy"), "_", E899)</f>
        <v>12/07/2016_W</v>
      </c>
    </row>
    <row r="900" spans="1:18" x14ac:dyDescent="0.25">
      <c r="A900" s="6" t="str">
        <f t="shared" si="28"/>
        <v>0158</v>
      </c>
      <c r="B900" s="1">
        <f>DATE(MID(C900,8,4), MID(C900,12,2), MID(C900, 14, 2))</f>
        <v>42711</v>
      </c>
      <c r="C900" t="s">
        <v>8452</v>
      </c>
      <c r="D900" t="s">
        <v>8480</v>
      </c>
      <c r="E900" s="6" t="str">
        <f>MID(D900,3,1)</f>
        <v>W</v>
      </c>
      <c r="F900" s="6" t="str">
        <f t="shared" si="29"/>
        <v>2</v>
      </c>
      <c r="G900" s="3">
        <v>71.400000000000006</v>
      </c>
      <c r="H900" s="3">
        <v>62.9</v>
      </c>
      <c r="I900" s="3">
        <v>33.200000000000003</v>
      </c>
      <c r="J900" s="3">
        <v>74.510000000000005</v>
      </c>
      <c r="K900" s="3">
        <v>0.98</v>
      </c>
      <c r="L900" s="3">
        <v>9.2799999999999994</v>
      </c>
      <c r="M900" s="3">
        <v>60.87</v>
      </c>
      <c r="N900" s="3">
        <v>2.7</v>
      </c>
      <c r="O900" s="3">
        <f>N900-K900</f>
        <v>1.7200000000000002</v>
      </c>
      <c r="P900" s="3">
        <v>57.97</v>
      </c>
      <c r="Q900" s="3">
        <f>(O900/P900)*100</f>
        <v>2.9670519234086599</v>
      </c>
      <c r="R900" t="str">
        <f>_xlfn.CONCAT(TEXT(B900, "mm/dd/yyyy"), "_", E900)</f>
        <v>12/07/2016_W</v>
      </c>
    </row>
    <row r="901" spans="1:18" x14ac:dyDescent="0.25">
      <c r="A901" s="6" t="str">
        <f t="shared" si="28"/>
        <v>0158</v>
      </c>
      <c r="B901" s="1">
        <f>DATE(MID(C901,8,4), MID(C901,12,2), MID(C901, 14, 2))</f>
        <v>42711</v>
      </c>
      <c r="C901" t="s">
        <v>8452</v>
      </c>
      <c r="D901" t="s">
        <v>8482</v>
      </c>
      <c r="E901" s="6" t="str">
        <f>MID(D901,3,1)</f>
        <v>W</v>
      </c>
      <c r="F901" s="6" t="str">
        <f t="shared" si="29"/>
        <v>2</v>
      </c>
      <c r="G901" s="3">
        <v>69.400000000000006</v>
      </c>
      <c r="H901" s="3">
        <v>59.7</v>
      </c>
      <c r="I901" s="3">
        <v>34.299999999999997</v>
      </c>
      <c r="J901" s="3">
        <v>72.849999999999994</v>
      </c>
      <c r="K901" s="3">
        <v>0.95</v>
      </c>
      <c r="L901" s="3">
        <v>10.89</v>
      </c>
      <c r="M901" s="3">
        <v>62.01</v>
      </c>
      <c r="N901" s="3">
        <v>3.3</v>
      </c>
      <c r="O901" s="3">
        <f>N901-K901</f>
        <v>2.3499999999999996</v>
      </c>
      <c r="P901" s="3">
        <v>59.18</v>
      </c>
      <c r="Q901" s="3">
        <f>(O901/P901)*100</f>
        <v>3.970936127069955</v>
      </c>
      <c r="R901" t="str">
        <f>_xlfn.CONCAT(TEXT(B901, "mm/dd/yyyy"), "_", E901)</f>
        <v>12/07/2016_W</v>
      </c>
    </row>
    <row r="902" spans="1:18" x14ac:dyDescent="0.25">
      <c r="A902" s="6" t="str">
        <f t="shared" si="28"/>
        <v>0007</v>
      </c>
      <c r="B902" s="1">
        <f>DATE(MID(C902,8,4), MID(C902,12,2), MID(C902, 14, 2))</f>
        <v>42739</v>
      </c>
      <c r="C902" t="s">
        <v>731</v>
      </c>
      <c r="D902" t="s">
        <v>730</v>
      </c>
      <c r="E902" s="6" t="str">
        <f>MID(D902,3,1)</f>
        <v>C</v>
      </c>
      <c r="F902" s="6" t="str">
        <f t="shared" si="29"/>
        <v>6</v>
      </c>
      <c r="G902" s="3">
        <v>87.4</v>
      </c>
      <c r="H902" s="3">
        <v>64.099999999999994</v>
      </c>
      <c r="I902" s="3">
        <v>40.1</v>
      </c>
      <c r="J902" s="3">
        <v>186.75</v>
      </c>
      <c r="K902" s="3">
        <v>1</v>
      </c>
      <c r="L902" s="3">
        <v>16.260000000000002</v>
      </c>
      <c r="M902" s="3">
        <v>161.71</v>
      </c>
      <c r="N902" s="3">
        <v>4.47</v>
      </c>
      <c r="O902" s="3">
        <f>N902-K902</f>
        <v>3.4699999999999998</v>
      </c>
      <c r="P902" s="3">
        <v>154.22</v>
      </c>
      <c r="Q902" s="3">
        <f>(O902/P902)*100</f>
        <v>2.2500324212164435</v>
      </c>
      <c r="R902" t="str">
        <f>_xlfn.CONCAT(TEXT(B902, "mm/dd/yyyy"), "_", E902)</f>
        <v>01/04/2017_C</v>
      </c>
    </row>
    <row r="903" spans="1:18" x14ac:dyDescent="0.25">
      <c r="A903" s="6" t="str">
        <f t="shared" si="28"/>
        <v>0007</v>
      </c>
      <c r="B903" s="1">
        <f>DATE(MID(C903,8,4), MID(C903,12,2), MID(C903, 14, 2))</f>
        <v>42739</v>
      </c>
      <c r="C903" t="s">
        <v>731</v>
      </c>
      <c r="D903" t="s">
        <v>733</v>
      </c>
      <c r="E903" s="6" t="str">
        <f>MID(D903,3,1)</f>
        <v>C</v>
      </c>
      <c r="F903" s="6" t="str">
        <f t="shared" si="29"/>
        <v>6</v>
      </c>
      <c r="G903" s="3">
        <v>41.2</v>
      </c>
      <c r="H903" s="3">
        <v>52.2</v>
      </c>
      <c r="I903" s="3">
        <v>30.5</v>
      </c>
      <c r="J903" s="3">
        <v>71.47</v>
      </c>
      <c r="K903" s="3">
        <v>0.99</v>
      </c>
      <c r="L903" s="3">
        <v>6.02</v>
      </c>
      <c r="M903" s="3">
        <v>63.07</v>
      </c>
      <c r="N903" s="3">
        <v>2.1800000000000002</v>
      </c>
      <c r="O903" s="3">
        <f>N903-K903</f>
        <v>1.1900000000000002</v>
      </c>
      <c r="P903" s="3">
        <v>60.86</v>
      </c>
      <c r="Q903" s="3">
        <f>(O903/P903)*100</f>
        <v>1.9553072625698327</v>
      </c>
      <c r="R903" t="str">
        <f>_xlfn.CONCAT(TEXT(B903, "mm/dd/yyyy"), "_", E903)</f>
        <v>01/04/2017_C</v>
      </c>
    </row>
    <row r="904" spans="1:18" x14ac:dyDescent="0.25">
      <c r="A904" s="6" t="str">
        <f t="shared" si="28"/>
        <v>0007</v>
      </c>
      <c r="B904" s="1">
        <f>DATE(MID(C904,8,4), MID(C904,12,2), MID(C904, 14, 2))</f>
        <v>42739</v>
      </c>
      <c r="C904" t="s">
        <v>731</v>
      </c>
      <c r="D904" t="s">
        <v>735</v>
      </c>
      <c r="E904" s="6" t="str">
        <f>MID(D904,3,1)</f>
        <v>C</v>
      </c>
      <c r="F904" s="6" t="str">
        <f t="shared" si="29"/>
        <v>6</v>
      </c>
      <c r="G904" s="3">
        <v>61.8</v>
      </c>
      <c r="H904" s="3">
        <v>59.4</v>
      </c>
      <c r="I904" s="3">
        <v>43</v>
      </c>
      <c r="J904" s="3">
        <v>93.01</v>
      </c>
      <c r="K904" s="3">
        <v>1</v>
      </c>
      <c r="L904" s="3">
        <v>9.25</v>
      </c>
      <c r="M904" s="3">
        <v>76.069999999999993</v>
      </c>
      <c r="N904" s="3">
        <v>2.93</v>
      </c>
      <c r="O904" s="3">
        <f>N904-K904</f>
        <v>1.9300000000000002</v>
      </c>
      <c r="P904" s="3">
        <v>72.2</v>
      </c>
      <c r="Q904" s="3">
        <f>(O904/P904)*100</f>
        <v>2.6731301939058172</v>
      </c>
      <c r="R904" t="str">
        <f>_xlfn.CONCAT(TEXT(B904, "mm/dd/yyyy"), "_", E904)</f>
        <v>01/04/2017_C</v>
      </c>
    </row>
    <row r="905" spans="1:18" x14ac:dyDescent="0.25">
      <c r="A905" s="6" t="str">
        <f t="shared" si="28"/>
        <v>0007</v>
      </c>
      <c r="B905" s="1">
        <f>DATE(MID(C905,8,4), MID(C905,12,2), MID(C905, 14, 2))</f>
        <v>42739</v>
      </c>
      <c r="C905" t="s">
        <v>731</v>
      </c>
      <c r="D905" t="s">
        <v>737</v>
      </c>
      <c r="E905" s="6" t="str">
        <f>MID(D905,3,1)</f>
        <v>C</v>
      </c>
      <c r="F905" s="6" t="str">
        <f t="shared" si="29"/>
        <v>6</v>
      </c>
      <c r="G905" s="3">
        <v>39.700000000000003</v>
      </c>
      <c r="H905" s="3">
        <v>39.200000000000003</v>
      </c>
      <c r="I905" s="3">
        <v>17.399999999999999</v>
      </c>
      <c r="J905" s="3">
        <v>17.97</v>
      </c>
      <c r="K905" s="3">
        <v>1.05</v>
      </c>
      <c r="L905" s="3">
        <v>2.75</v>
      </c>
      <c r="M905" s="3">
        <v>15.29</v>
      </c>
      <c r="N905" s="3">
        <v>1.41</v>
      </c>
      <c r="O905" s="3">
        <f>N905-K905</f>
        <v>0.35999999999999988</v>
      </c>
      <c r="P905" s="3">
        <v>14.54</v>
      </c>
      <c r="Q905" s="3">
        <f>(O905/P905)*100</f>
        <v>2.4759284731774409</v>
      </c>
      <c r="R905" t="str">
        <f>_xlfn.CONCAT(TEXT(B905, "mm/dd/yyyy"), "_", E905)</f>
        <v>01/04/2017_C</v>
      </c>
    </row>
    <row r="906" spans="1:18" x14ac:dyDescent="0.25">
      <c r="A906" s="6" t="str">
        <f t="shared" si="28"/>
        <v>0007</v>
      </c>
      <c r="B906" s="1">
        <f>DATE(MID(C906,8,4), MID(C906,12,2), MID(C906, 14, 2))</f>
        <v>42739</v>
      </c>
      <c r="C906" t="s">
        <v>731</v>
      </c>
      <c r="D906" t="s">
        <v>739</v>
      </c>
      <c r="E906" s="6" t="str">
        <f>MID(D906,3,1)</f>
        <v>C</v>
      </c>
      <c r="F906" s="6" t="str">
        <f t="shared" si="29"/>
        <v>6</v>
      </c>
      <c r="G906" s="3">
        <v>80.8</v>
      </c>
      <c r="H906" s="3">
        <v>61.9</v>
      </c>
      <c r="I906" s="3">
        <v>38.4</v>
      </c>
      <c r="J906" s="3">
        <v>112.77</v>
      </c>
      <c r="K906" s="3">
        <v>1.05</v>
      </c>
      <c r="L906" s="3">
        <v>12.26</v>
      </c>
      <c r="M906" s="3">
        <v>89.21</v>
      </c>
      <c r="N906" s="3">
        <v>3.51</v>
      </c>
      <c r="O906" s="3">
        <f>N906-K906</f>
        <v>2.46</v>
      </c>
      <c r="P906" s="3">
        <v>85.79</v>
      </c>
      <c r="Q906" s="3">
        <f>(O906/P906)*100</f>
        <v>2.867467070754167</v>
      </c>
      <c r="R906" t="str">
        <f>_xlfn.CONCAT(TEXT(B906, "mm/dd/yyyy"), "_", E906)</f>
        <v>01/04/2017_C</v>
      </c>
    </row>
    <row r="907" spans="1:18" x14ac:dyDescent="0.25">
      <c r="A907" s="6" t="str">
        <f t="shared" si="28"/>
        <v>0007</v>
      </c>
      <c r="B907" s="1">
        <f>DATE(MID(C907,8,4), MID(C907,12,2), MID(C907, 14, 2))</f>
        <v>42739</v>
      </c>
      <c r="C907" t="s">
        <v>731</v>
      </c>
      <c r="D907" t="s">
        <v>741</v>
      </c>
      <c r="E907" s="6" t="str">
        <f>MID(D907,3,1)</f>
        <v>C</v>
      </c>
      <c r="F907" s="6" t="str">
        <f t="shared" si="29"/>
        <v>6</v>
      </c>
      <c r="G907" s="3">
        <v>80.400000000000006</v>
      </c>
      <c r="H907" s="3">
        <v>69.599999999999994</v>
      </c>
      <c r="I907" s="3">
        <v>41.3</v>
      </c>
      <c r="J907" s="3">
        <v>174.1</v>
      </c>
      <c r="K907" s="3">
        <v>0.98</v>
      </c>
      <c r="L907" s="3">
        <v>17.809999999999999</v>
      </c>
      <c r="M907" s="3">
        <v>145.24</v>
      </c>
      <c r="N907" s="3">
        <v>4.33</v>
      </c>
      <c r="O907" s="3">
        <f>N907-K907</f>
        <v>3.35</v>
      </c>
      <c r="P907" s="3">
        <v>134.91999999999999</v>
      </c>
      <c r="Q907" s="3">
        <f>(O907/P907)*100</f>
        <v>2.4829528609546401</v>
      </c>
      <c r="R907" t="str">
        <f>_xlfn.CONCAT(TEXT(B907, "mm/dd/yyyy"), "_", E907)</f>
        <v>01/04/2017_C</v>
      </c>
    </row>
    <row r="908" spans="1:18" x14ac:dyDescent="0.25">
      <c r="A908" s="6" t="str">
        <f t="shared" si="28"/>
        <v>0007</v>
      </c>
      <c r="B908" s="1">
        <f>DATE(MID(C908,8,4), MID(C908,12,2), MID(C908, 14, 2))</f>
        <v>42739</v>
      </c>
      <c r="C908" t="s">
        <v>731</v>
      </c>
      <c r="D908" t="s">
        <v>743</v>
      </c>
      <c r="E908" s="6" t="str">
        <f>MID(D908,3,1)</f>
        <v>C</v>
      </c>
      <c r="F908" s="6" t="str">
        <f t="shared" si="29"/>
        <v>6</v>
      </c>
      <c r="G908" s="3">
        <v>42.3</v>
      </c>
      <c r="H908" s="3">
        <v>35.6</v>
      </c>
      <c r="I908" s="3">
        <v>16.600000000000001</v>
      </c>
      <c r="J908" s="3">
        <v>21.2</v>
      </c>
      <c r="K908" s="3">
        <v>1</v>
      </c>
      <c r="L908" s="3">
        <v>3.08</v>
      </c>
      <c r="M908" s="3">
        <v>18.11</v>
      </c>
      <c r="N908" s="3">
        <v>1.44</v>
      </c>
      <c r="O908" s="3">
        <f>N908-K908</f>
        <v>0.43999999999999995</v>
      </c>
      <c r="P908" s="3">
        <v>17.489999999999998</v>
      </c>
      <c r="Q908" s="3">
        <f>(O908/P908)*100</f>
        <v>2.5157232704402515</v>
      </c>
      <c r="R908" t="str">
        <f>_xlfn.CONCAT(TEXT(B908, "mm/dd/yyyy"), "_", E908)</f>
        <v>01/04/2017_C</v>
      </c>
    </row>
    <row r="909" spans="1:18" x14ac:dyDescent="0.25">
      <c r="A909" s="6" t="str">
        <f t="shared" si="28"/>
        <v>0011</v>
      </c>
      <c r="B909" s="1">
        <f>DATE(MID(C909,8,4), MID(C909,12,2), MID(C909, 14, 2))</f>
        <v>42739</v>
      </c>
      <c r="C909" t="s">
        <v>746</v>
      </c>
      <c r="D909" t="s">
        <v>745</v>
      </c>
      <c r="E909" s="6" t="str">
        <f>MID(D909,3,1)</f>
        <v>C</v>
      </c>
      <c r="F909" s="6" t="str">
        <f t="shared" si="29"/>
        <v>7</v>
      </c>
      <c r="G909" s="3">
        <v>62.5</v>
      </c>
      <c r="H909" s="3">
        <v>58.2</v>
      </c>
      <c r="I909" s="3">
        <v>30.8</v>
      </c>
      <c r="J909" s="3">
        <v>80.739999999999995</v>
      </c>
      <c r="K909" s="3">
        <v>1.05</v>
      </c>
      <c r="L909" s="3">
        <v>7.74</v>
      </c>
      <c r="M909" s="3">
        <v>64.55</v>
      </c>
      <c r="N909" s="3">
        <v>2.11</v>
      </c>
      <c r="O909" s="3">
        <f>N909-K909</f>
        <v>1.0599999999999998</v>
      </c>
      <c r="P909" s="3">
        <v>59.94</v>
      </c>
      <c r="Q909" s="3">
        <f>(O909/P909)*100</f>
        <v>1.7684351017684348</v>
      </c>
      <c r="R909" t="str">
        <f>_xlfn.CONCAT(TEXT(B909, "mm/dd/yyyy"), "_", E909)</f>
        <v>01/04/2017_C</v>
      </c>
    </row>
    <row r="910" spans="1:18" x14ac:dyDescent="0.25">
      <c r="A910" s="6" t="str">
        <f t="shared" si="28"/>
        <v>0011</v>
      </c>
      <c r="B910" s="1">
        <f>DATE(MID(C910,8,4), MID(C910,12,2), MID(C910, 14, 2))</f>
        <v>42739</v>
      </c>
      <c r="C910" t="s">
        <v>746</v>
      </c>
      <c r="D910" t="s">
        <v>748</v>
      </c>
      <c r="E910" s="6" t="str">
        <f>MID(D910,3,1)</f>
        <v>C</v>
      </c>
      <c r="F910" s="6" t="str">
        <f t="shared" si="29"/>
        <v>7</v>
      </c>
      <c r="G910" s="3">
        <v>65.599999999999994</v>
      </c>
      <c r="H910" s="3">
        <v>47.1</v>
      </c>
      <c r="I910" s="3">
        <v>28.2</v>
      </c>
      <c r="J910" s="3">
        <v>59.8</v>
      </c>
      <c r="K910" s="3">
        <v>1.04</v>
      </c>
      <c r="L910" s="3">
        <v>8.07</v>
      </c>
      <c r="M910" s="3">
        <v>48.7</v>
      </c>
      <c r="N910" s="3">
        <v>2.4</v>
      </c>
      <c r="O910" s="3">
        <f>N910-K910</f>
        <v>1.3599999999999999</v>
      </c>
      <c r="P910" s="3">
        <v>45.63</v>
      </c>
      <c r="Q910" s="3">
        <f>(O910/P910)*100</f>
        <v>2.9804952881875955</v>
      </c>
      <c r="R910" t="str">
        <f>_xlfn.CONCAT(TEXT(B910, "mm/dd/yyyy"), "_", E910)</f>
        <v>01/04/2017_C</v>
      </c>
    </row>
    <row r="911" spans="1:18" x14ac:dyDescent="0.25">
      <c r="A911" s="6" t="str">
        <f t="shared" si="28"/>
        <v>0011</v>
      </c>
      <c r="B911" s="1">
        <f>DATE(MID(C911,8,4), MID(C911,12,2), MID(C911, 14, 2))</f>
        <v>42739</v>
      </c>
      <c r="C911" t="s">
        <v>746</v>
      </c>
      <c r="D911" t="s">
        <v>750</v>
      </c>
      <c r="E911" s="6" t="str">
        <f>MID(D911,3,1)</f>
        <v>C</v>
      </c>
      <c r="F911" s="6" t="str">
        <f t="shared" si="29"/>
        <v>7</v>
      </c>
      <c r="G911" s="3">
        <v>57.8</v>
      </c>
      <c r="H911" s="3">
        <v>57.3</v>
      </c>
      <c r="I911" s="3">
        <v>23.6</v>
      </c>
      <c r="J911" s="3">
        <v>53.09</v>
      </c>
      <c r="K911" s="3">
        <v>1.02</v>
      </c>
      <c r="L911" s="3">
        <v>7</v>
      </c>
      <c r="M911" s="3">
        <v>43.11</v>
      </c>
      <c r="N911" s="3">
        <v>2.16</v>
      </c>
      <c r="O911" s="3">
        <f>N911-K911</f>
        <v>1.1400000000000001</v>
      </c>
      <c r="P911" s="3">
        <v>41.26</v>
      </c>
      <c r="Q911" s="3">
        <f>(O911/P911)*100</f>
        <v>2.762966553562773</v>
      </c>
      <c r="R911" t="str">
        <f>_xlfn.CONCAT(TEXT(B911, "mm/dd/yyyy"), "_", E911)</f>
        <v>01/04/2017_C</v>
      </c>
    </row>
    <row r="912" spans="1:18" x14ac:dyDescent="0.25">
      <c r="A912" s="6" t="str">
        <f t="shared" si="28"/>
        <v>0011</v>
      </c>
      <c r="B912" s="1">
        <f>DATE(MID(C912,8,4), MID(C912,12,2), MID(C912, 14, 2))</f>
        <v>42739</v>
      </c>
      <c r="C912" t="s">
        <v>746</v>
      </c>
      <c r="D912" t="s">
        <v>752</v>
      </c>
      <c r="E912" s="6" t="str">
        <f>MID(D912,3,1)</f>
        <v>C</v>
      </c>
      <c r="F912" s="6" t="str">
        <f t="shared" si="29"/>
        <v>7</v>
      </c>
      <c r="G912" s="3">
        <v>85.1</v>
      </c>
      <c r="H912" s="3">
        <v>53.6</v>
      </c>
      <c r="I912" s="3">
        <v>34.1</v>
      </c>
      <c r="J912" s="3">
        <v>105.83</v>
      </c>
      <c r="K912" s="3">
        <v>1.01</v>
      </c>
      <c r="L912" s="3">
        <v>13.64</v>
      </c>
      <c r="M912" s="3">
        <v>80.89</v>
      </c>
      <c r="N912" s="3">
        <v>3.43</v>
      </c>
      <c r="O912" s="3">
        <f>N912-K912</f>
        <v>2.42</v>
      </c>
      <c r="P912" s="3">
        <v>77.03</v>
      </c>
      <c r="Q912" s="3">
        <f>(O912/P912)*100</f>
        <v>3.1416331299493701</v>
      </c>
      <c r="R912" t="str">
        <f>_xlfn.CONCAT(TEXT(B912, "mm/dd/yyyy"), "_", E912)</f>
        <v>01/04/2017_C</v>
      </c>
    </row>
    <row r="913" spans="1:18" x14ac:dyDescent="0.25">
      <c r="A913" s="6" t="str">
        <f t="shared" si="28"/>
        <v>0011</v>
      </c>
      <c r="B913" s="1">
        <f>DATE(MID(C913,8,4), MID(C913,12,2), MID(C913, 14, 2))</f>
        <v>42739</v>
      </c>
      <c r="C913" t="s">
        <v>746</v>
      </c>
      <c r="D913" t="s">
        <v>754</v>
      </c>
      <c r="E913" s="6" t="str">
        <f>MID(D913,3,1)</f>
        <v>C</v>
      </c>
      <c r="F913" s="6" t="str">
        <f t="shared" si="29"/>
        <v>7</v>
      </c>
      <c r="G913" s="3">
        <v>94.3</v>
      </c>
      <c r="H913" s="3">
        <v>69.099999999999994</v>
      </c>
      <c r="I913" s="3">
        <v>36.9</v>
      </c>
      <c r="J913" s="3">
        <v>200.05</v>
      </c>
      <c r="K913" s="3">
        <v>0.98</v>
      </c>
      <c r="L913" s="3">
        <v>17.059999999999999</v>
      </c>
      <c r="M913" s="3">
        <v>167.39</v>
      </c>
      <c r="N913" s="3">
        <v>3.88</v>
      </c>
      <c r="O913" s="3">
        <f>N913-K913</f>
        <v>2.9</v>
      </c>
      <c r="P913" s="3">
        <v>158.94</v>
      </c>
      <c r="Q913" s="3">
        <f>(O913/P913)*100</f>
        <v>1.8245878948030703</v>
      </c>
      <c r="R913" t="str">
        <f>_xlfn.CONCAT(TEXT(B913, "mm/dd/yyyy"), "_", E913)</f>
        <v>01/04/2017_C</v>
      </c>
    </row>
    <row r="914" spans="1:18" x14ac:dyDescent="0.25">
      <c r="A914" s="6" t="str">
        <f t="shared" si="28"/>
        <v>0011</v>
      </c>
      <c r="B914" s="1">
        <f>DATE(MID(C914,8,4), MID(C914,12,2), MID(C914, 14, 2))</f>
        <v>42739</v>
      </c>
      <c r="C914" t="s">
        <v>746</v>
      </c>
      <c r="D914" t="s">
        <v>756</v>
      </c>
      <c r="E914" s="6" t="str">
        <f>MID(D914,3,1)</f>
        <v>C</v>
      </c>
      <c r="F914" s="6" t="str">
        <f t="shared" si="29"/>
        <v>7</v>
      </c>
      <c r="G914" s="3">
        <v>71.099999999999994</v>
      </c>
      <c r="H914" s="3">
        <v>53.6</v>
      </c>
      <c r="I914" s="3">
        <v>37.9</v>
      </c>
      <c r="J914" s="3">
        <v>100.23</v>
      </c>
      <c r="K914" s="3">
        <v>0.99</v>
      </c>
      <c r="L914" s="3">
        <v>8.68</v>
      </c>
      <c r="M914" s="3">
        <v>83.87</v>
      </c>
      <c r="N914" s="3">
        <v>2.59</v>
      </c>
      <c r="O914" s="3">
        <f>N914-K914</f>
        <v>1.5999999999999999</v>
      </c>
      <c r="P914" s="3">
        <v>81.09</v>
      </c>
      <c r="Q914" s="3">
        <f>(O914/P914)*100</f>
        <v>1.9731162905413737</v>
      </c>
      <c r="R914" t="str">
        <f>_xlfn.CONCAT(TEXT(B914, "mm/dd/yyyy"), "_", E914)</f>
        <v>01/04/2017_C</v>
      </c>
    </row>
    <row r="915" spans="1:18" x14ac:dyDescent="0.25">
      <c r="A915" s="6" t="str">
        <f t="shared" si="28"/>
        <v>0011</v>
      </c>
      <c r="B915" s="1">
        <f>DATE(MID(C915,8,4), MID(C915,12,2), MID(C915, 14, 2))</f>
        <v>42739</v>
      </c>
      <c r="C915" t="s">
        <v>746</v>
      </c>
      <c r="D915" t="s">
        <v>758</v>
      </c>
      <c r="E915" s="6" t="str">
        <f>MID(D915,3,1)</f>
        <v>C</v>
      </c>
      <c r="F915" s="6" t="str">
        <f t="shared" si="29"/>
        <v>7</v>
      </c>
      <c r="G915" s="3">
        <v>60.3</v>
      </c>
      <c r="H915" s="3">
        <v>49.4</v>
      </c>
      <c r="I915" s="3">
        <v>33.1</v>
      </c>
      <c r="J915" s="3">
        <v>46.08</v>
      </c>
      <c r="K915" s="3">
        <v>0.98</v>
      </c>
      <c r="L915" s="3">
        <v>6.56</v>
      </c>
      <c r="M915" s="3">
        <v>34.82</v>
      </c>
      <c r="N915" s="3">
        <v>2.11</v>
      </c>
      <c r="O915" s="3">
        <f>N915-K915</f>
        <v>1.1299999999999999</v>
      </c>
      <c r="P915" s="3">
        <v>32.31</v>
      </c>
      <c r="Q915" s="3">
        <f>(O915/P915)*100</f>
        <v>3.4973692355307948</v>
      </c>
      <c r="R915" t="str">
        <f>_xlfn.CONCAT(TEXT(B915, "mm/dd/yyyy"), "_", E915)</f>
        <v>01/04/2017_C</v>
      </c>
    </row>
    <row r="916" spans="1:18" x14ac:dyDescent="0.25">
      <c r="A916" s="6" t="str">
        <f t="shared" si="28"/>
        <v>0011</v>
      </c>
      <c r="B916" s="1">
        <f>DATE(MID(C916,8,4), MID(C916,12,2), MID(C916, 14, 2))</f>
        <v>42739</v>
      </c>
      <c r="C916" t="s">
        <v>746</v>
      </c>
      <c r="D916" t="s">
        <v>760</v>
      </c>
      <c r="E916" s="6" t="str">
        <f>MID(D916,3,1)</f>
        <v>C</v>
      </c>
      <c r="F916" s="6" t="str">
        <f t="shared" si="29"/>
        <v>7</v>
      </c>
      <c r="G916" s="3">
        <v>63.7</v>
      </c>
      <c r="H916" s="3">
        <v>47</v>
      </c>
      <c r="I916" s="3">
        <v>25.9</v>
      </c>
      <c r="J916" s="3">
        <v>58.05</v>
      </c>
      <c r="K916" s="3">
        <v>1</v>
      </c>
      <c r="L916" s="3">
        <v>6</v>
      </c>
      <c r="M916" s="3">
        <v>48.31</v>
      </c>
      <c r="N916" s="3">
        <v>2.08</v>
      </c>
      <c r="O916" s="3">
        <f>N916-K916</f>
        <v>1.08</v>
      </c>
      <c r="P916" s="3">
        <v>44.74</v>
      </c>
      <c r="Q916" s="3">
        <f>(O916/P916)*100</f>
        <v>2.4139472507822979</v>
      </c>
      <c r="R916" t="str">
        <f>_xlfn.CONCAT(TEXT(B916, "mm/dd/yyyy"), "_", E916)</f>
        <v>01/04/2017_C</v>
      </c>
    </row>
    <row r="917" spans="1:18" x14ac:dyDescent="0.25">
      <c r="A917" s="6" t="str">
        <f t="shared" si="28"/>
        <v>0016</v>
      </c>
      <c r="B917" s="1">
        <f>DATE(MID(C917,8,4), MID(C917,12,2), MID(C917, 14, 2))</f>
        <v>42739</v>
      </c>
      <c r="C917" t="s">
        <v>763</v>
      </c>
      <c r="D917" t="s">
        <v>762</v>
      </c>
      <c r="E917" s="6" t="str">
        <f>MID(D917,3,1)</f>
        <v>C</v>
      </c>
      <c r="F917" s="6" t="str">
        <f t="shared" si="29"/>
        <v>8</v>
      </c>
      <c r="G917" s="3">
        <v>60.2</v>
      </c>
      <c r="H917" s="3">
        <v>45</v>
      </c>
      <c r="I917" s="3">
        <v>17.600000000000001</v>
      </c>
      <c r="J917" s="3">
        <v>38.4</v>
      </c>
      <c r="K917" s="3">
        <v>0.98</v>
      </c>
      <c r="L917" s="3">
        <v>5.51</v>
      </c>
      <c r="M917" s="3">
        <v>29.15</v>
      </c>
      <c r="N917" s="3">
        <v>2.02</v>
      </c>
      <c r="O917" s="3">
        <f>N917-K917</f>
        <v>1.04</v>
      </c>
      <c r="P917" s="3">
        <v>26.97</v>
      </c>
      <c r="Q917" s="3">
        <f>(O917/P917)*100</f>
        <v>3.8561364479050799</v>
      </c>
      <c r="R917" t="str">
        <f>_xlfn.CONCAT(TEXT(B917, "mm/dd/yyyy"), "_", E917)</f>
        <v>01/04/2017_C</v>
      </c>
    </row>
    <row r="918" spans="1:18" x14ac:dyDescent="0.25">
      <c r="A918" s="6" t="str">
        <f t="shared" si="28"/>
        <v>0024</v>
      </c>
      <c r="B918" s="1">
        <f>DATE(MID(C918,8,4), MID(C918,12,2), MID(C918, 14, 2))</f>
        <v>42739</v>
      </c>
      <c r="C918" t="s">
        <v>766</v>
      </c>
      <c r="D918" t="s">
        <v>765</v>
      </c>
      <c r="E918" s="6" t="str">
        <f>MID(D918,3,1)</f>
        <v>C</v>
      </c>
      <c r="F918" s="6" t="str">
        <f t="shared" si="29"/>
        <v>10</v>
      </c>
      <c r="G918" s="3">
        <v>43.1</v>
      </c>
      <c r="H918" s="3">
        <v>44.7</v>
      </c>
      <c r="I918" s="3">
        <v>20.100000000000001</v>
      </c>
      <c r="J918" s="3">
        <v>23.98</v>
      </c>
      <c r="K918" s="3">
        <v>0.99</v>
      </c>
      <c r="L918" s="3">
        <v>3.57</v>
      </c>
      <c r="M918" s="3">
        <v>18.86</v>
      </c>
      <c r="N918" s="3">
        <v>1.48</v>
      </c>
      <c r="O918" s="3">
        <f>N918-K918</f>
        <v>0.49</v>
      </c>
      <c r="P918" s="3">
        <v>18</v>
      </c>
      <c r="Q918" s="3">
        <f>(O918/P918)*100</f>
        <v>2.7222222222222219</v>
      </c>
      <c r="R918" t="str">
        <f>_xlfn.CONCAT(TEXT(B918, "mm/dd/yyyy"), "_", E918)</f>
        <v>01/04/2017_C</v>
      </c>
    </row>
    <row r="919" spans="1:18" x14ac:dyDescent="0.25">
      <c r="A919" s="6" t="str">
        <f t="shared" si="28"/>
        <v>0024</v>
      </c>
      <c r="B919" s="1">
        <f>DATE(MID(C919,8,4), MID(C919,12,2), MID(C919, 14, 2))</f>
        <v>42739</v>
      </c>
      <c r="C919" t="s">
        <v>766</v>
      </c>
      <c r="D919" t="s">
        <v>768</v>
      </c>
      <c r="E919" s="6" t="str">
        <f>MID(D919,3,1)</f>
        <v>C</v>
      </c>
      <c r="F919" s="6" t="str">
        <f t="shared" si="29"/>
        <v>10</v>
      </c>
      <c r="G919" s="3">
        <v>62.8</v>
      </c>
      <c r="H919" s="3">
        <v>50.3</v>
      </c>
      <c r="I919" s="3">
        <v>23.2</v>
      </c>
      <c r="J919" s="3">
        <v>57.62</v>
      </c>
      <c r="K919" s="3">
        <v>1</v>
      </c>
      <c r="L919" s="3">
        <v>6.03</v>
      </c>
      <c r="M919" s="3">
        <v>47.62</v>
      </c>
      <c r="N919" s="3">
        <v>1.99</v>
      </c>
      <c r="O919" s="3">
        <f>N919-K919</f>
        <v>0.99</v>
      </c>
      <c r="P919" s="3">
        <v>45.47</v>
      </c>
      <c r="Q919" s="3">
        <f>(O919/P919)*100</f>
        <v>2.1772597316912252</v>
      </c>
      <c r="R919" t="str">
        <f>_xlfn.CONCAT(TEXT(B919, "mm/dd/yyyy"), "_", E919)</f>
        <v>01/04/2017_C</v>
      </c>
    </row>
    <row r="920" spans="1:18" x14ac:dyDescent="0.25">
      <c r="A920" s="6" t="str">
        <f t="shared" si="28"/>
        <v>0024</v>
      </c>
      <c r="B920" s="1">
        <f>DATE(MID(C920,8,4), MID(C920,12,2), MID(C920, 14, 2))</f>
        <v>42739</v>
      </c>
      <c r="C920" t="s">
        <v>766</v>
      </c>
      <c r="D920" t="s">
        <v>770</v>
      </c>
      <c r="E920" s="6" t="str">
        <f>MID(D920,3,1)</f>
        <v>C</v>
      </c>
      <c r="F920" s="6" t="str">
        <f t="shared" si="29"/>
        <v>10</v>
      </c>
      <c r="G920" s="3">
        <v>67.3</v>
      </c>
      <c r="H920" s="3">
        <v>63.6</v>
      </c>
      <c r="I920" s="3">
        <v>32.700000000000003</v>
      </c>
      <c r="J920" s="3">
        <v>121.69</v>
      </c>
      <c r="K920" s="3">
        <v>0.96</v>
      </c>
      <c r="L920" s="3">
        <v>14.49</v>
      </c>
      <c r="M920" s="3">
        <v>96.58</v>
      </c>
      <c r="N920" s="3">
        <v>3.52</v>
      </c>
      <c r="O920" s="3">
        <f>N920-K920</f>
        <v>2.56</v>
      </c>
      <c r="P920" s="3">
        <v>88.43</v>
      </c>
      <c r="Q920" s="3">
        <f>(O920/P920)*100</f>
        <v>2.8949451543593803</v>
      </c>
      <c r="R920" t="str">
        <f>_xlfn.CONCAT(TEXT(B920, "mm/dd/yyyy"), "_", E920)</f>
        <v>01/04/2017_C</v>
      </c>
    </row>
    <row r="921" spans="1:18" x14ac:dyDescent="0.25">
      <c r="A921" s="6" t="str">
        <f t="shared" si="28"/>
        <v>0024</v>
      </c>
      <c r="B921" s="1">
        <f>DATE(MID(C921,8,4), MID(C921,12,2), MID(C921, 14, 2))</f>
        <v>42739</v>
      </c>
      <c r="C921" t="s">
        <v>766</v>
      </c>
      <c r="D921" t="s">
        <v>772</v>
      </c>
      <c r="E921" s="6" t="str">
        <f>MID(D921,3,1)</f>
        <v>C</v>
      </c>
      <c r="F921" s="6" t="str">
        <f t="shared" si="29"/>
        <v>10</v>
      </c>
      <c r="G921" s="3">
        <v>74.5</v>
      </c>
      <c r="H921" s="3">
        <v>62.8</v>
      </c>
      <c r="I921" s="3">
        <v>38.1</v>
      </c>
      <c r="J921" s="3">
        <v>129.37</v>
      </c>
      <c r="K921" s="3">
        <v>0.97</v>
      </c>
      <c r="L921" s="3">
        <v>11.97</v>
      </c>
      <c r="M921" s="3">
        <v>110.12</v>
      </c>
      <c r="N921" s="3">
        <v>2.44</v>
      </c>
      <c r="O921" s="3">
        <f>N921-K921</f>
        <v>1.47</v>
      </c>
      <c r="P921" s="3">
        <v>100.92</v>
      </c>
      <c r="Q921" s="3">
        <f>(O921/P921)*100</f>
        <v>1.4565992865636148</v>
      </c>
      <c r="R921" t="str">
        <f>_xlfn.CONCAT(TEXT(B921, "mm/dd/yyyy"), "_", E921)</f>
        <v>01/04/2017_C</v>
      </c>
    </row>
    <row r="922" spans="1:18" x14ac:dyDescent="0.25">
      <c r="A922" s="6" t="str">
        <f t="shared" si="28"/>
        <v>0024</v>
      </c>
      <c r="B922" s="1">
        <f>DATE(MID(C922,8,4), MID(C922,12,2), MID(C922, 14, 2))</f>
        <v>42739</v>
      </c>
      <c r="C922" t="s">
        <v>766</v>
      </c>
      <c r="D922" t="s">
        <v>774</v>
      </c>
      <c r="E922" s="6" t="str">
        <f>MID(D922,3,1)</f>
        <v>C</v>
      </c>
      <c r="F922" s="6" t="str">
        <f t="shared" si="29"/>
        <v>10</v>
      </c>
      <c r="G922" s="3">
        <v>81.7</v>
      </c>
      <c r="H922" s="3">
        <v>60.9</v>
      </c>
      <c r="I922" s="3">
        <v>37.799999999999997</v>
      </c>
      <c r="J922" s="3">
        <v>139.69</v>
      </c>
      <c r="K922" s="3">
        <v>0.95</v>
      </c>
      <c r="L922" s="3">
        <v>12.05</v>
      </c>
      <c r="M922" s="3">
        <v>121.5</v>
      </c>
      <c r="N922" s="3">
        <v>2.69</v>
      </c>
      <c r="O922" s="3">
        <f>N922-K922</f>
        <v>1.74</v>
      </c>
      <c r="P922" s="3">
        <v>113.69</v>
      </c>
      <c r="Q922" s="3">
        <f>(O922/P922)*100</f>
        <v>1.5304776145659249</v>
      </c>
      <c r="R922" t="str">
        <f>_xlfn.CONCAT(TEXT(B922, "mm/dd/yyyy"), "_", E922)</f>
        <v>01/04/2017_C</v>
      </c>
    </row>
    <row r="923" spans="1:18" x14ac:dyDescent="0.25">
      <c r="A923" s="6" t="str">
        <f t="shared" si="28"/>
        <v>0024</v>
      </c>
      <c r="B923" s="1">
        <f>DATE(MID(C923,8,4), MID(C923,12,2), MID(C923, 14, 2))</f>
        <v>42739</v>
      </c>
      <c r="C923" t="s">
        <v>766</v>
      </c>
      <c r="D923" t="s">
        <v>776</v>
      </c>
      <c r="E923" s="6" t="str">
        <f>MID(D923,3,1)</f>
        <v>C</v>
      </c>
      <c r="F923" s="6" t="str">
        <f t="shared" si="29"/>
        <v>10</v>
      </c>
      <c r="G923" s="3">
        <v>65.900000000000006</v>
      </c>
      <c r="H923" s="3">
        <v>53.5</v>
      </c>
      <c r="I923" s="3">
        <v>30.6</v>
      </c>
      <c r="J923" s="3">
        <v>74.239999999999995</v>
      </c>
      <c r="K923" s="3">
        <v>1</v>
      </c>
      <c r="L923" s="3">
        <v>9.17</v>
      </c>
      <c r="M923" s="3">
        <v>61.69</v>
      </c>
      <c r="N923" s="3">
        <v>2.2400000000000002</v>
      </c>
      <c r="O923" s="3">
        <f>N923-K923</f>
        <v>1.2400000000000002</v>
      </c>
      <c r="P923" s="3">
        <v>58.83</v>
      </c>
      <c r="Q923" s="3">
        <f>(O923/P923)*100</f>
        <v>2.1077681455039952</v>
      </c>
      <c r="R923" t="str">
        <f>_xlfn.CONCAT(TEXT(B923, "mm/dd/yyyy"), "_", E923)</f>
        <v>01/04/2017_C</v>
      </c>
    </row>
    <row r="924" spans="1:18" x14ac:dyDescent="0.25">
      <c r="A924" s="6" t="str">
        <f t="shared" si="28"/>
        <v>0024</v>
      </c>
      <c r="B924" s="1">
        <f>DATE(MID(C924,8,4), MID(C924,12,2), MID(C924, 14, 2))</f>
        <v>42739</v>
      </c>
      <c r="C924" t="s">
        <v>766</v>
      </c>
      <c r="D924" t="s">
        <v>778</v>
      </c>
      <c r="E924" s="6" t="str">
        <f>MID(D924,3,1)</f>
        <v>C</v>
      </c>
      <c r="F924" s="6" t="str">
        <f t="shared" si="29"/>
        <v>10</v>
      </c>
      <c r="G924" s="3">
        <v>55.2</v>
      </c>
      <c r="H924" s="3">
        <v>48</v>
      </c>
      <c r="I924" s="3">
        <v>20</v>
      </c>
      <c r="J924" s="3">
        <v>31.58</v>
      </c>
      <c r="K924" s="3">
        <v>1</v>
      </c>
      <c r="L924" s="3">
        <v>4.01</v>
      </c>
      <c r="M924" s="3">
        <v>26.44</v>
      </c>
      <c r="N924" s="3">
        <v>1.54</v>
      </c>
      <c r="O924" s="3">
        <f>N924-K924</f>
        <v>0.54</v>
      </c>
      <c r="P924" s="3">
        <v>25.3</v>
      </c>
      <c r="Q924" s="3">
        <f>(O924/P924)*100</f>
        <v>2.1343873517786562</v>
      </c>
      <c r="R924" t="str">
        <f>_xlfn.CONCAT(TEXT(B924, "mm/dd/yyyy"), "_", E924)</f>
        <v>01/04/2017_C</v>
      </c>
    </row>
    <row r="925" spans="1:18" x14ac:dyDescent="0.25">
      <c r="A925" s="6" t="str">
        <f t="shared" si="28"/>
        <v>0024</v>
      </c>
      <c r="B925" s="1">
        <f>DATE(MID(C925,8,4), MID(C925,12,2), MID(C925, 14, 2))</f>
        <v>42739</v>
      </c>
      <c r="C925" t="s">
        <v>766</v>
      </c>
      <c r="D925" t="s">
        <v>780</v>
      </c>
      <c r="E925" s="6" t="str">
        <f>MID(D925,3,1)</f>
        <v>C</v>
      </c>
      <c r="F925" s="6" t="str">
        <f t="shared" si="29"/>
        <v>10</v>
      </c>
      <c r="G925" s="3">
        <v>77.400000000000006</v>
      </c>
      <c r="H925" s="3">
        <v>70.2</v>
      </c>
      <c r="I925" s="3">
        <v>41.1</v>
      </c>
      <c r="J925" s="3">
        <v>133.58000000000001</v>
      </c>
      <c r="K925" s="3">
        <v>0.97</v>
      </c>
      <c r="L925" s="3">
        <v>20.39</v>
      </c>
      <c r="M925" s="3">
        <v>100.74</v>
      </c>
      <c r="N925" s="3">
        <v>3.83</v>
      </c>
      <c r="O925" s="3">
        <f>N925-K925</f>
        <v>2.8600000000000003</v>
      </c>
      <c r="P925" s="3">
        <v>92.29</v>
      </c>
      <c r="Q925" s="3">
        <f>(O925/P925)*100</f>
        <v>3.0989272943980928</v>
      </c>
      <c r="R925" t="str">
        <f>_xlfn.CONCAT(TEXT(B925, "mm/dd/yyyy"), "_", E925)</f>
        <v>01/04/2017_C</v>
      </c>
    </row>
    <row r="926" spans="1:18" x14ac:dyDescent="0.25">
      <c r="A926" s="6" t="str">
        <f t="shared" si="28"/>
        <v>0024</v>
      </c>
      <c r="B926" s="1">
        <f>DATE(MID(C926,8,4), MID(C926,12,2), MID(C926, 14, 2))</f>
        <v>42739</v>
      </c>
      <c r="C926" t="s">
        <v>766</v>
      </c>
      <c r="D926" t="s">
        <v>782</v>
      </c>
      <c r="E926" s="6" t="str">
        <f>MID(D926,3,1)</f>
        <v>C</v>
      </c>
      <c r="F926" s="6" t="str">
        <f t="shared" si="29"/>
        <v>10</v>
      </c>
      <c r="G926" s="3">
        <v>83.8</v>
      </c>
      <c r="H926" s="3">
        <v>54.3</v>
      </c>
      <c r="I926" s="3">
        <v>33.9</v>
      </c>
      <c r="J926" s="3">
        <v>145.88999999999999</v>
      </c>
      <c r="K926" s="3">
        <v>0.96</v>
      </c>
      <c r="L926" s="3">
        <v>13.4</v>
      </c>
      <c r="M926" s="3">
        <v>118.89</v>
      </c>
      <c r="N926" s="3">
        <v>2.34</v>
      </c>
      <c r="O926" s="3">
        <f>N926-K926</f>
        <v>1.38</v>
      </c>
      <c r="P926" s="3">
        <v>103.04</v>
      </c>
      <c r="Q926" s="3">
        <f>(O926/P926)*100</f>
        <v>1.339285714285714</v>
      </c>
      <c r="R926" t="str">
        <f>_xlfn.CONCAT(TEXT(B926, "mm/dd/yyyy"), "_", E926)</f>
        <v>01/04/2017_C</v>
      </c>
    </row>
    <row r="927" spans="1:18" x14ac:dyDescent="0.25">
      <c r="A927" s="6" t="str">
        <f t="shared" si="28"/>
        <v>0090</v>
      </c>
      <c r="B927" s="1">
        <f>DATE(MID(C927,8,4), MID(C927,12,2), MID(C927, 14, 2))</f>
        <v>42739</v>
      </c>
      <c r="C927" t="s">
        <v>4647</v>
      </c>
      <c r="D927" t="s">
        <v>4646</v>
      </c>
      <c r="E927" s="6" t="str">
        <f>MID(D927,3,1)</f>
        <v>E</v>
      </c>
      <c r="F927" s="6" t="str">
        <f t="shared" si="29"/>
        <v>11</v>
      </c>
      <c r="G927" s="3">
        <v>71.7</v>
      </c>
      <c r="H927" s="3">
        <v>57.3</v>
      </c>
      <c r="I927" s="3">
        <v>33</v>
      </c>
      <c r="J927" s="3">
        <v>59.66</v>
      </c>
      <c r="K927" s="3">
        <v>1.03</v>
      </c>
      <c r="L927" s="3">
        <v>9.3800000000000008</v>
      </c>
      <c r="M927" s="3">
        <v>48.9</v>
      </c>
      <c r="N927" s="3">
        <v>2.13</v>
      </c>
      <c r="O927" s="3">
        <f>N927-K927</f>
        <v>1.0999999999999999</v>
      </c>
      <c r="P927" s="3">
        <v>46.93</v>
      </c>
      <c r="Q927" s="3">
        <f>(O927/P927)*100</f>
        <v>2.343916471340294</v>
      </c>
      <c r="R927" t="str">
        <f>_xlfn.CONCAT(TEXT(B927, "mm/dd/yyyy"), "_", E927)</f>
        <v>01/04/2017_E</v>
      </c>
    </row>
    <row r="928" spans="1:18" x14ac:dyDescent="0.25">
      <c r="A928" s="6" t="str">
        <f t="shared" si="28"/>
        <v>0090</v>
      </c>
      <c r="B928" s="1">
        <f>DATE(MID(C928,8,4), MID(C928,12,2), MID(C928, 14, 2))</f>
        <v>42739</v>
      </c>
      <c r="C928" t="s">
        <v>4647</v>
      </c>
      <c r="D928" t="s">
        <v>4649</v>
      </c>
      <c r="E928" s="6" t="str">
        <f>MID(D928,3,1)</f>
        <v>E</v>
      </c>
      <c r="F928" s="6" t="str">
        <f t="shared" si="29"/>
        <v>11</v>
      </c>
      <c r="G928" s="3">
        <v>63.1</v>
      </c>
      <c r="H928" s="3">
        <v>58</v>
      </c>
      <c r="I928" s="3">
        <v>31.1</v>
      </c>
      <c r="J928" s="3">
        <v>63.84</v>
      </c>
      <c r="K928" s="3">
        <v>1.05</v>
      </c>
      <c r="L928" s="3">
        <v>7.1</v>
      </c>
      <c r="M928" s="3">
        <v>55.55</v>
      </c>
      <c r="N928" s="3">
        <v>1.98</v>
      </c>
      <c r="O928" s="3">
        <f>N928-K928</f>
        <v>0.92999999999999994</v>
      </c>
      <c r="P928" s="3">
        <v>54.6</v>
      </c>
      <c r="Q928" s="3">
        <f>(O928/P928)*100</f>
        <v>1.7032967032967032</v>
      </c>
      <c r="R928" t="str">
        <f>_xlfn.CONCAT(TEXT(B928, "mm/dd/yyyy"), "_", E928)</f>
        <v>01/04/2017_E</v>
      </c>
    </row>
    <row r="929" spans="1:18" x14ac:dyDescent="0.25">
      <c r="A929" s="6" t="str">
        <f t="shared" si="28"/>
        <v>0090</v>
      </c>
      <c r="B929" s="1">
        <f>DATE(MID(C929,8,4), MID(C929,12,2), MID(C929, 14, 2))</f>
        <v>42739</v>
      </c>
      <c r="C929" t="s">
        <v>4647</v>
      </c>
      <c r="D929" t="s">
        <v>4651</v>
      </c>
      <c r="E929" s="6" t="str">
        <f>MID(D929,3,1)</f>
        <v>E</v>
      </c>
      <c r="F929" s="6" t="str">
        <f t="shared" si="29"/>
        <v>11</v>
      </c>
      <c r="G929" s="3">
        <v>55</v>
      </c>
      <c r="H929" s="3">
        <v>56.4</v>
      </c>
      <c r="I929" s="3">
        <v>20.8</v>
      </c>
      <c r="J929" s="3">
        <v>35.630000000000003</v>
      </c>
      <c r="K929" s="3">
        <v>0.94</v>
      </c>
      <c r="L929" s="3">
        <v>9.68</v>
      </c>
      <c r="M929" s="3">
        <v>25.5</v>
      </c>
      <c r="N929" s="3">
        <v>1.96</v>
      </c>
      <c r="O929" s="3">
        <f>N929-K929</f>
        <v>1.02</v>
      </c>
      <c r="P929" s="3">
        <v>23.09</v>
      </c>
      <c r="Q929" s="3">
        <f>(O929/P929)*100</f>
        <v>4.4174967518406234</v>
      </c>
      <c r="R929" t="str">
        <f>_xlfn.CONCAT(TEXT(B929, "mm/dd/yyyy"), "_", E929)</f>
        <v>01/04/2017_E</v>
      </c>
    </row>
    <row r="930" spans="1:18" x14ac:dyDescent="0.25">
      <c r="A930" s="6" t="str">
        <f t="shared" si="28"/>
        <v>0090</v>
      </c>
      <c r="B930" s="1">
        <f>DATE(MID(C930,8,4), MID(C930,12,2), MID(C930, 14, 2))</f>
        <v>42739</v>
      </c>
      <c r="C930" t="s">
        <v>4647</v>
      </c>
      <c r="D930" t="s">
        <v>4653</v>
      </c>
      <c r="E930" s="6" t="str">
        <f>MID(D930,3,1)</f>
        <v>E</v>
      </c>
      <c r="F930" s="6" t="str">
        <f t="shared" si="29"/>
        <v>11</v>
      </c>
      <c r="G930" s="3">
        <v>81.900000000000006</v>
      </c>
      <c r="H930" s="3">
        <v>64.3</v>
      </c>
      <c r="I930" s="3">
        <v>27.3</v>
      </c>
      <c r="J930" s="3">
        <v>78.27</v>
      </c>
      <c r="K930" s="3">
        <v>1</v>
      </c>
      <c r="L930" s="3">
        <v>13.55</v>
      </c>
      <c r="M930" s="3">
        <v>61</v>
      </c>
      <c r="N930" s="3">
        <v>2.72</v>
      </c>
      <c r="O930" s="3">
        <f>N930-K930</f>
        <v>1.7200000000000002</v>
      </c>
      <c r="P930" s="3">
        <v>57.78</v>
      </c>
      <c r="Q930" s="3">
        <f>(O930/P930)*100</f>
        <v>2.9768085842852199</v>
      </c>
      <c r="R930" t="str">
        <f>_xlfn.CONCAT(TEXT(B930, "mm/dd/yyyy"), "_", E930)</f>
        <v>01/04/2017_E</v>
      </c>
    </row>
    <row r="931" spans="1:18" x14ac:dyDescent="0.25">
      <c r="A931" s="6" t="str">
        <f t="shared" si="28"/>
        <v>0090</v>
      </c>
      <c r="B931" s="1">
        <f>DATE(MID(C931,8,4), MID(C931,12,2), MID(C931, 14, 2))</f>
        <v>42739</v>
      </c>
      <c r="C931" t="s">
        <v>4647</v>
      </c>
      <c r="D931" t="s">
        <v>4655</v>
      </c>
      <c r="E931" s="6" t="str">
        <f>MID(D931,3,1)</f>
        <v>E</v>
      </c>
      <c r="F931" s="6" t="str">
        <f t="shared" si="29"/>
        <v>11</v>
      </c>
      <c r="G931" s="3">
        <v>59.1</v>
      </c>
      <c r="H931" s="3">
        <v>48.7</v>
      </c>
      <c r="I931" s="3">
        <v>20.8</v>
      </c>
      <c r="J931" s="3">
        <v>27.58</v>
      </c>
      <c r="K931" s="3">
        <v>0.97</v>
      </c>
      <c r="L931" s="3">
        <v>5.9</v>
      </c>
      <c r="M931" s="3">
        <v>20.96</v>
      </c>
      <c r="N931" s="3">
        <v>1.68</v>
      </c>
      <c r="O931" s="3">
        <f>N931-K931</f>
        <v>0.71</v>
      </c>
      <c r="P931" s="3">
        <v>20.309999999999999</v>
      </c>
      <c r="Q931" s="3">
        <f>(O931/P931)*100</f>
        <v>3.4958148695224027</v>
      </c>
      <c r="R931" t="str">
        <f>_xlfn.CONCAT(TEXT(B931, "mm/dd/yyyy"), "_", E931)</f>
        <v>01/04/2017_E</v>
      </c>
    </row>
    <row r="932" spans="1:18" x14ac:dyDescent="0.25">
      <c r="A932" s="6" t="str">
        <f t="shared" si="28"/>
        <v>0090</v>
      </c>
      <c r="B932" s="1">
        <f>DATE(MID(C932,8,4), MID(C932,12,2), MID(C932, 14, 2))</f>
        <v>42739</v>
      </c>
      <c r="C932" t="s">
        <v>4647</v>
      </c>
      <c r="D932" t="s">
        <v>4657</v>
      </c>
      <c r="E932" s="6" t="str">
        <f>MID(D932,3,1)</f>
        <v>E</v>
      </c>
      <c r="F932" s="6" t="str">
        <f t="shared" si="29"/>
        <v>11</v>
      </c>
      <c r="G932" s="3">
        <v>94.3</v>
      </c>
      <c r="H932" s="3">
        <v>62.1</v>
      </c>
      <c r="I932" s="3">
        <v>33.799999999999997</v>
      </c>
      <c r="J932" s="3">
        <v>121.33</v>
      </c>
      <c r="K932" s="3">
        <v>1.04</v>
      </c>
      <c r="L932" s="3">
        <v>21.79</v>
      </c>
      <c r="M932" s="3">
        <v>93.96</v>
      </c>
      <c r="N932" s="3">
        <v>3.83</v>
      </c>
      <c r="O932" s="3">
        <f>N932-K932</f>
        <v>2.79</v>
      </c>
      <c r="P932" s="3">
        <v>89.1</v>
      </c>
      <c r="Q932" s="3">
        <f>(O932/P932)*100</f>
        <v>3.1313131313131315</v>
      </c>
      <c r="R932" t="str">
        <f>_xlfn.CONCAT(TEXT(B932, "mm/dd/yyyy"), "_", E932)</f>
        <v>01/04/2017_E</v>
      </c>
    </row>
    <row r="933" spans="1:18" x14ac:dyDescent="0.25">
      <c r="A933" s="6" t="str">
        <f t="shared" si="28"/>
        <v>0090</v>
      </c>
      <c r="B933" s="1">
        <f>DATE(MID(C933,8,4), MID(C933,12,2), MID(C933, 14, 2))</f>
        <v>42739</v>
      </c>
      <c r="C933" t="s">
        <v>4647</v>
      </c>
      <c r="D933" t="s">
        <v>4659</v>
      </c>
      <c r="E933" s="6" t="str">
        <f>MID(D933,3,1)</f>
        <v>E</v>
      </c>
      <c r="F933" s="6" t="str">
        <f t="shared" si="29"/>
        <v>11</v>
      </c>
      <c r="G933" s="3">
        <v>54.6</v>
      </c>
      <c r="H933" s="3">
        <v>51</v>
      </c>
      <c r="I933" s="3">
        <v>23.5</v>
      </c>
      <c r="J933" s="3">
        <v>43.77</v>
      </c>
      <c r="K933" s="3">
        <v>1.03</v>
      </c>
      <c r="L933" s="3">
        <v>5.45</v>
      </c>
      <c r="M933" s="3">
        <v>37.43</v>
      </c>
      <c r="N933" s="3">
        <v>1.72</v>
      </c>
      <c r="O933" s="3">
        <f>N933-K933</f>
        <v>0.69</v>
      </c>
      <c r="P933" s="3">
        <v>35.78</v>
      </c>
      <c r="Q933" s="3">
        <f>(O933/P933)*100</f>
        <v>1.9284516489659027</v>
      </c>
      <c r="R933" t="str">
        <f>_xlfn.CONCAT(TEXT(B933, "mm/dd/yyyy"), "_", E933)</f>
        <v>01/04/2017_E</v>
      </c>
    </row>
    <row r="934" spans="1:18" x14ac:dyDescent="0.25">
      <c r="A934" s="6" t="str">
        <f t="shared" si="28"/>
        <v>0090</v>
      </c>
      <c r="B934" s="1">
        <f>DATE(MID(C934,8,4), MID(C934,12,2), MID(C934, 14, 2))</f>
        <v>42739</v>
      </c>
      <c r="C934" t="s">
        <v>4647</v>
      </c>
      <c r="D934" t="s">
        <v>4661</v>
      </c>
      <c r="E934" s="6" t="str">
        <f>MID(D934,3,1)</f>
        <v>E</v>
      </c>
      <c r="F934" s="6" t="str">
        <f t="shared" si="29"/>
        <v>11</v>
      </c>
      <c r="G934" s="3">
        <v>49.8</v>
      </c>
      <c r="H934" s="3">
        <v>44.6</v>
      </c>
      <c r="I934" s="3">
        <v>14.2</v>
      </c>
      <c r="J934" s="3">
        <v>15.82</v>
      </c>
      <c r="K934" s="3">
        <v>1.02</v>
      </c>
      <c r="L934" s="3">
        <v>4.59</v>
      </c>
      <c r="M934" s="3">
        <v>11.37</v>
      </c>
      <c r="N934" s="3">
        <v>1.53</v>
      </c>
      <c r="O934" s="3">
        <f>N934-K934</f>
        <v>0.51</v>
      </c>
      <c r="P934" s="3">
        <v>10.63</v>
      </c>
      <c r="Q934" s="3">
        <f>(O934/P934)*100</f>
        <v>4.7977422389463777</v>
      </c>
      <c r="R934" t="str">
        <f>_xlfn.CONCAT(TEXT(B934, "mm/dd/yyyy"), "_", E934)</f>
        <v>01/04/2017_E</v>
      </c>
    </row>
    <row r="935" spans="1:18" x14ac:dyDescent="0.25">
      <c r="A935" s="6" t="str">
        <f t="shared" si="28"/>
        <v>0096</v>
      </c>
      <c r="B935" s="1">
        <f>DATE(MID(C935,8,4), MID(C935,12,2), MID(C935, 14, 2))</f>
        <v>42739</v>
      </c>
      <c r="C935" t="s">
        <v>4664</v>
      </c>
      <c r="D935" t="s">
        <v>4663</v>
      </c>
      <c r="E935" s="6" t="str">
        <f>MID(D935,3,1)</f>
        <v>E</v>
      </c>
      <c r="F935" s="6" t="str">
        <f t="shared" si="29"/>
        <v>12</v>
      </c>
      <c r="G935" s="3">
        <v>85.4</v>
      </c>
      <c r="H935" s="3">
        <v>42.1</v>
      </c>
      <c r="I935" s="3">
        <v>28</v>
      </c>
      <c r="J935" s="3">
        <v>85.01</v>
      </c>
      <c r="K935" s="3">
        <v>1.01</v>
      </c>
      <c r="L935" s="3">
        <v>12.83</v>
      </c>
      <c r="M935" s="3">
        <v>59.85</v>
      </c>
      <c r="N935" s="3">
        <v>2.2000000000000002</v>
      </c>
      <c r="O935" s="3">
        <f>N935-K935</f>
        <v>1.1900000000000002</v>
      </c>
      <c r="P935" s="3">
        <v>51.39</v>
      </c>
      <c r="Q935" s="3">
        <f>(O935/P935)*100</f>
        <v>2.3156256080949604</v>
      </c>
      <c r="R935" t="str">
        <f>_xlfn.CONCAT(TEXT(B935, "mm/dd/yyyy"), "_", E935)</f>
        <v>01/04/2017_E</v>
      </c>
    </row>
    <row r="936" spans="1:18" x14ac:dyDescent="0.25">
      <c r="A936" s="6" t="str">
        <f t="shared" si="28"/>
        <v>0096</v>
      </c>
      <c r="B936" s="1">
        <f>DATE(MID(C936,8,4), MID(C936,12,2), MID(C936, 14, 2))</f>
        <v>42739</v>
      </c>
      <c r="C936" t="s">
        <v>4664</v>
      </c>
      <c r="D936" t="s">
        <v>4666</v>
      </c>
      <c r="E936" s="6" t="str">
        <f>MID(D936,3,1)</f>
        <v>E</v>
      </c>
      <c r="F936" s="6" t="str">
        <f t="shared" si="29"/>
        <v>12</v>
      </c>
      <c r="G936" s="3">
        <v>78.3</v>
      </c>
      <c r="H936" s="3">
        <v>52.3</v>
      </c>
      <c r="I936" s="3">
        <v>28.4</v>
      </c>
      <c r="J936" s="3">
        <v>62.21</v>
      </c>
      <c r="K936" s="3">
        <v>0.98</v>
      </c>
      <c r="L936" s="3">
        <v>12.65</v>
      </c>
      <c r="M936" s="3">
        <v>46.24</v>
      </c>
      <c r="N936" s="3">
        <v>2.48</v>
      </c>
      <c r="O936" s="3">
        <f>N936-K936</f>
        <v>1.5</v>
      </c>
      <c r="P936" s="3">
        <v>42.83</v>
      </c>
      <c r="Q936" s="3">
        <f>(O936/P936)*100</f>
        <v>3.5022180714452489</v>
      </c>
      <c r="R936" t="str">
        <f>_xlfn.CONCAT(TEXT(B936, "mm/dd/yyyy"), "_", E936)</f>
        <v>01/04/2017_E</v>
      </c>
    </row>
    <row r="937" spans="1:18" x14ac:dyDescent="0.25">
      <c r="A937" s="6" t="str">
        <f t="shared" si="28"/>
        <v>0096</v>
      </c>
      <c r="B937" s="1">
        <f>DATE(MID(C937,8,4), MID(C937,12,2), MID(C937, 14, 2))</f>
        <v>42739</v>
      </c>
      <c r="C937" t="s">
        <v>4664</v>
      </c>
      <c r="D937" t="s">
        <v>4668</v>
      </c>
      <c r="E937" s="6" t="str">
        <f>MID(D937,3,1)</f>
        <v>E</v>
      </c>
      <c r="F937" s="6" t="str">
        <f t="shared" si="29"/>
        <v>12</v>
      </c>
      <c r="G937" s="3">
        <v>90.9</v>
      </c>
      <c r="H937" s="3">
        <v>53.2</v>
      </c>
      <c r="I937" s="3">
        <v>30.6</v>
      </c>
      <c r="J937" s="3">
        <v>91.7</v>
      </c>
      <c r="K937" s="3">
        <v>0.99</v>
      </c>
      <c r="L937" s="3">
        <v>20.48</v>
      </c>
      <c r="M937" s="3">
        <v>66.510000000000005</v>
      </c>
      <c r="N937" s="3">
        <v>3.2</v>
      </c>
      <c r="O937" s="3">
        <f>N937-K937</f>
        <v>2.21</v>
      </c>
      <c r="P937" s="3">
        <v>59.21</v>
      </c>
      <c r="Q937" s="3">
        <f>(O937/P937)*100</f>
        <v>3.7324776220233065</v>
      </c>
      <c r="R937" t="str">
        <f>_xlfn.CONCAT(TEXT(B937, "mm/dd/yyyy"), "_", E937)</f>
        <v>01/04/2017_E</v>
      </c>
    </row>
    <row r="938" spans="1:18" x14ac:dyDescent="0.25">
      <c r="A938" s="6" t="str">
        <f t="shared" si="28"/>
        <v>0096</v>
      </c>
      <c r="B938" s="1">
        <f>DATE(MID(C938,8,4), MID(C938,12,2), MID(C938, 14, 2))</f>
        <v>42739</v>
      </c>
      <c r="C938" t="s">
        <v>4664</v>
      </c>
      <c r="D938" t="s">
        <v>4670</v>
      </c>
      <c r="E938" s="6" t="str">
        <f>MID(D938,3,1)</f>
        <v>E</v>
      </c>
      <c r="F938" s="6" t="str">
        <f t="shared" si="29"/>
        <v>12</v>
      </c>
      <c r="G938" s="3">
        <v>92.1</v>
      </c>
      <c r="H938" s="3">
        <v>62.1</v>
      </c>
      <c r="I938" s="3">
        <v>31</v>
      </c>
      <c r="J938" s="3">
        <v>105.4</v>
      </c>
      <c r="K938" s="3">
        <v>1</v>
      </c>
      <c r="L938" s="3">
        <v>18.55</v>
      </c>
      <c r="M938" s="3">
        <v>80.739999999999995</v>
      </c>
      <c r="N938" s="3">
        <v>3.34</v>
      </c>
      <c r="O938" s="3">
        <f>N938-K938</f>
        <v>2.34</v>
      </c>
      <c r="P938" s="3">
        <v>73.3</v>
      </c>
      <c r="Q938" s="3">
        <f>(O938/P938)*100</f>
        <v>3.1923601637107772</v>
      </c>
      <c r="R938" t="str">
        <f>_xlfn.CONCAT(TEXT(B938, "mm/dd/yyyy"), "_", E938)</f>
        <v>01/04/2017_E</v>
      </c>
    </row>
    <row r="939" spans="1:18" x14ac:dyDescent="0.25">
      <c r="A939" s="6" t="str">
        <f t="shared" si="28"/>
        <v>0096</v>
      </c>
      <c r="B939" s="1">
        <f>DATE(MID(C939,8,4), MID(C939,12,2), MID(C939, 14, 2))</f>
        <v>42739</v>
      </c>
      <c r="C939" t="s">
        <v>4664</v>
      </c>
      <c r="D939" t="s">
        <v>4672</v>
      </c>
      <c r="E939" s="6" t="str">
        <f>MID(D939,3,1)</f>
        <v>E</v>
      </c>
      <c r="F939" s="6" t="str">
        <f t="shared" si="29"/>
        <v>12</v>
      </c>
      <c r="G939" s="3">
        <v>59.2</v>
      </c>
      <c r="H939" s="3">
        <v>42.7</v>
      </c>
      <c r="I939" s="3">
        <v>30.2</v>
      </c>
      <c r="J939" s="3">
        <v>46.72</v>
      </c>
      <c r="K939" s="3">
        <v>0.99</v>
      </c>
      <c r="L939" s="3">
        <v>10.5</v>
      </c>
      <c r="M939" s="3">
        <v>35.15</v>
      </c>
      <c r="N939" s="3">
        <v>2.23</v>
      </c>
      <c r="O939" s="3">
        <f>N939-K939</f>
        <v>1.24</v>
      </c>
      <c r="P939" s="3">
        <v>32</v>
      </c>
      <c r="Q939" s="3">
        <f>(O939/P939)*100</f>
        <v>3.875</v>
      </c>
      <c r="R939" t="str">
        <f>_xlfn.CONCAT(TEXT(B939, "mm/dd/yyyy"), "_", E939)</f>
        <v>01/04/2017_E</v>
      </c>
    </row>
    <row r="940" spans="1:18" x14ac:dyDescent="0.25">
      <c r="A940" s="6" t="str">
        <f t="shared" si="28"/>
        <v>0096</v>
      </c>
      <c r="B940" s="1">
        <f>DATE(MID(C940,8,4), MID(C940,12,2), MID(C940, 14, 2))</f>
        <v>42739</v>
      </c>
      <c r="C940" t="s">
        <v>4664</v>
      </c>
      <c r="D940" t="s">
        <v>4674</v>
      </c>
      <c r="E940" s="6" t="str">
        <f>MID(D940,3,1)</f>
        <v>E</v>
      </c>
      <c r="F940" s="6" t="str">
        <f t="shared" si="29"/>
        <v>12</v>
      </c>
      <c r="G940" s="3">
        <v>58.2</v>
      </c>
      <c r="H940" s="3">
        <v>44</v>
      </c>
      <c r="I940" s="3">
        <v>19.399999999999999</v>
      </c>
      <c r="J940" s="3">
        <v>31.46</v>
      </c>
      <c r="K940" s="3">
        <v>1</v>
      </c>
      <c r="L940" s="3">
        <v>7.83</v>
      </c>
      <c r="M940" s="3">
        <v>23.15</v>
      </c>
      <c r="N940" s="3">
        <v>1.9</v>
      </c>
      <c r="O940" s="3">
        <f>N940-K940</f>
        <v>0.89999999999999991</v>
      </c>
      <c r="P940" s="3">
        <v>22.26</v>
      </c>
      <c r="Q940" s="3">
        <f>(O940/P940)*100</f>
        <v>4.0431266846361176</v>
      </c>
      <c r="R940" t="str">
        <f>_xlfn.CONCAT(TEXT(B940, "mm/dd/yyyy"), "_", E940)</f>
        <v>01/04/2017_E</v>
      </c>
    </row>
    <row r="941" spans="1:18" x14ac:dyDescent="0.25">
      <c r="A941" s="6" t="str">
        <f t="shared" si="28"/>
        <v>0096</v>
      </c>
      <c r="B941" s="1">
        <f>DATE(MID(C941,8,4), MID(C941,12,2), MID(C941, 14, 2))</f>
        <v>42739</v>
      </c>
      <c r="C941" t="s">
        <v>4664</v>
      </c>
      <c r="D941" t="s">
        <v>4676</v>
      </c>
      <c r="E941" s="6" t="str">
        <f>MID(D941,3,1)</f>
        <v>E</v>
      </c>
      <c r="F941" s="6" t="str">
        <f t="shared" si="29"/>
        <v>12</v>
      </c>
      <c r="G941" s="3">
        <v>73</v>
      </c>
      <c r="H941" s="3">
        <v>46.7</v>
      </c>
      <c r="I941" s="3">
        <v>28.6</v>
      </c>
      <c r="J941" s="3">
        <v>59.53</v>
      </c>
      <c r="K941" s="3">
        <v>1.05</v>
      </c>
      <c r="L941" s="3">
        <v>12.82</v>
      </c>
      <c r="M941" s="3">
        <v>44.54</v>
      </c>
      <c r="N941" s="3">
        <v>2.5099999999999998</v>
      </c>
      <c r="O941" s="3">
        <f>N941-K941</f>
        <v>1.4599999999999997</v>
      </c>
      <c r="P941" s="3">
        <v>42.5</v>
      </c>
      <c r="Q941" s="3">
        <f>(O941/P941)*100</f>
        <v>3.4352941176470577</v>
      </c>
      <c r="R941" t="str">
        <f>_xlfn.CONCAT(TEXT(B941, "mm/dd/yyyy"), "_", E941)</f>
        <v>01/04/2017_E</v>
      </c>
    </row>
    <row r="942" spans="1:18" x14ac:dyDescent="0.25">
      <c r="A942" s="6" t="str">
        <f t="shared" si="28"/>
        <v>0096</v>
      </c>
      <c r="B942" s="1">
        <f>DATE(MID(C942,8,4), MID(C942,12,2), MID(C942, 14, 2))</f>
        <v>42739</v>
      </c>
      <c r="C942" t="s">
        <v>4664</v>
      </c>
      <c r="D942" t="s">
        <v>4678</v>
      </c>
      <c r="E942" s="6" t="str">
        <f>MID(D942,3,1)</f>
        <v>E</v>
      </c>
      <c r="F942" s="6" t="str">
        <f t="shared" si="29"/>
        <v>12</v>
      </c>
      <c r="G942" s="3">
        <v>76.400000000000006</v>
      </c>
      <c r="H942" s="3">
        <v>43.4</v>
      </c>
      <c r="I942" s="3">
        <v>28.2</v>
      </c>
      <c r="J942" s="3">
        <v>61.47</v>
      </c>
      <c r="K942" s="3">
        <v>0.98</v>
      </c>
      <c r="L942" s="3">
        <v>12.16</v>
      </c>
      <c r="M942" s="3">
        <v>45.22</v>
      </c>
      <c r="N942" s="3">
        <v>2.2000000000000002</v>
      </c>
      <c r="O942" s="3">
        <f>N942-K942</f>
        <v>1.2200000000000002</v>
      </c>
      <c r="P942" s="3">
        <v>41.46</v>
      </c>
      <c r="Q942" s="3">
        <f>(O942/P942)*100</f>
        <v>2.9425952725518578</v>
      </c>
      <c r="R942" t="str">
        <f>_xlfn.CONCAT(TEXT(B942, "mm/dd/yyyy"), "_", E942)</f>
        <v>01/04/2017_E</v>
      </c>
    </row>
    <row r="943" spans="1:18" x14ac:dyDescent="0.25">
      <c r="A943" s="6" t="str">
        <f t="shared" si="28"/>
        <v>0102</v>
      </c>
      <c r="B943" s="1">
        <f>DATE(MID(C943,8,4), MID(C943,12,2), MID(C943, 14, 2))</f>
        <v>42739</v>
      </c>
      <c r="C943" t="s">
        <v>4681</v>
      </c>
      <c r="D943" t="s">
        <v>4680</v>
      </c>
      <c r="E943" s="6" t="str">
        <f>MID(D943,3,1)</f>
        <v>E</v>
      </c>
      <c r="F943" s="6" t="str">
        <f t="shared" si="29"/>
        <v>15</v>
      </c>
      <c r="G943" s="3">
        <v>92.8</v>
      </c>
      <c r="H943" s="3">
        <v>45.6</v>
      </c>
      <c r="I943" s="3">
        <v>24.8</v>
      </c>
      <c r="J943" s="3">
        <v>59.65</v>
      </c>
      <c r="K943" s="3">
        <v>1.01</v>
      </c>
      <c r="L943" s="3">
        <v>12.94</v>
      </c>
      <c r="M943" s="3">
        <v>44.55</v>
      </c>
      <c r="N943" s="3">
        <v>2.17</v>
      </c>
      <c r="O943" s="3">
        <f>N943-K943</f>
        <v>1.1599999999999999</v>
      </c>
      <c r="P943" s="3">
        <v>40</v>
      </c>
      <c r="Q943" s="3">
        <f>(O943/P943)*100</f>
        <v>2.9</v>
      </c>
      <c r="R943" t="str">
        <f>_xlfn.CONCAT(TEXT(B943, "mm/dd/yyyy"), "_", E943)</f>
        <v>01/04/2017_E</v>
      </c>
    </row>
    <row r="944" spans="1:18" x14ac:dyDescent="0.25">
      <c r="A944" s="6" t="str">
        <f t="shared" si="28"/>
        <v>0102</v>
      </c>
      <c r="B944" s="1">
        <f>DATE(MID(C944,8,4), MID(C944,12,2), MID(C944, 14, 2))</f>
        <v>42739</v>
      </c>
      <c r="C944" t="s">
        <v>4681</v>
      </c>
      <c r="D944" t="s">
        <v>4683</v>
      </c>
      <c r="E944" s="6" t="str">
        <f>MID(D944,3,1)</f>
        <v>E</v>
      </c>
      <c r="F944" s="6" t="str">
        <f t="shared" si="29"/>
        <v>15</v>
      </c>
      <c r="G944" s="3">
        <v>67.2</v>
      </c>
      <c r="H944" s="3">
        <v>39</v>
      </c>
      <c r="I944" s="3">
        <v>23.5</v>
      </c>
      <c r="J944" s="3">
        <v>36.74</v>
      </c>
      <c r="K944" s="3">
        <v>1</v>
      </c>
      <c r="L944" s="3">
        <v>10.08</v>
      </c>
      <c r="M944" s="3">
        <v>25.01</v>
      </c>
      <c r="N944" s="3">
        <v>1.69</v>
      </c>
      <c r="O944" s="3">
        <f>N944-K944</f>
        <v>0.69</v>
      </c>
      <c r="P944" s="3">
        <v>22.37</v>
      </c>
      <c r="Q944" s="3">
        <f>(O944/P944)*100</f>
        <v>3.0844881537773801</v>
      </c>
      <c r="R944" t="str">
        <f>_xlfn.CONCAT(TEXT(B944, "mm/dd/yyyy"), "_", E944)</f>
        <v>01/04/2017_E</v>
      </c>
    </row>
    <row r="945" spans="1:18" x14ac:dyDescent="0.25">
      <c r="A945" s="6" t="str">
        <f t="shared" si="28"/>
        <v>0102</v>
      </c>
      <c r="B945" s="1">
        <f>DATE(MID(C945,8,4), MID(C945,12,2), MID(C945, 14, 2))</f>
        <v>42739</v>
      </c>
      <c r="C945" t="s">
        <v>4681</v>
      </c>
      <c r="D945" t="s">
        <v>4685</v>
      </c>
      <c r="E945" s="6" t="str">
        <f>MID(D945,3,1)</f>
        <v>E</v>
      </c>
      <c r="F945" s="6" t="str">
        <f t="shared" si="29"/>
        <v>15</v>
      </c>
      <c r="G945" s="3">
        <v>78.3</v>
      </c>
      <c r="H945" s="3">
        <v>45.6</v>
      </c>
      <c r="I945" s="3">
        <v>25.1</v>
      </c>
      <c r="J945" s="3">
        <v>65.599999999999994</v>
      </c>
      <c r="K945" s="3">
        <v>1.02</v>
      </c>
      <c r="L945" s="3">
        <v>15.11</v>
      </c>
      <c r="M945" s="3">
        <v>46.79</v>
      </c>
      <c r="N945" s="3">
        <v>3</v>
      </c>
      <c r="O945" s="3">
        <f>N945-K945</f>
        <v>1.98</v>
      </c>
      <c r="P945" s="3">
        <v>41.18</v>
      </c>
      <c r="Q945" s="3">
        <f>(O945/P945)*100</f>
        <v>4.8081593006313748</v>
      </c>
      <c r="R945" t="str">
        <f>_xlfn.CONCAT(TEXT(B945, "mm/dd/yyyy"), "_", E945)</f>
        <v>01/04/2017_E</v>
      </c>
    </row>
    <row r="946" spans="1:18" x14ac:dyDescent="0.25">
      <c r="A946" s="6" t="str">
        <f t="shared" si="28"/>
        <v>0102</v>
      </c>
      <c r="B946" s="1">
        <f>DATE(MID(C946,8,4), MID(C946,12,2), MID(C946, 14, 2))</f>
        <v>42739</v>
      </c>
      <c r="C946" t="s">
        <v>4681</v>
      </c>
      <c r="D946" t="s">
        <v>4687</v>
      </c>
      <c r="E946" s="6" t="str">
        <f>MID(D946,3,1)</f>
        <v>E</v>
      </c>
      <c r="F946" s="6" t="str">
        <f t="shared" si="29"/>
        <v>15</v>
      </c>
      <c r="G946" s="3">
        <v>67.099999999999994</v>
      </c>
      <c r="H946" s="3">
        <v>47.3</v>
      </c>
      <c r="I946" s="3">
        <v>28.3</v>
      </c>
      <c r="J946" s="3">
        <v>47</v>
      </c>
      <c r="K946" s="3">
        <v>1.02</v>
      </c>
      <c r="L946" s="3">
        <v>10.7</v>
      </c>
      <c r="M946" s="3">
        <v>34.72</v>
      </c>
      <c r="N946" s="3">
        <v>1.92</v>
      </c>
      <c r="O946" s="3">
        <f>N946-K946</f>
        <v>0.89999999999999991</v>
      </c>
      <c r="P946" s="3">
        <v>31.87</v>
      </c>
      <c r="Q946" s="3">
        <f>(O946/P946)*100</f>
        <v>2.8239723878255409</v>
      </c>
      <c r="R946" t="str">
        <f>_xlfn.CONCAT(TEXT(B946, "mm/dd/yyyy"), "_", E946)</f>
        <v>01/04/2017_E</v>
      </c>
    </row>
    <row r="947" spans="1:18" x14ac:dyDescent="0.25">
      <c r="A947" s="6" t="str">
        <f t="shared" si="28"/>
        <v>0102</v>
      </c>
      <c r="B947" s="1">
        <f>DATE(MID(C947,8,4), MID(C947,12,2), MID(C947, 14, 2))</f>
        <v>42739</v>
      </c>
      <c r="C947" t="s">
        <v>4681</v>
      </c>
      <c r="D947" t="s">
        <v>4689</v>
      </c>
      <c r="E947" s="6" t="str">
        <f>MID(D947,3,1)</f>
        <v>E</v>
      </c>
      <c r="F947" s="6" t="str">
        <f t="shared" si="29"/>
        <v>15</v>
      </c>
      <c r="G947" s="3">
        <v>76.2</v>
      </c>
      <c r="H947" s="3">
        <v>42.1</v>
      </c>
      <c r="I947" s="3">
        <v>23.5</v>
      </c>
      <c r="J947" s="3">
        <v>50.53</v>
      </c>
      <c r="K947" s="3">
        <v>1.03</v>
      </c>
      <c r="L947" s="3">
        <v>11.14</v>
      </c>
      <c r="M947" s="3">
        <v>35.369999999999997</v>
      </c>
      <c r="N947" s="3">
        <v>2.2999999999999998</v>
      </c>
      <c r="O947" s="3">
        <f>N947-K947</f>
        <v>1.2699999999999998</v>
      </c>
      <c r="P947" s="3">
        <v>33.32</v>
      </c>
      <c r="Q947" s="3">
        <f>(O947/P947)*100</f>
        <v>3.8115246098439366</v>
      </c>
      <c r="R947" t="str">
        <f>_xlfn.CONCAT(TEXT(B947, "mm/dd/yyyy"), "_", E947)</f>
        <v>01/04/2017_E</v>
      </c>
    </row>
    <row r="948" spans="1:18" x14ac:dyDescent="0.25">
      <c r="A948" s="6" t="str">
        <f t="shared" si="28"/>
        <v>0102</v>
      </c>
      <c r="B948" s="1">
        <f>DATE(MID(C948,8,4), MID(C948,12,2), MID(C948, 14, 2))</f>
        <v>42739</v>
      </c>
      <c r="C948" t="s">
        <v>4681</v>
      </c>
      <c r="D948" t="s">
        <v>4691</v>
      </c>
      <c r="E948" s="6" t="str">
        <f>MID(D948,3,1)</f>
        <v>E</v>
      </c>
      <c r="F948" s="6" t="str">
        <f t="shared" si="29"/>
        <v>15</v>
      </c>
      <c r="G948" s="3">
        <v>44</v>
      </c>
      <c r="H948" s="3">
        <v>37.200000000000003</v>
      </c>
      <c r="I948" s="3">
        <v>21.8</v>
      </c>
      <c r="J948" s="3">
        <v>26.54</v>
      </c>
      <c r="K948" s="3">
        <v>1.02</v>
      </c>
      <c r="L948" s="3">
        <v>5.25</v>
      </c>
      <c r="M948" s="3">
        <v>20.88</v>
      </c>
      <c r="N948" s="3">
        <v>1.64</v>
      </c>
      <c r="O948" s="3">
        <f>N948-K948</f>
        <v>0.61999999999999988</v>
      </c>
      <c r="P948" s="3">
        <v>20.28</v>
      </c>
      <c r="Q948" s="3">
        <f>(O948/P948)*100</f>
        <v>3.0571992110453641</v>
      </c>
      <c r="R948" t="str">
        <f>_xlfn.CONCAT(TEXT(B948, "mm/dd/yyyy"), "_", E948)</f>
        <v>01/04/2017_E</v>
      </c>
    </row>
    <row r="949" spans="1:18" x14ac:dyDescent="0.25">
      <c r="A949" s="6" t="str">
        <f t="shared" si="28"/>
        <v>0102</v>
      </c>
      <c r="B949" s="1">
        <f>DATE(MID(C949,8,4), MID(C949,12,2), MID(C949, 14, 2))</f>
        <v>42739</v>
      </c>
      <c r="C949" t="s">
        <v>4681</v>
      </c>
      <c r="D949" t="s">
        <v>4693</v>
      </c>
      <c r="E949" s="6" t="str">
        <f>MID(D949,3,1)</f>
        <v>E</v>
      </c>
      <c r="F949" s="6" t="str">
        <f t="shared" si="29"/>
        <v>15</v>
      </c>
      <c r="G949" s="3">
        <v>69.8</v>
      </c>
      <c r="H949" s="3">
        <v>47.3</v>
      </c>
      <c r="I949" s="3">
        <v>32</v>
      </c>
      <c r="J949" s="3">
        <v>60.01</v>
      </c>
      <c r="K949" s="3">
        <v>1.03</v>
      </c>
      <c r="L949" s="3">
        <v>11.75</v>
      </c>
      <c r="M949" s="3">
        <v>45.79</v>
      </c>
      <c r="N949" s="3">
        <v>2.4</v>
      </c>
      <c r="O949" s="3">
        <f>N949-K949</f>
        <v>1.3699999999999999</v>
      </c>
      <c r="P949" s="3">
        <v>40.770000000000003</v>
      </c>
      <c r="Q949" s="3">
        <f>(O949/P949)*100</f>
        <v>3.3603139563404461</v>
      </c>
      <c r="R949" t="str">
        <f>_xlfn.CONCAT(TEXT(B949, "mm/dd/yyyy"), "_", E949)</f>
        <v>01/04/2017_E</v>
      </c>
    </row>
    <row r="950" spans="1:18" x14ac:dyDescent="0.25">
      <c r="A950" s="6" t="str">
        <f t="shared" si="28"/>
        <v>0102</v>
      </c>
      <c r="B950" s="1">
        <f>DATE(MID(C950,8,4), MID(C950,12,2), MID(C950, 14, 2))</f>
        <v>42739</v>
      </c>
      <c r="C950" t="s">
        <v>4681</v>
      </c>
      <c r="D950" t="s">
        <v>4695</v>
      </c>
      <c r="E950" s="6" t="str">
        <f>MID(D950,3,1)</f>
        <v>E</v>
      </c>
      <c r="F950" s="6" t="str">
        <f t="shared" si="29"/>
        <v>15</v>
      </c>
      <c r="G950" s="3">
        <v>64.400000000000006</v>
      </c>
      <c r="H950" s="3">
        <v>41.4</v>
      </c>
      <c r="I950" s="3">
        <v>17.5</v>
      </c>
      <c r="J950" s="3">
        <v>29.09</v>
      </c>
      <c r="K950" s="3">
        <v>1.02</v>
      </c>
      <c r="L950" s="3">
        <v>6.87</v>
      </c>
      <c r="M950" s="3">
        <v>21.21</v>
      </c>
      <c r="N950" s="3">
        <v>1.71</v>
      </c>
      <c r="O950" s="3">
        <f>N950-K950</f>
        <v>0.69</v>
      </c>
      <c r="P950" s="3">
        <v>19.579999999999998</v>
      </c>
      <c r="Q950" s="3">
        <f>(O950/P950)*100</f>
        <v>3.5240040858018387</v>
      </c>
      <c r="R950" t="str">
        <f>_xlfn.CONCAT(TEXT(B950, "mm/dd/yyyy"), "_", E950)</f>
        <v>01/04/2017_E</v>
      </c>
    </row>
    <row r="951" spans="1:18" x14ac:dyDescent="0.25">
      <c r="A951" s="6" t="str">
        <f t="shared" si="28"/>
        <v>0102</v>
      </c>
      <c r="B951" s="1">
        <f>DATE(MID(C951,8,4), MID(C951,12,2), MID(C951, 14, 2))</f>
        <v>42739</v>
      </c>
      <c r="C951" t="s">
        <v>4681</v>
      </c>
      <c r="D951" t="s">
        <v>4697</v>
      </c>
      <c r="E951" s="6" t="str">
        <f>MID(D951,3,1)</f>
        <v>E</v>
      </c>
      <c r="F951" s="6" t="str">
        <f t="shared" si="29"/>
        <v>15</v>
      </c>
      <c r="G951" s="3">
        <v>66.900000000000006</v>
      </c>
      <c r="H951" s="3">
        <v>45.1</v>
      </c>
      <c r="I951" s="3">
        <v>30.5</v>
      </c>
      <c r="J951" s="3">
        <v>56.33</v>
      </c>
      <c r="K951" s="3">
        <v>1.02</v>
      </c>
      <c r="L951" s="3">
        <v>12.06</v>
      </c>
      <c r="M951" s="3">
        <v>40.43</v>
      </c>
      <c r="N951" s="3">
        <v>2.58</v>
      </c>
      <c r="O951" s="3">
        <f>N951-K951</f>
        <v>1.56</v>
      </c>
      <c r="P951" s="3">
        <v>38.03</v>
      </c>
      <c r="Q951" s="3">
        <f>(O951/P951)*100</f>
        <v>4.1020247173284252</v>
      </c>
      <c r="R951" t="str">
        <f>_xlfn.CONCAT(TEXT(B951, "mm/dd/yyyy"), "_", E951)</f>
        <v>01/04/2017_E</v>
      </c>
    </row>
    <row r="952" spans="1:18" x14ac:dyDescent="0.25">
      <c r="A952" s="6" t="str">
        <f t="shared" si="28"/>
        <v>0155</v>
      </c>
      <c r="B952" s="1">
        <f>DATE(MID(C952,8,4), MID(C952,12,2), MID(C952, 14, 2))</f>
        <v>42739</v>
      </c>
      <c r="C952" t="s">
        <v>8485</v>
      </c>
      <c r="D952" t="s">
        <v>8484</v>
      </c>
      <c r="E952" s="6" t="str">
        <f>MID(D952,3,1)</f>
        <v>W</v>
      </c>
      <c r="F952" s="6" t="str">
        <f t="shared" si="29"/>
        <v>1</v>
      </c>
      <c r="G952" s="3">
        <v>62.9</v>
      </c>
      <c r="H952" s="3">
        <v>52.1</v>
      </c>
      <c r="I952" s="3">
        <v>29.6</v>
      </c>
      <c r="J952" s="3">
        <v>58.26</v>
      </c>
      <c r="K952" s="3">
        <v>0.96</v>
      </c>
      <c r="L952" s="3">
        <v>7.56</v>
      </c>
      <c r="M952" s="3">
        <v>49.08</v>
      </c>
      <c r="N952" s="3">
        <v>2.23</v>
      </c>
      <c r="O952" s="3">
        <f>N952-K952</f>
        <v>1.27</v>
      </c>
      <c r="P952" s="3">
        <v>46.55</v>
      </c>
      <c r="Q952" s="3">
        <f>(O952/P952)*100</f>
        <v>2.7282491944146083</v>
      </c>
      <c r="R952" t="str">
        <f>_xlfn.CONCAT(TEXT(B952, "mm/dd/yyyy"), "_", E952)</f>
        <v>01/04/2017_W</v>
      </c>
    </row>
    <row r="953" spans="1:18" x14ac:dyDescent="0.25">
      <c r="A953" s="6" t="str">
        <f t="shared" si="28"/>
        <v>0155</v>
      </c>
      <c r="B953" s="1">
        <f>DATE(MID(C953,8,4), MID(C953,12,2), MID(C953, 14, 2))</f>
        <v>42739</v>
      </c>
      <c r="C953" t="s">
        <v>8485</v>
      </c>
      <c r="D953" t="s">
        <v>8487</v>
      </c>
      <c r="E953" s="6" t="str">
        <f>MID(D953,3,1)</f>
        <v>W</v>
      </c>
      <c r="F953" s="6" t="str">
        <f t="shared" si="29"/>
        <v>1</v>
      </c>
      <c r="G953" s="3">
        <v>83.7</v>
      </c>
      <c r="H953" s="3">
        <v>74</v>
      </c>
      <c r="I953" s="3">
        <v>45.3</v>
      </c>
      <c r="J953" s="3">
        <v>191.65</v>
      </c>
      <c r="K953" s="3">
        <v>1</v>
      </c>
      <c r="L953" s="3">
        <v>30.14</v>
      </c>
      <c r="M953" s="3">
        <v>150.1</v>
      </c>
      <c r="N953" s="3">
        <v>5.31</v>
      </c>
      <c r="O953" s="3">
        <f>N953-K953</f>
        <v>4.3099999999999996</v>
      </c>
      <c r="P953" s="3">
        <v>134.06</v>
      </c>
      <c r="Q953" s="3">
        <f>(O953/P953)*100</f>
        <v>3.2149783678949717</v>
      </c>
      <c r="R953" t="str">
        <f>_xlfn.CONCAT(TEXT(B953, "mm/dd/yyyy"), "_", E953)</f>
        <v>01/04/2017_W</v>
      </c>
    </row>
    <row r="954" spans="1:18" x14ac:dyDescent="0.25">
      <c r="A954" s="6" t="str">
        <f t="shared" si="28"/>
        <v>0155</v>
      </c>
      <c r="B954" s="1">
        <f>DATE(MID(C954,8,4), MID(C954,12,2), MID(C954, 14, 2))</f>
        <v>42739</v>
      </c>
      <c r="C954" t="s">
        <v>8485</v>
      </c>
      <c r="D954" t="s">
        <v>8489</v>
      </c>
      <c r="E954" s="6" t="str">
        <f>MID(D954,3,1)</f>
        <v>W</v>
      </c>
      <c r="F954" s="6" t="str">
        <f t="shared" si="29"/>
        <v>1</v>
      </c>
      <c r="G954" s="3">
        <v>69.3</v>
      </c>
      <c r="H954" s="3">
        <v>52</v>
      </c>
      <c r="I954" s="3">
        <v>35.6</v>
      </c>
      <c r="J954" s="3">
        <v>71.7</v>
      </c>
      <c r="K954" s="3">
        <v>0.94</v>
      </c>
      <c r="L954" s="3">
        <v>9.98</v>
      </c>
      <c r="M954" s="3">
        <v>55.89</v>
      </c>
      <c r="N954" s="3">
        <v>2.81</v>
      </c>
      <c r="O954" s="3">
        <f>N954-K954</f>
        <v>1.87</v>
      </c>
      <c r="P954" s="3">
        <v>52.42</v>
      </c>
      <c r="Q954" s="3">
        <f>(O954/P954)*100</f>
        <v>3.5673407096528047</v>
      </c>
      <c r="R954" t="str">
        <f>_xlfn.CONCAT(TEXT(B954, "mm/dd/yyyy"), "_", E954)</f>
        <v>01/04/2017_W</v>
      </c>
    </row>
    <row r="955" spans="1:18" x14ac:dyDescent="0.25">
      <c r="A955" s="6" t="str">
        <f t="shared" si="28"/>
        <v>0155</v>
      </c>
      <c r="B955" s="1">
        <f>DATE(MID(C955,8,4), MID(C955,12,2), MID(C955, 14, 2))</f>
        <v>42739</v>
      </c>
      <c r="C955" t="s">
        <v>8485</v>
      </c>
      <c r="D955" t="s">
        <v>8491</v>
      </c>
      <c r="E955" s="6" t="str">
        <f>MID(D955,3,1)</f>
        <v>W</v>
      </c>
      <c r="F955" s="6" t="str">
        <f t="shared" si="29"/>
        <v>1</v>
      </c>
      <c r="G955" s="3">
        <v>56.7</v>
      </c>
      <c r="H955" s="3">
        <v>47.6</v>
      </c>
      <c r="I955" s="3">
        <v>16.5</v>
      </c>
      <c r="J955" s="3">
        <v>34.520000000000003</v>
      </c>
      <c r="K955" s="3">
        <v>0.98</v>
      </c>
      <c r="L955" s="3">
        <v>5.15</v>
      </c>
      <c r="M955" s="3">
        <v>28.21</v>
      </c>
      <c r="N955" s="3">
        <v>1.73</v>
      </c>
      <c r="O955" s="3">
        <f>N955-K955</f>
        <v>0.75</v>
      </c>
      <c r="P955" s="3">
        <v>26.93</v>
      </c>
      <c r="Q955" s="3">
        <f>(O955/P955)*100</f>
        <v>2.7849981433345712</v>
      </c>
      <c r="R955" t="str">
        <f>_xlfn.CONCAT(TEXT(B955, "mm/dd/yyyy"), "_", E955)</f>
        <v>01/04/2017_W</v>
      </c>
    </row>
    <row r="956" spans="1:18" x14ac:dyDescent="0.25">
      <c r="A956" s="6" t="str">
        <f t="shared" si="28"/>
        <v>0155</v>
      </c>
      <c r="B956" s="1">
        <f>DATE(MID(C956,8,4), MID(C956,12,2), MID(C956, 14, 2))</f>
        <v>42739</v>
      </c>
      <c r="C956" t="s">
        <v>8485</v>
      </c>
      <c r="D956" t="s">
        <v>8493</v>
      </c>
      <c r="E956" s="6" t="str">
        <f>MID(D956,3,1)</f>
        <v>W</v>
      </c>
      <c r="F956" s="6" t="str">
        <f t="shared" si="29"/>
        <v>1</v>
      </c>
      <c r="G956" s="3">
        <v>70.599999999999994</v>
      </c>
      <c r="H956" s="3">
        <v>57.4</v>
      </c>
      <c r="I956" s="3">
        <v>26.4</v>
      </c>
      <c r="J956" s="3">
        <v>62.83</v>
      </c>
      <c r="K956" s="3">
        <v>0.99</v>
      </c>
      <c r="L956" s="3">
        <v>9.82</v>
      </c>
      <c r="M956" s="3">
        <v>50.14</v>
      </c>
      <c r="N956" s="3">
        <v>2.27</v>
      </c>
      <c r="O956" s="3">
        <f>N956-K956</f>
        <v>1.28</v>
      </c>
      <c r="P956" s="3">
        <v>47.93</v>
      </c>
      <c r="Q956" s="3">
        <f>(O956/P956)*100</f>
        <v>2.6705612351345711</v>
      </c>
      <c r="R956" t="str">
        <f>_xlfn.CONCAT(TEXT(B956, "mm/dd/yyyy"), "_", E956)</f>
        <v>01/04/2017_W</v>
      </c>
    </row>
    <row r="957" spans="1:18" x14ac:dyDescent="0.25">
      <c r="A957" s="6" t="str">
        <f t="shared" si="28"/>
        <v>0155</v>
      </c>
      <c r="B957" s="1">
        <f>DATE(MID(C957,8,4), MID(C957,12,2), MID(C957, 14, 2))</f>
        <v>42739</v>
      </c>
      <c r="C957" t="s">
        <v>8485</v>
      </c>
      <c r="D957" t="s">
        <v>8495</v>
      </c>
      <c r="E957" s="6" t="str">
        <f>MID(D957,3,1)</f>
        <v>W</v>
      </c>
      <c r="F957" s="6" t="str">
        <f t="shared" si="29"/>
        <v>1</v>
      </c>
      <c r="G957" s="3">
        <v>71.5</v>
      </c>
      <c r="H957" s="3">
        <v>59</v>
      </c>
      <c r="I957" s="3">
        <v>22.9</v>
      </c>
      <c r="J957" s="3">
        <v>61.12</v>
      </c>
      <c r="K957" s="3">
        <v>1</v>
      </c>
      <c r="L957" s="3">
        <v>11.38</v>
      </c>
      <c r="M957" s="3">
        <v>43.03</v>
      </c>
      <c r="N957" s="3">
        <v>3.07</v>
      </c>
      <c r="O957" s="3">
        <f>N957-K957</f>
        <v>2.0699999999999998</v>
      </c>
      <c r="P957" s="3">
        <v>39.75</v>
      </c>
      <c r="Q957" s="3">
        <f>(O957/P957)*100</f>
        <v>5.2075471698113205</v>
      </c>
      <c r="R957" t="str">
        <f>_xlfn.CONCAT(TEXT(B957, "mm/dd/yyyy"), "_", E957)</f>
        <v>01/04/2017_W</v>
      </c>
    </row>
    <row r="958" spans="1:18" x14ac:dyDescent="0.25">
      <c r="A958" s="6" t="str">
        <f t="shared" si="28"/>
        <v>0155</v>
      </c>
      <c r="B958" s="1">
        <f>DATE(MID(C958,8,4), MID(C958,12,2), MID(C958, 14, 2))</f>
        <v>42739</v>
      </c>
      <c r="C958" t="s">
        <v>8485</v>
      </c>
      <c r="D958" t="s">
        <v>8497</v>
      </c>
      <c r="E958" s="6" t="str">
        <f>MID(D958,3,1)</f>
        <v>W</v>
      </c>
      <c r="F958" s="6" t="str">
        <f t="shared" si="29"/>
        <v>1</v>
      </c>
      <c r="G958" s="3">
        <v>48.8</v>
      </c>
      <c r="H958" s="3">
        <v>50</v>
      </c>
      <c r="I958" s="3">
        <v>19.8</v>
      </c>
      <c r="J958" s="3">
        <v>34.020000000000003</v>
      </c>
      <c r="K958" s="3">
        <v>0.98</v>
      </c>
      <c r="L958" s="3">
        <v>4.4400000000000004</v>
      </c>
      <c r="M958" s="3">
        <v>27.93</v>
      </c>
      <c r="N958" s="3">
        <v>1.75</v>
      </c>
      <c r="O958" s="3">
        <f>N958-K958</f>
        <v>0.77</v>
      </c>
      <c r="P958" s="3">
        <v>26.78</v>
      </c>
      <c r="Q958" s="3">
        <f>(O958/P958)*100</f>
        <v>2.8752800597460793</v>
      </c>
      <c r="R958" t="str">
        <f>_xlfn.CONCAT(TEXT(B958, "mm/dd/yyyy"), "_", E958)</f>
        <v>01/04/2017_W</v>
      </c>
    </row>
    <row r="959" spans="1:18" x14ac:dyDescent="0.25">
      <c r="A959" s="6" t="str">
        <f t="shared" si="28"/>
        <v>0155</v>
      </c>
      <c r="B959" s="1">
        <f>DATE(MID(C959,8,4), MID(C959,12,2), MID(C959, 14, 2))</f>
        <v>42739</v>
      </c>
      <c r="C959" t="s">
        <v>8485</v>
      </c>
      <c r="D959" t="s">
        <v>8499</v>
      </c>
      <c r="E959" s="6" t="str">
        <f>MID(D959,3,1)</f>
        <v>W</v>
      </c>
      <c r="F959" s="6" t="str">
        <f t="shared" si="29"/>
        <v>1</v>
      </c>
      <c r="G959" s="3">
        <v>75.7</v>
      </c>
      <c r="H959" s="3">
        <v>60.4</v>
      </c>
      <c r="I959" s="3">
        <v>28.9</v>
      </c>
      <c r="J959" s="3">
        <v>90.03</v>
      </c>
      <c r="K959" s="3">
        <v>0.97</v>
      </c>
      <c r="L959" s="3">
        <v>10.93</v>
      </c>
      <c r="M959" s="3">
        <v>72</v>
      </c>
      <c r="N959" s="3">
        <v>3.01</v>
      </c>
      <c r="O959" s="3">
        <f>N959-K959</f>
        <v>2.04</v>
      </c>
      <c r="P959" s="3">
        <v>69.55</v>
      </c>
      <c r="Q959" s="3">
        <f>(O959/P959)*100</f>
        <v>2.9331416247304101</v>
      </c>
      <c r="R959" t="str">
        <f>_xlfn.CONCAT(TEXT(B959, "mm/dd/yyyy"), "_", E959)</f>
        <v>01/04/2017_W</v>
      </c>
    </row>
    <row r="960" spans="1:18" x14ac:dyDescent="0.25">
      <c r="A960" s="6" t="str">
        <f t="shared" si="28"/>
        <v>0158</v>
      </c>
      <c r="B960" s="1">
        <f>DATE(MID(C960,8,4), MID(C960,12,2), MID(C960, 14, 2))</f>
        <v>42739</v>
      </c>
      <c r="C960" t="s">
        <v>8502</v>
      </c>
      <c r="D960" t="s">
        <v>8501</v>
      </c>
      <c r="E960" s="6" t="str">
        <f>MID(D960,3,1)</f>
        <v>W</v>
      </c>
      <c r="F960" s="6" t="str">
        <f t="shared" si="29"/>
        <v>2</v>
      </c>
      <c r="G960" s="3">
        <v>77.099999999999994</v>
      </c>
      <c r="H960" s="3">
        <v>56.2</v>
      </c>
      <c r="I960" s="3">
        <v>26.8</v>
      </c>
      <c r="J960" s="3">
        <v>77.66</v>
      </c>
      <c r="K960" s="3">
        <v>0.98</v>
      </c>
      <c r="L960" s="3">
        <v>10.8</v>
      </c>
      <c r="M960" s="3">
        <v>61.63</v>
      </c>
      <c r="N960" s="3">
        <v>3.13</v>
      </c>
      <c r="O960" s="3">
        <f>N960-K960</f>
        <v>2.15</v>
      </c>
      <c r="P960" s="3">
        <v>57.9</v>
      </c>
      <c r="Q960" s="3">
        <f>(O960/P960)*100</f>
        <v>3.7132987910189987</v>
      </c>
      <c r="R960" t="str">
        <f>_xlfn.CONCAT(TEXT(B960, "mm/dd/yyyy"), "_", E960)</f>
        <v>01/04/2017_W</v>
      </c>
    </row>
    <row r="961" spans="1:18" x14ac:dyDescent="0.25">
      <c r="A961" s="6" t="str">
        <f t="shared" si="28"/>
        <v>0158</v>
      </c>
      <c r="B961" s="1">
        <f>DATE(MID(C961,8,4), MID(C961,12,2), MID(C961, 14, 2))</f>
        <v>42739</v>
      </c>
      <c r="C961" t="s">
        <v>8502</v>
      </c>
      <c r="D961" t="s">
        <v>8504</v>
      </c>
      <c r="E961" s="6" t="str">
        <f>MID(D961,3,1)</f>
        <v>W</v>
      </c>
      <c r="F961" s="6" t="str">
        <f t="shared" si="29"/>
        <v>2</v>
      </c>
      <c r="G961" s="3">
        <v>46.3</v>
      </c>
      <c r="H961" s="3">
        <v>46.3</v>
      </c>
      <c r="I961" s="3">
        <v>22.2</v>
      </c>
      <c r="J961" s="3">
        <v>33.130000000000003</v>
      </c>
      <c r="K961" s="3">
        <v>0.98</v>
      </c>
      <c r="L961" s="3">
        <v>4.58</v>
      </c>
      <c r="M961" s="3">
        <v>28.59</v>
      </c>
      <c r="N961" s="3">
        <v>1.65</v>
      </c>
      <c r="O961" s="3">
        <f>N961-K961</f>
        <v>0.66999999999999993</v>
      </c>
      <c r="P961" s="3">
        <v>26.85</v>
      </c>
      <c r="Q961" s="3">
        <f>(O961/P961)*100</f>
        <v>2.4953445065176902</v>
      </c>
      <c r="R961" t="str">
        <f>_xlfn.CONCAT(TEXT(B961, "mm/dd/yyyy"), "_", E961)</f>
        <v>01/04/2017_W</v>
      </c>
    </row>
    <row r="962" spans="1:18" x14ac:dyDescent="0.25">
      <c r="A962" s="6" t="str">
        <f t="shared" si="28"/>
        <v>0158</v>
      </c>
      <c r="B962" s="1">
        <f>DATE(MID(C962,8,4), MID(C962,12,2), MID(C962, 14, 2))</f>
        <v>42739</v>
      </c>
      <c r="C962" t="s">
        <v>8502</v>
      </c>
      <c r="D962" t="s">
        <v>8506</v>
      </c>
      <c r="E962" s="6" t="str">
        <f>MID(D962,3,1)</f>
        <v>W</v>
      </c>
      <c r="F962" s="6" t="str">
        <f t="shared" si="29"/>
        <v>2</v>
      </c>
      <c r="G962" s="3">
        <v>65.8</v>
      </c>
      <c r="H962" s="3">
        <v>49.5</v>
      </c>
      <c r="I962" s="3">
        <v>21.2</v>
      </c>
      <c r="J962" s="3">
        <v>49.4</v>
      </c>
      <c r="K962" s="3">
        <v>0.97</v>
      </c>
      <c r="L962" s="3">
        <v>7.86</v>
      </c>
      <c r="M962" s="3">
        <v>39.72</v>
      </c>
      <c r="N962" s="3">
        <v>2.5</v>
      </c>
      <c r="O962" s="3">
        <f>N962-K962</f>
        <v>1.53</v>
      </c>
      <c r="P962" s="3">
        <v>36.159999999999997</v>
      </c>
      <c r="Q962" s="3">
        <f>(O962/P962)*100</f>
        <v>4.2311946902654869</v>
      </c>
      <c r="R962" t="str">
        <f>_xlfn.CONCAT(TEXT(B962, "mm/dd/yyyy"), "_", E962)</f>
        <v>01/04/2017_W</v>
      </c>
    </row>
    <row r="963" spans="1:18" x14ac:dyDescent="0.25">
      <c r="A963" s="6" t="str">
        <f t="shared" ref="A963:A1026" si="30">MID(C963, SEARCH("_",C963, 18) + 1, 4)</f>
        <v>0158</v>
      </c>
      <c r="B963" s="1">
        <f>DATE(MID(C963,8,4), MID(C963,12,2), MID(C963, 14, 2))</f>
        <v>42739</v>
      </c>
      <c r="C963" t="s">
        <v>8502</v>
      </c>
      <c r="D963" t="s">
        <v>8508</v>
      </c>
      <c r="E963" s="6" t="str">
        <f>MID(D963,3,1)</f>
        <v>W</v>
      </c>
      <c r="F963" s="6" t="str">
        <f t="shared" ref="F963:F1026" si="31">IF(OR(A963="0155",A963="0156"),"1",IF(OR(A963="0158"),"2",IF(OR(A963="0160",A963="0308"),"3",IF(OR(A963="0162"),"4",IF(OR(A963="0167"),"5",IF(OR(A963="0007"),"6",IF(OR(A963="0011"),"7",IF(OR(A963="0016"),"8",IF(OR(A963="0019"),"9",IF(OR(A963="0024"),"10",IF(OR(A963="0090",A963="0091"),"11",IF(OR(A963="0096"),"12",IF(OR(A963="0098"),"13",IF(OR(A963="0100"),"14",IF(OR(A963="0102"),"15")))))))))))))))</f>
        <v>2</v>
      </c>
      <c r="G963" s="3">
        <v>73.599999999999994</v>
      </c>
      <c r="H963" s="3">
        <v>62.9</v>
      </c>
      <c r="I963" s="3">
        <v>25.8</v>
      </c>
      <c r="J963" s="3">
        <v>70.069999999999993</v>
      </c>
      <c r="K963" s="3">
        <v>0.98</v>
      </c>
      <c r="L963" s="3">
        <v>12.1</v>
      </c>
      <c r="M963" s="3">
        <v>53.86</v>
      </c>
      <c r="N963" s="3">
        <v>2.94</v>
      </c>
      <c r="O963" s="3">
        <f>N963-K963</f>
        <v>1.96</v>
      </c>
      <c r="P963" s="3">
        <v>50.52</v>
      </c>
      <c r="Q963" s="3">
        <f>(O963/P963)*100</f>
        <v>3.8796516231195568</v>
      </c>
      <c r="R963" t="str">
        <f>_xlfn.CONCAT(TEXT(B963, "mm/dd/yyyy"), "_", E963)</f>
        <v>01/04/2017_W</v>
      </c>
    </row>
    <row r="964" spans="1:18" x14ac:dyDescent="0.25">
      <c r="A964" s="6" t="str">
        <f t="shared" si="30"/>
        <v>0158</v>
      </c>
      <c r="B964" s="1">
        <f>DATE(MID(C964,8,4), MID(C964,12,2), MID(C964, 14, 2))</f>
        <v>42739</v>
      </c>
      <c r="C964" t="s">
        <v>8502</v>
      </c>
      <c r="D964" t="s">
        <v>8510</v>
      </c>
      <c r="E964" s="6" t="str">
        <f>MID(D964,3,1)</f>
        <v>W</v>
      </c>
      <c r="F964" s="6" t="str">
        <f t="shared" si="31"/>
        <v>2</v>
      </c>
      <c r="G964" s="3">
        <v>70.400000000000006</v>
      </c>
      <c r="H964" s="3">
        <v>59.8</v>
      </c>
      <c r="I964" s="3">
        <v>41.3</v>
      </c>
      <c r="J964" s="3">
        <v>98.71</v>
      </c>
      <c r="K964" s="3">
        <v>0.98</v>
      </c>
      <c r="L964" s="3">
        <v>13.55</v>
      </c>
      <c r="M964" s="3">
        <v>82.69</v>
      </c>
      <c r="N964" s="3">
        <v>3.22</v>
      </c>
      <c r="O964" s="3">
        <f>N964-K964</f>
        <v>2.2400000000000002</v>
      </c>
      <c r="P964" s="3">
        <v>79.91</v>
      </c>
      <c r="Q964" s="3">
        <f>(O964/P964)*100</f>
        <v>2.8031535477412093</v>
      </c>
      <c r="R964" t="str">
        <f>_xlfn.CONCAT(TEXT(B964, "mm/dd/yyyy"), "_", E964)</f>
        <v>01/04/2017_W</v>
      </c>
    </row>
    <row r="965" spans="1:18" x14ac:dyDescent="0.25">
      <c r="A965" s="6" t="str">
        <f t="shared" si="30"/>
        <v>0158</v>
      </c>
      <c r="B965" s="1">
        <f>DATE(MID(C965,8,4), MID(C965,12,2), MID(C965, 14, 2))</f>
        <v>42739</v>
      </c>
      <c r="C965" t="s">
        <v>8502</v>
      </c>
      <c r="D965" t="s">
        <v>8512</v>
      </c>
      <c r="E965" s="6" t="str">
        <f>MID(D965,3,1)</f>
        <v>W</v>
      </c>
      <c r="F965" s="6" t="str">
        <f t="shared" si="31"/>
        <v>2</v>
      </c>
      <c r="G965" s="3">
        <v>70.5</v>
      </c>
      <c r="H965" s="3">
        <v>53.9</v>
      </c>
      <c r="I965" s="3">
        <v>30.5</v>
      </c>
      <c r="J965" s="3">
        <v>76.38</v>
      </c>
      <c r="K965" s="3">
        <v>0.98</v>
      </c>
      <c r="L965" s="3">
        <v>9.83</v>
      </c>
      <c r="M965" s="3">
        <v>64.13</v>
      </c>
      <c r="N965" s="3">
        <v>2.4700000000000002</v>
      </c>
      <c r="O965" s="3">
        <f>N965-K965</f>
        <v>1.4900000000000002</v>
      </c>
      <c r="P965" s="3">
        <v>60.61</v>
      </c>
      <c r="Q965" s="3">
        <f>(O965/P965)*100</f>
        <v>2.4583402078864878</v>
      </c>
      <c r="R965" t="str">
        <f>_xlfn.CONCAT(TEXT(B965, "mm/dd/yyyy"), "_", E965)</f>
        <v>01/04/2017_W</v>
      </c>
    </row>
    <row r="966" spans="1:18" x14ac:dyDescent="0.25">
      <c r="A966" s="6" t="str">
        <f t="shared" si="30"/>
        <v>0158</v>
      </c>
      <c r="B966" s="1">
        <f>DATE(MID(C966,8,4), MID(C966,12,2), MID(C966, 14, 2))</f>
        <v>42739</v>
      </c>
      <c r="C966" t="s">
        <v>8502</v>
      </c>
      <c r="D966" t="s">
        <v>8514</v>
      </c>
      <c r="E966" s="6" t="str">
        <f>MID(D966,3,1)</f>
        <v>W</v>
      </c>
      <c r="F966" s="6" t="str">
        <f t="shared" si="31"/>
        <v>2</v>
      </c>
      <c r="G966" s="3">
        <v>49.5</v>
      </c>
      <c r="H966" s="3">
        <v>45.8</v>
      </c>
      <c r="I966" s="3">
        <v>17.8</v>
      </c>
      <c r="J966" s="3">
        <v>29.97</v>
      </c>
      <c r="K966" s="3">
        <v>0.97</v>
      </c>
      <c r="L966" s="3">
        <v>4.3499999999999996</v>
      </c>
      <c r="M966" s="3">
        <v>24.66</v>
      </c>
      <c r="N966" s="3">
        <v>1.75</v>
      </c>
      <c r="O966" s="3">
        <f>N966-K966</f>
        <v>0.78</v>
      </c>
      <c r="P966" s="3">
        <v>23.48</v>
      </c>
      <c r="Q966" s="3">
        <f>(O966/P966)*100</f>
        <v>3.3219761499148208</v>
      </c>
      <c r="R966" t="str">
        <f>_xlfn.CONCAT(TEXT(B966, "mm/dd/yyyy"), "_", E966)</f>
        <v>01/04/2017_W</v>
      </c>
    </row>
    <row r="967" spans="1:18" x14ac:dyDescent="0.25">
      <c r="A967" s="6" t="str">
        <f t="shared" si="30"/>
        <v>0158</v>
      </c>
      <c r="B967" s="1">
        <f>DATE(MID(C967,8,4), MID(C967,12,2), MID(C967, 14, 2))</f>
        <v>42739</v>
      </c>
      <c r="C967" t="s">
        <v>8502</v>
      </c>
      <c r="D967" t="s">
        <v>8516</v>
      </c>
      <c r="E967" s="6" t="str">
        <f>MID(D967,3,1)</f>
        <v>W</v>
      </c>
      <c r="F967" s="6" t="str">
        <f t="shared" si="31"/>
        <v>2</v>
      </c>
      <c r="G967" s="3">
        <v>95.7</v>
      </c>
      <c r="H967" s="3">
        <v>79.900000000000006</v>
      </c>
      <c r="I967" s="3">
        <v>46.3</v>
      </c>
      <c r="J967" s="3">
        <v>262.89999999999998</v>
      </c>
      <c r="K967" s="3">
        <v>1.01</v>
      </c>
      <c r="L967" s="3">
        <v>22.91</v>
      </c>
      <c r="M967" s="3">
        <v>224.5</v>
      </c>
      <c r="N967" s="3">
        <v>5.08</v>
      </c>
      <c r="O967" s="3">
        <f>N967-K967</f>
        <v>4.07</v>
      </c>
      <c r="P967" s="3">
        <v>203.5</v>
      </c>
      <c r="Q967" s="3">
        <f>(O967/P967)*100</f>
        <v>2</v>
      </c>
      <c r="R967" t="str">
        <f>_xlfn.CONCAT(TEXT(B967, "mm/dd/yyyy"), "_", E967)</f>
        <v>01/04/2017_W</v>
      </c>
    </row>
    <row r="968" spans="1:18" x14ac:dyDescent="0.25">
      <c r="A968" s="6" t="str">
        <f t="shared" si="30"/>
        <v>0158</v>
      </c>
      <c r="B968" s="1">
        <f>DATE(MID(C968,8,4), MID(C968,12,2), MID(C968, 14, 2))</f>
        <v>42739</v>
      </c>
      <c r="C968" t="s">
        <v>8502</v>
      </c>
      <c r="D968" t="s">
        <v>8518</v>
      </c>
      <c r="E968" s="6" t="str">
        <f>MID(D968,3,1)</f>
        <v>W</v>
      </c>
      <c r="F968" s="6" t="str">
        <f t="shared" si="31"/>
        <v>2</v>
      </c>
      <c r="G968" s="3">
        <v>70.400000000000006</v>
      </c>
      <c r="H968" s="3">
        <v>63.6</v>
      </c>
      <c r="I968" s="3">
        <v>30.3</v>
      </c>
      <c r="J968" s="3">
        <v>87.56</v>
      </c>
      <c r="K968" s="3">
        <v>1.01</v>
      </c>
      <c r="L968" s="3">
        <v>15.1</v>
      </c>
      <c r="M968" s="3">
        <v>69.430000000000007</v>
      </c>
      <c r="N968" s="3">
        <v>3.41</v>
      </c>
      <c r="O968" s="3">
        <f>N968-K968</f>
        <v>2.4000000000000004</v>
      </c>
      <c r="P968" s="3">
        <v>66.31</v>
      </c>
      <c r="Q968" s="3">
        <f>(O968/P968)*100</f>
        <v>3.6193635952345051</v>
      </c>
      <c r="R968" t="str">
        <f>_xlfn.CONCAT(TEXT(B968, "mm/dd/yyyy"), "_", E968)</f>
        <v>01/04/2017_W</v>
      </c>
    </row>
    <row r="969" spans="1:18" x14ac:dyDescent="0.25">
      <c r="A969" s="6" t="str">
        <f t="shared" si="30"/>
        <v>0158</v>
      </c>
      <c r="B969" s="1">
        <f>DATE(MID(C969,8,4), MID(C969,12,2), MID(C969, 14, 2))</f>
        <v>42739</v>
      </c>
      <c r="C969" t="s">
        <v>8502</v>
      </c>
      <c r="D969" t="s">
        <v>8520</v>
      </c>
      <c r="E969" s="6" t="str">
        <f>MID(D969,3,1)</f>
        <v>W</v>
      </c>
      <c r="F969" s="6" t="str">
        <f t="shared" si="31"/>
        <v>2</v>
      </c>
      <c r="G969" s="3">
        <v>72.5</v>
      </c>
      <c r="H969" s="3">
        <v>68</v>
      </c>
      <c r="I969" s="3">
        <v>32.6</v>
      </c>
      <c r="J969" s="3">
        <v>82.78</v>
      </c>
      <c r="K969" s="3">
        <v>0.96</v>
      </c>
      <c r="L969" s="3">
        <v>9.77</v>
      </c>
      <c r="M969" s="3">
        <v>68.22</v>
      </c>
      <c r="N969" s="3">
        <v>2.96</v>
      </c>
      <c r="O969" s="3">
        <f>N969-K969</f>
        <v>2</v>
      </c>
      <c r="P969" s="3">
        <v>65.599999999999994</v>
      </c>
      <c r="Q969" s="3">
        <f>(O969/P969)*100</f>
        <v>3.0487804878048785</v>
      </c>
      <c r="R969" t="str">
        <f>_xlfn.CONCAT(TEXT(B969, "mm/dd/yyyy"), "_", E969)</f>
        <v>01/04/2017_W</v>
      </c>
    </row>
    <row r="970" spans="1:18" x14ac:dyDescent="0.25">
      <c r="A970" s="6" t="str">
        <f t="shared" si="30"/>
        <v>0158</v>
      </c>
      <c r="B970" s="1">
        <f>DATE(MID(C970,8,4), MID(C970,12,2), MID(C970, 14, 2))</f>
        <v>42739</v>
      </c>
      <c r="C970" t="s">
        <v>8502</v>
      </c>
      <c r="D970" t="s">
        <v>8522</v>
      </c>
      <c r="E970" s="6" t="str">
        <f>MID(D970,3,1)</f>
        <v>W</v>
      </c>
      <c r="F970" s="6" t="str">
        <f t="shared" si="31"/>
        <v>2</v>
      </c>
      <c r="G970" s="3">
        <v>57</v>
      </c>
      <c r="H970" s="3">
        <v>50.8</v>
      </c>
      <c r="I970" s="3">
        <v>28.2</v>
      </c>
      <c r="J970" s="3">
        <v>47.44</v>
      </c>
      <c r="K970" s="3">
        <v>1.01</v>
      </c>
      <c r="L970" s="3">
        <v>5.01</v>
      </c>
      <c r="M970" s="3">
        <v>40.78</v>
      </c>
      <c r="N970" s="3">
        <v>1.83</v>
      </c>
      <c r="O970" s="3">
        <f>N970-K970</f>
        <v>0.82000000000000006</v>
      </c>
      <c r="P970" s="3">
        <v>39.08</v>
      </c>
      <c r="Q970" s="3">
        <f>(O970/P970)*100</f>
        <v>2.0982599795291712</v>
      </c>
      <c r="R970" t="str">
        <f>_xlfn.CONCAT(TEXT(B970, "mm/dd/yyyy"), "_", E970)</f>
        <v>01/04/2017_W</v>
      </c>
    </row>
    <row r="971" spans="1:18" x14ac:dyDescent="0.25">
      <c r="A971" s="6" t="str">
        <f t="shared" si="30"/>
        <v>0158</v>
      </c>
      <c r="B971" s="1">
        <f>DATE(MID(C971,8,4), MID(C971,12,2), MID(C971, 14, 2))</f>
        <v>42739</v>
      </c>
      <c r="C971" t="s">
        <v>8502</v>
      </c>
      <c r="D971" t="s">
        <v>8524</v>
      </c>
      <c r="E971" s="6" t="str">
        <f>MID(D971,3,1)</f>
        <v>W</v>
      </c>
      <c r="F971" s="6" t="str">
        <f t="shared" si="31"/>
        <v>2</v>
      </c>
      <c r="G971" s="3">
        <v>55.2</v>
      </c>
      <c r="H971" s="3">
        <v>45.8</v>
      </c>
      <c r="I971" s="3">
        <v>21.3</v>
      </c>
      <c r="J971" s="3">
        <v>30.32</v>
      </c>
      <c r="K971" s="3">
        <v>1.01</v>
      </c>
      <c r="L971" s="3">
        <v>3.97</v>
      </c>
      <c r="M971" s="3">
        <v>25.07</v>
      </c>
      <c r="N971" s="3">
        <v>1.63</v>
      </c>
      <c r="O971" s="3">
        <f>N971-K971</f>
        <v>0.61999999999999988</v>
      </c>
      <c r="P971" s="3">
        <v>23.81</v>
      </c>
      <c r="Q971" s="3">
        <f>(O971/P971)*100</f>
        <v>2.6039479210415788</v>
      </c>
      <c r="R971" t="str">
        <f>_xlfn.CONCAT(TEXT(B971, "mm/dd/yyyy"), "_", E971)</f>
        <v>01/04/2017_W</v>
      </c>
    </row>
    <row r="972" spans="1:18" x14ac:dyDescent="0.25">
      <c r="A972" s="6" t="str">
        <f t="shared" si="30"/>
        <v>0158</v>
      </c>
      <c r="B972" s="1">
        <f>DATE(MID(C972,8,4), MID(C972,12,2), MID(C972, 14, 2))</f>
        <v>42739</v>
      </c>
      <c r="C972" t="s">
        <v>8502</v>
      </c>
      <c r="D972" t="s">
        <v>8526</v>
      </c>
      <c r="E972" s="6" t="str">
        <f>MID(D972,3,1)</f>
        <v>W</v>
      </c>
      <c r="F972" s="6" t="str">
        <f t="shared" si="31"/>
        <v>2</v>
      </c>
      <c r="G972" s="3">
        <v>77.599999999999994</v>
      </c>
      <c r="H972" s="3">
        <v>59.4</v>
      </c>
      <c r="I972" s="3">
        <v>34</v>
      </c>
      <c r="J972" s="3">
        <v>89.17</v>
      </c>
      <c r="K972" s="3">
        <v>1.01</v>
      </c>
      <c r="L972" s="3">
        <v>11.45</v>
      </c>
      <c r="M972" s="3">
        <v>69.930000000000007</v>
      </c>
      <c r="N972" s="3">
        <v>3.21</v>
      </c>
      <c r="O972" s="3">
        <f>N972-K972</f>
        <v>2.2000000000000002</v>
      </c>
      <c r="P972" s="3">
        <v>65.900000000000006</v>
      </c>
      <c r="Q972" s="3">
        <f>(O972/P972)*100</f>
        <v>3.3383915022761759</v>
      </c>
      <c r="R972" t="str">
        <f>_xlfn.CONCAT(TEXT(B972, "mm/dd/yyyy"), "_", E972)</f>
        <v>01/04/2017_W</v>
      </c>
    </row>
    <row r="973" spans="1:18" x14ac:dyDescent="0.25">
      <c r="A973" s="6" t="str">
        <f t="shared" si="30"/>
        <v>0158</v>
      </c>
      <c r="B973" s="1">
        <f>DATE(MID(C973,8,4), MID(C973,12,2), MID(C973, 14, 2))</f>
        <v>42739</v>
      </c>
      <c r="C973" t="s">
        <v>8502</v>
      </c>
      <c r="D973" t="s">
        <v>8528</v>
      </c>
      <c r="E973" s="6" t="str">
        <f>MID(D973,3,1)</f>
        <v>W</v>
      </c>
      <c r="F973" s="6" t="str">
        <f t="shared" si="31"/>
        <v>2</v>
      </c>
      <c r="G973" s="3">
        <v>47.8</v>
      </c>
      <c r="H973" s="3">
        <v>51.5</v>
      </c>
      <c r="I973" s="3">
        <v>15.4</v>
      </c>
      <c r="J973" s="3">
        <v>17.46</v>
      </c>
      <c r="K973" s="3">
        <v>1.01</v>
      </c>
      <c r="L973" s="3">
        <v>3.71</v>
      </c>
      <c r="M973" s="3">
        <v>12.99</v>
      </c>
      <c r="N973" s="3">
        <v>1.5</v>
      </c>
      <c r="O973" s="3">
        <f>N973-K973</f>
        <v>0.49</v>
      </c>
      <c r="P973" s="3">
        <v>12.05</v>
      </c>
      <c r="Q973" s="3">
        <f>(O973/P973)*100</f>
        <v>4.0663900414937757</v>
      </c>
      <c r="R973" t="str">
        <f>_xlfn.CONCAT(TEXT(B973, "mm/dd/yyyy"), "_", E973)</f>
        <v>01/04/2017_W</v>
      </c>
    </row>
    <row r="974" spans="1:18" x14ac:dyDescent="0.25">
      <c r="A974" s="6" t="str">
        <f t="shared" si="30"/>
        <v>0158</v>
      </c>
      <c r="B974" s="1">
        <f>DATE(MID(C974,8,4), MID(C974,12,2), MID(C974, 14, 2))</f>
        <v>42739</v>
      </c>
      <c r="C974" t="s">
        <v>8502</v>
      </c>
      <c r="D974" t="s">
        <v>8530</v>
      </c>
      <c r="E974" s="6" t="str">
        <f>MID(D974,3,1)</f>
        <v>W</v>
      </c>
      <c r="F974" s="6" t="str">
        <f t="shared" si="31"/>
        <v>2</v>
      </c>
      <c r="G974" s="3">
        <v>75.5</v>
      </c>
      <c r="H974" s="3">
        <v>56.4</v>
      </c>
      <c r="I974" s="3">
        <v>24.7</v>
      </c>
      <c r="J974" s="3">
        <v>96.81</v>
      </c>
      <c r="K974" s="3">
        <v>1.02</v>
      </c>
      <c r="L974" s="3">
        <v>13.37</v>
      </c>
      <c r="M974" s="3">
        <v>74.430000000000007</v>
      </c>
      <c r="N974" s="3">
        <v>3.92</v>
      </c>
      <c r="O974" s="3">
        <f>N974-K974</f>
        <v>2.9</v>
      </c>
      <c r="P974" s="3">
        <v>70</v>
      </c>
      <c r="Q974" s="3">
        <f>(O974/P974)*100</f>
        <v>4.1428571428571423</v>
      </c>
      <c r="R974" t="str">
        <f>_xlfn.CONCAT(TEXT(B974, "mm/dd/yyyy"), "_", E974)</f>
        <v>01/04/2017_W</v>
      </c>
    </row>
    <row r="975" spans="1:18" x14ac:dyDescent="0.25">
      <c r="A975" s="6" t="str">
        <f t="shared" si="30"/>
        <v>0158</v>
      </c>
      <c r="B975" s="1">
        <f>DATE(MID(C975,8,4), MID(C975,12,2), MID(C975, 14, 2))</f>
        <v>42739</v>
      </c>
      <c r="C975" t="s">
        <v>8502</v>
      </c>
      <c r="D975" t="s">
        <v>8532</v>
      </c>
      <c r="E975" s="6" t="str">
        <f>MID(D975,3,1)</f>
        <v>W</v>
      </c>
      <c r="F975" s="6" t="str">
        <f t="shared" si="31"/>
        <v>2</v>
      </c>
      <c r="G975" s="3">
        <v>102.7</v>
      </c>
      <c r="H975" s="3">
        <v>79.2</v>
      </c>
      <c r="I975" s="3">
        <v>45</v>
      </c>
      <c r="J975" s="3">
        <v>225</v>
      </c>
      <c r="K975" s="3">
        <v>1.02</v>
      </c>
      <c r="L975" s="3">
        <v>27.1</v>
      </c>
      <c r="M975" s="3">
        <v>172.34</v>
      </c>
      <c r="N975" s="3">
        <v>6</v>
      </c>
      <c r="O975" s="3">
        <f>N975-K975</f>
        <v>4.9800000000000004</v>
      </c>
      <c r="P975" s="3">
        <v>151.77000000000001</v>
      </c>
      <c r="Q975" s="3">
        <f>(O975/P975)*100</f>
        <v>3.2812808855505042</v>
      </c>
      <c r="R975" t="str">
        <f>_xlfn.CONCAT(TEXT(B975, "mm/dd/yyyy"), "_", E975)</f>
        <v>01/04/2017_W</v>
      </c>
    </row>
    <row r="976" spans="1:18" x14ac:dyDescent="0.25">
      <c r="A976" s="6" t="str">
        <f t="shared" si="30"/>
        <v>0158</v>
      </c>
      <c r="B976" s="1">
        <f>DATE(MID(C976,8,4), MID(C976,12,2), MID(C976, 14, 2))</f>
        <v>42739</v>
      </c>
      <c r="C976" t="s">
        <v>8502</v>
      </c>
      <c r="D976" t="s">
        <v>8534</v>
      </c>
      <c r="E976" s="6" t="str">
        <f>MID(D976,3,1)</f>
        <v>W</v>
      </c>
      <c r="F976" s="6" t="str">
        <f t="shared" si="31"/>
        <v>2</v>
      </c>
      <c r="G976" s="3">
        <v>58.3</v>
      </c>
      <c r="H976" s="3">
        <v>50.5</v>
      </c>
      <c r="I976" s="3">
        <v>28</v>
      </c>
      <c r="J976" s="3">
        <v>62.74</v>
      </c>
      <c r="K976" s="3">
        <v>1</v>
      </c>
      <c r="L976" s="3">
        <v>6.67</v>
      </c>
      <c r="M976" s="3">
        <v>54.42</v>
      </c>
      <c r="N976" s="3">
        <v>2.33</v>
      </c>
      <c r="O976" s="3">
        <f>N976-K976</f>
        <v>1.33</v>
      </c>
      <c r="P976" s="3">
        <v>52.55</v>
      </c>
      <c r="Q976" s="3">
        <f>(O976/P976)*100</f>
        <v>2.5309229305423409</v>
      </c>
      <c r="R976" t="str">
        <f>_xlfn.CONCAT(TEXT(B976, "mm/dd/yyyy"), "_", E976)</f>
        <v>01/04/2017_W</v>
      </c>
    </row>
    <row r="977" spans="1:18" x14ac:dyDescent="0.25">
      <c r="A977" s="6" t="str">
        <f t="shared" si="30"/>
        <v>0007</v>
      </c>
      <c r="B977" s="1">
        <f>DATE(MID(C977,8,4), MID(C977,12,2), MID(C977, 14, 2))</f>
        <v>42767</v>
      </c>
      <c r="C977" t="s">
        <v>785</v>
      </c>
      <c r="D977" t="s">
        <v>784</v>
      </c>
      <c r="E977" s="6" t="str">
        <f>MID(D977,3,1)</f>
        <v>C</v>
      </c>
      <c r="F977" s="6" t="str">
        <f t="shared" si="31"/>
        <v>6</v>
      </c>
      <c r="G977" s="3">
        <v>90.8</v>
      </c>
      <c r="H977" s="3">
        <v>55.7</v>
      </c>
      <c r="I977" s="3">
        <v>40.1</v>
      </c>
      <c r="J977" s="3">
        <v>104.23</v>
      </c>
      <c r="K977" s="3">
        <v>0.96</v>
      </c>
      <c r="L977" s="3">
        <v>17.010000000000002</v>
      </c>
      <c r="M977" s="3">
        <v>84.67</v>
      </c>
      <c r="N977" s="3">
        <v>3.16</v>
      </c>
      <c r="O977" s="3">
        <f>N977-K977</f>
        <v>2.2000000000000002</v>
      </c>
      <c r="P977" s="3">
        <v>80.97</v>
      </c>
      <c r="Q977" s="3">
        <f>(O977/P977)*100</f>
        <v>2.7170556996418429</v>
      </c>
      <c r="R977" t="str">
        <f>_xlfn.CONCAT(TEXT(B977, "mm/dd/yyyy"), "_", E977)</f>
        <v>02/01/2017_C</v>
      </c>
    </row>
    <row r="978" spans="1:18" x14ac:dyDescent="0.25">
      <c r="A978" s="6" t="str">
        <f t="shared" si="30"/>
        <v>0007</v>
      </c>
      <c r="B978" s="1">
        <f>DATE(MID(C978,8,4), MID(C978,12,2), MID(C978, 14, 2))</f>
        <v>42767</v>
      </c>
      <c r="C978" t="s">
        <v>785</v>
      </c>
      <c r="D978" t="s">
        <v>787</v>
      </c>
      <c r="E978" s="6" t="str">
        <f>MID(D978,3,1)</f>
        <v>C</v>
      </c>
      <c r="F978" s="6" t="str">
        <f t="shared" si="31"/>
        <v>6</v>
      </c>
      <c r="G978" s="3">
        <v>82.6</v>
      </c>
      <c r="H978" s="3">
        <v>66.599999999999994</v>
      </c>
      <c r="I978" s="3">
        <v>34.200000000000003</v>
      </c>
      <c r="J978" s="3">
        <v>96.22</v>
      </c>
      <c r="K978" s="3">
        <v>1.03</v>
      </c>
      <c r="L978" s="3">
        <v>17.989999999999998</v>
      </c>
      <c r="M978" s="3">
        <v>77.709999999999994</v>
      </c>
      <c r="N978" s="3">
        <v>3.61</v>
      </c>
      <c r="O978" s="3">
        <f>N978-K978</f>
        <v>2.58</v>
      </c>
      <c r="P978" s="3">
        <v>73.7</v>
      </c>
      <c r="Q978" s="3">
        <f>(O978/P978)*100</f>
        <v>3.50067842605156</v>
      </c>
      <c r="R978" t="str">
        <f>_xlfn.CONCAT(TEXT(B978, "mm/dd/yyyy"), "_", E978)</f>
        <v>02/01/2017_C</v>
      </c>
    </row>
    <row r="979" spans="1:18" x14ac:dyDescent="0.25">
      <c r="A979" s="6" t="str">
        <f t="shared" si="30"/>
        <v>0007</v>
      </c>
      <c r="B979" s="1">
        <f>DATE(MID(C979,8,4), MID(C979,12,2), MID(C979, 14, 2))</f>
        <v>42767</v>
      </c>
      <c r="C979" t="s">
        <v>785</v>
      </c>
      <c r="D979" t="s">
        <v>789</v>
      </c>
      <c r="E979" s="6" t="str">
        <f>MID(D979,3,1)</f>
        <v>C</v>
      </c>
      <c r="F979" s="6" t="str">
        <f t="shared" si="31"/>
        <v>6</v>
      </c>
      <c r="G979" s="3">
        <v>84</v>
      </c>
      <c r="H979" s="3">
        <v>63.1</v>
      </c>
      <c r="I979" s="3">
        <v>33.200000000000003</v>
      </c>
      <c r="J979" s="3">
        <v>77.53</v>
      </c>
      <c r="K979" s="3">
        <v>1.02</v>
      </c>
      <c r="L979" s="3">
        <v>17.649999999999999</v>
      </c>
      <c r="M979" s="3">
        <v>56.61</v>
      </c>
      <c r="N979" s="3">
        <v>3.05</v>
      </c>
      <c r="O979" s="3">
        <f>N979-K979</f>
        <v>2.0299999999999998</v>
      </c>
      <c r="P979" s="3">
        <v>52.36</v>
      </c>
      <c r="Q979" s="3">
        <f>(O979/P979)*100</f>
        <v>3.8770053475935824</v>
      </c>
      <c r="R979" t="str">
        <f>_xlfn.CONCAT(TEXT(B979, "mm/dd/yyyy"), "_", E979)</f>
        <v>02/01/2017_C</v>
      </c>
    </row>
    <row r="980" spans="1:18" x14ac:dyDescent="0.25">
      <c r="A980" s="6" t="str">
        <f t="shared" si="30"/>
        <v>0007</v>
      </c>
      <c r="B980" s="1">
        <f>DATE(MID(C980,8,4), MID(C980,12,2), MID(C980, 14, 2))</f>
        <v>42767</v>
      </c>
      <c r="C980" t="s">
        <v>785</v>
      </c>
      <c r="D980" t="s">
        <v>791</v>
      </c>
      <c r="E980" s="6" t="str">
        <f>MID(D980,3,1)</f>
        <v>C</v>
      </c>
      <c r="F980" s="6" t="str">
        <f t="shared" si="31"/>
        <v>6</v>
      </c>
      <c r="G980" s="3">
        <v>66.2</v>
      </c>
      <c r="H980" s="3">
        <v>59.7</v>
      </c>
      <c r="I980" s="3">
        <v>28.9</v>
      </c>
      <c r="J980" s="3">
        <v>69.81</v>
      </c>
      <c r="K980" s="3">
        <v>1.02</v>
      </c>
      <c r="L980" s="3">
        <v>12.17</v>
      </c>
      <c r="M980" s="3">
        <v>55.28</v>
      </c>
      <c r="N980" s="3">
        <v>2.56</v>
      </c>
      <c r="O980" s="3">
        <f>N980-K980</f>
        <v>1.54</v>
      </c>
      <c r="P980" s="3">
        <v>51.82</v>
      </c>
      <c r="Q980" s="3">
        <f>(O980/P980)*100</f>
        <v>2.9718255499807023</v>
      </c>
      <c r="R980" t="str">
        <f>_xlfn.CONCAT(TEXT(B980, "mm/dd/yyyy"), "_", E980)</f>
        <v>02/01/2017_C</v>
      </c>
    </row>
    <row r="981" spans="1:18" x14ac:dyDescent="0.25">
      <c r="A981" s="6" t="str">
        <f t="shared" si="30"/>
        <v>0007</v>
      </c>
      <c r="B981" s="1">
        <f>DATE(MID(C981,8,4), MID(C981,12,2), MID(C981, 14, 2))</f>
        <v>42767</v>
      </c>
      <c r="C981" t="s">
        <v>785</v>
      </c>
      <c r="D981" t="s">
        <v>793</v>
      </c>
      <c r="E981" s="6" t="str">
        <f>MID(D981,3,1)</f>
        <v>C</v>
      </c>
      <c r="F981" s="6" t="str">
        <f t="shared" si="31"/>
        <v>6</v>
      </c>
      <c r="G981" s="3">
        <v>65.5</v>
      </c>
      <c r="H981" s="3">
        <v>50.4</v>
      </c>
      <c r="I981" s="3">
        <v>28.6</v>
      </c>
      <c r="J981" s="3">
        <v>73.05</v>
      </c>
      <c r="K981" s="3">
        <v>0.98</v>
      </c>
      <c r="L981" s="3">
        <v>18.170000000000002</v>
      </c>
      <c r="M981" s="3">
        <v>53.99</v>
      </c>
      <c r="N981" s="3">
        <v>3.21</v>
      </c>
      <c r="O981" s="3">
        <f>N981-K981</f>
        <v>2.23</v>
      </c>
      <c r="P981" s="3">
        <v>49.21</v>
      </c>
      <c r="Q981" s="3">
        <f>(O981/P981)*100</f>
        <v>4.5315992684413731</v>
      </c>
      <c r="R981" t="str">
        <f>_xlfn.CONCAT(TEXT(B981, "mm/dd/yyyy"), "_", E981)</f>
        <v>02/01/2017_C</v>
      </c>
    </row>
    <row r="982" spans="1:18" x14ac:dyDescent="0.25">
      <c r="A982" s="6" t="str">
        <f t="shared" si="30"/>
        <v>0007</v>
      </c>
      <c r="B982" s="1">
        <f>DATE(MID(C982,8,4), MID(C982,12,2), MID(C982, 14, 2))</f>
        <v>42767</v>
      </c>
      <c r="C982" t="s">
        <v>785</v>
      </c>
      <c r="D982" t="s">
        <v>795</v>
      </c>
      <c r="E982" s="6" t="str">
        <f>MID(D982,3,1)</f>
        <v>C</v>
      </c>
      <c r="F982" s="6" t="str">
        <f t="shared" si="31"/>
        <v>6</v>
      </c>
      <c r="G982" s="3">
        <v>85.5</v>
      </c>
      <c r="H982" s="3">
        <v>56.4</v>
      </c>
      <c r="I982" s="3">
        <v>30.7</v>
      </c>
      <c r="J982" s="3">
        <v>57.51</v>
      </c>
      <c r="K982" s="3">
        <v>0.97</v>
      </c>
      <c r="L982" s="3">
        <v>12.09</v>
      </c>
      <c r="M982" s="3">
        <v>41.95</v>
      </c>
      <c r="N982" s="3">
        <v>2.2400000000000002</v>
      </c>
      <c r="O982" s="3">
        <f>N982-K982</f>
        <v>1.2700000000000002</v>
      </c>
      <c r="P982" s="3">
        <v>38.979999999999997</v>
      </c>
      <c r="Q982" s="3">
        <f>(O982/P982)*100</f>
        <v>3.2580810672139568</v>
      </c>
      <c r="R982" t="str">
        <f>_xlfn.CONCAT(TEXT(B982, "mm/dd/yyyy"), "_", E982)</f>
        <v>02/01/2017_C</v>
      </c>
    </row>
    <row r="983" spans="1:18" x14ac:dyDescent="0.25">
      <c r="A983" s="6" t="str">
        <f t="shared" si="30"/>
        <v>0007</v>
      </c>
      <c r="B983" s="1">
        <f>DATE(MID(C983,8,4), MID(C983,12,2), MID(C983, 14, 2))</f>
        <v>42767</v>
      </c>
      <c r="C983" t="s">
        <v>785</v>
      </c>
      <c r="D983" t="s">
        <v>797</v>
      </c>
      <c r="E983" s="6" t="str">
        <f>MID(D983,3,1)</f>
        <v>C</v>
      </c>
      <c r="F983" s="6" t="str">
        <f t="shared" si="31"/>
        <v>6</v>
      </c>
      <c r="G983" s="3">
        <v>79.599999999999994</v>
      </c>
      <c r="H983" s="3">
        <v>52.3</v>
      </c>
      <c r="I983" s="3">
        <v>25</v>
      </c>
      <c r="J983" s="3">
        <v>66.58</v>
      </c>
      <c r="K983" s="3">
        <v>1.02</v>
      </c>
      <c r="L983" s="3">
        <v>11.98</v>
      </c>
      <c r="M983" s="3">
        <v>54.41</v>
      </c>
      <c r="N983" s="3">
        <v>2.39</v>
      </c>
      <c r="O983" s="3">
        <f>N983-K983</f>
        <v>1.37</v>
      </c>
      <c r="P983" s="3">
        <v>51.33</v>
      </c>
      <c r="Q983" s="3">
        <f>(O983/P983)*100</f>
        <v>2.6690044808104427</v>
      </c>
      <c r="R983" t="str">
        <f>_xlfn.CONCAT(TEXT(B983, "mm/dd/yyyy"), "_", E983)</f>
        <v>02/01/2017_C</v>
      </c>
    </row>
    <row r="984" spans="1:18" x14ac:dyDescent="0.25">
      <c r="A984" s="6" t="str">
        <f t="shared" si="30"/>
        <v>0011</v>
      </c>
      <c r="B984" s="1">
        <f>DATE(MID(C984,8,4), MID(C984,12,2), MID(C984, 14, 2))</f>
        <v>42767</v>
      </c>
      <c r="C984" t="s">
        <v>800</v>
      </c>
      <c r="D984" t="s">
        <v>799</v>
      </c>
      <c r="E984" s="6" t="str">
        <f>MID(D984,3,1)</f>
        <v>C</v>
      </c>
      <c r="F984" s="6" t="str">
        <f t="shared" si="31"/>
        <v>7</v>
      </c>
      <c r="G984" s="3">
        <v>96.5</v>
      </c>
      <c r="H984" s="3">
        <v>75.3</v>
      </c>
      <c r="I984" s="3">
        <v>43.4</v>
      </c>
      <c r="J984" s="3">
        <v>180.44</v>
      </c>
      <c r="K984" s="3">
        <v>0.98</v>
      </c>
      <c r="L984" s="3">
        <v>24.73</v>
      </c>
      <c r="M984" s="3">
        <v>148.71</v>
      </c>
      <c r="N984" s="3">
        <v>3.8</v>
      </c>
      <c r="O984" s="3">
        <f>N984-K984</f>
        <v>2.82</v>
      </c>
      <c r="P984" s="3">
        <v>141.81</v>
      </c>
      <c r="Q984" s="3">
        <f>(O984/P984)*100</f>
        <v>1.9885762640152314</v>
      </c>
      <c r="R984" t="str">
        <f>_xlfn.CONCAT(TEXT(B984, "mm/dd/yyyy"), "_", E984)</f>
        <v>02/01/2017_C</v>
      </c>
    </row>
    <row r="985" spans="1:18" x14ac:dyDescent="0.25">
      <c r="A985" s="6" t="str">
        <f t="shared" si="30"/>
        <v>0011</v>
      </c>
      <c r="B985" s="1">
        <f>DATE(MID(C985,8,4), MID(C985,12,2), MID(C985, 14, 2))</f>
        <v>42767</v>
      </c>
      <c r="C985" t="s">
        <v>800</v>
      </c>
      <c r="D985" t="s">
        <v>802</v>
      </c>
      <c r="E985" s="6" t="str">
        <f>MID(D985,3,1)</f>
        <v>C</v>
      </c>
      <c r="F985" s="6" t="str">
        <f t="shared" si="31"/>
        <v>7</v>
      </c>
      <c r="G985" s="3">
        <v>91.8</v>
      </c>
      <c r="H985" s="3">
        <v>55.8</v>
      </c>
      <c r="I985" s="3">
        <v>30.1</v>
      </c>
      <c r="J985" s="3">
        <v>114.71</v>
      </c>
      <c r="K985" s="3">
        <v>0.98</v>
      </c>
      <c r="L985" s="3">
        <v>20.65</v>
      </c>
      <c r="M985" s="3">
        <v>93.49</v>
      </c>
      <c r="N985" s="3">
        <v>3.25</v>
      </c>
      <c r="O985" s="3">
        <f>N985-K985</f>
        <v>2.27</v>
      </c>
      <c r="P985" s="3">
        <v>89.58</v>
      </c>
      <c r="Q985" s="3">
        <f>(O985/P985)*100</f>
        <v>2.5340477785219919</v>
      </c>
      <c r="R985" t="str">
        <f>_xlfn.CONCAT(TEXT(B985, "mm/dd/yyyy"), "_", E985)</f>
        <v>02/01/2017_C</v>
      </c>
    </row>
    <row r="986" spans="1:18" x14ac:dyDescent="0.25">
      <c r="A986" s="6" t="str">
        <f t="shared" si="30"/>
        <v>0011</v>
      </c>
      <c r="B986" s="1">
        <f>DATE(MID(C986,8,4), MID(C986,12,2), MID(C986, 14, 2))</f>
        <v>42767</v>
      </c>
      <c r="C986" t="s">
        <v>800</v>
      </c>
      <c r="D986" t="s">
        <v>804</v>
      </c>
      <c r="E986" s="6" t="str">
        <f>MID(D986,3,1)</f>
        <v>C</v>
      </c>
      <c r="F986" s="6" t="str">
        <f t="shared" si="31"/>
        <v>7</v>
      </c>
      <c r="G986" s="3">
        <v>93.5</v>
      </c>
      <c r="H986" s="3">
        <v>55.7</v>
      </c>
      <c r="I986" s="3">
        <v>34.299999999999997</v>
      </c>
      <c r="J986" s="3">
        <v>91.33</v>
      </c>
      <c r="K986" s="3">
        <v>0.97</v>
      </c>
      <c r="L986" s="3">
        <v>21.87</v>
      </c>
      <c r="M986" s="3">
        <v>67.69</v>
      </c>
      <c r="N986" s="3">
        <v>3.23</v>
      </c>
      <c r="O986" s="3">
        <f>N986-K986</f>
        <v>2.2599999999999998</v>
      </c>
      <c r="P986" s="3">
        <v>63.55</v>
      </c>
      <c r="Q986" s="3">
        <f>(O986/P986)*100</f>
        <v>3.5562549173878835</v>
      </c>
      <c r="R986" t="str">
        <f>_xlfn.CONCAT(TEXT(B986, "mm/dd/yyyy"), "_", E986)</f>
        <v>02/01/2017_C</v>
      </c>
    </row>
    <row r="987" spans="1:18" x14ac:dyDescent="0.25">
      <c r="A987" s="6" t="str">
        <f t="shared" si="30"/>
        <v>0011</v>
      </c>
      <c r="B987" s="1">
        <f>DATE(MID(C987,8,4), MID(C987,12,2), MID(C987, 14, 2))</f>
        <v>42767</v>
      </c>
      <c r="C987" t="s">
        <v>800</v>
      </c>
      <c r="D987" t="s">
        <v>806</v>
      </c>
      <c r="E987" s="6" t="str">
        <f>MID(D987,3,1)</f>
        <v>C</v>
      </c>
      <c r="F987" s="6" t="str">
        <f t="shared" si="31"/>
        <v>7</v>
      </c>
      <c r="G987" s="3">
        <v>97.2</v>
      </c>
      <c r="H987" s="3">
        <v>54.6</v>
      </c>
      <c r="I987" s="3">
        <v>23.2</v>
      </c>
      <c r="J987" s="3">
        <v>85.15</v>
      </c>
      <c r="K987" s="3">
        <v>0.96</v>
      </c>
      <c r="L987" s="3">
        <v>14.92</v>
      </c>
      <c r="M987" s="3">
        <v>67.099999999999994</v>
      </c>
      <c r="N987" s="3">
        <v>2.5499999999999998</v>
      </c>
      <c r="O987" s="3">
        <f>N987-K987</f>
        <v>1.5899999999999999</v>
      </c>
      <c r="P987" s="3">
        <v>63.27</v>
      </c>
      <c r="Q987" s="3">
        <f>(O987/P987)*100</f>
        <v>2.5130393551446182</v>
      </c>
      <c r="R987" t="str">
        <f>_xlfn.CONCAT(TEXT(B987, "mm/dd/yyyy"), "_", E987)</f>
        <v>02/01/2017_C</v>
      </c>
    </row>
    <row r="988" spans="1:18" x14ac:dyDescent="0.25">
      <c r="A988" s="6" t="str">
        <f t="shared" si="30"/>
        <v>0011</v>
      </c>
      <c r="B988" s="1">
        <f>DATE(MID(C988,8,4), MID(C988,12,2), MID(C988, 14, 2))</f>
        <v>42767</v>
      </c>
      <c r="C988" t="s">
        <v>800</v>
      </c>
      <c r="D988" t="s">
        <v>808</v>
      </c>
      <c r="E988" s="6" t="str">
        <f>MID(D988,3,1)</f>
        <v>C</v>
      </c>
      <c r="F988" s="6" t="str">
        <f t="shared" si="31"/>
        <v>7</v>
      </c>
      <c r="G988" s="3">
        <v>82.1</v>
      </c>
      <c r="H988" s="3">
        <v>57.2</v>
      </c>
      <c r="I988" s="3">
        <v>24.3</v>
      </c>
      <c r="J988" s="3">
        <v>91.06</v>
      </c>
      <c r="K988" s="3">
        <v>1.04</v>
      </c>
      <c r="L988" s="3">
        <v>17.79</v>
      </c>
      <c r="M988" s="3">
        <v>71.239999999999995</v>
      </c>
      <c r="N988" s="3">
        <v>3.45</v>
      </c>
      <c r="O988" s="3">
        <f>N988-K988</f>
        <v>2.41</v>
      </c>
      <c r="P988" s="3">
        <v>67.319999999999993</v>
      </c>
      <c r="Q988" s="3">
        <f>(O988/P988)*100</f>
        <v>3.5799168152109333</v>
      </c>
      <c r="R988" t="str">
        <f>_xlfn.CONCAT(TEXT(B988, "mm/dd/yyyy"), "_", E988)</f>
        <v>02/01/2017_C</v>
      </c>
    </row>
    <row r="989" spans="1:18" x14ac:dyDescent="0.25">
      <c r="A989" s="6" t="str">
        <f t="shared" si="30"/>
        <v>0011</v>
      </c>
      <c r="B989" s="1">
        <f>DATE(MID(C989,8,4), MID(C989,12,2), MID(C989, 14, 2))</f>
        <v>42767</v>
      </c>
      <c r="C989" t="s">
        <v>800</v>
      </c>
      <c r="D989" t="s">
        <v>810</v>
      </c>
      <c r="E989" s="6" t="str">
        <f>MID(D989,3,1)</f>
        <v>C</v>
      </c>
      <c r="F989" s="6" t="str">
        <f t="shared" si="31"/>
        <v>7</v>
      </c>
      <c r="G989" s="3">
        <v>70.099999999999994</v>
      </c>
      <c r="H989" s="3">
        <v>61</v>
      </c>
      <c r="I989" s="3">
        <v>25.4</v>
      </c>
      <c r="J989" s="3">
        <v>68.13</v>
      </c>
      <c r="K989" s="3">
        <v>1.01</v>
      </c>
      <c r="L989" s="3">
        <v>14.1</v>
      </c>
      <c r="M989" s="3">
        <v>50.92</v>
      </c>
      <c r="N989" s="3">
        <v>2.71</v>
      </c>
      <c r="O989" s="3">
        <f>N989-K989</f>
        <v>1.7</v>
      </c>
      <c r="P989" s="3">
        <v>48.24</v>
      </c>
      <c r="Q989" s="3">
        <f>(O989/P989)*100</f>
        <v>3.5240464344941955</v>
      </c>
      <c r="R989" t="str">
        <f>_xlfn.CONCAT(TEXT(B989, "mm/dd/yyyy"), "_", E989)</f>
        <v>02/01/2017_C</v>
      </c>
    </row>
    <row r="990" spans="1:18" x14ac:dyDescent="0.25">
      <c r="A990" s="6" t="str">
        <f t="shared" si="30"/>
        <v>0011</v>
      </c>
      <c r="B990" s="1">
        <f>DATE(MID(C990,8,4), MID(C990,12,2), MID(C990, 14, 2))</f>
        <v>42767</v>
      </c>
      <c r="C990" t="s">
        <v>800</v>
      </c>
      <c r="D990" t="s">
        <v>812</v>
      </c>
      <c r="E990" s="6" t="str">
        <f>MID(D990,3,1)</f>
        <v>C</v>
      </c>
      <c r="F990" s="6" t="str">
        <f t="shared" si="31"/>
        <v>7</v>
      </c>
      <c r="G990" s="3">
        <v>56.5</v>
      </c>
      <c r="H990" s="3">
        <v>42.7</v>
      </c>
      <c r="I990" s="3">
        <v>18.899999999999999</v>
      </c>
      <c r="J990" s="3">
        <v>33.19</v>
      </c>
      <c r="K990" s="3">
        <v>0.97</v>
      </c>
      <c r="L990" s="3">
        <v>6.38</v>
      </c>
      <c r="M990" s="3">
        <v>26.83</v>
      </c>
      <c r="N990" s="3">
        <v>1.79</v>
      </c>
      <c r="O990" s="3">
        <f>N990-K990</f>
        <v>0.82000000000000006</v>
      </c>
      <c r="P990" s="3">
        <v>25.74</v>
      </c>
      <c r="Q990" s="3">
        <f>(O990/P990)*100</f>
        <v>3.1857031857031863</v>
      </c>
      <c r="R990" t="str">
        <f>_xlfn.CONCAT(TEXT(B990, "mm/dd/yyyy"), "_", E990)</f>
        <v>02/01/2017_C</v>
      </c>
    </row>
    <row r="991" spans="1:18" x14ac:dyDescent="0.25">
      <c r="A991" s="6" t="str">
        <f t="shared" si="30"/>
        <v>0011</v>
      </c>
      <c r="B991" s="1">
        <f>DATE(MID(C991,8,4), MID(C991,12,2), MID(C991, 14, 2))</f>
        <v>42767</v>
      </c>
      <c r="C991" t="s">
        <v>800</v>
      </c>
      <c r="D991" t="s">
        <v>814</v>
      </c>
      <c r="E991" s="6" t="str">
        <f>MID(D991,3,1)</f>
        <v>C</v>
      </c>
      <c r="F991" s="6" t="str">
        <f t="shared" si="31"/>
        <v>7</v>
      </c>
      <c r="G991" s="3">
        <v>81.7</v>
      </c>
      <c r="H991" s="3">
        <v>47.7</v>
      </c>
      <c r="I991" s="3">
        <v>24.9</v>
      </c>
      <c r="J991" s="3">
        <v>63.73</v>
      </c>
      <c r="K991" s="3">
        <v>0.97</v>
      </c>
      <c r="L991" s="3">
        <v>18.239999999999998</v>
      </c>
      <c r="M991" s="3">
        <v>43.95</v>
      </c>
      <c r="N991" s="3">
        <v>2.93</v>
      </c>
      <c r="O991" s="3">
        <f>N991-K991</f>
        <v>1.9600000000000002</v>
      </c>
      <c r="P991" s="3">
        <v>39.89</v>
      </c>
      <c r="Q991" s="3">
        <f>(O991/P991)*100</f>
        <v>4.9135121584356982</v>
      </c>
      <c r="R991" t="str">
        <f>_xlfn.CONCAT(TEXT(B991, "mm/dd/yyyy"), "_", E991)</f>
        <v>02/01/2017_C</v>
      </c>
    </row>
    <row r="992" spans="1:18" x14ac:dyDescent="0.25">
      <c r="A992" s="6" t="str">
        <f t="shared" si="30"/>
        <v>0019</v>
      </c>
      <c r="B992" s="1">
        <f>DATE(MID(C992,8,4), MID(C992,12,2), MID(C992, 14, 2))</f>
        <v>42767</v>
      </c>
      <c r="C992" t="s">
        <v>817</v>
      </c>
      <c r="D992" t="s">
        <v>816</v>
      </c>
      <c r="E992" s="6" t="str">
        <f>MID(D992,3,1)</f>
        <v>C</v>
      </c>
      <c r="F992" s="6" t="str">
        <f t="shared" si="31"/>
        <v>9</v>
      </c>
      <c r="G992" s="3">
        <v>76.599999999999994</v>
      </c>
      <c r="H992" s="3">
        <v>49.3</v>
      </c>
      <c r="I992" s="3">
        <v>29.5</v>
      </c>
      <c r="J992" s="3">
        <v>79.97</v>
      </c>
      <c r="K992" s="3">
        <v>0.96</v>
      </c>
      <c r="L992" s="3">
        <v>19.87</v>
      </c>
      <c r="M992" s="3">
        <v>56.98</v>
      </c>
      <c r="N992" s="3">
        <v>4.12</v>
      </c>
      <c r="O992" s="3">
        <f>N992-K992</f>
        <v>3.16</v>
      </c>
      <c r="P992" s="3">
        <v>49.84</v>
      </c>
      <c r="Q992" s="3">
        <f>(O992/P992)*100</f>
        <v>6.3402889245585872</v>
      </c>
      <c r="R992" t="str">
        <f>_xlfn.CONCAT(TEXT(B992, "mm/dd/yyyy"), "_", E992)</f>
        <v>02/01/2017_C</v>
      </c>
    </row>
    <row r="993" spans="1:18" x14ac:dyDescent="0.25">
      <c r="A993" s="6" t="str">
        <f t="shared" si="30"/>
        <v>0019</v>
      </c>
      <c r="B993" s="1">
        <f>DATE(MID(C993,8,4), MID(C993,12,2), MID(C993, 14, 2))</f>
        <v>42767</v>
      </c>
      <c r="C993" t="s">
        <v>817</v>
      </c>
      <c r="D993" t="s">
        <v>819</v>
      </c>
      <c r="E993" s="6" t="str">
        <f>MID(D993,3,1)</f>
        <v>C</v>
      </c>
      <c r="F993" s="6" t="str">
        <f t="shared" si="31"/>
        <v>9</v>
      </c>
      <c r="G993" s="3">
        <v>61.3</v>
      </c>
      <c r="H993" s="3">
        <v>50.9</v>
      </c>
      <c r="I993" s="3">
        <v>20.2</v>
      </c>
      <c r="J993" s="3">
        <v>37.43</v>
      </c>
      <c r="K993" s="3">
        <v>0.97</v>
      </c>
      <c r="L993" s="3">
        <v>6.9</v>
      </c>
      <c r="M993" s="3">
        <v>30.67</v>
      </c>
      <c r="N993" s="3">
        <v>1.94</v>
      </c>
      <c r="O993" s="3">
        <f>N993-K993</f>
        <v>0.97</v>
      </c>
      <c r="P993" s="3">
        <v>27.69</v>
      </c>
      <c r="Q993" s="3">
        <f>(O993/P993)*100</f>
        <v>3.5030697002527984</v>
      </c>
      <c r="R993" t="str">
        <f>_xlfn.CONCAT(TEXT(B993, "mm/dd/yyyy"), "_", E993)</f>
        <v>02/01/2017_C</v>
      </c>
    </row>
    <row r="994" spans="1:18" x14ac:dyDescent="0.25">
      <c r="A994" s="6" t="str">
        <f t="shared" si="30"/>
        <v>0019</v>
      </c>
      <c r="B994" s="1">
        <f>DATE(MID(C994,8,4), MID(C994,12,2), MID(C994, 14, 2))</f>
        <v>42767</v>
      </c>
      <c r="C994" t="s">
        <v>817</v>
      </c>
      <c r="D994" t="s">
        <v>821</v>
      </c>
      <c r="E994" s="6" t="str">
        <f>MID(D994,3,1)</f>
        <v>C</v>
      </c>
      <c r="F994" s="6" t="str">
        <f t="shared" si="31"/>
        <v>9</v>
      </c>
      <c r="G994" s="3">
        <v>68.8</v>
      </c>
      <c r="H994" s="3">
        <v>50.6</v>
      </c>
      <c r="I994" s="3">
        <v>28.9</v>
      </c>
      <c r="J994" s="3">
        <v>55.57</v>
      </c>
      <c r="K994" s="3">
        <v>1</v>
      </c>
      <c r="L994" s="3">
        <v>10.130000000000001</v>
      </c>
      <c r="M994" s="3">
        <v>45.3</v>
      </c>
      <c r="N994" s="3">
        <v>2.56</v>
      </c>
      <c r="O994" s="3">
        <f>N994-K994</f>
        <v>1.56</v>
      </c>
      <c r="P994" s="3">
        <v>43.72</v>
      </c>
      <c r="Q994" s="3">
        <f>(O994/P994)*100</f>
        <v>3.5681610247026532</v>
      </c>
      <c r="R994" t="str">
        <f>_xlfn.CONCAT(TEXT(B994, "mm/dd/yyyy"), "_", E994)</f>
        <v>02/01/2017_C</v>
      </c>
    </row>
    <row r="995" spans="1:18" x14ac:dyDescent="0.25">
      <c r="A995" s="6" t="str">
        <f t="shared" si="30"/>
        <v>0024</v>
      </c>
      <c r="B995" s="1">
        <f>DATE(MID(C995,8,4), MID(C995,12,2), MID(C995, 14, 2))</f>
        <v>42767</v>
      </c>
      <c r="C995" t="s">
        <v>824</v>
      </c>
      <c r="D995" t="s">
        <v>823</v>
      </c>
      <c r="E995" s="6" t="str">
        <f>MID(D995,3,1)</f>
        <v>C</v>
      </c>
      <c r="F995" s="6" t="str">
        <f t="shared" si="31"/>
        <v>10</v>
      </c>
      <c r="G995" s="3">
        <v>76.900000000000006</v>
      </c>
      <c r="H995" s="3">
        <v>59.8</v>
      </c>
      <c r="I995" s="3">
        <v>38.5</v>
      </c>
      <c r="J995" s="3">
        <v>130.19999999999999</v>
      </c>
      <c r="K995" s="3">
        <v>0.97</v>
      </c>
      <c r="L995" s="3">
        <v>19</v>
      </c>
      <c r="M995" s="3">
        <v>105.78</v>
      </c>
      <c r="N995" s="3">
        <v>2.54</v>
      </c>
      <c r="O995" s="3">
        <f>N995-K995</f>
        <v>1.57</v>
      </c>
      <c r="P995" s="3">
        <v>93.18</v>
      </c>
      <c r="Q995" s="3">
        <f>(O995/P995)*100</f>
        <v>1.6849109250912213</v>
      </c>
      <c r="R995" t="str">
        <f>_xlfn.CONCAT(TEXT(B995, "mm/dd/yyyy"), "_", E995)</f>
        <v>02/01/2017_C</v>
      </c>
    </row>
    <row r="996" spans="1:18" x14ac:dyDescent="0.25">
      <c r="A996" s="6" t="str">
        <f t="shared" si="30"/>
        <v>0024</v>
      </c>
      <c r="B996" s="1">
        <f>DATE(MID(C996,8,4), MID(C996,12,2), MID(C996, 14, 2))</f>
        <v>42767</v>
      </c>
      <c r="C996" t="s">
        <v>824</v>
      </c>
      <c r="D996" t="s">
        <v>826</v>
      </c>
      <c r="E996" s="6" t="str">
        <f>MID(D996,3,1)</f>
        <v>C</v>
      </c>
      <c r="F996" s="6" t="str">
        <f t="shared" si="31"/>
        <v>10</v>
      </c>
      <c r="G996" s="3">
        <v>76.3</v>
      </c>
      <c r="H996" s="3">
        <v>74.5</v>
      </c>
      <c r="I996" s="3">
        <v>40.6</v>
      </c>
      <c r="J996" s="3">
        <v>163.66999999999999</v>
      </c>
      <c r="K996" s="3">
        <v>1.04</v>
      </c>
      <c r="L996" s="3">
        <v>23.54</v>
      </c>
      <c r="M996" s="3">
        <v>134.82</v>
      </c>
      <c r="N996" s="3">
        <v>3.58</v>
      </c>
      <c r="O996" s="3">
        <f>N996-K996</f>
        <v>2.54</v>
      </c>
      <c r="P996" s="3">
        <v>125.59</v>
      </c>
      <c r="Q996" s="3">
        <f>(O996/P996)*100</f>
        <v>2.0224540170395731</v>
      </c>
      <c r="R996" t="str">
        <f>_xlfn.CONCAT(TEXT(B996, "mm/dd/yyyy"), "_", E996)</f>
        <v>02/01/2017_C</v>
      </c>
    </row>
    <row r="997" spans="1:18" x14ac:dyDescent="0.25">
      <c r="A997" s="6" t="str">
        <f t="shared" si="30"/>
        <v>0024</v>
      </c>
      <c r="B997" s="1">
        <f>DATE(MID(C997,8,4), MID(C997,12,2), MID(C997, 14, 2))</f>
        <v>42767</v>
      </c>
      <c r="C997" t="s">
        <v>824</v>
      </c>
      <c r="D997" t="s">
        <v>828</v>
      </c>
      <c r="E997" s="6" t="str">
        <f>MID(D997,3,1)</f>
        <v>C</v>
      </c>
      <c r="F997" s="6" t="str">
        <f t="shared" si="31"/>
        <v>10</v>
      </c>
      <c r="G997" s="3">
        <v>81.599999999999994</v>
      </c>
      <c r="H997" s="3">
        <v>56.2</v>
      </c>
      <c r="I997" s="3">
        <v>24.1</v>
      </c>
      <c r="J997" s="3">
        <v>76.78</v>
      </c>
      <c r="K997" s="3">
        <v>0.98</v>
      </c>
      <c r="L997" s="3">
        <v>16.02</v>
      </c>
      <c r="M997" s="3">
        <v>56.75</v>
      </c>
      <c r="N997" s="3">
        <v>3</v>
      </c>
      <c r="O997" s="3">
        <f>N997-K997</f>
        <v>2.02</v>
      </c>
      <c r="P997" s="3">
        <v>53.22</v>
      </c>
      <c r="Q997" s="3">
        <f>(O997/P997)*100</f>
        <v>3.7955655768508083</v>
      </c>
      <c r="R997" t="str">
        <f>_xlfn.CONCAT(TEXT(B997, "mm/dd/yyyy"), "_", E997)</f>
        <v>02/01/2017_C</v>
      </c>
    </row>
    <row r="998" spans="1:18" x14ac:dyDescent="0.25">
      <c r="A998" s="6" t="str">
        <f t="shared" si="30"/>
        <v>0024</v>
      </c>
      <c r="B998" s="1">
        <f>DATE(MID(C998,8,4), MID(C998,12,2), MID(C998, 14, 2))</f>
        <v>42767</v>
      </c>
      <c r="C998" t="s">
        <v>824</v>
      </c>
      <c r="D998" t="s">
        <v>830</v>
      </c>
      <c r="E998" s="6" t="str">
        <f>MID(D998,3,1)</f>
        <v>C</v>
      </c>
      <c r="F998" s="6" t="str">
        <f t="shared" si="31"/>
        <v>10</v>
      </c>
      <c r="G998" s="3">
        <v>73.900000000000006</v>
      </c>
      <c r="H998" s="3">
        <v>54.8</v>
      </c>
      <c r="I998" s="3">
        <v>28.7</v>
      </c>
      <c r="J998" s="3">
        <v>82.98</v>
      </c>
      <c r="K998" s="3">
        <v>0.98</v>
      </c>
      <c r="L998" s="3">
        <v>13.16</v>
      </c>
      <c r="M998" s="3">
        <v>62.4</v>
      </c>
      <c r="N998" s="3">
        <v>2.2999999999999998</v>
      </c>
      <c r="O998" s="3">
        <f>N998-K998</f>
        <v>1.3199999999999998</v>
      </c>
      <c r="P998" s="3">
        <v>57.85</v>
      </c>
      <c r="Q998" s="3">
        <f>(O998/P998)*100</f>
        <v>2.2817631806395848</v>
      </c>
      <c r="R998" t="str">
        <f>_xlfn.CONCAT(TEXT(B998, "mm/dd/yyyy"), "_", E998)</f>
        <v>02/01/2017_C</v>
      </c>
    </row>
    <row r="999" spans="1:18" x14ac:dyDescent="0.25">
      <c r="A999" s="6" t="str">
        <f t="shared" si="30"/>
        <v>0024</v>
      </c>
      <c r="B999" s="1">
        <f>DATE(MID(C999,8,4), MID(C999,12,2), MID(C999, 14, 2))</f>
        <v>42767</v>
      </c>
      <c r="C999" t="s">
        <v>824</v>
      </c>
      <c r="D999" t="s">
        <v>832</v>
      </c>
      <c r="E999" s="6" t="str">
        <f>MID(D999,3,1)</f>
        <v>C</v>
      </c>
      <c r="F999" s="6" t="str">
        <f t="shared" si="31"/>
        <v>10</v>
      </c>
      <c r="G999" s="3">
        <v>89.7</v>
      </c>
      <c r="H999" s="3">
        <v>54</v>
      </c>
      <c r="I999" s="3">
        <v>32.200000000000003</v>
      </c>
      <c r="J999" s="3">
        <v>107.41</v>
      </c>
      <c r="K999" s="3">
        <v>0.95</v>
      </c>
      <c r="L999" s="3">
        <v>19.82</v>
      </c>
      <c r="M999" s="3">
        <v>78.58</v>
      </c>
      <c r="N999" s="3">
        <v>3.23</v>
      </c>
      <c r="O999" s="3">
        <f>N999-K999</f>
        <v>2.2800000000000002</v>
      </c>
      <c r="P999" s="3">
        <v>72.930000000000007</v>
      </c>
      <c r="Q999" s="3">
        <f>(O999/P999)*100</f>
        <v>3.1262854792266559</v>
      </c>
      <c r="R999" t="str">
        <f>_xlfn.CONCAT(TEXT(B999, "mm/dd/yyyy"), "_", E999)</f>
        <v>02/01/2017_C</v>
      </c>
    </row>
    <row r="1000" spans="1:18" x14ac:dyDescent="0.25">
      <c r="A1000" s="6" t="str">
        <f t="shared" si="30"/>
        <v>0024</v>
      </c>
      <c r="B1000" s="1">
        <f>DATE(MID(C1000,8,4), MID(C1000,12,2), MID(C1000, 14, 2))</f>
        <v>42767</v>
      </c>
      <c r="C1000" t="s">
        <v>824</v>
      </c>
      <c r="D1000" t="s">
        <v>834</v>
      </c>
      <c r="E1000" s="6" t="str">
        <f>MID(D1000,3,1)</f>
        <v>C</v>
      </c>
      <c r="F1000" s="6" t="str">
        <f t="shared" si="31"/>
        <v>10</v>
      </c>
      <c r="G1000" s="3">
        <v>68.2</v>
      </c>
      <c r="H1000" s="3">
        <v>38.4</v>
      </c>
      <c r="I1000" s="3">
        <v>22</v>
      </c>
      <c r="J1000" s="3">
        <v>36.71</v>
      </c>
      <c r="K1000" s="3">
        <v>1.02</v>
      </c>
      <c r="L1000" s="3">
        <v>6.3</v>
      </c>
      <c r="M1000" s="3">
        <v>27.2</v>
      </c>
      <c r="N1000" s="3">
        <v>1.39</v>
      </c>
      <c r="O1000" s="3">
        <f>N1000-K1000</f>
        <v>0.36999999999999988</v>
      </c>
      <c r="P1000" s="3">
        <v>25.68</v>
      </c>
      <c r="Q1000" s="3">
        <f>(O1000/P1000)*100</f>
        <v>1.4408099688473517</v>
      </c>
      <c r="R1000" t="str">
        <f>_xlfn.CONCAT(TEXT(B1000, "mm/dd/yyyy"), "_", E1000)</f>
        <v>02/01/2017_C</v>
      </c>
    </row>
    <row r="1001" spans="1:18" x14ac:dyDescent="0.25">
      <c r="A1001" s="6" t="str">
        <f t="shared" si="30"/>
        <v>0024</v>
      </c>
      <c r="B1001" s="1">
        <f>DATE(MID(C1001,8,4), MID(C1001,12,2), MID(C1001, 14, 2))</f>
        <v>42767</v>
      </c>
      <c r="C1001" t="s">
        <v>824</v>
      </c>
      <c r="D1001" t="s">
        <v>836</v>
      </c>
      <c r="E1001" s="6" t="str">
        <f>MID(D1001,3,1)</f>
        <v>C</v>
      </c>
      <c r="F1001" s="6" t="str">
        <f t="shared" si="31"/>
        <v>10</v>
      </c>
      <c r="G1001" s="3">
        <v>57.1</v>
      </c>
      <c r="H1001" s="3">
        <v>39.4</v>
      </c>
      <c r="I1001" s="3">
        <v>18.7</v>
      </c>
      <c r="J1001" s="3">
        <v>27.91</v>
      </c>
      <c r="K1001" s="3">
        <v>1.01</v>
      </c>
      <c r="L1001" s="3">
        <v>6.83</v>
      </c>
      <c r="M1001" s="3">
        <v>19.309999999999999</v>
      </c>
      <c r="N1001" s="3">
        <v>1.91</v>
      </c>
      <c r="O1001" s="3">
        <f>N1001-K1001</f>
        <v>0.89999999999999991</v>
      </c>
      <c r="P1001" s="3">
        <v>18.07</v>
      </c>
      <c r="Q1001" s="3">
        <f>(O1001/P1001)*100</f>
        <v>4.9806308799114545</v>
      </c>
      <c r="R1001" t="str">
        <f>_xlfn.CONCAT(TEXT(B1001, "mm/dd/yyyy"), "_", E1001)</f>
        <v>02/01/2017_C</v>
      </c>
    </row>
    <row r="1002" spans="1:18" x14ac:dyDescent="0.25">
      <c r="A1002" s="6" t="str">
        <f t="shared" si="30"/>
        <v>0090</v>
      </c>
      <c r="B1002" s="1">
        <f>DATE(MID(C1002,8,4), MID(C1002,12,2), MID(C1002, 14, 2))</f>
        <v>42767</v>
      </c>
      <c r="C1002" t="s">
        <v>4700</v>
      </c>
      <c r="D1002" t="s">
        <v>4699</v>
      </c>
      <c r="E1002" s="6" t="str">
        <f>MID(D1002,3,1)</f>
        <v>E</v>
      </c>
      <c r="F1002" s="6" t="str">
        <f t="shared" si="31"/>
        <v>11</v>
      </c>
      <c r="G1002" s="3">
        <v>62.5</v>
      </c>
      <c r="H1002" s="3">
        <v>53.5</v>
      </c>
      <c r="I1002" s="3">
        <v>26.4</v>
      </c>
      <c r="J1002" s="3">
        <v>48.08</v>
      </c>
      <c r="K1002" s="3">
        <v>0.96</v>
      </c>
      <c r="L1002" s="3">
        <v>8.92</v>
      </c>
      <c r="M1002" s="3">
        <v>36.130000000000003</v>
      </c>
      <c r="N1002" s="3">
        <v>2.0699999999999998</v>
      </c>
      <c r="O1002" s="3">
        <f>N1002-K1002</f>
        <v>1.1099999999999999</v>
      </c>
      <c r="P1002" s="3">
        <v>33.11</v>
      </c>
      <c r="Q1002" s="3">
        <f>(O1002/P1002)*100</f>
        <v>3.3524614919963751</v>
      </c>
      <c r="R1002" t="str">
        <f>_xlfn.CONCAT(TEXT(B1002, "mm/dd/yyyy"), "_", E1002)</f>
        <v>02/01/2017_E</v>
      </c>
    </row>
    <row r="1003" spans="1:18" x14ac:dyDescent="0.25">
      <c r="A1003" s="6" t="str">
        <f t="shared" si="30"/>
        <v>0090</v>
      </c>
      <c r="B1003" s="1">
        <f>DATE(MID(C1003,8,4), MID(C1003,12,2), MID(C1003, 14, 2))</f>
        <v>42767</v>
      </c>
      <c r="C1003" t="s">
        <v>4700</v>
      </c>
      <c r="D1003" t="s">
        <v>4702</v>
      </c>
      <c r="E1003" s="6" t="str">
        <f>MID(D1003,3,1)</f>
        <v>E</v>
      </c>
      <c r="F1003" s="6" t="str">
        <f t="shared" si="31"/>
        <v>11</v>
      </c>
      <c r="G1003" s="3">
        <v>70.099999999999994</v>
      </c>
      <c r="H1003" s="3">
        <v>59</v>
      </c>
      <c r="I1003" s="3">
        <v>33.299999999999997</v>
      </c>
      <c r="J1003" s="3">
        <v>117.81</v>
      </c>
      <c r="K1003" s="3">
        <v>0.97</v>
      </c>
      <c r="L1003" s="3">
        <v>14.98</v>
      </c>
      <c r="M1003" s="3">
        <v>98.33</v>
      </c>
      <c r="N1003" s="3">
        <v>2.33</v>
      </c>
      <c r="O1003" s="3">
        <f>N1003-K1003</f>
        <v>1.36</v>
      </c>
      <c r="P1003" s="3">
        <v>84.21</v>
      </c>
      <c r="Q1003" s="3">
        <f>(O1003/P1003)*100</f>
        <v>1.6150100938130865</v>
      </c>
      <c r="R1003" t="str">
        <f>_xlfn.CONCAT(TEXT(B1003, "mm/dd/yyyy"), "_", E1003)</f>
        <v>02/01/2017_E</v>
      </c>
    </row>
    <row r="1004" spans="1:18" x14ac:dyDescent="0.25">
      <c r="A1004" s="6" t="str">
        <f t="shared" si="30"/>
        <v>0090</v>
      </c>
      <c r="B1004" s="1">
        <f>DATE(MID(C1004,8,4), MID(C1004,12,2), MID(C1004, 14, 2))</f>
        <v>42767</v>
      </c>
      <c r="C1004" t="s">
        <v>4700</v>
      </c>
      <c r="D1004" t="s">
        <v>4704</v>
      </c>
      <c r="E1004" s="6" t="str">
        <f>MID(D1004,3,1)</f>
        <v>E</v>
      </c>
      <c r="F1004" s="6" t="str">
        <f t="shared" si="31"/>
        <v>11</v>
      </c>
      <c r="G1004" s="3">
        <v>64.099999999999994</v>
      </c>
      <c r="H1004" s="3">
        <v>63.9</v>
      </c>
      <c r="I1004" s="3">
        <v>39.799999999999997</v>
      </c>
      <c r="J1004" s="3">
        <v>64.64</v>
      </c>
      <c r="K1004" s="3">
        <v>0.97</v>
      </c>
      <c r="L1004" s="3">
        <v>9.32</v>
      </c>
      <c r="M1004" s="3">
        <v>51.66</v>
      </c>
      <c r="N1004" s="3">
        <v>2.2400000000000002</v>
      </c>
      <c r="O1004" s="3">
        <f>N1004-K1004</f>
        <v>1.2700000000000002</v>
      </c>
      <c r="P1004" s="3">
        <v>47.34</v>
      </c>
      <c r="Q1004" s="3">
        <f>(O1004/P1004)*100</f>
        <v>2.6827207435572458</v>
      </c>
      <c r="R1004" t="str">
        <f>_xlfn.CONCAT(TEXT(B1004, "mm/dd/yyyy"), "_", E1004)</f>
        <v>02/01/2017_E</v>
      </c>
    </row>
    <row r="1005" spans="1:18" x14ac:dyDescent="0.25">
      <c r="A1005" s="6" t="str">
        <f t="shared" si="30"/>
        <v>0090</v>
      </c>
      <c r="B1005" s="1">
        <f>DATE(MID(C1005,8,4), MID(C1005,12,2), MID(C1005, 14, 2))</f>
        <v>42767</v>
      </c>
      <c r="C1005" t="s">
        <v>4700</v>
      </c>
      <c r="D1005" t="s">
        <v>4706</v>
      </c>
      <c r="E1005" s="6" t="str">
        <f>MID(D1005,3,1)</f>
        <v>E</v>
      </c>
      <c r="F1005" s="6" t="str">
        <f t="shared" si="31"/>
        <v>11</v>
      </c>
      <c r="G1005" s="3">
        <v>73.099999999999994</v>
      </c>
      <c r="H1005" s="3">
        <v>69.7</v>
      </c>
      <c r="I1005" s="3">
        <v>31.2</v>
      </c>
      <c r="J1005" s="3">
        <v>78.75</v>
      </c>
      <c r="K1005" s="3">
        <v>1</v>
      </c>
      <c r="L1005" s="3">
        <v>10.18</v>
      </c>
      <c r="M1005" s="3">
        <v>64.290000000000006</v>
      </c>
      <c r="N1005" s="3">
        <v>2.37</v>
      </c>
      <c r="O1005" s="3">
        <f>N1005-K1005</f>
        <v>1.37</v>
      </c>
      <c r="P1005" s="3">
        <v>60.23</v>
      </c>
      <c r="Q1005" s="3">
        <f>(O1005/P1005)*100</f>
        <v>2.2746139797443137</v>
      </c>
      <c r="R1005" t="str">
        <f>_xlfn.CONCAT(TEXT(B1005, "mm/dd/yyyy"), "_", E1005)</f>
        <v>02/01/2017_E</v>
      </c>
    </row>
    <row r="1006" spans="1:18" x14ac:dyDescent="0.25">
      <c r="A1006" s="6" t="str">
        <f t="shared" si="30"/>
        <v>0090</v>
      </c>
      <c r="B1006" s="1">
        <f>DATE(MID(C1006,8,4), MID(C1006,12,2), MID(C1006, 14, 2))</f>
        <v>42767</v>
      </c>
      <c r="C1006" t="s">
        <v>4700</v>
      </c>
      <c r="D1006" t="s">
        <v>4708</v>
      </c>
      <c r="E1006" s="6" t="str">
        <f>MID(D1006,3,1)</f>
        <v>E</v>
      </c>
      <c r="F1006" s="6" t="str">
        <f t="shared" si="31"/>
        <v>11</v>
      </c>
      <c r="G1006" s="3">
        <v>69.2</v>
      </c>
      <c r="H1006" s="3">
        <v>42.6</v>
      </c>
      <c r="I1006" s="3">
        <v>29</v>
      </c>
      <c r="J1006" s="3">
        <v>62.55</v>
      </c>
      <c r="K1006" s="3">
        <v>0.97</v>
      </c>
      <c r="L1006" s="3">
        <v>10.25</v>
      </c>
      <c r="M1006" s="3">
        <v>49.34</v>
      </c>
      <c r="N1006" s="3">
        <v>2.46</v>
      </c>
      <c r="O1006" s="3">
        <f>N1006-K1006</f>
        <v>1.49</v>
      </c>
      <c r="P1006" s="3">
        <v>44.28</v>
      </c>
      <c r="Q1006" s="3">
        <f>(O1006/P1006)*100</f>
        <v>3.3649503161698284</v>
      </c>
      <c r="R1006" t="str">
        <f>_xlfn.CONCAT(TEXT(B1006, "mm/dd/yyyy"), "_", E1006)</f>
        <v>02/01/2017_E</v>
      </c>
    </row>
    <row r="1007" spans="1:18" x14ac:dyDescent="0.25">
      <c r="A1007" s="6" t="str">
        <f t="shared" si="30"/>
        <v>0090</v>
      </c>
      <c r="B1007" s="1">
        <f>DATE(MID(C1007,8,4), MID(C1007,12,2), MID(C1007, 14, 2))</f>
        <v>42767</v>
      </c>
      <c r="C1007" t="s">
        <v>4700</v>
      </c>
      <c r="D1007" t="s">
        <v>4710</v>
      </c>
      <c r="E1007" s="6" t="str">
        <f>MID(D1007,3,1)</f>
        <v>E</v>
      </c>
      <c r="F1007" s="6" t="str">
        <f t="shared" si="31"/>
        <v>11</v>
      </c>
      <c r="G1007" s="3">
        <v>72.8</v>
      </c>
      <c r="H1007" s="3">
        <v>62.9</v>
      </c>
      <c r="I1007" s="3">
        <v>26.3</v>
      </c>
      <c r="J1007" s="3">
        <v>58.78</v>
      </c>
      <c r="K1007" s="3">
        <v>0.96</v>
      </c>
      <c r="L1007" s="3">
        <v>10.76</v>
      </c>
      <c r="M1007" s="3">
        <v>44.06</v>
      </c>
      <c r="N1007" s="3">
        <v>2.2599999999999998</v>
      </c>
      <c r="O1007" s="3">
        <f>N1007-K1007</f>
        <v>1.2999999999999998</v>
      </c>
      <c r="P1007" s="3">
        <v>40.33</v>
      </c>
      <c r="Q1007" s="3">
        <f>(O1007/P1007)*100</f>
        <v>3.2234068931316631</v>
      </c>
      <c r="R1007" t="str">
        <f>_xlfn.CONCAT(TEXT(B1007, "mm/dd/yyyy"), "_", E1007)</f>
        <v>02/01/2017_E</v>
      </c>
    </row>
    <row r="1008" spans="1:18" x14ac:dyDescent="0.25">
      <c r="A1008" s="6" t="str">
        <f t="shared" si="30"/>
        <v>0090</v>
      </c>
      <c r="B1008" s="1">
        <f>DATE(MID(C1008,8,4), MID(C1008,12,2), MID(C1008, 14, 2))</f>
        <v>42767</v>
      </c>
      <c r="C1008" t="s">
        <v>4700</v>
      </c>
      <c r="D1008" t="s">
        <v>4712</v>
      </c>
      <c r="E1008" s="6" t="str">
        <f>MID(D1008,3,1)</f>
        <v>E</v>
      </c>
      <c r="F1008" s="6" t="str">
        <f t="shared" si="31"/>
        <v>11</v>
      </c>
      <c r="G1008" s="3">
        <v>79.099999999999994</v>
      </c>
      <c r="H1008" s="3">
        <v>52.8</v>
      </c>
      <c r="I1008" s="3">
        <v>32.299999999999997</v>
      </c>
      <c r="J1008" s="3">
        <v>69.38</v>
      </c>
      <c r="K1008" s="3">
        <v>0.95</v>
      </c>
      <c r="L1008" s="3">
        <v>9.68</v>
      </c>
      <c r="M1008" s="3">
        <v>54.01</v>
      </c>
      <c r="N1008" s="3">
        <v>2.13</v>
      </c>
      <c r="O1008" s="3">
        <f>N1008-K1008</f>
        <v>1.18</v>
      </c>
      <c r="P1008" s="3">
        <v>44.17</v>
      </c>
      <c r="Q1008" s="3">
        <f>(O1008/P1008)*100</f>
        <v>2.6714964908308803</v>
      </c>
      <c r="R1008" t="str">
        <f>_xlfn.CONCAT(TEXT(B1008, "mm/dd/yyyy"), "_", E1008)</f>
        <v>02/01/2017_E</v>
      </c>
    </row>
    <row r="1009" spans="1:18" x14ac:dyDescent="0.25">
      <c r="A1009" s="6" t="str">
        <f t="shared" si="30"/>
        <v>0090</v>
      </c>
      <c r="B1009" s="1">
        <f>DATE(MID(C1009,8,4), MID(C1009,12,2), MID(C1009, 14, 2))</f>
        <v>42767</v>
      </c>
      <c r="C1009" t="s">
        <v>4700</v>
      </c>
      <c r="D1009" t="s">
        <v>4714</v>
      </c>
      <c r="E1009" s="6" t="str">
        <f>MID(D1009,3,1)</f>
        <v>E</v>
      </c>
      <c r="F1009" s="6" t="str">
        <f t="shared" si="31"/>
        <v>11</v>
      </c>
      <c r="G1009" s="3">
        <v>83.1</v>
      </c>
      <c r="H1009" s="3">
        <v>65.7</v>
      </c>
      <c r="I1009" s="3">
        <v>21.3</v>
      </c>
      <c r="J1009" s="3">
        <v>80.599999999999994</v>
      </c>
      <c r="K1009" s="3">
        <v>0.96</v>
      </c>
      <c r="L1009" s="3">
        <v>14.34</v>
      </c>
      <c r="M1009" s="3">
        <v>60.52</v>
      </c>
      <c r="N1009" s="3">
        <v>2.77</v>
      </c>
      <c r="O1009" s="3">
        <f>N1009-K1009</f>
        <v>1.81</v>
      </c>
      <c r="P1009" s="3">
        <v>55.22</v>
      </c>
      <c r="Q1009" s="3">
        <f>(O1009/P1009)*100</f>
        <v>3.2777978993118433</v>
      </c>
      <c r="R1009" t="str">
        <f>_xlfn.CONCAT(TEXT(B1009, "mm/dd/yyyy"), "_", E1009)</f>
        <v>02/01/2017_E</v>
      </c>
    </row>
    <row r="1010" spans="1:18" x14ac:dyDescent="0.25">
      <c r="A1010" s="6" t="str">
        <f t="shared" si="30"/>
        <v>0090</v>
      </c>
      <c r="B1010" s="1">
        <f>DATE(MID(C1010,8,4), MID(C1010,12,2), MID(C1010, 14, 2))</f>
        <v>42767</v>
      </c>
      <c r="C1010" t="s">
        <v>4700</v>
      </c>
      <c r="D1010" t="s">
        <v>4716</v>
      </c>
      <c r="E1010" s="6" t="str">
        <f>MID(D1010,3,1)</f>
        <v>E</v>
      </c>
      <c r="F1010" s="6" t="str">
        <f t="shared" si="31"/>
        <v>11</v>
      </c>
      <c r="G1010" s="3">
        <v>54.6</v>
      </c>
      <c r="H1010" s="3">
        <v>48.1</v>
      </c>
      <c r="I1010" s="3">
        <v>25</v>
      </c>
      <c r="J1010" s="3">
        <v>44.84</v>
      </c>
      <c r="K1010" s="3">
        <v>0.99</v>
      </c>
      <c r="L1010" s="3">
        <v>7.9</v>
      </c>
      <c r="M1010" s="3">
        <v>35.57</v>
      </c>
      <c r="N1010" s="3">
        <v>2.0099999999999998</v>
      </c>
      <c r="O1010" s="3">
        <f>N1010-K1010</f>
        <v>1.0199999999999998</v>
      </c>
      <c r="P1010" s="3">
        <v>33.369999999999997</v>
      </c>
      <c r="Q1010" s="3">
        <f>(O1010/P1010)*100</f>
        <v>3.0566376985316146</v>
      </c>
      <c r="R1010" t="str">
        <f>_xlfn.CONCAT(TEXT(B1010, "mm/dd/yyyy"), "_", E1010)</f>
        <v>02/01/2017_E</v>
      </c>
    </row>
    <row r="1011" spans="1:18" x14ac:dyDescent="0.25">
      <c r="A1011" s="6" t="str">
        <f t="shared" si="30"/>
        <v>0090</v>
      </c>
      <c r="B1011" s="1">
        <f>DATE(MID(C1011,8,4), MID(C1011,12,2), MID(C1011, 14, 2))</f>
        <v>42767</v>
      </c>
      <c r="C1011" t="s">
        <v>4700</v>
      </c>
      <c r="D1011" t="s">
        <v>4718</v>
      </c>
      <c r="E1011" s="6" t="str">
        <f>MID(D1011,3,1)</f>
        <v>E</v>
      </c>
      <c r="F1011" s="6" t="str">
        <f t="shared" si="31"/>
        <v>11</v>
      </c>
      <c r="G1011" s="3">
        <v>72.7</v>
      </c>
      <c r="H1011" s="3">
        <v>61.4</v>
      </c>
      <c r="I1011" s="3">
        <v>30.6</v>
      </c>
      <c r="J1011" s="3">
        <v>89.63</v>
      </c>
      <c r="K1011" s="3">
        <v>0.97</v>
      </c>
      <c r="L1011" s="3">
        <v>9.1999999999999993</v>
      </c>
      <c r="M1011" s="3">
        <v>75.48</v>
      </c>
      <c r="N1011" s="3">
        <v>2.16</v>
      </c>
      <c r="O1011" s="3">
        <f>N1011-K1011</f>
        <v>1.1900000000000002</v>
      </c>
      <c r="P1011" s="3">
        <v>71.760000000000005</v>
      </c>
      <c r="Q1011" s="3">
        <f>(O1011/P1011)*100</f>
        <v>1.6583054626532887</v>
      </c>
      <c r="R1011" t="str">
        <f>_xlfn.CONCAT(TEXT(B1011, "mm/dd/yyyy"), "_", E1011)</f>
        <v>02/01/2017_E</v>
      </c>
    </row>
    <row r="1012" spans="1:18" x14ac:dyDescent="0.25">
      <c r="A1012" s="6" t="str">
        <f t="shared" si="30"/>
        <v>0096</v>
      </c>
      <c r="B1012" s="1">
        <f>DATE(MID(C1012,8,4), MID(C1012,12,2), MID(C1012, 14, 2))</f>
        <v>42767</v>
      </c>
      <c r="C1012" t="s">
        <v>4721</v>
      </c>
      <c r="D1012" t="s">
        <v>4720</v>
      </c>
      <c r="E1012" s="6" t="str">
        <f>MID(D1012,3,1)</f>
        <v>E</v>
      </c>
      <c r="F1012" s="6" t="str">
        <f t="shared" si="31"/>
        <v>12</v>
      </c>
      <c r="G1012" s="3">
        <v>84.4</v>
      </c>
      <c r="H1012" s="3">
        <v>58.5</v>
      </c>
      <c r="I1012" s="3">
        <v>24.1</v>
      </c>
      <c r="J1012" s="3">
        <v>76.39</v>
      </c>
      <c r="K1012" s="3">
        <v>0.96</v>
      </c>
      <c r="L1012" s="3">
        <v>13.64</v>
      </c>
      <c r="M1012" s="3">
        <v>56.05</v>
      </c>
      <c r="N1012" s="3">
        <v>3.13</v>
      </c>
      <c r="O1012" s="3">
        <f>N1012-K1012</f>
        <v>2.17</v>
      </c>
      <c r="P1012" s="3">
        <v>48.68</v>
      </c>
      <c r="Q1012" s="3">
        <f>(O1012/P1012)*100</f>
        <v>4.4576828266228423</v>
      </c>
      <c r="R1012" t="str">
        <f>_xlfn.CONCAT(TEXT(B1012, "mm/dd/yyyy"), "_", E1012)</f>
        <v>02/01/2017_E</v>
      </c>
    </row>
    <row r="1013" spans="1:18" x14ac:dyDescent="0.25">
      <c r="A1013" s="6" t="str">
        <f t="shared" si="30"/>
        <v>0096</v>
      </c>
      <c r="B1013" s="1">
        <f>DATE(MID(C1013,8,4), MID(C1013,12,2), MID(C1013, 14, 2))</f>
        <v>42767</v>
      </c>
      <c r="C1013" t="s">
        <v>4721</v>
      </c>
      <c r="D1013" t="s">
        <v>4723</v>
      </c>
      <c r="E1013" s="6" t="str">
        <f>MID(D1013,3,1)</f>
        <v>E</v>
      </c>
      <c r="F1013" s="6" t="str">
        <f t="shared" si="31"/>
        <v>12</v>
      </c>
      <c r="G1013" s="3">
        <v>80.5</v>
      </c>
      <c r="H1013" s="3">
        <v>44.6</v>
      </c>
      <c r="I1013" s="3">
        <v>35.5</v>
      </c>
      <c r="J1013" s="3">
        <v>78.09</v>
      </c>
      <c r="K1013" s="3">
        <v>0.96</v>
      </c>
      <c r="L1013" s="3">
        <v>12.96</v>
      </c>
      <c r="M1013" s="3">
        <v>56.83</v>
      </c>
      <c r="N1013" s="3">
        <v>2.9</v>
      </c>
      <c r="O1013" s="3">
        <f>N1013-K1013</f>
        <v>1.94</v>
      </c>
      <c r="P1013" s="3">
        <v>48.47</v>
      </c>
      <c r="Q1013" s="3">
        <f>(O1013/P1013)*100</f>
        <v>4.0024757582009487</v>
      </c>
      <c r="R1013" t="str">
        <f>_xlfn.CONCAT(TEXT(B1013, "mm/dd/yyyy"), "_", E1013)</f>
        <v>02/01/2017_E</v>
      </c>
    </row>
    <row r="1014" spans="1:18" x14ac:dyDescent="0.25">
      <c r="A1014" s="6" t="str">
        <f t="shared" si="30"/>
        <v>0096</v>
      </c>
      <c r="B1014" s="1">
        <f>DATE(MID(C1014,8,4), MID(C1014,12,2), MID(C1014, 14, 2))</f>
        <v>42767</v>
      </c>
      <c r="C1014" t="s">
        <v>4721</v>
      </c>
      <c r="D1014" t="s">
        <v>4725</v>
      </c>
      <c r="E1014" s="6" t="str">
        <f>MID(D1014,3,1)</f>
        <v>E</v>
      </c>
      <c r="F1014" s="6" t="str">
        <f t="shared" si="31"/>
        <v>12</v>
      </c>
      <c r="G1014" s="3">
        <v>83.3</v>
      </c>
      <c r="H1014" s="3">
        <v>60.1</v>
      </c>
      <c r="I1014" s="3">
        <v>23.8</v>
      </c>
      <c r="J1014" s="3">
        <v>83.02</v>
      </c>
      <c r="K1014" s="3">
        <v>0.99</v>
      </c>
      <c r="L1014" s="3">
        <v>13.46</v>
      </c>
      <c r="M1014" s="3">
        <v>60.65</v>
      </c>
      <c r="N1014" s="3">
        <v>3.22</v>
      </c>
      <c r="O1014" s="3">
        <f>N1014-K1014</f>
        <v>2.2300000000000004</v>
      </c>
      <c r="P1014" s="3">
        <v>56.31</v>
      </c>
      <c r="Q1014" s="3">
        <f>(O1014/P1014)*100</f>
        <v>3.9602202095542536</v>
      </c>
      <c r="R1014" t="str">
        <f>_xlfn.CONCAT(TEXT(B1014, "mm/dd/yyyy"), "_", E1014)</f>
        <v>02/01/2017_E</v>
      </c>
    </row>
    <row r="1015" spans="1:18" x14ac:dyDescent="0.25">
      <c r="A1015" s="6" t="str">
        <f t="shared" si="30"/>
        <v>0096</v>
      </c>
      <c r="B1015" s="1">
        <f>DATE(MID(C1015,8,4), MID(C1015,12,2), MID(C1015, 14, 2))</f>
        <v>42767</v>
      </c>
      <c r="C1015" t="s">
        <v>4721</v>
      </c>
      <c r="D1015" t="s">
        <v>4727</v>
      </c>
      <c r="E1015" s="6" t="str">
        <f>MID(D1015,3,1)</f>
        <v>E</v>
      </c>
      <c r="F1015" s="6" t="str">
        <f t="shared" si="31"/>
        <v>12</v>
      </c>
      <c r="G1015" s="3">
        <v>78</v>
      </c>
      <c r="H1015" s="3">
        <v>52.3</v>
      </c>
      <c r="I1015" s="3">
        <v>28.6</v>
      </c>
      <c r="J1015" s="3">
        <v>71.56</v>
      </c>
      <c r="K1015" s="3">
        <v>1.02</v>
      </c>
      <c r="L1015" s="3">
        <v>13.72</v>
      </c>
      <c r="M1015" s="3">
        <v>51.89</v>
      </c>
      <c r="N1015" s="3">
        <v>2.71</v>
      </c>
      <c r="O1015" s="3">
        <f>N1015-K1015</f>
        <v>1.69</v>
      </c>
      <c r="P1015" s="3">
        <v>45.33</v>
      </c>
      <c r="Q1015" s="3">
        <f>(O1015/P1015)*100</f>
        <v>3.7282153099492605</v>
      </c>
      <c r="R1015" t="str">
        <f>_xlfn.CONCAT(TEXT(B1015, "mm/dd/yyyy"), "_", E1015)</f>
        <v>02/01/2017_E</v>
      </c>
    </row>
    <row r="1016" spans="1:18" x14ac:dyDescent="0.25">
      <c r="A1016" s="6" t="str">
        <f t="shared" si="30"/>
        <v>0096</v>
      </c>
      <c r="B1016" s="1">
        <f>DATE(MID(C1016,8,4), MID(C1016,12,2), MID(C1016, 14, 2))</f>
        <v>42767</v>
      </c>
      <c r="C1016" t="s">
        <v>4721</v>
      </c>
      <c r="D1016" t="s">
        <v>4729</v>
      </c>
      <c r="E1016" s="6" t="str">
        <f>MID(D1016,3,1)</f>
        <v>E</v>
      </c>
      <c r="F1016" s="6" t="str">
        <f t="shared" si="31"/>
        <v>12</v>
      </c>
      <c r="G1016" s="3">
        <v>69.599999999999994</v>
      </c>
      <c r="H1016" s="3">
        <v>48.6</v>
      </c>
      <c r="I1016" s="3">
        <v>24.8</v>
      </c>
      <c r="J1016" s="3">
        <v>58.47</v>
      </c>
      <c r="K1016" s="3">
        <v>0.96</v>
      </c>
      <c r="L1016" s="3">
        <v>9.35</v>
      </c>
      <c r="M1016" s="3">
        <v>42.71</v>
      </c>
      <c r="N1016" s="3">
        <v>2.39</v>
      </c>
      <c r="O1016" s="3">
        <f>N1016-K1016</f>
        <v>1.4300000000000002</v>
      </c>
      <c r="P1016" s="3">
        <v>39.69</v>
      </c>
      <c r="Q1016" s="3">
        <f>(O1016/P1016)*100</f>
        <v>3.6029226505416991</v>
      </c>
      <c r="R1016" t="str">
        <f>_xlfn.CONCAT(TEXT(B1016, "mm/dd/yyyy"), "_", E1016)</f>
        <v>02/01/2017_E</v>
      </c>
    </row>
    <row r="1017" spans="1:18" x14ac:dyDescent="0.25">
      <c r="A1017" s="6" t="str">
        <f t="shared" si="30"/>
        <v>0096</v>
      </c>
      <c r="B1017" s="1">
        <f>DATE(MID(C1017,8,4), MID(C1017,12,2), MID(C1017, 14, 2))</f>
        <v>42767</v>
      </c>
      <c r="C1017" t="s">
        <v>4721</v>
      </c>
      <c r="D1017" t="s">
        <v>4731</v>
      </c>
      <c r="E1017" s="6" t="str">
        <f>MID(D1017,3,1)</f>
        <v>E</v>
      </c>
      <c r="F1017" s="6" t="str">
        <f t="shared" si="31"/>
        <v>12</v>
      </c>
      <c r="G1017" s="3">
        <v>58.4</v>
      </c>
      <c r="H1017" s="3">
        <v>53</v>
      </c>
      <c r="I1017" s="3">
        <v>25</v>
      </c>
      <c r="J1017" s="3">
        <v>50.04</v>
      </c>
      <c r="K1017" s="3">
        <v>0.97</v>
      </c>
      <c r="L1017" s="3">
        <v>7.8</v>
      </c>
      <c r="M1017" s="3">
        <v>39.43</v>
      </c>
      <c r="N1017" s="3">
        <v>2.38</v>
      </c>
      <c r="O1017" s="3">
        <f>N1017-K1017</f>
        <v>1.41</v>
      </c>
      <c r="P1017" s="3">
        <v>35.79</v>
      </c>
      <c r="Q1017" s="3">
        <f>(O1017/P1017)*100</f>
        <v>3.9396479463537295</v>
      </c>
      <c r="R1017" t="str">
        <f>_xlfn.CONCAT(TEXT(B1017, "mm/dd/yyyy"), "_", E1017)</f>
        <v>02/01/2017_E</v>
      </c>
    </row>
    <row r="1018" spans="1:18" x14ac:dyDescent="0.25">
      <c r="A1018" s="6" t="str">
        <f t="shared" si="30"/>
        <v>0098</v>
      </c>
      <c r="B1018" s="1">
        <f>DATE(MID(C1018,8,4), MID(C1018,12,2), MID(C1018, 14, 2))</f>
        <v>42767</v>
      </c>
      <c r="C1018" t="s">
        <v>4734</v>
      </c>
      <c r="D1018" t="s">
        <v>4733</v>
      </c>
      <c r="E1018" s="6" t="str">
        <f>MID(D1018,3,1)</f>
        <v>E</v>
      </c>
      <c r="F1018" s="6" t="str">
        <f t="shared" si="31"/>
        <v>13</v>
      </c>
      <c r="G1018" s="3">
        <v>58</v>
      </c>
      <c r="H1018" s="3">
        <v>52.8</v>
      </c>
      <c r="I1018" s="3">
        <v>22.8</v>
      </c>
      <c r="J1018" s="3">
        <v>48.13</v>
      </c>
      <c r="K1018" s="3">
        <v>0.98</v>
      </c>
      <c r="L1018" s="3">
        <v>7.52</v>
      </c>
      <c r="M1018" s="3">
        <v>37.85</v>
      </c>
      <c r="N1018" s="3">
        <v>2.14</v>
      </c>
      <c r="O1018" s="3">
        <f>N1018-K1018</f>
        <v>1.1600000000000001</v>
      </c>
      <c r="P1018" s="3">
        <v>34.82</v>
      </c>
      <c r="Q1018" s="3">
        <f>(O1018/P1018)*100</f>
        <v>3.3314187248707641</v>
      </c>
      <c r="R1018" t="str">
        <f>_xlfn.CONCAT(TEXT(B1018, "mm/dd/yyyy"), "_", E1018)</f>
        <v>02/01/2017_E</v>
      </c>
    </row>
    <row r="1019" spans="1:18" x14ac:dyDescent="0.25">
      <c r="A1019" s="6" t="str">
        <f t="shared" si="30"/>
        <v>0100</v>
      </c>
      <c r="B1019" s="1">
        <f>DATE(MID(C1019,8,4), MID(C1019,12,2), MID(C1019, 14, 2))</f>
        <v>42767</v>
      </c>
      <c r="C1019" t="s">
        <v>4737</v>
      </c>
      <c r="D1019" t="s">
        <v>4736</v>
      </c>
      <c r="E1019" s="6" t="str">
        <f>MID(D1019,3,1)</f>
        <v>E</v>
      </c>
      <c r="F1019" s="6" t="str">
        <f t="shared" si="31"/>
        <v>14</v>
      </c>
      <c r="G1019" s="3">
        <v>73.900000000000006</v>
      </c>
      <c r="H1019" s="3">
        <v>59.6</v>
      </c>
      <c r="I1019" s="3">
        <v>29.9</v>
      </c>
      <c r="J1019" s="3">
        <v>113.89</v>
      </c>
      <c r="K1019" s="3">
        <v>1.02</v>
      </c>
      <c r="L1019" s="3">
        <v>11.87</v>
      </c>
      <c r="M1019" s="3">
        <v>91.34</v>
      </c>
      <c r="N1019" s="3">
        <v>2.72</v>
      </c>
      <c r="O1019" s="3">
        <f>N1019-K1019</f>
        <v>1.7000000000000002</v>
      </c>
      <c r="P1019" s="3" t="s">
        <v>35</v>
      </c>
      <c r="Q1019" s="3" t="e">
        <f>(O1019/P1019)*100</f>
        <v>#VALUE!</v>
      </c>
      <c r="R1019" t="str">
        <f>_xlfn.CONCAT(TEXT(B1019, "mm/dd/yyyy"), "_", E1019)</f>
        <v>02/01/2017_E</v>
      </c>
    </row>
    <row r="1020" spans="1:18" x14ac:dyDescent="0.25">
      <c r="A1020" s="6" t="str">
        <f t="shared" si="30"/>
        <v>0102</v>
      </c>
      <c r="B1020" s="1">
        <f>DATE(MID(C1020,8,4), MID(C1020,12,2), MID(C1020, 14, 2))</f>
        <v>42767</v>
      </c>
      <c r="C1020" t="s">
        <v>4741</v>
      </c>
      <c r="D1020" t="s">
        <v>4740</v>
      </c>
      <c r="E1020" s="6" t="str">
        <f>MID(D1020,3,1)</f>
        <v>E</v>
      </c>
      <c r="F1020" s="6" t="str">
        <f t="shared" si="31"/>
        <v>15</v>
      </c>
      <c r="G1020" s="3">
        <v>56.3</v>
      </c>
      <c r="H1020" s="3">
        <v>37.5</v>
      </c>
      <c r="I1020" s="3">
        <v>23</v>
      </c>
      <c r="J1020" s="3">
        <v>22.83</v>
      </c>
      <c r="K1020" s="3">
        <v>1</v>
      </c>
      <c r="L1020" s="3">
        <v>5.64</v>
      </c>
      <c r="M1020" s="3">
        <v>15.3</v>
      </c>
      <c r="N1020" s="3">
        <v>1.52</v>
      </c>
      <c r="O1020" s="3">
        <f>N1020-K1020</f>
        <v>0.52</v>
      </c>
      <c r="P1020" s="3">
        <v>13.11</v>
      </c>
      <c r="Q1020" s="3">
        <f>(O1020/P1020)*100</f>
        <v>3.9664378337147221</v>
      </c>
      <c r="R1020" t="str">
        <f>_xlfn.CONCAT(TEXT(B1020, "mm/dd/yyyy"), "_", E1020)</f>
        <v>02/01/2017_E</v>
      </c>
    </row>
    <row r="1021" spans="1:18" x14ac:dyDescent="0.25">
      <c r="A1021" s="6" t="str">
        <f t="shared" si="30"/>
        <v>0102</v>
      </c>
      <c r="B1021" s="1">
        <f>DATE(MID(C1021,8,4), MID(C1021,12,2), MID(C1021, 14, 2))</f>
        <v>42767</v>
      </c>
      <c r="C1021" t="s">
        <v>4741</v>
      </c>
      <c r="D1021" t="s">
        <v>4743</v>
      </c>
      <c r="E1021" s="6" t="str">
        <f>MID(D1021,3,1)</f>
        <v>E</v>
      </c>
      <c r="F1021" s="6" t="str">
        <f t="shared" si="31"/>
        <v>15</v>
      </c>
      <c r="G1021" s="3">
        <v>59.5</v>
      </c>
      <c r="H1021" s="3">
        <v>31.7</v>
      </c>
      <c r="I1021" s="3">
        <v>17.600000000000001</v>
      </c>
      <c r="J1021" s="3">
        <v>22.93</v>
      </c>
      <c r="K1021" s="3">
        <v>0.99</v>
      </c>
      <c r="L1021" s="3">
        <v>5.19</v>
      </c>
      <c r="M1021" s="3">
        <v>16.510000000000002</v>
      </c>
      <c r="N1021" s="3">
        <v>1.55</v>
      </c>
      <c r="O1021" s="3">
        <f>N1021-K1021</f>
        <v>0.56000000000000005</v>
      </c>
      <c r="P1021" s="3">
        <v>14.29</v>
      </c>
      <c r="Q1021" s="3">
        <f>(O1021/P1021)*100</f>
        <v>3.9188243526941924</v>
      </c>
      <c r="R1021" t="str">
        <f>_xlfn.CONCAT(TEXT(B1021, "mm/dd/yyyy"), "_", E1021)</f>
        <v>02/01/2017_E</v>
      </c>
    </row>
    <row r="1022" spans="1:18" x14ac:dyDescent="0.25">
      <c r="A1022" s="6" t="str">
        <f t="shared" si="30"/>
        <v>0102</v>
      </c>
      <c r="B1022" s="1">
        <f>DATE(MID(C1022,8,4), MID(C1022,12,2), MID(C1022, 14, 2))</f>
        <v>42767</v>
      </c>
      <c r="C1022" t="s">
        <v>4741</v>
      </c>
      <c r="D1022" t="s">
        <v>4745</v>
      </c>
      <c r="E1022" s="6" t="str">
        <f>MID(D1022,3,1)</f>
        <v>E</v>
      </c>
      <c r="F1022" s="6" t="str">
        <f t="shared" si="31"/>
        <v>15</v>
      </c>
      <c r="G1022" s="3">
        <v>50.6</v>
      </c>
      <c r="H1022" s="3">
        <v>37.9</v>
      </c>
      <c r="I1022" s="3">
        <v>19</v>
      </c>
      <c r="J1022" s="3">
        <v>23.52</v>
      </c>
      <c r="K1022" s="3">
        <v>0.98</v>
      </c>
      <c r="L1022" s="3">
        <v>4.07</v>
      </c>
      <c r="M1022" s="3">
        <v>18.21</v>
      </c>
      <c r="N1022" s="3">
        <v>1.49</v>
      </c>
      <c r="O1022" s="3">
        <f>N1022-K1022</f>
        <v>0.51</v>
      </c>
      <c r="P1022" s="3">
        <v>16.579999999999998</v>
      </c>
      <c r="Q1022" s="3">
        <f>(O1022/P1022)*100</f>
        <v>3.0759951749095302</v>
      </c>
      <c r="R1022" t="str">
        <f>_xlfn.CONCAT(TEXT(B1022, "mm/dd/yyyy"), "_", E1022)</f>
        <v>02/01/2017_E</v>
      </c>
    </row>
    <row r="1023" spans="1:18" x14ac:dyDescent="0.25">
      <c r="A1023" s="6" t="str">
        <f t="shared" si="30"/>
        <v>0102</v>
      </c>
      <c r="B1023" s="1">
        <f>DATE(MID(C1023,8,4), MID(C1023,12,2), MID(C1023, 14, 2))</f>
        <v>42767</v>
      </c>
      <c r="C1023" t="s">
        <v>4741</v>
      </c>
      <c r="D1023" t="s">
        <v>4747</v>
      </c>
      <c r="E1023" s="6" t="str">
        <f>MID(D1023,3,1)</f>
        <v>E</v>
      </c>
      <c r="F1023" s="6" t="str">
        <f t="shared" si="31"/>
        <v>15</v>
      </c>
      <c r="G1023" s="3">
        <v>84</v>
      </c>
      <c r="H1023" s="3">
        <v>47.8</v>
      </c>
      <c r="I1023" s="3">
        <v>23.3</v>
      </c>
      <c r="J1023" s="3">
        <v>70.72</v>
      </c>
      <c r="K1023" s="3">
        <v>0.96</v>
      </c>
      <c r="L1023" s="3">
        <v>13.17</v>
      </c>
      <c r="M1023" s="3">
        <v>51.97</v>
      </c>
      <c r="N1023" s="3">
        <v>2.42</v>
      </c>
      <c r="O1023" s="3">
        <f>N1023-K1023</f>
        <v>1.46</v>
      </c>
      <c r="P1023" s="3">
        <v>46.42</v>
      </c>
      <c r="Q1023" s="3">
        <f>(O1023/P1023)*100</f>
        <v>3.1451960361912965</v>
      </c>
      <c r="R1023" t="str">
        <f>_xlfn.CONCAT(TEXT(B1023, "mm/dd/yyyy"), "_", E1023)</f>
        <v>02/01/2017_E</v>
      </c>
    </row>
    <row r="1024" spans="1:18" x14ac:dyDescent="0.25">
      <c r="A1024" s="6" t="str">
        <f t="shared" si="30"/>
        <v>0102</v>
      </c>
      <c r="B1024" s="1">
        <f>DATE(MID(C1024,8,4), MID(C1024,12,2), MID(C1024, 14, 2))</f>
        <v>42767</v>
      </c>
      <c r="C1024" t="s">
        <v>4741</v>
      </c>
      <c r="D1024" t="s">
        <v>4749</v>
      </c>
      <c r="E1024" s="6" t="str">
        <f>MID(D1024,3,1)</f>
        <v>E</v>
      </c>
      <c r="F1024" s="6" t="str">
        <f t="shared" si="31"/>
        <v>15</v>
      </c>
      <c r="G1024" s="3">
        <v>89.8</v>
      </c>
      <c r="H1024" s="3">
        <v>42</v>
      </c>
      <c r="I1024" s="3">
        <v>27.7</v>
      </c>
      <c r="J1024" s="3">
        <v>73.069999999999993</v>
      </c>
      <c r="K1024" s="3">
        <v>0.96</v>
      </c>
      <c r="L1024" s="3">
        <v>13.25</v>
      </c>
      <c r="M1024" s="3">
        <v>55.65</v>
      </c>
      <c r="N1024" s="3">
        <v>2.12</v>
      </c>
      <c r="O1024" s="3">
        <f>N1024-K1024</f>
        <v>1.1600000000000001</v>
      </c>
      <c r="P1024" s="3">
        <v>48.41</v>
      </c>
      <c r="Q1024" s="3">
        <f>(O1024/P1024)*100</f>
        <v>2.3961991324106595</v>
      </c>
      <c r="R1024" t="str">
        <f>_xlfn.CONCAT(TEXT(B1024, "mm/dd/yyyy"), "_", E1024)</f>
        <v>02/01/2017_E</v>
      </c>
    </row>
    <row r="1025" spans="1:18" x14ac:dyDescent="0.25">
      <c r="A1025" s="6" t="str">
        <f t="shared" si="30"/>
        <v>0102</v>
      </c>
      <c r="B1025" s="1">
        <f>DATE(MID(C1025,8,4), MID(C1025,12,2), MID(C1025, 14, 2))</f>
        <v>42767</v>
      </c>
      <c r="C1025" t="s">
        <v>4741</v>
      </c>
      <c r="D1025" t="s">
        <v>4751</v>
      </c>
      <c r="E1025" s="6" t="str">
        <f>MID(D1025,3,1)</f>
        <v>E</v>
      </c>
      <c r="F1025" s="6" t="str">
        <f t="shared" si="31"/>
        <v>15</v>
      </c>
      <c r="G1025" s="3">
        <v>95.2</v>
      </c>
      <c r="H1025" s="3">
        <v>50.2</v>
      </c>
      <c r="I1025" s="3">
        <v>26.2</v>
      </c>
      <c r="J1025" s="3">
        <v>81.52</v>
      </c>
      <c r="K1025" s="3">
        <v>0.96</v>
      </c>
      <c r="L1025" s="3">
        <v>18.510000000000002</v>
      </c>
      <c r="M1025" s="3">
        <v>57.82</v>
      </c>
      <c r="N1025" s="3">
        <v>3.06</v>
      </c>
      <c r="O1025" s="3">
        <f>N1025-K1025</f>
        <v>2.1</v>
      </c>
      <c r="P1025" s="3">
        <v>52.34</v>
      </c>
      <c r="Q1025" s="3">
        <f>(O1025/P1025)*100</f>
        <v>4.0122277416889567</v>
      </c>
      <c r="R1025" t="str">
        <f>_xlfn.CONCAT(TEXT(B1025, "mm/dd/yyyy"), "_", E1025)</f>
        <v>02/01/2017_E</v>
      </c>
    </row>
    <row r="1026" spans="1:18" x14ac:dyDescent="0.25">
      <c r="A1026" s="6" t="str">
        <f t="shared" si="30"/>
        <v>0102</v>
      </c>
      <c r="B1026" s="1">
        <f>DATE(MID(C1026,8,4), MID(C1026,12,2), MID(C1026, 14, 2))</f>
        <v>42767</v>
      </c>
      <c r="C1026" t="s">
        <v>4741</v>
      </c>
      <c r="D1026" t="s">
        <v>4753</v>
      </c>
      <c r="E1026" s="6" t="str">
        <f>MID(D1026,3,1)</f>
        <v>E</v>
      </c>
      <c r="F1026" s="6" t="str">
        <f t="shared" si="31"/>
        <v>15</v>
      </c>
      <c r="G1026" s="3">
        <v>57.2</v>
      </c>
      <c r="H1026" s="3">
        <v>49.9</v>
      </c>
      <c r="I1026" s="3">
        <v>29.2</v>
      </c>
      <c r="J1026" s="3">
        <v>56.98</v>
      </c>
      <c r="K1026" s="3">
        <v>0.97</v>
      </c>
      <c r="L1026" s="3">
        <v>7.93</v>
      </c>
      <c r="M1026" s="3">
        <v>46.27</v>
      </c>
      <c r="N1026" s="3">
        <v>2.12</v>
      </c>
      <c r="O1026" s="3">
        <f>N1026-K1026</f>
        <v>1.1500000000000001</v>
      </c>
      <c r="P1026" s="3">
        <v>44.15</v>
      </c>
      <c r="Q1026" s="3">
        <f>(O1026/P1026)*100</f>
        <v>2.6047565118912801</v>
      </c>
      <c r="R1026" t="str">
        <f>_xlfn.CONCAT(TEXT(B1026, "mm/dd/yyyy"), "_", E1026)</f>
        <v>02/01/2017_E</v>
      </c>
    </row>
    <row r="1027" spans="1:18" x14ac:dyDescent="0.25">
      <c r="A1027" s="6" t="str">
        <f t="shared" ref="A1027:A1090" si="32">MID(C1027, SEARCH("_",C1027, 18) + 1, 4)</f>
        <v>0155</v>
      </c>
      <c r="B1027" s="1">
        <f>DATE(MID(C1027,8,4), MID(C1027,12,2), MID(C1027, 14, 2))</f>
        <v>42767</v>
      </c>
      <c r="C1027" t="s">
        <v>8537</v>
      </c>
      <c r="D1027" t="s">
        <v>8536</v>
      </c>
      <c r="E1027" s="6" t="str">
        <f>MID(D1027,3,1)</f>
        <v>W</v>
      </c>
      <c r="F1027" s="6" t="str">
        <f t="shared" ref="F1027:F1090" si="33">IF(OR(A1027="0155",A1027="0156"),"1",IF(OR(A1027="0158"),"2",IF(OR(A1027="0160",A1027="0308"),"3",IF(OR(A1027="0162"),"4",IF(OR(A1027="0167"),"5",IF(OR(A1027="0007"),"6",IF(OR(A1027="0011"),"7",IF(OR(A1027="0016"),"8",IF(OR(A1027="0019"),"9",IF(OR(A1027="0024"),"10",IF(OR(A1027="0090",A1027="0091"),"11",IF(OR(A1027="0096"),"12",IF(OR(A1027="0098"),"13",IF(OR(A1027="0100"),"14",IF(OR(A1027="0102"),"15")))))))))))))))</f>
        <v>1</v>
      </c>
      <c r="G1027" s="3">
        <v>73.400000000000006</v>
      </c>
      <c r="H1027" s="3">
        <v>55.1</v>
      </c>
      <c r="I1027" s="3">
        <v>31.9</v>
      </c>
      <c r="J1027" s="3">
        <v>78.959999999999994</v>
      </c>
      <c r="K1027" s="3">
        <v>0.97</v>
      </c>
      <c r="L1027" s="3">
        <v>9.98</v>
      </c>
      <c r="M1027" s="3">
        <v>66.489999999999995</v>
      </c>
      <c r="N1027" s="3">
        <v>2.64</v>
      </c>
      <c r="O1027" s="3">
        <f>N1027-K1027</f>
        <v>1.6700000000000002</v>
      </c>
      <c r="P1027" s="3">
        <v>63.7</v>
      </c>
      <c r="Q1027" s="3">
        <f>(O1027/P1027)*100</f>
        <v>2.6216640502354789</v>
      </c>
      <c r="R1027" t="str">
        <f>_xlfn.CONCAT(TEXT(B1027, "mm/dd/yyyy"), "_", E1027)</f>
        <v>02/01/2017_W</v>
      </c>
    </row>
    <row r="1028" spans="1:18" x14ac:dyDescent="0.25">
      <c r="A1028" s="6" t="str">
        <f t="shared" si="32"/>
        <v>0155</v>
      </c>
      <c r="B1028" s="1">
        <f>DATE(MID(C1028,8,4), MID(C1028,12,2), MID(C1028, 14, 2))</f>
        <v>42767</v>
      </c>
      <c r="C1028" t="s">
        <v>8537</v>
      </c>
      <c r="D1028" t="s">
        <v>8539</v>
      </c>
      <c r="E1028" s="6" t="str">
        <f>MID(D1028,3,1)</f>
        <v>W</v>
      </c>
      <c r="F1028" s="6" t="str">
        <f t="shared" si="33"/>
        <v>1</v>
      </c>
      <c r="G1028" s="3">
        <v>65.8</v>
      </c>
      <c r="H1028" s="3">
        <v>52.7</v>
      </c>
      <c r="I1028" s="3">
        <v>34.9</v>
      </c>
      <c r="J1028" s="3">
        <v>75.14</v>
      </c>
      <c r="K1028" s="3">
        <v>0.96</v>
      </c>
      <c r="L1028" s="3">
        <v>9.25</v>
      </c>
      <c r="M1028" s="3">
        <v>61.47</v>
      </c>
      <c r="N1028" s="3">
        <v>2.7</v>
      </c>
      <c r="O1028" s="3">
        <f>N1028-K1028</f>
        <v>1.7400000000000002</v>
      </c>
      <c r="P1028" s="3">
        <v>57.64</v>
      </c>
      <c r="Q1028" s="3">
        <f>(O1028/P1028)*100</f>
        <v>3.0187369882026376</v>
      </c>
      <c r="R1028" t="str">
        <f>_xlfn.CONCAT(TEXT(B1028, "mm/dd/yyyy"), "_", E1028)</f>
        <v>02/01/2017_W</v>
      </c>
    </row>
    <row r="1029" spans="1:18" x14ac:dyDescent="0.25">
      <c r="A1029" s="6" t="str">
        <f t="shared" si="32"/>
        <v>0155</v>
      </c>
      <c r="B1029" s="1">
        <f>DATE(MID(C1029,8,4), MID(C1029,12,2), MID(C1029, 14, 2))</f>
        <v>42767</v>
      </c>
      <c r="C1029" t="s">
        <v>8537</v>
      </c>
      <c r="D1029" t="s">
        <v>8541</v>
      </c>
      <c r="E1029" s="6" t="str">
        <f>MID(D1029,3,1)</f>
        <v>W</v>
      </c>
      <c r="F1029" s="6" t="str">
        <f t="shared" si="33"/>
        <v>1</v>
      </c>
      <c r="G1029" s="3">
        <v>72.400000000000006</v>
      </c>
      <c r="H1029" s="3">
        <v>63.6</v>
      </c>
      <c r="I1029" s="3">
        <v>37.200000000000003</v>
      </c>
      <c r="J1029" s="3">
        <v>83.53</v>
      </c>
      <c r="K1029" s="3">
        <v>0.97</v>
      </c>
      <c r="L1029" s="3">
        <v>14.83</v>
      </c>
      <c r="M1029" s="3">
        <v>61.78</v>
      </c>
      <c r="N1029" s="3">
        <v>3.45</v>
      </c>
      <c r="O1029" s="3">
        <f>N1029-K1029</f>
        <v>2.4800000000000004</v>
      </c>
      <c r="P1029" s="3">
        <v>57.55</v>
      </c>
      <c r="Q1029" s="3">
        <f>(O1029/P1029)*100</f>
        <v>4.3092962641181591</v>
      </c>
      <c r="R1029" t="str">
        <f>_xlfn.CONCAT(TEXT(B1029, "mm/dd/yyyy"), "_", E1029)</f>
        <v>02/01/2017_W</v>
      </c>
    </row>
    <row r="1030" spans="1:18" x14ac:dyDescent="0.25">
      <c r="A1030" s="6" t="str">
        <f t="shared" si="32"/>
        <v>0155</v>
      </c>
      <c r="B1030" s="1">
        <f>DATE(MID(C1030,8,4), MID(C1030,12,2), MID(C1030, 14, 2))</f>
        <v>42767</v>
      </c>
      <c r="C1030" t="s">
        <v>8537</v>
      </c>
      <c r="D1030" t="s">
        <v>8543</v>
      </c>
      <c r="E1030" s="6" t="str">
        <f>MID(D1030,3,1)</f>
        <v>W</v>
      </c>
      <c r="F1030" s="6" t="str">
        <f t="shared" si="33"/>
        <v>1</v>
      </c>
      <c r="G1030" s="3">
        <v>94.4</v>
      </c>
      <c r="H1030" s="3">
        <v>55.2</v>
      </c>
      <c r="I1030" s="3">
        <v>40.200000000000003</v>
      </c>
      <c r="J1030" s="3">
        <v>107.31</v>
      </c>
      <c r="K1030" s="3">
        <v>0.98</v>
      </c>
      <c r="L1030" s="3">
        <v>14.55</v>
      </c>
      <c r="M1030" s="3">
        <v>91.95</v>
      </c>
      <c r="N1030" s="3">
        <v>3.75</v>
      </c>
      <c r="O1030" s="3">
        <f>N1030-K1030</f>
        <v>2.77</v>
      </c>
      <c r="P1030" s="3">
        <v>84.65</v>
      </c>
      <c r="Q1030" s="3">
        <f>(O1030/P1030)*100</f>
        <v>3.2722976963969281</v>
      </c>
      <c r="R1030" t="str">
        <f>_xlfn.CONCAT(TEXT(B1030, "mm/dd/yyyy"), "_", E1030)</f>
        <v>02/01/2017_W</v>
      </c>
    </row>
    <row r="1031" spans="1:18" x14ac:dyDescent="0.25">
      <c r="A1031" s="6" t="str">
        <f t="shared" si="32"/>
        <v>0155</v>
      </c>
      <c r="B1031" s="1">
        <f>DATE(MID(C1031,8,4), MID(C1031,12,2), MID(C1031, 14, 2))</f>
        <v>42767</v>
      </c>
      <c r="C1031" t="s">
        <v>8537</v>
      </c>
      <c r="D1031" t="s">
        <v>8545</v>
      </c>
      <c r="E1031" s="6" t="str">
        <f>MID(D1031,3,1)</f>
        <v>W</v>
      </c>
      <c r="F1031" s="6" t="str">
        <f t="shared" si="33"/>
        <v>1</v>
      </c>
      <c r="G1031" s="3">
        <v>51.8</v>
      </c>
      <c r="H1031" s="3">
        <v>57.2</v>
      </c>
      <c r="I1031" s="3">
        <v>25.7</v>
      </c>
      <c r="J1031" s="3">
        <v>56.3</v>
      </c>
      <c r="K1031" s="3">
        <v>0.98</v>
      </c>
      <c r="L1031" s="3">
        <v>8.81</v>
      </c>
      <c r="M1031" s="3">
        <v>44.29</v>
      </c>
      <c r="N1031" s="3">
        <v>2.23</v>
      </c>
      <c r="O1031" s="3">
        <f>N1031-K1031</f>
        <v>1.25</v>
      </c>
      <c r="P1031" s="3">
        <v>38.479999999999997</v>
      </c>
      <c r="Q1031" s="3">
        <f>(O1031/P1031)*100</f>
        <v>3.2484407484407485</v>
      </c>
      <c r="R1031" t="str">
        <f>_xlfn.CONCAT(TEXT(B1031, "mm/dd/yyyy"), "_", E1031)</f>
        <v>02/01/2017_W</v>
      </c>
    </row>
    <row r="1032" spans="1:18" x14ac:dyDescent="0.25">
      <c r="A1032" s="6" t="str">
        <f t="shared" si="32"/>
        <v>0155</v>
      </c>
      <c r="B1032" s="1">
        <f>DATE(MID(C1032,8,4), MID(C1032,12,2), MID(C1032, 14, 2))</f>
        <v>42767</v>
      </c>
      <c r="C1032" t="s">
        <v>8537</v>
      </c>
      <c r="D1032" t="s">
        <v>8547</v>
      </c>
      <c r="E1032" s="6" t="str">
        <f>MID(D1032,3,1)</f>
        <v>W</v>
      </c>
      <c r="F1032" s="6" t="str">
        <f t="shared" si="33"/>
        <v>1</v>
      </c>
      <c r="G1032" s="3">
        <v>83.8</v>
      </c>
      <c r="H1032" s="3">
        <v>69.3</v>
      </c>
      <c r="I1032" s="3">
        <v>32.5</v>
      </c>
      <c r="J1032" s="3">
        <v>104.26</v>
      </c>
      <c r="K1032" s="3">
        <v>0.98</v>
      </c>
      <c r="L1032" s="3">
        <v>16.89</v>
      </c>
      <c r="M1032" s="3">
        <v>74.14</v>
      </c>
      <c r="N1032" s="3">
        <v>4.1500000000000004</v>
      </c>
      <c r="O1032" s="3">
        <f>N1032-K1032</f>
        <v>3.1700000000000004</v>
      </c>
      <c r="P1032" s="3">
        <v>66.16</v>
      </c>
      <c r="Q1032" s="3">
        <f>(O1032/P1032)*100</f>
        <v>4.7914147521160828</v>
      </c>
      <c r="R1032" t="str">
        <f>_xlfn.CONCAT(TEXT(B1032, "mm/dd/yyyy"), "_", E1032)</f>
        <v>02/01/2017_W</v>
      </c>
    </row>
    <row r="1033" spans="1:18" x14ac:dyDescent="0.25">
      <c r="A1033" s="6" t="str">
        <f t="shared" si="32"/>
        <v>0155</v>
      </c>
      <c r="B1033" s="1">
        <f>DATE(MID(C1033,8,4), MID(C1033,12,2), MID(C1033, 14, 2))</f>
        <v>42767</v>
      </c>
      <c r="C1033" t="s">
        <v>8537</v>
      </c>
      <c r="D1033" t="s">
        <v>8549</v>
      </c>
      <c r="E1033" s="6" t="str">
        <f>MID(D1033,3,1)</f>
        <v>W</v>
      </c>
      <c r="F1033" s="6" t="str">
        <f t="shared" si="33"/>
        <v>1</v>
      </c>
      <c r="G1033" s="3">
        <v>66.3</v>
      </c>
      <c r="H1033" s="3">
        <v>55.8</v>
      </c>
      <c r="I1033" s="3">
        <v>31.5</v>
      </c>
      <c r="J1033" s="3">
        <v>75.66</v>
      </c>
      <c r="K1033" s="3">
        <v>0.98</v>
      </c>
      <c r="L1033" s="3">
        <v>10.68</v>
      </c>
      <c r="M1033" s="3">
        <v>64.44</v>
      </c>
      <c r="N1033" s="3">
        <v>2.87</v>
      </c>
      <c r="O1033" s="3">
        <f>N1033-K1033</f>
        <v>1.8900000000000001</v>
      </c>
      <c r="P1033" s="3">
        <v>60.1</v>
      </c>
      <c r="Q1033" s="3">
        <f>(O1033/P1033)*100</f>
        <v>3.1447587354409321</v>
      </c>
      <c r="R1033" t="str">
        <f>_xlfn.CONCAT(TEXT(B1033, "mm/dd/yyyy"), "_", E1033)</f>
        <v>02/01/2017_W</v>
      </c>
    </row>
    <row r="1034" spans="1:18" x14ac:dyDescent="0.25">
      <c r="A1034" s="6" t="str">
        <f t="shared" si="32"/>
        <v>0155</v>
      </c>
      <c r="B1034" s="1">
        <f>DATE(MID(C1034,8,4), MID(C1034,12,2), MID(C1034, 14, 2))</f>
        <v>42767</v>
      </c>
      <c r="C1034" t="s">
        <v>8537</v>
      </c>
      <c r="D1034" t="s">
        <v>8551</v>
      </c>
      <c r="E1034" s="6" t="str">
        <f>MID(D1034,3,1)</f>
        <v>W</v>
      </c>
      <c r="F1034" s="6" t="str">
        <f t="shared" si="33"/>
        <v>1</v>
      </c>
      <c r="G1034" s="3">
        <v>58.5</v>
      </c>
      <c r="H1034" s="3">
        <v>43.5</v>
      </c>
      <c r="I1034" s="3">
        <v>24.7</v>
      </c>
      <c r="J1034" s="3">
        <v>36.4</v>
      </c>
      <c r="K1034" s="3">
        <v>1.01</v>
      </c>
      <c r="L1034" s="3">
        <v>9.27</v>
      </c>
      <c r="M1034" s="3">
        <v>25.14</v>
      </c>
      <c r="N1034" s="3">
        <v>2.38</v>
      </c>
      <c r="O1034" s="3">
        <f>N1034-K1034</f>
        <v>1.3699999999999999</v>
      </c>
      <c r="P1034" s="3">
        <v>21.71</v>
      </c>
      <c r="Q1034" s="3">
        <f>(O1034/P1034)*100</f>
        <v>6.3104560110548134</v>
      </c>
      <c r="R1034" t="str">
        <f>_xlfn.CONCAT(TEXT(B1034, "mm/dd/yyyy"), "_", E1034)</f>
        <v>02/01/2017_W</v>
      </c>
    </row>
    <row r="1035" spans="1:18" x14ac:dyDescent="0.25">
      <c r="A1035" s="6" t="str">
        <f t="shared" si="32"/>
        <v>0155</v>
      </c>
      <c r="B1035" s="1">
        <f>DATE(MID(C1035,8,4), MID(C1035,12,2), MID(C1035, 14, 2))</f>
        <v>42767</v>
      </c>
      <c r="C1035" t="s">
        <v>8537</v>
      </c>
      <c r="D1035" t="s">
        <v>8553</v>
      </c>
      <c r="E1035" s="6" t="str">
        <f>MID(D1035,3,1)</f>
        <v>W</v>
      </c>
      <c r="F1035" s="6" t="str">
        <f t="shared" si="33"/>
        <v>1</v>
      </c>
      <c r="G1035" s="3">
        <v>75.2</v>
      </c>
      <c r="H1035" s="3">
        <v>52</v>
      </c>
      <c r="I1035" s="3">
        <v>23.5</v>
      </c>
      <c r="J1035" s="3">
        <v>57.87</v>
      </c>
      <c r="K1035" s="3">
        <v>0.98</v>
      </c>
      <c r="L1035" s="3">
        <v>11.04</v>
      </c>
      <c r="M1035" s="3">
        <v>42.73</v>
      </c>
      <c r="N1035" s="3">
        <v>2.97</v>
      </c>
      <c r="O1035" s="3">
        <f>N1035-K1035</f>
        <v>1.9900000000000002</v>
      </c>
      <c r="P1035" s="3">
        <v>40.56</v>
      </c>
      <c r="Q1035" s="3">
        <f>(O1035/P1035)*100</f>
        <v>4.9063116370808677</v>
      </c>
      <c r="R1035" t="str">
        <f>_xlfn.CONCAT(TEXT(B1035, "mm/dd/yyyy"), "_", E1035)</f>
        <v>02/01/2017_W</v>
      </c>
    </row>
    <row r="1036" spans="1:18" x14ac:dyDescent="0.25">
      <c r="A1036" s="6" t="str">
        <f t="shared" si="32"/>
        <v>0158</v>
      </c>
      <c r="B1036" s="1">
        <f>DATE(MID(C1036,8,4), MID(C1036,12,2), MID(C1036, 14, 2))</f>
        <v>42767</v>
      </c>
      <c r="C1036" t="s">
        <v>8556</v>
      </c>
      <c r="D1036" t="s">
        <v>8555</v>
      </c>
      <c r="E1036" s="6" t="str">
        <f>MID(D1036,3,1)</f>
        <v>W</v>
      </c>
      <c r="F1036" s="6" t="str">
        <f t="shared" si="33"/>
        <v>2</v>
      </c>
      <c r="G1036" s="3">
        <v>64</v>
      </c>
      <c r="H1036" s="3">
        <v>53.4</v>
      </c>
      <c r="I1036" s="3">
        <v>36.200000000000003</v>
      </c>
      <c r="J1036" s="3">
        <v>77.67</v>
      </c>
      <c r="K1036" s="3">
        <v>0.98</v>
      </c>
      <c r="L1036" s="3">
        <v>10.94</v>
      </c>
      <c r="M1036" s="3">
        <v>63</v>
      </c>
      <c r="N1036" s="3">
        <v>3.1</v>
      </c>
      <c r="O1036" s="3">
        <f>N1036-K1036</f>
        <v>2.12</v>
      </c>
      <c r="P1036" s="3">
        <v>60.11</v>
      </c>
      <c r="Q1036" s="3">
        <f>(O1036/P1036)*100</f>
        <v>3.5268674097487942</v>
      </c>
      <c r="R1036" t="str">
        <f>_xlfn.CONCAT(TEXT(B1036, "mm/dd/yyyy"), "_", E1036)</f>
        <v>02/01/2017_W</v>
      </c>
    </row>
    <row r="1037" spans="1:18" x14ac:dyDescent="0.25">
      <c r="A1037" s="6" t="str">
        <f t="shared" si="32"/>
        <v>0158</v>
      </c>
      <c r="B1037" s="1">
        <f>DATE(MID(C1037,8,4), MID(C1037,12,2), MID(C1037, 14, 2))</f>
        <v>42767</v>
      </c>
      <c r="C1037" t="s">
        <v>8556</v>
      </c>
      <c r="D1037" t="s">
        <v>8558</v>
      </c>
      <c r="E1037" s="6" t="str">
        <f>MID(D1037,3,1)</f>
        <v>W</v>
      </c>
      <c r="F1037" s="6" t="str">
        <f t="shared" si="33"/>
        <v>2</v>
      </c>
      <c r="G1037" s="3">
        <v>71.400000000000006</v>
      </c>
      <c r="H1037" s="3">
        <v>52.8</v>
      </c>
      <c r="I1037" s="3">
        <v>30.6</v>
      </c>
      <c r="J1037" s="3">
        <v>83.73</v>
      </c>
      <c r="K1037" s="3">
        <v>0.98</v>
      </c>
      <c r="L1037" s="3">
        <v>10.26</v>
      </c>
      <c r="M1037" s="3">
        <v>69.52</v>
      </c>
      <c r="N1037" s="3">
        <v>2.99</v>
      </c>
      <c r="O1037" s="3">
        <f>N1037-K1037</f>
        <v>2.0100000000000002</v>
      </c>
      <c r="P1037" s="3">
        <v>66.650000000000006</v>
      </c>
      <c r="Q1037" s="3">
        <f>(O1037/P1037)*100</f>
        <v>3.0157539384846213</v>
      </c>
      <c r="R1037" t="str">
        <f>_xlfn.CONCAT(TEXT(B1037, "mm/dd/yyyy"), "_", E1037)</f>
        <v>02/01/2017_W</v>
      </c>
    </row>
    <row r="1038" spans="1:18" x14ac:dyDescent="0.25">
      <c r="A1038" s="6" t="str">
        <f t="shared" si="32"/>
        <v>0158</v>
      </c>
      <c r="B1038" s="1">
        <f>DATE(MID(C1038,8,4), MID(C1038,12,2), MID(C1038, 14, 2))</f>
        <v>42767</v>
      </c>
      <c r="C1038" t="s">
        <v>8556</v>
      </c>
      <c r="D1038" t="s">
        <v>8560</v>
      </c>
      <c r="E1038" s="6" t="str">
        <f>MID(D1038,3,1)</f>
        <v>W</v>
      </c>
      <c r="F1038" s="6" t="str">
        <f t="shared" si="33"/>
        <v>2</v>
      </c>
      <c r="G1038" s="3">
        <v>64.900000000000006</v>
      </c>
      <c r="H1038" s="3">
        <v>55.1</v>
      </c>
      <c r="I1038" s="3">
        <v>33.9</v>
      </c>
      <c r="J1038" s="3">
        <v>87.41</v>
      </c>
      <c r="K1038" s="3">
        <v>0.98</v>
      </c>
      <c r="L1038" s="3">
        <v>9.19</v>
      </c>
      <c r="M1038" s="3">
        <v>73.81</v>
      </c>
      <c r="N1038" s="3">
        <v>2.92</v>
      </c>
      <c r="O1038" s="3">
        <f>N1038-K1038</f>
        <v>1.94</v>
      </c>
      <c r="P1038" s="3">
        <v>69.59</v>
      </c>
      <c r="Q1038" s="3">
        <f>(O1038/P1038)*100</f>
        <v>2.7877568616180484</v>
      </c>
      <c r="R1038" t="str">
        <f>_xlfn.CONCAT(TEXT(B1038, "mm/dd/yyyy"), "_", E1038)</f>
        <v>02/01/2017_W</v>
      </c>
    </row>
    <row r="1039" spans="1:18" x14ac:dyDescent="0.25">
      <c r="A1039" s="6" t="str">
        <f t="shared" si="32"/>
        <v>0158</v>
      </c>
      <c r="B1039" s="1">
        <f>DATE(MID(C1039,8,4), MID(C1039,12,2), MID(C1039, 14, 2))</f>
        <v>42767</v>
      </c>
      <c r="C1039" t="s">
        <v>8556</v>
      </c>
      <c r="D1039" t="s">
        <v>8562</v>
      </c>
      <c r="E1039" s="6" t="str">
        <f>MID(D1039,3,1)</f>
        <v>W</v>
      </c>
      <c r="F1039" s="6" t="str">
        <f t="shared" si="33"/>
        <v>2</v>
      </c>
      <c r="G1039" s="3">
        <v>66</v>
      </c>
      <c r="H1039" s="3">
        <v>52.6</v>
      </c>
      <c r="I1039" s="3">
        <v>31.7</v>
      </c>
      <c r="J1039" s="3">
        <v>74.58</v>
      </c>
      <c r="K1039" s="3">
        <v>0.97</v>
      </c>
      <c r="L1039" s="3">
        <v>8.0299999999999994</v>
      </c>
      <c r="M1039" s="3">
        <v>62.39</v>
      </c>
      <c r="N1039" s="3">
        <v>2.5099999999999998</v>
      </c>
      <c r="O1039" s="3">
        <f>N1039-K1039</f>
        <v>1.5399999999999998</v>
      </c>
      <c r="P1039" s="3">
        <v>60.27</v>
      </c>
      <c r="Q1039" s="3">
        <f>(O1039/P1039)*100</f>
        <v>2.5551684088269448</v>
      </c>
      <c r="R1039" t="str">
        <f>_xlfn.CONCAT(TEXT(B1039, "mm/dd/yyyy"), "_", E1039)</f>
        <v>02/01/2017_W</v>
      </c>
    </row>
    <row r="1040" spans="1:18" x14ac:dyDescent="0.25">
      <c r="A1040" s="6" t="str">
        <f t="shared" si="32"/>
        <v>0158</v>
      </c>
      <c r="B1040" s="1">
        <f>DATE(MID(C1040,8,4), MID(C1040,12,2), MID(C1040, 14, 2))</f>
        <v>42767</v>
      </c>
      <c r="C1040" t="s">
        <v>8556</v>
      </c>
      <c r="D1040" t="s">
        <v>8564</v>
      </c>
      <c r="E1040" s="6" t="str">
        <f>MID(D1040,3,1)</f>
        <v>W</v>
      </c>
      <c r="F1040" s="6" t="str">
        <f t="shared" si="33"/>
        <v>2</v>
      </c>
      <c r="G1040" s="3">
        <v>89.1</v>
      </c>
      <c r="H1040" s="3">
        <v>66.099999999999994</v>
      </c>
      <c r="I1040" s="3">
        <v>31.4</v>
      </c>
      <c r="J1040" s="3">
        <v>130.82</v>
      </c>
      <c r="K1040" s="3">
        <v>0.98</v>
      </c>
      <c r="L1040" s="3">
        <v>13.71</v>
      </c>
      <c r="M1040" s="3">
        <v>104.28</v>
      </c>
      <c r="N1040" s="3">
        <v>3.69</v>
      </c>
      <c r="O1040" s="3">
        <f>N1040-K1040</f>
        <v>2.71</v>
      </c>
      <c r="P1040" s="3">
        <v>98.37</v>
      </c>
      <c r="Q1040" s="3">
        <f>(O1040/P1040)*100</f>
        <v>2.7549049506963503</v>
      </c>
      <c r="R1040" t="str">
        <f>_xlfn.CONCAT(TEXT(B1040, "mm/dd/yyyy"), "_", E1040)</f>
        <v>02/01/2017_W</v>
      </c>
    </row>
    <row r="1041" spans="1:18" x14ac:dyDescent="0.25">
      <c r="A1041" s="6" t="str">
        <f t="shared" si="32"/>
        <v>0158</v>
      </c>
      <c r="B1041" s="1">
        <f>DATE(MID(C1041,8,4), MID(C1041,12,2), MID(C1041, 14, 2))</f>
        <v>42767</v>
      </c>
      <c r="C1041" t="s">
        <v>8556</v>
      </c>
      <c r="D1041" t="s">
        <v>8566</v>
      </c>
      <c r="E1041" s="6" t="str">
        <f>MID(D1041,3,1)</f>
        <v>W</v>
      </c>
      <c r="F1041" s="6" t="str">
        <f t="shared" si="33"/>
        <v>2</v>
      </c>
      <c r="G1041" s="3">
        <v>74.5</v>
      </c>
      <c r="H1041" s="3">
        <v>54.5</v>
      </c>
      <c r="I1041" s="3">
        <v>37</v>
      </c>
      <c r="J1041" s="3">
        <v>99.6</v>
      </c>
      <c r="K1041" s="3">
        <v>0.99</v>
      </c>
      <c r="L1041" s="3">
        <v>17.78</v>
      </c>
      <c r="M1041" s="3">
        <v>78.7</v>
      </c>
      <c r="N1041" s="3">
        <v>4.66</v>
      </c>
      <c r="O1041" s="3">
        <f>N1041-K1041</f>
        <v>3.67</v>
      </c>
      <c r="P1041" s="3">
        <v>75.48</v>
      </c>
      <c r="Q1041" s="3">
        <f>(O1041/P1041)*100</f>
        <v>4.8622151563328035</v>
      </c>
      <c r="R1041" t="str">
        <f>_xlfn.CONCAT(TEXT(B1041, "mm/dd/yyyy"), "_", E1041)</f>
        <v>02/01/2017_W</v>
      </c>
    </row>
    <row r="1042" spans="1:18" x14ac:dyDescent="0.25">
      <c r="A1042" s="6" t="str">
        <f t="shared" si="32"/>
        <v>0158</v>
      </c>
      <c r="B1042" s="1">
        <f>DATE(MID(C1042,8,4), MID(C1042,12,2), MID(C1042, 14, 2))</f>
        <v>42767</v>
      </c>
      <c r="C1042" t="s">
        <v>8556</v>
      </c>
      <c r="D1042" t="s">
        <v>8568</v>
      </c>
      <c r="E1042" s="6" t="str">
        <f>MID(D1042,3,1)</f>
        <v>W</v>
      </c>
      <c r="F1042" s="6" t="str">
        <f t="shared" si="33"/>
        <v>2</v>
      </c>
      <c r="G1042" s="3">
        <v>65.900000000000006</v>
      </c>
      <c r="H1042" s="3">
        <v>54.9</v>
      </c>
      <c r="I1042" s="3">
        <v>34.5</v>
      </c>
      <c r="J1042" s="3">
        <v>84.26</v>
      </c>
      <c r="K1042" s="3">
        <v>0.99</v>
      </c>
      <c r="L1042" s="3">
        <v>9.34</v>
      </c>
      <c r="M1042" s="3">
        <v>71.81</v>
      </c>
      <c r="N1042" s="3">
        <v>2.82</v>
      </c>
      <c r="O1042" s="3">
        <f>N1042-K1042</f>
        <v>1.8299999999999998</v>
      </c>
      <c r="P1042" s="3">
        <v>68.8</v>
      </c>
      <c r="Q1042" s="3">
        <f>(O1042/P1042)*100</f>
        <v>2.6598837209302326</v>
      </c>
      <c r="R1042" t="str">
        <f>_xlfn.CONCAT(TEXT(B1042, "mm/dd/yyyy"), "_", E1042)</f>
        <v>02/01/2017_W</v>
      </c>
    </row>
    <row r="1043" spans="1:18" x14ac:dyDescent="0.25">
      <c r="A1043" s="6" t="str">
        <f t="shared" si="32"/>
        <v>0158</v>
      </c>
      <c r="B1043" s="1">
        <f>DATE(MID(C1043,8,4), MID(C1043,12,2), MID(C1043, 14, 2))</f>
        <v>42767</v>
      </c>
      <c r="C1043" t="s">
        <v>8556</v>
      </c>
      <c r="D1043" t="s">
        <v>8570</v>
      </c>
      <c r="E1043" s="6" t="str">
        <f>MID(D1043,3,1)</f>
        <v>W</v>
      </c>
      <c r="F1043" s="6" t="str">
        <f t="shared" si="33"/>
        <v>2</v>
      </c>
      <c r="G1043" s="3">
        <v>65</v>
      </c>
      <c r="H1043" s="3">
        <v>52.5</v>
      </c>
      <c r="I1043" s="3">
        <v>27</v>
      </c>
      <c r="J1043" s="3">
        <v>67.680000000000007</v>
      </c>
      <c r="K1043" s="3">
        <v>0.99</v>
      </c>
      <c r="L1043" s="3">
        <v>6.98</v>
      </c>
      <c r="M1043" s="3">
        <v>57.91</v>
      </c>
      <c r="N1043" s="3">
        <v>2.35</v>
      </c>
      <c r="O1043" s="3">
        <f>N1043-K1043</f>
        <v>1.36</v>
      </c>
      <c r="P1043" s="3">
        <v>55.72</v>
      </c>
      <c r="Q1043" s="3">
        <f>(O1043/P1043)*100</f>
        <v>2.4407753050969134</v>
      </c>
      <c r="R1043" t="str">
        <f>_xlfn.CONCAT(TEXT(B1043, "mm/dd/yyyy"), "_", E1043)</f>
        <v>02/01/2017_W</v>
      </c>
    </row>
    <row r="1044" spans="1:18" x14ac:dyDescent="0.25">
      <c r="A1044" s="6" t="str">
        <f t="shared" si="32"/>
        <v>0158</v>
      </c>
      <c r="B1044" s="1">
        <f>DATE(MID(C1044,8,4), MID(C1044,12,2), MID(C1044, 14, 2))</f>
        <v>42767</v>
      </c>
      <c r="C1044" t="s">
        <v>8556</v>
      </c>
      <c r="D1044" t="s">
        <v>8572</v>
      </c>
      <c r="E1044" s="6" t="str">
        <f>MID(D1044,3,1)</f>
        <v>W</v>
      </c>
      <c r="F1044" s="6" t="str">
        <f t="shared" si="33"/>
        <v>2</v>
      </c>
      <c r="G1044" s="3">
        <v>59.4</v>
      </c>
      <c r="H1044" s="3">
        <v>54.6</v>
      </c>
      <c r="I1044" s="3">
        <v>24.8</v>
      </c>
      <c r="J1044" s="3">
        <v>55.24</v>
      </c>
      <c r="K1044" s="3">
        <v>0.99</v>
      </c>
      <c r="L1044" s="3">
        <v>7.47</v>
      </c>
      <c r="M1044" s="3">
        <v>46.56</v>
      </c>
      <c r="N1044" s="3">
        <v>2.2400000000000002</v>
      </c>
      <c r="O1044" s="3">
        <f>N1044-K1044</f>
        <v>1.2500000000000002</v>
      </c>
      <c r="P1044" s="3">
        <v>45.04</v>
      </c>
      <c r="Q1044" s="3">
        <f>(O1044/P1044)*100</f>
        <v>2.7753108348134994</v>
      </c>
      <c r="R1044" t="str">
        <f>_xlfn.CONCAT(TEXT(B1044, "mm/dd/yyyy"), "_", E1044)</f>
        <v>02/01/2017_W</v>
      </c>
    </row>
    <row r="1045" spans="1:18" x14ac:dyDescent="0.25">
      <c r="A1045" s="6" t="str">
        <f t="shared" si="32"/>
        <v>0158</v>
      </c>
      <c r="B1045" s="1">
        <f>DATE(MID(C1045,8,4), MID(C1045,12,2), MID(C1045, 14, 2))</f>
        <v>42767</v>
      </c>
      <c r="C1045" t="s">
        <v>8556</v>
      </c>
      <c r="D1045" t="s">
        <v>8574</v>
      </c>
      <c r="E1045" s="6" t="str">
        <f>MID(D1045,3,1)</f>
        <v>W</v>
      </c>
      <c r="F1045" s="6" t="str">
        <f t="shared" si="33"/>
        <v>2</v>
      </c>
      <c r="G1045" s="3">
        <v>77</v>
      </c>
      <c r="H1045" s="3">
        <v>57.8</v>
      </c>
      <c r="I1045" s="3">
        <v>30.1</v>
      </c>
      <c r="J1045" s="3">
        <v>93.36</v>
      </c>
      <c r="K1045" s="3">
        <v>0.98</v>
      </c>
      <c r="L1045" s="3">
        <v>9.8699999999999992</v>
      </c>
      <c r="M1045" s="3">
        <v>77.38</v>
      </c>
      <c r="N1045" s="3">
        <v>2.88</v>
      </c>
      <c r="O1045" s="3">
        <f>N1045-K1045</f>
        <v>1.9</v>
      </c>
      <c r="P1045" s="3">
        <v>74.11</v>
      </c>
      <c r="Q1045" s="3">
        <f>(O1045/P1045)*100</f>
        <v>2.5637565780596407</v>
      </c>
      <c r="R1045" t="str">
        <f>_xlfn.CONCAT(TEXT(B1045, "mm/dd/yyyy"), "_", E1045)</f>
        <v>02/01/2017_W</v>
      </c>
    </row>
    <row r="1046" spans="1:18" x14ac:dyDescent="0.25">
      <c r="A1046" s="6" t="str">
        <f t="shared" si="32"/>
        <v>0158</v>
      </c>
      <c r="B1046" s="1">
        <f>DATE(MID(C1046,8,4), MID(C1046,12,2), MID(C1046, 14, 2))</f>
        <v>42767</v>
      </c>
      <c r="C1046" t="s">
        <v>8556</v>
      </c>
      <c r="D1046" t="s">
        <v>8576</v>
      </c>
      <c r="E1046" s="6" t="str">
        <f>MID(D1046,3,1)</f>
        <v>W</v>
      </c>
      <c r="F1046" s="6" t="str">
        <f t="shared" si="33"/>
        <v>2</v>
      </c>
      <c r="G1046" s="3">
        <v>81.099999999999994</v>
      </c>
      <c r="H1046" s="3">
        <v>75</v>
      </c>
      <c r="I1046" s="3">
        <v>32.6</v>
      </c>
      <c r="J1046" s="3">
        <v>107.34</v>
      </c>
      <c r="K1046" s="3">
        <v>0.96</v>
      </c>
      <c r="L1046" s="3">
        <v>10.37</v>
      </c>
      <c r="M1046" s="3">
        <v>90.86</v>
      </c>
      <c r="N1046" s="3">
        <v>3.14</v>
      </c>
      <c r="O1046" s="3">
        <f>N1046-K1046</f>
        <v>2.1800000000000002</v>
      </c>
      <c r="P1046" s="3">
        <v>87.57</v>
      </c>
      <c r="Q1046" s="3">
        <f>(O1046/P1046)*100</f>
        <v>2.4894370218111228</v>
      </c>
      <c r="R1046" t="str">
        <f>_xlfn.CONCAT(TEXT(B1046, "mm/dd/yyyy"), "_", E1046)</f>
        <v>02/01/2017_W</v>
      </c>
    </row>
    <row r="1047" spans="1:18" x14ac:dyDescent="0.25">
      <c r="A1047" s="6" t="str">
        <f t="shared" si="32"/>
        <v>0158</v>
      </c>
      <c r="B1047" s="1">
        <f>DATE(MID(C1047,8,4), MID(C1047,12,2), MID(C1047, 14, 2))</f>
        <v>42767</v>
      </c>
      <c r="C1047" t="s">
        <v>8556</v>
      </c>
      <c r="D1047" t="s">
        <v>8578</v>
      </c>
      <c r="E1047" s="6" t="str">
        <f>MID(D1047,3,1)</f>
        <v>W</v>
      </c>
      <c r="F1047" s="6" t="str">
        <f t="shared" si="33"/>
        <v>2</v>
      </c>
      <c r="G1047" s="3">
        <v>76</v>
      </c>
      <c r="H1047" s="3">
        <v>69</v>
      </c>
      <c r="I1047" s="3">
        <v>36.5</v>
      </c>
      <c r="J1047" s="3">
        <v>103.81</v>
      </c>
      <c r="K1047" s="3">
        <v>0.96</v>
      </c>
      <c r="L1047" s="3">
        <v>10.55</v>
      </c>
      <c r="M1047" s="3">
        <v>87.92</v>
      </c>
      <c r="N1047" s="3">
        <v>2.98</v>
      </c>
      <c r="O1047" s="3">
        <f>N1047-K1047</f>
        <v>2.02</v>
      </c>
      <c r="P1047" s="3">
        <v>85.72</v>
      </c>
      <c r="Q1047" s="3">
        <f>(O1047/P1047)*100</f>
        <v>2.3565095660289312</v>
      </c>
      <c r="R1047" t="str">
        <f>_xlfn.CONCAT(TEXT(B1047, "mm/dd/yyyy"), "_", E1047)</f>
        <v>02/01/2017_W</v>
      </c>
    </row>
    <row r="1048" spans="1:18" x14ac:dyDescent="0.25">
      <c r="A1048" s="6" t="str">
        <f t="shared" si="32"/>
        <v>0158</v>
      </c>
      <c r="B1048" s="1">
        <f>DATE(MID(C1048,8,4), MID(C1048,12,2), MID(C1048, 14, 2))</f>
        <v>42767</v>
      </c>
      <c r="C1048" t="s">
        <v>8556</v>
      </c>
      <c r="D1048" t="s">
        <v>8580</v>
      </c>
      <c r="E1048" s="6" t="str">
        <f>MID(D1048,3,1)</f>
        <v>W</v>
      </c>
      <c r="F1048" s="6" t="str">
        <f t="shared" si="33"/>
        <v>2</v>
      </c>
      <c r="G1048" s="3">
        <v>87.8</v>
      </c>
      <c r="H1048" s="3">
        <v>60</v>
      </c>
      <c r="I1048" s="3">
        <v>35.299999999999997</v>
      </c>
      <c r="J1048" s="3">
        <v>128.9</v>
      </c>
      <c r="K1048" s="3">
        <v>0.96</v>
      </c>
      <c r="L1048" s="3">
        <v>16.64</v>
      </c>
      <c r="M1048" s="3">
        <v>101.36</v>
      </c>
      <c r="N1048" s="3">
        <v>4.1100000000000003</v>
      </c>
      <c r="O1048" s="3">
        <f>N1048-K1048</f>
        <v>3.1500000000000004</v>
      </c>
      <c r="P1048" s="3">
        <v>96.26</v>
      </c>
      <c r="Q1048" s="3">
        <f>(O1048/P1048)*100</f>
        <v>3.2723872844379804</v>
      </c>
      <c r="R1048" t="str">
        <f>_xlfn.CONCAT(TEXT(B1048, "mm/dd/yyyy"), "_", E1048)</f>
        <v>02/01/2017_W</v>
      </c>
    </row>
    <row r="1049" spans="1:18" x14ac:dyDescent="0.25">
      <c r="A1049" s="6" t="str">
        <f t="shared" si="32"/>
        <v>0158</v>
      </c>
      <c r="B1049" s="1">
        <f>DATE(MID(C1049,8,4), MID(C1049,12,2), MID(C1049, 14, 2))</f>
        <v>42767</v>
      </c>
      <c r="C1049" t="s">
        <v>8556</v>
      </c>
      <c r="D1049" t="s">
        <v>8582</v>
      </c>
      <c r="E1049" s="6" t="str">
        <f>MID(D1049,3,1)</f>
        <v>W</v>
      </c>
      <c r="F1049" s="6" t="str">
        <f t="shared" si="33"/>
        <v>2</v>
      </c>
      <c r="G1049" s="3">
        <v>62.6</v>
      </c>
      <c r="H1049" s="3">
        <v>58.3</v>
      </c>
      <c r="I1049" s="3">
        <v>30</v>
      </c>
      <c r="J1049" s="3">
        <v>75.959999999999994</v>
      </c>
      <c r="K1049" s="3">
        <v>0.98</v>
      </c>
      <c r="L1049" s="3">
        <v>10.67</v>
      </c>
      <c r="M1049" s="3">
        <v>62.28</v>
      </c>
      <c r="N1049" s="3">
        <v>3.03</v>
      </c>
      <c r="O1049" s="3">
        <f>N1049-K1049</f>
        <v>2.0499999999999998</v>
      </c>
      <c r="P1049" s="3">
        <v>58.25</v>
      </c>
      <c r="Q1049" s="3">
        <f>(O1049/P1049)*100</f>
        <v>3.5193133047210301</v>
      </c>
      <c r="R1049" t="str">
        <f>_xlfn.CONCAT(TEXT(B1049, "mm/dd/yyyy"), "_", E1049)</f>
        <v>02/01/2017_W</v>
      </c>
    </row>
    <row r="1050" spans="1:18" x14ac:dyDescent="0.25">
      <c r="A1050" s="6" t="str">
        <f t="shared" si="32"/>
        <v>0158</v>
      </c>
      <c r="B1050" s="1">
        <f>DATE(MID(C1050,8,4), MID(C1050,12,2), MID(C1050, 14, 2))</f>
        <v>42767</v>
      </c>
      <c r="C1050" t="s">
        <v>8556</v>
      </c>
      <c r="D1050" t="s">
        <v>8584</v>
      </c>
      <c r="E1050" s="6" t="str">
        <f>MID(D1050,3,1)</f>
        <v>W</v>
      </c>
      <c r="F1050" s="6" t="str">
        <f t="shared" si="33"/>
        <v>2</v>
      </c>
      <c r="G1050" s="3">
        <v>69.099999999999994</v>
      </c>
      <c r="H1050" s="3">
        <v>51.9</v>
      </c>
      <c r="I1050" s="3">
        <v>36.6</v>
      </c>
      <c r="J1050" s="3">
        <v>83.38</v>
      </c>
      <c r="K1050" s="3">
        <v>0.96</v>
      </c>
      <c r="L1050" s="3">
        <v>9.92</v>
      </c>
      <c r="M1050" s="3">
        <v>70.84</v>
      </c>
      <c r="N1050" s="3">
        <v>2.8</v>
      </c>
      <c r="O1050" s="3">
        <f>N1050-K1050</f>
        <v>1.8399999999999999</v>
      </c>
      <c r="P1050" s="3">
        <v>67.72</v>
      </c>
      <c r="Q1050" s="3">
        <f>(O1050/P1050)*100</f>
        <v>2.7170702894270522</v>
      </c>
      <c r="R1050" t="str">
        <f>_xlfn.CONCAT(TEXT(B1050, "mm/dd/yyyy"), "_", E1050)</f>
        <v>02/01/2017_W</v>
      </c>
    </row>
    <row r="1051" spans="1:18" x14ac:dyDescent="0.25">
      <c r="A1051" s="6" t="str">
        <f t="shared" si="32"/>
        <v>0158</v>
      </c>
      <c r="B1051" s="1">
        <f>DATE(MID(C1051,8,4), MID(C1051,12,2), MID(C1051, 14, 2))</f>
        <v>42767</v>
      </c>
      <c r="C1051" t="s">
        <v>8556</v>
      </c>
      <c r="D1051" t="s">
        <v>8586</v>
      </c>
      <c r="E1051" s="6" t="str">
        <f>MID(D1051,3,1)</f>
        <v>W</v>
      </c>
      <c r="F1051" s="6" t="str">
        <f t="shared" si="33"/>
        <v>2</v>
      </c>
      <c r="G1051" s="3">
        <v>76.599999999999994</v>
      </c>
      <c r="H1051" s="3">
        <v>63.6</v>
      </c>
      <c r="I1051" s="3">
        <v>39.5</v>
      </c>
      <c r="J1051" s="3">
        <v>99.56</v>
      </c>
      <c r="K1051" s="3">
        <v>0.96</v>
      </c>
      <c r="L1051" s="3">
        <v>11.32</v>
      </c>
      <c r="M1051" s="3">
        <v>85.86</v>
      </c>
      <c r="N1051" s="3">
        <v>3.07</v>
      </c>
      <c r="O1051" s="3">
        <f>N1051-K1051</f>
        <v>2.11</v>
      </c>
      <c r="P1051" s="3">
        <v>85.62</v>
      </c>
      <c r="Q1051" s="3">
        <f>(O1051/P1051)*100</f>
        <v>2.464377481896753</v>
      </c>
      <c r="R1051" t="str">
        <f>_xlfn.CONCAT(TEXT(B1051, "mm/dd/yyyy"), "_", E1051)</f>
        <v>02/01/2017_W</v>
      </c>
    </row>
    <row r="1052" spans="1:18" x14ac:dyDescent="0.25">
      <c r="A1052" s="6" t="str">
        <f t="shared" si="32"/>
        <v>0007</v>
      </c>
      <c r="B1052" s="1">
        <f>DATE(MID(C1052,8,4), MID(C1052,12,2), MID(C1052, 14, 2))</f>
        <v>42795</v>
      </c>
      <c r="C1052" t="s">
        <v>839</v>
      </c>
      <c r="D1052" t="s">
        <v>838</v>
      </c>
      <c r="E1052" s="6" t="str">
        <f>MID(D1052,3,1)</f>
        <v>C</v>
      </c>
      <c r="F1052" s="6" t="str">
        <f t="shared" si="33"/>
        <v>6</v>
      </c>
      <c r="G1052" s="3">
        <v>81.5</v>
      </c>
      <c r="H1052" s="3">
        <v>75.900000000000006</v>
      </c>
      <c r="I1052" s="3">
        <v>34.700000000000003</v>
      </c>
      <c r="J1052" s="3">
        <v>152.94999999999999</v>
      </c>
      <c r="K1052" s="3">
        <v>0.97</v>
      </c>
      <c r="L1052" s="3">
        <v>24.97</v>
      </c>
      <c r="M1052" s="3">
        <v>126.98</v>
      </c>
      <c r="N1052" s="3">
        <v>4.41</v>
      </c>
      <c r="O1052" s="3">
        <f>N1052-K1052</f>
        <v>3.4400000000000004</v>
      </c>
      <c r="P1052" s="3">
        <v>122.29</v>
      </c>
      <c r="Q1052" s="3">
        <f>(O1052/P1052)*100</f>
        <v>2.8129855262081938</v>
      </c>
      <c r="R1052" t="str">
        <f>_xlfn.CONCAT(TEXT(B1052, "mm/dd/yyyy"), "_", E1052)</f>
        <v>03/01/2017_C</v>
      </c>
    </row>
    <row r="1053" spans="1:18" x14ac:dyDescent="0.25">
      <c r="A1053" s="6" t="str">
        <f t="shared" si="32"/>
        <v>0007</v>
      </c>
      <c r="B1053" s="1">
        <f>DATE(MID(C1053,8,4), MID(C1053,12,2), MID(C1053, 14, 2))</f>
        <v>42795</v>
      </c>
      <c r="C1053" t="s">
        <v>839</v>
      </c>
      <c r="D1053" t="s">
        <v>841</v>
      </c>
      <c r="E1053" s="6" t="str">
        <f>MID(D1053,3,1)</f>
        <v>C</v>
      </c>
      <c r="F1053" s="6" t="str">
        <f t="shared" si="33"/>
        <v>6</v>
      </c>
      <c r="G1053" s="3">
        <v>87.9</v>
      </c>
      <c r="H1053" s="3">
        <v>61.6</v>
      </c>
      <c r="I1053" s="3">
        <v>52.1</v>
      </c>
      <c r="J1053" s="3">
        <v>198.3</v>
      </c>
      <c r="K1053" s="3">
        <v>1</v>
      </c>
      <c r="L1053" s="3">
        <v>28.43</v>
      </c>
      <c r="M1053" s="3">
        <v>163.57</v>
      </c>
      <c r="N1053" s="3">
        <v>4.83</v>
      </c>
      <c r="O1053" s="3">
        <f>N1053-K1053</f>
        <v>3.83</v>
      </c>
      <c r="P1053" s="3">
        <v>146.4</v>
      </c>
      <c r="Q1053" s="3">
        <f>(O1053/P1053)*100</f>
        <v>2.6161202185792347</v>
      </c>
      <c r="R1053" t="str">
        <f>_xlfn.CONCAT(TEXT(B1053, "mm/dd/yyyy"), "_", E1053)</f>
        <v>03/01/2017_C</v>
      </c>
    </row>
    <row r="1054" spans="1:18" x14ac:dyDescent="0.25">
      <c r="A1054" s="6" t="str">
        <f t="shared" si="32"/>
        <v>0007</v>
      </c>
      <c r="B1054" s="1">
        <f>DATE(MID(C1054,8,4), MID(C1054,12,2), MID(C1054, 14, 2))</f>
        <v>42795</v>
      </c>
      <c r="C1054" t="s">
        <v>839</v>
      </c>
      <c r="D1054" t="s">
        <v>844</v>
      </c>
      <c r="E1054" s="6" t="str">
        <f>MID(D1054,3,1)</f>
        <v>C</v>
      </c>
      <c r="F1054" s="6" t="str">
        <f t="shared" si="33"/>
        <v>6</v>
      </c>
      <c r="G1054" s="3">
        <v>86</v>
      </c>
      <c r="H1054" s="3">
        <v>66</v>
      </c>
      <c r="I1054" s="3">
        <v>46.2</v>
      </c>
      <c r="J1054" s="3">
        <v>189.08</v>
      </c>
      <c r="K1054" s="3">
        <v>0.97</v>
      </c>
      <c r="L1054" s="3">
        <v>26.5</v>
      </c>
      <c r="M1054" s="3">
        <v>160.49</v>
      </c>
      <c r="N1054" s="3">
        <v>4.9000000000000004</v>
      </c>
      <c r="O1054" s="3">
        <f>N1054-K1054</f>
        <v>3.9300000000000006</v>
      </c>
      <c r="P1054" s="3">
        <v>152.22999999999999</v>
      </c>
      <c r="Q1054" s="3">
        <f>(O1054/P1054)*100</f>
        <v>2.581619917230507</v>
      </c>
      <c r="R1054" t="str">
        <f>_xlfn.CONCAT(TEXT(B1054, "mm/dd/yyyy"), "_", E1054)</f>
        <v>03/01/2017_C</v>
      </c>
    </row>
    <row r="1055" spans="1:18" x14ac:dyDescent="0.25">
      <c r="A1055" s="6" t="str">
        <f t="shared" si="32"/>
        <v>0007</v>
      </c>
      <c r="B1055" s="1">
        <f>DATE(MID(C1055,8,4), MID(C1055,12,2), MID(C1055, 14, 2))</f>
        <v>42795</v>
      </c>
      <c r="C1055" t="s">
        <v>839</v>
      </c>
      <c r="D1055" t="s">
        <v>846</v>
      </c>
      <c r="E1055" s="6" t="str">
        <f>MID(D1055,3,1)</f>
        <v>C</v>
      </c>
      <c r="F1055" s="6" t="str">
        <f t="shared" si="33"/>
        <v>6</v>
      </c>
      <c r="G1055" s="3">
        <v>76.5</v>
      </c>
      <c r="H1055" s="3">
        <v>53.5</v>
      </c>
      <c r="I1055" s="3">
        <v>40.200000000000003</v>
      </c>
      <c r="J1055" s="3">
        <v>134.53</v>
      </c>
      <c r="K1055" s="3">
        <v>1.01</v>
      </c>
      <c r="L1055" s="3">
        <v>25.16</v>
      </c>
      <c r="M1055" s="3">
        <v>109.15</v>
      </c>
      <c r="N1055" s="3">
        <v>3.44</v>
      </c>
      <c r="O1055" s="3">
        <f>N1055-K1055</f>
        <v>2.4299999999999997</v>
      </c>
      <c r="P1055" s="3">
        <v>100.52</v>
      </c>
      <c r="Q1055" s="3">
        <f>(O1055/P1055)*100</f>
        <v>2.4174293672900915</v>
      </c>
      <c r="R1055" t="str">
        <f>_xlfn.CONCAT(TEXT(B1055, "mm/dd/yyyy"), "_", E1055)</f>
        <v>03/01/2017_C</v>
      </c>
    </row>
    <row r="1056" spans="1:18" x14ac:dyDescent="0.25">
      <c r="A1056" s="6" t="str">
        <f t="shared" si="32"/>
        <v>0007</v>
      </c>
      <c r="B1056" s="1">
        <f>DATE(MID(C1056,8,4), MID(C1056,12,2), MID(C1056, 14, 2))</f>
        <v>42795</v>
      </c>
      <c r="C1056" t="s">
        <v>839</v>
      </c>
      <c r="D1056" t="s">
        <v>848</v>
      </c>
      <c r="E1056" s="6" t="str">
        <f>MID(D1056,3,1)</f>
        <v>C</v>
      </c>
      <c r="F1056" s="6" t="str">
        <f t="shared" si="33"/>
        <v>6</v>
      </c>
      <c r="G1056" s="3">
        <v>71.2</v>
      </c>
      <c r="H1056" s="3">
        <v>68.900000000000006</v>
      </c>
      <c r="I1056" s="3">
        <v>35.5</v>
      </c>
      <c r="J1056" s="3">
        <v>94</v>
      </c>
      <c r="K1056" s="3">
        <v>1</v>
      </c>
      <c r="L1056" s="3">
        <v>16.53</v>
      </c>
      <c r="M1056" s="3">
        <v>74.42</v>
      </c>
      <c r="N1056" s="3">
        <v>3.56</v>
      </c>
      <c r="O1056" s="3">
        <f>N1056-K1056</f>
        <v>2.56</v>
      </c>
      <c r="P1056" s="3">
        <v>70.48</v>
      </c>
      <c r="Q1056" s="3">
        <f>(O1056/P1056)*100</f>
        <v>3.6322360953461974</v>
      </c>
      <c r="R1056" t="str">
        <f>_xlfn.CONCAT(TEXT(B1056, "mm/dd/yyyy"), "_", E1056)</f>
        <v>03/01/2017_C</v>
      </c>
    </row>
    <row r="1057" spans="1:18" x14ac:dyDescent="0.25">
      <c r="A1057" s="6" t="str">
        <f t="shared" si="32"/>
        <v>0011</v>
      </c>
      <c r="B1057" s="1">
        <f>DATE(MID(C1057,8,4), MID(C1057,12,2), MID(C1057, 14, 2))</f>
        <v>42795</v>
      </c>
      <c r="C1057" t="s">
        <v>851</v>
      </c>
      <c r="D1057" t="s">
        <v>850</v>
      </c>
      <c r="E1057" s="6" t="str">
        <f>MID(D1057,3,1)</f>
        <v>C</v>
      </c>
      <c r="F1057" s="6" t="str">
        <f t="shared" si="33"/>
        <v>7</v>
      </c>
      <c r="G1057" s="3">
        <v>68.5</v>
      </c>
      <c r="H1057" s="3">
        <v>46.2</v>
      </c>
      <c r="I1057" s="3">
        <v>19.3</v>
      </c>
      <c r="J1057" s="3">
        <v>46.41</v>
      </c>
      <c r="K1057" s="3">
        <v>0.98</v>
      </c>
      <c r="L1057" s="3">
        <v>8.7899999999999991</v>
      </c>
      <c r="M1057" s="3">
        <v>33.6</v>
      </c>
      <c r="N1057" s="3">
        <v>2.35</v>
      </c>
      <c r="O1057" s="3">
        <f>N1057-K1057</f>
        <v>1.37</v>
      </c>
      <c r="P1057" s="3">
        <v>30.9</v>
      </c>
      <c r="Q1057" s="3">
        <f>(O1057/P1057)*100</f>
        <v>4.433656957928803</v>
      </c>
      <c r="R1057" t="str">
        <f>_xlfn.CONCAT(TEXT(B1057, "mm/dd/yyyy"), "_", E1057)</f>
        <v>03/01/2017_C</v>
      </c>
    </row>
    <row r="1058" spans="1:18" x14ac:dyDescent="0.25">
      <c r="A1058" s="6" t="str">
        <f t="shared" si="32"/>
        <v>0011</v>
      </c>
      <c r="B1058" s="1">
        <f>DATE(MID(C1058,8,4), MID(C1058,12,2), MID(C1058, 14, 2))</f>
        <v>42795</v>
      </c>
      <c r="C1058" t="s">
        <v>851</v>
      </c>
      <c r="D1058" t="s">
        <v>853</v>
      </c>
      <c r="E1058" s="6" t="str">
        <f>MID(D1058,3,1)</f>
        <v>C</v>
      </c>
      <c r="F1058" s="6" t="str">
        <f t="shared" si="33"/>
        <v>7</v>
      </c>
      <c r="G1058" s="3">
        <v>48.9</v>
      </c>
      <c r="H1058" s="3">
        <v>42.9</v>
      </c>
      <c r="I1058" s="3">
        <v>16.5</v>
      </c>
      <c r="J1058" s="3">
        <v>18.600000000000001</v>
      </c>
      <c r="K1058" s="3">
        <v>0.96</v>
      </c>
      <c r="L1058" s="3">
        <v>5.15</v>
      </c>
      <c r="M1058" s="3">
        <v>13.13</v>
      </c>
      <c r="N1058" s="3">
        <v>1.58</v>
      </c>
      <c r="O1058" s="3">
        <f>N1058-K1058</f>
        <v>0.62000000000000011</v>
      </c>
      <c r="P1058" s="3">
        <v>12.1</v>
      </c>
      <c r="Q1058" s="3">
        <f>(O1058/P1058)*100</f>
        <v>5.123966942148761</v>
      </c>
      <c r="R1058" t="str">
        <f>_xlfn.CONCAT(TEXT(B1058, "mm/dd/yyyy"), "_", E1058)</f>
        <v>03/01/2017_C</v>
      </c>
    </row>
    <row r="1059" spans="1:18" x14ac:dyDescent="0.25">
      <c r="A1059" s="6" t="str">
        <f t="shared" si="32"/>
        <v>0011</v>
      </c>
      <c r="B1059" s="1">
        <f>DATE(MID(C1059,8,4), MID(C1059,12,2), MID(C1059, 14, 2))</f>
        <v>42795</v>
      </c>
      <c r="C1059" t="s">
        <v>851</v>
      </c>
      <c r="D1059" t="s">
        <v>855</v>
      </c>
      <c r="E1059" s="6" t="str">
        <f>MID(D1059,3,1)</f>
        <v>C</v>
      </c>
      <c r="F1059" s="6" t="str">
        <f t="shared" si="33"/>
        <v>7</v>
      </c>
      <c r="G1059" s="3">
        <v>62.1</v>
      </c>
      <c r="H1059" s="3">
        <v>35.9</v>
      </c>
      <c r="I1059" s="3">
        <v>18.5</v>
      </c>
      <c r="J1059" s="3">
        <v>21.03</v>
      </c>
      <c r="K1059" s="3">
        <v>0.96</v>
      </c>
      <c r="L1059" s="3">
        <v>6.8</v>
      </c>
      <c r="M1059" s="3">
        <v>14.34</v>
      </c>
      <c r="N1059" s="3">
        <v>1.72</v>
      </c>
      <c r="O1059" s="3">
        <f>N1059-K1059</f>
        <v>0.76</v>
      </c>
      <c r="P1059" s="3">
        <v>13.11</v>
      </c>
      <c r="Q1059" s="3">
        <f>(O1059/P1059)*100</f>
        <v>5.7971014492753623</v>
      </c>
      <c r="R1059" t="str">
        <f>_xlfn.CONCAT(TEXT(B1059, "mm/dd/yyyy"), "_", E1059)</f>
        <v>03/01/2017_C</v>
      </c>
    </row>
    <row r="1060" spans="1:18" x14ac:dyDescent="0.25">
      <c r="A1060" s="6" t="str">
        <f t="shared" si="32"/>
        <v>0011</v>
      </c>
      <c r="B1060" s="1">
        <f>DATE(MID(C1060,8,4), MID(C1060,12,2), MID(C1060, 14, 2))</f>
        <v>42795</v>
      </c>
      <c r="C1060" t="s">
        <v>851</v>
      </c>
      <c r="D1060" t="s">
        <v>857</v>
      </c>
      <c r="E1060" s="6" t="str">
        <f>MID(D1060,3,1)</f>
        <v>C</v>
      </c>
      <c r="F1060" s="6" t="str">
        <f t="shared" si="33"/>
        <v>7</v>
      </c>
      <c r="G1060" s="3">
        <v>45.2</v>
      </c>
      <c r="H1060" s="3">
        <v>47.3</v>
      </c>
      <c r="I1060" s="3">
        <v>14.3</v>
      </c>
      <c r="J1060" s="3">
        <v>18.89</v>
      </c>
      <c r="K1060" s="3">
        <v>0.96</v>
      </c>
      <c r="L1060" s="3">
        <v>5.19</v>
      </c>
      <c r="M1060" s="3">
        <v>13.72</v>
      </c>
      <c r="N1060" s="3">
        <v>1.58</v>
      </c>
      <c r="O1060" s="3">
        <f>N1060-K1060</f>
        <v>0.62000000000000011</v>
      </c>
      <c r="P1060" s="3">
        <v>12.84</v>
      </c>
      <c r="Q1060" s="3">
        <f>(O1060/P1060)*100</f>
        <v>4.8286604361370733</v>
      </c>
      <c r="R1060" t="str">
        <f>_xlfn.CONCAT(TEXT(B1060, "mm/dd/yyyy"), "_", E1060)</f>
        <v>03/01/2017_C</v>
      </c>
    </row>
    <row r="1061" spans="1:18" x14ac:dyDescent="0.25">
      <c r="A1061" s="6" t="str">
        <f t="shared" si="32"/>
        <v>0011</v>
      </c>
      <c r="B1061" s="1">
        <f>DATE(MID(C1061,8,4), MID(C1061,12,2), MID(C1061, 14, 2))</f>
        <v>42795</v>
      </c>
      <c r="C1061" t="s">
        <v>851</v>
      </c>
      <c r="D1061" t="s">
        <v>859</v>
      </c>
      <c r="E1061" s="6" t="str">
        <f>MID(D1061,3,1)</f>
        <v>C</v>
      </c>
      <c r="F1061" s="6" t="str">
        <f t="shared" si="33"/>
        <v>7</v>
      </c>
      <c r="G1061" s="3">
        <v>53.1</v>
      </c>
      <c r="H1061" s="3">
        <v>44.9</v>
      </c>
      <c r="I1061" s="3">
        <v>26.2</v>
      </c>
      <c r="J1061" s="3">
        <v>25.42</v>
      </c>
      <c r="K1061" s="3">
        <v>1</v>
      </c>
      <c r="L1061" s="3">
        <v>5.86</v>
      </c>
      <c r="M1061" s="3">
        <v>18.649999999999999</v>
      </c>
      <c r="N1061" s="3">
        <v>1.59</v>
      </c>
      <c r="O1061" s="3">
        <f>N1061-K1061</f>
        <v>0.59000000000000008</v>
      </c>
      <c r="P1061" s="3">
        <v>17.25</v>
      </c>
      <c r="Q1061" s="3">
        <f>(O1061/P1061)*100</f>
        <v>3.4202898550724643</v>
      </c>
      <c r="R1061" t="str">
        <f>_xlfn.CONCAT(TEXT(B1061, "mm/dd/yyyy"), "_", E1061)</f>
        <v>03/01/2017_C</v>
      </c>
    </row>
    <row r="1062" spans="1:18" x14ac:dyDescent="0.25">
      <c r="A1062" s="6" t="str">
        <f t="shared" si="32"/>
        <v>0011</v>
      </c>
      <c r="B1062" s="1">
        <f>DATE(MID(C1062,8,4), MID(C1062,12,2), MID(C1062, 14, 2))</f>
        <v>42795</v>
      </c>
      <c r="C1062" t="s">
        <v>851</v>
      </c>
      <c r="D1062" t="s">
        <v>861</v>
      </c>
      <c r="E1062" s="6" t="str">
        <f>MID(D1062,3,1)</f>
        <v>C</v>
      </c>
      <c r="F1062" s="6" t="str">
        <f t="shared" si="33"/>
        <v>7</v>
      </c>
      <c r="G1062" s="3">
        <v>51.3</v>
      </c>
      <c r="H1062" s="3">
        <v>36.799999999999997</v>
      </c>
      <c r="I1062" s="3">
        <v>18.7</v>
      </c>
      <c r="J1062" s="3">
        <v>18.079999999999998</v>
      </c>
      <c r="K1062" s="3">
        <v>1</v>
      </c>
      <c r="L1062" s="3">
        <v>5.19</v>
      </c>
      <c r="M1062" s="3">
        <v>13.35</v>
      </c>
      <c r="N1062" s="3">
        <v>1.56</v>
      </c>
      <c r="O1062" s="3">
        <f>N1062-K1062</f>
        <v>0.56000000000000005</v>
      </c>
      <c r="P1062" s="3">
        <v>12.28</v>
      </c>
      <c r="Q1062" s="3">
        <f>(O1062/P1062)*100</f>
        <v>4.5602605863192185</v>
      </c>
      <c r="R1062" t="str">
        <f>_xlfn.CONCAT(TEXT(B1062, "mm/dd/yyyy"), "_", E1062)</f>
        <v>03/01/2017_C</v>
      </c>
    </row>
    <row r="1063" spans="1:18" x14ac:dyDescent="0.25">
      <c r="A1063" s="6" t="str">
        <f t="shared" si="32"/>
        <v>0011</v>
      </c>
      <c r="B1063" s="1">
        <f>DATE(MID(C1063,8,4), MID(C1063,12,2), MID(C1063, 14, 2))</f>
        <v>42795</v>
      </c>
      <c r="C1063" t="s">
        <v>851</v>
      </c>
      <c r="D1063" t="s">
        <v>863</v>
      </c>
      <c r="E1063" s="6" t="str">
        <f>MID(D1063,3,1)</f>
        <v>C</v>
      </c>
      <c r="F1063" s="6" t="str">
        <f t="shared" si="33"/>
        <v>7</v>
      </c>
      <c r="G1063" s="3">
        <v>67.2</v>
      </c>
      <c r="H1063" s="3">
        <v>44.3</v>
      </c>
      <c r="I1063" s="3">
        <v>24.1</v>
      </c>
      <c r="J1063" s="3">
        <v>45.05</v>
      </c>
      <c r="K1063" s="3">
        <v>1</v>
      </c>
      <c r="L1063" s="3">
        <v>11.82</v>
      </c>
      <c r="M1063" s="3">
        <v>32.299999999999997</v>
      </c>
      <c r="N1063" s="3">
        <v>2.41</v>
      </c>
      <c r="O1063" s="3">
        <f>N1063-K1063</f>
        <v>1.4100000000000001</v>
      </c>
      <c r="P1063" s="3">
        <v>29.4</v>
      </c>
      <c r="Q1063" s="3">
        <f>(O1063/P1063)*100</f>
        <v>4.795918367346939</v>
      </c>
      <c r="R1063" t="str">
        <f>_xlfn.CONCAT(TEXT(B1063, "mm/dd/yyyy"), "_", E1063)</f>
        <v>03/01/2017_C</v>
      </c>
    </row>
    <row r="1064" spans="1:18" x14ac:dyDescent="0.25">
      <c r="A1064" s="6" t="str">
        <f t="shared" si="32"/>
        <v>0019</v>
      </c>
      <c r="B1064" s="1">
        <f>DATE(MID(C1064,8,4), MID(C1064,12,2), MID(C1064, 14, 2))</f>
        <v>42795</v>
      </c>
      <c r="C1064" t="s">
        <v>866</v>
      </c>
      <c r="D1064" t="s">
        <v>865</v>
      </c>
      <c r="E1064" s="6" t="str">
        <f>MID(D1064,3,1)</f>
        <v>C</v>
      </c>
      <c r="F1064" s="6" t="str">
        <f t="shared" si="33"/>
        <v>9</v>
      </c>
      <c r="G1064" s="3">
        <v>69.2</v>
      </c>
      <c r="H1064" s="3">
        <v>51.3</v>
      </c>
      <c r="I1064" s="3">
        <v>23.5</v>
      </c>
      <c r="J1064" s="3">
        <v>51.3</v>
      </c>
      <c r="K1064" s="3">
        <v>1.04</v>
      </c>
      <c r="L1064" s="3">
        <v>14.64</v>
      </c>
      <c r="M1064" s="3">
        <v>34.299999999999997</v>
      </c>
      <c r="N1064" s="3">
        <v>3.54</v>
      </c>
      <c r="O1064" s="3">
        <f>N1064-K1064</f>
        <v>2.5</v>
      </c>
      <c r="P1064" s="3">
        <v>30.08</v>
      </c>
      <c r="Q1064" s="3">
        <f>(O1064/P1064)*100</f>
        <v>8.3111702127659566</v>
      </c>
      <c r="R1064" t="str">
        <f>_xlfn.CONCAT(TEXT(B1064, "mm/dd/yyyy"), "_", E1064)</f>
        <v>03/01/2017_C</v>
      </c>
    </row>
    <row r="1065" spans="1:18" x14ac:dyDescent="0.25">
      <c r="A1065" s="6" t="str">
        <f t="shared" si="32"/>
        <v>0019</v>
      </c>
      <c r="B1065" s="1">
        <f>DATE(MID(C1065,8,4), MID(C1065,12,2), MID(C1065, 14, 2))</f>
        <v>42795</v>
      </c>
      <c r="C1065" t="s">
        <v>866</v>
      </c>
      <c r="D1065" t="s">
        <v>868</v>
      </c>
      <c r="E1065" s="6" t="str">
        <f>MID(D1065,3,1)</f>
        <v>C</v>
      </c>
      <c r="F1065" s="6" t="str">
        <f t="shared" si="33"/>
        <v>9</v>
      </c>
      <c r="G1065" s="3">
        <v>61.1</v>
      </c>
      <c r="H1065" s="3">
        <v>36.5</v>
      </c>
      <c r="I1065" s="3">
        <v>19.5</v>
      </c>
      <c r="J1065" s="3">
        <v>29.47</v>
      </c>
      <c r="K1065" s="3">
        <v>1.03</v>
      </c>
      <c r="L1065" s="3">
        <v>8.66</v>
      </c>
      <c r="M1065" s="3">
        <v>21</v>
      </c>
      <c r="N1065" s="3">
        <v>2.2999999999999998</v>
      </c>
      <c r="O1065" s="3">
        <f>N1065-K1065</f>
        <v>1.2699999999999998</v>
      </c>
      <c r="P1065" s="3">
        <v>19.55</v>
      </c>
      <c r="Q1065" s="3">
        <f>(O1065/P1065)*100</f>
        <v>6.4961636828644487</v>
      </c>
      <c r="R1065" t="str">
        <f>_xlfn.CONCAT(TEXT(B1065, "mm/dd/yyyy"), "_", E1065)</f>
        <v>03/01/2017_C</v>
      </c>
    </row>
    <row r="1066" spans="1:18" x14ac:dyDescent="0.25">
      <c r="A1066" s="6" t="str">
        <f t="shared" si="32"/>
        <v>0019</v>
      </c>
      <c r="B1066" s="1">
        <f>DATE(MID(C1066,8,4), MID(C1066,12,2), MID(C1066, 14, 2))</f>
        <v>42795</v>
      </c>
      <c r="C1066" t="s">
        <v>866</v>
      </c>
      <c r="D1066" t="s">
        <v>870</v>
      </c>
      <c r="E1066" s="6" t="str">
        <f>MID(D1066,3,1)</f>
        <v>C</v>
      </c>
      <c r="F1066" s="6" t="str">
        <f t="shared" si="33"/>
        <v>9</v>
      </c>
      <c r="G1066" s="3">
        <v>69.599999999999994</v>
      </c>
      <c r="H1066" s="3">
        <v>36.799999999999997</v>
      </c>
      <c r="I1066" s="3">
        <v>19.7</v>
      </c>
      <c r="J1066" s="3">
        <v>41.26</v>
      </c>
      <c r="K1066" s="3">
        <v>1.03</v>
      </c>
      <c r="L1066" s="3">
        <v>10.5</v>
      </c>
      <c r="M1066" s="3">
        <v>29.85</v>
      </c>
      <c r="N1066" s="3">
        <v>2.68</v>
      </c>
      <c r="O1066" s="3">
        <f>N1066-K1066</f>
        <v>1.6500000000000001</v>
      </c>
      <c r="P1066" s="3">
        <v>26.4</v>
      </c>
      <c r="Q1066" s="3">
        <f>(O1066/P1066)*100</f>
        <v>6.2500000000000018</v>
      </c>
      <c r="R1066" t="str">
        <f>_xlfn.CONCAT(TEXT(B1066, "mm/dd/yyyy"), "_", E1066)</f>
        <v>03/01/2017_C</v>
      </c>
    </row>
    <row r="1067" spans="1:18" x14ac:dyDescent="0.25">
      <c r="A1067" s="6" t="str">
        <f t="shared" si="32"/>
        <v>0024</v>
      </c>
      <c r="B1067" s="1">
        <f>DATE(MID(C1067,8,4), MID(C1067,12,2), MID(C1067, 14, 2))</f>
        <v>42795</v>
      </c>
      <c r="C1067" t="s">
        <v>873</v>
      </c>
      <c r="D1067" t="s">
        <v>872</v>
      </c>
      <c r="E1067" s="6" t="str">
        <f>MID(D1067,3,1)</f>
        <v>C</v>
      </c>
      <c r="F1067" s="6" t="str">
        <f t="shared" si="33"/>
        <v>10</v>
      </c>
      <c r="G1067" s="3">
        <v>47.8</v>
      </c>
      <c r="H1067" s="3">
        <v>33.700000000000003</v>
      </c>
      <c r="I1067" s="3">
        <v>15.6</v>
      </c>
      <c r="J1067" s="3">
        <v>17.489999999999998</v>
      </c>
      <c r="K1067" s="3">
        <v>0.98</v>
      </c>
      <c r="L1067" s="3">
        <v>4.46</v>
      </c>
      <c r="M1067" s="3">
        <v>13.27</v>
      </c>
      <c r="N1067" s="3">
        <v>1.59</v>
      </c>
      <c r="O1067" s="3">
        <f>N1067-K1067</f>
        <v>0.6100000000000001</v>
      </c>
      <c r="P1067" s="3">
        <v>12.75</v>
      </c>
      <c r="Q1067" s="3">
        <f>(O1067/P1067)*100</f>
        <v>4.7843137254901968</v>
      </c>
      <c r="R1067" t="str">
        <f>_xlfn.CONCAT(TEXT(B1067, "mm/dd/yyyy"), "_", E1067)</f>
        <v>03/01/2017_C</v>
      </c>
    </row>
    <row r="1068" spans="1:18" x14ac:dyDescent="0.25">
      <c r="A1068" s="6" t="str">
        <f t="shared" si="32"/>
        <v>0024</v>
      </c>
      <c r="B1068" s="1">
        <f>DATE(MID(C1068,8,4), MID(C1068,12,2), MID(C1068, 14, 2))</f>
        <v>42795</v>
      </c>
      <c r="C1068" t="s">
        <v>873</v>
      </c>
      <c r="D1068" t="s">
        <v>875</v>
      </c>
      <c r="E1068" s="6" t="str">
        <f>MID(D1068,3,1)</f>
        <v>C</v>
      </c>
      <c r="F1068" s="6" t="str">
        <f t="shared" si="33"/>
        <v>10</v>
      </c>
      <c r="G1068" s="3">
        <v>68.099999999999994</v>
      </c>
      <c r="H1068" s="3">
        <v>49.3</v>
      </c>
      <c r="I1068" s="3">
        <v>25.7</v>
      </c>
      <c r="J1068" s="3">
        <v>78.22</v>
      </c>
      <c r="K1068" s="3">
        <v>0.97</v>
      </c>
      <c r="L1068" s="3">
        <v>14.1</v>
      </c>
      <c r="M1068" s="3">
        <v>61.37</v>
      </c>
      <c r="N1068" s="3">
        <v>2.92</v>
      </c>
      <c r="O1068" s="3">
        <f>N1068-K1068</f>
        <v>1.95</v>
      </c>
      <c r="P1068" s="3">
        <v>58.62</v>
      </c>
      <c r="Q1068" s="3">
        <f>(O1068/P1068)*100</f>
        <v>3.3265097236438077</v>
      </c>
      <c r="R1068" t="str">
        <f>_xlfn.CONCAT(TEXT(B1068, "mm/dd/yyyy"), "_", E1068)</f>
        <v>03/01/2017_C</v>
      </c>
    </row>
    <row r="1069" spans="1:18" x14ac:dyDescent="0.25">
      <c r="A1069" s="6" t="str">
        <f t="shared" si="32"/>
        <v>0024</v>
      </c>
      <c r="B1069" s="1">
        <f>DATE(MID(C1069,8,4), MID(C1069,12,2), MID(C1069, 14, 2))</f>
        <v>42795</v>
      </c>
      <c r="C1069" t="s">
        <v>873</v>
      </c>
      <c r="D1069" t="s">
        <v>877</v>
      </c>
      <c r="E1069" s="6" t="str">
        <f>MID(D1069,3,1)</f>
        <v>C</v>
      </c>
      <c r="F1069" s="6" t="str">
        <f t="shared" si="33"/>
        <v>10</v>
      </c>
      <c r="G1069" s="3">
        <v>75</v>
      </c>
      <c r="H1069" s="3">
        <v>60.6</v>
      </c>
      <c r="I1069" s="3">
        <v>29.2</v>
      </c>
      <c r="J1069" s="3">
        <v>81.39</v>
      </c>
      <c r="K1069" s="3">
        <v>0.95</v>
      </c>
      <c r="L1069" s="3">
        <v>11.01</v>
      </c>
      <c r="M1069" s="3">
        <v>67.540000000000006</v>
      </c>
      <c r="N1069" s="3">
        <v>3.05</v>
      </c>
      <c r="O1069" s="3">
        <f>N1069-K1069</f>
        <v>2.0999999999999996</v>
      </c>
      <c r="P1069" s="3">
        <v>63.93</v>
      </c>
      <c r="Q1069" s="3">
        <f>(O1069/P1069)*100</f>
        <v>3.2848427968090093</v>
      </c>
      <c r="R1069" t="str">
        <f>_xlfn.CONCAT(TEXT(B1069, "mm/dd/yyyy"), "_", E1069)</f>
        <v>03/01/2017_C</v>
      </c>
    </row>
    <row r="1070" spans="1:18" x14ac:dyDescent="0.25">
      <c r="A1070" s="6" t="str">
        <f t="shared" si="32"/>
        <v>0024</v>
      </c>
      <c r="B1070" s="1">
        <f>DATE(MID(C1070,8,4), MID(C1070,12,2), MID(C1070, 14, 2))</f>
        <v>42795</v>
      </c>
      <c r="C1070" t="s">
        <v>873</v>
      </c>
      <c r="D1070" t="s">
        <v>879</v>
      </c>
      <c r="E1070" s="6" t="str">
        <f>MID(D1070,3,1)</f>
        <v>C</v>
      </c>
      <c r="F1070" s="6" t="str">
        <f t="shared" si="33"/>
        <v>10</v>
      </c>
      <c r="G1070" s="3">
        <v>73.900000000000006</v>
      </c>
      <c r="H1070" s="3">
        <v>51.9</v>
      </c>
      <c r="I1070" s="3">
        <v>28.1</v>
      </c>
      <c r="J1070" s="3">
        <v>71.09</v>
      </c>
      <c r="K1070" s="3">
        <v>1.05</v>
      </c>
      <c r="L1070" s="3">
        <v>13.47</v>
      </c>
      <c r="M1070" s="3">
        <v>57.15</v>
      </c>
      <c r="N1070" s="3">
        <v>3.04</v>
      </c>
      <c r="O1070" s="3">
        <f>N1070-K1070</f>
        <v>1.99</v>
      </c>
      <c r="P1070" s="3">
        <v>53.12</v>
      </c>
      <c r="Q1070" s="3">
        <f>(O1070/P1070)*100</f>
        <v>3.7462349397590362</v>
      </c>
      <c r="R1070" t="str">
        <f>_xlfn.CONCAT(TEXT(B1070, "mm/dd/yyyy"), "_", E1070)</f>
        <v>03/01/2017_C</v>
      </c>
    </row>
    <row r="1071" spans="1:18" x14ac:dyDescent="0.25">
      <c r="A1071" s="6" t="str">
        <f t="shared" si="32"/>
        <v>0024</v>
      </c>
      <c r="B1071" s="1">
        <f>DATE(MID(C1071,8,4), MID(C1071,12,2), MID(C1071, 14, 2))</f>
        <v>42795</v>
      </c>
      <c r="C1071" t="s">
        <v>873</v>
      </c>
      <c r="D1071" t="s">
        <v>881</v>
      </c>
      <c r="E1071" s="6" t="str">
        <f>MID(D1071,3,1)</f>
        <v>C</v>
      </c>
      <c r="F1071" s="6" t="str">
        <f t="shared" si="33"/>
        <v>10</v>
      </c>
      <c r="G1071" s="3">
        <v>63.9</v>
      </c>
      <c r="H1071" s="3">
        <v>58.6</v>
      </c>
      <c r="I1071" s="3">
        <v>18.5</v>
      </c>
      <c r="J1071" s="3">
        <v>47.88</v>
      </c>
      <c r="K1071" s="3">
        <v>0.94</v>
      </c>
      <c r="L1071" s="3">
        <v>10.8</v>
      </c>
      <c r="M1071" s="3">
        <v>34.39</v>
      </c>
      <c r="N1071" s="3">
        <v>2.68</v>
      </c>
      <c r="O1071" s="3">
        <f>N1071-K1071</f>
        <v>1.7400000000000002</v>
      </c>
      <c r="P1071" s="3">
        <v>32.43</v>
      </c>
      <c r="Q1071" s="3">
        <f>(O1071/P1071)*100</f>
        <v>5.3654024051803892</v>
      </c>
      <c r="R1071" t="str">
        <f>_xlfn.CONCAT(TEXT(B1071, "mm/dd/yyyy"), "_", E1071)</f>
        <v>03/01/2017_C</v>
      </c>
    </row>
    <row r="1072" spans="1:18" x14ac:dyDescent="0.25">
      <c r="A1072" s="6" t="str">
        <f t="shared" si="32"/>
        <v>0024</v>
      </c>
      <c r="B1072" s="1">
        <f>DATE(MID(C1072,8,4), MID(C1072,12,2), MID(C1072, 14, 2))</f>
        <v>42795</v>
      </c>
      <c r="C1072" t="s">
        <v>873</v>
      </c>
      <c r="D1072" t="s">
        <v>883</v>
      </c>
      <c r="E1072" s="6" t="str">
        <f>MID(D1072,3,1)</f>
        <v>C</v>
      </c>
      <c r="F1072" s="6" t="str">
        <f t="shared" si="33"/>
        <v>10</v>
      </c>
      <c r="G1072" s="3">
        <v>62.6</v>
      </c>
      <c r="H1072" s="3">
        <v>42.5</v>
      </c>
      <c r="I1072" s="3">
        <v>22.7</v>
      </c>
      <c r="J1072" s="3">
        <v>33.590000000000003</v>
      </c>
      <c r="K1072" s="3">
        <v>0.95</v>
      </c>
      <c r="L1072" s="3">
        <v>9.5500000000000007</v>
      </c>
      <c r="M1072" s="3">
        <v>23.05</v>
      </c>
      <c r="N1072" s="3">
        <v>2.33</v>
      </c>
      <c r="O1072" s="3">
        <f>N1072-K1072</f>
        <v>1.3800000000000001</v>
      </c>
      <c r="P1072" s="3">
        <v>21.36</v>
      </c>
      <c r="Q1072" s="3">
        <f>(O1072/P1072)*100</f>
        <v>6.4606741573033712</v>
      </c>
      <c r="R1072" t="str">
        <f>_xlfn.CONCAT(TEXT(B1072, "mm/dd/yyyy"), "_", E1072)</f>
        <v>03/01/2017_C</v>
      </c>
    </row>
    <row r="1073" spans="1:18" x14ac:dyDescent="0.25">
      <c r="A1073" s="6" t="str">
        <f t="shared" si="32"/>
        <v>0024</v>
      </c>
      <c r="B1073" s="1">
        <f>DATE(MID(C1073,8,4), MID(C1073,12,2), MID(C1073, 14, 2))</f>
        <v>42795</v>
      </c>
      <c r="C1073" t="s">
        <v>873</v>
      </c>
      <c r="D1073" t="s">
        <v>885</v>
      </c>
      <c r="E1073" s="6" t="str">
        <f>MID(D1073,3,1)</f>
        <v>C</v>
      </c>
      <c r="F1073" s="6" t="str">
        <f t="shared" si="33"/>
        <v>10</v>
      </c>
      <c r="G1073" s="3">
        <v>58</v>
      </c>
      <c r="H1073" s="3">
        <v>50.4</v>
      </c>
      <c r="I1073" s="3">
        <v>24.7</v>
      </c>
      <c r="J1073" s="3">
        <v>42.4</v>
      </c>
      <c r="K1073" s="3">
        <v>0.98</v>
      </c>
      <c r="L1073" s="3">
        <v>8.0299999999999994</v>
      </c>
      <c r="M1073" s="3">
        <v>32.93</v>
      </c>
      <c r="N1073" s="3">
        <v>2.39</v>
      </c>
      <c r="O1073" s="3">
        <f>N1073-K1073</f>
        <v>1.4100000000000001</v>
      </c>
      <c r="P1073" s="3">
        <v>31.17</v>
      </c>
      <c r="Q1073" s="3">
        <f>(O1073/P1073)*100</f>
        <v>4.5235803657362847</v>
      </c>
      <c r="R1073" t="str">
        <f>_xlfn.CONCAT(TEXT(B1073, "mm/dd/yyyy"), "_", E1073)</f>
        <v>03/01/2017_C</v>
      </c>
    </row>
    <row r="1074" spans="1:18" x14ac:dyDescent="0.25">
      <c r="A1074" s="6" t="str">
        <f t="shared" si="32"/>
        <v>0024</v>
      </c>
      <c r="B1074" s="1">
        <f>DATE(MID(C1074,8,4), MID(C1074,12,2), MID(C1074, 14, 2))</f>
        <v>42795</v>
      </c>
      <c r="C1074" t="s">
        <v>873</v>
      </c>
      <c r="D1074" t="s">
        <v>887</v>
      </c>
      <c r="E1074" s="6" t="str">
        <f>MID(D1074,3,1)</f>
        <v>C</v>
      </c>
      <c r="F1074" s="6" t="str">
        <f t="shared" si="33"/>
        <v>10</v>
      </c>
      <c r="G1074" s="3">
        <v>72.5</v>
      </c>
      <c r="H1074" s="3">
        <v>64</v>
      </c>
      <c r="I1074" s="3">
        <v>31.4</v>
      </c>
      <c r="J1074" s="3">
        <v>102.02</v>
      </c>
      <c r="K1074" s="3">
        <v>0.97</v>
      </c>
      <c r="L1074" s="3">
        <v>15.95</v>
      </c>
      <c r="M1074" s="3">
        <v>83.64</v>
      </c>
      <c r="N1074" s="3">
        <v>3.63</v>
      </c>
      <c r="O1074" s="3">
        <f>N1074-K1074</f>
        <v>2.66</v>
      </c>
      <c r="P1074" s="3">
        <v>78.599999999999994</v>
      </c>
      <c r="Q1074" s="3">
        <f>(O1074/P1074)*100</f>
        <v>3.384223918575064</v>
      </c>
      <c r="R1074" t="str">
        <f>_xlfn.CONCAT(TEXT(B1074, "mm/dd/yyyy"), "_", E1074)</f>
        <v>03/01/2017_C</v>
      </c>
    </row>
    <row r="1075" spans="1:18" x14ac:dyDescent="0.25">
      <c r="A1075" s="6" t="str">
        <f t="shared" si="32"/>
        <v>0024</v>
      </c>
      <c r="B1075" s="1">
        <f>DATE(MID(C1075,8,4), MID(C1075,12,2), MID(C1075, 14, 2))</f>
        <v>42795</v>
      </c>
      <c r="C1075" t="s">
        <v>873</v>
      </c>
      <c r="D1075" t="s">
        <v>889</v>
      </c>
      <c r="E1075" s="6" t="str">
        <f>MID(D1075,3,1)</f>
        <v>C</v>
      </c>
      <c r="F1075" s="6" t="str">
        <f t="shared" si="33"/>
        <v>10</v>
      </c>
      <c r="G1075" s="3">
        <v>42.7</v>
      </c>
      <c r="H1075" s="3">
        <v>36.4</v>
      </c>
      <c r="I1075" s="3">
        <v>16.100000000000001</v>
      </c>
      <c r="J1075" s="3">
        <v>11.5</v>
      </c>
      <c r="K1075" s="3">
        <v>0.94</v>
      </c>
      <c r="L1075" s="3">
        <v>4.3899999999999997</v>
      </c>
      <c r="M1075" s="3">
        <v>7.32</v>
      </c>
      <c r="N1075" s="3">
        <v>1.48</v>
      </c>
      <c r="O1075" s="3">
        <f>N1075-K1075</f>
        <v>0.54</v>
      </c>
      <c r="P1075" s="3">
        <v>6.69</v>
      </c>
      <c r="Q1075" s="3">
        <f>(O1075/P1075)*100</f>
        <v>8.071748878923767</v>
      </c>
      <c r="R1075" t="str">
        <f>_xlfn.CONCAT(TEXT(B1075, "mm/dd/yyyy"), "_", E1075)</f>
        <v>03/01/2017_C</v>
      </c>
    </row>
    <row r="1076" spans="1:18" x14ac:dyDescent="0.25">
      <c r="A1076" s="6" t="str">
        <f t="shared" si="32"/>
        <v>0024</v>
      </c>
      <c r="B1076" s="1">
        <f>DATE(MID(C1076,8,4), MID(C1076,12,2), MID(C1076, 14, 2))</f>
        <v>42795</v>
      </c>
      <c r="C1076" t="s">
        <v>873</v>
      </c>
      <c r="D1076" t="s">
        <v>892</v>
      </c>
      <c r="E1076" s="6" t="str">
        <f>MID(D1076,3,1)</f>
        <v>C</v>
      </c>
      <c r="F1076" s="6" t="str">
        <f t="shared" si="33"/>
        <v>10</v>
      </c>
      <c r="G1076" s="3">
        <v>73.400000000000006</v>
      </c>
      <c r="H1076" s="3">
        <v>58.2</v>
      </c>
      <c r="I1076" s="3">
        <v>32</v>
      </c>
      <c r="J1076" s="3">
        <v>90.95</v>
      </c>
      <c r="K1076" s="3">
        <v>0.99</v>
      </c>
      <c r="L1076" s="3">
        <v>20.46</v>
      </c>
      <c r="M1076" s="3">
        <v>69.84</v>
      </c>
      <c r="N1076" s="3">
        <v>4.4800000000000004</v>
      </c>
      <c r="O1076" s="3">
        <f>N1076-K1076</f>
        <v>3.49</v>
      </c>
      <c r="P1076" s="3">
        <v>65.290000000000006</v>
      </c>
      <c r="Q1076" s="3">
        <f>(O1076/P1076)*100</f>
        <v>5.3453821412161124</v>
      </c>
      <c r="R1076" t="str">
        <f>_xlfn.CONCAT(TEXT(B1076, "mm/dd/yyyy"), "_", E1076)</f>
        <v>03/01/2017_C</v>
      </c>
    </row>
    <row r="1077" spans="1:18" x14ac:dyDescent="0.25">
      <c r="A1077" s="6" t="str">
        <f t="shared" si="32"/>
        <v>0090</v>
      </c>
      <c r="B1077" s="1">
        <f>DATE(MID(C1077,8,4), MID(C1077,12,2), MID(C1077, 14, 2))</f>
        <v>42795</v>
      </c>
      <c r="C1077" t="s">
        <v>4756</v>
      </c>
      <c r="D1077" t="s">
        <v>4755</v>
      </c>
      <c r="E1077" s="6" t="str">
        <f>MID(D1077,3,1)</f>
        <v>E</v>
      </c>
      <c r="F1077" s="6" t="str">
        <f t="shared" si="33"/>
        <v>11</v>
      </c>
      <c r="G1077" s="3">
        <v>70.5</v>
      </c>
      <c r="H1077" s="3">
        <v>63.1</v>
      </c>
      <c r="I1077" s="3">
        <v>33.6</v>
      </c>
      <c r="J1077" s="3">
        <v>81.72</v>
      </c>
      <c r="K1077" s="3">
        <v>0.98</v>
      </c>
      <c r="L1077" s="3">
        <v>12.58</v>
      </c>
      <c r="M1077" s="3">
        <v>67.41</v>
      </c>
      <c r="N1077" s="3">
        <v>3.07</v>
      </c>
      <c r="O1077" s="3">
        <f>N1077-K1077</f>
        <v>2.09</v>
      </c>
      <c r="P1077" s="3">
        <v>63.51</v>
      </c>
      <c r="Q1077" s="3">
        <f>(O1077/P1077)*100</f>
        <v>3.2908203432530305</v>
      </c>
      <c r="R1077" t="str">
        <f>_xlfn.CONCAT(TEXT(B1077, "mm/dd/yyyy"), "_", E1077)</f>
        <v>03/01/2017_E</v>
      </c>
    </row>
    <row r="1078" spans="1:18" x14ac:dyDescent="0.25">
      <c r="A1078" s="6" t="str">
        <f t="shared" si="32"/>
        <v>0090</v>
      </c>
      <c r="B1078" s="1">
        <f>DATE(MID(C1078,8,4), MID(C1078,12,2), MID(C1078, 14, 2))</f>
        <v>42795</v>
      </c>
      <c r="C1078" t="s">
        <v>4756</v>
      </c>
      <c r="D1078" t="s">
        <v>4758</v>
      </c>
      <c r="E1078" s="6" t="str">
        <f>MID(D1078,3,1)</f>
        <v>E</v>
      </c>
      <c r="F1078" s="6" t="str">
        <f t="shared" si="33"/>
        <v>11</v>
      </c>
      <c r="G1078" s="3">
        <v>77</v>
      </c>
      <c r="H1078" s="3">
        <v>56.3</v>
      </c>
      <c r="I1078" s="3">
        <v>32.6</v>
      </c>
      <c r="J1078" s="3">
        <v>104.4</v>
      </c>
      <c r="K1078" s="3">
        <v>0.99</v>
      </c>
      <c r="L1078" s="3">
        <v>18.88</v>
      </c>
      <c r="M1078" s="3">
        <v>79.77</v>
      </c>
      <c r="N1078" s="3">
        <v>3.81</v>
      </c>
      <c r="O1078" s="3">
        <f>N1078-K1078</f>
        <v>2.8200000000000003</v>
      </c>
      <c r="P1078" s="3">
        <v>73.290000000000006</v>
      </c>
      <c r="Q1078" s="3">
        <f>(O1078/P1078)*100</f>
        <v>3.8477282030290625</v>
      </c>
      <c r="R1078" t="str">
        <f>_xlfn.CONCAT(TEXT(B1078, "mm/dd/yyyy"), "_", E1078)</f>
        <v>03/01/2017_E</v>
      </c>
    </row>
    <row r="1079" spans="1:18" x14ac:dyDescent="0.25">
      <c r="A1079" s="6" t="str">
        <f t="shared" si="32"/>
        <v>0090</v>
      </c>
      <c r="B1079" s="1">
        <f>DATE(MID(C1079,8,4), MID(C1079,12,2), MID(C1079, 14, 2))</f>
        <v>42795</v>
      </c>
      <c r="C1079" t="s">
        <v>4756</v>
      </c>
      <c r="D1079" t="s">
        <v>4760</v>
      </c>
      <c r="E1079" s="6" t="str">
        <f>MID(D1079,3,1)</f>
        <v>E</v>
      </c>
      <c r="F1079" s="6" t="str">
        <f t="shared" si="33"/>
        <v>11</v>
      </c>
      <c r="G1079" s="3">
        <v>65.5</v>
      </c>
      <c r="H1079" s="3">
        <v>49.2</v>
      </c>
      <c r="I1079" s="3">
        <v>31.9</v>
      </c>
      <c r="J1079" s="3">
        <v>58.21</v>
      </c>
      <c r="K1079" s="3">
        <v>0.98</v>
      </c>
      <c r="L1079" s="3">
        <v>10.55</v>
      </c>
      <c r="M1079" s="3">
        <v>46.46</v>
      </c>
      <c r="N1079" s="3">
        <v>2.39</v>
      </c>
      <c r="O1079" s="3">
        <f>N1079-K1079</f>
        <v>1.4100000000000001</v>
      </c>
      <c r="P1079" s="3">
        <v>42.45</v>
      </c>
      <c r="Q1079" s="3">
        <f>(O1079/P1079)*100</f>
        <v>3.3215547703180213</v>
      </c>
      <c r="R1079" t="str">
        <f>_xlfn.CONCAT(TEXT(B1079, "mm/dd/yyyy"), "_", E1079)</f>
        <v>03/01/2017_E</v>
      </c>
    </row>
    <row r="1080" spans="1:18" x14ac:dyDescent="0.25">
      <c r="A1080" s="6" t="str">
        <f t="shared" si="32"/>
        <v>0090</v>
      </c>
      <c r="B1080" s="1">
        <f>DATE(MID(C1080,8,4), MID(C1080,12,2), MID(C1080, 14, 2))</f>
        <v>42795</v>
      </c>
      <c r="C1080" t="s">
        <v>4756</v>
      </c>
      <c r="D1080" t="s">
        <v>4762</v>
      </c>
      <c r="E1080" s="6" t="str">
        <f>MID(D1080,3,1)</f>
        <v>E</v>
      </c>
      <c r="F1080" s="6" t="str">
        <f t="shared" si="33"/>
        <v>11</v>
      </c>
      <c r="G1080" s="3">
        <v>60.8</v>
      </c>
      <c r="H1080" s="3">
        <v>49.1</v>
      </c>
      <c r="I1080" s="3">
        <v>23.4</v>
      </c>
      <c r="J1080" s="3">
        <v>57.74</v>
      </c>
      <c r="K1080" s="3">
        <v>0.98</v>
      </c>
      <c r="L1080" s="3">
        <v>8.98</v>
      </c>
      <c r="M1080" s="3">
        <v>47.42</v>
      </c>
      <c r="N1080" s="3">
        <v>2.42</v>
      </c>
      <c r="O1080" s="3">
        <f>N1080-K1080</f>
        <v>1.44</v>
      </c>
      <c r="P1080" s="3">
        <v>45.29</v>
      </c>
      <c r="Q1080" s="3">
        <f>(O1080/P1080)*100</f>
        <v>3.1795098255685583</v>
      </c>
      <c r="R1080" t="str">
        <f>_xlfn.CONCAT(TEXT(B1080, "mm/dd/yyyy"), "_", E1080)</f>
        <v>03/01/2017_E</v>
      </c>
    </row>
    <row r="1081" spans="1:18" x14ac:dyDescent="0.25">
      <c r="A1081" s="6" t="str">
        <f t="shared" si="32"/>
        <v>0090</v>
      </c>
      <c r="B1081" s="1">
        <f>DATE(MID(C1081,8,4), MID(C1081,12,2), MID(C1081, 14, 2))</f>
        <v>42795</v>
      </c>
      <c r="C1081" t="s">
        <v>4756</v>
      </c>
      <c r="D1081" t="s">
        <v>4764</v>
      </c>
      <c r="E1081" s="6" t="str">
        <f>MID(D1081,3,1)</f>
        <v>E</v>
      </c>
      <c r="F1081" s="6" t="str">
        <f t="shared" si="33"/>
        <v>11</v>
      </c>
      <c r="G1081" s="3">
        <v>70.3</v>
      </c>
      <c r="H1081" s="3">
        <v>58.1</v>
      </c>
      <c r="I1081" s="3">
        <v>44.1</v>
      </c>
      <c r="J1081" s="3">
        <v>129.86000000000001</v>
      </c>
      <c r="K1081" s="3">
        <v>0.97</v>
      </c>
      <c r="L1081" s="3">
        <v>18.2</v>
      </c>
      <c r="M1081" s="3">
        <v>107.66</v>
      </c>
      <c r="N1081" s="3">
        <v>4.09</v>
      </c>
      <c r="O1081" s="3">
        <f>N1081-K1081</f>
        <v>3.12</v>
      </c>
      <c r="P1081" s="3">
        <v>97.18</v>
      </c>
      <c r="Q1081" s="3">
        <f>(O1081/P1081)*100</f>
        <v>3.2105371475612268</v>
      </c>
      <c r="R1081" t="str">
        <f>_xlfn.CONCAT(TEXT(B1081, "mm/dd/yyyy"), "_", E1081)</f>
        <v>03/01/2017_E</v>
      </c>
    </row>
    <row r="1082" spans="1:18" x14ac:dyDescent="0.25">
      <c r="A1082" s="6" t="str">
        <f t="shared" si="32"/>
        <v>0090</v>
      </c>
      <c r="B1082" s="1">
        <f>DATE(MID(C1082,8,4), MID(C1082,12,2), MID(C1082, 14, 2))</f>
        <v>42795</v>
      </c>
      <c r="C1082" t="s">
        <v>4756</v>
      </c>
      <c r="D1082" t="s">
        <v>4766</v>
      </c>
      <c r="E1082" s="6" t="str">
        <f>MID(D1082,3,1)</f>
        <v>E</v>
      </c>
      <c r="F1082" s="6" t="str">
        <f t="shared" si="33"/>
        <v>11</v>
      </c>
      <c r="G1082" s="3">
        <v>58.7</v>
      </c>
      <c r="H1082" s="3">
        <v>45.8</v>
      </c>
      <c r="I1082" s="3">
        <v>28.9</v>
      </c>
      <c r="J1082" s="3">
        <v>51.33</v>
      </c>
      <c r="K1082" s="3">
        <v>0.99</v>
      </c>
      <c r="L1082" s="3">
        <v>9.42</v>
      </c>
      <c r="M1082" s="3">
        <v>40.799999999999997</v>
      </c>
      <c r="N1082" s="3">
        <v>2.62</v>
      </c>
      <c r="O1082" s="3">
        <f>N1082-K1082</f>
        <v>1.6300000000000001</v>
      </c>
      <c r="P1082" s="3">
        <v>37.75</v>
      </c>
      <c r="Q1082" s="3">
        <f>(O1082/P1082)*100</f>
        <v>4.3178807947019875</v>
      </c>
      <c r="R1082" t="str">
        <f>_xlfn.CONCAT(TEXT(B1082, "mm/dd/yyyy"), "_", E1082)</f>
        <v>03/01/2017_E</v>
      </c>
    </row>
    <row r="1083" spans="1:18" x14ac:dyDescent="0.25">
      <c r="A1083" s="6" t="str">
        <f t="shared" si="32"/>
        <v>0090</v>
      </c>
      <c r="B1083" s="1">
        <f>DATE(MID(C1083,8,4), MID(C1083,12,2), MID(C1083, 14, 2))</f>
        <v>42795</v>
      </c>
      <c r="C1083" t="s">
        <v>4756</v>
      </c>
      <c r="D1083" t="s">
        <v>4768</v>
      </c>
      <c r="E1083" s="6" t="str">
        <f>MID(D1083,3,1)</f>
        <v>E</v>
      </c>
      <c r="F1083" s="6" t="str">
        <f t="shared" si="33"/>
        <v>11</v>
      </c>
      <c r="G1083" s="3">
        <v>59.7</v>
      </c>
      <c r="H1083" s="3">
        <v>47.1</v>
      </c>
      <c r="I1083" s="3">
        <v>30.2</v>
      </c>
      <c r="J1083" s="3">
        <v>56.5</v>
      </c>
      <c r="K1083" s="3">
        <v>1.01</v>
      </c>
      <c r="L1083" s="3">
        <v>9.6300000000000008</v>
      </c>
      <c r="M1083" s="3">
        <v>45.43</v>
      </c>
      <c r="N1083" s="3">
        <v>2.52</v>
      </c>
      <c r="O1083" s="3">
        <f>N1083-K1083</f>
        <v>1.51</v>
      </c>
      <c r="P1083" s="3">
        <v>43.21</v>
      </c>
      <c r="Q1083" s="3">
        <f>(O1083/P1083)*100</f>
        <v>3.4945614441101598</v>
      </c>
      <c r="R1083" t="str">
        <f>_xlfn.CONCAT(TEXT(B1083, "mm/dd/yyyy"), "_", E1083)</f>
        <v>03/01/2017_E</v>
      </c>
    </row>
    <row r="1084" spans="1:18" x14ac:dyDescent="0.25">
      <c r="A1084" s="6" t="str">
        <f t="shared" si="32"/>
        <v>0090</v>
      </c>
      <c r="B1084" s="1">
        <f>DATE(MID(C1084,8,4), MID(C1084,12,2), MID(C1084, 14, 2))</f>
        <v>42795</v>
      </c>
      <c r="C1084" t="s">
        <v>4756</v>
      </c>
      <c r="D1084" t="s">
        <v>4770</v>
      </c>
      <c r="E1084" s="6" t="str">
        <f>MID(D1084,3,1)</f>
        <v>E</v>
      </c>
      <c r="F1084" s="6" t="str">
        <f t="shared" si="33"/>
        <v>11</v>
      </c>
      <c r="G1084" s="3">
        <v>57.8</v>
      </c>
      <c r="H1084" s="3">
        <v>50.9</v>
      </c>
      <c r="I1084" s="3">
        <v>26.5</v>
      </c>
      <c r="J1084" s="3">
        <v>52.94</v>
      </c>
      <c r="K1084" s="3">
        <v>1.02</v>
      </c>
      <c r="L1084" s="3">
        <v>7.56</v>
      </c>
      <c r="M1084" s="3">
        <v>43.82</v>
      </c>
      <c r="N1084" s="3">
        <v>2.1800000000000002</v>
      </c>
      <c r="O1084" s="3">
        <f>N1084-K1084</f>
        <v>1.1600000000000001</v>
      </c>
      <c r="P1084" s="3">
        <v>41.74</v>
      </c>
      <c r="Q1084" s="3">
        <f>(O1084/P1084)*100</f>
        <v>2.7791087685673217</v>
      </c>
      <c r="R1084" t="str">
        <f>_xlfn.CONCAT(TEXT(B1084, "mm/dd/yyyy"), "_", E1084)</f>
        <v>03/01/2017_E</v>
      </c>
    </row>
    <row r="1085" spans="1:18" x14ac:dyDescent="0.25">
      <c r="A1085" s="6" t="str">
        <f t="shared" si="32"/>
        <v>0090</v>
      </c>
      <c r="B1085" s="1">
        <f>DATE(MID(C1085,8,4), MID(C1085,12,2), MID(C1085, 14, 2))</f>
        <v>42795</v>
      </c>
      <c r="C1085" t="s">
        <v>4756</v>
      </c>
      <c r="D1085" t="s">
        <v>4772</v>
      </c>
      <c r="E1085" s="6" t="str">
        <f>MID(D1085,3,1)</f>
        <v>E</v>
      </c>
      <c r="F1085" s="6" t="str">
        <f t="shared" si="33"/>
        <v>11</v>
      </c>
      <c r="G1085" s="3">
        <v>63.1</v>
      </c>
      <c r="H1085" s="3">
        <v>50.5</v>
      </c>
      <c r="I1085" s="3">
        <v>23.7</v>
      </c>
      <c r="J1085" s="3">
        <v>58.75</v>
      </c>
      <c r="K1085" s="3">
        <v>0.95</v>
      </c>
      <c r="L1085" s="3">
        <v>9.75</v>
      </c>
      <c r="M1085" s="3">
        <v>47.92</v>
      </c>
      <c r="N1085" s="3">
        <v>2.41</v>
      </c>
      <c r="O1085" s="3">
        <f>N1085-K1085</f>
        <v>1.4600000000000002</v>
      </c>
      <c r="P1085" s="3">
        <v>44.98</v>
      </c>
      <c r="Q1085" s="3">
        <f>(O1085/P1085)*100</f>
        <v>3.2458870609159631</v>
      </c>
      <c r="R1085" t="str">
        <f>_xlfn.CONCAT(TEXT(B1085, "mm/dd/yyyy"), "_", E1085)</f>
        <v>03/01/2017_E</v>
      </c>
    </row>
    <row r="1086" spans="1:18" x14ac:dyDescent="0.25">
      <c r="A1086" s="6" t="str">
        <f t="shared" si="32"/>
        <v>0090</v>
      </c>
      <c r="B1086" s="1">
        <f>DATE(MID(C1086,8,4), MID(C1086,12,2), MID(C1086, 14, 2))</f>
        <v>42795</v>
      </c>
      <c r="C1086" t="s">
        <v>4756</v>
      </c>
      <c r="D1086" t="s">
        <v>4774</v>
      </c>
      <c r="E1086" s="6" t="str">
        <f>MID(D1086,3,1)</f>
        <v>E</v>
      </c>
      <c r="F1086" s="6" t="str">
        <f t="shared" si="33"/>
        <v>11</v>
      </c>
      <c r="G1086" s="3">
        <v>79.400000000000006</v>
      </c>
      <c r="H1086" s="3">
        <v>76.5</v>
      </c>
      <c r="I1086" s="3">
        <v>35.9</v>
      </c>
      <c r="J1086" s="3">
        <v>147.22</v>
      </c>
      <c r="K1086" s="3">
        <v>0.99</v>
      </c>
      <c r="L1086" s="3">
        <v>20.62</v>
      </c>
      <c r="M1086" s="3">
        <v>121.41</v>
      </c>
      <c r="N1086" s="3">
        <v>4.18</v>
      </c>
      <c r="O1086" s="3">
        <f>N1086-K1086</f>
        <v>3.1899999999999995</v>
      </c>
      <c r="P1086" s="3">
        <v>110.61</v>
      </c>
      <c r="Q1086" s="3">
        <f>(O1086/P1086)*100</f>
        <v>2.8840068709881561</v>
      </c>
      <c r="R1086" t="str">
        <f>_xlfn.CONCAT(TEXT(B1086, "mm/dd/yyyy"), "_", E1086)</f>
        <v>03/01/2017_E</v>
      </c>
    </row>
    <row r="1087" spans="1:18" x14ac:dyDescent="0.25">
      <c r="A1087" s="6" t="str">
        <f t="shared" si="32"/>
        <v>0096</v>
      </c>
      <c r="B1087" s="1">
        <f>DATE(MID(C1087,8,4), MID(C1087,12,2), MID(C1087, 14, 2))</f>
        <v>42795</v>
      </c>
      <c r="C1087" t="s">
        <v>4777</v>
      </c>
      <c r="D1087" t="s">
        <v>4776</v>
      </c>
      <c r="E1087" s="6" t="str">
        <f>MID(D1087,3,1)</f>
        <v>E</v>
      </c>
      <c r="F1087" s="6" t="str">
        <f t="shared" si="33"/>
        <v>12</v>
      </c>
      <c r="G1087" s="3">
        <v>82.5</v>
      </c>
      <c r="H1087" s="3">
        <v>54</v>
      </c>
      <c r="I1087" s="3">
        <v>24.2</v>
      </c>
      <c r="J1087" s="3">
        <v>81.94</v>
      </c>
      <c r="K1087" s="3">
        <v>0.98</v>
      </c>
      <c r="L1087" s="3">
        <v>14.51</v>
      </c>
      <c r="M1087" s="3">
        <v>60.29</v>
      </c>
      <c r="N1087" s="3">
        <v>3.23</v>
      </c>
      <c r="O1087" s="3">
        <f>N1087-K1087</f>
        <v>2.25</v>
      </c>
      <c r="P1087" s="3">
        <v>52.68</v>
      </c>
      <c r="Q1087" s="3">
        <f>(O1087/P1087)*100</f>
        <v>4.2710706150341684</v>
      </c>
      <c r="R1087" t="str">
        <f>_xlfn.CONCAT(TEXT(B1087, "mm/dd/yyyy"), "_", E1087)</f>
        <v>03/01/2017_E</v>
      </c>
    </row>
    <row r="1088" spans="1:18" x14ac:dyDescent="0.25">
      <c r="A1088" s="6" t="str">
        <f t="shared" si="32"/>
        <v>0096</v>
      </c>
      <c r="B1088" s="1">
        <f>DATE(MID(C1088,8,4), MID(C1088,12,2), MID(C1088, 14, 2))</f>
        <v>42795</v>
      </c>
      <c r="C1088" t="s">
        <v>4777</v>
      </c>
      <c r="D1088" t="s">
        <v>4779</v>
      </c>
      <c r="E1088" s="6" t="str">
        <f>MID(D1088,3,1)</f>
        <v>E</v>
      </c>
      <c r="F1088" s="6" t="str">
        <f t="shared" si="33"/>
        <v>12</v>
      </c>
      <c r="G1088" s="3">
        <v>75.2</v>
      </c>
      <c r="H1088" s="3">
        <v>48.1</v>
      </c>
      <c r="I1088" s="3">
        <v>21.7</v>
      </c>
      <c r="J1088" s="3">
        <v>47.93</v>
      </c>
      <c r="K1088" s="3">
        <v>1.04</v>
      </c>
      <c r="L1088" s="3">
        <v>8.6199999999999992</v>
      </c>
      <c r="M1088" s="3">
        <v>37.25</v>
      </c>
      <c r="N1088" s="3">
        <v>2.74</v>
      </c>
      <c r="O1088" s="3">
        <f>N1088-K1088</f>
        <v>1.7000000000000002</v>
      </c>
      <c r="P1088" s="3">
        <v>32.76</v>
      </c>
      <c r="Q1088" s="3">
        <f>(O1088/P1088)*100</f>
        <v>5.1892551892551904</v>
      </c>
      <c r="R1088" t="str">
        <f>_xlfn.CONCAT(TEXT(B1088, "mm/dd/yyyy"), "_", E1088)</f>
        <v>03/01/2017_E</v>
      </c>
    </row>
    <row r="1089" spans="1:18" x14ac:dyDescent="0.25">
      <c r="A1089" s="6" t="str">
        <f t="shared" si="32"/>
        <v>0096</v>
      </c>
      <c r="B1089" s="1">
        <f>DATE(MID(C1089,8,4), MID(C1089,12,2), MID(C1089, 14, 2))</f>
        <v>42795</v>
      </c>
      <c r="C1089" t="s">
        <v>4777</v>
      </c>
      <c r="D1089" t="s">
        <v>4781</v>
      </c>
      <c r="E1089" s="6" t="str">
        <f>MID(D1089,3,1)</f>
        <v>E</v>
      </c>
      <c r="F1089" s="6" t="str">
        <f t="shared" si="33"/>
        <v>12</v>
      </c>
      <c r="G1089" s="3">
        <v>83.4</v>
      </c>
      <c r="H1089" s="3">
        <v>50.5</v>
      </c>
      <c r="I1089" s="3">
        <v>26.5</v>
      </c>
      <c r="J1089" s="3">
        <v>78.31</v>
      </c>
      <c r="K1089" s="3">
        <v>0.97</v>
      </c>
      <c r="L1089" s="3">
        <v>14.91</v>
      </c>
      <c r="M1089" s="3">
        <v>56.87</v>
      </c>
      <c r="N1089" s="3">
        <v>3.73</v>
      </c>
      <c r="O1089" s="3">
        <f>N1089-K1089</f>
        <v>2.76</v>
      </c>
      <c r="P1089" s="3">
        <v>53.32</v>
      </c>
      <c r="Q1089" s="3">
        <f>(O1089/P1089)*100</f>
        <v>5.1762940735183793</v>
      </c>
      <c r="R1089" t="str">
        <f>_xlfn.CONCAT(TEXT(B1089, "mm/dd/yyyy"), "_", E1089)</f>
        <v>03/01/2017_E</v>
      </c>
    </row>
    <row r="1090" spans="1:18" x14ac:dyDescent="0.25">
      <c r="A1090" s="6" t="str">
        <f t="shared" si="32"/>
        <v>0096</v>
      </c>
      <c r="B1090" s="1">
        <f>DATE(MID(C1090,8,4), MID(C1090,12,2), MID(C1090, 14, 2))</f>
        <v>42795</v>
      </c>
      <c r="C1090" t="s">
        <v>4777</v>
      </c>
      <c r="D1090" t="s">
        <v>4783</v>
      </c>
      <c r="E1090" s="6" t="str">
        <f>MID(D1090,3,1)</f>
        <v>E</v>
      </c>
      <c r="F1090" s="6" t="str">
        <f t="shared" si="33"/>
        <v>12</v>
      </c>
      <c r="G1090" s="3">
        <v>89.4</v>
      </c>
      <c r="H1090" s="3">
        <v>51.7</v>
      </c>
      <c r="I1090" s="3">
        <v>28</v>
      </c>
      <c r="J1090" s="3">
        <v>74.849999999999994</v>
      </c>
      <c r="K1090" s="3">
        <v>0.98</v>
      </c>
      <c r="L1090" s="3">
        <v>17.53</v>
      </c>
      <c r="M1090" s="3">
        <v>50.61</v>
      </c>
      <c r="N1090" s="3">
        <v>3.84</v>
      </c>
      <c r="O1090" s="3">
        <f>N1090-K1090</f>
        <v>2.86</v>
      </c>
      <c r="P1090" s="3">
        <v>46.19</v>
      </c>
      <c r="Q1090" s="3">
        <f>(O1090/P1090)*100</f>
        <v>6.1918164104784585</v>
      </c>
      <c r="R1090" t="str">
        <f>_xlfn.CONCAT(TEXT(B1090, "mm/dd/yyyy"), "_", E1090)</f>
        <v>03/01/2017_E</v>
      </c>
    </row>
    <row r="1091" spans="1:18" x14ac:dyDescent="0.25">
      <c r="A1091" s="6" t="str">
        <f t="shared" ref="A1091:A1154" si="34">MID(C1091, SEARCH("_",C1091, 18) + 1, 4)</f>
        <v>0096</v>
      </c>
      <c r="B1091" s="1">
        <f>DATE(MID(C1091,8,4), MID(C1091,12,2), MID(C1091, 14, 2))</f>
        <v>42795</v>
      </c>
      <c r="C1091" t="s">
        <v>4777</v>
      </c>
      <c r="D1091" t="s">
        <v>4785</v>
      </c>
      <c r="E1091" s="6" t="str">
        <f>MID(D1091,3,1)</f>
        <v>E</v>
      </c>
      <c r="F1091" s="6" t="str">
        <f t="shared" ref="F1091:F1154" si="35">IF(OR(A1091="0155",A1091="0156"),"1",IF(OR(A1091="0158"),"2",IF(OR(A1091="0160",A1091="0308"),"3",IF(OR(A1091="0162"),"4",IF(OR(A1091="0167"),"5",IF(OR(A1091="0007"),"6",IF(OR(A1091="0011"),"7",IF(OR(A1091="0016"),"8",IF(OR(A1091="0019"),"9",IF(OR(A1091="0024"),"10",IF(OR(A1091="0090",A1091="0091"),"11",IF(OR(A1091="0096"),"12",IF(OR(A1091="0098"),"13",IF(OR(A1091="0100"),"14",IF(OR(A1091="0102"),"15")))))))))))))))</f>
        <v>12</v>
      </c>
      <c r="G1091" s="3">
        <v>69</v>
      </c>
      <c r="H1091" s="3">
        <v>59.3</v>
      </c>
      <c r="I1091" s="3">
        <v>28.6</v>
      </c>
      <c r="J1091" s="3">
        <v>67.77</v>
      </c>
      <c r="K1091" s="3">
        <v>0.98</v>
      </c>
      <c r="L1091" s="3">
        <v>13.25</v>
      </c>
      <c r="M1091" s="3">
        <v>52.56</v>
      </c>
      <c r="N1091" s="3">
        <v>3.35</v>
      </c>
      <c r="O1091" s="3">
        <f>N1091-K1091</f>
        <v>2.37</v>
      </c>
      <c r="P1091" s="3">
        <v>48.08</v>
      </c>
      <c r="Q1091" s="3">
        <f>(O1091/P1091)*100</f>
        <v>4.9292845257903499</v>
      </c>
      <c r="R1091" t="str">
        <f>_xlfn.CONCAT(TEXT(B1091, "mm/dd/yyyy"), "_", E1091)</f>
        <v>03/01/2017_E</v>
      </c>
    </row>
    <row r="1092" spans="1:18" x14ac:dyDescent="0.25">
      <c r="A1092" s="6" t="str">
        <f t="shared" si="34"/>
        <v>0096</v>
      </c>
      <c r="B1092" s="1">
        <f>DATE(MID(C1092,8,4), MID(C1092,12,2), MID(C1092, 14, 2))</f>
        <v>42795</v>
      </c>
      <c r="C1092" t="s">
        <v>4777</v>
      </c>
      <c r="D1092" t="s">
        <v>4787</v>
      </c>
      <c r="E1092" s="6" t="str">
        <f>MID(D1092,3,1)</f>
        <v>E</v>
      </c>
      <c r="F1092" s="6" t="str">
        <f t="shared" si="35"/>
        <v>12</v>
      </c>
      <c r="G1092" s="3">
        <v>71.900000000000006</v>
      </c>
      <c r="H1092" s="3">
        <v>49.6</v>
      </c>
      <c r="I1092" s="3">
        <v>32.4</v>
      </c>
      <c r="J1092" s="3">
        <v>65.209999999999994</v>
      </c>
      <c r="K1092" s="3">
        <v>0.97</v>
      </c>
      <c r="L1092" s="3">
        <v>12.57</v>
      </c>
      <c r="M1092" s="3">
        <v>49.03</v>
      </c>
      <c r="N1092" s="3">
        <v>3.54</v>
      </c>
      <c r="O1092" s="3">
        <f>N1092-K1092</f>
        <v>2.5700000000000003</v>
      </c>
      <c r="P1092" s="3">
        <v>45.54</v>
      </c>
      <c r="Q1092" s="3">
        <f>(O1092/P1092)*100</f>
        <v>5.6433904259991223</v>
      </c>
      <c r="R1092" t="str">
        <f>_xlfn.CONCAT(TEXT(B1092, "mm/dd/yyyy"), "_", E1092)</f>
        <v>03/01/2017_E</v>
      </c>
    </row>
    <row r="1093" spans="1:18" x14ac:dyDescent="0.25">
      <c r="A1093" s="6" t="str">
        <f t="shared" si="34"/>
        <v>0096</v>
      </c>
      <c r="B1093" s="1">
        <f>DATE(MID(C1093,8,4), MID(C1093,12,2), MID(C1093, 14, 2))</f>
        <v>42795</v>
      </c>
      <c r="C1093" t="s">
        <v>4777</v>
      </c>
      <c r="D1093" t="s">
        <v>4789</v>
      </c>
      <c r="E1093" s="6" t="str">
        <f>MID(D1093,3,1)</f>
        <v>E</v>
      </c>
      <c r="F1093" s="6" t="str">
        <f t="shared" si="35"/>
        <v>12</v>
      </c>
      <c r="G1093" s="3">
        <v>83.9</v>
      </c>
      <c r="H1093" s="3">
        <v>47.9</v>
      </c>
      <c r="I1093" s="3">
        <v>24.5</v>
      </c>
      <c r="J1093" s="3">
        <v>102.58</v>
      </c>
      <c r="K1093" s="3">
        <v>0.97</v>
      </c>
      <c r="L1093" s="3">
        <v>19.87</v>
      </c>
      <c r="M1093" s="3">
        <v>76.72</v>
      </c>
      <c r="N1093" s="3">
        <v>4.58</v>
      </c>
      <c r="O1093" s="3">
        <f>N1093-K1093</f>
        <v>3.6100000000000003</v>
      </c>
      <c r="P1093" s="3">
        <v>68.38</v>
      </c>
      <c r="Q1093" s="3">
        <f>(O1093/P1093)*100</f>
        <v>5.2793214390172576</v>
      </c>
      <c r="R1093" t="str">
        <f>_xlfn.CONCAT(TEXT(B1093, "mm/dd/yyyy"), "_", E1093)</f>
        <v>03/01/2017_E</v>
      </c>
    </row>
    <row r="1094" spans="1:18" x14ac:dyDescent="0.25">
      <c r="A1094" s="6" t="str">
        <f t="shared" si="34"/>
        <v>0102</v>
      </c>
      <c r="B1094" s="1">
        <f>DATE(MID(C1094,8,4), MID(C1094,12,2), MID(C1094, 14, 2))</f>
        <v>42795</v>
      </c>
      <c r="C1094" t="s">
        <v>4792</v>
      </c>
      <c r="D1094" t="s">
        <v>4791</v>
      </c>
      <c r="E1094" s="6" t="str">
        <f>MID(D1094,3,1)</f>
        <v>E</v>
      </c>
      <c r="F1094" s="6" t="str">
        <f t="shared" si="35"/>
        <v>15</v>
      </c>
      <c r="G1094" s="3">
        <v>73.599999999999994</v>
      </c>
      <c r="H1094" s="3">
        <v>45</v>
      </c>
      <c r="I1094" s="3">
        <v>27.1</v>
      </c>
      <c r="J1094" s="3">
        <v>69.11</v>
      </c>
      <c r="K1094" s="3">
        <v>0.97</v>
      </c>
      <c r="L1094" s="3">
        <v>16.84</v>
      </c>
      <c r="M1094" s="3">
        <v>47.28</v>
      </c>
      <c r="N1094" s="3">
        <v>3.81</v>
      </c>
      <c r="O1094" s="3">
        <f>N1094-K1094</f>
        <v>2.84</v>
      </c>
      <c r="P1094" s="3">
        <v>41.1</v>
      </c>
      <c r="Q1094" s="3">
        <f>(O1094/P1094)*100</f>
        <v>6.9099756690997562</v>
      </c>
      <c r="R1094" t="str">
        <f>_xlfn.CONCAT(TEXT(B1094, "mm/dd/yyyy"), "_", E1094)</f>
        <v>03/01/2017_E</v>
      </c>
    </row>
    <row r="1095" spans="1:18" x14ac:dyDescent="0.25">
      <c r="A1095" s="6" t="str">
        <f t="shared" si="34"/>
        <v>0102</v>
      </c>
      <c r="B1095" s="1">
        <f>DATE(MID(C1095,8,4), MID(C1095,12,2), MID(C1095, 14, 2))</f>
        <v>42795</v>
      </c>
      <c r="C1095" t="s">
        <v>4792</v>
      </c>
      <c r="D1095" t="s">
        <v>4794</v>
      </c>
      <c r="E1095" s="6" t="str">
        <f>MID(D1095,3,1)</f>
        <v>E</v>
      </c>
      <c r="F1095" s="6" t="str">
        <f t="shared" si="35"/>
        <v>15</v>
      </c>
      <c r="G1095" s="3">
        <v>90.6</v>
      </c>
      <c r="H1095" s="3">
        <v>48.6</v>
      </c>
      <c r="I1095" s="3">
        <v>23.4</v>
      </c>
      <c r="J1095" s="3">
        <v>68.87</v>
      </c>
      <c r="K1095" s="3">
        <v>0.99</v>
      </c>
      <c r="L1095" s="3">
        <v>17.899999999999999</v>
      </c>
      <c r="M1095" s="3">
        <v>47.02</v>
      </c>
      <c r="N1095" s="3">
        <v>3.92</v>
      </c>
      <c r="O1095" s="3">
        <f>N1095-K1095</f>
        <v>2.9299999999999997</v>
      </c>
      <c r="P1095" s="3">
        <v>44.06</v>
      </c>
      <c r="Q1095" s="3">
        <f>(O1095/P1095)*100</f>
        <v>6.6500226963231945</v>
      </c>
      <c r="R1095" t="str">
        <f>_xlfn.CONCAT(TEXT(B1095, "mm/dd/yyyy"), "_", E1095)</f>
        <v>03/01/2017_E</v>
      </c>
    </row>
    <row r="1096" spans="1:18" x14ac:dyDescent="0.25">
      <c r="A1096" s="6" t="str">
        <f t="shared" si="34"/>
        <v>0102</v>
      </c>
      <c r="B1096" s="1">
        <f>DATE(MID(C1096,8,4), MID(C1096,12,2), MID(C1096, 14, 2))</f>
        <v>42795</v>
      </c>
      <c r="C1096" t="s">
        <v>4792</v>
      </c>
      <c r="D1096" t="s">
        <v>4796</v>
      </c>
      <c r="E1096" s="6" t="str">
        <f>MID(D1096,3,1)</f>
        <v>E</v>
      </c>
      <c r="F1096" s="6" t="str">
        <f t="shared" si="35"/>
        <v>15</v>
      </c>
      <c r="G1096" s="3">
        <v>86.7</v>
      </c>
      <c r="H1096" s="3">
        <v>40.799999999999997</v>
      </c>
      <c r="I1096" s="3">
        <v>20.399999999999999</v>
      </c>
      <c r="J1096" s="3">
        <v>56.94</v>
      </c>
      <c r="K1096" s="3">
        <v>1.01</v>
      </c>
      <c r="L1096" s="3">
        <v>12.44</v>
      </c>
      <c r="M1096" s="3">
        <v>43.8</v>
      </c>
      <c r="N1096" s="3">
        <v>2.76</v>
      </c>
      <c r="O1096" s="3">
        <f>N1096-K1096</f>
        <v>1.7499999999999998</v>
      </c>
      <c r="P1096" s="3">
        <v>40.79</v>
      </c>
      <c r="Q1096" s="3">
        <f>(O1096/P1096)*100</f>
        <v>4.2902672223584206</v>
      </c>
      <c r="R1096" t="str">
        <f>_xlfn.CONCAT(TEXT(B1096, "mm/dd/yyyy"), "_", E1096)</f>
        <v>03/01/2017_E</v>
      </c>
    </row>
    <row r="1097" spans="1:18" x14ac:dyDescent="0.25">
      <c r="A1097" s="6" t="str">
        <f t="shared" si="34"/>
        <v>0102</v>
      </c>
      <c r="B1097" s="1">
        <f>DATE(MID(C1097,8,4), MID(C1097,12,2), MID(C1097, 14, 2))</f>
        <v>42795</v>
      </c>
      <c r="C1097" t="s">
        <v>4792</v>
      </c>
      <c r="D1097" t="s">
        <v>4798</v>
      </c>
      <c r="E1097" s="6" t="str">
        <f>MID(D1097,3,1)</f>
        <v>E</v>
      </c>
      <c r="F1097" s="6" t="str">
        <f t="shared" si="35"/>
        <v>15</v>
      </c>
      <c r="G1097" s="3">
        <v>91</v>
      </c>
      <c r="H1097" s="3">
        <v>38.6</v>
      </c>
      <c r="I1097" s="3">
        <v>15.8</v>
      </c>
      <c r="J1097" s="3">
        <v>43.7</v>
      </c>
      <c r="K1097" s="3">
        <v>0.97</v>
      </c>
      <c r="L1097" s="3">
        <v>8.76</v>
      </c>
      <c r="M1097" s="3">
        <v>33.5</v>
      </c>
      <c r="N1097" s="3">
        <v>2.42</v>
      </c>
      <c r="O1097" s="3">
        <f>N1097-K1097</f>
        <v>1.45</v>
      </c>
      <c r="P1097" s="3">
        <v>30.41</v>
      </c>
      <c r="Q1097" s="3">
        <f>(O1097/P1097)*100</f>
        <v>4.7681683656691876</v>
      </c>
      <c r="R1097" t="str">
        <f>_xlfn.CONCAT(TEXT(B1097, "mm/dd/yyyy"), "_", E1097)</f>
        <v>03/01/2017_E</v>
      </c>
    </row>
    <row r="1098" spans="1:18" x14ac:dyDescent="0.25">
      <c r="A1098" s="6" t="str">
        <f t="shared" si="34"/>
        <v>0102</v>
      </c>
      <c r="B1098" s="1">
        <f>DATE(MID(C1098,8,4), MID(C1098,12,2), MID(C1098, 14, 2))</f>
        <v>42795</v>
      </c>
      <c r="C1098" t="s">
        <v>4792</v>
      </c>
      <c r="D1098" t="s">
        <v>4800</v>
      </c>
      <c r="E1098" s="6" t="str">
        <f>MID(D1098,3,1)</f>
        <v>E</v>
      </c>
      <c r="F1098" s="6" t="str">
        <f t="shared" si="35"/>
        <v>15</v>
      </c>
      <c r="G1098" s="3">
        <v>96.3</v>
      </c>
      <c r="H1098" s="3">
        <v>45.5</v>
      </c>
      <c r="I1098" s="3">
        <v>31</v>
      </c>
      <c r="J1098" s="3">
        <v>82.1</v>
      </c>
      <c r="K1098" s="3">
        <v>0.98</v>
      </c>
      <c r="L1098" s="3">
        <v>16.920000000000002</v>
      </c>
      <c r="M1098" s="3">
        <v>57.01</v>
      </c>
      <c r="N1098" s="3">
        <v>3.77</v>
      </c>
      <c r="O1098" s="3">
        <f>N1098-K1098</f>
        <v>2.79</v>
      </c>
      <c r="P1098" s="3">
        <v>51.91</v>
      </c>
      <c r="Q1098" s="3">
        <f>(O1098/P1098)*100</f>
        <v>5.3746869581968797</v>
      </c>
      <c r="R1098" t="str">
        <f>_xlfn.CONCAT(TEXT(B1098, "mm/dd/yyyy"), "_", E1098)</f>
        <v>03/01/2017_E</v>
      </c>
    </row>
    <row r="1099" spans="1:18" x14ac:dyDescent="0.25">
      <c r="A1099" s="6" t="str">
        <f t="shared" si="34"/>
        <v>0102</v>
      </c>
      <c r="B1099" s="1">
        <f>DATE(MID(C1099,8,4), MID(C1099,12,2), MID(C1099, 14, 2))</f>
        <v>42795</v>
      </c>
      <c r="C1099" t="s">
        <v>4792</v>
      </c>
      <c r="D1099" t="s">
        <v>4802</v>
      </c>
      <c r="E1099" s="6" t="str">
        <f>MID(D1099,3,1)</f>
        <v>E</v>
      </c>
      <c r="F1099" s="6" t="str">
        <f t="shared" si="35"/>
        <v>15</v>
      </c>
      <c r="G1099" s="3">
        <v>61.8</v>
      </c>
      <c r="H1099" s="3">
        <v>38</v>
      </c>
      <c r="I1099" s="3">
        <v>11.7</v>
      </c>
      <c r="J1099" s="3">
        <v>19.510000000000002</v>
      </c>
      <c r="K1099" s="3">
        <v>0.98</v>
      </c>
      <c r="L1099" s="3">
        <v>3.9</v>
      </c>
      <c r="M1099" s="3">
        <v>15.72</v>
      </c>
      <c r="N1099" s="3">
        <v>1.45</v>
      </c>
      <c r="O1099" s="3">
        <f>N1099-K1099</f>
        <v>0.47</v>
      </c>
      <c r="P1099" s="3">
        <v>13.6</v>
      </c>
      <c r="Q1099" s="3">
        <f>(O1099/P1099)*100</f>
        <v>3.4558823529411766</v>
      </c>
      <c r="R1099" t="str">
        <f>_xlfn.CONCAT(TEXT(B1099, "mm/dd/yyyy"), "_", E1099)</f>
        <v>03/01/2017_E</v>
      </c>
    </row>
    <row r="1100" spans="1:18" x14ac:dyDescent="0.25">
      <c r="A1100" s="6" t="str">
        <f t="shared" si="34"/>
        <v>0102</v>
      </c>
      <c r="B1100" s="1">
        <f>DATE(MID(C1100,8,4), MID(C1100,12,2), MID(C1100, 14, 2))</f>
        <v>42795</v>
      </c>
      <c r="C1100" t="s">
        <v>4792</v>
      </c>
      <c r="D1100" t="s">
        <v>4804</v>
      </c>
      <c r="E1100" s="6" t="str">
        <f>MID(D1100,3,1)</f>
        <v>E</v>
      </c>
      <c r="F1100" s="6" t="str">
        <f t="shared" si="35"/>
        <v>15</v>
      </c>
      <c r="G1100" s="3">
        <v>50.8</v>
      </c>
      <c r="H1100" s="3">
        <v>35.6</v>
      </c>
      <c r="I1100" s="3">
        <v>17.899999999999999</v>
      </c>
      <c r="J1100" s="3">
        <v>20.97</v>
      </c>
      <c r="K1100" s="3">
        <v>0.96</v>
      </c>
      <c r="L1100" s="3">
        <v>5.13</v>
      </c>
      <c r="M1100" s="3">
        <v>15.12</v>
      </c>
      <c r="N1100" s="3">
        <v>1.63</v>
      </c>
      <c r="O1100" s="3">
        <f>N1100-K1100</f>
        <v>0.66999999999999993</v>
      </c>
      <c r="P1100" s="3">
        <v>14.18</v>
      </c>
      <c r="Q1100" s="3">
        <f>(O1100/P1100)*100</f>
        <v>4.7249647390691107</v>
      </c>
      <c r="R1100" t="str">
        <f>_xlfn.CONCAT(TEXT(B1100, "mm/dd/yyyy"), "_", E1100)</f>
        <v>03/01/2017_E</v>
      </c>
    </row>
    <row r="1101" spans="1:18" x14ac:dyDescent="0.25">
      <c r="A1101" s="6" t="str">
        <f t="shared" si="34"/>
        <v>0102</v>
      </c>
      <c r="B1101" s="1">
        <f>DATE(MID(C1101,8,4), MID(C1101,12,2), MID(C1101, 14, 2))</f>
        <v>42795</v>
      </c>
      <c r="C1101" t="s">
        <v>4792</v>
      </c>
      <c r="D1101" t="s">
        <v>4806</v>
      </c>
      <c r="E1101" s="6" t="str">
        <f>MID(D1101,3,1)</f>
        <v>E</v>
      </c>
      <c r="F1101" s="6" t="str">
        <f t="shared" si="35"/>
        <v>15</v>
      </c>
      <c r="G1101" s="3">
        <v>55.2</v>
      </c>
      <c r="H1101" s="3">
        <v>35</v>
      </c>
      <c r="I1101" s="3">
        <v>24.3</v>
      </c>
      <c r="J1101" s="3">
        <v>35.03</v>
      </c>
      <c r="K1101" s="3">
        <v>0.99</v>
      </c>
      <c r="L1101" s="3">
        <v>6.1</v>
      </c>
      <c r="M1101" s="3">
        <v>27.06</v>
      </c>
      <c r="N1101" s="3">
        <v>1.7</v>
      </c>
      <c r="O1101" s="3">
        <f>N1101-K1101</f>
        <v>0.71</v>
      </c>
      <c r="P1101" s="3">
        <v>25.13</v>
      </c>
      <c r="Q1101" s="3">
        <f>(O1101/P1101)*100</f>
        <v>2.8253083963390369</v>
      </c>
      <c r="R1101" t="str">
        <f>_xlfn.CONCAT(TEXT(B1101, "mm/dd/yyyy"), "_", E1101)</f>
        <v>03/01/2017_E</v>
      </c>
    </row>
    <row r="1102" spans="1:18" x14ac:dyDescent="0.25">
      <c r="A1102" s="6" t="str">
        <f t="shared" si="34"/>
        <v>0155</v>
      </c>
      <c r="B1102" s="1">
        <f>DATE(MID(C1102,8,4), MID(C1102,12,2), MID(C1102, 14, 2))</f>
        <v>42795</v>
      </c>
      <c r="C1102" t="s">
        <v>8589</v>
      </c>
      <c r="D1102" t="s">
        <v>8588</v>
      </c>
      <c r="E1102" s="6" t="str">
        <f>MID(D1102,3,1)</f>
        <v>W</v>
      </c>
      <c r="F1102" s="6" t="str">
        <f t="shared" si="35"/>
        <v>1</v>
      </c>
      <c r="G1102" s="3">
        <v>118.3</v>
      </c>
      <c r="H1102" s="3">
        <v>68.3</v>
      </c>
      <c r="I1102" s="3">
        <v>45.7</v>
      </c>
      <c r="J1102" s="3">
        <v>356.9</v>
      </c>
      <c r="K1102" s="3">
        <v>0.97</v>
      </c>
      <c r="L1102" s="3">
        <v>34.69</v>
      </c>
      <c r="M1102" s="3">
        <v>293.60000000000002</v>
      </c>
      <c r="N1102" s="3">
        <v>5.34</v>
      </c>
      <c r="O1102" s="3">
        <f>N1102-K1102</f>
        <v>4.37</v>
      </c>
      <c r="P1102" s="3">
        <v>260.60000000000002</v>
      </c>
      <c r="Q1102" s="3">
        <f>(O1102/P1102)*100</f>
        <v>1.6768994627782041</v>
      </c>
      <c r="R1102" t="str">
        <f>_xlfn.CONCAT(TEXT(B1102, "mm/dd/yyyy"), "_", E1102)</f>
        <v>03/01/2017_W</v>
      </c>
    </row>
    <row r="1103" spans="1:18" x14ac:dyDescent="0.25">
      <c r="A1103" s="6" t="str">
        <f t="shared" si="34"/>
        <v>0155</v>
      </c>
      <c r="B1103" s="1">
        <f>DATE(MID(C1103,8,4), MID(C1103,12,2), MID(C1103, 14, 2))</f>
        <v>42795</v>
      </c>
      <c r="C1103" t="s">
        <v>8589</v>
      </c>
      <c r="D1103" t="s">
        <v>8591</v>
      </c>
      <c r="E1103" s="6" t="str">
        <f>MID(D1103,3,1)</f>
        <v>W</v>
      </c>
      <c r="F1103" s="6" t="str">
        <f t="shared" si="35"/>
        <v>1</v>
      </c>
      <c r="G1103" s="3">
        <v>74.099999999999994</v>
      </c>
      <c r="H1103" s="3">
        <v>49.2</v>
      </c>
      <c r="I1103" s="3">
        <v>28.7</v>
      </c>
      <c r="J1103" s="3">
        <v>87.56</v>
      </c>
      <c r="K1103" s="3">
        <v>0.96</v>
      </c>
      <c r="L1103" s="3">
        <v>11.52</v>
      </c>
      <c r="M1103" s="3">
        <v>74.680000000000007</v>
      </c>
      <c r="N1103" s="3">
        <v>3.03</v>
      </c>
      <c r="O1103" s="3">
        <f>N1103-K1103</f>
        <v>2.0699999999999998</v>
      </c>
      <c r="P1103" s="3">
        <v>70.86</v>
      </c>
      <c r="Q1103" s="3">
        <f>(O1103/P1103)*100</f>
        <v>2.92125317527519</v>
      </c>
      <c r="R1103" t="str">
        <f>_xlfn.CONCAT(TEXT(B1103, "mm/dd/yyyy"), "_", E1103)</f>
        <v>03/01/2017_W</v>
      </c>
    </row>
    <row r="1104" spans="1:18" x14ac:dyDescent="0.25">
      <c r="A1104" s="6" t="str">
        <f t="shared" si="34"/>
        <v>0155</v>
      </c>
      <c r="B1104" s="1">
        <f>DATE(MID(C1104,8,4), MID(C1104,12,2), MID(C1104, 14, 2))</f>
        <v>42795</v>
      </c>
      <c r="C1104" t="s">
        <v>8589</v>
      </c>
      <c r="D1104" t="s">
        <v>8593</v>
      </c>
      <c r="E1104" s="6" t="str">
        <f>MID(D1104,3,1)</f>
        <v>W</v>
      </c>
      <c r="F1104" s="6" t="str">
        <f t="shared" si="35"/>
        <v>1</v>
      </c>
      <c r="G1104" s="3">
        <v>64.400000000000006</v>
      </c>
      <c r="H1104" s="3">
        <v>46.5</v>
      </c>
      <c r="I1104" s="3">
        <v>34.299999999999997</v>
      </c>
      <c r="J1104" s="3">
        <v>80.34</v>
      </c>
      <c r="K1104" s="3">
        <v>0.97</v>
      </c>
      <c r="L1104" s="3">
        <v>14.07</v>
      </c>
      <c r="M1104" s="3">
        <v>65.400000000000006</v>
      </c>
      <c r="N1104" s="3">
        <v>3.51</v>
      </c>
      <c r="O1104" s="3">
        <f>N1104-K1104</f>
        <v>2.54</v>
      </c>
      <c r="P1104" s="3">
        <v>62.69</v>
      </c>
      <c r="Q1104" s="3">
        <f>(O1104/P1104)*100</f>
        <v>4.051682884032541</v>
      </c>
      <c r="R1104" t="str">
        <f>_xlfn.CONCAT(TEXT(B1104, "mm/dd/yyyy"), "_", E1104)</f>
        <v>03/01/2017_W</v>
      </c>
    </row>
    <row r="1105" spans="1:18" x14ac:dyDescent="0.25">
      <c r="A1105" s="6" t="str">
        <f t="shared" si="34"/>
        <v>0155</v>
      </c>
      <c r="B1105" s="1">
        <f>DATE(MID(C1105,8,4), MID(C1105,12,2), MID(C1105, 14, 2))</f>
        <v>42795</v>
      </c>
      <c r="C1105" t="s">
        <v>8589</v>
      </c>
      <c r="D1105" t="s">
        <v>8595</v>
      </c>
      <c r="E1105" s="6" t="str">
        <f>MID(D1105,3,1)</f>
        <v>W</v>
      </c>
      <c r="F1105" s="6" t="str">
        <f t="shared" si="35"/>
        <v>1</v>
      </c>
      <c r="G1105" s="3">
        <v>67.599999999999994</v>
      </c>
      <c r="H1105" s="3">
        <v>53.9</v>
      </c>
      <c r="I1105" s="3">
        <v>33.6</v>
      </c>
      <c r="J1105" s="3">
        <v>94.4</v>
      </c>
      <c r="K1105" s="3">
        <v>0.98</v>
      </c>
      <c r="L1105" s="3">
        <v>12.65</v>
      </c>
      <c r="M1105" s="3">
        <v>80.150000000000006</v>
      </c>
      <c r="N1105" s="3">
        <v>3.17</v>
      </c>
      <c r="O1105" s="3">
        <f>N1105-K1105</f>
        <v>2.19</v>
      </c>
      <c r="P1105" s="3">
        <v>77.180000000000007</v>
      </c>
      <c r="Q1105" s="3">
        <f>(O1105/P1105)*100</f>
        <v>2.8375226742679449</v>
      </c>
      <c r="R1105" t="str">
        <f>_xlfn.CONCAT(TEXT(B1105, "mm/dd/yyyy"), "_", E1105)</f>
        <v>03/01/2017_W</v>
      </c>
    </row>
    <row r="1106" spans="1:18" x14ac:dyDescent="0.25">
      <c r="A1106" s="6" t="str">
        <f t="shared" si="34"/>
        <v>0155</v>
      </c>
      <c r="B1106" s="1">
        <f>DATE(MID(C1106,8,4), MID(C1106,12,2), MID(C1106, 14, 2))</f>
        <v>42795</v>
      </c>
      <c r="C1106" t="s">
        <v>8589</v>
      </c>
      <c r="D1106" t="s">
        <v>8597</v>
      </c>
      <c r="E1106" s="6" t="str">
        <f>MID(D1106,3,1)</f>
        <v>W</v>
      </c>
      <c r="F1106" s="6" t="str">
        <f t="shared" si="35"/>
        <v>1</v>
      </c>
      <c r="G1106" s="3">
        <v>67.3</v>
      </c>
      <c r="H1106" s="3">
        <v>59.1</v>
      </c>
      <c r="I1106" s="3">
        <v>32.700000000000003</v>
      </c>
      <c r="J1106" s="3">
        <v>89.9</v>
      </c>
      <c r="K1106" s="3">
        <v>0.96</v>
      </c>
      <c r="L1106" s="3">
        <v>11.42</v>
      </c>
      <c r="M1106" s="3">
        <v>77.09</v>
      </c>
      <c r="N1106" s="3">
        <v>2.94</v>
      </c>
      <c r="O1106" s="3">
        <f>N1106-K1106</f>
        <v>1.98</v>
      </c>
      <c r="P1106" s="3">
        <v>70.98</v>
      </c>
      <c r="Q1106" s="3">
        <f>(O1106/P1106)*100</f>
        <v>2.7895181741335584</v>
      </c>
      <c r="R1106" t="str">
        <f>_xlfn.CONCAT(TEXT(B1106, "mm/dd/yyyy"), "_", E1106)</f>
        <v>03/01/2017_W</v>
      </c>
    </row>
    <row r="1107" spans="1:18" x14ac:dyDescent="0.25">
      <c r="A1107" s="6" t="str">
        <f t="shared" si="34"/>
        <v>0155</v>
      </c>
      <c r="B1107" s="1">
        <f>DATE(MID(C1107,8,4), MID(C1107,12,2), MID(C1107, 14, 2))</f>
        <v>42795</v>
      </c>
      <c r="C1107" t="s">
        <v>8589</v>
      </c>
      <c r="D1107" t="s">
        <v>8599</v>
      </c>
      <c r="E1107" s="6" t="str">
        <f>MID(D1107,3,1)</f>
        <v>W</v>
      </c>
      <c r="F1107" s="6" t="str">
        <f t="shared" si="35"/>
        <v>1</v>
      </c>
      <c r="G1107" s="3">
        <v>90.9</v>
      </c>
      <c r="H1107" s="3">
        <v>65.900000000000006</v>
      </c>
      <c r="I1107" s="3">
        <v>39.4</v>
      </c>
      <c r="J1107" s="3">
        <v>210</v>
      </c>
      <c r="K1107" s="3">
        <v>0.98</v>
      </c>
      <c r="L1107" s="3">
        <v>32.31</v>
      </c>
      <c r="M1107" s="3">
        <v>169.3</v>
      </c>
      <c r="N1107" s="3">
        <v>5.46</v>
      </c>
      <c r="O1107" s="3">
        <f>N1107-K1107</f>
        <v>4.4800000000000004</v>
      </c>
      <c r="P1107" s="3">
        <v>148.80000000000001</v>
      </c>
      <c r="Q1107" s="3">
        <f>(O1107/P1107)*100</f>
        <v>3.010752688172043</v>
      </c>
      <c r="R1107" t="str">
        <f>_xlfn.CONCAT(TEXT(B1107, "mm/dd/yyyy"), "_", E1107)</f>
        <v>03/01/2017_W</v>
      </c>
    </row>
    <row r="1108" spans="1:18" x14ac:dyDescent="0.25">
      <c r="A1108" s="6" t="str">
        <f t="shared" si="34"/>
        <v>0155</v>
      </c>
      <c r="B1108" s="1">
        <f>DATE(MID(C1108,8,4), MID(C1108,12,2), MID(C1108, 14, 2))</f>
        <v>42795</v>
      </c>
      <c r="C1108" t="s">
        <v>8589</v>
      </c>
      <c r="D1108" t="s">
        <v>8601</v>
      </c>
      <c r="E1108" s="6" t="str">
        <f>MID(D1108,3,1)</f>
        <v>W</v>
      </c>
      <c r="F1108" s="6" t="str">
        <f t="shared" si="35"/>
        <v>1</v>
      </c>
      <c r="G1108" s="3">
        <v>54.5</v>
      </c>
      <c r="H1108" s="3">
        <v>49.6</v>
      </c>
      <c r="I1108" s="3">
        <v>28.2</v>
      </c>
      <c r="J1108" s="3">
        <v>58.38</v>
      </c>
      <c r="K1108" s="3">
        <v>0.99</v>
      </c>
      <c r="L1108" s="3">
        <v>8.51</v>
      </c>
      <c r="M1108" s="3">
        <v>49.16</v>
      </c>
      <c r="N1108" s="3">
        <v>2.54</v>
      </c>
      <c r="O1108" s="3">
        <f>N1108-K1108</f>
        <v>1.55</v>
      </c>
      <c r="P1108" s="3">
        <v>46.05</v>
      </c>
      <c r="Q1108" s="3">
        <f>(O1108/P1108)*100</f>
        <v>3.3659066232356136</v>
      </c>
      <c r="R1108" t="str">
        <f>_xlfn.CONCAT(TEXT(B1108, "mm/dd/yyyy"), "_", E1108)</f>
        <v>03/01/2017_W</v>
      </c>
    </row>
    <row r="1109" spans="1:18" x14ac:dyDescent="0.25">
      <c r="A1109" s="6" t="str">
        <f t="shared" si="34"/>
        <v>0155</v>
      </c>
      <c r="B1109" s="1">
        <f>DATE(MID(C1109,8,4), MID(C1109,12,2), MID(C1109, 14, 2))</f>
        <v>42795</v>
      </c>
      <c r="C1109" t="s">
        <v>8589</v>
      </c>
      <c r="D1109" t="s">
        <v>8603</v>
      </c>
      <c r="E1109" s="6" t="str">
        <f>MID(D1109,3,1)</f>
        <v>W</v>
      </c>
      <c r="F1109" s="6" t="str">
        <f t="shared" si="35"/>
        <v>1</v>
      </c>
      <c r="G1109" s="3">
        <v>61.6</v>
      </c>
      <c r="H1109" s="3">
        <v>43.3</v>
      </c>
      <c r="I1109" s="3">
        <v>26.3</v>
      </c>
      <c r="J1109" s="3">
        <v>59.3</v>
      </c>
      <c r="K1109" s="3">
        <v>0.98</v>
      </c>
      <c r="L1109" s="3">
        <v>10.68</v>
      </c>
      <c r="M1109" s="3">
        <v>48.26</v>
      </c>
      <c r="N1109" s="3">
        <v>2.94</v>
      </c>
      <c r="O1109" s="3">
        <f>N1109-K1109</f>
        <v>1.96</v>
      </c>
      <c r="P1109" s="3">
        <v>45.68</v>
      </c>
      <c r="Q1109" s="3">
        <f>(O1109/P1109)*100</f>
        <v>4.2907180385288965</v>
      </c>
      <c r="R1109" t="str">
        <f>_xlfn.CONCAT(TEXT(B1109, "mm/dd/yyyy"), "_", E1109)</f>
        <v>03/01/2017_W</v>
      </c>
    </row>
    <row r="1110" spans="1:18" x14ac:dyDescent="0.25">
      <c r="A1110" s="6" t="str">
        <f t="shared" si="34"/>
        <v>0155</v>
      </c>
      <c r="B1110" s="1">
        <f>DATE(MID(C1110,8,4), MID(C1110,12,2), MID(C1110, 14, 2))</f>
        <v>42795</v>
      </c>
      <c r="C1110" t="s">
        <v>8589</v>
      </c>
      <c r="D1110" t="s">
        <v>8605</v>
      </c>
      <c r="E1110" s="6" t="str">
        <f>MID(D1110,3,1)</f>
        <v>W</v>
      </c>
      <c r="F1110" s="6" t="str">
        <f t="shared" si="35"/>
        <v>1</v>
      </c>
      <c r="G1110" s="3">
        <v>66.3</v>
      </c>
      <c r="H1110" s="3">
        <v>65.2</v>
      </c>
      <c r="I1110" s="3">
        <v>35.1</v>
      </c>
      <c r="J1110" s="3">
        <v>80.92</v>
      </c>
      <c r="K1110" s="3">
        <v>0.97</v>
      </c>
      <c r="L1110" s="3">
        <v>12.06</v>
      </c>
      <c r="M1110" s="3">
        <v>65.98</v>
      </c>
      <c r="N1110" s="3">
        <v>2.87</v>
      </c>
      <c r="O1110" s="3">
        <f>N1110-K1110</f>
        <v>1.9000000000000001</v>
      </c>
      <c r="P1110" s="3">
        <v>61.61</v>
      </c>
      <c r="Q1110" s="3">
        <f>(O1110/P1110)*100</f>
        <v>3.0839149488719366</v>
      </c>
      <c r="R1110" t="str">
        <f>_xlfn.CONCAT(TEXT(B1110, "mm/dd/yyyy"), "_", E1110)</f>
        <v>03/01/2017_W</v>
      </c>
    </row>
    <row r="1111" spans="1:18" x14ac:dyDescent="0.25">
      <c r="A1111" s="6" t="str">
        <f t="shared" si="34"/>
        <v>0155</v>
      </c>
      <c r="B1111" s="1">
        <f>DATE(MID(C1111,8,4), MID(C1111,12,2), MID(C1111, 14, 2))</f>
        <v>42795</v>
      </c>
      <c r="C1111" t="s">
        <v>8589</v>
      </c>
      <c r="D1111" t="s">
        <v>8607</v>
      </c>
      <c r="E1111" s="6" t="str">
        <f>MID(D1111,3,1)</f>
        <v>W</v>
      </c>
      <c r="F1111" s="6" t="str">
        <f t="shared" si="35"/>
        <v>1</v>
      </c>
      <c r="G1111" s="3">
        <v>70.599999999999994</v>
      </c>
      <c r="H1111" s="3">
        <v>56.1</v>
      </c>
      <c r="I1111" s="3">
        <v>33.299999999999997</v>
      </c>
      <c r="J1111" s="3">
        <v>94.42</v>
      </c>
      <c r="K1111" s="3">
        <v>1</v>
      </c>
      <c r="L1111" s="3">
        <v>12.83</v>
      </c>
      <c r="M1111" s="3">
        <v>80.03</v>
      </c>
      <c r="N1111" s="3">
        <v>3.27</v>
      </c>
      <c r="O1111" s="3">
        <f>N1111-K1111</f>
        <v>2.27</v>
      </c>
      <c r="P1111" s="3">
        <v>77.650000000000006</v>
      </c>
      <c r="Q1111" s="3">
        <f>(O1111/P1111)*100</f>
        <v>2.9233741146168701</v>
      </c>
      <c r="R1111" t="str">
        <f>_xlfn.CONCAT(TEXT(B1111, "mm/dd/yyyy"), "_", E1111)</f>
        <v>03/01/2017_W</v>
      </c>
    </row>
    <row r="1112" spans="1:18" x14ac:dyDescent="0.25">
      <c r="A1112" s="6" t="str">
        <f t="shared" si="34"/>
        <v>0155</v>
      </c>
      <c r="B1112" s="1">
        <f>DATE(MID(C1112,8,4), MID(C1112,12,2), MID(C1112, 14, 2))</f>
        <v>42795</v>
      </c>
      <c r="C1112" t="s">
        <v>8589</v>
      </c>
      <c r="D1112" t="s">
        <v>8609</v>
      </c>
      <c r="E1112" s="6" t="str">
        <f>MID(D1112,3,1)</f>
        <v>W</v>
      </c>
      <c r="F1112" s="6" t="str">
        <f t="shared" si="35"/>
        <v>1</v>
      </c>
      <c r="G1112" s="3">
        <v>81.599999999999994</v>
      </c>
      <c r="H1112" s="3">
        <v>66.7</v>
      </c>
      <c r="I1112" s="3">
        <v>45.8</v>
      </c>
      <c r="J1112" s="3">
        <v>177.59</v>
      </c>
      <c r="K1112" s="3">
        <v>1.02</v>
      </c>
      <c r="L1112" s="3">
        <v>22.04</v>
      </c>
      <c r="M1112" s="3">
        <v>148.69999999999999</v>
      </c>
      <c r="N1112" s="3">
        <v>4.8</v>
      </c>
      <c r="O1112" s="3">
        <f>N1112-K1112</f>
        <v>3.78</v>
      </c>
      <c r="P1112" s="3">
        <v>131.16999999999999</v>
      </c>
      <c r="Q1112" s="3">
        <f>(O1112/P1112)*100</f>
        <v>2.8817564991995122</v>
      </c>
      <c r="R1112" t="str">
        <f>_xlfn.CONCAT(TEXT(B1112, "mm/dd/yyyy"), "_", E1112)</f>
        <v>03/01/2017_W</v>
      </c>
    </row>
    <row r="1113" spans="1:18" x14ac:dyDescent="0.25">
      <c r="A1113" s="6" t="str">
        <f t="shared" si="34"/>
        <v>0158</v>
      </c>
      <c r="B1113" s="1">
        <f>DATE(MID(C1113,8,4), MID(C1113,12,2), MID(C1113, 14, 2))</f>
        <v>42795</v>
      </c>
      <c r="C1113" t="s">
        <v>8612</v>
      </c>
      <c r="D1113" t="s">
        <v>8611</v>
      </c>
      <c r="E1113" s="6" t="str">
        <f>MID(D1113,3,1)</f>
        <v>W</v>
      </c>
      <c r="F1113" s="6" t="str">
        <f t="shared" si="35"/>
        <v>2</v>
      </c>
      <c r="G1113" s="3">
        <v>72.099999999999994</v>
      </c>
      <c r="H1113" s="3">
        <v>59.9</v>
      </c>
      <c r="I1113" s="3">
        <v>37.1</v>
      </c>
      <c r="J1113" s="3">
        <v>107.76</v>
      </c>
      <c r="K1113" s="3">
        <v>0.97</v>
      </c>
      <c r="L1113" s="3">
        <v>13.01</v>
      </c>
      <c r="M1113" s="3">
        <v>91.33</v>
      </c>
      <c r="N1113" s="3">
        <v>3.19</v>
      </c>
      <c r="O1113" s="3">
        <f>N1113-K1113</f>
        <v>2.2199999999999998</v>
      </c>
      <c r="P1113" s="3">
        <v>88.18</v>
      </c>
      <c r="Q1113" s="3">
        <f>(O1113/P1113)*100</f>
        <v>2.5175776820140614</v>
      </c>
      <c r="R1113" t="str">
        <f>_xlfn.CONCAT(TEXT(B1113, "mm/dd/yyyy"), "_", E1113)</f>
        <v>03/01/2017_W</v>
      </c>
    </row>
    <row r="1114" spans="1:18" x14ac:dyDescent="0.25">
      <c r="A1114" s="6" t="str">
        <f t="shared" si="34"/>
        <v>0158</v>
      </c>
      <c r="B1114" s="1">
        <f>DATE(MID(C1114,8,4), MID(C1114,12,2), MID(C1114, 14, 2))</f>
        <v>42795</v>
      </c>
      <c r="C1114" t="s">
        <v>8612</v>
      </c>
      <c r="D1114" t="s">
        <v>8614</v>
      </c>
      <c r="E1114" s="6" t="str">
        <f>MID(D1114,3,1)</f>
        <v>W</v>
      </c>
      <c r="F1114" s="6" t="str">
        <f t="shared" si="35"/>
        <v>2</v>
      </c>
      <c r="G1114" s="3">
        <v>70.5</v>
      </c>
      <c r="H1114" s="3">
        <v>61.1</v>
      </c>
      <c r="I1114" s="3">
        <v>29.7</v>
      </c>
      <c r="J1114" s="3">
        <v>89.67</v>
      </c>
      <c r="K1114" s="3">
        <v>1.01</v>
      </c>
      <c r="L1114" s="3">
        <v>13.07</v>
      </c>
      <c r="M1114" s="3">
        <v>71.83</v>
      </c>
      <c r="N1114" s="3">
        <v>3.02</v>
      </c>
      <c r="O1114" s="3">
        <f>N1114-K1114</f>
        <v>2.0099999999999998</v>
      </c>
      <c r="P1114" s="3">
        <v>67.069999999999993</v>
      </c>
      <c r="Q1114" s="3">
        <f>(O1114/P1114)*100</f>
        <v>2.9968689428954822</v>
      </c>
      <c r="R1114" t="str">
        <f>_xlfn.CONCAT(TEXT(B1114, "mm/dd/yyyy"), "_", E1114)</f>
        <v>03/01/2017_W</v>
      </c>
    </row>
    <row r="1115" spans="1:18" x14ac:dyDescent="0.25">
      <c r="A1115" s="6" t="str">
        <f t="shared" si="34"/>
        <v>0158</v>
      </c>
      <c r="B1115" s="1">
        <f>DATE(MID(C1115,8,4), MID(C1115,12,2), MID(C1115, 14, 2))</f>
        <v>42795</v>
      </c>
      <c r="C1115" t="s">
        <v>8612</v>
      </c>
      <c r="D1115" t="s">
        <v>8616</v>
      </c>
      <c r="E1115" s="6" t="str">
        <f>MID(D1115,3,1)</f>
        <v>W</v>
      </c>
      <c r="F1115" s="6" t="str">
        <f t="shared" si="35"/>
        <v>2</v>
      </c>
      <c r="G1115" s="3">
        <v>63.7</v>
      </c>
      <c r="H1115" s="3">
        <v>53</v>
      </c>
      <c r="I1115" s="3">
        <v>32.1</v>
      </c>
      <c r="J1115" s="3">
        <v>76.66</v>
      </c>
      <c r="K1115" s="3">
        <v>0.98</v>
      </c>
      <c r="L1115" s="3">
        <v>9.1300000000000008</v>
      </c>
      <c r="M1115" s="3">
        <v>65.64</v>
      </c>
      <c r="N1115" s="3">
        <v>2.41</v>
      </c>
      <c r="O1115" s="3">
        <f>N1115-K1115</f>
        <v>1.4300000000000002</v>
      </c>
      <c r="P1115" s="3">
        <v>62.63</v>
      </c>
      <c r="Q1115" s="3">
        <f>(O1115/P1115)*100</f>
        <v>2.2832508382564267</v>
      </c>
      <c r="R1115" t="str">
        <f>_xlfn.CONCAT(TEXT(B1115, "mm/dd/yyyy"), "_", E1115)</f>
        <v>03/01/2017_W</v>
      </c>
    </row>
    <row r="1116" spans="1:18" x14ac:dyDescent="0.25">
      <c r="A1116" s="6" t="str">
        <f t="shared" si="34"/>
        <v>0158</v>
      </c>
      <c r="B1116" s="1">
        <f>DATE(MID(C1116,8,4), MID(C1116,12,2), MID(C1116, 14, 2))</f>
        <v>42795</v>
      </c>
      <c r="C1116" t="s">
        <v>8612</v>
      </c>
      <c r="D1116" t="s">
        <v>8618</v>
      </c>
      <c r="E1116" s="6" t="str">
        <f>MID(D1116,3,1)</f>
        <v>W</v>
      </c>
      <c r="F1116" s="6" t="str">
        <f t="shared" si="35"/>
        <v>2</v>
      </c>
      <c r="G1116" s="3">
        <v>70.400000000000006</v>
      </c>
      <c r="H1116" s="3">
        <v>57.7</v>
      </c>
      <c r="I1116" s="3">
        <v>35.799999999999997</v>
      </c>
      <c r="J1116" s="3">
        <v>101.96</v>
      </c>
      <c r="K1116" s="3">
        <v>0.98</v>
      </c>
      <c r="L1116" s="3">
        <v>16.84</v>
      </c>
      <c r="M1116" s="3">
        <v>83.25</v>
      </c>
      <c r="N1116" s="3">
        <v>3.91</v>
      </c>
      <c r="O1116" s="3">
        <f>N1116-K1116</f>
        <v>2.93</v>
      </c>
      <c r="P1116" s="3">
        <v>79.78</v>
      </c>
      <c r="Q1116" s="3">
        <f>(O1116/P1116)*100</f>
        <v>3.6725996490348458</v>
      </c>
      <c r="R1116" t="str">
        <f>_xlfn.CONCAT(TEXT(B1116, "mm/dd/yyyy"), "_", E1116)</f>
        <v>03/01/2017_W</v>
      </c>
    </row>
    <row r="1117" spans="1:18" x14ac:dyDescent="0.25">
      <c r="A1117" s="6" t="str">
        <f t="shared" si="34"/>
        <v>0158</v>
      </c>
      <c r="B1117" s="1">
        <f>DATE(MID(C1117,8,4), MID(C1117,12,2), MID(C1117, 14, 2))</f>
        <v>42795</v>
      </c>
      <c r="C1117" t="s">
        <v>8612</v>
      </c>
      <c r="D1117" t="s">
        <v>8620</v>
      </c>
      <c r="E1117" s="6" t="str">
        <f>MID(D1117,3,1)</f>
        <v>W</v>
      </c>
      <c r="F1117" s="6" t="str">
        <f t="shared" si="35"/>
        <v>2</v>
      </c>
      <c r="G1117" s="3">
        <v>68</v>
      </c>
      <c r="H1117" s="3">
        <v>57.4</v>
      </c>
      <c r="I1117" s="3">
        <v>33.9</v>
      </c>
      <c r="J1117" s="3">
        <v>98.53</v>
      </c>
      <c r="K1117" s="3">
        <v>0.95</v>
      </c>
      <c r="L1117" s="3">
        <v>16.16</v>
      </c>
      <c r="M1117" s="3">
        <v>81.290000000000006</v>
      </c>
      <c r="N1117" s="3">
        <v>3.75</v>
      </c>
      <c r="O1117" s="3">
        <f>N1117-K1117</f>
        <v>2.8</v>
      </c>
      <c r="P1117" s="3">
        <v>78.099999999999994</v>
      </c>
      <c r="Q1117" s="3">
        <f>(O1117/P1117)*100</f>
        <v>3.5851472471190782</v>
      </c>
      <c r="R1117" t="str">
        <f>_xlfn.CONCAT(TEXT(B1117, "mm/dd/yyyy"), "_", E1117)</f>
        <v>03/01/2017_W</v>
      </c>
    </row>
    <row r="1118" spans="1:18" x14ac:dyDescent="0.25">
      <c r="A1118" s="6" t="str">
        <f t="shared" si="34"/>
        <v>0158</v>
      </c>
      <c r="B1118" s="1">
        <f>DATE(MID(C1118,8,4), MID(C1118,12,2), MID(C1118, 14, 2))</f>
        <v>42795</v>
      </c>
      <c r="C1118" t="s">
        <v>8612</v>
      </c>
      <c r="D1118" t="s">
        <v>8622</v>
      </c>
      <c r="E1118" s="6" t="str">
        <f>MID(D1118,3,1)</f>
        <v>W</v>
      </c>
      <c r="F1118" s="6" t="str">
        <f t="shared" si="35"/>
        <v>2</v>
      </c>
      <c r="G1118" s="3">
        <v>63.3</v>
      </c>
      <c r="H1118" s="3">
        <v>50.4</v>
      </c>
      <c r="I1118" s="3">
        <v>26.6</v>
      </c>
      <c r="J1118" s="3">
        <v>61.41</v>
      </c>
      <c r="K1118" s="3">
        <v>0.95</v>
      </c>
      <c r="L1118" s="3">
        <v>7.61</v>
      </c>
      <c r="M1118" s="3">
        <v>52.53</v>
      </c>
      <c r="N1118" s="3">
        <v>2.2200000000000002</v>
      </c>
      <c r="O1118" s="3">
        <f>N1118-K1118</f>
        <v>1.2700000000000002</v>
      </c>
      <c r="P1118" s="3">
        <v>49.36</v>
      </c>
      <c r="Q1118" s="3">
        <f>(O1118/P1118)*100</f>
        <v>2.5729335494327397</v>
      </c>
      <c r="R1118" t="str">
        <f>_xlfn.CONCAT(TEXT(B1118, "mm/dd/yyyy"), "_", E1118)</f>
        <v>03/01/2017_W</v>
      </c>
    </row>
    <row r="1119" spans="1:18" x14ac:dyDescent="0.25">
      <c r="A1119" s="6" t="str">
        <f t="shared" si="34"/>
        <v>0158</v>
      </c>
      <c r="B1119" s="1">
        <f>DATE(MID(C1119,8,4), MID(C1119,12,2), MID(C1119, 14, 2))</f>
        <v>42795</v>
      </c>
      <c r="C1119" t="s">
        <v>8612</v>
      </c>
      <c r="D1119" t="s">
        <v>8624</v>
      </c>
      <c r="E1119" s="6" t="str">
        <f>MID(D1119,3,1)</f>
        <v>W</v>
      </c>
      <c r="F1119" s="6" t="str">
        <f t="shared" si="35"/>
        <v>2</v>
      </c>
      <c r="G1119" s="3">
        <v>61.8</v>
      </c>
      <c r="H1119" s="3">
        <v>51.7</v>
      </c>
      <c r="I1119" s="3">
        <v>28.8</v>
      </c>
      <c r="J1119" s="3">
        <v>71.849999999999994</v>
      </c>
      <c r="K1119" s="3">
        <v>0.96</v>
      </c>
      <c r="L1119" s="3">
        <v>7.93</v>
      </c>
      <c r="M1119" s="3">
        <v>63.36</v>
      </c>
      <c r="N1119" s="3">
        <v>2.34</v>
      </c>
      <c r="O1119" s="3">
        <f>N1119-K1119</f>
        <v>1.38</v>
      </c>
      <c r="P1119" s="3">
        <v>60.58</v>
      </c>
      <c r="Q1119" s="3">
        <f>(O1119/P1119)*100</f>
        <v>2.2779795311984152</v>
      </c>
      <c r="R1119" t="str">
        <f>_xlfn.CONCAT(TEXT(B1119, "mm/dd/yyyy"), "_", E1119)</f>
        <v>03/01/2017_W</v>
      </c>
    </row>
    <row r="1120" spans="1:18" x14ac:dyDescent="0.25">
      <c r="A1120" s="6" t="str">
        <f t="shared" si="34"/>
        <v>0158</v>
      </c>
      <c r="B1120" s="1">
        <f>DATE(MID(C1120,8,4), MID(C1120,12,2), MID(C1120, 14, 2))</f>
        <v>42795</v>
      </c>
      <c r="C1120" t="s">
        <v>8612</v>
      </c>
      <c r="D1120" t="s">
        <v>8626</v>
      </c>
      <c r="E1120" s="6" t="str">
        <f>MID(D1120,3,1)</f>
        <v>W</v>
      </c>
      <c r="F1120" s="6" t="str">
        <f t="shared" si="35"/>
        <v>2</v>
      </c>
      <c r="G1120" s="3">
        <v>64.3</v>
      </c>
      <c r="H1120" s="3">
        <v>52</v>
      </c>
      <c r="I1120" s="3">
        <v>37.5</v>
      </c>
      <c r="J1120" s="3">
        <v>81.209999999999994</v>
      </c>
      <c r="K1120" s="3">
        <v>1</v>
      </c>
      <c r="L1120" s="3">
        <v>12.08</v>
      </c>
      <c r="M1120" s="3">
        <v>67.61</v>
      </c>
      <c r="N1120" s="3">
        <v>3.31</v>
      </c>
      <c r="O1120" s="3">
        <f>N1120-K1120</f>
        <v>2.31</v>
      </c>
      <c r="P1120" s="3">
        <v>64.55</v>
      </c>
      <c r="Q1120" s="3">
        <f>(O1120/P1120)*100</f>
        <v>3.5786212238574748</v>
      </c>
      <c r="R1120" t="str">
        <f>_xlfn.CONCAT(TEXT(B1120, "mm/dd/yyyy"), "_", E1120)</f>
        <v>03/01/2017_W</v>
      </c>
    </row>
    <row r="1121" spans="1:18" x14ac:dyDescent="0.25">
      <c r="A1121" s="6" t="str">
        <f t="shared" si="34"/>
        <v>0158</v>
      </c>
      <c r="B1121" s="1">
        <f>DATE(MID(C1121,8,4), MID(C1121,12,2), MID(C1121, 14, 2))</f>
        <v>42795</v>
      </c>
      <c r="C1121" t="s">
        <v>8612</v>
      </c>
      <c r="D1121" t="s">
        <v>8628</v>
      </c>
      <c r="E1121" s="6" t="str">
        <f>MID(D1121,3,1)</f>
        <v>W</v>
      </c>
      <c r="F1121" s="6" t="str">
        <f t="shared" si="35"/>
        <v>2</v>
      </c>
      <c r="G1121" s="3">
        <v>69.8</v>
      </c>
      <c r="H1121" s="3">
        <v>62.8</v>
      </c>
      <c r="I1121" s="3">
        <v>33.9</v>
      </c>
      <c r="J1121" s="3">
        <v>97.72</v>
      </c>
      <c r="K1121" s="3">
        <v>0.99</v>
      </c>
      <c r="L1121" s="3">
        <v>13.07</v>
      </c>
      <c r="M1121" s="3">
        <v>81.62</v>
      </c>
      <c r="N1121" s="3">
        <v>3.35</v>
      </c>
      <c r="O1121" s="3">
        <f>N1121-K1121</f>
        <v>2.3600000000000003</v>
      </c>
      <c r="P1121" s="3">
        <v>77.88</v>
      </c>
      <c r="Q1121" s="3">
        <f>(O1121/P1121)*100</f>
        <v>3.0303030303030307</v>
      </c>
      <c r="R1121" t="str">
        <f>_xlfn.CONCAT(TEXT(B1121, "mm/dd/yyyy"), "_", E1121)</f>
        <v>03/01/2017_W</v>
      </c>
    </row>
    <row r="1122" spans="1:18" x14ac:dyDescent="0.25">
      <c r="A1122" s="6" t="str">
        <f t="shared" si="34"/>
        <v>0158</v>
      </c>
      <c r="B1122" s="1">
        <f>DATE(MID(C1122,8,4), MID(C1122,12,2), MID(C1122, 14, 2))</f>
        <v>42795</v>
      </c>
      <c r="C1122" t="s">
        <v>8612</v>
      </c>
      <c r="D1122" t="s">
        <v>8630</v>
      </c>
      <c r="E1122" s="6" t="str">
        <f>MID(D1122,3,1)</f>
        <v>W</v>
      </c>
      <c r="F1122" s="6" t="str">
        <f t="shared" si="35"/>
        <v>2</v>
      </c>
      <c r="G1122" s="3">
        <v>60.5</v>
      </c>
      <c r="H1122" s="3">
        <v>56.3</v>
      </c>
      <c r="I1122" s="3">
        <v>31.1</v>
      </c>
      <c r="J1122" s="3">
        <v>74.33</v>
      </c>
      <c r="K1122" s="3">
        <v>0.95</v>
      </c>
      <c r="L1122" s="3">
        <v>9.98</v>
      </c>
      <c r="M1122" s="3">
        <v>63.73</v>
      </c>
      <c r="N1122" s="3">
        <v>2.5499999999999998</v>
      </c>
      <c r="O1122" s="3">
        <f>N1122-K1122</f>
        <v>1.5999999999999999</v>
      </c>
      <c r="P1122" s="3">
        <v>61.39</v>
      </c>
      <c r="Q1122" s="3">
        <f>(O1122/P1122)*100</f>
        <v>2.6062876690014658</v>
      </c>
      <c r="R1122" t="str">
        <f>_xlfn.CONCAT(TEXT(B1122, "mm/dd/yyyy"), "_", E1122)</f>
        <v>03/01/2017_W</v>
      </c>
    </row>
    <row r="1123" spans="1:18" x14ac:dyDescent="0.25">
      <c r="A1123" s="6" t="str">
        <f t="shared" si="34"/>
        <v>0158</v>
      </c>
      <c r="B1123" s="1">
        <f>DATE(MID(C1123,8,4), MID(C1123,12,2), MID(C1123, 14, 2))</f>
        <v>42795</v>
      </c>
      <c r="C1123" t="s">
        <v>8612</v>
      </c>
      <c r="D1123" t="s">
        <v>8632</v>
      </c>
      <c r="E1123" s="6" t="str">
        <f>MID(D1123,3,1)</f>
        <v>W</v>
      </c>
      <c r="F1123" s="6" t="str">
        <f t="shared" si="35"/>
        <v>2</v>
      </c>
      <c r="G1123" s="3">
        <v>65.3</v>
      </c>
      <c r="H1123" s="3">
        <v>61.9</v>
      </c>
      <c r="I1123" s="3">
        <v>35.4</v>
      </c>
      <c r="J1123" s="3">
        <v>88.84</v>
      </c>
      <c r="K1123" s="3">
        <v>0.98</v>
      </c>
      <c r="L1123" s="3">
        <v>16.309999999999999</v>
      </c>
      <c r="M1123" s="3">
        <v>70.23</v>
      </c>
      <c r="N1123" s="3">
        <v>3.9</v>
      </c>
      <c r="O1123" s="3">
        <f>N1123-K1123</f>
        <v>2.92</v>
      </c>
      <c r="P1123" s="3">
        <v>66.739999999999995</v>
      </c>
      <c r="Q1123" s="3">
        <f>(O1123/P1123)*100</f>
        <v>4.3751872939766265</v>
      </c>
      <c r="R1123" t="str">
        <f>_xlfn.CONCAT(TEXT(B1123, "mm/dd/yyyy"), "_", E1123)</f>
        <v>03/01/2017_W</v>
      </c>
    </row>
    <row r="1124" spans="1:18" x14ac:dyDescent="0.25">
      <c r="A1124" s="6" t="str">
        <f t="shared" si="34"/>
        <v>0158</v>
      </c>
      <c r="B1124" s="1">
        <f>DATE(MID(C1124,8,4), MID(C1124,12,2), MID(C1124, 14, 2))</f>
        <v>42795</v>
      </c>
      <c r="C1124" t="s">
        <v>8612</v>
      </c>
      <c r="D1124" t="s">
        <v>8634</v>
      </c>
      <c r="E1124" s="6" t="str">
        <f>MID(D1124,3,1)</f>
        <v>W</v>
      </c>
      <c r="F1124" s="6" t="str">
        <f t="shared" si="35"/>
        <v>2</v>
      </c>
      <c r="G1124" s="3">
        <v>63.4</v>
      </c>
      <c r="H1124" s="3">
        <v>52.3</v>
      </c>
      <c r="I1124" s="3">
        <v>32.1</v>
      </c>
      <c r="J1124" s="3">
        <v>84.1</v>
      </c>
      <c r="K1124" s="3">
        <v>1.01</v>
      </c>
      <c r="L1124" s="3">
        <v>13.79</v>
      </c>
      <c r="M1124" s="3">
        <v>69.45</v>
      </c>
      <c r="N1124" s="3">
        <v>3.29</v>
      </c>
      <c r="O1124" s="3">
        <f>N1124-K1124</f>
        <v>2.2800000000000002</v>
      </c>
      <c r="P1124" s="3">
        <v>66.2</v>
      </c>
      <c r="Q1124" s="3">
        <f>(O1124/P1124)*100</f>
        <v>3.4441087613293049</v>
      </c>
      <c r="R1124" t="str">
        <f>_xlfn.CONCAT(TEXT(B1124, "mm/dd/yyyy"), "_", E1124)</f>
        <v>03/01/2017_W</v>
      </c>
    </row>
    <row r="1125" spans="1:18" x14ac:dyDescent="0.25">
      <c r="A1125" s="6" t="str">
        <f t="shared" si="34"/>
        <v>0158</v>
      </c>
      <c r="B1125" s="1">
        <f>DATE(MID(C1125,8,4), MID(C1125,12,2), MID(C1125, 14, 2))</f>
        <v>42795</v>
      </c>
      <c r="C1125" t="s">
        <v>8612</v>
      </c>
      <c r="D1125" t="s">
        <v>8636</v>
      </c>
      <c r="E1125" s="6" t="str">
        <f>MID(D1125,3,1)</f>
        <v>W</v>
      </c>
      <c r="F1125" s="6" t="str">
        <f t="shared" si="35"/>
        <v>2</v>
      </c>
      <c r="G1125" s="3">
        <v>67.8</v>
      </c>
      <c r="H1125" s="3">
        <v>52.5</v>
      </c>
      <c r="I1125" s="3">
        <v>30.3</v>
      </c>
      <c r="J1125" s="3">
        <v>77.64</v>
      </c>
      <c r="K1125" s="3">
        <v>0.98</v>
      </c>
      <c r="L1125" s="3">
        <v>9.9499999999999993</v>
      </c>
      <c r="M1125" s="3">
        <v>66.2</v>
      </c>
      <c r="N1125" s="3">
        <v>2.52</v>
      </c>
      <c r="O1125" s="3">
        <f>N1125-K1125</f>
        <v>1.54</v>
      </c>
      <c r="P1125" s="3">
        <v>63.67</v>
      </c>
      <c r="Q1125" s="3">
        <f>(O1125/P1125)*100</f>
        <v>2.4187215329040366</v>
      </c>
      <c r="R1125" t="str">
        <f>_xlfn.CONCAT(TEXT(B1125, "mm/dd/yyyy"), "_", E1125)</f>
        <v>03/01/2017_W</v>
      </c>
    </row>
    <row r="1126" spans="1:18" x14ac:dyDescent="0.25">
      <c r="A1126" s="6" t="str">
        <f t="shared" si="34"/>
        <v>0158</v>
      </c>
      <c r="B1126" s="1">
        <f>DATE(MID(C1126,8,4), MID(C1126,12,2), MID(C1126, 14, 2))</f>
        <v>42795</v>
      </c>
      <c r="C1126" t="s">
        <v>8612</v>
      </c>
      <c r="D1126" t="s">
        <v>8638</v>
      </c>
      <c r="E1126" s="6" t="str">
        <f>MID(D1126,3,1)</f>
        <v>W</v>
      </c>
      <c r="F1126" s="6" t="str">
        <f t="shared" si="35"/>
        <v>2</v>
      </c>
      <c r="G1126" s="3">
        <v>70.099999999999994</v>
      </c>
      <c r="H1126" s="3">
        <v>62.5</v>
      </c>
      <c r="I1126" s="3">
        <v>38.6</v>
      </c>
      <c r="J1126" s="3">
        <v>105.58</v>
      </c>
      <c r="K1126" s="3">
        <v>0.99</v>
      </c>
      <c r="L1126" s="3">
        <v>14.7</v>
      </c>
      <c r="M1126" s="3">
        <v>88.28</v>
      </c>
      <c r="N1126" s="3">
        <v>3.23</v>
      </c>
      <c r="O1126" s="3">
        <f>N1126-K1126</f>
        <v>2.2400000000000002</v>
      </c>
      <c r="P1126" s="3">
        <v>84.26</v>
      </c>
      <c r="Q1126" s="3">
        <f>(O1126/P1126)*100</f>
        <v>2.6584381675765489</v>
      </c>
      <c r="R1126" t="str">
        <f>_xlfn.CONCAT(TEXT(B1126, "mm/dd/yyyy"), "_", E1126)</f>
        <v>03/01/2017_W</v>
      </c>
    </row>
    <row r="1127" spans="1:18" x14ac:dyDescent="0.25">
      <c r="A1127" s="6" t="str">
        <f t="shared" si="34"/>
        <v>0007</v>
      </c>
      <c r="B1127" s="1">
        <f>DATE(MID(C1127,8,4), MID(C1127,12,2), MID(C1127, 14, 2))</f>
        <v>42829</v>
      </c>
      <c r="C1127" t="s">
        <v>895</v>
      </c>
      <c r="D1127" t="s">
        <v>894</v>
      </c>
      <c r="E1127" s="6" t="str">
        <f>MID(D1127,3,1)</f>
        <v>C</v>
      </c>
      <c r="F1127" s="6" t="str">
        <f t="shared" si="35"/>
        <v>6</v>
      </c>
      <c r="G1127" s="3">
        <v>83.3</v>
      </c>
      <c r="H1127" s="3">
        <v>71.5</v>
      </c>
      <c r="I1127" s="3">
        <v>32</v>
      </c>
      <c r="J1127" s="3">
        <v>141.9</v>
      </c>
      <c r="K1127" s="3">
        <v>0.98</v>
      </c>
      <c r="L1127" s="3">
        <v>24.55</v>
      </c>
      <c r="M1127" s="3">
        <v>114.6</v>
      </c>
      <c r="N1127" s="3">
        <v>4.08</v>
      </c>
      <c r="O1127" s="3">
        <f>N1127-K1127</f>
        <v>3.1</v>
      </c>
      <c r="P1127" s="3">
        <v>104.93</v>
      </c>
      <c r="Q1127" s="3">
        <f>(O1127/P1127)*100</f>
        <v>2.9543505193938815</v>
      </c>
      <c r="R1127" t="str">
        <f>_xlfn.CONCAT(TEXT(B1127, "mm/dd/yyyy"), "_", E1127)</f>
        <v>04/04/2017_C</v>
      </c>
    </row>
    <row r="1128" spans="1:18" x14ac:dyDescent="0.25">
      <c r="A1128" s="6" t="str">
        <f t="shared" si="34"/>
        <v>0007</v>
      </c>
      <c r="B1128" s="1">
        <f>DATE(MID(C1128,8,4), MID(C1128,12,2), MID(C1128, 14, 2))</f>
        <v>42829</v>
      </c>
      <c r="C1128" t="s">
        <v>895</v>
      </c>
      <c r="D1128" t="s">
        <v>897</v>
      </c>
      <c r="E1128" s="6" t="str">
        <f>MID(D1128,3,1)</f>
        <v>C</v>
      </c>
      <c r="F1128" s="6" t="str">
        <f t="shared" si="35"/>
        <v>6</v>
      </c>
      <c r="G1128" s="3">
        <v>80.2</v>
      </c>
      <c r="H1128" s="3">
        <v>65.8</v>
      </c>
      <c r="I1128" s="3">
        <v>37.4</v>
      </c>
      <c r="J1128" s="3">
        <v>141.44</v>
      </c>
      <c r="K1128" s="3">
        <v>0.97</v>
      </c>
      <c r="L1128" s="3">
        <v>20.149999999999999</v>
      </c>
      <c r="M1128" s="3">
        <v>112.76</v>
      </c>
      <c r="N1128" s="3">
        <v>4.3600000000000003</v>
      </c>
      <c r="O1128" s="3">
        <f>N1128-K1128</f>
        <v>3.3900000000000006</v>
      </c>
      <c r="P1128" s="3">
        <v>106.3</v>
      </c>
      <c r="Q1128" s="3">
        <f>(O1128/P1128)*100</f>
        <v>3.1890874882408284</v>
      </c>
      <c r="R1128" t="str">
        <f>_xlfn.CONCAT(TEXT(B1128, "mm/dd/yyyy"), "_", E1128)</f>
        <v>04/04/2017_C</v>
      </c>
    </row>
    <row r="1129" spans="1:18" x14ac:dyDescent="0.25">
      <c r="A1129" s="6" t="str">
        <f t="shared" si="34"/>
        <v>0007</v>
      </c>
      <c r="B1129" s="1">
        <f>DATE(MID(C1129,8,4), MID(C1129,12,2), MID(C1129, 14, 2))</f>
        <v>42829</v>
      </c>
      <c r="C1129" t="s">
        <v>895</v>
      </c>
      <c r="D1129" t="s">
        <v>899</v>
      </c>
      <c r="E1129" s="6" t="str">
        <f>MID(D1129,3,1)</f>
        <v>C</v>
      </c>
      <c r="F1129" s="6" t="str">
        <f t="shared" si="35"/>
        <v>6</v>
      </c>
      <c r="G1129" s="3">
        <v>88.6</v>
      </c>
      <c r="H1129" s="3">
        <v>67.5</v>
      </c>
      <c r="I1129" s="3">
        <v>47.4</v>
      </c>
      <c r="J1129" s="3">
        <v>203.5</v>
      </c>
      <c r="K1129" s="3">
        <v>0.95</v>
      </c>
      <c r="L1129" s="3">
        <v>26.93</v>
      </c>
      <c r="M1129" s="3">
        <v>163.30000000000001</v>
      </c>
      <c r="N1129" s="3">
        <v>5.37</v>
      </c>
      <c r="O1129" s="3">
        <f>N1129-K1129</f>
        <v>4.42</v>
      </c>
      <c r="P1129" s="3">
        <v>149.37</v>
      </c>
      <c r="Q1129" s="3">
        <f>(O1129/P1129)*100</f>
        <v>2.959094865100087</v>
      </c>
      <c r="R1129" t="str">
        <f>_xlfn.CONCAT(TEXT(B1129, "mm/dd/yyyy"), "_", E1129)</f>
        <v>04/04/2017_C</v>
      </c>
    </row>
    <row r="1130" spans="1:18" x14ac:dyDescent="0.25">
      <c r="A1130" s="6" t="str">
        <f t="shared" si="34"/>
        <v>0007</v>
      </c>
      <c r="B1130" s="1">
        <f>DATE(MID(C1130,8,4), MID(C1130,12,2), MID(C1130, 14, 2))</f>
        <v>42829</v>
      </c>
      <c r="C1130" t="s">
        <v>895</v>
      </c>
      <c r="D1130" t="s">
        <v>901</v>
      </c>
      <c r="E1130" s="6" t="str">
        <f>MID(D1130,3,1)</f>
        <v>C</v>
      </c>
      <c r="F1130" s="6" t="str">
        <f t="shared" si="35"/>
        <v>6</v>
      </c>
      <c r="G1130" s="3">
        <v>71.599999999999994</v>
      </c>
      <c r="H1130" s="3">
        <v>54.2</v>
      </c>
      <c r="I1130" s="3">
        <v>32</v>
      </c>
      <c r="J1130" s="3">
        <v>96.48</v>
      </c>
      <c r="K1130" s="3">
        <v>1</v>
      </c>
      <c r="L1130" s="3">
        <v>17.399999999999999</v>
      </c>
      <c r="M1130" s="3">
        <v>72.489999999999995</v>
      </c>
      <c r="N1130" s="3">
        <v>4.1900000000000004</v>
      </c>
      <c r="O1130" s="3">
        <f>N1130-K1130</f>
        <v>3.1900000000000004</v>
      </c>
      <c r="P1130" s="3">
        <v>68.13</v>
      </c>
      <c r="Q1130" s="3">
        <f>(O1130/P1130)*100</f>
        <v>4.6822251577865854</v>
      </c>
      <c r="R1130" t="str">
        <f>_xlfn.CONCAT(TEXT(B1130, "mm/dd/yyyy"), "_", E1130)</f>
        <v>04/04/2017_C</v>
      </c>
    </row>
    <row r="1131" spans="1:18" x14ac:dyDescent="0.25">
      <c r="A1131" s="6" t="str">
        <f t="shared" si="34"/>
        <v>0007</v>
      </c>
      <c r="B1131" s="1">
        <f>DATE(MID(C1131,8,4), MID(C1131,12,2), MID(C1131, 14, 2))</f>
        <v>42829</v>
      </c>
      <c r="C1131" t="s">
        <v>895</v>
      </c>
      <c r="D1131" t="s">
        <v>903</v>
      </c>
      <c r="E1131" s="6" t="str">
        <f>MID(D1131,3,1)</f>
        <v>C</v>
      </c>
      <c r="F1131" s="6" t="str">
        <f t="shared" si="35"/>
        <v>6</v>
      </c>
      <c r="G1131" s="3">
        <v>61.5</v>
      </c>
      <c r="H1131" s="3">
        <v>53.7</v>
      </c>
      <c r="I1131" s="3">
        <v>29.4</v>
      </c>
      <c r="J1131" s="3">
        <v>67.239999999999995</v>
      </c>
      <c r="K1131" s="3">
        <v>1</v>
      </c>
      <c r="L1131" s="3">
        <v>9.48</v>
      </c>
      <c r="M1131" s="3">
        <v>54.1</v>
      </c>
      <c r="N1131" s="3">
        <v>2.69</v>
      </c>
      <c r="O1131" s="3">
        <f>N1131-K1131</f>
        <v>1.69</v>
      </c>
      <c r="P1131" s="3">
        <v>51.09</v>
      </c>
      <c r="Q1131" s="3">
        <f>(O1131/P1131)*100</f>
        <v>3.3078880407124678</v>
      </c>
      <c r="R1131" t="str">
        <f>_xlfn.CONCAT(TEXT(B1131, "mm/dd/yyyy"), "_", E1131)</f>
        <v>04/04/2017_C</v>
      </c>
    </row>
    <row r="1132" spans="1:18" x14ac:dyDescent="0.25">
      <c r="A1132" s="6" t="str">
        <f t="shared" si="34"/>
        <v>0011</v>
      </c>
      <c r="B1132" s="1">
        <f>DATE(MID(C1132,8,4), MID(C1132,12,2), MID(C1132, 14, 2))</f>
        <v>42829</v>
      </c>
      <c r="C1132" t="s">
        <v>906</v>
      </c>
      <c r="D1132" t="s">
        <v>905</v>
      </c>
      <c r="E1132" s="6" t="str">
        <f>MID(D1132,3,1)</f>
        <v>C</v>
      </c>
      <c r="F1132" s="6" t="str">
        <f t="shared" si="35"/>
        <v>7</v>
      </c>
      <c r="G1132" s="3">
        <v>68.400000000000006</v>
      </c>
      <c r="H1132" s="3">
        <v>53.1</v>
      </c>
      <c r="I1132" s="3">
        <v>19.600000000000001</v>
      </c>
      <c r="J1132" s="3">
        <v>38.1</v>
      </c>
      <c r="K1132" s="3">
        <v>1</v>
      </c>
      <c r="L1132" s="3">
        <v>7.83</v>
      </c>
      <c r="M1132" s="3">
        <v>29.58</v>
      </c>
      <c r="N1132" s="3">
        <v>2.14</v>
      </c>
      <c r="O1132" s="3">
        <f>N1132-K1132</f>
        <v>1.1400000000000001</v>
      </c>
      <c r="P1132" s="3">
        <v>28.3</v>
      </c>
      <c r="Q1132" s="3">
        <f>(O1132/P1132)*100</f>
        <v>4.0282685512367493</v>
      </c>
      <c r="R1132" t="str">
        <f>_xlfn.CONCAT(TEXT(B1132, "mm/dd/yyyy"), "_", E1132)</f>
        <v>04/04/2017_C</v>
      </c>
    </row>
    <row r="1133" spans="1:18" x14ac:dyDescent="0.25">
      <c r="A1133" s="6" t="str">
        <f t="shared" si="34"/>
        <v>0011</v>
      </c>
      <c r="B1133" s="1">
        <f>DATE(MID(C1133,8,4), MID(C1133,12,2), MID(C1133, 14, 2))</f>
        <v>42829</v>
      </c>
      <c r="C1133" t="s">
        <v>906</v>
      </c>
      <c r="D1133" t="s">
        <v>908</v>
      </c>
      <c r="E1133" s="6" t="str">
        <f>MID(D1133,3,1)</f>
        <v>C</v>
      </c>
      <c r="F1133" s="6" t="str">
        <f t="shared" si="35"/>
        <v>7</v>
      </c>
      <c r="G1133" s="3">
        <v>48.3</v>
      </c>
      <c r="H1133" s="3">
        <v>43.2</v>
      </c>
      <c r="I1133" s="3">
        <v>16.2</v>
      </c>
      <c r="J1133" s="3">
        <v>16.73</v>
      </c>
      <c r="K1133" s="3">
        <v>0.99</v>
      </c>
      <c r="L1133" s="3">
        <v>5.85</v>
      </c>
      <c r="M1133" s="3">
        <v>11.67</v>
      </c>
      <c r="N1133" s="3">
        <v>1.56</v>
      </c>
      <c r="O1133" s="3">
        <f>N1133-K1133</f>
        <v>0.57000000000000006</v>
      </c>
      <c r="P1133" s="3">
        <v>10.59</v>
      </c>
      <c r="Q1133" s="3">
        <f>(O1133/P1133)*100</f>
        <v>5.3824362606232299</v>
      </c>
      <c r="R1133" t="str">
        <f>_xlfn.CONCAT(TEXT(B1133, "mm/dd/yyyy"), "_", E1133)</f>
        <v>04/04/2017_C</v>
      </c>
    </row>
    <row r="1134" spans="1:18" x14ac:dyDescent="0.25">
      <c r="A1134" s="6" t="str">
        <f t="shared" si="34"/>
        <v>0011</v>
      </c>
      <c r="B1134" s="1">
        <f>DATE(MID(C1134,8,4), MID(C1134,12,2), MID(C1134, 14, 2))</f>
        <v>42829</v>
      </c>
      <c r="C1134" t="s">
        <v>906</v>
      </c>
      <c r="D1134" t="s">
        <v>910</v>
      </c>
      <c r="E1134" s="6" t="str">
        <f>MID(D1134,3,1)</f>
        <v>C</v>
      </c>
      <c r="F1134" s="6" t="str">
        <f t="shared" si="35"/>
        <v>7</v>
      </c>
      <c r="G1134" s="3">
        <v>53.4</v>
      </c>
      <c r="H1134" s="3">
        <v>41</v>
      </c>
      <c r="I1134" s="3">
        <v>13.7</v>
      </c>
      <c r="J1134" s="3">
        <v>16.98</v>
      </c>
      <c r="K1134" s="3">
        <v>1.01</v>
      </c>
      <c r="L1134" s="3">
        <v>5.08</v>
      </c>
      <c r="M1134" s="3">
        <v>11.83</v>
      </c>
      <c r="N1134" s="3">
        <v>1.62</v>
      </c>
      <c r="O1134" s="3">
        <f>N1134-K1134</f>
        <v>0.6100000000000001</v>
      </c>
      <c r="P1134" s="3">
        <v>10.95</v>
      </c>
      <c r="Q1134" s="3">
        <f>(O1134/P1134)*100</f>
        <v>5.5707762557077638</v>
      </c>
      <c r="R1134" t="str">
        <f>_xlfn.CONCAT(TEXT(B1134, "mm/dd/yyyy"), "_", E1134)</f>
        <v>04/04/2017_C</v>
      </c>
    </row>
    <row r="1135" spans="1:18" x14ac:dyDescent="0.25">
      <c r="A1135" s="6" t="str">
        <f t="shared" si="34"/>
        <v>0011</v>
      </c>
      <c r="B1135" s="1">
        <f>DATE(MID(C1135,8,4), MID(C1135,12,2), MID(C1135, 14, 2))</f>
        <v>42829</v>
      </c>
      <c r="C1135" t="s">
        <v>906</v>
      </c>
      <c r="D1135" t="s">
        <v>912</v>
      </c>
      <c r="E1135" s="6" t="str">
        <f>MID(D1135,3,1)</f>
        <v>C</v>
      </c>
      <c r="F1135" s="6" t="str">
        <f t="shared" si="35"/>
        <v>7</v>
      </c>
      <c r="G1135" s="3">
        <v>54.3</v>
      </c>
      <c r="H1135" s="3">
        <v>49.6</v>
      </c>
      <c r="I1135" s="3">
        <v>23.5</v>
      </c>
      <c r="J1135" s="3">
        <v>24.87</v>
      </c>
      <c r="K1135" s="3">
        <v>1.01</v>
      </c>
      <c r="L1135" s="3">
        <v>5.96</v>
      </c>
      <c r="M1135" s="3">
        <v>17.95</v>
      </c>
      <c r="N1135" s="3">
        <v>1.75</v>
      </c>
      <c r="O1135" s="3">
        <f>N1135-K1135</f>
        <v>0.74</v>
      </c>
      <c r="P1135" s="3">
        <v>16.59</v>
      </c>
      <c r="Q1135" s="3">
        <f>(O1135/P1135)*100</f>
        <v>4.4605183845690179</v>
      </c>
      <c r="R1135" t="str">
        <f>_xlfn.CONCAT(TEXT(B1135, "mm/dd/yyyy"), "_", E1135)</f>
        <v>04/04/2017_C</v>
      </c>
    </row>
    <row r="1136" spans="1:18" x14ac:dyDescent="0.25">
      <c r="A1136" s="6" t="str">
        <f t="shared" si="34"/>
        <v>0011</v>
      </c>
      <c r="B1136" s="1">
        <f>DATE(MID(C1136,8,4), MID(C1136,12,2), MID(C1136, 14, 2))</f>
        <v>42829</v>
      </c>
      <c r="C1136" t="s">
        <v>906</v>
      </c>
      <c r="D1136" t="s">
        <v>914</v>
      </c>
      <c r="E1136" s="6" t="str">
        <f>MID(D1136,3,1)</f>
        <v>C</v>
      </c>
      <c r="F1136" s="6" t="str">
        <f t="shared" si="35"/>
        <v>7</v>
      </c>
      <c r="G1136" s="3">
        <v>53.5</v>
      </c>
      <c r="H1136" s="3">
        <v>41.9</v>
      </c>
      <c r="I1136" s="3">
        <v>17.899999999999999</v>
      </c>
      <c r="J1136" s="3">
        <v>21.67</v>
      </c>
      <c r="K1136" s="3">
        <v>0.99</v>
      </c>
      <c r="L1136" s="3">
        <v>6.07</v>
      </c>
      <c r="M1136" s="3">
        <v>15.54</v>
      </c>
      <c r="N1136" s="3">
        <v>1.77</v>
      </c>
      <c r="O1136" s="3">
        <f>N1136-K1136</f>
        <v>0.78</v>
      </c>
      <c r="P1136" s="3">
        <v>14.14</v>
      </c>
      <c r="Q1136" s="3">
        <f>(O1136/P1136)*100</f>
        <v>5.5162659123055162</v>
      </c>
      <c r="R1136" t="str">
        <f>_xlfn.CONCAT(TEXT(B1136, "mm/dd/yyyy"), "_", E1136)</f>
        <v>04/04/2017_C</v>
      </c>
    </row>
    <row r="1137" spans="1:18" x14ac:dyDescent="0.25">
      <c r="A1137" s="6" t="str">
        <f t="shared" si="34"/>
        <v>0011</v>
      </c>
      <c r="B1137" s="1">
        <f>DATE(MID(C1137,8,4), MID(C1137,12,2), MID(C1137, 14, 2))</f>
        <v>42829</v>
      </c>
      <c r="C1137" t="s">
        <v>906</v>
      </c>
      <c r="D1137" t="s">
        <v>916</v>
      </c>
      <c r="E1137" s="6" t="str">
        <f>MID(D1137,3,1)</f>
        <v>C</v>
      </c>
      <c r="F1137" s="6" t="str">
        <f t="shared" si="35"/>
        <v>7</v>
      </c>
      <c r="G1137" s="3">
        <v>42.4</v>
      </c>
      <c r="H1137" s="3">
        <v>33.1</v>
      </c>
      <c r="I1137" s="3">
        <v>9.6999999999999993</v>
      </c>
      <c r="J1137" s="3">
        <v>10.52</v>
      </c>
      <c r="K1137" s="3">
        <v>0.98</v>
      </c>
      <c r="L1137" s="3">
        <v>3.82</v>
      </c>
      <c r="M1137" s="3">
        <v>7.5</v>
      </c>
      <c r="N1137" s="3">
        <v>1.4</v>
      </c>
      <c r="O1137" s="3">
        <f>N1137-K1137</f>
        <v>0.41999999999999993</v>
      </c>
      <c r="P1137" s="3">
        <v>6.97</v>
      </c>
      <c r="Q1137" s="3">
        <f>(O1137/P1137)*100</f>
        <v>6.0258249641319939</v>
      </c>
      <c r="R1137" t="str">
        <f>_xlfn.CONCAT(TEXT(B1137, "mm/dd/yyyy"), "_", E1137)</f>
        <v>04/04/2017_C</v>
      </c>
    </row>
    <row r="1138" spans="1:18" x14ac:dyDescent="0.25">
      <c r="A1138" s="6" t="str">
        <f t="shared" si="34"/>
        <v>0011</v>
      </c>
      <c r="B1138" s="1">
        <f>DATE(MID(C1138,8,4), MID(C1138,12,2), MID(C1138, 14, 2))</f>
        <v>42829</v>
      </c>
      <c r="C1138" t="s">
        <v>906</v>
      </c>
      <c r="D1138" t="s">
        <v>918</v>
      </c>
      <c r="E1138" s="6" t="str">
        <f>MID(D1138,3,1)</f>
        <v>C</v>
      </c>
      <c r="F1138" s="6" t="str">
        <f t="shared" si="35"/>
        <v>7</v>
      </c>
      <c r="G1138" s="3">
        <v>54.5</v>
      </c>
      <c r="H1138" s="3">
        <v>42.3</v>
      </c>
      <c r="I1138" s="3">
        <v>14.4</v>
      </c>
      <c r="J1138" s="3">
        <v>29.71</v>
      </c>
      <c r="K1138" s="3">
        <v>0.99</v>
      </c>
      <c r="L1138" s="3">
        <v>6.74</v>
      </c>
      <c r="M1138" s="3">
        <v>22.14</v>
      </c>
      <c r="N1138" s="3">
        <v>1.83</v>
      </c>
      <c r="O1138" s="3">
        <f>N1138-K1138</f>
        <v>0.84000000000000008</v>
      </c>
      <c r="P1138" s="3">
        <v>20.5</v>
      </c>
      <c r="Q1138" s="3">
        <f>(O1138/P1138)*100</f>
        <v>4.0975609756097562</v>
      </c>
      <c r="R1138" t="str">
        <f>_xlfn.CONCAT(TEXT(B1138, "mm/dd/yyyy"), "_", E1138)</f>
        <v>04/04/2017_C</v>
      </c>
    </row>
    <row r="1139" spans="1:18" x14ac:dyDescent="0.25">
      <c r="A1139" s="6" t="str">
        <f t="shared" si="34"/>
        <v>0011</v>
      </c>
      <c r="B1139" s="1">
        <f>DATE(MID(C1139,8,4), MID(C1139,12,2), MID(C1139, 14, 2))</f>
        <v>42829</v>
      </c>
      <c r="C1139" t="s">
        <v>906</v>
      </c>
      <c r="D1139" t="s">
        <v>920</v>
      </c>
      <c r="E1139" s="6" t="str">
        <f>MID(D1139,3,1)</f>
        <v>C</v>
      </c>
      <c r="F1139" s="6" t="str">
        <f t="shared" si="35"/>
        <v>7</v>
      </c>
      <c r="G1139" s="3">
        <v>77.900000000000006</v>
      </c>
      <c r="H1139" s="3">
        <v>46.5</v>
      </c>
      <c r="I1139" s="3">
        <v>20.5</v>
      </c>
      <c r="J1139" s="3">
        <v>43.63</v>
      </c>
      <c r="K1139" s="3">
        <v>0.99</v>
      </c>
      <c r="L1139" s="3">
        <v>11.72</v>
      </c>
      <c r="M1139" s="3">
        <v>31.76</v>
      </c>
      <c r="N1139" s="3">
        <v>2.73</v>
      </c>
      <c r="O1139" s="3">
        <f>N1139-K1139</f>
        <v>1.74</v>
      </c>
      <c r="P1139" s="3">
        <v>30.01</v>
      </c>
      <c r="Q1139" s="3">
        <f>(O1139/P1139)*100</f>
        <v>5.7980673108963678</v>
      </c>
      <c r="R1139" t="str">
        <f>_xlfn.CONCAT(TEXT(B1139, "mm/dd/yyyy"), "_", E1139)</f>
        <v>04/04/2017_C</v>
      </c>
    </row>
    <row r="1140" spans="1:18" x14ac:dyDescent="0.25">
      <c r="A1140" s="6" t="str">
        <f t="shared" si="34"/>
        <v>0011</v>
      </c>
      <c r="B1140" s="1">
        <f>DATE(MID(C1140,8,4), MID(C1140,12,2), MID(C1140, 14, 2))</f>
        <v>42829</v>
      </c>
      <c r="C1140" t="s">
        <v>906</v>
      </c>
      <c r="D1140" t="s">
        <v>922</v>
      </c>
      <c r="E1140" s="6" t="str">
        <f>MID(D1140,3,1)</f>
        <v>C</v>
      </c>
      <c r="F1140" s="6" t="str">
        <f t="shared" si="35"/>
        <v>7</v>
      </c>
      <c r="G1140" s="3">
        <v>42.2</v>
      </c>
      <c r="H1140" s="3">
        <v>29.7</v>
      </c>
      <c r="I1140" s="3">
        <v>13</v>
      </c>
      <c r="J1140" s="3">
        <v>10.11</v>
      </c>
      <c r="K1140" s="3">
        <v>0.98</v>
      </c>
      <c r="L1140" s="3">
        <v>3.38</v>
      </c>
      <c r="M1140" s="3">
        <v>6.33</v>
      </c>
      <c r="N1140" s="3">
        <v>1.37</v>
      </c>
      <c r="O1140" s="3">
        <f>N1140-K1140</f>
        <v>0.39000000000000012</v>
      </c>
      <c r="P1140" s="3">
        <v>5.64</v>
      </c>
      <c r="Q1140" s="3">
        <f>(O1140/P1140)*100</f>
        <v>6.9148936170212796</v>
      </c>
      <c r="R1140" t="str">
        <f>_xlfn.CONCAT(TEXT(B1140, "mm/dd/yyyy"), "_", E1140)</f>
        <v>04/04/2017_C</v>
      </c>
    </row>
    <row r="1141" spans="1:18" x14ac:dyDescent="0.25">
      <c r="A1141" s="6" t="str">
        <f t="shared" si="34"/>
        <v>0024</v>
      </c>
      <c r="B1141" s="1">
        <f>DATE(MID(C1141,8,4), MID(C1141,12,2), MID(C1141, 14, 2))</f>
        <v>42829</v>
      </c>
      <c r="C1141" t="s">
        <v>925</v>
      </c>
      <c r="D1141" t="s">
        <v>924</v>
      </c>
      <c r="E1141" s="6" t="str">
        <f>MID(D1141,3,1)</f>
        <v>C</v>
      </c>
      <c r="F1141" s="6" t="str">
        <f t="shared" si="35"/>
        <v>10</v>
      </c>
      <c r="G1141" s="3">
        <v>55.1</v>
      </c>
      <c r="H1141" s="3">
        <v>52.5</v>
      </c>
      <c r="I1141" s="3">
        <v>20</v>
      </c>
      <c r="J1141" s="3">
        <v>36.950000000000003</v>
      </c>
      <c r="K1141" s="3">
        <v>0.95</v>
      </c>
      <c r="L1141" s="3">
        <v>7.38</v>
      </c>
      <c r="M1141" s="3">
        <v>27.63</v>
      </c>
      <c r="N1141" s="3">
        <v>1.77</v>
      </c>
      <c r="O1141" s="3">
        <f>N1141-K1141</f>
        <v>0.82000000000000006</v>
      </c>
      <c r="P1141" s="3">
        <v>25.98</v>
      </c>
      <c r="Q1141" s="3">
        <f>(O1141/P1141)*100</f>
        <v>3.1562740569668977</v>
      </c>
      <c r="R1141" t="str">
        <f>_xlfn.CONCAT(TEXT(B1141, "mm/dd/yyyy"), "_", E1141)</f>
        <v>04/04/2017_C</v>
      </c>
    </row>
    <row r="1142" spans="1:18" x14ac:dyDescent="0.25">
      <c r="A1142" s="6" t="str">
        <f t="shared" si="34"/>
        <v>0024</v>
      </c>
      <c r="B1142" s="1">
        <f>DATE(MID(C1142,8,4), MID(C1142,12,2), MID(C1142, 14, 2))</f>
        <v>42829</v>
      </c>
      <c r="C1142" t="s">
        <v>925</v>
      </c>
      <c r="D1142" t="s">
        <v>927</v>
      </c>
      <c r="E1142" s="6" t="str">
        <f>MID(D1142,3,1)</f>
        <v>C</v>
      </c>
      <c r="F1142" s="6" t="str">
        <f t="shared" si="35"/>
        <v>10</v>
      </c>
      <c r="G1142" s="3">
        <v>45.7</v>
      </c>
      <c r="H1142" s="3">
        <v>44</v>
      </c>
      <c r="I1142" s="3">
        <v>19.3</v>
      </c>
      <c r="J1142" s="3">
        <v>23.97</v>
      </c>
      <c r="K1142" s="3">
        <v>0.98</v>
      </c>
      <c r="L1142" s="3">
        <v>4.25</v>
      </c>
      <c r="M1142" s="3">
        <v>19.05</v>
      </c>
      <c r="N1142" s="3">
        <v>1.37</v>
      </c>
      <c r="O1142" s="3">
        <f>N1142-K1142</f>
        <v>0.39000000000000012</v>
      </c>
      <c r="P1142" s="3">
        <v>17.59</v>
      </c>
      <c r="Q1142" s="3">
        <f>(O1142/P1142)*100</f>
        <v>2.2171688459351913</v>
      </c>
      <c r="R1142" t="str">
        <f>_xlfn.CONCAT(TEXT(B1142, "mm/dd/yyyy"), "_", E1142)</f>
        <v>04/04/2017_C</v>
      </c>
    </row>
    <row r="1143" spans="1:18" x14ac:dyDescent="0.25">
      <c r="A1143" s="6" t="str">
        <f t="shared" si="34"/>
        <v>0024</v>
      </c>
      <c r="B1143" s="1">
        <f>DATE(MID(C1143,8,4), MID(C1143,12,2), MID(C1143, 14, 2))</f>
        <v>42829</v>
      </c>
      <c r="C1143" t="s">
        <v>925</v>
      </c>
      <c r="D1143" t="s">
        <v>929</v>
      </c>
      <c r="E1143" s="6" t="str">
        <f>MID(D1143,3,1)</f>
        <v>C</v>
      </c>
      <c r="F1143" s="6" t="str">
        <f t="shared" si="35"/>
        <v>10</v>
      </c>
      <c r="G1143" s="3">
        <v>41.4</v>
      </c>
      <c r="H1143" s="3">
        <v>41.5</v>
      </c>
      <c r="I1143" s="3">
        <v>19.399999999999999</v>
      </c>
      <c r="J1143" s="3">
        <v>23.82</v>
      </c>
      <c r="K1143" s="3">
        <v>0.97</v>
      </c>
      <c r="L1143" s="3">
        <v>4.16</v>
      </c>
      <c r="M1143" s="3">
        <v>18.52</v>
      </c>
      <c r="N1143" s="3">
        <v>1.58</v>
      </c>
      <c r="O1143" s="3">
        <f>N1143-K1143</f>
        <v>0.6100000000000001</v>
      </c>
      <c r="P1143" s="3">
        <v>17.809999999999999</v>
      </c>
      <c r="Q1143" s="3">
        <f>(O1143/P1143)*100</f>
        <v>3.4250421111734983</v>
      </c>
      <c r="R1143" t="str">
        <f>_xlfn.CONCAT(TEXT(B1143, "mm/dd/yyyy"), "_", E1143)</f>
        <v>04/04/2017_C</v>
      </c>
    </row>
    <row r="1144" spans="1:18" x14ac:dyDescent="0.25">
      <c r="A1144" s="6" t="str">
        <f t="shared" si="34"/>
        <v>0024</v>
      </c>
      <c r="B1144" s="1">
        <f>DATE(MID(C1144,8,4), MID(C1144,12,2), MID(C1144, 14, 2))</f>
        <v>42829</v>
      </c>
      <c r="C1144" t="s">
        <v>925</v>
      </c>
      <c r="D1144" t="s">
        <v>931</v>
      </c>
      <c r="E1144" s="6" t="str">
        <f>MID(D1144,3,1)</f>
        <v>C</v>
      </c>
      <c r="F1144" s="6" t="str">
        <f t="shared" si="35"/>
        <v>10</v>
      </c>
      <c r="G1144" s="3">
        <v>67.8</v>
      </c>
      <c r="H1144" s="3">
        <v>46.4</v>
      </c>
      <c r="I1144" s="3">
        <v>23.9</v>
      </c>
      <c r="J1144" s="3">
        <v>47.14</v>
      </c>
      <c r="K1144" s="3">
        <v>0.96</v>
      </c>
      <c r="L1144" s="3">
        <v>7.3</v>
      </c>
      <c r="M1144" s="3">
        <v>35.83</v>
      </c>
      <c r="N1144" s="3">
        <v>1.87</v>
      </c>
      <c r="O1144" s="3">
        <f>N1144-K1144</f>
        <v>0.91000000000000014</v>
      </c>
      <c r="P1144" s="3">
        <v>34.729999999999997</v>
      </c>
      <c r="Q1144" s="3">
        <f>(O1144/P1144)*100</f>
        <v>2.6202130722718118</v>
      </c>
      <c r="R1144" t="str">
        <f>_xlfn.CONCAT(TEXT(B1144, "mm/dd/yyyy"), "_", E1144)</f>
        <v>04/04/2017_C</v>
      </c>
    </row>
    <row r="1145" spans="1:18" x14ac:dyDescent="0.25">
      <c r="A1145" s="6" t="str">
        <f t="shared" si="34"/>
        <v>0024</v>
      </c>
      <c r="B1145" s="1">
        <f>DATE(MID(C1145,8,4), MID(C1145,12,2), MID(C1145, 14, 2))</f>
        <v>42829</v>
      </c>
      <c r="C1145" t="s">
        <v>925</v>
      </c>
      <c r="D1145" t="s">
        <v>933</v>
      </c>
      <c r="E1145" s="6" t="str">
        <f>MID(D1145,3,1)</f>
        <v>C</v>
      </c>
      <c r="F1145" s="6" t="str">
        <f t="shared" si="35"/>
        <v>10</v>
      </c>
      <c r="G1145" s="3">
        <v>45</v>
      </c>
      <c r="H1145" s="3">
        <v>36.6</v>
      </c>
      <c r="I1145" s="3">
        <v>19.8</v>
      </c>
      <c r="J1145" s="3">
        <v>21.28</v>
      </c>
      <c r="K1145" s="3">
        <v>0.97</v>
      </c>
      <c r="L1145" s="3">
        <v>4.1100000000000003</v>
      </c>
      <c r="M1145" s="3">
        <v>16.43</v>
      </c>
      <c r="N1145" s="3">
        <v>1.55</v>
      </c>
      <c r="O1145" s="3">
        <f>N1145-K1145</f>
        <v>0.58000000000000007</v>
      </c>
      <c r="P1145" s="3">
        <v>15.79</v>
      </c>
      <c r="Q1145" s="3">
        <f>(O1145/P1145)*100</f>
        <v>3.6732108929702347</v>
      </c>
      <c r="R1145" t="str">
        <f>_xlfn.CONCAT(TEXT(B1145, "mm/dd/yyyy"), "_", E1145)</f>
        <v>04/04/2017_C</v>
      </c>
    </row>
    <row r="1146" spans="1:18" x14ac:dyDescent="0.25">
      <c r="A1146" s="6" t="str">
        <f t="shared" si="34"/>
        <v>0024</v>
      </c>
      <c r="B1146" s="1">
        <f>DATE(MID(C1146,8,4), MID(C1146,12,2), MID(C1146, 14, 2))</f>
        <v>42829</v>
      </c>
      <c r="C1146" t="s">
        <v>925</v>
      </c>
      <c r="D1146" t="s">
        <v>935</v>
      </c>
      <c r="E1146" s="6" t="str">
        <f>MID(D1146,3,1)</f>
        <v>C</v>
      </c>
      <c r="F1146" s="6" t="str">
        <f t="shared" si="35"/>
        <v>10</v>
      </c>
      <c r="G1146" s="3">
        <v>39.1</v>
      </c>
      <c r="H1146" s="3">
        <v>27.2</v>
      </c>
      <c r="I1146" s="3">
        <v>14.8</v>
      </c>
      <c r="J1146" s="3">
        <v>15.83</v>
      </c>
      <c r="K1146" s="3">
        <v>0.98</v>
      </c>
      <c r="L1146" s="3">
        <v>2.21</v>
      </c>
      <c r="M1146" s="3">
        <v>13.06</v>
      </c>
      <c r="N1146" s="3">
        <v>1.19</v>
      </c>
      <c r="O1146" s="3">
        <f>N1146-K1146</f>
        <v>0.20999999999999996</v>
      </c>
      <c r="P1146" s="3">
        <v>12.5</v>
      </c>
      <c r="Q1146" s="3">
        <f>(O1146/P1146)*100</f>
        <v>1.6799999999999995</v>
      </c>
      <c r="R1146" t="str">
        <f>_xlfn.CONCAT(TEXT(B1146, "mm/dd/yyyy"), "_", E1146)</f>
        <v>04/04/2017_C</v>
      </c>
    </row>
    <row r="1147" spans="1:18" x14ac:dyDescent="0.25">
      <c r="A1147" s="6" t="str">
        <f t="shared" si="34"/>
        <v>0024</v>
      </c>
      <c r="B1147" s="1">
        <f>DATE(MID(C1147,8,4), MID(C1147,12,2), MID(C1147, 14, 2))</f>
        <v>42829</v>
      </c>
      <c r="C1147" t="s">
        <v>925</v>
      </c>
      <c r="D1147" t="s">
        <v>937</v>
      </c>
      <c r="E1147" s="6" t="str">
        <f>MID(D1147,3,1)</f>
        <v>C</v>
      </c>
      <c r="F1147" s="6" t="str">
        <f t="shared" si="35"/>
        <v>10</v>
      </c>
      <c r="G1147" s="3">
        <v>40.6</v>
      </c>
      <c r="H1147" s="3">
        <v>31.8</v>
      </c>
      <c r="I1147" s="3">
        <v>17</v>
      </c>
      <c r="J1147" s="3">
        <v>17.559999999999999</v>
      </c>
      <c r="K1147" s="3">
        <v>0.98</v>
      </c>
      <c r="L1147" s="3">
        <v>3.03</v>
      </c>
      <c r="M1147" s="3">
        <v>13.96</v>
      </c>
      <c r="N1147" s="3">
        <v>1.37</v>
      </c>
      <c r="O1147" s="3">
        <f>N1147-K1147</f>
        <v>0.39000000000000012</v>
      </c>
      <c r="P1147" s="3">
        <v>13.57</v>
      </c>
      <c r="Q1147" s="3">
        <f>(O1147/P1147)*100</f>
        <v>2.873986735445837</v>
      </c>
      <c r="R1147" t="str">
        <f>_xlfn.CONCAT(TEXT(B1147, "mm/dd/yyyy"), "_", E1147)</f>
        <v>04/04/2017_C</v>
      </c>
    </row>
    <row r="1148" spans="1:18" x14ac:dyDescent="0.25">
      <c r="A1148" s="6" t="str">
        <f t="shared" si="34"/>
        <v>0024</v>
      </c>
      <c r="B1148" s="1">
        <f>DATE(MID(C1148,8,4), MID(C1148,12,2), MID(C1148, 14, 2))</f>
        <v>42829</v>
      </c>
      <c r="C1148" t="s">
        <v>925</v>
      </c>
      <c r="D1148" t="s">
        <v>939</v>
      </c>
      <c r="E1148" s="6" t="str">
        <f>MID(D1148,3,1)</f>
        <v>C</v>
      </c>
      <c r="F1148" s="6" t="str">
        <f t="shared" si="35"/>
        <v>10</v>
      </c>
      <c r="G1148" s="3">
        <v>52.7</v>
      </c>
      <c r="H1148" s="3">
        <v>44.2</v>
      </c>
      <c r="I1148" s="3">
        <v>15.8</v>
      </c>
      <c r="J1148" s="3">
        <v>23.69</v>
      </c>
      <c r="K1148" s="3">
        <v>0.96</v>
      </c>
      <c r="L1148" s="3">
        <v>5.63</v>
      </c>
      <c r="M1148" s="3">
        <v>16.579999999999998</v>
      </c>
      <c r="N1148" s="3">
        <v>1.76</v>
      </c>
      <c r="O1148" s="3">
        <f>N1148-K1148</f>
        <v>0.8</v>
      </c>
      <c r="P1148" s="3">
        <v>15.64</v>
      </c>
      <c r="Q1148" s="3">
        <f>(O1148/P1148)*100</f>
        <v>5.1150895140664963</v>
      </c>
      <c r="R1148" t="str">
        <f>_xlfn.CONCAT(TEXT(B1148, "mm/dd/yyyy"), "_", E1148)</f>
        <v>04/04/2017_C</v>
      </c>
    </row>
    <row r="1149" spans="1:18" x14ac:dyDescent="0.25">
      <c r="A1149" s="6" t="str">
        <f t="shared" si="34"/>
        <v>0024</v>
      </c>
      <c r="B1149" s="1">
        <f>DATE(MID(C1149,8,4), MID(C1149,12,2), MID(C1149, 14, 2))</f>
        <v>42829</v>
      </c>
      <c r="C1149" t="s">
        <v>925</v>
      </c>
      <c r="D1149" t="s">
        <v>941</v>
      </c>
      <c r="E1149" s="6" t="str">
        <f>MID(D1149,3,1)</f>
        <v>C</v>
      </c>
      <c r="F1149" s="6" t="str">
        <f t="shared" si="35"/>
        <v>10</v>
      </c>
      <c r="G1149" s="3">
        <v>40.5</v>
      </c>
      <c r="H1149" s="3">
        <v>35.4</v>
      </c>
      <c r="I1149" s="3">
        <v>11.5</v>
      </c>
      <c r="J1149" s="3">
        <v>10.18</v>
      </c>
      <c r="K1149" s="3">
        <v>0.96</v>
      </c>
      <c r="L1149" s="3">
        <v>3.61</v>
      </c>
      <c r="M1149" s="3">
        <v>7.1</v>
      </c>
      <c r="N1149" s="3">
        <v>1.38</v>
      </c>
      <c r="O1149" s="3">
        <f>N1149-K1149</f>
        <v>0.41999999999999993</v>
      </c>
      <c r="P1149" s="3">
        <v>6.22</v>
      </c>
      <c r="Q1149" s="3">
        <f>(O1149/P1149)*100</f>
        <v>6.7524115755627001</v>
      </c>
      <c r="R1149" t="str">
        <f>_xlfn.CONCAT(TEXT(B1149, "mm/dd/yyyy"), "_", E1149)</f>
        <v>04/04/2017_C</v>
      </c>
    </row>
    <row r="1150" spans="1:18" x14ac:dyDescent="0.25">
      <c r="A1150" s="6" t="str">
        <f t="shared" si="34"/>
        <v>0024</v>
      </c>
      <c r="B1150" s="1">
        <f>DATE(MID(C1150,8,4), MID(C1150,12,2), MID(C1150, 14, 2))</f>
        <v>42829</v>
      </c>
      <c r="C1150" t="s">
        <v>925</v>
      </c>
      <c r="D1150" t="s">
        <v>943</v>
      </c>
      <c r="E1150" s="6" t="str">
        <f>MID(D1150,3,1)</f>
        <v>C</v>
      </c>
      <c r="F1150" s="6" t="str">
        <f t="shared" si="35"/>
        <v>10</v>
      </c>
      <c r="G1150" s="3">
        <v>38.5</v>
      </c>
      <c r="H1150" s="3">
        <v>37.6</v>
      </c>
      <c r="I1150" s="3">
        <v>14.8</v>
      </c>
      <c r="J1150" s="3">
        <v>13.32</v>
      </c>
      <c r="K1150" s="3">
        <v>0.98</v>
      </c>
      <c r="L1150" s="3">
        <v>3.43</v>
      </c>
      <c r="M1150" s="3">
        <v>10.27</v>
      </c>
      <c r="N1150" s="3">
        <v>1.39</v>
      </c>
      <c r="O1150" s="3">
        <f>N1150-K1150</f>
        <v>0.40999999999999992</v>
      </c>
      <c r="P1150" s="3">
        <v>9.52</v>
      </c>
      <c r="Q1150" s="3">
        <f>(O1150/P1150)*100</f>
        <v>4.3067226890756292</v>
      </c>
      <c r="R1150" t="str">
        <f>_xlfn.CONCAT(TEXT(B1150, "mm/dd/yyyy"), "_", E1150)</f>
        <v>04/04/2017_C</v>
      </c>
    </row>
    <row r="1151" spans="1:18" x14ac:dyDescent="0.25">
      <c r="A1151" s="6" t="str">
        <f t="shared" si="34"/>
        <v>0024</v>
      </c>
      <c r="B1151" s="1">
        <f>DATE(MID(C1151,8,4), MID(C1151,12,2), MID(C1151, 14, 2))</f>
        <v>42829</v>
      </c>
      <c r="C1151" t="s">
        <v>925</v>
      </c>
      <c r="D1151" t="s">
        <v>945</v>
      </c>
      <c r="E1151" s="6" t="str">
        <f>MID(D1151,3,1)</f>
        <v>C</v>
      </c>
      <c r="F1151" s="6" t="str">
        <f t="shared" si="35"/>
        <v>10</v>
      </c>
      <c r="G1151" s="3">
        <v>41.5</v>
      </c>
      <c r="H1151" s="3">
        <v>36.4</v>
      </c>
      <c r="I1151" s="3">
        <v>12.3</v>
      </c>
      <c r="J1151" s="3">
        <v>17.03</v>
      </c>
      <c r="K1151" s="3">
        <v>0.98</v>
      </c>
      <c r="L1151" s="3">
        <v>2.89</v>
      </c>
      <c r="M1151" s="3">
        <v>13.88</v>
      </c>
      <c r="N1151" s="3">
        <v>1.25</v>
      </c>
      <c r="O1151" s="3">
        <f>N1151-K1151</f>
        <v>0.27</v>
      </c>
      <c r="P1151" s="3">
        <v>13.35</v>
      </c>
      <c r="Q1151" s="3">
        <f>(O1151/P1151)*100</f>
        <v>2.0224719101123596</v>
      </c>
      <c r="R1151" t="str">
        <f>_xlfn.CONCAT(TEXT(B1151, "mm/dd/yyyy"), "_", E1151)</f>
        <v>04/04/2017_C</v>
      </c>
    </row>
    <row r="1152" spans="1:18" x14ac:dyDescent="0.25">
      <c r="A1152" s="6" t="str">
        <f t="shared" si="34"/>
        <v>0090</v>
      </c>
      <c r="B1152" s="1">
        <f>DATE(MID(C1152,8,4), MID(C1152,12,2), MID(C1152, 14, 2))</f>
        <v>42829</v>
      </c>
      <c r="C1152" t="s">
        <v>4809</v>
      </c>
      <c r="D1152" t="s">
        <v>4808</v>
      </c>
      <c r="E1152" s="6" t="str">
        <f>MID(D1152,3,1)</f>
        <v>E</v>
      </c>
      <c r="F1152" s="6" t="str">
        <f t="shared" si="35"/>
        <v>11</v>
      </c>
      <c r="G1152" s="3">
        <v>83.9</v>
      </c>
      <c r="H1152" s="3">
        <v>69</v>
      </c>
      <c r="I1152" s="3">
        <v>38.299999999999997</v>
      </c>
      <c r="J1152" s="3">
        <v>135.84</v>
      </c>
      <c r="K1152" s="3">
        <v>0.97</v>
      </c>
      <c r="L1152" s="3">
        <v>22.16</v>
      </c>
      <c r="M1152" s="3">
        <v>111.61</v>
      </c>
      <c r="N1152" s="3">
        <v>4.76</v>
      </c>
      <c r="O1152" s="3">
        <f>N1152-K1152</f>
        <v>3.79</v>
      </c>
      <c r="P1152" s="3">
        <v>104.65</v>
      </c>
      <c r="Q1152" s="3">
        <f>(O1152/P1152)*100</f>
        <v>3.6215957955088389</v>
      </c>
      <c r="R1152" t="str">
        <f>_xlfn.CONCAT(TEXT(B1152, "mm/dd/yyyy"), "_", E1152)</f>
        <v>04/04/2017_E</v>
      </c>
    </row>
    <row r="1153" spans="1:18" x14ac:dyDescent="0.25">
      <c r="A1153" s="6" t="str">
        <f t="shared" si="34"/>
        <v>0090</v>
      </c>
      <c r="B1153" s="1">
        <f>DATE(MID(C1153,8,4), MID(C1153,12,2), MID(C1153, 14, 2))</f>
        <v>42829</v>
      </c>
      <c r="C1153" t="s">
        <v>4809</v>
      </c>
      <c r="D1153" t="s">
        <v>4811</v>
      </c>
      <c r="E1153" s="6" t="str">
        <f>MID(D1153,3,1)</f>
        <v>E</v>
      </c>
      <c r="F1153" s="6" t="str">
        <f t="shared" si="35"/>
        <v>11</v>
      </c>
      <c r="G1153" s="3">
        <v>93.7</v>
      </c>
      <c r="H1153" s="3">
        <v>73.400000000000006</v>
      </c>
      <c r="I1153" s="3">
        <v>46.5</v>
      </c>
      <c r="J1153" s="3">
        <v>175.51</v>
      </c>
      <c r="K1153" s="3">
        <v>0.99</v>
      </c>
      <c r="L1153" s="3">
        <v>19.600000000000001</v>
      </c>
      <c r="M1153" s="3">
        <v>142.81</v>
      </c>
      <c r="N1153" s="3">
        <v>4.57</v>
      </c>
      <c r="O1153" s="3">
        <f>N1153-K1153</f>
        <v>3.58</v>
      </c>
      <c r="P1153" s="3">
        <v>128.61000000000001</v>
      </c>
      <c r="Q1153" s="3">
        <f>(O1153/P1153)*100</f>
        <v>2.7836093616359534</v>
      </c>
      <c r="R1153" t="str">
        <f>_xlfn.CONCAT(TEXT(B1153, "mm/dd/yyyy"), "_", E1153)</f>
        <v>04/04/2017_E</v>
      </c>
    </row>
    <row r="1154" spans="1:18" x14ac:dyDescent="0.25">
      <c r="A1154" s="6" t="str">
        <f t="shared" si="34"/>
        <v>0090</v>
      </c>
      <c r="B1154" s="1">
        <f>DATE(MID(C1154,8,4), MID(C1154,12,2), MID(C1154, 14, 2))</f>
        <v>42829</v>
      </c>
      <c r="C1154" t="s">
        <v>4809</v>
      </c>
      <c r="D1154" t="s">
        <v>4813</v>
      </c>
      <c r="E1154" s="6" t="str">
        <f>MID(D1154,3,1)</f>
        <v>E</v>
      </c>
      <c r="F1154" s="6" t="str">
        <f t="shared" si="35"/>
        <v>11</v>
      </c>
      <c r="G1154" s="3">
        <v>81.7</v>
      </c>
      <c r="H1154" s="3">
        <v>66</v>
      </c>
      <c r="I1154" s="3">
        <v>41.5</v>
      </c>
      <c r="J1154" s="3">
        <v>160.03</v>
      </c>
      <c r="K1154" s="3">
        <v>1</v>
      </c>
      <c r="L1154" s="3">
        <v>19.12</v>
      </c>
      <c r="M1154" s="3">
        <v>132.43</v>
      </c>
      <c r="N1154" s="3">
        <v>4.43</v>
      </c>
      <c r="O1154" s="3">
        <f>N1154-K1154</f>
        <v>3.4299999999999997</v>
      </c>
      <c r="P1154" s="3">
        <v>112.4</v>
      </c>
      <c r="Q1154" s="3">
        <f>(O1154/P1154)*100</f>
        <v>3.0516014234875439</v>
      </c>
      <c r="R1154" t="str">
        <f>_xlfn.CONCAT(TEXT(B1154, "mm/dd/yyyy"), "_", E1154)</f>
        <v>04/04/2017_E</v>
      </c>
    </row>
    <row r="1155" spans="1:18" x14ac:dyDescent="0.25">
      <c r="A1155" s="6" t="str">
        <f t="shared" ref="A1155:A1218" si="36">MID(C1155, SEARCH("_",C1155, 18) + 1, 4)</f>
        <v>0090</v>
      </c>
      <c r="B1155" s="1">
        <f>DATE(MID(C1155,8,4), MID(C1155,12,2), MID(C1155, 14, 2))</f>
        <v>42829</v>
      </c>
      <c r="C1155" t="s">
        <v>4809</v>
      </c>
      <c r="D1155" t="s">
        <v>4815</v>
      </c>
      <c r="E1155" s="6" t="str">
        <f>MID(D1155,3,1)</f>
        <v>E</v>
      </c>
      <c r="F1155" s="6" t="str">
        <f t="shared" ref="F1155:F1218" si="37">IF(OR(A1155="0155",A1155="0156"),"1",IF(OR(A1155="0158"),"2",IF(OR(A1155="0160",A1155="0308"),"3",IF(OR(A1155="0162"),"4",IF(OR(A1155="0167"),"5",IF(OR(A1155="0007"),"6",IF(OR(A1155="0011"),"7",IF(OR(A1155="0016"),"8",IF(OR(A1155="0019"),"9",IF(OR(A1155="0024"),"10",IF(OR(A1155="0090",A1155="0091"),"11",IF(OR(A1155="0096"),"12",IF(OR(A1155="0098"),"13",IF(OR(A1155="0100"),"14",IF(OR(A1155="0102"),"15")))))))))))))))</f>
        <v>11</v>
      </c>
      <c r="G1155" s="3">
        <v>87.9</v>
      </c>
      <c r="H1155" s="3">
        <v>56</v>
      </c>
      <c r="I1155" s="3">
        <v>38.1</v>
      </c>
      <c r="J1155" s="3">
        <v>96.02</v>
      </c>
      <c r="K1155" s="3">
        <v>0.98</v>
      </c>
      <c r="L1155" s="3">
        <v>16.27</v>
      </c>
      <c r="M1155" s="3">
        <v>76.53</v>
      </c>
      <c r="N1155" s="3">
        <v>3.91</v>
      </c>
      <c r="O1155" s="3">
        <f>N1155-K1155</f>
        <v>2.93</v>
      </c>
      <c r="P1155" s="3">
        <v>71.040000000000006</v>
      </c>
      <c r="Q1155" s="3">
        <f>(O1155/P1155)*100</f>
        <v>4.1244369369369371</v>
      </c>
      <c r="R1155" t="str">
        <f>_xlfn.CONCAT(TEXT(B1155, "mm/dd/yyyy"), "_", E1155)</f>
        <v>04/04/2017_E</v>
      </c>
    </row>
    <row r="1156" spans="1:18" x14ac:dyDescent="0.25">
      <c r="A1156" s="6" t="str">
        <f t="shared" si="36"/>
        <v>0090</v>
      </c>
      <c r="B1156" s="1">
        <f>DATE(MID(C1156,8,4), MID(C1156,12,2), MID(C1156, 14, 2))</f>
        <v>42829</v>
      </c>
      <c r="C1156" t="s">
        <v>4809</v>
      </c>
      <c r="D1156" t="s">
        <v>4817</v>
      </c>
      <c r="E1156" s="6" t="str">
        <f>MID(D1156,3,1)</f>
        <v>E</v>
      </c>
      <c r="F1156" s="6" t="str">
        <f t="shared" si="37"/>
        <v>11</v>
      </c>
      <c r="G1156" s="3">
        <v>80.5</v>
      </c>
      <c r="H1156" s="3">
        <v>65.900000000000006</v>
      </c>
      <c r="I1156" s="3">
        <v>27.8</v>
      </c>
      <c r="J1156" s="3">
        <v>104.78</v>
      </c>
      <c r="K1156" s="3">
        <v>1</v>
      </c>
      <c r="L1156" s="3">
        <v>21.97</v>
      </c>
      <c r="M1156" s="3">
        <v>80.58</v>
      </c>
      <c r="N1156" s="3">
        <v>5.0199999999999996</v>
      </c>
      <c r="O1156" s="3">
        <f>N1156-K1156</f>
        <v>4.0199999999999996</v>
      </c>
      <c r="P1156" s="3">
        <v>74.97</v>
      </c>
      <c r="Q1156" s="3">
        <f>(O1156/P1156)*100</f>
        <v>5.3621448579431767</v>
      </c>
      <c r="R1156" t="str">
        <f>_xlfn.CONCAT(TEXT(B1156, "mm/dd/yyyy"), "_", E1156)</f>
        <v>04/04/2017_E</v>
      </c>
    </row>
    <row r="1157" spans="1:18" x14ac:dyDescent="0.25">
      <c r="A1157" s="6" t="str">
        <f t="shared" si="36"/>
        <v>0090</v>
      </c>
      <c r="B1157" s="1">
        <f>DATE(MID(C1157,8,4), MID(C1157,12,2), MID(C1157, 14, 2))</f>
        <v>42829</v>
      </c>
      <c r="C1157" t="s">
        <v>4809</v>
      </c>
      <c r="D1157" t="s">
        <v>4819</v>
      </c>
      <c r="E1157" s="6" t="str">
        <f>MID(D1157,3,1)</f>
        <v>E</v>
      </c>
      <c r="F1157" s="6" t="str">
        <f t="shared" si="37"/>
        <v>11</v>
      </c>
      <c r="G1157" s="3">
        <v>41.8</v>
      </c>
      <c r="H1157" s="3">
        <v>37.5</v>
      </c>
      <c r="I1157" s="3">
        <v>14.5</v>
      </c>
      <c r="J1157" s="3">
        <v>16.84</v>
      </c>
      <c r="K1157" s="3">
        <v>1.01</v>
      </c>
      <c r="L1157" s="3">
        <v>5.09</v>
      </c>
      <c r="M1157" s="3">
        <v>11.93</v>
      </c>
      <c r="N1157" s="3">
        <v>1.81</v>
      </c>
      <c r="O1157" s="3">
        <f>N1157-K1157</f>
        <v>0.8</v>
      </c>
      <c r="P1157" s="3">
        <v>11.04</v>
      </c>
      <c r="Q1157" s="3">
        <f>(O1157/P1157)*100</f>
        <v>7.2463768115942049</v>
      </c>
      <c r="R1157" t="str">
        <f>_xlfn.CONCAT(TEXT(B1157, "mm/dd/yyyy"), "_", E1157)</f>
        <v>04/04/2017_E</v>
      </c>
    </row>
    <row r="1158" spans="1:18" x14ac:dyDescent="0.25">
      <c r="A1158" s="6" t="str">
        <f t="shared" si="36"/>
        <v>0090</v>
      </c>
      <c r="B1158" s="1">
        <f>DATE(MID(C1158,8,4), MID(C1158,12,2), MID(C1158, 14, 2))</f>
        <v>42829</v>
      </c>
      <c r="C1158" t="s">
        <v>4809</v>
      </c>
      <c r="D1158" t="s">
        <v>4821</v>
      </c>
      <c r="E1158" s="6" t="str">
        <f>MID(D1158,3,1)</f>
        <v>E</v>
      </c>
      <c r="F1158" s="6" t="str">
        <f t="shared" si="37"/>
        <v>11</v>
      </c>
      <c r="G1158" s="3">
        <v>85.2</v>
      </c>
      <c r="H1158" s="3">
        <v>59.8</v>
      </c>
      <c r="I1158" s="3">
        <v>36</v>
      </c>
      <c r="J1158" s="3">
        <v>98.53</v>
      </c>
      <c r="K1158" s="3">
        <v>1.02</v>
      </c>
      <c r="L1158" s="3">
        <v>17.62</v>
      </c>
      <c r="M1158" s="3">
        <v>70.67</v>
      </c>
      <c r="N1158" s="3">
        <v>4.0599999999999996</v>
      </c>
      <c r="O1158" s="3">
        <f>N1158-K1158</f>
        <v>3.0399999999999996</v>
      </c>
      <c r="P1158" s="3">
        <v>65.11</v>
      </c>
      <c r="Q1158" s="3">
        <f>(O1158/P1158)*100</f>
        <v>4.6690216556596527</v>
      </c>
      <c r="R1158" t="str">
        <f>_xlfn.CONCAT(TEXT(B1158, "mm/dd/yyyy"), "_", E1158)</f>
        <v>04/04/2017_E</v>
      </c>
    </row>
    <row r="1159" spans="1:18" x14ac:dyDescent="0.25">
      <c r="A1159" s="6" t="str">
        <f t="shared" si="36"/>
        <v>0096</v>
      </c>
      <c r="B1159" s="1">
        <f>DATE(MID(C1159,8,4), MID(C1159,12,2), MID(C1159, 14, 2))</f>
        <v>42829</v>
      </c>
      <c r="C1159" t="s">
        <v>4824</v>
      </c>
      <c r="D1159" t="s">
        <v>4823</v>
      </c>
      <c r="E1159" s="6" t="str">
        <f>MID(D1159,3,1)</f>
        <v>E</v>
      </c>
      <c r="F1159" s="6" t="str">
        <f t="shared" si="37"/>
        <v>12</v>
      </c>
      <c r="G1159" s="3">
        <v>80</v>
      </c>
      <c r="H1159" s="3">
        <v>53.1</v>
      </c>
      <c r="I1159" s="3">
        <v>31.8</v>
      </c>
      <c r="J1159" s="3">
        <v>94.44</v>
      </c>
      <c r="K1159" s="3">
        <v>1.02</v>
      </c>
      <c r="L1159" s="3">
        <v>17.5</v>
      </c>
      <c r="M1159" s="3">
        <v>71.650000000000006</v>
      </c>
      <c r="N1159" s="3">
        <v>4.37</v>
      </c>
      <c r="O1159" s="3">
        <f>N1159-K1159</f>
        <v>3.35</v>
      </c>
      <c r="P1159" s="3">
        <v>63.03</v>
      </c>
      <c r="Q1159" s="3">
        <f>(O1159/P1159)*100</f>
        <v>5.3149293986990322</v>
      </c>
      <c r="R1159" t="str">
        <f>_xlfn.CONCAT(TEXT(B1159, "mm/dd/yyyy"), "_", E1159)</f>
        <v>04/04/2017_E</v>
      </c>
    </row>
    <row r="1160" spans="1:18" x14ac:dyDescent="0.25">
      <c r="A1160" s="6" t="str">
        <f t="shared" si="36"/>
        <v>0096</v>
      </c>
      <c r="B1160" s="1">
        <f>DATE(MID(C1160,8,4), MID(C1160,12,2), MID(C1160, 14, 2))</f>
        <v>42829</v>
      </c>
      <c r="C1160" t="s">
        <v>4824</v>
      </c>
      <c r="D1160" t="s">
        <v>4826</v>
      </c>
      <c r="E1160" s="6" t="str">
        <f>MID(D1160,3,1)</f>
        <v>E</v>
      </c>
      <c r="F1160" s="6" t="str">
        <f t="shared" si="37"/>
        <v>12</v>
      </c>
      <c r="G1160" s="3">
        <v>91.2</v>
      </c>
      <c r="H1160" s="3">
        <v>58.5</v>
      </c>
      <c r="I1160" s="3">
        <v>24.5</v>
      </c>
      <c r="J1160" s="3">
        <v>86.99</v>
      </c>
      <c r="K1160" s="3">
        <v>1.04</v>
      </c>
      <c r="L1160" s="3">
        <v>19.260000000000002</v>
      </c>
      <c r="M1160" s="3">
        <v>64.680000000000007</v>
      </c>
      <c r="N1160" s="3">
        <v>4.3499999999999996</v>
      </c>
      <c r="O1160" s="3">
        <f>N1160-K1160</f>
        <v>3.3099999999999996</v>
      </c>
      <c r="P1160" s="3">
        <v>59.33</v>
      </c>
      <c r="Q1160" s="3">
        <f>(O1160/P1160)*100</f>
        <v>5.5789651103994604</v>
      </c>
      <c r="R1160" t="str">
        <f>_xlfn.CONCAT(TEXT(B1160, "mm/dd/yyyy"), "_", E1160)</f>
        <v>04/04/2017_E</v>
      </c>
    </row>
    <row r="1161" spans="1:18" x14ac:dyDescent="0.25">
      <c r="A1161" s="6" t="str">
        <f t="shared" si="36"/>
        <v>0096</v>
      </c>
      <c r="B1161" s="1">
        <f>DATE(MID(C1161,8,4), MID(C1161,12,2), MID(C1161, 14, 2))</f>
        <v>42829</v>
      </c>
      <c r="C1161" t="s">
        <v>4824</v>
      </c>
      <c r="D1161" t="s">
        <v>4828</v>
      </c>
      <c r="E1161" s="6" t="str">
        <f>MID(D1161,3,1)</f>
        <v>E</v>
      </c>
      <c r="F1161" s="6" t="str">
        <f t="shared" si="37"/>
        <v>12</v>
      </c>
      <c r="G1161" s="3">
        <v>78.5</v>
      </c>
      <c r="H1161" s="3">
        <v>69.3</v>
      </c>
      <c r="I1161" s="3">
        <v>29.6</v>
      </c>
      <c r="J1161" s="3">
        <v>101.29</v>
      </c>
      <c r="K1161" s="3">
        <v>1</v>
      </c>
      <c r="L1161" s="3">
        <v>24.32</v>
      </c>
      <c r="M1161" s="3">
        <v>70.84</v>
      </c>
      <c r="N1161" s="3">
        <v>5.18</v>
      </c>
      <c r="O1161" s="3">
        <f>N1161-K1161</f>
        <v>4.18</v>
      </c>
      <c r="P1161" s="3">
        <v>62.26</v>
      </c>
      <c r="Q1161" s="3">
        <f>(O1161/P1161)*100</f>
        <v>6.713780918727914</v>
      </c>
      <c r="R1161" t="str">
        <f>_xlfn.CONCAT(TEXT(B1161, "mm/dd/yyyy"), "_", E1161)</f>
        <v>04/04/2017_E</v>
      </c>
    </row>
    <row r="1162" spans="1:18" x14ac:dyDescent="0.25">
      <c r="A1162" s="6" t="str">
        <f t="shared" si="36"/>
        <v>0096</v>
      </c>
      <c r="B1162" s="1">
        <f>DATE(MID(C1162,8,4), MID(C1162,12,2), MID(C1162, 14, 2))</f>
        <v>42829</v>
      </c>
      <c r="C1162" t="s">
        <v>4824</v>
      </c>
      <c r="D1162" t="s">
        <v>4830</v>
      </c>
      <c r="E1162" s="6" t="str">
        <f>MID(D1162,3,1)</f>
        <v>E</v>
      </c>
      <c r="F1162" s="6" t="str">
        <f t="shared" si="37"/>
        <v>12</v>
      </c>
      <c r="G1162" s="3">
        <v>79.400000000000006</v>
      </c>
      <c r="H1162" s="3">
        <v>59</v>
      </c>
      <c r="I1162" s="3">
        <v>33.6</v>
      </c>
      <c r="J1162" s="3">
        <v>127.18</v>
      </c>
      <c r="K1162" s="3">
        <v>1</v>
      </c>
      <c r="L1162" s="3">
        <v>23.94</v>
      </c>
      <c r="M1162" s="3">
        <v>100.8</v>
      </c>
      <c r="N1162" s="3">
        <v>5.07</v>
      </c>
      <c r="O1162" s="3">
        <f>N1162-K1162</f>
        <v>4.07</v>
      </c>
      <c r="P1162" s="3">
        <v>86.98</v>
      </c>
      <c r="Q1162" s="3">
        <f>(O1162/P1162)*100</f>
        <v>4.6792366061163486</v>
      </c>
      <c r="R1162" t="str">
        <f>_xlfn.CONCAT(TEXT(B1162, "mm/dd/yyyy"), "_", E1162)</f>
        <v>04/04/2017_E</v>
      </c>
    </row>
    <row r="1163" spans="1:18" x14ac:dyDescent="0.25">
      <c r="A1163" s="6" t="str">
        <f t="shared" si="36"/>
        <v>0096</v>
      </c>
      <c r="B1163" s="1">
        <f>DATE(MID(C1163,8,4), MID(C1163,12,2), MID(C1163, 14, 2))</f>
        <v>42829</v>
      </c>
      <c r="C1163" t="s">
        <v>4824</v>
      </c>
      <c r="D1163" t="s">
        <v>4832</v>
      </c>
      <c r="E1163" s="6" t="str">
        <f>MID(D1163,3,1)</f>
        <v>E</v>
      </c>
      <c r="F1163" s="6" t="str">
        <f t="shared" si="37"/>
        <v>12</v>
      </c>
      <c r="G1163" s="3">
        <v>86.6</v>
      </c>
      <c r="H1163" s="3">
        <v>61.3</v>
      </c>
      <c r="I1163" s="3">
        <v>24.2</v>
      </c>
      <c r="J1163" s="3">
        <v>69.08</v>
      </c>
      <c r="K1163" s="3">
        <v>0.99</v>
      </c>
      <c r="L1163" s="3">
        <v>15.54</v>
      </c>
      <c r="M1163" s="3">
        <v>49.63</v>
      </c>
      <c r="N1163" s="3">
        <v>3.53</v>
      </c>
      <c r="O1163" s="3">
        <f>N1163-K1163</f>
        <v>2.54</v>
      </c>
      <c r="P1163" s="3">
        <v>43.34</v>
      </c>
      <c r="Q1163" s="3">
        <f>(O1163/P1163)*100</f>
        <v>5.8606368251038301</v>
      </c>
      <c r="R1163" t="str">
        <f>_xlfn.CONCAT(TEXT(B1163, "mm/dd/yyyy"), "_", E1163)</f>
        <v>04/04/2017_E</v>
      </c>
    </row>
    <row r="1164" spans="1:18" x14ac:dyDescent="0.25">
      <c r="A1164" s="6" t="str">
        <f t="shared" si="36"/>
        <v>0096</v>
      </c>
      <c r="B1164" s="1">
        <f>DATE(MID(C1164,8,4), MID(C1164,12,2), MID(C1164, 14, 2))</f>
        <v>42829</v>
      </c>
      <c r="C1164" t="s">
        <v>4824</v>
      </c>
      <c r="D1164" t="s">
        <v>4834</v>
      </c>
      <c r="E1164" s="6" t="str">
        <f>MID(D1164,3,1)</f>
        <v>E</v>
      </c>
      <c r="F1164" s="6" t="str">
        <f t="shared" si="37"/>
        <v>12</v>
      </c>
      <c r="G1164" s="3">
        <v>74.5</v>
      </c>
      <c r="H1164" s="3">
        <v>56.7</v>
      </c>
      <c r="I1164" s="3">
        <v>28.8</v>
      </c>
      <c r="J1164" s="3">
        <v>79.34</v>
      </c>
      <c r="K1164" s="3">
        <v>0.99</v>
      </c>
      <c r="L1164" s="3">
        <v>18.559999999999999</v>
      </c>
      <c r="M1164" s="3">
        <v>56.54</v>
      </c>
      <c r="N1164" s="3">
        <v>3.93</v>
      </c>
      <c r="O1164" s="3">
        <f>N1164-K1164</f>
        <v>2.9400000000000004</v>
      </c>
      <c r="P1164" s="3">
        <v>50.22</v>
      </c>
      <c r="Q1164" s="3">
        <f>(O1164/P1164)*100</f>
        <v>5.8542413381123062</v>
      </c>
      <c r="R1164" t="str">
        <f>_xlfn.CONCAT(TEXT(B1164, "mm/dd/yyyy"), "_", E1164)</f>
        <v>04/04/2017_E</v>
      </c>
    </row>
    <row r="1165" spans="1:18" x14ac:dyDescent="0.25">
      <c r="A1165" s="6" t="str">
        <f t="shared" si="36"/>
        <v>0096</v>
      </c>
      <c r="B1165" s="1">
        <f>DATE(MID(C1165,8,4), MID(C1165,12,2), MID(C1165, 14, 2))</f>
        <v>42829</v>
      </c>
      <c r="C1165" t="s">
        <v>4824</v>
      </c>
      <c r="D1165" t="s">
        <v>4836</v>
      </c>
      <c r="E1165" s="6" t="str">
        <f>MID(D1165,3,1)</f>
        <v>E</v>
      </c>
      <c r="F1165" s="6" t="str">
        <f t="shared" si="37"/>
        <v>12</v>
      </c>
      <c r="G1165" s="3">
        <v>86.4</v>
      </c>
      <c r="H1165" s="3">
        <v>46.3</v>
      </c>
      <c r="I1165" s="3">
        <v>33.5</v>
      </c>
      <c r="J1165" s="3">
        <v>103</v>
      </c>
      <c r="K1165" s="3">
        <v>1</v>
      </c>
      <c r="L1165" s="3">
        <v>22.45</v>
      </c>
      <c r="M1165" s="3">
        <v>79.260000000000005</v>
      </c>
      <c r="N1165" s="3">
        <v>4.5599999999999996</v>
      </c>
      <c r="O1165" s="3">
        <f>N1165-K1165</f>
        <v>3.5599999999999996</v>
      </c>
      <c r="P1165" s="3">
        <v>70.92</v>
      </c>
      <c r="Q1165" s="3">
        <f>(O1165/P1165)*100</f>
        <v>5.0197405527354757</v>
      </c>
      <c r="R1165" t="str">
        <f>_xlfn.CONCAT(TEXT(B1165, "mm/dd/yyyy"), "_", E1165)</f>
        <v>04/04/2017_E</v>
      </c>
    </row>
    <row r="1166" spans="1:18" x14ac:dyDescent="0.25">
      <c r="A1166" s="6" t="str">
        <f t="shared" si="36"/>
        <v>0096</v>
      </c>
      <c r="B1166" s="1">
        <f>DATE(MID(C1166,8,4), MID(C1166,12,2), MID(C1166, 14, 2))</f>
        <v>42829</v>
      </c>
      <c r="C1166" t="s">
        <v>4824</v>
      </c>
      <c r="D1166" t="s">
        <v>4838</v>
      </c>
      <c r="E1166" s="6" t="str">
        <f>MID(D1166,3,1)</f>
        <v>E</v>
      </c>
      <c r="F1166" s="6" t="str">
        <f t="shared" si="37"/>
        <v>12</v>
      </c>
      <c r="G1166" s="3">
        <v>81.5</v>
      </c>
      <c r="H1166" s="3">
        <v>58.5</v>
      </c>
      <c r="I1166" s="3">
        <v>29</v>
      </c>
      <c r="J1166" s="3">
        <v>85.08</v>
      </c>
      <c r="K1166" s="3">
        <v>1</v>
      </c>
      <c r="L1166" s="3">
        <v>18.88</v>
      </c>
      <c r="M1166" s="3">
        <v>56.62</v>
      </c>
      <c r="N1166" s="3">
        <v>3.89</v>
      </c>
      <c r="O1166" s="3">
        <f>N1166-K1166</f>
        <v>2.89</v>
      </c>
      <c r="P1166" s="3">
        <v>49.84</v>
      </c>
      <c r="Q1166" s="3">
        <f>(O1166/P1166)*100</f>
        <v>5.7985553772070624</v>
      </c>
      <c r="R1166" t="str">
        <f>_xlfn.CONCAT(TEXT(B1166, "mm/dd/yyyy"), "_", E1166)</f>
        <v>04/04/2017_E</v>
      </c>
    </row>
    <row r="1167" spans="1:18" x14ac:dyDescent="0.25">
      <c r="A1167" s="6" t="str">
        <f t="shared" si="36"/>
        <v>0096</v>
      </c>
      <c r="B1167" s="1">
        <f>DATE(MID(C1167,8,4), MID(C1167,12,2), MID(C1167, 14, 2))</f>
        <v>42829</v>
      </c>
      <c r="C1167" t="s">
        <v>4824</v>
      </c>
      <c r="D1167" t="s">
        <v>4840</v>
      </c>
      <c r="E1167" s="6" t="str">
        <f>MID(D1167,3,1)</f>
        <v>E</v>
      </c>
      <c r="F1167" s="6" t="str">
        <f t="shared" si="37"/>
        <v>12</v>
      </c>
      <c r="G1167" s="3">
        <v>71.900000000000006</v>
      </c>
      <c r="H1167" s="3">
        <v>46.4</v>
      </c>
      <c r="I1167" s="3">
        <v>31.2</v>
      </c>
      <c r="J1167" s="3">
        <v>64.39</v>
      </c>
      <c r="K1167" s="3">
        <v>1</v>
      </c>
      <c r="L1167" s="3">
        <v>13.88</v>
      </c>
      <c r="M1167" s="3">
        <v>45.56</v>
      </c>
      <c r="N1167" s="3">
        <v>4.0599999999999996</v>
      </c>
      <c r="O1167" s="3">
        <f>N1167-K1167</f>
        <v>3.0599999999999996</v>
      </c>
      <c r="P1167" s="3">
        <v>41.03</v>
      </c>
      <c r="Q1167" s="3">
        <f>(O1167/P1167)*100</f>
        <v>7.4579575920058483</v>
      </c>
      <c r="R1167" t="str">
        <f>_xlfn.CONCAT(TEXT(B1167, "mm/dd/yyyy"), "_", E1167)</f>
        <v>04/04/2017_E</v>
      </c>
    </row>
    <row r="1168" spans="1:18" x14ac:dyDescent="0.25">
      <c r="A1168" s="6" t="str">
        <f t="shared" si="36"/>
        <v>0098</v>
      </c>
      <c r="B1168" s="1">
        <f>DATE(MID(C1168,8,4), MID(C1168,12,2), MID(C1168, 14, 2))</f>
        <v>42829</v>
      </c>
      <c r="C1168" t="s">
        <v>4843</v>
      </c>
      <c r="D1168" t="s">
        <v>4842</v>
      </c>
      <c r="E1168" s="6" t="str">
        <f>MID(D1168,3,1)</f>
        <v>E</v>
      </c>
      <c r="F1168" s="6" t="str">
        <f t="shared" si="37"/>
        <v>13</v>
      </c>
      <c r="G1168" s="3">
        <v>50.6</v>
      </c>
      <c r="H1168" s="3">
        <v>38.6</v>
      </c>
      <c r="I1168" s="3">
        <v>16.899999999999999</v>
      </c>
      <c r="J1168" s="3">
        <v>21.64</v>
      </c>
      <c r="K1168" s="3">
        <v>1</v>
      </c>
      <c r="L1168" s="3">
        <v>5.87</v>
      </c>
      <c r="M1168" s="3">
        <v>15.37</v>
      </c>
      <c r="N1168" s="3">
        <v>1.85</v>
      </c>
      <c r="O1168" s="3">
        <f>N1168-K1168</f>
        <v>0.85000000000000009</v>
      </c>
      <c r="P1168" s="3">
        <v>14.42</v>
      </c>
      <c r="Q1168" s="3">
        <f>(O1168/P1168)*100</f>
        <v>5.8945908460471577</v>
      </c>
      <c r="R1168" t="str">
        <f>_xlfn.CONCAT(TEXT(B1168, "mm/dd/yyyy"), "_", E1168)</f>
        <v>04/04/2017_E</v>
      </c>
    </row>
    <row r="1169" spans="1:18" x14ac:dyDescent="0.25">
      <c r="A1169" s="6" t="str">
        <f t="shared" si="36"/>
        <v>0102</v>
      </c>
      <c r="B1169" s="1">
        <f>DATE(MID(C1169,8,4), MID(C1169,12,2), MID(C1169, 14, 2))</f>
        <v>42829</v>
      </c>
      <c r="C1169" t="s">
        <v>4846</v>
      </c>
      <c r="D1169" t="s">
        <v>4845</v>
      </c>
      <c r="E1169" s="6" t="str">
        <f>MID(D1169,3,1)</f>
        <v>E</v>
      </c>
      <c r="F1169" s="6" t="str">
        <f t="shared" si="37"/>
        <v>15</v>
      </c>
      <c r="G1169" s="3">
        <v>54</v>
      </c>
      <c r="H1169" s="3">
        <v>41.9</v>
      </c>
      <c r="I1169" s="3">
        <v>26</v>
      </c>
      <c r="J1169" s="3">
        <v>43.14</v>
      </c>
      <c r="K1169" s="3">
        <v>0.98</v>
      </c>
      <c r="L1169" s="3">
        <v>7.46</v>
      </c>
      <c r="M1169" s="3">
        <v>34.61</v>
      </c>
      <c r="N1169" s="3">
        <v>2.17</v>
      </c>
      <c r="O1169" s="3">
        <f>N1169-K1169</f>
        <v>1.19</v>
      </c>
      <c r="P1169" s="3">
        <v>30.94</v>
      </c>
      <c r="Q1169" s="3">
        <f>(O1169/P1169)*100</f>
        <v>3.8461538461538458</v>
      </c>
      <c r="R1169" t="str">
        <f>_xlfn.CONCAT(TEXT(B1169, "mm/dd/yyyy"), "_", E1169)</f>
        <v>04/04/2017_E</v>
      </c>
    </row>
    <row r="1170" spans="1:18" x14ac:dyDescent="0.25">
      <c r="A1170" s="6" t="str">
        <f t="shared" si="36"/>
        <v>0102</v>
      </c>
      <c r="B1170" s="1">
        <f>DATE(MID(C1170,8,4), MID(C1170,12,2), MID(C1170, 14, 2))</f>
        <v>42829</v>
      </c>
      <c r="C1170" t="s">
        <v>4846</v>
      </c>
      <c r="D1170" t="s">
        <v>4848</v>
      </c>
      <c r="E1170" s="6" t="str">
        <f>MID(D1170,3,1)</f>
        <v>E</v>
      </c>
      <c r="F1170" s="6" t="str">
        <f t="shared" si="37"/>
        <v>15</v>
      </c>
      <c r="G1170" s="3">
        <v>49.2</v>
      </c>
      <c r="H1170" s="3">
        <v>37.6</v>
      </c>
      <c r="I1170" s="3">
        <v>34.200000000000003</v>
      </c>
      <c r="J1170" s="3">
        <v>42.58</v>
      </c>
      <c r="K1170" s="3">
        <v>1.01</v>
      </c>
      <c r="L1170" s="3">
        <v>6.78</v>
      </c>
      <c r="M1170" s="3">
        <v>34.54</v>
      </c>
      <c r="N1170" s="3">
        <v>2.15</v>
      </c>
      <c r="O1170" s="3">
        <f>N1170-K1170</f>
        <v>1.1399999999999999</v>
      </c>
      <c r="P1170" s="3">
        <v>31.39</v>
      </c>
      <c r="Q1170" s="3">
        <f>(O1170/P1170)*100</f>
        <v>3.6317298502707867</v>
      </c>
      <c r="R1170" t="str">
        <f>_xlfn.CONCAT(TEXT(B1170, "mm/dd/yyyy"), "_", E1170)</f>
        <v>04/04/2017_E</v>
      </c>
    </row>
    <row r="1171" spans="1:18" x14ac:dyDescent="0.25">
      <c r="A1171" s="6" t="str">
        <f t="shared" si="36"/>
        <v>0102</v>
      </c>
      <c r="B1171" s="1">
        <f>DATE(MID(C1171,8,4), MID(C1171,12,2), MID(C1171, 14, 2))</f>
        <v>42829</v>
      </c>
      <c r="C1171" t="s">
        <v>4846</v>
      </c>
      <c r="D1171" t="s">
        <v>4850</v>
      </c>
      <c r="E1171" s="6" t="str">
        <f>MID(D1171,3,1)</f>
        <v>E</v>
      </c>
      <c r="F1171" s="6" t="str">
        <f t="shared" si="37"/>
        <v>15</v>
      </c>
      <c r="G1171" s="3">
        <v>61.9</v>
      </c>
      <c r="H1171" s="3">
        <v>51.9</v>
      </c>
      <c r="I1171" s="3">
        <v>21.1</v>
      </c>
      <c r="J1171" s="3">
        <v>47.01</v>
      </c>
      <c r="K1171" s="3">
        <v>1.01</v>
      </c>
      <c r="L1171" s="3">
        <v>9.83</v>
      </c>
      <c r="M1171" s="3">
        <v>35.54</v>
      </c>
      <c r="N1171" s="3">
        <v>2.61</v>
      </c>
      <c r="O1171" s="3">
        <f>N1171-K1171</f>
        <v>1.5999999999999999</v>
      </c>
      <c r="P1171" s="3">
        <v>32.299999999999997</v>
      </c>
      <c r="Q1171" s="3">
        <f>(O1171/P1171)*100</f>
        <v>4.9535603715170282</v>
      </c>
      <c r="R1171" t="str">
        <f>_xlfn.CONCAT(TEXT(B1171, "mm/dd/yyyy"), "_", E1171)</f>
        <v>04/04/2017_E</v>
      </c>
    </row>
    <row r="1172" spans="1:18" x14ac:dyDescent="0.25">
      <c r="A1172" s="6" t="str">
        <f t="shared" si="36"/>
        <v>0102</v>
      </c>
      <c r="B1172" s="1">
        <f>DATE(MID(C1172,8,4), MID(C1172,12,2), MID(C1172, 14, 2))</f>
        <v>42829</v>
      </c>
      <c r="C1172" t="s">
        <v>4846</v>
      </c>
      <c r="D1172" t="s">
        <v>4852</v>
      </c>
      <c r="E1172" s="6" t="str">
        <f>MID(D1172,3,1)</f>
        <v>E</v>
      </c>
      <c r="F1172" s="6" t="str">
        <f t="shared" si="37"/>
        <v>15</v>
      </c>
      <c r="G1172" s="3">
        <v>63</v>
      </c>
      <c r="H1172" s="3">
        <v>44</v>
      </c>
      <c r="I1172" s="3">
        <v>21.9</v>
      </c>
      <c r="J1172" s="3">
        <v>38.72</v>
      </c>
      <c r="K1172" s="3">
        <v>0.98</v>
      </c>
      <c r="L1172" s="3">
        <v>7.51</v>
      </c>
      <c r="M1172" s="3">
        <v>29.1</v>
      </c>
      <c r="N1172" s="3">
        <v>2.13</v>
      </c>
      <c r="O1172" s="3">
        <f>N1172-K1172</f>
        <v>1.1499999999999999</v>
      </c>
      <c r="P1172" s="3">
        <v>24.9</v>
      </c>
      <c r="Q1172" s="3">
        <f>(O1172/P1172)*100</f>
        <v>4.618473895582329</v>
      </c>
      <c r="R1172" t="str">
        <f>_xlfn.CONCAT(TEXT(B1172, "mm/dd/yyyy"), "_", E1172)</f>
        <v>04/04/2017_E</v>
      </c>
    </row>
    <row r="1173" spans="1:18" x14ac:dyDescent="0.25">
      <c r="A1173" s="6" t="str">
        <f t="shared" si="36"/>
        <v>0102</v>
      </c>
      <c r="B1173" s="1">
        <f>DATE(MID(C1173,8,4), MID(C1173,12,2), MID(C1173, 14, 2))</f>
        <v>42829</v>
      </c>
      <c r="C1173" t="s">
        <v>4846</v>
      </c>
      <c r="D1173" t="s">
        <v>4854</v>
      </c>
      <c r="E1173" s="6" t="str">
        <f>MID(D1173,3,1)</f>
        <v>E</v>
      </c>
      <c r="F1173" s="6" t="str">
        <f t="shared" si="37"/>
        <v>15</v>
      </c>
      <c r="G1173" s="3">
        <v>81.5</v>
      </c>
      <c r="H1173" s="3">
        <v>48.4</v>
      </c>
      <c r="I1173" s="3">
        <v>26.1</v>
      </c>
      <c r="J1173" s="3">
        <v>67.31</v>
      </c>
      <c r="K1173" s="3">
        <v>0.98</v>
      </c>
      <c r="L1173" s="3">
        <v>12.28</v>
      </c>
      <c r="M1173" s="3">
        <v>42.84</v>
      </c>
      <c r="N1173" s="3">
        <v>3.2</v>
      </c>
      <c r="O1173" s="3">
        <f>N1173-K1173</f>
        <v>2.2200000000000002</v>
      </c>
      <c r="P1173" s="3">
        <v>38.49</v>
      </c>
      <c r="Q1173" s="3">
        <f>(O1173/P1173)*100</f>
        <v>5.7677318784099771</v>
      </c>
      <c r="R1173" t="str">
        <f>_xlfn.CONCAT(TEXT(B1173, "mm/dd/yyyy"), "_", E1173)</f>
        <v>04/04/2017_E</v>
      </c>
    </row>
    <row r="1174" spans="1:18" x14ac:dyDescent="0.25">
      <c r="A1174" s="6" t="str">
        <f t="shared" si="36"/>
        <v>0102</v>
      </c>
      <c r="B1174" s="1">
        <f>DATE(MID(C1174,8,4), MID(C1174,12,2), MID(C1174, 14, 2))</f>
        <v>42829</v>
      </c>
      <c r="C1174" t="s">
        <v>4846</v>
      </c>
      <c r="D1174" t="s">
        <v>4856</v>
      </c>
      <c r="E1174" s="6" t="str">
        <f>MID(D1174,3,1)</f>
        <v>E</v>
      </c>
      <c r="F1174" s="6" t="str">
        <f t="shared" si="37"/>
        <v>15</v>
      </c>
      <c r="G1174" s="3">
        <v>57.9</v>
      </c>
      <c r="H1174" s="3">
        <v>44.4</v>
      </c>
      <c r="I1174" s="3">
        <v>25.7</v>
      </c>
      <c r="J1174" s="3">
        <v>55.95</v>
      </c>
      <c r="K1174" s="3">
        <v>0.98</v>
      </c>
      <c r="L1174" s="3">
        <v>8.4</v>
      </c>
      <c r="M1174" s="3">
        <v>48.33</v>
      </c>
      <c r="N1174" s="3">
        <v>2.4900000000000002</v>
      </c>
      <c r="O1174" s="3">
        <f>N1174-K1174</f>
        <v>1.5100000000000002</v>
      </c>
      <c r="P1174" s="3">
        <v>44.48</v>
      </c>
      <c r="Q1174" s="3">
        <f>(O1174/P1174)*100</f>
        <v>3.3947841726618715</v>
      </c>
      <c r="R1174" t="str">
        <f>_xlfn.CONCAT(TEXT(B1174, "mm/dd/yyyy"), "_", E1174)</f>
        <v>04/04/2017_E</v>
      </c>
    </row>
    <row r="1175" spans="1:18" x14ac:dyDescent="0.25">
      <c r="A1175" s="6" t="str">
        <f t="shared" si="36"/>
        <v>0102</v>
      </c>
      <c r="B1175" s="1">
        <f>DATE(MID(C1175,8,4), MID(C1175,12,2), MID(C1175, 14, 2))</f>
        <v>42829</v>
      </c>
      <c r="C1175" t="s">
        <v>4846</v>
      </c>
      <c r="D1175" t="s">
        <v>4858</v>
      </c>
      <c r="E1175" s="6" t="str">
        <f>MID(D1175,3,1)</f>
        <v>E</v>
      </c>
      <c r="F1175" s="6" t="str">
        <f t="shared" si="37"/>
        <v>15</v>
      </c>
      <c r="G1175" s="3">
        <v>83.4</v>
      </c>
      <c r="H1175" s="3">
        <v>48.5</v>
      </c>
      <c r="I1175" s="3">
        <v>27.6</v>
      </c>
      <c r="J1175" s="3">
        <v>69.010000000000005</v>
      </c>
      <c r="K1175" s="3">
        <v>0.98</v>
      </c>
      <c r="L1175" s="3">
        <v>13.98</v>
      </c>
      <c r="M1175" s="3">
        <v>51.23</v>
      </c>
      <c r="N1175" s="3">
        <v>3.61</v>
      </c>
      <c r="O1175" s="3">
        <f>N1175-K1175</f>
        <v>2.63</v>
      </c>
      <c r="P1175" s="3">
        <v>46.64</v>
      </c>
      <c r="Q1175" s="3">
        <f>(O1175/P1175)*100</f>
        <v>5.6389365351629497</v>
      </c>
      <c r="R1175" t="str">
        <f>_xlfn.CONCAT(TEXT(B1175, "mm/dd/yyyy"), "_", E1175)</f>
        <v>04/04/2017_E</v>
      </c>
    </row>
    <row r="1176" spans="1:18" x14ac:dyDescent="0.25">
      <c r="A1176" s="6" t="str">
        <f t="shared" si="36"/>
        <v>0102</v>
      </c>
      <c r="B1176" s="1">
        <f>DATE(MID(C1176,8,4), MID(C1176,12,2), MID(C1176, 14, 2))</f>
        <v>42829</v>
      </c>
      <c r="C1176" t="s">
        <v>4846</v>
      </c>
      <c r="D1176" t="s">
        <v>4860</v>
      </c>
      <c r="E1176" s="6" t="str">
        <f>MID(D1176,3,1)</f>
        <v>E</v>
      </c>
      <c r="F1176" s="6" t="str">
        <f t="shared" si="37"/>
        <v>15</v>
      </c>
      <c r="G1176" s="3">
        <v>63.7</v>
      </c>
      <c r="H1176" s="3">
        <v>44.2</v>
      </c>
      <c r="I1176" s="3">
        <v>29.2</v>
      </c>
      <c r="J1176" s="3">
        <v>56.48</v>
      </c>
      <c r="K1176" s="3">
        <v>1.02</v>
      </c>
      <c r="L1176" s="3">
        <v>10.25</v>
      </c>
      <c r="M1176" s="3">
        <v>42.63</v>
      </c>
      <c r="N1176" s="3">
        <v>2.97</v>
      </c>
      <c r="O1176" s="3">
        <f>N1176-K1176</f>
        <v>1.9500000000000002</v>
      </c>
      <c r="P1176" s="3">
        <v>39.020000000000003</v>
      </c>
      <c r="Q1176" s="3">
        <f>(O1176/P1176)*100</f>
        <v>4.9974372116863144</v>
      </c>
      <c r="R1176" t="str">
        <f>_xlfn.CONCAT(TEXT(B1176, "mm/dd/yyyy"), "_", E1176)</f>
        <v>04/04/2017_E</v>
      </c>
    </row>
    <row r="1177" spans="1:18" x14ac:dyDescent="0.25">
      <c r="A1177" s="6" t="str">
        <f t="shared" si="36"/>
        <v>0155</v>
      </c>
      <c r="B1177" s="1">
        <f>DATE(MID(C1177,8,4), MID(C1177,12,2), MID(C1177, 14, 2))</f>
        <v>42829</v>
      </c>
      <c r="C1177" t="s">
        <v>8641</v>
      </c>
      <c r="D1177" t="s">
        <v>8640</v>
      </c>
      <c r="E1177" s="6" t="str">
        <f>MID(D1177,3,1)</f>
        <v>W</v>
      </c>
      <c r="F1177" s="6" t="str">
        <f t="shared" si="37"/>
        <v>1</v>
      </c>
      <c r="G1177" s="3">
        <v>75.2</v>
      </c>
      <c r="H1177" s="3">
        <v>62.7</v>
      </c>
      <c r="I1177" s="3">
        <v>31.5</v>
      </c>
      <c r="J1177" s="3">
        <v>90.4</v>
      </c>
      <c r="K1177" s="3">
        <v>0.99</v>
      </c>
      <c r="L1177" s="3">
        <v>16.25</v>
      </c>
      <c r="M1177" s="3">
        <v>71.03</v>
      </c>
      <c r="N1177" s="3">
        <v>3.79</v>
      </c>
      <c r="O1177" s="3">
        <f>N1177-K1177</f>
        <v>2.8</v>
      </c>
      <c r="P1177" s="3">
        <v>68.459999999999994</v>
      </c>
      <c r="Q1177" s="3">
        <f>(O1177/P1177)*100</f>
        <v>4.0899795501022496</v>
      </c>
      <c r="R1177" t="str">
        <f>_xlfn.CONCAT(TEXT(B1177, "mm/dd/yyyy"), "_", E1177)</f>
        <v>04/04/2017_W</v>
      </c>
    </row>
    <row r="1178" spans="1:18" x14ac:dyDescent="0.25">
      <c r="A1178" s="6" t="str">
        <f t="shared" si="36"/>
        <v>0155</v>
      </c>
      <c r="B1178" s="1">
        <f>DATE(MID(C1178,8,4), MID(C1178,12,2), MID(C1178, 14, 2))</f>
        <v>42829</v>
      </c>
      <c r="C1178" t="s">
        <v>8641</v>
      </c>
      <c r="D1178" t="s">
        <v>8643</v>
      </c>
      <c r="E1178" s="6" t="str">
        <f>MID(D1178,3,1)</f>
        <v>W</v>
      </c>
      <c r="F1178" s="6" t="str">
        <f t="shared" si="37"/>
        <v>1</v>
      </c>
      <c r="G1178" s="3">
        <v>79.5</v>
      </c>
      <c r="H1178" s="3">
        <v>53.4</v>
      </c>
      <c r="I1178" s="3">
        <v>37.5</v>
      </c>
      <c r="J1178" s="3">
        <v>99.34</v>
      </c>
      <c r="K1178" s="3">
        <v>1.01</v>
      </c>
      <c r="L1178" s="3">
        <v>11.3</v>
      </c>
      <c r="M1178" s="3">
        <v>86.06</v>
      </c>
      <c r="N1178" s="3">
        <v>3.17</v>
      </c>
      <c r="O1178" s="3">
        <f>N1178-K1178</f>
        <v>2.16</v>
      </c>
      <c r="P1178" s="3">
        <v>83.66</v>
      </c>
      <c r="Q1178" s="3">
        <f>(O1178/P1178)*100</f>
        <v>2.5818790341859912</v>
      </c>
      <c r="R1178" t="str">
        <f>_xlfn.CONCAT(TEXT(B1178, "mm/dd/yyyy"), "_", E1178)</f>
        <v>04/04/2017_W</v>
      </c>
    </row>
    <row r="1179" spans="1:18" x14ac:dyDescent="0.25">
      <c r="A1179" s="6" t="str">
        <f t="shared" si="36"/>
        <v>0155</v>
      </c>
      <c r="B1179" s="1">
        <f>DATE(MID(C1179,8,4), MID(C1179,12,2), MID(C1179, 14, 2))</f>
        <v>42829</v>
      </c>
      <c r="C1179" t="s">
        <v>8641</v>
      </c>
      <c r="D1179" t="s">
        <v>8645</v>
      </c>
      <c r="E1179" s="6" t="str">
        <f>MID(D1179,3,1)</f>
        <v>W</v>
      </c>
      <c r="F1179" s="6" t="str">
        <f t="shared" si="37"/>
        <v>1</v>
      </c>
      <c r="G1179" s="3">
        <v>64.900000000000006</v>
      </c>
      <c r="H1179" s="3">
        <v>59.1</v>
      </c>
      <c r="I1179" s="3">
        <v>30.7</v>
      </c>
      <c r="J1179" s="3">
        <v>84.34</v>
      </c>
      <c r="K1179" s="3">
        <v>1.01</v>
      </c>
      <c r="L1179" s="3">
        <v>11.9</v>
      </c>
      <c r="M1179" s="3">
        <v>68.41</v>
      </c>
      <c r="N1179" s="3">
        <v>3.37</v>
      </c>
      <c r="O1179" s="3">
        <f>N1179-K1179</f>
        <v>2.3600000000000003</v>
      </c>
      <c r="P1179" s="3">
        <v>65.739999999999995</v>
      </c>
      <c r="Q1179" s="3">
        <f>(O1179/P1179)*100</f>
        <v>3.5898996045025866</v>
      </c>
      <c r="R1179" t="str">
        <f>_xlfn.CONCAT(TEXT(B1179, "mm/dd/yyyy"), "_", E1179)</f>
        <v>04/04/2017_W</v>
      </c>
    </row>
    <row r="1180" spans="1:18" x14ac:dyDescent="0.25">
      <c r="A1180" s="6" t="str">
        <f t="shared" si="36"/>
        <v>0155</v>
      </c>
      <c r="B1180" s="1">
        <f>DATE(MID(C1180,8,4), MID(C1180,12,2), MID(C1180, 14, 2))</f>
        <v>42829</v>
      </c>
      <c r="C1180" t="s">
        <v>8641</v>
      </c>
      <c r="D1180" t="s">
        <v>8647</v>
      </c>
      <c r="E1180" s="6" t="str">
        <f>MID(D1180,3,1)</f>
        <v>W</v>
      </c>
      <c r="F1180" s="6" t="str">
        <f t="shared" si="37"/>
        <v>1</v>
      </c>
      <c r="G1180" s="3">
        <v>63.9</v>
      </c>
      <c r="H1180" s="3">
        <v>59.7</v>
      </c>
      <c r="I1180" s="3">
        <v>30</v>
      </c>
      <c r="J1180" s="3">
        <v>68.69</v>
      </c>
      <c r="K1180" s="3">
        <v>1.01</v>
      </c>
      <c r="L1180" s="3">
        <v>9.89</v>
      </c>
      <c r="M1180" s="3">
        <v>57.67</v>
      </c>
      <c r="N1180" s="3">
        <v>2.86</v>
      </c>
      <c r="O1180" s="3">
        <f>N1180-K1180</f>
        <v>1.8499999999999999</v>
      </c>
      <c r="P1180" s="3">
        <v>55.47</v>
      </c>
      <c r="Q1180" s="3">
        <f>(O1180/P1180)*100</f>
        <v>3.3351361096087975</v>
      </c>
      <c r="R1180" t="str">
        <f>_xlfn.CONCAT(TEXT(B1180, "mm/dd/yyyy"), "_", E1180)</f>
        <v>04/04/2017_W</v>
      </c>
    </row>
    <row r="1181" spans="1:18" x14ac:dyDescent="0.25">
      <c r="A1181" s="6" t="str">
        <f t="shared" si="36"/>
        <v>0155</v>
      </c>
      <c r="B1181" s="1">
        <f>DATE(MID(C1181,8,4), MID(C1181,12,2), MID(C1181, 14, 2))</f>
        <v>42829</v>
      </c>
      <c r="C1181" t="s">
        <v>8641</v>
      </c>
      <c r="D1181" t="s">
        <v>8649</v>
      </c>
      <c r="E1181" s="6" t="str">
        <f>MID(D1181,3,1)</f>
        <v>W</v>
      </c>
      <c r="F1181" s="6" t="str">
        <f t="shared" si="37"/>
        <v>1</v>
      </c>
      <c r="G1181" s="3">
        <v>61.6</v>
      </c>
      <c r="H1181" s="3">
        <v>60.5</v>
      </c>
      <c r="I1181" s="3">
        <v>31.1</v>
      </c>
      <c r="J1181" s="3">
        <v>68.48</v>
      </c>
      <c r="K1181" s="3">
        <v>0.99</v>
      </c>
      <c r="L1181" s="3">
        <v>11.02</v>
      </c>
      <c r="M1181" s="3">
        <v>53.31</v>
      </c>
      <c r="N1181" s="3">
        <v>3.04</v>
      </c>
      <c r="O1181" s="3">
        <f>N1181-K1181</f>
        <v>2.0499999999999998</v>
      </c>
      <c r="P1181" s="3">
        <v>49.23</v>
      </c>
      <c r="Q1181" s="3">
        <f>(O1181/P1181)*100</f>
        <v>4.164127564493195</v>
      </c>
      <c r="R1181" t="str">
        <f>_xlfn.CONCAT(TEXT(B1181, "mm/dd/yyyy"), "_", E1181)</f>
        <v>04/04/2017_W</v>
      </c>
    </row>
    <row r="1182" spans="1:18" x14ac:dyDescent="0.25">
      <c r="A1182" s="6" t="str">
        <f t="shared" si="36"/>
        <v>0155</v>
      </c>
      <c r="B1182" s="1">
        <f>DATE(MID(C1182,8,4), MID(C1182,12,2), MID(C1182, 14, 2))</f>
        <v>42829</v>
      </c>
      <c r="C1182" t="s">
        <v>8641</v>
      </c>
      <c r="D1182" t="s">
        <v>8651</v>
      </c>
      <c r="E1182" s="6" t="str">
        <f>MID(D1182,3,1)</f>
        <v>W</v>
      </c>
      <c r="F1182" s="6" t="str">
        <f t="shared" si="37"/>
        <v>1</v>
      </c>
      <c r="G1182" s="3">
        <v>55.3</v>
      </c>
      <c r="H1182" s="3">
        <v>52.7</v>
      </c>
      <c r="I1182" s="3">
        <v>32.700000000000003</v>
      </c>
      <c r="J1182" s="3">
        <v>67.83</v>
      </c>
      <c r="K1182" s="3">
        <v>0.99</v>
      </c>
      <c r="L1182" s="3">
        <v>10.5</v>
      </c>
      <c r="M1182" s="3">
        <v>55.18</v>
      </c>
      <c r="N1182" s="3">
        <v>3.01</v>
      </c>
      <c r="O1182" s="3">
        <f>N1182-K1182</f>
        <v>2.0199999999999996</v>
      </c>
      <c r="P1182" s="3">
        <v>52.64</v>
      </c>
      <c r="Q1182" s="3">
        <f>(O1182/P1182)*100</f>
        <v>3.8373860182370816</v>
      </c>
      <c r="R1182" t="str">
        <f>_xlfn.CONCAT(TEXT(B1182, "mm/dd/yyyy"), "_", E1182)</f>
        <v>04/04/2017_W</v>
      </c>
    </row>
    <row r="1183" spans="1:18" x14ac:dyDescent="0.25">
      <c r="A1183" s="6" t="str">
        <f t="shared" si="36"/>
        <v>0155</v>
      </c>
      <c r="B1183" s="1">
        <f>DATE(MID(C1183,8,4), MID(C1183,12,2), MID(C1183, 14, 2))</f>
        <v>42829</v>
      </c>
      <c r="C1183" t="s">
        <v>8641</v>
      </c>
      <c r="D1183" t="s">
        <v>8653</v>
      </c>
      <c r="E1183" s="6" t="str">
        <f>MID(D1183,3,1)</f>
        <v>W</v>
      </c>
      <c r="F1183" s="6" t="str">
        <f t="shared" si="37"/>
        <v>1</v>
      </c>
      <c r="G1183" s="3">
        <v>59.4</v>
      </c>
      <c r="H1183" s="3">
        <v>51.3</v>
      </c>
      <c r="I1183" s="3">
        <v>30</v>
      </c>
      <c r="J1183" s="3">
        <v>68.42</v>
      </c>
      <c r="K1183" s="3">
        <v>1</v>
      </c>
      <c r="L1183" s="3">
        <v>12.84</v>
      </c>
      <c r="M1183" s="3">
        <v>54.83</v>
      </c>
      <c r="N1183" s="3">
        <v>3.46</v>
      </c>
      <c r="O1183" s="3">
        <f>N1183-K1183</f>
        <v>2.46</v>
      </c>
      <c r="P1183" s="3">
        <v>53.11</v>
      </c>
      <c r="Q1183" s="3">
        <f>(O1183/P1183)*100</f>
        <v>4.6318960647712295</v>
      </c>
      <c r="R1183" t="str">
        <f>_xlfn.CONCAT(TEXT(B1183, "mm/dd/yyyy"), "_", E1183)</f>
        <v>04/04/2017_W</v>
      </c>
    </row>
    <row r="1184" spans="1:18" x14ac:dyDescent="0.25">
      <c r="A1184" s="6" t="str">
        <f t="shared" si="36"/>
        <v>0155</v>
      </c>
      <c r="B1184" s="1">
        <f>DATE(MID(C1184,8,4), MID(C1184,12,2), MID(C1184, 14, 2))</f>
        <v>42829</v>
      </c>
      <c r="C1184" t="s">
        <v>8641</v>
      </c>
      <c r="D1184" t="s">
        <v>8655</v>
      </c>
      <c r="E1184" s="6" t="str">
        <f>MID(D1184,3,1)</f>
        <v>W</v>
      </c>
      <c r="F1184" s="6" t="str">
        <f t="shared" si="37"/>
        <v>1</v>
      </c>
      <c r="G1184" s="3">
        <v>41.4</v>
      </c>
      <c r="H1184" s="3">
        <v>30.5</v>
      </c>
      <c r="I1184" s="3">
        <v>20</v>
      </c>
      <c r="J1184" s="3">
        <v>21.89</v>
      </c>
      <c r="K1184" s="3">
        <v>1.01</v>
      </c>
      <c r="L1184" s="3">
        <v>4.54</v>
      </c>
      <c r="M1184" s="3">
        <v>17.45</v>
      </c>
      <c r="N1184" s="3">
        <v>1.76</v>
      </c>
      <c r="O1184" s="3">
        <f>N1184-K1184</f>
        <v>0.75</v>
      </c>
      <c r="P1184" s="3">
        <v>16.53</v>
      </c>
      <c r="Q1184" s="3">
        <f>(O1184/P1184)*100</f>
        <v>4.5372050816696907</v>
      </c>
      <c r="R1184" t="str">
        <f>_xlfn.CONCAT(TEXT(B1184, "mm/dd/yyyy"), "_", E1184)</f>
        <v>04/04/2017_W</v>
      </c>
    </row>
    <row r="1185" spans="1:18" x14ac:dyDescent="0.25">
      <c r="A1185" s="6" t="str">
        <f t="shared" si="36"/>
        <v>0155</v>
      </c>
      <c r="B1185" s="1">
        <f>DATE(MID(C1185,8,4), MID(C1185,12,2), MID(C1185, 14, 2))</f>
        <v>42829</v>
      </c>
      <c r="C1185" t="s">
        <v>8641</v>
      </c>
      <c r="D1185" t="s">
        <v>8657</v>
      </c>
      <c r="E1185" s="6" t="str">
        <f>MID(D1185,3,1)</f>
        <v>W</v>
      </c>
      <c r="F1185" s="6" t="str">
        <f t="shared" si="37"/>
        <v>1</v>
      </c>
      <c r="G1185" s="3">
        <v>47.3</v>
      </c>
      <c r="H1185" s="3">
        <v>43.9</v>
      </c>
      <c r="I1185" s="3">
        <v>30.8</v>
      </c>
      <c r="J1185" s="3">
        <v>37</v>
      </c>
      <c r="K1185" s="3">
        <v>1</v>
      </c>
      <c r="L1185" s="3">
        <v>9.32</v>
      </c>
      <c r="M1185" s="3">
        <v>27.94</v>
      </c>
      <c r="N1185" s="3">
        <v>2.77</v>
      </c>
      <c r="O1185" s="3">
        <f>N1185-K1185</f>
        <v>1.77</v>
      </c>
      <c r="P1185" s="3">
        <v>26.08</v>
      </c>
      <c r="Q1185" s="3">
        <f>(O1185/P1185)*100</f>
        <v>6.7868098159509209</v>
      </c>
      <c r="R1185" t="str">
        <f>_xlfn.CONCAT(TEXT(B1185, "mm/dd/yyyy"), "_", E1185)</f>
        <v>04/04/2017_W</v>
      </c>
    </row>
    <row r="1186" spans="1:18" x14ac:dyDescent="0.25">
      <c r="A1186" s="6" t="str">
        <f t="shared" si="36"/>
        <v>0158</v>
      </c>
      <c r="B1186" s="1">
        <f>DATE(MID(C1186,8,4), MID(C1186,12,2), MID(C1186, 14, 2))</f>
        <v>42829</v>
      </c>
      <c r="C1186" t="s">
        <v>8660</v>
      </c>
      <c r="D1186" t="s">
        <v>8659</v>
      </c>
      <c r="E1186" s="6" t="str">
        <f>MID(D1186,3,1)</f>
        <v>W</v>
      </c>
      <c r="F1186" s="6" t="str">
        <f t="shared" si="37"/>
        <v>2</v>
      </c>
      <c r="G1186" s="3">
        <v>67.400000000000006</v>
      </c>
      <c r="H1186" s="3">
        <v>50.7</v>
      </c>
      <c r="I1186" s="3">
        <v>31.5</v>
      </c>
      <c r="J1186" s="3">
        <v>78.69</v>
      </c>
      <c r="K1186" s="3">
        <v>0.95</v>
      </c>
      <c r="L1186" s="3">
        <v>10.28</v>
      </c>
      <c r="M1186" s="3">
        <v>63.71</v>
      </c>
      <c r="N1186" s="3">
        <v>2.5099999999999998</v>
      </c>
      <c r="O1186" s="3">
        <f>N1186-K1186</f>
        <v>1.5599999999999998</v>
      </c>
      <c r="P1186" s="3">
        <v>60.47</v>
      </c>
      <c r="Q1186" s="3">
        <f>(O1186/P1186)*100</f>
        <v>2.5797916322143211</v>
      </c>
      <c r="R1186" t="str">
        <f>_xlfn.CONCAT(TEXT(B1186, "mm/dd/yyyy"), "_", E1186)</f>
        <v>04/04/2017_W</v>
      </c>
    </row>
    <row r="1187" spans="1:18" x14ac:dyDescent="0.25">
      <c r="A1187" s="6" t="str">
        <f t="shared" si="36"/>
        <v>0158</v>
      </c>
      <c r="B1187" s="1">
        <f>DATE(MID(C1187,8,4), MID(C1187,12,2), MID(C1187, 14, 2))</f>
        <v>42829</v>
      </c>
      <c r="C1187" t="s">
        <v>8660</v>
      </c>
      <c r="D1187" t="s">
        <v>8662</v>
      </c>
      <c r="E1187" s="6" t="str">
        <f>MID(D1187,3,1)</f>
        <v>W</v>
      </c>
      <c r="F1187" s="6" t="str">
        <f t="shared" si="37"/>
        <v>2</v>
      </c>
      <c r="G1187" s="3">
        <v>139.5</v>
      </c>
      <c r="H1187" s="3">
        <v>74.599999999999994</v>
      </c>
      <c r="I1187" s="3">
        <v>45</v>
      </c>
      <c r="J1187" s="3">
        <v>313.39999999999998</v>
      </c>
      <c r="K1187" s="3">
        <v>1.01</v>
      </c>
      <c r="L1187" s="3">
        <v>36.89</v>
      </c>
      <c r="M1187" s="3">
        <v>251.4</v>
      </c>
      <c r="N1187" s="3">
        <v>6.52</v>
      </c>
      <c r="O1187" s="3">
        <f>N1187-K1187</f>
        <v>5.51</v>
      </c>
      <c r="P1187" s="3">
        <v>239.2</v>
      </c>
      <c r="Q1187" s="3">
        <f>(O1187/P1187)*100</f>
        <v>2.3035117056856187</v>
      </c>
      <c r="R1187" t="str">
        <f>_xlfn.CONCAT(TEXT(B1187, "mm/dd/yyyy"), "_", E1187)</f>
        <v>04/04/2017_W</v>
      </c>
    </row>
    <row r="1188" spans="1:18" x14ac:dyDescent="0.25">
      <c r="A1188" s="6" t="str">
        <f t="shared" si="36"/>
        <v>0158</v>
      </c>
      <c r="B1188" s="1">
        <f>DATE(MID(C1188,8,4), MID(C1188,12,2), MID(C1188, 14, 2))</f>
        <v>42829</v>
      </c>
      <c r="C1188" t="s">
        <v>8660</v>
      </c>
      <c r="D1188" t="s">
        <v>8664</v>
      </c>
      <c r="E1188" s="6" t="str">
        <f>MID(D1188,3,1)</f>
        <v>W</v>
      </c>
      <c r="F1188" s="6" t="str">
        <f t="shared" si="37"/>
        <v>2</v>
      </c>
      <c r="G1188" s="3">
        <v>67.400000000000006</v>
      </c>
      <c r="H1188" s="3">
        <v>54.2</v>
      </c>
      <c r="I1188" s="3">
        <v>38.700000000000003</v>
      </c>
      <c r="J1188" s="3">
        <v>116.53</v>
      </c>
      <c r="K1188" s="3">
        <v>1.01</v>
      </c>
      <c r="L1188" s="3">
        <v>11.55</v>
      </c>
      <c r="M1188" s="3">
        <v>97.6</v>
      </c>
      <c r="N1188" s="3">
        <v>2.79</v>
      </c>
      <c r="O1188" s="3">
        <f>N1188-K1188</f>
        <v>1.78</v>
      </c>
      <c r="P1188" s="3">
        <v>93.4</v>
      </c>
      <c r="Q1188" s="3">
        <f>(O1188/P1188)*100</f>
        <v>1.9057815845824408</v>
      </c>
      <c r="R1188" t="str">
        <f>_xlfn.CONCAT(TEXT(B1188, "mm/dd/yyyy"), "_", E1188)</f>
        <v>04/04/2017_W</v>
      </c>
    </row>
    <row r="1189" spans="1:18" x14ac:dyDescent="0.25">
      <c r="A1189" s="6" t="str">
        <f t="shared" si="36"/>
        <v>0158</v>
      </c>
      <c r="B1189" s="1">
        <f>DATE(MID(C1189,8,4), MID(C1189,12,2), MID(C1189, 14, 2))</f>
        <v>42829</v>
      </c>
      <c r="C1189" t="s">
        <v>8660</v>
      </c>
      <c r="D1189" t="s">
        <v>8666</v>
      </c>
      <c r="E1189" s="6" t="str">
        <f>MID(D1189,3,1)</f>
        <v>W</v>
      </c>
      <c r="F1189" s="6" t="str">
        <f t="shared" si="37"/>
        <v>2</v>
      </c>
      <c r="G1189" s="3">
        <v>80.5</v>
      </c>
      <c r="H1189" s="3">
        <v>68.2</v>
      </c>
      <c r="I1189" s="3">
        <v>33.5</v>
      </c>
      <c r="J1189" s="3">
        <v>110.62</v>
      </c>
      <c r="K1189" s="3">
        <v>1.01</v>
      </c>
      <c r="L1189" s="3">
        <v>14.69</v>
      </c>
      <c r="M1189" s="3">
        <v>91.32</v>
      </c>
      <c r="N1189" s="3">
        <v>3.48</v>
      </c>
      <c r="O1189" s="3">
        <f>N1189-K1189</f>
        <v>2.4699999999999998</v>
      </c>
      <c r="P1189" s="3">
        <v>86.89</v>
      </c>
      <c r="Q1189" s="3">
        <f>(O1189/P1189)*100</f>
        <v>2.8426746461042698</v>
      </c>
      <c r="R1189" t="str">
        <f>_xlfn.CONCAT(TEXT(B1189, "mm/dd/yyyy"), "_", E1189)</f>
        <v>04/04/2017_W</v>
      </c>
    </row>
    <row r="1190" spans="1:18" x14ac:dyDescent="0.25">
      <c r="A1190" s="6" t="str">
        <f t="shared" si="36"/>
        <v>0158</v>
      </c>
      <c r="B1190" s="1">
        <f>DATE(MID(C1190,8,4), MID(C1190,12,2), MID(C1190, 14, 2))</f>
        <v>42829</v>
      </c>
      <c r="C1190" t="s">
        <v>8660</v>
      </c>
      <c r="D1190" t="s">
        <v>8668</v>
      </c>
      <c r="E1190" s="6" t="str">
        <f>MID(D1190,3,1)</f>
        <v>W</v>
      </c>
      <c r="F1190" s="6" t="str">
        <f t="shared" si="37"/>
        <v>2</v>
      </c>
      <c r="G1190" s="3">
        <v>78.5</v>
      </c>
      <c r="H1190" s="3">
        <v>61.2</v>
      </c>
      <c r="I1190" s="3">
        <v>36.1</v>
      </c>
      <c r="J1190" s="3">
        <v>116.41</v>
      </c>
      <c r="K1190" s="3">
        <v>1.01</v>
      </c>
      <c r="L1190" s="3">
        <v>15.23</v>
      </c>
      <c r="M1190" s="3">
        <v>97.97</v>
      </c>
      <c r="N1190" s="3">
        <v>4.22</v>
      </c>
      <c r="O1190" s="3">
        <f>N1190-K1190</f>
        <v>3.21</v>
      </c>
      <c r="P1190" s="3">
        <v>94.29</v>
      </c>
      <c r="Q1190" s="3">
        <f>(O1190/P1190)*100</f>
        <v>3.404390709513204</v>
      </c>
      <c r="R1190" t="str">
        <f>_xlfn.CONCAT(TEXT(B1190, "mm/dd/yyyy"), "_", E1190)</f>
        <v>04/04/2017_W</v>
      </c>
    </row>
    <row r="1191" spans="1:18" x14ac:dyDescent="0.25">
      <c r="A1191" s="6" t="str">
        <f t="shared" si="36"/>
        <v>0158</v>
      </c>
      <c r="B1191" s="1">
        <f>DATE(MID(C1191,8,4), MID(C1191,12,2), MID(C1191, 14, 2))</f>
        <v>42829</v>
      </c>
      <c r="C1191" t="s">
        <v>8660</v>
      </c>
      <c r="D1191" t="s">
        <v>8670</v>
      </c>
      <c r="E1191" s="6" t="str">
        <f>MID(D1191,3,1)</f>
        <v>W</v>
      </c>
      <c r="F1191" s="6" t="str">
        <f t="shared" si="37"/>
        <v>2</v>
      </c>
      <c r="G1191" s="3">
        <v>64.5</v>
      </c>
      <c r="H1191" s="3">
        <v>56</v>
      </c>
      <c r="I1191" s="3">
        <v>29.7</v>
      </c>
      <c r="J1191" s="3">
        <v>86.56</v>
      </c>
      <c r="K1191" s="3">
        <v>0.98</v>
      </c>
      <c r="L1191" s="3">
        <v>9.5</v>
      </c>
      <c r="M1191" s="3">
        <v>75.59</v>
      </c>
      <c r="N1191" s="3">
        <v>2.87</v>
      </c>
      <c r="O1191" s="3">
        <f>N1191-K1191</f>
        <v>1.8900000000000001</v>
      </c>
      <c r="P1191" s="3">
        <v>72.44</v>
      </c>
      <c r="Q1191" s="3">
        <f>(O1191/P1191)*100</f>
        <v>2.609055770292656</v>
      </c>
      <c r="R1191" t="str">
        <f>_xlfn.CONCAT(TEXT(B1191, "mm/dd/yyyy"), "_", E1191)</f>
        <v>04/04/2017_W</v>
      </c>
    </row>
    <row r="1192" spans="1:18" x14ac:dyDescent="0.25">
      <c r="A1192" s="6" t="str">
        <f t="shared" si="36"/>
        <v>0158</v>
      </c>
      <c r="B1192" s="1">
        <f>DATE(MID(C1192,8,4), MID(C1192,12,2), MID(C1192, 14, 2))</f>
        <v>42829</v>
      </c>
      <c r="C1192" t="s">
        <v>8660</v>
      </c>
      <c r="D1192" t="s">
        <v>8672</v>
      </c>
      <c r="E1192" s="6" t="str">
        <f>MID(D1192,3,1)</f>
        <v>W</v>
      </c>
      <c r="F1192" s="6" t="str">
        <f t="shared" si="37"/>
        <v>2</v>
      </c>
      <c r="G1192" s="3">
        <v>89.9</v>
      </c>
      <c r="H1192" s="3">
        <v>66.3</v>
      </c>
      <c r="I1192" s="3">
        <v>35.200000000000003</v>
      </c>
      <c r="J1192" s="3">
        <v>140.97999999999999</v>
      </c>
      <c r="K1192" s="3">
        <v>1.01</v>
      </c>
      <c r="L1192" s="3">
        <v>18.16</v>
      </c>
      <c r="M1192" s="3">
        <v>114.25</v>
      </c>
      <c r="N1192" s="3">
        <v>4.38</v>
      </c>
      <c r="O1192" s="3">
        <f>N1192-K1192</f>
        <v>3.37</v>
      </c>
      <c r="P1192" s="3">
        <v>109.16</v>
      </c>
      <c r="Q1192" s="3">
        <f>(O1192/P1192)*100</f>
        <v>3.0872114327592524</v>
      </c>
      <c r="R1192" t="str">
        <f>_xlfn.CONCAT(TEXT(B1192, "mm/dd/yyyy"), "_", E1192)</f>
        <v>04/04/2017_W</v>
      </c>
    </row>
    <row r="1193" spans="1:18" x14ac:dyDescent="0.25">
      <c r="A1193" s="6" t="str">
        <f t="shared" si="36"/>
        <v>0158</v>
      </c>
      <c r="B1193" s="1">
        <f>DATE(MID(C1193,8,4), MID(C1193,12,2), MID(C1193, 14, 2))</f>
        <v>42829</v>
      </c>
      <c r="C1193" t="s">
        <v>8660</v>
      </c>
      <c r="D1193" t="s">
        <v>8674</v>
      </c>
      <c r="E1193" s="6" t="str">
        <f>MID(D1193,3,1)</f>
        <v>W</v>
      </c>
      <c r="F1193" s="6" t="str">
        <f t="shared" si="37"/>
        <v>2</v>
      </c>
      <c r="G1193" s="3">
        <v>69.7</v>
      </c>
      <c r="H1193" s="3">
        <v>61.1</v>
      </c>
      <c r="I1193" s="3">
        <v>30.1</v>
      </c>
      <c r="J1193" s="3">
        <v>102.19</v>
      </c>
      <c r="K1193" s="3">
        <v>0.98</v>
      </c>
      <c r="L1193" s="3">
        <v>12.72</v>
      </c>
      <c r="M1193" s="3">
        <v>86.86</v>
      </c>
      <c r="N1193" s="3">
        <v>3.4</v>
      </c>
      <c r="O1193" s="3">
        <f>N1193-K1193</f>
        <v>2.42</v>
      </c>
      <c r="P1193" s="3">
        <v>84.48</v>
      </c>
      <c r="Q1193" s="3">
        <f>(O1193/P1193)*100</f>
        <v>2.864583333333333</v>
      </c>
      <c r="R1193" t="str">
        <f>_xlfn.CONCAT(TEXT(B1193, "mm/dd/yyyy"), "_", E1193)</f>
        <v>04/04/2017_W</v>
      </c>
    </row>
    <row r="1194" spans="1:18" x14ac:dyDescent="0.25">
      <c r="A1194" s="6" t="str">
        <f t="shared" si="36"/>
        <v>0158</v>
      </c>
      <c r="B1194" s="1">
        <f>DATE(MID(C1194,8,4), MID(C1194,12,2), MID(C1194, 14, 2))</f>
        <v>42829</v>
      </c>
      <c r="C1194" t="s">
        <v>8660</v>
      </c>
      <c r="D1194" t="s">
        <v>8676</v>
      </c>
      <c r="E1194" s="6" t="str">
        <f>MID(D1194,3,1)</f>
        <v>W</v>
      </c>
      <c r="F1194" s="6" t="str">
        <f t="shared" si="37"/>
        <v>2</v>
      </c>
      <c r="G1194" s="3">
        <v>63.4</v>
      </c>
      <c r="H1194" s="3">
        <v>41.2</v>
      </c>
      <c r="I1194" s="3">
        <v>25.2</v>
      </c>
      <c r="J1194" s="3">
        <v>57.61</v>
      </c>
      <c r="K1194" s="3">
        <v>1</v>
      </c>
      <c r="L1194" s="3">
        <v>8.6199999999999992</v>
      </c>
      <c r="M1194" s="3">
        <v>47.32</v>
      </c>
      <c r="N1194" s="3">
        <v>2.4700000000000002</v>
      </c>
      <c r="O1194" s="3">
        <f>N1194-K1194</f>
        <v>1.4700000000000002</v>
      </c>
      <c r="P1194" s="3">
        <v>45.54</v>
      </c>
      <c r="Q1194" s="3">
        <f>(O1194/P1194)*100</f>
        <v>3.2279314888010542</v>
      </c>
      <c r="R1194" t="str">
        <f>_xlfn.CONCAT(TEXT(B1194, "mm/dd/yyyy"), "_", E1194)</f>
        <v>04/04/2017_W</v>
      </c>
    </row>
    <row r="1195" spans="1:18" x14ac:dyDescent="0.25">
      <c r="A1195" s="6" t="str">
        <f t="shared" si="36"/>
        <v>0158</v>
      </c>
      <c r="B1195" s="1">
        <f>DATE(MID(C1195,8,4), MID(C1195,12,2), MID(C1195, 14, 2))</f>
        <v>42829</v>
      </c>
      <c r="C1195" t="s">
        <v>8660</v>
      </c>
      <c r="D1195" t="s">
        <v>8678</v>
      </c>
      <c r="E1195" s="6" t="str">
        <f>MID(D1195,3,1)</f>
        <v>W</v>
      </c>
      <c r="F1195" s="6" t="str">
        <f t="shared" si="37"/>
        <v>2</v>
      </c>
      <c r="G1195" s="3">
        <v>66</v>
      </c>
      <c r="H1195" s="3">
        <v>51.5</v>
      </c>
      <c r="I1195" s="3">
        <v>27</v>
      </c>
      <c r="J1195" s="3">
        <v>73.459999999999994</v>
      </c>
      <c r="K1195" s="3">
        <v>1</v>
      </c>
      <c r="L1195" s="3">
        <v>10.29</v>
      </c>
      <c r="M1195" s="3">
        <v>59.83</v>
      </c>
      <c r="N1195" s="3">
        <v>2.73</v>
      </c>
      <c r="O1195" s="3">
        <f>N1195-K1195</f>
        <v>1.73</v>
      </c>
      <c r="P1195" s="3">
        <v>57.23</v>
      </c>
      <c r="Q1195" s="3">
        <f>(O1195/P1195)*100</f>
        <v>3.0228900926087716</v>
      </c>
      <c r="R1195" t="str">
        <f>_xlfn.CONCAT(TEXT(B1195, "mm/dd/yyyy"), "_", E1195)</f>
        <v>04/04/2017_W</v>
      </c>
    </row>
    <row r="1196" spans="1:18" x14ac:dyDescent="0.25">
      <c r="A1196" s="6" t="str">
        <f t="shared" si="36"/>
        <v>0158</v>
      </c>
      <c r="B1196" s="1">
        <f>DATE(MID(C1196,8,4), MID(C1196,12,2), MID(C1196, 14, 2))</f>
        <v>42829</v>
      </c>
      <c r="C1196" t="s">
        <v>8660</v>
      </c>
      <c r="D1196" t="s">
        <v>8680</v>
      </c>
      <c r="E1196" s="6" t="str">
        <f>MID(D1196,3,1)</f>
        <v>W</v>
      </c>
      <c r="F1196" s="6" t="str">
        <f t="shared" si="37"/>
        <v>2</v>
      </c>
      <c r="G1196" s="3">
        <v>55.5</v>
      </c>
      <c r="H1196" s="3">
        <v>45.6</v>
      </c>
      <c r="I1196" s="3">
        <v>31</v>
      </c>
      <c r="J1196" s="3">
        <v>60.46</v>
      </c>
      <c r="K1196" s="3">
        <v>1</v>
      </c>
      <c r="L1196" s="3">
        <v>7.5</v>
      </c>
      <c r="M1196" s="3">
        <v>51.17</v>
      </c>
      <c r="N1196" s="3">
        <v>2.36</v>
      </c>
      <c r="O1196" s="3">
        <f>N1196-K1196</f>
        <v>1.3599999999999999</v>
      </c>
      <c r="P1196" s="3">
        <v>49.21</v>
      </c>
      <c r="Q1196" s="3">
        <f>(O1196/P1196)*100</f>
        <v>2.763665921560658</v>
      </c>
      <c r="R1196" t="str">
        <f>_xlfn.CONCAT(TEXT(B1196, "mm/dd/yyyy"), "_", E1196)</f>
        <v>04/04/2017_W</v>
      </c>
    </row>
    <row r="1197" spans="1:18" x14ac:dyDescent="0.25">
      <c r="A1197" s="6" t="str">
        <f t="shared" si="36"/>
        <v>0158</v>
      </c>
      <c r="B1197" s="1">
        <f>DATE(MID(C1197,8,4), MID(C1197,12,2), MID(C1197, 14, 2))</f>
        <v>42829</v>
      </c>
      <c r="C1197" t="s">
        <v>8660</v>
      </c>
      <c r="D1197" t="s">
        <v>8682</v>
      </c>
      <c r="E1197" s="6" t="str">
        <f>MID(D1197,3,1)</f>
        <v>W</v>
      </c>
      <c r="F1197" s="6" t="str">
        <f t="shared" si="37"/>
        <v>2</v>
      </c>
      <c r="G1197" s="3">
        <v>60.2</v>
      </c>
      <c r="H1197" s="3">
        <v>44.8</v>
      </c>
      <c r="I1197" s="3">
        <v>20.5</v>
      </c>
      <c r="J1197" s="3">
        <v>46.39</v>
      </c>
      <c r="K1197" s="3">
        <v>0.99</v>
      </c>
      <c r="L1197" s="3">
        <v>8.61</v>
      </c>
      <c r="M1197" s="3">
        <v>36.880000000000003</v>
      </c>
      <c r="N1197" s="3">
        <v>2.63</v>
      </c>
      <c r="O1197" s="3">
        <f>N1197-K1197</f>
        <v>1.64</v>
      </c>
      <c r="P1197" s="3">
        <v>34.869999999999997</v>
      </c>
      <c r="Q1197" s="3">
        <f>(O1197/P1197)*100</f>
        <v>4.7031832520791506</v>
      </c>
      <c r="R1197" t="str">
        <f>_xlfn.CONCAT(TEXT(B1197, "mm/dd/yyyy"), "_", E1197)</f>
        <v>04/04/2017_W</v>
      </c>
    </row>
    <row r="1198" spans="1:18" x14ac:dyDescent="0.25">
      <c r="A1198" s="6" t="str">
        <f t="shared" si="36"/>
        <v>0158</v>
      </c>
      <c r="B1198" s="1">
        <f>DATE(MID(C1198,8,4), MID(C1198,12,2), MID(C1198, 14, 2))</f>
        <v>42829</v>
      </c>
      <c r="C1198" t="s">
        <v>8660</v>
      </c>
      <c r="D1198" t="s">
        <v>8684</v>
      </c>
      <c r="E1198" s="6" t="str">
        <f>MID(D1198,3,1)</f>
        <v>W</v>
      </c>
      <c r="F1198" s="6" t="str">
        <f t="shared" si="37"/>
        <v>2</v>
      </c>
      <c r="G1198" s="3">
        <v>82.8</v>
      </c>
      <c r="H1198" s="3">
        <v>70.900000000000006</v>
      </c>
      <c r="I1198" s="3">
        <v>37</v>
      </c>
      <c r="J1198" s="3">
        <v>151.02000000000001</v>
      </c>
      <c r="K1198" s="3">
        <v>1</v>
      </c>
      <c r="L1198" s="3">
        <v>19.010000000000002</v>
      </c>
      <c r="M1198" s="3">
        <v>122.9</v>
      </c>
      <c r="N1198" s="3">
        <v>3.98</v>
      </c>
      <c r="O1198" s="3">
        <f>N1198-K1198</f>
        <v>2.98</v>
      </c>
      <c r="P1198" s="3">
        <v>118.61</v>
      </c>
      <c r="Q1198" s="3">
        <f>(O1198/P1198)*100</f>
        <v>2.5124357136835007</v>
      </c>
      <c r="R1198" t="str">
        <f>_xlfn.CONCAT(TEXT(B1198, "mm/dd/yyyy"), "_", E1198)</f>
        <v>04/04/2017_W</v>
      </c>
    </row>
    <row r="1199" spans="1:18" x14ac:dyDescent="0.25">
      <c r="A1199" s="6" t="str">
        <f t="shared" si="36"/>
        <v>0158</v>
      </c>
      <c r="B1199" s="1">
        <f>DATE(MID(C1199,8,4), MID(C1199,12,2), MID(C1199, 14, 2))</f>
        <v>42829</v>
      </c>
      <c r="C1199" t="s">
        <v>8660</v>
      </c>
      <c r="D1199" t="s">
        <v>8686</v>
      </c>
      <c r="E1199" s="6" t="str">
        <f>MID(D1199,3,1)</f>
        <v>W</v>
      </c>
      <c r="F1199" s="6" t="str">
        <f t="shared" si="37"/>
        <v>2</v>
      </c>
      <c r="G1199" s="3">
        <v>47.9</v>
      </c>
      <c r="H1199" s="3">
        <v>35.700000000000003</v>
      </c>
      <c r="I1199" s="3">
        <v>16</v>
      </c>
      <c r="J1199" s="3">
        <v>18.96</v>
      </c>
      <c r="K1199" s="3">
        <v>1</v>
      </c>
      <c r="L1199" s="3">
        <v>4.5199999999999996</v>
      </c>
      <c r="M1199" s="3">
        <v>14.21</v>
      </c>
      <c r="N1199" s="3">
        <v>1.76</v>
      </c>
      <c r="O1199" s="3">
        <f>N1199-K1199</f>
        <v>0.76</v>
      </c>
      <c r="P1199" s="3">
        <v>13.19</v>
      </c>
      <c r="Q1199" s="3">
        <f>(O1199/P1199)*100</f>
        <v>5.7619408642911294</v>
      </c>
      <c r="R1199" t="str">
        <f>_xlfn.CONCAT(TEXT(B1199, "mm/dd/yyyy"), "_", E1199)</f>
        <v>04/04/2017_W</v>
      </c>
    </row>
    <row r="1200" spans="1:18" x14ac:dyDescent="0.25">
      <c r="A1200" s="6" t="str">
        <f t="shared" si="36"/>
        <v>0158</v>
      </c>
      <c r="B1200" s="1">
        <f>DATE(MID(C1200,8,4), MID(C1200,12,2), MID(C1200, 14, 2))</f>
        <v>42829</v>
      </c>
      <c r="C1200" t="s">
        <v>8660</v>
      </c>
      <c r="D1200" t="s">
        <v>8688</v>
      </c>
      <c r="E1200" s="6" t="str">
        <f>MID(D1200,3,1)</f>
        <v>W</v>
      </c>
      <c r="F1200" s="6" t="str">
        <f t="shared" si="37"/>
        <v>2</v>
      </c>
      <c r="G1200" s="3">
        <v>92</v>
      </c>
      <c r="H1200" s="3">
        <v>74.599999999999994</v>
      </c>
      <c r="I1200" s="3">
        <v>43</v>
      </c>
      <c r="J1200" s="3">
        <v>201.4</v>
      </c>
      <c r="K1200" s="3">
        <v>1</v>
      </c>
      <c r="L1200" s="3">
        <v>23.54</v>
      </c>
      <c r="M1200" s="3">
        <v>165.22</v>
      </c>
      <c r="N1200" s="3">
        <v>4.62</v>
      </c>
      <c r="O1200" s="3">
        <f>N1200-K1200</f>
        <v>3.62</v>
      </c>
      <c r="P1200" s="3">
        <v>153.22999999999999</v>
      </c>
      <c r="Q1200" s="3">
        <f>(O1200/P1200)*100</f>
        <v>2.3624616589440715</v>
      </c>
      <c r="R1200" t="str">
        <f>_xlfn.CONCAT(TEXT(B1200, "mm/dd/yyyy"), "_", E1200)</f>
        <v>04/04/2017_W</v>
      </c>
    </row>
    <row r="1201" spans="1:18" x14ac:dyDescent="0.25">
      <c r="A1201" s="6" t="str">
        <f t="shared" si="36"/>
        <v>0158</v>
      </c>
      <c r="B1201" s="1">
        <f>DATE(MID(C1201,8,4), MID(C1201,12,2), MID(C1201, 14, 2))</f>
        <v>42829</v>
      </c>
      <c r="C1201" t="s">
        <v>8660</v>
      </c>
      <c r="D1201" t="s">
        <v>8690</v>
      </c>
      <c r="E1201" s="6" t="str">
        <f>MID(D1201,3,1)</f>
        <v>W</v>
      </c>
      <c r="F1201" s="6" t="str">
        <f t="shared" si="37"/>
        <v>2</v>
      </c>
      <c r="G1201" s="3">
        <v>73.599999999999994</v>
      </c>
      <c r="H1201" s="3">
        <v>61.8</v>
      </c>
      <c r="I1201" s="3">
        <v>33.1</v>
      </c>
      <c r="J1201" s="3">
        <v>92.56</v>
      </c>
      <c r="K1201" s="3">
        <v>0.97</v>
      </c>
      <c r="L1201" s="3">
        <v>13.5</v>
      </c>
      <c r="M1201" s="3">
        <v>74.819999999999993</v>
      </c>
      <c r="N1201" s="3">
        <v>3.23</v>
      </c>
      <c r="O1201" s="3">
        <f>N1201-K1201</f>
        <v>2.2599999999999998</v>
      </c>
      <c r="P1201" s="3">
        <v>70.680000000000007</v>
      </c>
      <c r="Q1201" s="3">
        <f>(O1201/P1201)*100</f>
        <v>3.1975099037917372</v>
      </c>
      <c r="R1201" t="str">
        <f>_xlfn.CONCAT(TEXT(B1201, "mm/dd/yyyy"), "_", E1201)</f>
        <v>04/04/2017_W</v>
      </c>
    </row>
    <row r="1202" spans="1:18" x14ac:dyDescent="0.25">
      <c r="A1202" s="6" t="str">
        <f t="shared" si="36"/>
        <v>0007</v>
      </c>
      <c r="B1202" s="1">
        <f>DATE(MID(C1202,8,4), MID(C1202,12,2), MID(C1202, 14, 2))</f>
        <v>42857</v>
      </c>
      <c r="C1202" t="s">
        <v>948</v>
      </c>
      <c r="D1202" t="s">
        <v>947</v>
      </c>
      <c r="E1202" s="6" t="str">
        <f>MID(D1202,3,1)</f>
        <v>C</v>
      </c>
      <c r="F1202" s="6" t="str">
        <f t="shared" si="37"/>
        <v>6</v>
      </c>
      <c r="G1202" s="3">
        <v>93</v>
      </c>
      <c r="H1202" s="3">
        <v>80.3</v>
      </c>
      <c r="I1202" s="3">
        <v>45</v>
      </c>
      <c r="J1202" s="3">
        <v>191.21</v>
      </c>
      <c r="K1202" s="3">
        <v>1.04</v>
      </c>
      <c r="L1202" s="3">
        <v>25.34</v>
      </c>
      <c r="M1202" s="3">
        <v>153.63</v>
      </c>
      <c r="N1202" s="3">
        <v>3.36</v>
      </c>
      <c r="O1202" s="3">
        <f>N1202-K1202</f>
        <v>2.3199999999999998</v>
      </c>
      <c r="P1202" s="3">
        <v>147.66999999999999</v>
      </c>
      <c r="Q1202" s="3">
        <f>(O1202/P1202)*100</f>
        <v>1.5710706304598092</v>
      </c>
      <c r="R1202" t="str">
        <f>_xlfn.CONCAT(TEXT(B1202, "mm/dd/yyyy"), "_", E1202)</f>
        <v>05/02/2017_C</v>
      </c>
    </row>
    <row r="1203" spans="1:18" x14ac:dyDescent="0.25">
      <c r="A1203" s="6" t="str">
        <f t="shared" si="36"/>
        <v>0007</v>
      </c>
      <c r="B1203" s="1">
        <f>DATE(MID(C1203,8,4), MID(C1203,12,2), MID(C1203, 14, 2))</f>
        <v>42857</v>
      </c>
      <c r="C1203" t="s">
        <v>948</v>
      </c>
      <c r="D1203" t="s">
        <v>950</v>
      </c>
      <c r="E1203" s="6" t="str">
        <f>MID(D1203,3,1)</f>
        <v>C</v>
      </c>
      <c r="F1203" s="6" t="str">
        <f t="shared" si="37"/>
        <v>6</v>
      </c>
      <c r="G1203" s="3">
        <v>105</v>
      </c>
      <c r="H1203" s="3">
        <v>70</v>
      </c>
      <c r="I1203" s="3">
        <v>52.4</v>
      </c>
      <c r="J1203" s="3">
        <v>249.1</v>
      </c>
      <c r="K1203" s="3">
        <v>0.97</v>
      </c>
      <c r="L1203" s="3">
        <v>22.09</v>
      </c>
      <c r="M1203" s="3">
        <v>211.7</v>
      </c>
      <c r="N1203" s="3">
        <v>3.98</v>
      </c>
      <c r="O1203" s="3">
        <f>N1203-K1203</f>
        <v>3.01</v>
      </c>
      <c r="P1203" s="3">
        <v>202.9</v>
      </c>
      <c r="Q1203" s="3">
        <f>(O1203/P1203)*100</f>
        <v>1.4834894036471167</v>
      </c>
      <c r="R1203" t="str">
        <f>_xlfn.CONCAT(TEXT(B1203, "mm/dd/yyyy"), "_", E1203)</f>
        <v>05/02/2017_C</v>
      </c>
    </row>
    <row r="1204" spans="1:18" x14ac:dyDescent="0.25">
      <c r="A1204" s="6" t="str">
        <f t="shared" si="36"/>
        <v>0007</v>
      </c>
      <c r="B1204" s="1">
        <f>DATE(MID(C1204,8,4), MID(C1204,12,2), MID(C1204, 14, 2))</f>
        <v>42857</v>
      </c>
      <c r="C1204" t="s">
        <v>948</v>
      </c>
      <c r="D1204" t="s">
        <v>952</v>
      </c>
      <c r="E1204" s="6" t="str">
        <f>MID(D1204,3,1)</f>
        <v>C</v>
      </c>
      <c r="F1204" s="6" t="str">
        <f t="shared" si="37"/>
        <v>6</v>
      </c>
      <c r="G1204" s="3">
        <v>77</v>
      </c>
      <c r="H1204" s="3">
        <v>57</v>
      </c>
      <c r="I1204" s="3">
        <v>34</v>
      </c>
      <c r="J1204" s="3">
        <v>95.78</v>
      </c>
      <c r="K1204" s="3">
        <v>0.96</v>
      </c>
      <c r="L1204" s="3">
        <v>9.59</v>
      </c>
      <c r="M1204" s="3">
        <v>76.040000000000006</v>
      </c>
      <c r="N1204" s="3">
        <v>2.25</v>
      </c>
      <c r="O1204" s="3">
        <f>N1204-K1204</f>
        <v>1.29</v>
      </c>
      <c r="P1204" s="3">
        <v>73.849999999999994</v>
      </c>
      <c r="Q1204" s="3">
        <f>(O1204/P1204)*100</f>
        <v>1.7467840216655384</v>
      </c>
      <c r="R1204" t="str">
        <f>_xlfn.CONCAT(TEXT(B1204, "mm/dd/yyyy"), "_", E1204)</f>
        <v>05/02/2017_C</v>
      </c>
    </row>
    <row r="1205" spans="1:18" x14ac:dyDescent="0.25">
      <c r="A1205" s="6" t="str">
        <f t="shared" si="36"/>
        <v>0007</v>
      </c>
      <c r="B1205" s="1">
        <f>DATE(MID(C1205,8,4), MID(C1205,12,2), MID(C1205, 14, 2))</f>
        <v>42857</v>
      </c>
      <c r="C1205" t="s">
        <v>948</v>
      </c>
      <c r="D1205" t="s">
        <v>954</v>
      </c>
      <c r="E1205" s="6" t="str">
        <f>MID(D1205,3,1)</f>
        <v>C</v>
      </c>
      <c r="F1205" s="6" t="str">
        <f t="shared" si="37"/>
        <v>6</v>
      </c>
      <c r="G1205" s="3">
        <v>86.8</v>
      </c>
      <c r="H1205" s="3">
        <v>72.400000000000006</v>
      </c>
      <c r="I1205" s="3">
        <v>37</v>
      </c>
      <c r="J1205" s="3">
        <v>136.71</v>
      </c>
      <c r="K1205" s="3">
        <v>0.96</v>
      </c>
      <c r="L1205" s="3">
        <v>13.56</v>
      </c>
      <c r="M1205" s="3">
        <v>105.16</v>
      </c>
      <c r="N1205" s="3">
        <v>2.86</v>
      </c>
      <c r="O1205" s="3">
        <f>N1205-K1205</f>
        <v>1.9</v>
      </c>
      <c r="P1205" s="3">
        <v>100.33</v>
      </c>
      <c r="Q1205" s="3">
        <f>(O1205/P1205)*100</f>
        <v>1.893750622944284</v>
      </c>
      <c r="R1205" t="str">
        <f>_xlfn.CONCAT(TEXT(B1205, "mm/dd/yyyy"), "_", E1205)</f>
        <v>05/02/2017_C</v>
      </c>
    </row>
    <row r="1206" spans="1:18" x14ac:dyDescent="0.25">
      <c r="A1206" s="6" t="str">
        <f t="shared" si="36"/>
        <v>0007</v>
      </c>
      <c r="B1206" s="1">
        <f>DATE(MID(C1206,8,4), MID(C1206,12,2), MID(C1206, 14, 2))</f>
        <v>42857</v>
      </c>
      <c r="C1206" t="s">
        <v>948</v>
      </c>
      <c r="D1206" t="s">
        <v>956</v>
      </c>
      <c r="E1206" s="6" t="str">
        <f>MID(D1206,3,1)</f>
        <v>C</v>
      </c>
      <c r="F1206" s="6" t="str">
        <f t="shared" si="37"/>
        <v>6</v>
      </c>
      <c r="G1206" s="3">
        <v>70.599999999999994</v>
      </c>
      <c r="H1206" s="3">
        <v>70.8</v>
      </c>
      <c r="I1206" s="3">
        <v>36.299999999999997</v>
      </c>
      <c r="J1206" s="3">
        <v>140.26</v>
      </c>
      <c r="K1206" s="3">
        <v>1.02</v>
      </c>
      <c r="L1206" s="3">
        <v>18.690000000000001</v>
      </c>
      <c r="M1206" s="3">
        <v>116.84</v>
      </c>
      <c r="N1206" s="3">
        <v>4.0599999999999996</v>
      </c>
      <c r="O1206" s="3">
        <f>N1206-K1206</f>
        <v>3.0399999999999996</v>
      </c>
      <c r="P1206" s="3">
        <v>112.88</v>
      </c>
      <c r="Q1206" s="3">
        <f>(O1206/P1206)*100</f>
        <v>2.6931254429482636</v>
      </c>
      <c r="R1206" t="str">
        <f>_xlfn.CONCAT(TEXT(B1206, "mm/dd/yyyy"), "_", E1206)</f>
        <v>05/02/2017_C</v>
      </c>
    </row>
    <row r="1207" spans="1:18" x14ac:dyDescent="0.25">
      <c r="A1207" s="6" t="str">
        <f t="shared" si="36"/>
        <v>0007</v>
      </c>
      <c r="B1207" s="1">
        <f>DATE(MID(C1207,8,4), MID(C1207,12,2), MID(C1207, 14, 2))</f>
        <v>42857</v>
      </c>
      <c r="C1207" t="s">
        <v>948</v>
      </c>
      <c r="D1207" t="s">
        <v>958</v>
      </c>
      <c r="E1207" s="6" t="str">
        <f>MID(D1207,3,1)</f>
        <v>C</v>
      </c>
      <c r="F1207" s="6" t="str">
        <f t="shared" si="37"/>
        <v>6</v>
      </c>
      <c r="G1207" s="3">
        <v>43.5</v>
      </c>
      <c r="H1207" s="3">
        <v>44.4</v>
      </c>
      <c r="I1207" s="3">
        <v>15.5</v>
      </c>
      <c r="J1207" s="3">
        <v>19.84</v>
      </c>
      <c r="K1207" s="3">
        <v>1.02</v>
      </c>
      <c r="L1207" s="3">
        <v>3.41</v>
      </c>
      <c r="M1207" s="3">
        <v>15.93</v>
      </c>
      <c r="N1207" s="3">
        <v>1.29</v>
      </c>
      <c r="O1207" s="3">
        <f>N1207-K1207</f>
        <v>0.27</v>
      </c>
      <c r="P1207" s="3">
        <v>15.34</v>
      </c>
      <c r="Q1207" s="3">
        <f>(O1207/P1207)*100</f>
        <v>1.7601043024771841</v>
      </c>
      <c r="R1207" t="str">
        <f>_xlfn.CONCAT(TEXT(B1207, "mm/dd/yyyy"), "_", E1207)</f>
        <v>05/02/2017_C</v>
      </c>
    </row>
    <row r="1208" spans="1:18" x14ac:dyDescent="0.25">
      <c r="A1208" s="6" t="str">
        <f t="shared" si="36"/>
        <v>0007</v>
      </c>
      <c r="B1208" s="1">
        <f>DATE(MID(C1208,8,4), MID(C1208,12,2), MID(C1208, 14, 2))</f>
        <v>42857</v>
      </c>
      <c r="C1208" t="s">
        <v>948</v>
      </c>
      <c r="D1208" t="s">
        <v>960</v>
      </c>
      <c r="E1208" s="6" t="str">
        <f>MID(D1208,3,1)</f>
        <v>C</v>
      </c>
      <c r="F1208" s="6" t="str">
        <f t="shared" si="37"/>
        <v>6</v>
      </c>
      <c r="G1208" s="3">
        <v>51.8</v>
      </c>
      <c r="H1208" s="3">
        <v>43.1</v>
      </c>
      <c r="I1208" s="3">
        <v>18.5</v>
      </c>
      <c r="J1208" s="3">
        <v>24.62</v>
      </c>
      <c r="K1208" s="3">
        <v>1</v>
      </c>
      <c r="L1208" s="3">
        <v>4.13</v>
      </c>
      <c r="M1208" s="3">
        <v>16.600000000000001</v>
      </c>
      <c r="N1208" s="3">
        <v>1.67</v>
      </c>
      <c r="O1208" s="3">
        <f>N1208-K1208</f>
        <v>0.66999999999999993</v>
      </c>
      <c r="P1208" s="3">
        <v>15.79</v>
      </c>
      <c r="Q1208" s="3">
        <f>(O1208/P1208)*100</f>
        <v>4.2431918936035462</v>
      </c>
      <c r="R1208" t="str">
        <f>_xlfn.CONCAT(TEXT(B1208, "mm/dd/yyyy"), "_", E1208)</f>
        <v>05/02/2017_C</v>
      </c>
    </row>
    <row r="1209" spans="1:18" x14ac:dyDescent="0.25">
      <c r="A1209" s="6" t="str">
        <f t="shared" si="36"/>
        <v>0007</v>
      </c>
      <c r="B1209" s="1">
        <f>DATE(MID(C1209,8,4), MID(C1209,12,2), MID(C1209, 14, 2))</f>
        <v>42857</v>
      </c>
      <c r="C1209" t="s">
        <v>948</v>
      </c>
      <c r="D1209" t="s">
        <v>962</v>
      </c>
      <c r="E1209" s="6" t="str">
        <f>MID(D1209,3,1)</f>
        <v>C</v>
      </c>
      <c r="F1209" s="6" t="str">
        <f t="shared" si="37"/>
        <v>6</v>
      </c>
      <c r="G1209" s="3">
        <v>45.3</v>
      </c>
      <c r="H1209" s="3">
        <v>43.6</v>
      </c>
      <c r="I1209" s="3">
        <v>17.399999999999999</v>
      </c>
      <c r="J1209" s="3">
        <v>19.489999999999998</v>
      </c>
      <c r="K1209" s="3">
        <v>1.02</v>
      </c>
      <c r="L1209" s="3">
        <v>4.5</v>
      </c>
      <c r="M1209" s="3">
        <v>13.37</v>
      </c>
      <c r="N1209" s="3">
        <v>1.56</v>
      </c>
      <c r="O1209" s="3">
        <f>N1209-K1209</f>
        <v>0.54</v>
      </c>
      <c r="P1209" s="3">
        <v>12.15</v>
      </c>
      <c r="Q1209" s="3">
        <f>(O1209/P1209)*100</f>
        <v>4.4444444444444446</v>
      </c>
      <c r="R1209" t="str">
        <f>_xlfn.CONCAT(TEXT(B1209, "mm/dd/yyyy"), "_", E1209)</f>
        <v>05/02/2017_C</v>
      </c>
    </row>
    <row r="1210" spans="1:18" x14ac:dyDescent="0.25">
      <c r="A1210" s="6" t="str">
        <f t="shared" si="36"/>
        <v>0007</v>
      </c>
      <c r="B1210" s="1">
        <f>DATE(MID(C1210,8,4), MID(C1210,12,2), MID(C1210, 14, 2))</f>
        <v>42857</v>
      </c>
      <c r="C1210" t="s">
        <v>948</v>
      </c>
      <c r="D1210" t="s">
        <v>964</v>
      </c>
      <c r="E1210" s="6" t="str">
        <f>MID(D1210,3,1)</f>
        <v>C</v>
      </c>
      <c r="F1210" s="6" t="str">
        <f t="shared" si="37"/>
        <v>6</v>
      </c>
      <c r="G1210" s="3">
        <v>61.1</v>
      </c>
      <c r="H1210" s="3">
        <v>46.3</v>
      </c>
      <c r="I1210" s="3">
        <v>22.6</v>
      </c>
      <c r="J1210" s="3">
        <v>36.130000000000003</v>
      </c>
      <c r="K1210" s="3">
        <v>1.01</v>
      </c>
      <c r="L1210" s="3">
        <v>7.45</v>
      </c>
      <c r="M1210" s="3">
        <v>26.1</v>
      </c>
      <c r="N1210" s="3">
        <v>1.86</v>
      </c>
      <c r="O1210" s="3">
        <f>N1210-K1210</f>
        <v>0.85000000000000009</v>
      </c>
      <c r="P1210" s="3">
        <v>25.14</v>
      </c>
      <c r="Q1210" s="3">
        <f>(O1210/P1210)*100</f>
        <v>3.3810660302307083</v>
      </c>
      <c r="R1210" t="str">
        <f>_xlfn.CONCAT(TEXT(B1210, "mm/dd/yyyy"), "_", E1210)</f>
        <v>05/02/2017_C</v>
      </c>
    </row>
    <row r="1211" spans="1:18" x14ac:dyDescent="0.25">
      <c r="A1211" s="6" t="str">
        <f t="shared" si="36"/>
        <v>0007</v>
      </c>
      <c r="B1211" s="1">
        <f>DATE(MID(C1211,8,4), MID(C1211,12,2), MID(C1211, 14, 2))</f>
        <v>42857</v>
      </c>
      <c r="C1211" t="s">
        <v>948</v>
      </c>
      <c r="D1211" t="s">
        <v>966</v>
      </c>
      <c r="E1211" s="6" t="str">
        <f>MID(D1211,3,1)</f>
        <v>C</v>
      </c>
      <c r="F1211" s="6" t="str">
        <f t="shared" si="37"/>
        <v>6</v>
      </c>
      <c r="G1211" s="3">
        <v>51.3</v>
      </c>
      <c r="H1211" s="3">
        <v>52.6</v>
      </c>
      <c r="I1211" s="3">
        <v>21.3</v>
      </c>
      <c r="J1211" s="3">
        <v>22.53</v>
      </c>
      <c r="K1211" s="3">
        <v>1.01</v>
      </c>
      <c r="L1211" s="3">
        <v>4.9000000000000004</v>
      </c>
      <c r="M1211" s="3">
        <v>16.03</v>
      </c>
      <c r="N1211" s="3">
        <v>1.61</v>
      </c>
      <c r="O1211" s="3">
        <f>N1211-K1211</f>
        <v>0.60000000000000009</v>
      </c>
      <c r="P1211" s="3">
        <v>15.51</v>
      </c>
      <c r="Q1211" s="3">
        <f>(O1211/P1211)*100</f>
        <v>3.8684719535783367</v>
      </c>
      <c r="R1211" t="str">
        <f>_xlfn.CONCAT(TEXT(B1211, "mm/dd/yyyy"), "_", E1211)</f>
        <v>05/02/2017_C</v>
      </c>
    </row>
    <row r="1212" spans="1:18" x14ac:dyDescent="0.25">
      <c r="A1212" s="6" t="str">
        <f t="shared" si="36"/>
        <v>0011</v>
      </c>
      <c r="B1212" s="1">
        <f>DATE(MID(C1212,8,4), MID(C1212,12,2), MID(C1212, 14, 2))</f>
        <v>42857</v>
      </c>
      <c r="C1212" t="s">
        <v>969</v>
      </c>
      <c r="D1212" t="s">
        <v>968</v>
      </c>
      <c r="E1212" s="6" t="str">
        <f>MID(D1212,3,1)</f>
        <v>C</v>
      </c>
      <c r="F1212" s="6" t="str">
        <f t="shared" si="37"/>
        <v>7</v>
      </c>
      <c r="G1212" s="3">
        <v>67.099999999999994</v>
      </c>
      <c r="H1212" s="3">
        <v>53.7</v>
      </c>
      <c r="I1212" s="3">
        <v>23.8</v>
      </c>
      <c r="J1212" s="3">
        <v>64.58</v>
      </c>
      <c r="K1212" s="3">
        <v>1.01</v>
      </c>
      <c r="L1212" s="3">
        <v>11.89</v>
      </c>
      <c r="M1212" s="3">
        <v>50.9</v>
      </c>
      <c r="N1212" s="3">
        <v>2.41</v>
      </c>
      <c r="O1212" s="3">
        <f>N1212-K1212</f>
        <v>1.4000000000000001</v>
      </c>
      <c r="P1212" s="3">
        <v>47.69</v>
      </c>
      <c r="Q1212" s="3">
        <f>(O1212/P1212)*100</f>
        <v>2.9356259173830996</v>
      </c>
      <c r="R1212" t="str">
        <f>_xlfn.CONCAT(TEXT(B1212, "mm/dd/yyyy"), "_", E1212)</f>
        <v>05/02/2017_C</v>
      </c>
    </row>
    <row r="1213" spans="1:18" x14ac:dyDescent="0.25">
      <c r="A1213" s="6" t="str">
        <f t="shared" si="36"/>
        <v>0011</v>
      </c>
      <c r="B1213" s="1">
        <f>DATE(MID(C1213,8,4), MID(C1213,12,2), MID(C1213, 14, 2))</f>
        <v>42857</v>
      </c>
      <c r="C1213" t="s">
        <v>969</v>
      </c>
      <c r="D1213" t="s">
        <v>971</v>
      </c>
      <c r="E1213" s="6" t="str">
        <f>MID(D1213,3,1)</f>
        <v>C</v>
      </c>
      <c r="F1213" s="6" t="str">
        <f t="shared" si="37"/>
        <v>7</v>
      </c>
      <c r="G1213" s="3">
        <v>84</v>
      </c>
      <c r="H1213" s="3">
        <v>77.5</v>
      </c>
      <c r="I1213" s="3">
        <v>49.4</v>
      </c>
      <c r="J1213" s="3">
        <v>207</v>
      </c>
      <c r="K1213" s="3">
        <v>1.01</v>
      </c>
      <c r="L1213" s="3">
        <v>21.66</v>
      </c>
      <c r="M1213" s="3">
        <v>173.54</v>
      </c>
      <c r="N1213" s="3">
        <v>3.23</v>
      </c>
      <c r="O1213" s="3">
        <f>N1213-K1213</f>
        <v>2.2199999999999998</v>
      </c>
      <c r="P1213" s="3">
        <v>161.19999999999999</v>
      </c>
      <c r="Q1213" s="3">
        <f>(O1213/P1213)*100</f>
        <v>1.3771712158808933</v>
      </c>
      <c r="R1213" t="str">
        <f>_xlfn.CONCAT(TEXT(B1213, "mm/dd/yyyy"), "_", E1213)</f>
        <v>05/02/2017_C</v>
      </c>
    </row>
    <row r="1214" spans="1:18" x14ac:dyDescent="0.25">
      <c r="A1214" s="6" t="str">
        <f t="shared" si="36"/>
        <v>0011</v>
      </c>
      <c r="B1214" s="1">
        <f>DATE(MID(C1214,8,4), MID(C1214,12,2), MID(C1214, 14, 2))</f>
        <v>42857</v>
      </c>
      <c r="C1214" t="s">
        <v>969</v>
      </c>
      <c r="D1214" t="s">
        <v>973</v>
      </c>
      <c r="E1214" s="6" t="str">
        <f>MID(D1214,3,1)</f>
        <v>C</v>
      </c>
      <c r="F1214" s="6" t="str">
        <f t="shared" si="37"/>
        <v>7</v>
      </c>
      <c r="G1214" s="3">
        <v>53</v>
      </c>
      <c r="H1214" s="3">
        <v>51</v>
      </c>
      <c r="I1214" s="3">
        <v>29.7</v>
      </c>
      <c r="J1214" s="3">
        <v>63.33</v>
      </c>
      <c r="K1214" s="3">
        <v>1</v>
      </c>
      <c r="L1214" s="3">
        <v>9.59</v>
      </c>
      <c r="M1214" s="3">
        <v>49.05</v>
      </c>
      <c r="N1214" s="3">
        <v>2.35</v>
      </c>
      <c r="O1214" s="3">
        <f>N1214-K1214</f>
        <v>1.35</v>
      </c>
      <c r="P1214" s="3">
        <v>46.92</v>
      </c>
      <c r="Q1214" s="3">
        <f>(O1214/P1214)*100</f>
        <v>2.8772378516624042</v>
      </c>
      <c r="R1214" t="str">
        <f>_xlfn.CONCAT(TEXT(B1214, "mm/dd/yyyy"), "_", E1214)</f>
        <v>05/02/2017_C</v>
      </c>
    </row>
    <row r="1215" spans="1:18" x14ac:dyDescent="0.25">
      <c r="A1215" s="6" t="str">
        <f t="shared" si="36"/>
        <v>0011</v>
      </c>
      <c r="B1215" s="1">
        <f>DATE(MID(C1215,8,4), MID(C1215,12,2), MID(C1215, 14, 2))</f>
        <v>42857</v>
      </c>
      <c r="C1215" t="s">
        <v>969</v>
      </c>
      <c r="D1215" t="s">
        <v>975</v>
      </c>
      <c r="E1215" s="6" t="str">
        <f>MID(D1215,3,1)</f>
        <v>C</v>
      </c>
      <c r="F1215" s="6" t="str">
        <f t="shared" si="37"/>
        <v>7</v>
      </c>
      <c r="G1215" s="3">
        <v>64.599999999999994</v>
      </c>
      <c r="H1215" s="3">
        <v>50.4</v>
      </c>
      <c r="I1215" s="3">
        <v>15.1</v>
      </c>
      <c r="J1215" s="3">
        <v>31.92</v>
      </c>
      <c r="K1215" s="3">
        <v>0.98</v>
      </c>
      <c r="L1215" s="3">
        <v>8.06</v>
      </c>
      <c r="M1215" s="3">
        <v>23.25</v>
      </c>
      <c r="N1215" s="3">
        <v>2.1800000000000002</v>
      </c>
      <c r="O1215" s="3">
        <f>N1215-K1215</f>
        <v>1.2000000000000002</v>
      </c>
      <c r="P1215" s="3">
        <v>21.38</v>
      </c>
      <c r="Q1215" s="3">
        <f>(O1215/P1215)*100</f>
        <v>5.6127221702525736</v>
      </c>
      <c r="R1215" t="str">
        <f>_xlfn.CONCAT(TEXT(B1215, "mm/dd/yyyy"), "_", E1215)</f>
        <v>05/02/2017_C</v>
      </c>
    </row>
    <row r="1216" spans="1:18" x14ac:dyDescent="0.25">
      <c r="A1216" s="6" t="str">
        <f t="shared" si="36"/>
        <v>0011</v>
      </c>
      <c r="B1216" s="1">
        <f>DATE(MID(C1216,8,4), MID(C1216,12,2), MID(C1216, 14, 2))</f>
        <v>42857</v>
      </c>
      <c r="C1216" t="s">
        <v>969</v>
      </c>
      <c r="D1216" t="s">
        <v>977</v>
      </c>
      <c r="E1216" s="6" t="str">
        <f>MID(D1216,3,1)</f>
        <v>C</v>
      </c>
      <c r="F1216" s="6" t="str">
        <f t="shared" si="37"/>
        <v>7</v>
      </c>
      <c r="G1216" s="3">
        <v>62.6</v>
      </c>
      <c r="H1216" s="3">
        <v>43.5</v>
      </c>
      <c r="I1216" s="3">
        <v>21.5</v>
      </c>
      <c r="J1216" s="3">
        <v>38.54</v>
      </c>
      <c r="K1216" s="3">
        <v>0.99</v>
      </c>
      <c r="L1216" s="3">
        <v>6.15</v>
      </c>
      <c r="M1216" s="3">
        <v>29.16</v>
      </c>
      <c r="N1216" s="3">
        <v>1.71</v>
      </c>
      <c r="O1216" s="3">
        <f>N1216-K1216</f>
        <v>0.72</v>
      </c>
      <c r="P1216" s="3">
        <v>26.89</v>
      </c>
      <c r="Q1216" s="3">
        <f>(O1216/P1216)*100</f>
        <v>2.6775753068055037</v>
      </c>
      <c r="R1216" t="str">
        <f>_xlfn.CONCAT(TEXT(B1216, "mm/dd/yyyy"), "_", E1216)</f>
        <v>05/02/2017_C</v>
      </c>
    </row>
    <row r="1217" spans="1:18" x14ac:dyDescent="0.25">
      <c r="A1217" s="6" t="str">
        <f t="shared" si="36"/>
        <v>0011</v>
      </c>
      <c r="B1217" s="1">
        <f>DATE(MID(C1217,8,4), MID(C1217,12,2), MID(C1217, 14, 2))</f>
        <v>42857</v>
      </c>
      <c r="C1217" t="s">
        <v>969</v>
      </c>
      <c r="D1217" t="s">
        <v>979</v>
      </c>
      <c r="E1217" s="6" t="str">
        <f>MID(D1217,3,1)</f>
        <v>C</v>
      </c>
      <c r="F1217" s="6" t="str">
        <f t="shared" si="37"/>
        <v>7</v>
      </c>
      <c r="G1217" s="3">
        <v>59.5</v>
      </c>
      <c r="H1217" s="3">
        <v>58.6</v>
      </c>
      <c r="I1217" s="3">
        <v>28.3</v>
      </c>
      <c r="J1217" s="3">
        <v>62.46</v>
      </c>
      <c r="K1217" s="3">
        <v>0.99</v>
      </c>
      <c r="L1217" s="3">
        <v>8.9</v>
      </c>
      <c r="M1217" s="3">
        <v>48.66</v>
      </c>
      <c r="N1217" s="3">
        <v>1.85</v>
      </c>
      <c r="O1217" s="3">
        <f>N1217-K1217</f>
        <v>0.8600000000000001</v>
      </c>
      <c r="P1217" s="3">
        <v>44.85</v>
      </c>
      <c r="Q1217" s="3">
        <f>(O1217/P1217)*100</f>
        <v>1.9175027870680046</v>
      </c>
      <c r="R1217" t="str">
        <f>_xlfn.CONCAT(TEXT(B1217, "mm/dd/yyyy"), "_", E1217)</f>
        <v>05/02/2017_C</v>
      </c>
    </row>
    <row r="1218" spans="1:18" x14ac:dyDescent="0.25">
      <c r="A1218" s="6" t="str">
        <f t="shared" si="36"/>
        <v>0011</v>
      </c>
      <c r="B1218" s="1">
        <f>DATE(MID(C1218,8,4), MID(C1218,12,2), MID(C1218, 14, 2))</f>
        <v>42857</v>
      </c>
      <c r="C1218" t="s">
        <v>969</v>
      </c>
      <c r="D1218" t="s">
        <v>981</v>
      </c>
      <c r="E1218" s="6" t="str">
        <f>MID(D1218,3,1)</f>
        <v>C</v>
      </c>
      <c r="F1218" s="6" t="str">
        <f t="shared" si="37"/>
        <v>7</v>
      </c>
      <c r="G1218" s="3">
        <v>58.9</v>
      </c>
      <c r="H1218" s="3">
        <v>42.7</v>
      </c>
      <c r="I1218" s="3">
        <v>19.2</v>
      </c>
      <c r="J1218" s="3">
        <v>34.020000000000003</v>
      </c>
      <c r="K1218" s="3">
        <v>0.97</v>
      </c>
      <c r="L1218" s="3">
        <v>5.1100000000000003</v>
      </c>
      <c r="M1218" s="3">
        <v>27.11</v>
      </c>
      <c r="N1218" s="3">
        <v>1.55</v>
      </c>
      <c r="O1218" s="3">
        <f>N1218-K1218</f>
        <v>0.58000000000000007</v>
      </c>
      <c r="P1218" s="3">
        <v>24.75</v>
      </c>
      <c r="Q1218" s="3">
        <f>(O1218/P1218)*100</f>
        <v>2.3434343434343434</v>
      </c>
      <c r="R1218" t="str">
        <f>_xlfn.CONCAT(TEXT(B1218, "mm/dd/yyyy"), "_", E1218)</f>
        <v>05/02/2017_C</v>
      </c>
    </row>
    <row r="1219" spans="1:18" x14ac:dyDescent="0.25">
      <c r="A1219" s="6" t="str">
        <f t="shared" ref="A1219:A1282" si="38">MID(C1219, SEARCH("_",C1219, 18) + 1, 4)</f>
        <v>0011</v>
      </c>
      <c r="B1219" s="1">
        <f>DATE(MID(C1219,8,4), MID(C1219,12,2), MID(C1219, 14, 2))</f>
        <v>42857</v>
      </c>
      <c r="C1219" t="s">
        <v>969</v>
      </c>
      <c r="D1219" t="s">
        <v>983</v>
      </c>
      <c r="E1219" s="6" t="str">
        <f>MID(D1219,3,1)</f>
        <v>C</v>
      </c>
      <c r="F1219" s="6" t="str">
        <f t="shared" ref="F1219:F1282" si="39">IF(OR(A1219="0155",A1219="0156"),"1",IF(OR(A1219="0158"),"2",IF(OR(A1219="0160",A1219="0308"),"3",IF(OR(A1219="0162"),"4",IF(OR(A1219="0167"),"5",IF(OR(A1219="0007"),"6",IF(OR(A1219="0011"),"7",IF(OR(A1219="0016"),"8",IF(OR(A1219="0019"),"9",IF(OR(A1219="0024"),"10",IF(OR(A1219="0090",A1219="0091"),"11",IF(OR(A1219="0096"),"12",IF(OR(A1219="0098"),"13",IF(OR(A1219="0100"),"14",IF(OR(A1219="0102"),"15")))))))))))))))</f>
        <v>7</v>
      </c>
      <c r="G1219" s="3">
        <v>80.2</v>
      </c>
      <c r="H1219" s="3">
        <v>62.9</v>
      </c>
      <c r="I1219" s="3">
        <v>44.8</v>
      </c>
      <c r="J1219" s="3">
        <v>131.88</v>
      </c>
      <c r="K1219" s="3">
        <v>0.97</v>
      </c>
      <c r="L1219" s="3">
        <v>17.579999999999998</v>
      </c>
      <c r="M1219" s="3">
        <v>102.43</v>
      </c>
      <c r="N1219" s="3">
        <v>3.42</v>
      </c>
      <c r="O1219" s="3">
        <f>N1219-K1219</f>
        <v>2.4500000000000002</v>
      </c>
      <c r="P1219" s="3">
        <v>96.44</v>
      </c>
      <c r="Q1219" s="3">
        <f>(O1219/P1219)*100</f>
        <v>2.5404396515968477</v>
      </c>
      <c r="R1219" t="str">
        <f>_xlfn.CONCAT(TEXT(B1219, "mm/dd/yyyy"), "_", E1219)</f>
        <v>05/02/2017_C</v>
      </c>
    </row>
    <row r="1220" spans="1:18" x14ac:dyDescent="0.25">
      <c r="A1220" s="6" t="str">
        <f t="shared" si="38"/>
        <v>0024</v>
      </c>
      <c r="B1220" s="1">
        <f>DATE(MID(C1220,8,4), MID(C1220,12,2), MID(C1220, 14, 2))</f>
        <v>42857</v>
      </c>
      <c r="C1220" t="s">
        <v>986</v>
      </c>
      <c r="D1220" t="s">
        <v>985</v>
      </c>
      <c r="E1220" s="6" t="str">
        <f>MID(D1220,3,1)</f>
        <v>C</v>
      </c>
      <c r="F1220" s="6" t="str">
        <f t="shared" si="39"/>
        <v>10</v>
      </c>
      <c r="G1220" s="3">
        <v>67.8</v>
      </c>
      <c r="H1220" s="3">
        <v>41.8</v>
      </c>
      <c r="I1220" s="3">
        <v>18.7</v>
      </c>
      <c r="J1220" s="3">
        <v>35.04</v>
      </c>
      <c r="K1220" s="3">
        <v>0.97</v>
      </c>
      <c r="L1220" s="3">
        <v>5.89</v>
      </c>
      <c r="M1220" s="3">
        <v>25.32</v>
      </c>
      <c r="N1220" s="3">
        <v>1.54</v>
      </c>
      <c r="O1220" s="3">
        <f>N1220-K1220</f>
        <v>0.57000000000000006</v>
      </c>
      <c r="P1220" s="3">
        <v>23.28</v>
      </c>
      <c r="Q1220" s="3">
        <f>(O1220/P1220)*100</f>
        <v>2.4484536082474229</v>
      </c>
      <c r="R1220" t="str">
        <f>_xlfn.CONCAT(TEXT(B1220, "mm/dd/yyyy"), "_", E1220)</f>
        <v>05/02/2017_C</v>
      </c>
    </row>
    <row r="1221" spans="1:18" x14ac:dyDescent="0.25">
      <c r="A1221" s="6" t="str">
        <f t="shared" si="38"/>
        <v>0024</v>
      </c>
      <c r="B1221" s="1">
        <f>DATE(MID(C1221,8,4), MID(C1221,12,2), MID(C1221, 14, 2))</f>
        <v>42857</v>
      </c>
      <c r="C1221" t="s">
        <v>986</v>
      </c>
      <c r="D1221" t="s">
        <v>988</v>
      </c>
      <c r="E1221" s="6" t="str">
        <f>MID(D1221,3,1)</f>
        <v>C</v>
      </c>
      <c r="F1221" s="6" t="str">
        <f t="shared" si="39"/>
        <v>10</v>
      </c>
      <c r="G1221" s="3">
        <v>46</v>
      </c>
      <c r="H1221" s="3">
        <v>44</v>
      </c>
      <c r="I1221" s="3">
        <v>20.5</v>
      </c>
      <c r="J1221" s="3">
        <v>20.53</v>
      </c>
      <c r="K1221" s="3">
        <v>0.98</v>
      </c>
      <c r="L1221" s="3">
        <v>4.4400000000000004</v>
      </c>
      <c r="M1221" s="3">
        <v>14.9</v>
      </c>
      <c r="N1221" s="3">
        <v>1.39</v>
      </c>
      <c r="O1221" s="3">
        <f>N1221-K1221</f>
        <v>0.40999999999999992</v>
      </c>
      <c r="P1221" s="3">
        <v>13.15</v>
      </c>
      <c r="Q1221" s="3">
        <f>(O1221/P1221)*100</f>
        <v>3.1178707224334592</v>
      </c>
      <c r="R1221" t="str">
        <f>_xlfn.CONCAT(TEXT(B1221, "mm/dd/yyyy"), "_", E1221)</f>
        <v>05/02/2017_C</v>
      </c>
    </row>
    <row r="1222" spans="1:18" x14ac:dyDescent="0.25">
      <c r="A1222" s="6" t="str">
        <f t="shared" si="38"/>
        <v>0024</v>
      </c>
      <c r="B1222" s="1">
        <f>DATE(MID(C1222,8,4), MID(C1222,12,2), MID(C1222, 14, 2))</f>
        <v>42857</v>
      </c>
      <c r="C1222" t="s">
        <v>986</v>
      </c>
      <c r="D1222" t="s">
        <v>990</v>
      </c>
      <c r="E1222" s="6" t="str">
        <f>MID(D1222,3,1)</f>
        <v>C</v>
      </c>
      <c r="F1222" s="6" t="str">
        <f t="shared" si="39"/>
        <v>10</v>
      </c>
      <c r="G1222" s="3">
        <v>74.8</v>
      </c>
      <c r="H1222" s="3">
        <v>64.599999999999994</v>
      </c>
      <c r="I1222" s="3">
        <v>29.3</v>
      </c>
      <c r="J1222" s="3">
        <v>95.94</v>
      </c>
      <c r="K1222" s="3">
        <v>0.97</v>
      </c>
      <c r="L1222" s="3">
        <v>17.39</v>
      </c>
      <c r="M1222" s="3">
        <v>71.69</v>
      </c>
      <c r="N1222" s="3">
        <v>2.82</v>
      </c>
      <c r="O1222" s="3">
        <f>N1222-K1222</f>
        <v>1.8499999999999999</v>
      </c>
      <c r="P1222" s="3">
        <v>69.11</v>
      </c>
      <c r="Q1222" s="3">
        <f>(O1222/P1222)*100</f>
        <v>2.6768919114455216</v>
      </c>
      <c r="R1222" t="str">
        <f>_xlfn.CONCAT(TEXT(B1222, "mm/dd/yyyy"), "_", E1222)</f>
        <v>05/02/2017_C</v>
      </c>
    </row>
    <row r="1223" spans="1:18" x14ac:dyDescent="0.25">
      <c r="A1223" s="6" t="str">
        <f t="shared" si="38"/>
        <v>0024</v>
      </c>
      <c r="B1223" s="1">
        <f>DATE(MID(C1223,8,4), MID(C1223,12,2), MID(C1223, 14, 2))</f>
        <v>42857</v>
      </c>
      <c r="C1223" t="s">
        <v>986</v>
      </c>
      <c r="D1223" t="s">
        <v>992</v>
      </c>
      <c r="E1223" s="6" t="str">
        <f>MID(D1223,3,1)</f>
        <v>C</v>
      </c>
      <c r="F1223" s="6" t="str">
        <f t="shared" si="39"/>
        <v>10</v>
      </c>
      <c r="G1223" s="3">
        <v>61</v>
      </c>
      <c r="H1223" s="3">
        <v>63.7</v>
      </c>
      <c r="I1223" s="3">
        <v>21.4</v>
      </c>
      <c r="J1223" s="3">
        <v>41.29</v>
      </c>
      <c r="K1223" s="3">
        <v>1</v>
      </c>
      <c r="L1223" s="3">
        <v>7.12</v>
      </c>
      <c r="M1223" s="3">
        <v>29.04</v>
      </c>
      <c r="N1223" s="3">
        <v>1.84</v>
      </c>
      <c r="O1223" s="3">
        <f>N1223-K1223</f>
        <v>0.84000000000000008</v>
      </c>
      <c r="P1223" s="3">
        <v>26.09</v>
      </c>
      <c r="Q1223" s="3">
        <f>(O1223/P1223)*100</f>
        <v>3.2196243771559989</v>
      </c>
      <c r="R1223" t="str">
        <f>_xlfn.CONCAT(TEXT(B1223, "mm/dd/yyyy"), "_", E1223)</f>
        <v>05/02/2017_C</v>
      </c>
    </row>
    <row r="1224" spans="1:18" x14ac:dyDescent="0.25">
      <c r="A1224" s="6" t="str">
        <f t="shared" si="38"/>
        <v>0024</v>
      </c>
      <c r="B1224" s="1">
        <f>DATE(MID(C1224,8,4), MID(C1224,12,2), MID(C1224, 14, 2))</f>
        <v>42857</v>
      </c>
      <c r="C1224" t="s">
        <v>986</v>
      </c>
      <c r="D1224" t="s">
        <v>994</v>
      </c>
      <c r="E1224" s="6" t="str">
        <f>MID(D1224,3,1)</f>
        <v>C</v>
      </c>
      <c r="F1224" s="6" t="str">
        <f t="shared" si="39"/>
        <v>10</v>
      </c>
      <c r="G1224" s="3">
        <v>47.6</v>
      </c>
      <c r="H1224" s="3">
        <v>45.6</v>
      </c>
      <c r="I1224" s="3">
        <v>22.5</v>
      </c>
      <c r="J1224" s="3">
        <v>34.9</v>
      </c>
      <c r="K1224" s="3">
        <v>0.96</v>
      </c>
      <c r="L1224" s="3">
        <v>6.23</v>
      </c>
      <c r="M1224" s="3">
        <v>27.58</v>
      </c>
      <c r="N1224" s="3">
        <v>1.63</v>
      </c>
      <c r="O1224" s="3">
        <f>N1224-K1224</f>
        <v>0.66999999999999993</v>
      </c>
      <c r="P1224" s="3">
        <v>25.77</v>
      </c>
      <c r="Q1224" s="3">
        <f>(O1224/P1224)*100</f>
        <v>2.5999223903764066</v>
      </c>
      <c r="R1224" t="str">
        <f>_xlfn.CONCAT(TEXT(B1224, "mm/dd/yyyy"), "_", E1224)</f>
        <v>05/02/2017_C</v>
      </c>
    </row>
    <row r="1225" spans="1:18" x14ac:dyDescent="0.25">
      <c r="A1225" s="6" t="str">
        <f t="shared" si="38"/>
        <v>0024</v>
      </c>
      <c r="B1225" s="1">
        <f>DATE(MID(C1225,8,4), MID(C1225,12,2), MID(C1225, 14, 2))</f>
        <v>42857</v>
      </c>
      <c r="C1225" t="s">
        <v>986</v>
      </c>
      <c r="D1225" t="s">
        <v>996</v>
      </c>
      <c r="E1225" s="6" t="str">
        <f>MID(D1225,3,1)</f>
        <v>C</v>
      </c>
      <c r="F1225" s="6" t="str">
        <f t="shared" si="39"/>
        <v>10</v>
      </c>
      <c r="G1225" s="3">
        <v>86.5</v>
      </c>
      <c r="H1225" s="3">
        <v>73.2</v>
      </c>
      <c r="I1225" s="3">
        <v>40.5</v>
      </c>
      <c r="J1225" s="3">
        <v>186.28</v>
      </c>
      <c r="K1225" s="3">
        <v>0.97</v>
      </c>
      <c r="L1225" s="3">
        <v>18.77</v>
      </c>
      <c r="M1225" s="3">
        <v>158.63999999999999</v>
      </c>
      <c r="N1225" s="3">
        <v>3.58</v>
      </c>
      <c r="O1225" s="3">
        <f>N1225-K1225</f>
        <v>2.6100000000000003</v>
      </c>
      <c r="P1225" s="3">
        <v>151.04</v>
      </c>
      <c r="Q1225" s="3">
        <f>(O1225/P1225)*100</f>
        <v>1.7280190677966105</v>
      </c>
      <c r="R1225" t="str">
        <f>_xlfn.CONCAT(TEXT(B1225, "mm/dd/yyyy"), "_", E1225)</f>
        <v>05/02/2017_C</v>
      </c>
    </row>
    <row r="1226" spans="1:18" x14ac:dyDescent="0.25">
      <c r="A1226" s="6" t="str">
        <f t="shared" si="38"/>
        <v>0024</v>
      </c>
      <c r="B1226" s="1">
        <f>DATE(MID(C1226,8,4), MID(C1226,12,2), MID(C1226, 14, 2))</f>
        <v>42857</v>
      </c>
      <c r="C1226" t="s">
        <v>986</v>
      </c>
      <c r="D1226" t="s">
        <v>998</v>
      </c>
      <c r="E1226" s="6" t="str">
        <f>MID(D1226,3,1)</f>
        <v>C</v>
      </c>
      <c r="F1226" s="6" t="str">
        <f t="shared" si="39"/>
        <v>10</v>
      </c>
      <c r="G1226" s="3">
        <v>105.1</v>
      </c>
      <c r="H1226" s="3">
        <v>68.400000000000006</v>
      </c>
      <c r="I1226" s="3">
        <v>44.7</v>
      </c>
      <c r="J1226" s="3">
        <v>219.1</v>
      </c>
      <c r="K1226" s="3">
        <v>1.04</v>
      </c>
      <c r="L1226" s="3">
        <v>22.82</v>
      </c>
      <c r="M1226" s="3">
        <v>180.81</v>
      </c>
      <c r="N1226" s="3">
        <v>3.2</v>
      </c>
      <c r="O1226" s="3">
        <f>N1226-K1226</f>
        <v>2.16</v>
      </c>
      <c r="P1226" s="3">
        <v>163.92</v>
      </c>
      <c r="Q1226" s="3">
        <f>(O1226/P1226)*100</f>
        <v>1.3177159590043925</v>
      </c>
      <c r="R1226" t="str">
        <f>_xlfn.CONCAT(TEXT(B1226, "mm/dd/yyyy"), "_", E1226)</f>
        <v>05/02/2017_C</v>
      </c>
    </row>
    <row r="1227" spans="1:18" x14ac:dyDescent="0.25">
      <c r="A1227" s="6" t="str">
        <f t="shared" si="38"/>
        <v>0090</v>
      </c>
      <c r="B1227" s="1">
        <f>DATE(MID(C1227,8,4), MID(C1227,12,2), MID(C1227, 14, 2))</f>
        <v>42858</v>
      </c>
      <c r="C1227" t="s">
        <v>4863</v>
      </c>
      <c r="D1227" t="s">
        <v>4862</v>
      </c>
      <c r="E1227" s="6" t="str">
        <f>MID(D1227,3,1)</f>
        <v>E</v>
      </c>
      <c r="F1227" s="6" t="str">
        <f t="shared" si="39"/>
        <v>11</v>
      </c>
      <c r="G1227" s="3">
        <v>63.8</v>
      </c>
      <c r="H1227" s="3">
        <v>63.3</v>
      </c>
      <c r="I1227" s="3">
        <v>22.7</v>
      </c>
      <c r="J1227" s="3">
        <v>61.65</v>
      </c>
      <c r="K1227" s="3">
        <v>0.97</v>
      </c>
      <c r="L1227" s="3">
        <v>9.81</v>
      </c>
      <c r="M1227" s="3">
        <v>44.64</v>
      </c>
      <c r="N1227" s="3">
        <v>1.99</v>
      </c>
      <c r="O1227" s="3">
        <f>N1227-K1227</f>
        <v>1.02</v>
      </c>
      <c r="P1227" s="3">
        <v>41.16</v>
      </c>
      <c r="Q1227" s="3">
        <f>(O1227/P1227)*100</f>
        <v>2.4781341107871722</v>
      </c>
      <c r="R1227" t="str">
        <f>_xlfn.CONCAT(TEXT(B1227, "mm/dd/yyyy"), "_", E1227)</f>
        <v>05/03/2017_E</v>
      </c>
    </row>
    <row r="1228" spans="1:18" x14ac:dyDescent="0.25">
      <c r="A1228" s="6" t="str">
        <f t="shared" si="38"/>
        <v>0090</v>
      </c>
      <c r="B1228" s="1">
        <f>DATE(MID(C1228,8,4), MID(C1228,12,2), MID(C1228, 14, 2))</f>
        <v>42858</v>
      </c>
      <c r="C1228" t="s">
        <v>4863</v>
      </c>
      <c r="D1228" t="s">
        <v>4865</v>
      </c>
      <c r="E1228" s="6" t="str">
        <f>MID(D1228,3,1)</f>
        <v>E</v>
      </c>
      <c r="F1228" s="6" t="str">
        <f t="shared" si="39"/>
        <v>11</v>
      </c>
      <c r="G1228" s="3">
        <v>85.2</v>
      </c>
      <c r="H1228" s="3">
        <v>53.6</v>
      </c>
      <c r="I1228" s="3">
        <v>23.1</v>
      </c>
      <c r="J1228" s="3">
        <v>61.9</v>
      </c>
      <c r="K1228" s="3">
        <v>0.96</v>
      </c>
      <c r="L1228" s="3">
        <v>7.77</v>
      </c>
      <c r="M1228" s="3">
        <v>46.1</v>
      </c>
      <c r="N1228" s="3">
        <v>1.81</v>
      </c>
      <c r="O1228" s="3">
        <f>N1228-K1228</f>
        <v>0.85000000000000009</v>
      </c>
      <c r="P1228" s="3">
        <v>42.75</v>
      </c>
      <c r="Q1228" s="3">
        <f>(O1228/P1228)*100</f>
        <v>1.9883040935672516</v>
      </c>
      <c r="R1228" t="str">
        <f>_xlfn.CONCAT(TEXT(B1228, "mm/dd/yyyy"), "_", E1228)</f>
        <v>05/03/2017_E</v>
      </c>
    </row>
    <row r="1229" spans="1:18" x14ac:dyDescent="0.25">
      <c r="A1229" s="6" t="str">
        <f t="shared" si="38"/>
        <v>0090</v>
      </c>
      <c r="B1229" s="1">
        <f>DATE(MID(C1229,8,4), MID(C1229,12,2), MID(C1229, 14, 2))</f>
        <v>42858</v>
      </c>
      <c r="C1229" t="s">
        <v>4863</v>
      </c>
      <c r="D1229" t="s">
        <v>4867</v>
      </c>
      <c r="E1229" s="6" t="str">
        <f>MID(D1229,3,1)</f>
        <v>E</v>
      </c>
      <c r="F1229" s="6" t="str">
        <f t="shared" si="39"/>
        <v>11</v>
      </c>
      <c r="G1229" s="3">
        <v>86.1</v>
      </c>
      <c r="H1229" s="3">
        <v>72.599999999999994</v>
      </c>
      <c r="I1229" s="3">
        <v>43.2</v>
      </c>
      <c r="J1229" s="3">
        <v>199.5</v>
      </c>
      <c r="K1229" s="3">
        <v>0.97</v>
      </c>
      <c r="L1229" s="3">
        <v>24.47</v>
      </c>
      <c r="M1229" s="3">
        <v>162.87</v>
      </c>
      <c r="N1229" s="3">
        <v>3.83</v>
      </c>
      <c r="O1229" s="3">
        <f>N1229-K1229</f>
        <v>2.8600000000000003</v>
      </c>
      <c r="P1229" s="3">
        <v>145.1</v>
      </c>
      <c r="Q1229" s="3">
        <f>(O1229/P1229)*100</f>
        <v>1.9710544452102001</v>
      </c>
      <c r="R1229" t="str">
        <f>_xlfn.CONCAT(TEXT(B1229, "mm/dd/yyyy"), "_", E1229)</f>
        <v>05/03/2017_E</v>
      </c>
    </row>
    <row r="1230" spans="1:18" x14ac:dyDescent="0.25">
      <c r="A1230" s="6" t="str">
        <f t="shared" si="38"/>
        <v>0090</v>
      </c>
      <c r="B1230" s="1">
        <f>DATE(MID(C1230,8,4), MID(C1230,12,2), MID(C1230, 14, 2))</f>
        <v>42858</v>
      </c>
      <c r="C1230" t="s">
        <v>4863</v>
      </c>
      <c r="D1230" t="s">
        <v>4869</v>
      </c>
      <c r="E1230" s="6" t="str">
        <f>MID(D1230,3,1)</f>
        <v>E</v>
      </c>
      <c r="F1230" s="6" t="str">
        <f t="shared" si="39"/>
        <v>11</v>
      </c>
      <c r="G1230" s="3">
        <v>53.7</v>
      </c>
      <c r="H1230" s="3">
        <v>41</v>
      </c>
      <c r="I1230" s="3">
        <v>28.2</v>
      </c>
      <c r="J1230" s="3">
        <v>40.78</v>
      </c>
      <c r="K1230" s="3">
        <v>0.97</v>
      </c>
      <c r="L1230" s="3">
        <v>9</v>
      </c>
      <c r="M1230" s="3">
        <v>30.1</v>
      </c>
      <c r="N1230" s="3">
        <v>2.0699999999999998</v>
      </c>
      <c r="O1230" s="3">
        <f>N1230-K1230</f>
        <v>1.0999999999999999</v>
      </c>
      <c r="P1230" s="3">
        <v>26.85</v>
      </c>
      <c r="Q1230" s="3">
        <f>(O1230/P1230)*100</f>
        <v>4.0968342644320286</v>
      </c>
      <c r="R1230" t="str">
        <f>_xlfn.CONCAT(TEXT(B1230, "mm/dd/yyyy"), "_", E1230)</f>
        <v>05/03/2017_E</v>
      </c>
    </row>
    <row r="1231" spans="1:18" x14ac:dyDescent="0.25">
      <c r="A1231" s="6" t="str">
        <f t="shared" si="38"/>
        <v>0090</v>
      </c>
      <c r="B1231" s="1">
        <f>DATE(MID(C1231,8,4), MID(C1231,12,2), MID(C1231, 14, 2))</f>
        <v>42858</v>
      </c>
      <c r="C1231" t="s">
        <v>4863</v>
      </c>
      <c r="D1231" t="s">
        <v>4871</v>
      </c>
      <c r="E1231" s="6" t="str">
        <f>MID(D1231,3,1)</f>
        <v>E</v>
      </c>
      <c r="F1231" s="6" t="str">
        <f t="shared" si="39"/>
        <v>11</v>
      </c>
      <c r="G1231" s="3">
        <v>74.599999999999994</v>
      </c>
      <c r="H1231" s="3">
        <v>57.9</v>
      </c>
      <c r="I1231" s="3">
        <v>22.4</v>
      </c>
      <c r="J1231" s="3">
        <v>62.13</v>
      </c>
      <c r="K1231" s="3">
        <v>0.99</v>
      </c>
      <c r="L1231" s="3">
        <v>12.16</v>
      </c>
      <c r="M1231" s="3">
        <v>46.08</v>
      </c>
      <c r="N1231" s="3">
        <v>2.5</v>
      </c>
      <c r="O1231" s="3">
        <f>N1231-K1231</f>
        <v>1.51</v>
      </c>
      <c r="P1231" s="3">
        <v>43.71</v>
      </c>
      <c r="Q1231" s="3">
        <f>(O1231/P1231)*100</f>
        <v>3.4545870510180738</v>
      </c>
      <c r="R1231" t="str">
        <f>_xlfn.CONCAT(TEXT(B1231, "mm/dd/yyyy"), "_", E1231)</f>
        <v>05/03/2017_E</v>
      </c>
    </row>
    <row r="1232" spans="1:18" x14ac:dyDescent="0.25">
      <c r="A1232" s="6" t="str">
        <f t="shared" si="38"/>
        <v>0090</v>
      </c>
      <c r="B1232" s="1">
        <f>DATE(MID(C1232,8,4), MID(C1232,12,2), MID(C1232, 14, 2))</f>
        <v>42858</v>
      </c>
      <c r="C1232" t="s">
        <v>4863</v>
      </c>
      <c r="D1232" t="s">
        <v>4873</v>
      </c>
      <c r="E1232" s="6" t="str">
        <f>MID(D1232,3,1)</f>
        <v>E</v>
      </c>
      <c r="F1232" s="6" t="str">
        <f t="shared" si="39"/>
        <v>11</v>
      </c>
      <c r="G1232" s="3">
        <v>73.5</v>
      </c>
      <c r="H1232" s="3">
        <v>54.8</v>
      </c>
      <c r="I1232" s="3">
        <v>17.899999999999999</v>
      </c>
      <c r="J1232" s="3">
        <v>50.71</v>
      </c>
      <c r="K1232" s="3">
        <v>0.98</v>
      </c>
      <c r="L1232" s="3">
        <v>11.8</v>
      </c>
      <c r="M1232" s="3">
        <v>36.049999999999997</v>
      </c>
      <c r="N1232" s="3">
        <v>2.44</v>
      </c>
      <c r="O1232" s="3">
        <f>N1232-K1232</f>
        <v>1.46</v>
      </c>
      <c r="P1232" s="3">
        <v>33.03</v>
      </c>
      <c r="Q1232" s="3">
        <f>(O1232/P1232)*100</f>
        <v>4.4202240387526484</v>
      </c>
      <c r="R1232" t="str">
        <f>_xlfn.CONCAT(TEXT(B1232, "mm/dd/yyyy"), "_", E1232)</f>
        <v>05/03/2017_E</v>
      </c>
    </row>
    <row r="1233" spans="1:18" x14ac:dyDescent="0.25">
      <c r="A1233" s="6" t="str">
        <f t="shared" si="38"/>
        <v>0090</v>
      </c>
      <c r="B1233" s="1">
        <f>DATE(MID(C1233,8,4), MID(C1233,12,2), MID(C1233, 14, 2))</f>
        <v>42858</v>
      </c>
      <c r="C1233" t="s">
        <v>4863</v>
      </c>
      <c r="D1233" t="s">
        <v>4875</v>
      </c>
      <c r="E1233" s="6" t="str">
        <f>MID(D1233,3,1)</f>
        <v>E</v>
      </c>
      <c r="F1233" s="6" t="str">
        <f t="shared" si="39"/>
        <v>11</v>
      </c>
      <c r="G1233" s="3">
        <v>53.7</v>
      </c>
      <c r="H1233" s="3">
        <v>43</v>
      </c>
      <c r="I1233" s="3">
        <v>14.5</v>
      </c>
      <c r="J1233" s="3">
        <v>23.41</v>
      </c>
      <c r="K1233" s="3">
        <v>0.99</v>
      </c>
      <c r="L1233" s="3">
        <v>5.35</v>
      </c>
      <c r="M1233" s="3">
        <v>16.84</v>
      </c>
      <c r="N1233" s="3">
        <v>1.57</v>
      </c>
      <c r="O1233" s="3">
        <f>N1233-K1233</f>
        <v>0.58000000000000007</v>
      </c>
      <c r="P1233" s="3">
        <v>15.36</v>
      </c>
      <c r="Q1233" s="3">
        <f>(O1233/P1233)*100</f>
        <v>3.776041666666667</v>
      </c>
      <c r="R1233" t="str">
        <f>_xlfn.CONCAT(TEXT(B1233, "mm/dd/yyyy"), "_", E1233)</f>
        <v>05/03/2017_E</v>
      </c>
    </row>
    <row r="1234" spans="1:18" x14ac:dyDescent="0.25">
      <c r="A1234" s="6" t="str">
        <f t="shared" si="38"/>
        <v>0090</v>
      </c>
      <c r="B1234" s="1">
        <f>DATE(MID(C1234,8,4), MID(C1234,12,2), MID(C1234, 14, 2))</f>
        <v>42858</v>
      </c>
      <c r="C1234" t="s">
        <v>4863</v>
      </c>
      <c r="D1234" t="s">
        <v>4877</v>
      </c>
      <c r="E1234" s="6" t="str">
        <f>MID(D1234,3,1)</f>
        <v>E</v>
      </c>
      <c r="F1234" s="6" t="str">
        <f t="shared" si="39"/>
        <v>11</v>
      </c>
      <c r="G1234" s="3">
        <v>103.5</v>
      </c>
      <c r="H1234" s="3">
        <v>76.3</v>
      </c>
      <c r="I1234" s="3">
        <v>45</v>
      </c>
      <c r="J1234" s="3">
        <v>222.5</v>
      </c>
      <c r="K1234" s="3">
        <v>0.97</v>
      </c>
      <c r="L1234" s="3">
        <v>27.99</v>
      </c>
      <c r="M1234" s="3">
        <v>172.04</v>
      </c>
      <c r="N1234" s="3">
        <v>4.28</v>
      </c>
      <c r="O1234" s="3">
        <f>N1234-K1234</f>
        <v>3.3100000000000005</v>
      </c>
      <c r="P1234" s="3">
        <v>160.38999999999999</v>
      </c>
      <c r="Q1234" s="3">
        <f>(O1234/P1234)*100</f>
        <v>2.063719683272025</v>
      </c>
      <c r="R1234" t="str">
        <f>_xlfn.CONCAT(TEXT(B1234, "mm/dd/yyyy"), "_", E1234)</f>
        <v>05/03/2017_E</v>
      </c>
    </row>
    <row r="1235" spans="1:18" x14ac:dyDescent="0.25">
      <c r="A1235" s="6" t="str">
        <f t="shared" si="38"/>
        <v>0090</v>
      </c>
      <c r="B1235" s="1">
        <f>DATE(MID(C1235,8,4), MID(C1235,12,2), MID(C1235, 14, 2))</f>
        <v>42858</v>
      </c>
      <c r="C1235" t="s">
        <v>4863</v>
      </c>
      <c r="D1235" t="s">
        <v>4879</v>
      </c>
      <c r="E1235" s="6" t="str">
        <f>MID(D1235,3,1)</f>
        <v>E</v>
      </c>
      <c r="F1235" s="6" t="str">
        <f t="shared" si="39"/>
        <v>11</v>
      </c>
      <c r="G1235" s="3">
        <v>65.8</v>
      </c>
      <c r="H1235" s="3">
        <v>53.1</v>
      </c>
      <c r="I1235" s="3">
        <v>29.2</v>
      </c>
      <c r="J1235" s="3">
        <v>76.040000000000006</v>
      </c>
      <c r="K1235" s="3">
        <v>0.96</v>
      </c>
      <c r="L1235" s="3">
        <v>12.16</v>
      </c>
      <c r="M1235" s="3">
        <v>60.76</v>
      </c>
      <c r="N1235" s="3">
        <v>2.71</v>
      </c>
      <c r="O1235" s="3">
        <f>N1235-K1235</f>
        <v>1.75</v>
      </c>
      <c r="P1235" s="3">
        <v>56.44</v>
      </c>
      <c r="Q1235" s="3">
        <f>(O1235/P1235)*100</f>
        <v>3.1006378454996457</v>
      </c>
      <c r="R1235" t="str">
        <f>_xlfn.CONCAT(TEXT(B1235, "mm/dd/yyyy"), "_", E1235)</f>
        <v>05/03/2017_E</v>
      </c>
    </row>
    <row r="1236" spans="1:18" x14ac:dyDescent="0.25">
      <c r="A1236" s="6" t="str">
        <f t="shared" si="38"/>
        <v>0096</v>
      </c>
      <c r="B1236" s="1">
        <f>DATE(MID(C1236,8,4), MID(C1236,12,2), MID(C1236, 14, 2))</f>
        <v>42858</v>
      </c>
      <c r="C1236" t="s">
        <v>4882</v>
      </c>
      <c r="D1236" t="s">
        <v>4881</v>
      </c>
      <c r="E1236" s="6" t="str">
        <f>MID(D1236,3,1)</f>
        <v>E</v>
      </c>
      <c r="F1236" s="6" t="str">
        <f t="shared" si="39"/>
        <v>12</v>
      </c>
      <c r="G1236" s="3">
        <v>75</v>
      </c>
      <c r="H1236" s="3">
        <v>59.9</v>
      </c>
      <c r="I1236" s="3">
        <v>31.8</v>
      </c>
      <c r="J1236" s="3">
        <v>108</v>
      </c>
      <c r="K1236" s="3">
        <v>0.99</v>
      </c>
      <c r="L1236" s="3">
        <v>27.8</v>
      </c>
      <c r="M1236" s="3">
        <v>76.88</v>
      </c>
      <c r="N1236" s="3">
        <v>5.69</v>
      </c>
      <c r="O1236" s="3">
        <f>N1236-K1236</f>
        <v>4.7</v>
      </c>
      <c r="P1236" s="3">
        <v>71.48</v>
      </c>
      <c r="Q1236" s="3">
        <f>(O1236/P1236)*100</f>
        <v>6.5752658086177949</v>
      </c>
      <c r="R1236" t="str">
        <f>_xlfn.CONCAT(TEXT(B1236, "mm/dd/yyyy"), "_", E1236)</f>
        <v>05/03/2017_E</v>
      </c>
    </row>
    <row r="1237" spans="1:18" x14ac:dyDescent="0.25">
      <c r="A1237" s="6" t="str">
        <f t="shared" si="38"/>
        <v>0096</v>
      </c>
      <c r="B1237" s="1">
        <f>DATE(MID(C1237,8,4), MID(C1237,12,2), MID(C1237, 14, 2))</f>
        <v>42858</v>
      </c>
      <c r="C1237" t="s">
        <v>4882</v>
      </c>
      <c r="D1237" t="s">
        <v>4884</v>
      </c>
      <c r="E1237" s="6" t="str">
        <f>MID(D1237,3,1)</f>
        <v>E</v>
      </c>
      <c r="F1237" s="6" t="str">
        <f t="shared" si="39"/>
        <v>12</v>
      </c>
      <c r="G1237" s="3">
        <v>68.2</v>
      </c>
      <c r="H1237" s="3">
        <v>38.6</v>
      </c>
      <c r="I1237" s="3">
        <v>28.4</v>
      </c>
      <c r="J1237" s="3">
        <v>62.39</v>
      </c>
      <c r="K1237" s="3">
        <v>0.97</v>
      </c>
      <c r="L1237" s="3">
        <v>15.49</v>
      </c>
      <c r="M1237" s="3">
        <v>43.36</v>
      </c>
      <c r="N1237" s="3">
        <v>3.28</v>
      </c>
      <c r="O1237" s="3">
        <f>N1237-K1237</f>
        <v>2.3099999999999996</v>
      </c>
      <c r="P1237" s="3">
        <v>37.380000000000003</v>
      </c>
      <c r="Q1237" s="3">
        <f>(O1237/P1237)*100</f>
        <v>6.1797752808988751</v>
      </c>
      <c r="R1237" t="str">
        <f>_xlfn.CONCAT(TEXT(B1237, "mm/dd/yyyy"), "_", E1237)</f>
        <v>05/03/2017_E</v>
      </c>
    </row>
    <row r="1238" spans="1:18" x14ac:dyDescent="0.25">
      <c r="A1238" s="6" t="str">
        <f t="shared" si="38"/>
        <v>0096</v>
      </c>
      <c r="B1238" s="1">
        <f>DATE(MID(C1238,8,4), MID(C1238,12,2), MID(C1238, 14, 2))</f>
        <v>42858</v>
      </c>
      <c r="C1238" t="s">
        <v>4882</v>
      </c>
      <c r="D1238" t="s">
        <v>4886</v>
      </c>
      <c r="E1238" s="6" t="str">
        <f>MID(D1238,3,1)</f>
        <v>E</v>
      </c>
      <c r="F1238" s="6" t="str">
        <f t="shared" si="39"/>
        <v>12</v>
      </c>
      <c r="G1238" s="3">
        <v>94.3</v>
      </c>
      <c r="H1238" s="3">
        <v>65.3</v>
      </c>
      <c r="I1238" s="3">
        <v>33.700000000000003</v>
      </c>
      <c r="J1238" s="3">
        <v>137.13</v>
      </c>
      <c r="K1238" s="3">
        <v>0.96</v>
      </c>
      <c r="L1238" s="3">
        <v>30.58</v>
      </c>
      <c r="M1238" s="3">
        <v>97.54</v>
      </c>
      <c r="N1238" s="3">
        <v>5.95</v>
      </c>
      <c r="O1238" s="3">
        <f>N1238-K1238</f>
        <v>4.99</v>
      </c>
      <c r="P1238" s="3">
        <v>89.55</v>
      </c>
      <c r="Q1238" s="3">
        <f>(O1238/P1238)*100</f>
        <v>5.5723059743160244</v>
      </c>
      <c r="R1238" t="str">
        <f>_xlfn.CONCAT(TEXT(B1238, "mm/dd/yyyy"), "_", E1238)</f>
        <v>05/03/2017_E</v>
      </c>
    </row>
    <row r="1239" spans="1:18" x14ac:dyDescent="0.25">
      <c r="A1239" s="6" t="str">
        <f t="shared" si="38"/>
        <v>0096</v>
      </c>
      <c r="B1239" s="1">
        <f>DATE(MID(C1239,8,4), MID(C1239,12,2), MID(C1239, 14, 2))</f>
        <v>42858</v>
      </c>
      <c r="C1239" t="s">
        <v>4882</v>
      </c>
      <c r="D1239" t="s">
        <v>4888</v>
      </c>
      <c r="E1239" s="6" t="str">
        <f>MID(D1239,3,1)</f>
        <v>E</v>
      </c>
      <c r="F1239" s="6" t="str">
        <f t="shared" si="39"/>
        <v>12</v>
      </c>
      <c r="G1239" s="3">
        <v>55</v>
      </c>
      <c r="H1239" s="3">
        <v>43.6</v>
      </c>
      <c r="I1239" s="3">
        <v>25.8</v>
      </c>
      <c r="J1239" s="3">
        <v>43.3</v>
      </c>
      <c r="K1239" s="3">
        <v>0.97</v>
      </c>
      <c r="L1239" s="3">
        <v>10.34</v>
      </c>
      <c r="M1239" s="3">
        <v>26.51</v>
      </c>
      <c r="N1239" s="3">
        <v>2.34</v>
      </c>
      <c r="O1239" s="3">
        <f>N1239-K1239</f>
        <v>1.3699999999999999</v>
      </c>
      <c r="P1239" s="3">
        <v>23.49</v>
      </c>
      <c r="Q1239" s="3">
        <f>(O1239/P1239)*100</f>
        <v>5.8322690506598551</v>
      </c>
      <c r="R1239" t="str">
        <f>_xlfn.CONCAT(TEXT(B1239, "mm/dd/yyyy"), "_", E1239)</f>
        <v>05/03/2017_E</v>
      </c>
    </row>
    <row r="1240" spans="1:18" x14ac:dyDescent="0.25">
      <c r="A1240" s="6" t="str">
        <f t="shared" si="38"/>
        <v>0096</v>
      </c>
      <c r="B1240" s="1">
        <f>DATE(MID(C1240,8,4), MID(C1240,12,2), MID(C1240, 14, 2))</f>
        <v>42858</v>
      </c>
      <c r="C1240" t="s">
        <v>4882</v>
      </c>
      <c r="D1240" t="s">
        <v>4890</v>
      </c>
      <c r="E1240" s="6" t="str">
        <f>MID(D1240,3,1)</f>
        <v>E</v>
      </c>
      <c r="F1240" s="6" t="str">
        <f t="shared" si="39"/>
        <v>12</v>
      </c>
      <c r="G1240" s="3">
        <v>55.6</v>
      </c>
      <c r="H1240" s="3">
        <v>40.5</v>
      </c>
      <c r="I1240" s="3">
        <v>20.100000000000001</v>
      </c>
      <c r="J1240" s="3">
        <v>34.700000000000003</v>
      </c>
      <c r="K1240" s="3">
        <v>0.96</v>
      </c>
      <c r="L1240" s="3">
        <v>5.66</v>
      </c>
      <c r="M1240" s="3">
        <v>25.12</v>
      </c>
      <c r="N1240" s="3">
        <v>1.41</v>
      </c>
      <c r="O1240" s="3">
        <f>N1240-K1240</f>
        <v>0.44999999999999996</v>
      </c>
      <c r="P1240" s="3">
        <v>22.19</v>
      </c>
      <c r="Q1240" s="3">
        <f>(O1240/P1240)*100</f>
        <v>2.0279405137449298</v>
      </c>
      <c r="R1240" t="str">
        <f>_xlfn.CONCAT(TEXT(B1240, "mm/dd/yyyy"), "_", E1240)</f>
        <v>05/03/2017_E</v>
      </c>
    </row>
    <row r="1241" spans="1:18" x14ac:dyDescent="0.25">
      <c r="A1241" s="6" t="str">
        <f t="shared" si="38"/>
        <v>0098</v>
      </c>
      <c r="B1241" s="1">
        <f>DATE(MID(C1241,8,4), MID(C1241,12,2), MID(C1241, 14, 2))</f>
        <v>42858</v>
      </c>
      <c r="C1241" t="s">
        <v>4893</v>
      </c>
      <c r="D1241" t="s">
        <v>4892</v>
      </c>
      <c r="E1241" s="6" t="str">
        <f>MID(D1241,3,1)</f>
        <v>E</v>
      </c>
      <c r="F1241" s="6" t="str">
        <f t="shared" si="39"/>
        <v>13</v>
      </c>
      <c r="G1241" s="3">
        <v>45.4</v>
      </c>
      <c r="H1241" s="3">
        <v>39.9</v>
      </c>
      <c r="I1241" s="3">
        <v>14.1</v>
      </c>
      <c r="J1241" s="3">
        <v>17.11</v>
      </c>
      <c r="K1241" s="3">
        <v>1.02</v>
      </c>
      <c r="L1241" s="3">
        <v>3.66</v>
      </c>
      <c r="M1241" s="3">
        <v>13</v>
      </c>
      <c r="N1241" s="3">
        <v>1.46</v>
      </c>
      <c r="O1241" s="3">
        <f>N1241-K1241</f>
        <v>0.43999999999999995</v>
      </c>
      <c r="P1241" s="3">
        <v>12.48</v>
      </c>
      <c r="Q1241" s="3">
        <f>(O1241/P1241)*100</f>
        <v>3.5256410256410251</v>
      </c>
      <c r="R1241" t="str">
        <f>_xlfn.CONCAT(TEXT(B1241, "mm/dd/yyyy"), "_", E1241)</f>
        <v>05/03/2017_E</v>
      </c>
    </row>
    <row r="1242" spans="1:18" x14ac:dyDescent="0.25">
      <c r="A1242" s="6" t="str">
        <f t="shared" si="38"/>
        <v>0098</v>
      </c>
      <c r="B1242" s="1">
        <f>DATE(MID(C1242,8,4), MID(C1242,12,2), MID(C1242, 14, 2))</f>
        <v>42858</v>
      </c>
      <c r="C1242" t="s">
        <v>4893</v>
      </c>
      <c r="D1242" t="s">
        <v>4895</v>
      </c>
      <c r="E1242" s="6" t="str">
        <f>MID(D1242,3,1)</f>
        <v>E</v>
      </c>
      <c r="F1242" s="6" t="str">
        <f t="shared" si="39"/>
        <v>13</v>
      </c>
      <c r="G1242" s="3">
        <v>45.3</v>
      </c>
      <c r="H1242" s="3">
        <v>37.9</v>
      </c>
      <c r="I1242" s="3">
        <v>17.600000000000001</v>
      </c>
      <c r="J1242" s="3">
        <v>21.36</v>
      </c>
      <c r="K1242" s="3">
        <v>1.02</v>
      </c>
      <c r="L1242" s="3">
        <v>5.34</v>
      </c>
      <c r="M1242" s="3">
        <v>15.5</v>
      </c>
      <c r="N1242" s="3">
        <v>1.65</v>
      </c>
      <c r="O1242" s="3">
        <f>N1242-K1242</f>
        <v>0.62999999999999989</v>
      </c>
      <c r="P1242" s="3">
        <v>14.74</v>
      </c>
      <c r="Q1242" s="3">
        <f>(O1242/P1242)*100</f>
        <v>4.2740841248303925</v>
      </c>
      <c r="R1242" t="str">
        <f>_xlfn.CONCAT(TEXT(B1242, "mm/dd/yyyy"), "_", E1242)</f>
        <v>05/03/2017_E</v>
      </c>
    </row>
    <row r="1243" spans="1:18" x14ac:dyDescent="0.25">
      <c r="A1243" s="6" t="str">
        <f t="shared" si="38"/>
        <v>0098</v>
      </c>
      <c r="B1243" s="1">
        <f>DATE(MID(C1243,8,4), MID(C1243,12,2), MID(C1243, 14, 2))</f>
        <v>42858</v>
      </c>
      <c r="C1243" t="s">
        <v>4893</v>
      </c>
      <c r="D1243" t="s">
        <v>4897</v>
      </c>
      <c r="E1243" s="6" t="str">
        <f>MID(D1243,3,1)</f>
        <v>E</v>
      </c>
      <c r="F1243" s="6" t="str">
        <f t="shared" si="39"/>
        <v>13</v>
      </c>
      <c r="G1243" s="3">
        <v>45.8</v>
      </c>
      <c r="H1243" s="3">
        <v>40.6</v>
      </c>
      <c r="I1243" s="3">
        <v>12.5</v>
      </c>
      <c r="J1243" s="3">
        <v>19.559999999999999</v>
      </c>
      <c r="K1243" s="3">
        <v>0.99</v>
      </c>
      <c r="L1243" s="3">
        <v>4.5199999999999996</v>
      </c>
      <c r="M1243" s="3">
        <v>15.01</v>
      </c>
      <c r="N1243" s="3">
        <v>1.56</v>
      </c>
      <c r="O1243" s="3">
        <f>N1243-K1243</f>
        <v>0.57000000000000006</v>
      </c>
      <c r="P1243" s="3">
        <v>14.49</v>
      </c>
      <c r="Q1243" s="3">
        <f>(O1243/P1243)*100</f>
        <v>3.9337474120082825</v>
      </c>
      <c r="R1243" t="str">
        <f>_xlfn.CONCAT(TEXT(B1243, "mm/dd/yyyy"), "_", E1243)</f>
        <v>05/03/2017_E</v>
      </c>
    </row>
    <row r="1244" spans="1:18" x14ac:dyDescent="0.25">
      <c r="A1244" s="6" t="str">
        <f t="shared" si="38"/>
        <v>0102</v>
      </c>
      <c r="B1244" s="1">
        <f>DATE(MID(C1244,8,4), MID(C1244,12,2), MID(C1244, 14, 2))</f>
        <v>42858</v>
      </c>
      <c r="C1244" t="s">
        <v>4900</v>
      </c>
      <c r="D1244" t="s">
        <v>4899</v>
      </c>
      <c r="E1244" s="6" t="str">
        <f>MID(D1244,3,1)</f>
        <v>E</v>
      </c>
      <c r="F1244" s="6" t="str">
        <f t="shared" si="39"/>
        <v>15</v>
      </c>
      <c r="G1244" s="3">
        <v>84.3</v>
      </c>
      <c r="H1244" s="3">
        <v>47.2</v>
      </c>
      <c r="I1244" s="3">
        <v>20.5</v>
      </c>
      <c r="J1244" s="3">
        <v>52.65</v>
      </c>
      <c r="K1244" s="3">
        <v>1</v>
      </c>
      <c r="L1244" s="3">
        <v>12.43</v>
      </c>
      <c r="M1244" s="3">
        <v>37.89</v>
      </c>
      <c r="N1244" s="3">
        <v>2.2599999999999998</v>
      </c>
      <c r="O1244" s="3">
        <f>N1244-K1244</f>
        <v>1.2599999999999998</v>
      </c>
      <c r="P1244" s="3">
        <v>33.46</v>
      </c>
      <c r="Q1244" s="3">
        <f>(O1244/P1244)*100</f>
        <v>3.765690376569037</v>
      </c>
      <c r="R1244" t="str">
        <f>_xlfn.CONCAT(TEXT(B1244, "mm/dd/yyyy"), "_", E1244)</f>
        <v>05/03/2017_E</v>
      </c>
    </row>
    <row r="1245" spans="1:18" x14ac:dyDescent="0.25">
      <c r="A1245" s="6" t="str">
        <f t="shared" si="38"/>
        <v>0102</v>
      </c>
      <c r="B1245" s="1">
        <f>DATE(MID(C1245,8,4), MID(C1245,12,2), MID(C1245, 14, 2))</f>
        <v>42858</v>
      </c>
      <c r="C1245" t="s">
        <v>4900</v>
      </c>
      <c r="D1245" t="s">
        <v>4902</v>
      </c>
      <c r="E1245" s="6" t="str">
        <f>MID(D1245,3,1)</f>
        <v>E</v>
      </c>
      <c r="F1245" s="6" t="str">
        <f t="shared" si="39"/>
        <v>15</v>
      </c>
      <c r="G1245" s="3">
        <v>87.2</v>
      </c>
      <c r="H1245" s="3">
        <v>53.7</v>
      </c>
      <c r="I1245" s="3">
        <v>21.9</v>
      </c>
      <c r="J1245" s="3">
        <v>65.569999999999993</v>
      </c>
      <c r="K1245" s="3">
        <v>0.98</v>
      </c>
      <c r="L1245" s="3">
        <v>13.19</v>
      </c>
      <c r="M1245" s="3">
        <v>47.02</v>
      </c>
      <c r="N1245" s="3">
        <v>2.58</v>
      </c>
      <c r="O1245" s="3">
        <f>N1245-K1245</f>
        <v>1.6</v>
      </c>
      <c r="P1245" s="3">
        <v>42.91</v>
      </c>
      <c r="Q1245" s="3">
        <f>(O1245/P1245)*100</f>
        <v>3.7287345607084599</v>
      </c>
      <c r="R1245" t="str">
        <f>_xlfn.CONCAT(TEXT(B1245, "mm/dd/yyyy"), "_", E1245)</f>
        <v>05/03/2017_E</v>
      </c>
    </row>
    <row r="1246" spans="1:18" x14ac:dyDescent="0.25">
      <c r="A1246" s="6" t="str">
        <f t="shared" si="38"/>
        <v>0102</v>
      </c>
      <c r="B1246" s="1">
        <f>DATE(MID(C1246,8,4), MID(C1246,12,2), MID(C1246, 14, 2))</f>
        <v>42858</v>
      </c>
      <c r="C1246" t="s">
        <v>4900</v>
      </c>
      <c r="D1246" t="s">
        <v>4904</v>
      </c>
      <c r="E1246" s="6" t="str">
        <f>MID(D1246,3,1)</f>
        <v>E</v>
      </c>
      <c r="F1246" s="6" t="str">
        <f t="shared" si="39"/>
        <v>15</v>
      </c>
      <c r="G1246" s="3">
        <v>91.2</v>
      </c>
      <c r="H1246" s="3">
        <v>50.4</v>
      </c>
      <c r="I1246" s="3">
        <v>25.7</v>
      </c>
      <c r="J1246" s="3">
        <v>83.61</v>
      </c>
      <c r="K1246" s="3">
        <v>0.99</v>
      </c>
      <c r="L1246" s="3">
        <v>16.5</v>
      </c>
      <c r="M1246" s="3">
        <v>65.17</v>
      </c>
      <c r="N1246" s="3">
        <v>3.45</v>
      </c>
      <c r="O1246" s="3">
        <f>N1246-K1246</f>
        <v>2.46</v>
      </c>
      <c r="P1246" s="3">
        <v>60.43</v>
      </c>
      <c r="Q1246" s="3">
        <f>(O1246/P1246)*100</f>
        <v>4.0708257488002646</v>
      </c>
      <c r="R1246" t="str">
        <f>_xlfn.CONCAT(TEXT(B1246, "mm/dd/yyyy"), "_", E1246)</f>
        <v>05/03/2017_E</v>
      </c>
    </row>
    <row r="1247" spans="1:18" x14ac:dyDescent="0.25">
      <c r="A1247" s="6" t="str">
        <f t="shared" si="38"/>
        <v>0102</v>
      </c>
      <c r="B1247" s="1">
        <f>DATE(MID(C1247,8,4), MID(C1247,12,2), MID(C1247, 14, 2))</f>
        <v>42858</v>
      </c>
      <c r="C1247" t="s">
        <v>4900</v>
      </c>
      <c r="D1247" t="s">
        <v>4906</v>
      </c>
      <c r="E1247" s="6" t="str">
        <f>MID(D1247,3,1)</f>
        <v>E</v>
      </c>
      <c r="F1247" s="6" t="str">
        <f t="shared" si="39"/>
        <v>15</v>
      </c>
      <c r="G1247" s="3">
        <v>68.599999999999994</v>
      </c>
      <c r="H1247" s="3">
        <v>55</v>
      </c>
      <c r="I1247" s="3">
        <v>28.7</v>
      </c>
      <c r="J1247" s="3">
        <v>81.95</v>
      </c>
      <c r="K1247" s="3">
        <v>0.99</v>
      </c>
      <c r="L1247" s="3">
        <v>15.1</v>
      </c>
      <c r="M1247" s="3">
        <v>62.67</v>
      </c>
      <c r="N1247" s="3">
        <v>3.2</v>
      </c>
      <c r="O1247" s="3">
        <f>N1247-K1247</f>
        <v>2.21</v>
      </c>
      <c r="P1247" s="3">
        <v>57.04</v>
      </c>
      <c r="Q1247" s="3">
        <f>(O1247/P1247)*100</f>
        <v>3.8744740532959328</v>
      </c>
      <c r="R1247" t="str">
        <f>_xlfn.CONCAT(TEXT(B1247, "mm/dd/yyyy"), "_", E1247)</f>
        <v>05/03/2017_E</v>
      </c>
    </row>
    <row r="1248" spans="1:18" x14ac:dyDescent="0.25">
      <c r="A1248" s="6" t="str">
        <f t="shared" si="38"/>
        <v>0102</v>
      </c>
      <c r="B1248" s="1">
        <f>DATE(MID(C1248,8,4), MID(C1248,12,2), MID(C1248, 14, 2))</f>
        <v>42858</v>
      </c>
      <c r="C1248" t="s">
        <v>4900</v>
      </c>
      <c r="D1248" t="s">
        <v>4908</v>
      </c>
      <c r="E1248" s="6" t="str">
        <f>MID(D1248,3,1)</f>
        <v>E</v>
      </c>
      <c r="F1248" s="6" t="str">
        <f t="shared" si="39"/>
        <v>15</v>
      </c>
      <c r="G1248" s="3">
        <v>94.5</v>
      </c>
      <c r="H1248" s="3">
        <v>51.9</v>
      </c>
      <c r="I1248" s="3">
        <v>22</v>
      </c>
      <c r="J1248" s="3">
        <v>80.92</v>
      </c>
      <c r="K1248" s="3">
        <v>1.02</v>
      </c>
      <c r="L1248" s="3">
        <v>8.51</v>
      </c>
      <c r="M1248" s="3">
        <v>56.54</v>
      </c>
      <c r="N1248" s="3">
        <v>2.31</v>
      </c>
      <c r="O1248" s="3">
        <f>N1248-K1248</f>
        <v>1.29</v>
      </c>
      <c r="P1248" s="3">
        <v>48.98</v>
      </c>
      <c r="Q1248" s="3">
        <f>(O1248/P1248)*100</f>
        <v>2.6337280522662314</v>
      </c>
      <c r="R1248" t="str">
        <f>_xlfn.CONCAT(TEXT(B1248, "mm/dd/yyyy"), "_", E1248)</f>
        <v>05/03/2017_E</v>
      </c>
    </row>
    <row r="1249" spans="1:18" x14ac:dyDescent="0.25">
      <c r="A1249" s="6" t="str">
        <f t="shared" si="38"/>
        <v>0102</v>
      </c>
      <c r="B1249" s="1">
        <f>DATE(MID(C1249,8,4), MID(C1249,12,2), MID(C1249, 14, 2))</f>
        <v>42858</v>
      </c>
      <c r="C1249" t="s">
        <v>4900</v>
      </c>
      <c r="D1249" t="s">
        <v>4910</v>
      </c>
      <c r="E1249" s="6" t="str">
        <f>MID(D1249,3,1)</f>
        <v>E</v>
      </c>
      <c r="F1249" s="6" t="str">
        <f t="shared" si="39"/>
        <v>15</v>
      </c>
      <c r="G1249" s="3">
        <v>76.5</v>
      </c>
      <c r="H1249" s="3">
        <v>52.3</v>
      </c>
      <c r="I1249" s="3">
        <v>29</v>
      </c>
      <c r="J1249" s="3">
        <v>91.97</v>
      </c>
      <c r="K1249" s="3">
        <v>1.01</v>
      </c>
      <c r="L1249" s="3">
        <v>17.739999999999998</v>
      </c>
      <c r="M1249" s="3">
        <v>69.19</v>
      </c>
      <c r="N1249" s="3">
        <v>4.22</v>
      </c>
      <c r="O1249" s="3">
        <f>N1249-K1249</f>
        <v>3.21</v>
      </c>
      <c r="P1249" s="3">
        <v>64.400000000000006</v>
      </c>
      <c r="Q1249" s="3">
        <f>(O1249/P1249)*100</f>
        <v>4.9844720496894404</v>
      </c>
      <c r="R1249" t="str">
        <f>_xlfn.CONCAT(TEXT(B1249, "mm/dd/yyyy"), "_", E1249)</f>
        <v>05/03/2017_E</v>
      </c>
    </row>
    <row r="1250" spans="1:18" x14ac:dyDescent="0.25">
      <c r="A1250" s="6" t="str">
        <f t="shared" si="38"/>
        <v>0102</v>
      </c>
      <c r="B1250" s="1">
        <f>DATE(MID(C1250,8,4), MID(C1250,12,2), MID(C1250, 14, 2))</f>
        <v>42858</v>
      </c>
      <c r="C1250" t="s">
        <v>4900</v>
      </c>
      <c r="D1250" t="s">
        <v>4912</v>
      </c>
      <c r="E1250" s="6" t="str">
        <f>MID(D1250,3,1)</f>
        <v>E</v>
      </c>
      <c r="F1250" s="6" t="str">
        <f t="shared" si="39"/>
        <v>15</v>
      </c>
      <c r="G1250" s="3">
        <v>76.599999999999994</v>
      </c>
      <c r="H1250" s="3">
        <v>53.5</v>
      </c>
      <c r="I1250" s="3">
        <v>32</v>
      </c>
      <c r="J1250" s="3">
        <v>66.94</v>
      </c>
      <c r="K1250" s="3">
        <v>1.02</v>
      </c>
      <c r="L1250" s="3">
        <v>11.48</v>
      </c>
      <c r="M1250" s="3">
        <v>43.67</v>
      </c>
      <c r="N1250" s="3">
        <v>2.52</v>
      </c>
      <c r="O1250" s="3">
        <f>N1250-K1250</f>
        <v>1.5</v>
      </c>
      <c r="P1250" s="3">
        <v>38.869999999999997</v>
      </c>
      <c r="Q1250" s="3">
        <f>(O1250/P1250)*100</f>
        <v>3.8590172369436586</v>
      </c>
      <c r="R1250" t="str">
        <f>_xlfn.CONCAT(TEXT(B1250, "mm/dd/yyyy"), "_", E1250)</f>
        <v>05/03/2017_E</v>
      </c>
    </row>
    <row r="1251" spans="1:18" x14ac:dyDescent="0.25">
      <c r="A1251" s="6" t="str">
        <f t="shared" si="38"/>
        <v>0102</v>
      </c>
      <c r="B1251" s="1">
        <f>DATE(MID(C1251,8,4), MID(C1251,12,2), MID(C1251, 14, 2))</f>
        <v>42858</v>
      </c>
      <c r="C1251" t="s">
        <v>4900</v>
      </c>
      <c r="D1251" t="s">
        <v>4914</v>
      </c>
      <c r="E1251" s="6" t="str">
        <f>MID(D1251,3,1)</f>
        <v>E</v>
      </c>
      <c r="F1251" s="6" t="str">
        <f t="shared" si="39"/>
        <v>15</v>
      </c>
      <c r="G1251" s="3">
        <v>79.400000000000006</v>
      </c>
      <c r="H1251" s="3">
        <v>55.8</v>
      </c>
      <c r="I1251" s="3">
        <v>26</v>
      </c>
      <c r="J1251" s="3">
        <v>68.72</v>
      </c>
      <c r="K1251" s="3">
        <v>0.98</v>
      </c>
      <c r="L1251" s="3">
        <v>16.190000000000001</v>
      </c>
      <c r="M1251" s="3">
        <v>43.46</v>
      </c>
      <c r="N1251" s="3">
        <v>3.4</v>
      </c>
      <c r="O1251" s="3">
        <f>N1251-K1251</f>
        <v>2.42</v>
      </c>
      <c r="P1251" s="3">
        <v>38.14</v>
      </c>
      <c r="Q1251" s="3">
        <f>(O1251/P1251)*100</f>
        <v>6.3450445726271631</v>
      </c>
      <c r="R1251" t="str">
        <f>_xlfn.CONCAT(TEXT(B1251, "mm/dd/yyyy"), "_", E1251)</f>
        <v>05/03/2017_E</v>
      </c>
    </row>
    <row r="1252" spans="1:18" x14ac:dyDescent="0.25">
      <c r="A1252" s="6" t="str">
        <f t="shared" si="38"/>
        <v>0155</v>
      </c>
      <c r="B1252" s="1">
        <f>DATE(MID(C1252,8,4), MID(C1252,12,2), MID(C1252, 14, 2))</f>
        <v>42858</v>
      </c>
      <c r="C1252" t="s">
        <v>8693</v>
      </c>
      <c r="D1252" t="s">
        <v>8692</v>
      </c>
      <c r="E1252" s="6" t="str">
        <f>MID(D1252,3,1)</f>
        <v>W</v>
      </c>
      <c r="F1252" s="6" t="str">
        <f t="shared" si="39"/>
        <v>1</v>
      </c>
      <c r="G1252" s="3">
        <v>68.5</v>
      </c>
      <c r="H1252" s="3">
        <v>53.1</v>
      </c>
      <c r="I1252" s="3">
        <v>22.7</v>
      </c>
      <c r="J1252" s="3">
        <v>60.19</v>
      </c>
      <c r="K1252" s="3">
        <v>0.99</v>
      </c>
      <c r="L1252" s="3">
        <v>9.0299999999999994</v>
      </c>
      <c r="M1252" s="3">
        <v>46.25</v>
      </c>
      <c r="N1252" s="3">
        <v>2.19</v>
      </c>
      <c r="O1252" s="3">
        <f>N1252-K1252</f>
        <v>1.2</v>
      </c>
      <c r="P1252" s="3">
        <v>44.57</v>
      </c>
      <c r="Q1252" s="3">
        <f>(O1252/P1252)*100</f>
        <v>2.6923939869867621</v>
      </c>
      <c r="R1252" t="str">
        <f>_xlfn.CONCAT(TEXT(B1252, "mm/dd/yyyy"), "_", E1252)</f>
        <v>05/03/2017_W</v>
      </c>
    </row>
    <row r="1253" spans="1:18" x14ac:dyDescent="0.25">
      <c r="A1253" s="6" t="str">
        <f t="shared" si="38"/>
        <v>0155</v>
      </c>
      <c r="B1253" s="1">
        <f>DATE(MID(C1253,8,4), MID(C1253,12,2), MID(C1253, 14, 2))</f>
        <v>42858</v>
      </c>
      <c r="C1253" t="s">
        <v>8693</v>
      </c>
      <c r="D1253" t="s">
        <v>8695</v>
      </c>
      <c r="E1253" s="6" t="str">
        <f>MID(D1253,3,1)</f>
        <v>W</v>
      </c>
      <c r="F1253" s="6" t="str">
        <f t="shared" si="39"/>
        <v>1</v>
      </c>
      <c r="G1253" s="3">
        <v>46.6</v>
      </c>
      <c r="H1253" s="3">
        <v>40.4</v>
      </c>
      <c r="I1253" s="3">
        <v>22</v>
      </c>
      <c r="J1253" s="3">
        <v>34.76</v>
      </c>
      <c r="K1253" s="3">
        <v>1</v>
      </c>
      <c r="L1253" s="3">
        <v>5.42</v>
      </c>
      <c r="M1253" s="3">
        <v>28.42</v>
      </c>
      <c r="N1253" s="3">
        <v>1.74</v>
      </c>
      <c r="O1253" s="3">
        <f>N1253-K1253</f>
        <v>0.74</v>
      </c>
      <c r="P1253" s="3">
        <v>26.99</v>
      </c>
      <c r="Q1253" s="3">
        <f>(O1253/P1253)*100</f>
        <v>2.7417562060022234</v>
      </c>
      <c r="R1253" t="str">
        <f>_xlfn.CONCAT(TEXT(B1253, "mm/dd/yyyy"), "_", E1253)</f>
        <v>05/03/2017_W</v>
      </c>
    </row>
    <row r="1254" spans="1:18" x14ac:dyDescent="0.25">
      <c r="A1254" s="6" t="str">
        <f t="shared" si="38"/>
        <v>0155</v>
      </c>
      <c r="B1254" s="1">
        <f>DATE(MID(C1254,8,4), MID(C1254,12,2), MID(C1254, 14, 2))</f>
        <v>42858</v>
      </c>
      <c r="C1254" t="s">
        <v>8693</v>
      </c>
      <c r="D1254" t="s">
        <v>8697</v>
      </c>
      <c r="E1254" s="6" t="str">
        <f>MID(D1254,3,1)</f>
        <v>W</v>
      </c>
      <c r="F1254" s="6" t="str">
        <f t="shared" si="39"/>
        <v>1</v>
      </c>
      <c r="G1254" s="3">
        <v>54.7</v>
      </c>
      <c r="H1254" s="3">
        <v>48</v>
      </c>
      <c r="I1254" s="3">
        <v>25.2</v>
      </c>
      <c r="J1254" s="3">
        <v>55.09</v>
      </c>
      <c r="K1254" s="3">
        <v>0.98</v>
      </c>
      <c r="L1254" s="3">
        <v>8.0399999999999991</v>
      </c>
      <c r="M1254" s="3">
        <v>43.64</v>
      </c>
      <c r="N1254" s="3">
        <v>2.1800000000000002</v>
      </c>
      <c r="O1254" s="3">
        <f>N1254-K1254</f>
        <v>1.2000000000000002</v>
      </c>
      <c r="P1254" s="3">
        <v>41.25</v>
      </c>
      <c r="Q1254" s="3">
        <f>(O1254/P1254)*100</f>
        <v>2.9090909090909096</v>
      </c>
      <c r="R1254" t="str">
        <f>_xlfn.CONCAT(TEXT(B1254, "mm/dd/yyyy"), "_", E1254)</f>
        <v>05/03/2017_W</v>
      </c>
    </row>
    <row r="1255" spans="1:18" x14ac:dyDescent="0.25">
      <c r="A1255" s="6" t="str">
        <f t="shared" si="38"/>
        <v>0155</v>
      </c>
      <c r="B1255" s="1">
        <f>DATE(MID(C1255,8,4), MID(C1255,12,2), MID(C1255, 14, 2))</f>
        <v>42858</v>
      </c>
      <c r="C1255" t="s">
        <v>8693</v>
      </c>
      <c r="D1255" t="s">
        <v>8699</v>
      </c>
      <c r="E1255" s="6" t="str">
        <f>MID(D1255,3,1)</f>
        <v>W</v>
      </c>
      <c r="F1255" s="6" t="str">
        <f t="shared" si="39"/>
        <v>1</v>
      </c>
      <c r="G1255" s="3">
        <v>73.3</v>
      </c>
      <c r="H1255" s="3">
        <v>58.5</v>
      </c>
      <c r="I1255" s="3">
        <v>20</v>
      </c>
      <c r="J1255" s="3">
        <v>68.52</v>
      </c>
      <c r="K1255" s="3">
        <v>0.95</v>
      </c>
      <c r="L1255" s="3">
        <v>11.53</v>
      </c>
      <c r="M1255" s="3">
        <v>51.86</v>
      </c>
      <c r="N1255" s="3">
        <v>2.91</v>
      </c>
      <c r="O1255" s="3">
        <f>N1255-K1255</f>
        <v>1.9600000000000002</v>
      </c>
      <c r="P1255" s="3">
        <v>50.11</v>
      </c>
      <c r="Q1255" s="3">
        <f>(O1255/P1255)*100</f>
        <v>3.9113949311514671</v>
      </c>
      <c r="R1255" t="str">
        <f>_xlfn.CONCAT(TEXT(B1255, "mm/dd/yyyy"), "_", E1255)</f>
        <v>05/03/2017_W</v>
      </c>
    </row>
    <row r="1256" spans="1:18" x14ac:dyDescent="0.25">
      <c r="A1256" s="6" t="str">
        <f t="shared" si="38"/>
        <v>0155</v>
      </c>
      <c r="B1256" s="1">
        <f>DATE(MID(C1256,8,4), MID(C1256,12,2), MID(C1256, 14, 2))</f>
        <v>42858</v>
      </c>
      <c r="C1256" t="s">
        <v>8693</v>
      </c>
      <c r="D1256" t="s">
        <v>8701</v>
      </c>
      <c r="E1256" s="6" t="str">
        <f>MID(D1256,3,1)</f>
        <v>W</v>
      </c>
      <c r="F1256" s="6" t="str">
        <f t="shared" si="39"/>
        <v>1</v>
      </c>
      <c r="G1256" s="3">
        <v>59.4</v>
      </c>
      <c r="H1256" s="3">
        <v>55.1</v>
      </c>
      <c r="I1256" s="3">
        <v>23.6</v>
      </c>
      <c r="J1256" s="3">
        <v>66.69</v>
      </c>
      <c r="K1256" s="3">
        <v>1.02</v>
      </c>
      <c r="L1256" s="3">
        <v>7.63</v>
      </c>
      <c r="M1256" s="3">
        <v>55.44</v>
      </c>
      <c r="N1256" s="3">
        <v>2.19</v>
      </c>
      <c r="O1256" s="3">
        <f>N1256-K1256</f>
        <v>1.17</v>
      </c>
      <c r="P1256" s="3">
        <v>54.42</v>
      </c>
      <c r="Q1256" s="3">
        <f>(O1256/P1256)*100</f>
        <v>2.149944873208379</v>
      </c>
      <c r="R1256" t="str">
        <f>_xlfn.CONCAT(TEXT(B1256, "mm/dd/yyyy"), "_", E1256)</f>
        <v>05/03/2017_W</v>
      </c>
    </row>
    <row r="1257" spans="1:18" x14ac:dyDescent="0.25">
      <c r="A1257" s="6" t="str">
        <f t="shared" si="38"/>
        <v>0155</v>
      </c>
      <c r="B1257" s="1">
        <f>DATE(MID(C1257,8,4), MID(C1257,12,2), MID(C1257, 14, 2))</f>
        <v>42858</v>
      </c>
      <c r="C1257" t="s">
        <v>8693</v>
      </c>
      <c r="D1257" t="s">
        <v>8703</v>
      </c>
      <c r="E1257" s="6" t="str">
        <f>MID(D1257,3,1)</f>
        <v>W</v>
      </c>
      <c r="F1257" s="6" t="str">
        <f t="shared" si="39"/>
        <v>1</v>
      </c>
      <c r="G1257" s="3">
        <v>77</v>
      </c>
      <c r="H1257" s="3">
        <v>64.599999999999994</v>
      </c>
      <c r="I1257" s="3">
        <v>35</v>
      </c>
      <c r="J1257" s="3">
        <v>91.93</v>
      </c>
      <c r="K1257" s="3">
        <v>1.01</v>
      </c>
      <c r="L1257" s="3">
        <v>12.91</v>
      </c>
      <c r="M1257" s="3">
        <v>68.63</v>
      </c>
      <c r="N1257" s="3">
        <v>2.98</v>
      </c>
      <c r="O1257" s="3">
        <f>N1257-K1257</f>
        <v>1.97</v>
      </c>
      <c r="P1257" s="3">
        <v>65.62</v>
      </c>
      <c r="Q1257" s="3">
        <f>(O1257/P1257)*100</f>
        <v>3.0021334958854009</v>
      </c>
      <c r="R1257" t="str">
        <f>_xlfn.CONCAT(TEXT(B1257, "mm/dd/yyyy"), "_", E1257)</f>
        <v>05/03/2017_W</v>
      </c>
    </row>
    <row r="1258" spans="1:18" x14ac:dyDescent="0.25">
      <c r="A1258" s="6" t="str">
        <f t="shared" si="38"/>
        <v>0155</v>
      </c>
      <c r="B1258" s="1">
        <f>DATE(MID(C1258,8,4), MID(C1258,12,2), MID(C1258, 14, 2))</f>
        <v>42858</v>
      </c>
      <c r="C1258" t="s">
        <v>8693</v>
      </c>
      <c r="D1258" t="s">
        <v>8705</v>
      </c>
      <c r="E1258" s="6" t="str">
        <f>MID(D1258,3,1)</f>
        <v>W</v>
      </c>
      <c r="F1258" s="6" t="str">
        <f t="shared" si="39"/>
        <v>1</v>
      </c>
      <c r="G1258" s="3">
        <v>79</v>
      </c>
      <c r="H1258" s="3">
        <v>65</v>
      </c>
      <c r="I1258" s="3">
        <v>38.799999999999997</v>
      </c>
      <c r="J1258" s="3">
        <v>132.80000000000001</v>
      </c>
      <c r="K1258" s="3">
        <v>1.01</v>
      </c>
      <c r="L1258" s="3">
        <v>18.84</v>
      </c>
      <c r="M1258" s="3">
        <v>103.26</v>
      </c>
      <c r="N1258" s="3">
        <v>4.03</v>
      </c>
      <c r="O1258" s="3">
        <f>N1258-K1258</f>
        <v>3.0200000000000005</v>
      </c>
      <c r="P1258" s="3">
        <v>94.21</v>
      </c>
      <c r="Q1258" s="3">
        <f>(O1258/P1258)*100</f>
        <v>3.205604500583803</v>
      </c>
      <c r="R1258" t="str">
        <f>_xlfn.CONCAT(TEXT(B1258, "mm/dd/yyyy"), "_", E1258)</f>
        <v>05/03/2017_W</v>
      </c>
    </row>
    <row r="1259" spans="1:18" x14ac:dyDescent="0.25">
      <c r="A1259" s="6" t="str">
        <f t="shared" si="38"/>
        <v>0155</v>
      </c>
      <c r="B1259" s="1">
        <f>DATE(MID(C1259,8,4), MID(C1259,12,2), MID(C1259, 14, 2))</f>
        <v>42858</v>
      </c>
      <c r="C1259" t="s">
        <v>8693</v>
      </c>
      <c r="D1259" t="s">
        <v>8707</v>
      </c>
      <c r="E1259" s="6" t="str">
        <f>MID(D1259,3,1)</f>
        <v>W</v>
      </c>
      <c r="F1259" s="6" t="str">
        <f t="shared" si="39"/>
        <v>1</v>
      </c>
      <c r="G1259" s="3">
        <v>108</v>
      </c>
      <c r="H1259" s="3">
        <v>73</v>
      </c>
      <c r="I1259" s="3">
        <v>32.5</v>
      </c>
      <c r="J1259" s="3">
        <v>134.44999999999999</v>
      </c>
      <c r="K1259" s="3">
        <v>1.01</v>
      </c>
      <c r="L1259" s="3">
        <v>22.57</v>
      </c>
      <c r="M1259" s="3">
        <v>106.05</v>
      </c>
      <c r="N1259" s="3">
        <v>3.98</v>
      </c>
      <c r="O1259" s="3">
        <f>N1259-K1259</f>
        <v>2.9699999999999998</v>
      </c>
      <c r="P1259" s="3">
        <v>100.59</v>
      </c>
      <c r="Q1259" s="3">
        <f>(O1259/P1259)*100</f>
        <v>2.9525797793021171</v>
      </c>
      <c r="R1259" t="str">
        <f>_xlfn.CONCAT(TEXT(B1259, "mm/dd/yyyy"), "_", E1259)</f>
        <v>05/03/2017_W</v>
      </c>
    </row>
    <row r="1260" spans="1:18" x14ac:dyDescent="0.25">
      <c r="A1260" s="6" t="str">
        <f t="shared" si="38"/>
        <v>0155</v>
      </c>
      <c r="B1260" s="1">
        <f>DATE(MID(C1260,8,4), MID(C1260,12,2), MID(C1260, 14, 2))</f>
        <v>42858</v>
      </c>
      <c r="C1260" t="s">
        <v>8693</v>
      </c>
      <c r="D1260" t="s">
        <v>8709</v>
      </c>
      <c r="E1260" s="6" t="str">
        <f>MID(D1260,3,1)</f>
        <v>W</v>
      </c>
      <c r="F1260" s="6" t="str">
        <f t="shared" si="39"/>
        <v>1</v>
      </c>
      <c r="G1260" s="3">
        <v>62</v>
      </c>
      <c r="H1260" s="3">
        <v>61.8</v>
      </c>
      <c r="I1260" s="3">
        <v>28.2</v>
      </c>
      <c r="J1260" s="3">
        <v>76.7</v>
      </c>
      <c r="K1260" s="3">
        <v>1.01</v>
      </c>
      <c r="L1260" s="3">
        <v>10.029999999999999</v>
      </c>
      <c r="M1260" s="3">
        <v>61.51</v>
      </c>
      <c r="N1260" s="3">
        <v>2.63</v>
      </c>
      <c r="O1260" s="3">
        <f>N1260-K1260</f>
        <v>1.6199999999999999</v>
      </c>
      <c r="P1260" s="3">
        <v>58.47</v>
      </c>
      <c r="Q1260" s="3">
        <f>(O1260/P1260)*100</f>
        <v>2.7706516162134429</v>
      </c>
      <c r="R1260" t="str">
        <f>_xlfn.CONCAT(TEXT(B1260, "mm/dd/yyyy"), "_", E1260)</f>
        <v>05/03/2017_W</v>
      </c>
    </row>
    <row r="1261" spans="1:18" x14ac:dyDescent="0.25">
      <c r="A1261" s="6" t="str">
        <f t="shared" si="38"/>
        <v>0155</v>
      </c>
      <c r="B1261" s="1">
        <f>DATE(MID(C1261,8,4), MID(C1261,12,2), MID(C1261, 14, 2))</f>
        <v>42858</v>
      </c>
      <c r="C1261" t="s">
        <v>8693</v>
      </c>
      <c r="D1261" t="s">
        <v>8711</v>
      </c>
      <c r="E1261" s="6" t="str">
        <f>MID(D1261,3,1)</f>
        <v>W</v>
      </c>
      <c r="F1261" s="6" t="str">
        <f t="shared" si="39"/>
        <v>1</v>
      </c>
      <c r="G1261" s="3">
        <v>69.599999999999994</v>
      </c>
      <c r="H1261" s="3">
        <v>57</v>
      </c>
      <c r="I1261" s="3">
        <v>32.700000000000003</v>
      </c>
      <c r="J1261" s="3">
        <v>97.99</v>
      </c>
      <c r="K1261" s="3">
        <v>1.01</v>
      </c>
      <c r="L1261" s="3">
        <v>12.14</v>
      </c>
      <c r="M1261" s="3">
        <v>76.83</v>
      </c>
      <c r="N1261" s="3">
        <v>2.94</v>
      </c>
      <c r="O1261" s="3">
        <f>N1261-K1261</f>
        <v>1.93</v>
      </c>
      <c r="P1261" s="3">
        <v>74.05</v>
      </c>
      <c r="Q1261" s="3">
        <f>(O1261/P1261)*100</f>
        <v>2.6063470627954088</v>
      </c>
      <c r="R1261" t="str">
        <f>_xlfn.CONCAT(TEXT(B1261, "mm/dd/yyyy"), "_", E1261)</f>
        <v>05/03/2017_W</v>
      </c>
    </row>
    <row r="1262" spans="1:18" x14ac:dyDescent="0.25">
      <c r="A1262" s="6" t="str">
        <f t="shared" si="38"/>
        <v>0155</v>
      </c>
      <c r="B1262" s="1">
        <f>DATE(MID(C1262,8,4), MID(C1262,12,2), MID(C1262, 14, 2))</f>
        <v>42858</v>
      </c>
      <c r="C1262" t="s">
        <v>8693</v>
      </c>
      <c r="D1262" t="s">
        <v>8713</v>
      </c>
      <c r="E1262" s="6" t="str">
        <f>MID(D1262,3,1)</f>
        <v>W</v>
      </c>
      <c r="F1262" s="6" t="str">
        <f t="shared" si="39"/>
        <v>1</v>
      </c>
      <c r="G1262" s="3">
        <v>82.5</v>
      </c>
      <c r="H1262" s="3">
        <v>65.8</v>
      </c>
      <c r="I1262" s="3">
        <v>31.5</v>
      </c>
      <c r="J1262" s="3">
        <v>103.54</v>
      </c>
      <c r="K1262" s="3">
        <v>1.01</v>
      </c>
      <c r="L1262" s="3">
        <v>15.72</v>
      </c>
      <c r="M1262" s="3">
        <v>81.02</v>
      </c>
      <c r="N1262" s="3">
        <v>3.16</v>
      </c>
      <c r="O1262" s="3">
        <f>N1262-K1262</f>
        <v>2.1500000000000004</v>
      </c>
      <c r="P1262" s="3">
        <v>77.42</v>
      </c>
      <c r="Q1262" s="3">
        <f>(O1262/P1262)*100</f>
        <v>2.7770601911650741</v>
      </c>
      <c r="R1262" t="str">
        <f>_xlfn.CONCAT(TEXT(B1262, "mm/dd/yyyy"), "_", E1262)</f>
        <v>05/03/2017_W</v>
      </c>
    </row>
    <row r="1263" spans="1:18" x14ac:dyDescent="0.25">
      <c r="A1263" s="6" t="str">
        <f t="shared" si="38"/>
        <v>0155</v>
      </c>
      <c r="B1263" s="1">
        <f>DATE(MID(C1263,8,4), MID(C1263,12,2), MID(C1263, 14, 2))</f>
        <v>42858</v>
      </c>
      <c r="C1263" t="s">
        <v>8693</v>
      </c>
      <c r="D1263" t="s">
        <v>8715</v>
      </c>
      <c r="E1263" s="6" t="str">
        <f>MID(D1263,3,1)</f>
        <v>W</v>
      </c>
      <c r="F1263" s="6" t="str">
        <f t="shared" si="39"/>
        <v>1</v>
      </c>
      <c r="G1263" s="3">
        <v>71.2</v>
      </c>
      <c r="H1263" s="3">
        <v>66.7</v>
      </c>
      <c r="I1263" s="3">
        <v>34.5</v>
      </c>
      <c r="J1263" s="3">
        <v>102.04</v>
      </c>
      <c r="K1263" s="3">
        <v>0.99</v>
      </c>
      <c r="L1263" s="3">
        <v>10.26</v>
      </c>
      <c r="M1263" s="3">
        <v>82.54</v>
      </c>
      <c r="N1263" s="3">
        <v>2.69</v>
      </c>
      <c r="O1263" s="3">
        <f>N1263-K1263</f>
        <v>1.7</v>
      </c>
      <c r="P1263" s="3">
        <v>79.97</v>
      </c>
      <c r="Q1263" s="3">
        <f>(O1263/P1263)*100</f>
        <v>2.1257971739402275</v>
      </c>
      <c r="R1263" t="str">
        <f>_xlfn.CONCAT(TEXT(B1263, "mm/dd/yyyy"), "_", E1263)</f>
        <v>05/03/2017_W</v>
      </c>
    </row>
    <row r="1264" spans="1:18" x14ac:dyDescent="0.25">
      <c r="A1264" s="6" t="str">
        <f t="shared" si="38"/>
        <v>0155</v>
      </c>
      <c r="B1264" s="1">
        <f>DATE(MID(C1264,8,4), MID(C1264,12,2), MID(C1264, 14, 2))</f>
        <v>42858</v>
      </c>
      <c r="C1264" t="s">
        <v>8693</v>
      </c>
      <c r="D1264" t="s">
        <v>8717</v>
      </c>
      <c r="E1264" s="6" t="str">
        <f>MID(D1264,3,1)</f>
        <v>W</v>
      </c>
      <c r="F1264" s="6" t="str">
        <f t="shared" si="39"/>
        <v>1</v>
      </c>
      <c r="G1264" s="3">
        <v>79.400000000000006</v>
      </c>
      <c r="H1264" s="3">
        <v>61</v>
      </c>
      <c r="I1264" s="3">
        <v>41.8</v>
      </c>
      <c r="J1264" s="3">
        <v>110.53</v>
      </c>
      <c r="K1264" s="3">
        <v>1.03</v>
      </c>
      <c r="L1264" s="3">
        <v>13.07</v>
      </c>
      <c r="M1264" s="3">
        <v>87.5</v>
      </c>
      <c r="N1264" s="3">
        <v>2.89</v>
      </c>
      <c r="O1264" s="3">
        <f>N1264-K1264</f>
        <v>1.86</v>
      </c>
      <c r="P1264" s="3">
        <v>85.19</v>
      </c>
      <c r="Q1264" s="3">
        <f>(O1264/P1264)*100</f>
        <v>2.1833548538560867</v>
      </c>
      <c r="R1264" t="str">
        <f>_xlfn.CONCAT(TEXT(B1264, "mm/dd/yyyy"), "_", E1264)</f>
        <v>05/03/2017_W</v>
      </c>
    </row>
    <row r="1265" spans="1:18" x14ac:dyDescent="0.25">
      <c r="A1265" s="6" t="str">
        <f t="shared" si="38"/>
        <v>0158</v>
      </c>
      <c r="B1265" s="1">
        <f>DATE(MID(C1265,8,4), MID(C1265,12,2), MID(C1265, 14, 2))</f>
        <v>42858</v>
      </c>
      <c r="C1265" t="s">
        <v>8720</v>
      </c>
      <c r="D1265" t="s">
        <v>8719</v>
      </c>
      <c r="E1265" s="6" t="str">
        <f>MID(D1265,3,1)</f>
        <v>W</v>
      </c>
      <c r="F1265" s="6" t="str">
        <f t="shared" si="39"/>
        <v>2</v>
      </c>
      <c r="G1265" s="3">
        <v>57.8</v>
      </c>
      <c r="H1265" s="3">
        <v>45.6</v>
      </c>
      <c r="I1265" s="3">
        <v>24.1</v>
      </c>
      <c r="J1265" s="3">
        <v>56.22</v>
      </c>
      <c r="K1265" s="3">
        <v>0.99</v>
      </c>
      <c r="L1265" s="3">
        <v>5.48</v>
      </c>
      <c r="M1265" s="3">
        <v>46.54</v>
      </c>
      <c r="N1265" s="3">
        <v>1.64</v>
      </c>
      <c r="O1265" s="3">
        <f>N1265-K1265</f>
        <v>0.64999999999999991</v>
      </c>
      <c r="P1265" s="3">
        <v>44.33</v>
      </c>
      <c r="Q1265" s="3">
        <f>(O1265/P1265)*100</f>
        <v>1.4662756598240467</v>
      </c>
      <c r="R1265" t="str">
        <f>_xlfn.CONCAT(TEXT(B1265, "mm/dd/yyyy"), "_", E1265)</f>
        <v>05/03/2017_W</v>
      </c>
    </row>
    <row r="1266" spans="1:18" x14ac:dyDescent="0.25">
      <c r="A1266" s="6" t="str">
        <f t="shared" si="38"/>
        <v>0158</v>
      </c>
      <c r="B1266" s="1">
        <f>DATE(MID(C1266,8,4), MID(C1266,12,2), MID(C1266, 14, 2))</f>
        <v>42858</v>
      </c>
      <c r="C1266" t="s">
        <v>8720</v>
      </c>
      <c r="D1266" t="s">
        <v>8722</v>
      </c>
      <c r="E1266" s="6" t="str">
        <f>MID(D1266,3,1)</f>
        <v>W</v>
      </c>
      <c r="F1266" s="6" t="str">
        <f t="shared" si="39"/>
        <v>2</v>
      </c>
      <c r="G1266" s="3">
        <v>61</v>
      </c>
      <c r="H1266" s="3">
        <v>65</v>
      </c>
      <c r="I1266" s="3">
        <v>32.5</v>
      </c>
      <c r="J1266" s="3">
        <v>93.97</v>
      </c>
      <c r="K1266" s="3">
        <v>1</v>
      </c>
      <c r="L1266" s="3">
        <v>11.45</v>
      </c>
      <c r="M1266" s="3">
        <v>76.78</v>
      </c>
      <c r="N1266" s="3">
        <v>2.36</v>
      </c>
      <c r="O1266" s="3">
        <f>N1266-K1266</f>
        <v>1.3599999999999999</v>
      </c>
      <c r="P1266" s="3">
        <v>74.290000000000006</v>
      </c>
      <c r="Q1266" s="3">
        <f>(O1266/P1266)*100</f>
        <v>1.8306636155606404</v>
      </c>
      <c r="R1266" t="str">
        <f>_xlfn.CONCAT(TEXT(B1266, "mm/dd/yyyy"), "_", E1266)</f>
        <v>05/03/2017_W</v>
      </c>
    </row>
    <row r="1267" spans="1:18" x14ac:dyDescent="0.25">
      <c r="A1267" s="6" t="str">
        <f t="shared" si="38"/>
        <v>0158</v>
      </c>
      <c r="B1267" s="1">
        <f>DATE(MID(C1267,8,4), MID(C1267,12,2), MID(C1267, 14, 2))</f>
        <v>42858</v>
      </c>
      <c r="C1267" t="s">
        <v>8720</v>
      </c>
      <c r="D1267" t="s">
        <v>8724</v>
      </c>
      <c r="E1267" s="6" t="str">
        <f>MID(D1267,3,1)</f>
        <v>W</v>
      </c>
      <c r="F1267" s="6" t="str">
        <f t="shared" si="39"/>
        <v>2</v>
      </c>
      <c r="G1267" s="3">
        <v>64.599999999999994</v>
      </c>
      <c r="H1267" s="3">
        <v>66.900000000000006</v>
      </c>
      <c r="I1267" s="3">
        <v>28</v>
      </c>
      <c r="J1267" s="3">
        <v>100.11</v>
      </c>
      <c r="K1267" s="3">
        <v>0.99</v>
      </c>
      <c r="L1267" s="3">
        <v>12.12</v>
      </c>
      <c r="M1267" s="3">
        <v>85.35</v>
      </c>
      <c r="N1267" s="3">
        <v>2.65</v>
      </c>
      <c r="O1267" s="3">
        <f>N1267-K1267</f>
        <v>1.66</v>
      </c>
      <c r="P1267" s="3">
        <v>81.47</v>
      </c>
      <c r="Q1267" s="3">
        <f>(O1267/P1267)*100</f>
        <v>2.0375598379771693</v>
      </c>
      <c r="R1267" t="str">
        <f>_xlfn.CONCAT(TEXT(B1267, "mm/dd/yyyy"), "_", E1267)</f>
        <v>05/03/2017_W</v>
      </c>
    </row>
    <row r="1268" spans="1:18" x14ac:dyDescent="0.25">
      <c r="A1268" s="6" t="str">
        <f t="shared" si="38"/>
        <v>0158</v>
      </c>
      <c r="B1268" s="1">
        <f>DATE(MID(C1268,8,4), MID(C1268,12,2), MID(C1268, 14, 2))</f>
        <v>42858</v>
      </c>
      <c r="C1268" t="s">
        <v>8720</v>
      </c>
      <c r="D1268" t="s">
        <v>8726</v>
      </c>
      <c r="E1268" s="6" t="str">
        <f>MID(D1268,3,1)</f>
        <v>W</v>
      </c>
      <c r="F1268" s="6" t="str">
        <f t="shared" si="39"/>
        <v>2</v>
      </c>
      <c r="G1268" s="3">
        <v>76</v>
      </c>
      <c r="H1268" s="3">
        <v>62.5</v>
      </c>
      <c r="I1268" s="3">
        <v>41.5</v>
      </c>
      <c r="J1268" s="3">
        <v>138.56</v>
      </c>
      <c r="K1268" s="3">
        <v>0.99</v>
      </c>
      <c r="L1268" s="3">
        <v>20.72</v>
      </c>
      <c r="M1268" s="3">
        <v>110.36</v>
      </c>
      <c r="N1268" s="3">
        <v>4</v>
      </c>
      <c r="O1268" s="3">
        <f>N1268-K1268</f>
        <v>3.01</v>
      </c>
      <c r="P1268" s="3">
        <v>104.7</v>
      </c>
      <c r="Q1268" s="3">
        <f>(O1268/P1268)*100</f>
        <v>2.8748806112702958</v>
      </c>
      <c r="R1268" t="str">
        <f>_xlfn.CONCAT(TEXT(B1268, "mm/dd/yyyy"), "_", E1268)</f>
        <v>05/03/2017_W</v>
      </c>
    </row>
    <row r="1269" spans="1:18" x14ac:dyDescent="0.25">
      <c r="A1269" s="6" t="str">
        <f t="shared" si="38"/>
        <v>0158</v>
      </c>
      <c r="B1269" s="1">
        <f>DATE(MID(C1269,8,4), MID(C1269,12,2), MID(C1269, 14, 2))</f>
        <v>42858</v>
      </c>
      <c r="C1269" t="s">
        <v>8720</v>
      </c>
      <c r="D1269" t="s">
        <v>8728</v>
      </c>
      <c r="E1269" s="6" t="str">
        <f>MID(D1269,3,1)</f>
        <v>W</v>
      </c>
      <c r="F1269" s="6" t="str">
        <f t="shared" si="39"/>
        <v>2</v>
      </c>
      <c r="G1269" s="3">
        <v>88.5</v>
      </c>
      <c r="H1269" s="3">
        <v>73.599999999999994</v>
      </c>
      <c r="I1269" s="3">
        <v>32.799999999999997</v>
      </c>
      <c r="J1269" s="3">
        <v>139.88</v>
      </c>
      <c r="K1269" s="3">
        <v>0.94</v>
      </c>
      <c r="L1269" s="3">
        <v>16.37</v>
      </c>
      <c r="M1269" s="3">
        <v>107.39</v>
      </c>
      <c r="N1269" s="3">
        <v>3.45</v>
      </c>
      <c r="O1269" s="3">
        <f>N1269-K1269</f>
        <v>2.5100000000000002</v>
      </c>
      <c r="P1269" s="3">
        <v>103.19</v>
      </c>
      <c r="Q1269" s="3">
        <f>(O1269/P1269)*100</f>
        <v>2.4324062409148177</v>
      </c>
      <c r="R1269" t="str">
        <f>_xlfn.CONCAT(TEXT(B1269, "mm/dd/yyyy"), "_", E1269)</f>
        <v>05/03/2017_W</v>
      </c>
    </row>
    <row r="1270" spans="1:18" x14ac:dyDescent="0.25">
      <c r="A1270" s="6" t="str">
        <f t="shared" si="38"/>
        <v>0158</v>
      </c>
      <c r="B1270" s="1">
        <f>DATE(MID(C1270,8,4), MID(C1270,12,2), MID(C1270, 14, 2))</f>
        <v>42858</v>
      </c>
      <c r="C1270" t="s">
        <v>8720</v>
      </c>
      <c r="D1270" t="s">
        <v>8730</v>
      </c>
      <c r="E1270" s="6" t="str">
        <f>MID(D1270,3,1)</f>
        <v>W</v>
      </c>
      <c r="F1270" s="6" t="str">
        <f t="shared" si="39"/>
        <v>2</v>
      </c>
      <c r="G1270" s="3">
        <v>72.3</v>
      </c>
      <c r="H1270" s="3">
        <v>65.7</v>
      </c>
      <c r="I1270" s="3">
        <v>32</v>
      </c>
      <c r="J1270" s="3">
        <v>94.87</v>
      </c>
      <c r="K1270" s="3">
        <v>1.03</v>
      </c>
      <c r="L1270" s="3">
        <v>15.5</v>
      </c>
      <c r="M1270" s="3">
        <v>74.88</v>
      </c>
      <c r="N1270" s="3">
        <v>4.0599999999999996</v>
      </c>
      <c r="O1270" s="3">
        <f>N1270-K1270</f>
        <v>3.0299999999999994</v>
      </c>
      <c r="P1270" s="3">
        <v>72.17</v>
      </c>
      <c r="Q1270" s="3">
        <f>(O1270/P1270)*100</f>
        <v>4.1984203962865445</v>
      </c>
      <c r="R1270" t="str">
        <f>_xlfn.CONCAT(TEXT(B1270, "mm/dd/yyyy"), "_", E1270)</f>
        <v>05/03/2017_W</v>
      </c>
    </row>
    <row r="1271" spans="1:18" x14ac:dyDescent="0.25">
      <c r="A1271" s="6" t="str">
        <f t="shared" si="38"/>
        <v>0158</v>
      </c>
      <c r="B1271" s="1">
        <f>DATE(MID(C1271,8,4), MID(C1271,12,2), MID(C1271, 14, 2))</f>
        <v>42858</v>
      </c>
      <c r="C1271" t="s">
        <v>8720</v>
      </c>
      <c r="D1271" t="s">
        <v>8732</v>
      </c>
      <c r="E1271" s="6" t="str">
        <f>MID(D1271,3,1)</f>
        <v>W</v>
      </c>
      <c r="F1271" s="6" t="str">
        <f t="shared" si="39"/>
        <v>2</v>
      </c>
      <c r="G1271" s="3">
        <v>70</v>
      </c>
      <c r="H1271" s="3">
        <v>71.2</v>
      </c>
      <c r="I1271" s="3">
        <v>34</v>
      </c>
      <c r="J1271" s="3">
        <v>125.26</v>
      </c>
      <c r="K1271" s="3">
        <v>0.99</v>
      </c>
      <c r="L1271" s="3">
        <v>12.08</v>
      </c>
      <c r="M1271" s="3">
        <v>103.11</v>
      </c>
      <c r="N1271" s="3">
        <v>3.17</v>
      </c>
      <c r="O1271" s="3">
        <f>N1271-K1271</f>
        <v>2.1799999999999997</v>
      </c>
      <c r="P1271" s="3">
        <v>99.6</v>
      </c>
      <c r="Q1271" s="3">
        <f>(O1271/P1271)*100</f>
        <v>2.188755020080321</v>
      </c>
      <c r="R1271" t="str">
        <f>_xlfn.CONCAT(TEXT(B1271, "mm/dd/yyyy"), "_", E1271)</f>
        <v>05/03/2017_W</v>
      </c>
    </row>
    <row r="1272" spans="1:18" x14ac:dyDescent="0.25">
      <c r="A1272" s="6" t="str">
        <f t="shared" si="38"/>
        <v>0158</v>
      </c>
      <c r="B1272" s="1">
        <f>DATE(MID(C1272,8,4), MID(C1272,12,2), MID(C1272, 14, 2))</f>
        <v>42858</v>
      </c>
      <c r="C1272" t="s">
        <v>8720</v>
      </c>
      <c r="D1272" t="s">
        <v>8734</v>
      </c>
      <c r="E1272" s="6" t="str">
        <f>MID(D1272,3,1)</f>
        <v>W</v>
      </c>
      <c r="F1272" s="6" t="str">
        <f t="shared" si="39"/>
        <v>2</v>
      </c>
      <c r="G1272" s="3">
        <v>69</v>
      </c>
      <c r="H1272" s="3">
        <v>63</v>
      </c>
      <c r="I1272" s="3">
        <v>34.200000000000003</v>
      </c>
      <c r="J1272" s="3">
        <v>90.96</v>
      </c>
      <c r="K1272" s="3">
        <v>1</v>
      </c>
      <c r="L1272" s="3">
        <v>8.3800000000000008</v>
      </c>
      <c r="M1272" s="3">
        <v>74.72</v>
      </c>
      <c r="N1272" s="3">
        <v>2.33</v>
      </c>
      <c r="O1272" s="3">
        <f>N1272-K1272</f>
        <v>1.33</v>
      </c>
      <c r="P1272" s="3">
        <v>71.23</v>
      </c>
      <c r="Q1272" s="3">
        <f>(O1272/P1272)*100</f>
        <v>1.8671907903973044</v>
      </c>
      <c r="R1272" t="str">
        <f>_xlfn.CONCAT(TEXT(B1272, "mm/dd/yyyy"), "_", E1272)</f>
        <v>05/03/2017_W</v>
      </c>
    </row>
    <row r="1273" spans="1:18" x14ac:dyDescent="0.25">
      <c r="A1273" s="6" t="str">
        <f t="shared" si="38"/>
        <v>0158</v>
      </c>
      <c r="B1273" s="1">
        <f>DATE(MID(C1273,8,4), MID(C1273,12,2), MID(C1273, 14, 2))</f>
        <v>42858</v>
      </c>
      <c r="C1273" t="s">
        <v>8720</v>
      </c>
      <c r="D1273" t="s">
        <v>8736</v>
      </c>
      <c r="E1273" s="6" t="str">
        <f>MID(D1273,3,1)</f>
        <v>W</v>
      </c>
      <c r="F1273" s="6" t="str">
        <f t="shared" si="39"/>
        <v>2</v>
      </c>
      <c r="G1273" s="3">
        <v>89.3</v>
      </c>
      <c r="H1273" s="3">
        <v>73.5</v>
      </c>
      <c r="I1273" s="3">
        <v>40.700000000000003</v>
      </c>
      <c r="J1273" s="3">
        <v>169.93</v>
      </c>
      <c r="K1273" s="3">
        <v>0.95</v>
      </c>
      <c r="L1273" s="3">
        <v>20.85</v>
      </c>
      <c r="M1273" s="3">
        <v>136.62</v>
      </c>
      <c r="N1273" s="3">
        <v>3.97</v>
      </c>
      <c r="O1273" s="3">
        <f>N1273-K1273</f>
        <v>3.0200000000000005</v>
      </c>
      <c r="P1273" s="3">
        <v>126.41</v>
      </c>
      <c r="Q1273" s="3">
        <f>(O1273/P1273)*100</f>
        <v>2.3890514990902623</v>
      </c>
      <c r="R1273" t="str">
        <f>_xlfn.CONCAT(TEXT(B1273, "mm/dd/yyyy"), "_", E1273)</f>
        <v>05/03/2017_W</v>
      </c>
    </row>
    <row r="1274" spans="1:18" x14ac:dyDescent="0.25">
      <c r="A1274" s="6" t="str">
        <f t="shared" si="38"/>
        <v>0158</v>
      </c>
      <c r="B1274" s="1">
        <f>DATE(MID(C1274,8,4), MID(C1274,12,2), MID(C1274, 14, 2))</f>
        <v>42858</v>
      </c>
      <c r="C1274" t="s">
        <v>8720</v>
      </c>
      <c r="D1274" t="s">
        <v>8738</v>
      </c>
      <c r="E1274" s="6" t="str">
        <f>MID(D1274,3,1)</f>
        <v>W</v>
      </c>
      <c r="F1274" s="6" t="str">
        <f t="shared" si="39"/>
        <v>2</v>
      </c>
      <c r="G1274" s="3">
        <v>69.2</v>
      </c>
      <c r="H1274" s="3">
        <v>58.5</v>
      </c>
      <c r="I1274" s="3">
        <v>36.4</v>
      </c>
      <c r="J1274" s="3">
        <v>99.16</v>
      </c>
      <c r="K1274" s="3">
        <v>0.99</v>
      </c>
      <c r="L1274" s="3">
        <v>14.37</v>
      </c>
      <c r="M1274" s="3">
        <v>80.58</v>
      </c>
      <c r="N1274" s="3">
        <v>3.61</v>
      </c>
      <c r="O1274" s="3">
        <f>N1274-K1274</f>
        <v>2.62</v>
      </c>
      <c r="P1274" s="3">
        <v>78.02</v>
      </c>
      <c r="Q1274" s="3">
        <f>(O1274/P1274)*100</f>
        <v>3.3581133042809541</v>
      </c>
      <c r="R1274" t="str">
        <f>_xlfn.CONCAT(TEXT(B1274, "mm/dd/yyyy"), "_", E1274)</f>
        <v>05/03/2017_W</v>
      </c>
    </row>
    <row r="1275" spans="1:18" x14ac:dyDescent="0.25">
      <c r="A1275" s="6" t="str">
        <f t="shared" si="38"/>
        <v>0158</v>
      </c>
      <c r="B1275" s="1">
        <f>DATE(MID(C1275,8,4), MID(C1275,12,2), MID(C1275, 14, 2))</f>
        <v>42858</v>
      </c>
      <c r="C1275" t="s">
        <v>8720</v>
      </c>
      <c r="D1275" t="s">
        <v>8740</v>
      </c>
      <c r="E1275" s="6" t="str">
        <f>MID(D1275,3,1)</f>
        <v>W</v>
      </c>
      <c r="F1275" s="6" t="str">
        <f t="shared" si="39"/>
        <v>2</v>
      </c>
      <c r="G1275" s="3">
        <v>77.7</v>
      </c>
      <c r="H1275" s="3">
        <v>71.099999999999994</v>
      </c>
      <c r="I1275" s="3">
        <v>37</v>
      </c>
      <c r="J1275" s="3">
        <v>151.6</v>
      </c>
      <c r="K1275" s="3">
        <v>1.01</v>
      </c>
      <c r="L1275" s="3">
        <v>13.65</v>
      </c>
      <c r="M1275" s="3">
        <v>124.06</v>
      </c>
      <c r="N1275" s="3">
        <v>2.83</v>
      </c>
      <c r="O1275" s="3">
        <f>N1275-K1275</f>
        <v>1.82</v>
      </c>
      <c r="P1275" s="3">
        <v>117.4</v>
      </c>
      <c r="Q1275" s="3">
        <f>(O1275/P1275)*100</f>
        <v>1.5502555366269166</v>
      </c>
      <c r="R1275" t="str">
        <f>_xlfn.CONCAT(TEXT(B1275, "mm/dd/yyyy"), "_", E1275)</f>
        <v>05/03/2017_W</v>
      </c>
    </row>
    <row r="1276" spans="1:18" x14ac:dyDescent="0.25">
      <c r="A1276" s="6" t="str">
        <f t="shared" si="38"/>
        <v>0158</v>
      </c>
      <c r="B1276" s="1">
        <f>DATE(MID(C1276,8,4), MID(C1276,12,2), MID(C1276, 14, 2))</f>
        <v>42858</v>
      </c>
      <c r="C1276" t="s">
        <v>8720</v>
      </c>
      <c r="D1276" t="s">
        <v>8742</v>
      </c>
      <c r="E1276" s="6" t="str">
        <f>MID(D1276,3,1)</f>
        <v>W</v>
      </c>
      <c r="F1276" s="6" t="str">
        <f t="shared" si="39"/>
        <v>2</v>
      </c>
      <c r="G1276" s="3">
        <v>63.2</v>
      </c>
      <c r="H1276" s="3">
        <v>66.400000000000006</v>
      </c>
      <c r="I1276" s="3">
        <v>40</v>
      </c>
      <c r="J1276" s="3">
        <v>106.11</v>
      </c>
      <c r="K1276" s="3">
        <v>0.95</v>
      </c>
      <c r="L1276" s="3">
        <v>12.89</v>
      </c>
      <c r="M1276" s="3">
        <v>83.09</v>
      </c>
      <c r="N1276" s="3">
        <v>2.96</v>
      </c>
      <c r="O1276" s="3">
        <f>N1276-K1276</f>
        <v>2.0099999999999998</v>
      </c>
      <c r="P1276" s="3">
        <v>78.12</v>
      </c>
      <c r="Q1276" s="3">
        <f>(O1276/P1276)*100</f>
        <v>2.5729646697388628</v>
      </c>
      <c r="R1276" t="str">
        <f>_xlfn.CONCAT(TEXT(B1276, "mm/dd/yyyy"), "_", E1276)</f>
        <v>05/03/2017_W</v>
      </c>
    </row>
    <row r="1277" spans="1:18" x14ac:dyDescent="0.25">
      <c r="A1277" s="6" t="str">
        <f t="shared" si="38"/>
        <v>0007</v>
      </c>
      <c r="B1277" s="1">
        <f>DATE(MID(C1277,8,4), MID(C1277,12,2), MID(C1277, 14, 2))</f>
        <v>42887</v>
      </c>
      <c r="C1277" t="s">
        <v>1001</v>
      </c>
      <c r="D1277" t="s">
        <v>1000</v>
      </c>
      <c r="E1277" s="6" t="str">
        <f>MID(D1277,3,1)</f>
        <v>C</v>
      </c>
      <c r="F1277" s="6" t="str">
        <f t="shared" si="39"/>
        <v>6</v>
      </c>
      <c r="G1277" s="3">
        <v>94.3</v>
      </c>
      <c r="H1277" s="3">
        <v>70.599999999999994</v>
      </c>
      <c r="I1277" s="3">
        <v>40.4</v>
      </c>
      <c r="J1277" s="3">
        <v>172.05</v>
      </c>
      <c r="K1277" s="3">
        <v>1.95</v>
      </c>
      <c r="L1277" s="3">
        <v>20</v>
      </c>
      <c r="M1277" s="3">
        <v>135.33000000000001</v>
      </c>
      <c r="N1277" s="3">
        <v>5.15</v>
      </c>
      <c r="O1277" s="3">
        <f>N1277-K1277</f>
        <v>3.2</v>
      </c>
      <c r="P1277" s="3">
        <v>130.29</v>
      </c>
      <c r="Q1277" s="3">
        <f>(O1277/P1277)*100</f>
        <v>2.4560595594443169</v>
      </c>
      <c r="R1277" t="str">
        <f>_xlfn.CONCAT(TEXT(B1277, "mm/dd/yyyy"), "_", E1277)</f>
        <v>06/01/2017_C</v>
      </c>
    </row>
    <row r="1278" spans="1:18" x14ac:dyDescent="0.25">
      <c r="A1278" s="6" t="str">
        <f t="shared" si="38"/>
        <v>0007</v>
      </c>
      <c r="B1278" s="1">
        <f>DATE(MID(C1278,8,4), MID(C1278,12,2), MID(C1278, 14, 2))</f>
        <v>42887</v>
      </c>
      <c r="C1278" t="s">
        <v>1001</v>
      </c>
      <c r="D1278" t="s">
        <v>1003</v>
      </c>
      <c r="E1278" s="6" t="str">
        <f>MID(D1278,3,1)</f>
        <v>C</v>
      </c>
      <c r="F1278" s="6" t="str">
        <f t="shared" si="39"/>
        <v>6</v>
      </c>
      <c r="G1278" s="3">
        <v>84.3</v>
      </c>
      <c r="H1278" s="3">
        <v>68.900000000000006</v>
      </c>
      <c r="I1278" s="3">
        <v>38.200000000000003</v>
      </c>
      <c r="J1278" s="3">
        <v>173.14</v>
      </c>
      <c r="K1278" s="3">
        <v>1.03</v>
      </c>
      <c r="L1278" s="3">
        <v>19.63</v>
      </c>
      <c r="M1278" s="3">
        <v>137.74</v>
      </c>
      <c r="N1278" s="3">
        <v>4.83</v>
      </c>
      <c r="O1278" s="3">
        <f>N1278-K1278</f>
        <v>3.8</v>
      </c>
      <c r="P1278" s="3">
        <v>133.54</v>
      </c>
      <c r="Q1278" s="3">
        <f>(O1278/P1278)*100</f>
        <v>2.8455893365283811</v>
      </c>
      <c r="R1278" t="str">
        <f>_xlfn.CONCAT(TEXT(B1278, "mm/dd/yyyy"), "_", E1278)</f>
        <v>06/01/2017_C</v>
      </c>
    </row>
    <row r="1279" spans="1:18" x14ac:dyDescent="0.25">
      <c r="A1279" s="6" t="str">
        <f t="shared" si="38"/>
        <v>0007</v>
      </c>
      <c r="B1279" s="1">
        <f>DATE(MID(C1279,8,4), MID(C1279,12,2), MID(C1279, 14, 2))</f>
        <v>42887</v>
      </c>
      <c r="C1279" t="s">
        <v>1001</v>
      </c>
      <c r="D1279" t="s">
        <v>1005</v>
      </c>
      <c r="E1279" s="6" t="str">
        <f>MID(D1279,3,1)</f>
        <v>C</v>
      </c>
      <c r="F1279" s="6" t="str">
        <f t="shared" si="39"/>
        <v>6</v>
      </c>
      <c r="G1279" s="3">
        <v>47.9</v>
      </c>
      <c r="H1279" s="3">
        <v>40.200000000000003</v>
      </c>
      <c r="I1279" s="3">
        <v>23.8</v>
      </c>
      <c r="J1279" s="3">
        <v>33.03</v>
      </c>
      <c r="K1279" s="3">
        <v>0.98</v>
      </c>
      <c r="L1279" s="3">
        <v>4.7</v>
      </c>
      <c r="M1279" s="3">
        <v>26.54</v>
      </c>
      <c r="N1279" s="3">
        <v>1.8</v>
      </c>
      <c r="O1279" s="3">
        <f>N1279-K1279</f>
        <v>0.82000000000000006</v>
      </c>
      <c r="P1279" s="3">
        <v>25.34</v>
      </c>
      <c r="Q1279" s="3">
        <f>(O1279/P1279)*100</f>
        <v>3.2359905288082089</v>
      </c>
      <c r="R1279" t="str">
        <f>_xlfn.CONCAT(TEXT(B1279, "mm/dd/yyyy"), "_", E1279)</f>
        <v>06/01/2017_C</v>
      </c>
    </row>
    <row r="1280" spans="1:18" x14ac:dyDescent="0.25">
      <c r="A1280" s="6" t="str">
        <f t="shared" si="38"/>
        <v>0007</v>
      </c>
      <c r="B1280" s="1">
        <f>DATE(MID(C1280,8,4), MID(C1280,12,2), MID(C1280, 14, 2))</f>
        <v>42887</v>
      </c>
      <c r="C1280" t="s">
        <v>1001</v>
      </c>
      <c r="D1280" t="s">
        <v>1007</v>
      </c>
      <c r="E1280" s="6" t="str">
        <f>MID(D1280,3,1)</f>
        <v>C</v>
      </c>
      <c r="F1280" s="6" t="str">
        <f t="shared" si="39"/>
        <v>6</v>
      </c>
      <c r="G1280" s="3">
        <v>59.2</v>
      </c>
      <c r="H1280" s="3">
        <v>42</v>
      </c>
      <c r="I1280" s="3">
        <v>27.2</v>
      </c>
      <c r="J1280" s="3">
        <v>42.32</v>
      </c>
      <c r="K1280" s="3">
        <v>0.98</v>
      </c>
      <c r="L1280" s="3">
        <v>5.87</v>
      </c>
      <c r="M1280" s="3">
        <v>32.69</v>
      </c>
      <c r="N1280" s="3">
        <v>1.94</v>
      </c>
      <c r="O1280" s="3">
        <f>N1280-K1280</f>
        <v>0.96</v>
      </c>
      <c r="P1280" s="3">
        <v>30.84</v>
      </c>
      <c r="Q1280" s="3">
        <f>(O1280/P1280)*100</f>
        <v>3.1128404669260701</v>
      </c>
      <c r="R1280" t="str">
        <f>_xlfn.CONCAT(TEXT(B1280, "mm/dd/yyyy"), "_", E1280)</f>
        <v>06/01/2017_C</v>
      </c>
    </row>
    <row r="1281" spans="1:18" x14ac:dyDescent="0.25">
      <c r="A1281" s="6" t="str">
        <f t="shared" si="38"/>
        <v>0007</v>
      </c>
      <c r="B1281" s="1">
        <f>DATE(MID(C1281,8,4), MID(C1281,12,2), MID(C1281, 14, 2))</f>
        <v>42887</v>
      </c>
      <c r="C1281" t="s">
        <v>1001</v>
      </c>
      <c r="D1281" t="s">
        <v>1009</v>
      </c>
      <c r="E1281" s="6" t="str">
        <f>MID(D1281,3,1)</f>
        <v>C</v>
      </c>
      <c r="F1281" s="6" t="str">
        <f t="shared" si="39"/>
        <v>6</v>
      </c>
      <c r="G1281" s="3">
        <v>69</v>
      </c>
      <c r="H1281" s="3">
        <v>61</v>
      </c>
      <c r="I1281" s="3">
        <v>42.4</v>
      </c>
      <c r="J1281" s="3">
        <v>123.21</v>
      </c>
      <c r="K1281" s="3">
        <v>1</v>
      </c>
      <c r="L1281" s="3">
        <v>15.61</v>
      </c>
      <c r="M1281" s="3">
        <v>100.41</v>
      </c>
      <c r="N1281" s="3">
        <v>3.65</v>
      </c>
      <c r="O1281" s="3">
        <f>N1281-K1281</f>
        <v>2.65</v>
      </c>
      <c r="P1281" s="3">
        <v>97.42</v>
      </c>
      <c r="Q1281" s="3">
        <f>(O1281/P1281)*100</f>
        <v>2.7201806610552248</v>
      </c>
      <c r="R1281" t="str">
        <f>_xlfn.CONCAT(TEXT(B1281, "mm/dd/yyyy"), "_", E1281)</f>
        <v>06/01/2017_C</v>
      </c>
    </row>
    <row r="1282" spans="1:18" x14ac:dyDescent="0.25">
      <c r="A1282" s="6" t="str">
        <f t="shared" si="38"/>
        <v>0011</v>
      </c>
      <c r="B1282" s="1">
        <f>DATE(MID(C1282,8,4), MID(C1282,12,2), MID(C1282, 14, 2))</f>
        <v>42887</v>
      </c>
      <c r="C1282" t="s">
        <v>1012</v>
      </c>
      <c r="D1282" t="s">
        <v>1011</v>
      </c>
      <c r="E1282" s="6" t="str">
        <f>MID(D1282,3,1)</f>
        <v>C</v>
      </c>
      <c r="F1282" s="6" t="str">
        <f t="shared" si="39"/>
        <v>7</v>
      </c>
      <c r="G1282" s="3">
        <v>63</v>
      </c>
      <c r="H1282" s="3">
        <v>46.9</v>
      </c>
      <c r="I1282" s="3">
        <v>28</v>
      </c>
      <c r="J1282" s="3">
        <v>62.63</v>
      </c>
      <c r="K1282" s="3">
        <v>0.97</v>
      </c>
      <c r="L1282" s="3">
        <v>7.98</v>
      </c>
      <c r="M1282" s="3">
        <v>48.53</v>
      </c>
      <c r="N1282" s="3">
        <v>2.19</v>
      </c>
      <c r="O1282" s="3">
        <f>N1282-K1282</f>
        <v>1.22</v>
      </c>
      <c r="P1282" s="3">
        <v>44.26</v>
      </c>
      <c r="Q1282" s="3">
        <f>(O1282/P1282)*100</f>
        <v>2.7564392227745143</v>
      </c>
      <c r="R1282" t="str">
        <f>_xlfn.CONCAT(TEXT(B1282, "mm/dd/yyyy"), "_", E1282)</f>
        <v>06/01/2017_C</v>
      </c>
    </row>
    <row r="1283" spans="1:18" x14ac:dyDescent="0.25">
      <c r="A1283" s="6" t="str">
        <f t="shared" ref="A1283:A1346" si="40">MID(C1283, SEARCH("_",C1283, 18) + 1, 4)</f>
        <v>0011</v>
      </c>
      <c r="B1283" s="1">
        <f>DATE(MID(C1283,8,4), MID(C1283,12,2), MID(C1283, 14, 2))</f>
        <v>42887</v>
      </c>
      <c r="C1283" t="s">
        <v>1012</v>
      </c>
      <c r="D1283" t="s">
        <v>1014</v>
      </c>
      <c r="E1283" s="6" t="str">
        <f>MID(D1283,3,1)</f>
        <v>C</v>
      </c>
      <c r="F1283" s="6" t="str">
        <f t="shared" ref="F1283:F1346" si="41">IF(OR(A1283="0155",A1283="0156"),"1",IF(OR(A1283="0158"),"2",IF(OR(A1283="0160",A1283="0308"),"3",IF(OR(A1283="0162"),"4",IF(OR(A1283="0167"),"5",IF(OR(A1283="0007"),"6",IF(OR(A1283="0011"),"7",IF(OR(A1283="0016"),"8",IF(OR(A1283="0019"),"9",IF(OR(A1283="0024"),"10",IF(OR(A1283="0090",A1283="0091"),"11",IF(OR(A1283="0096"),"12",IF(OR(A1283="0098"),"13",IF(OR(A1283="0100"),"14",IF(OR(A1283="0102"),"15")))))))))))))))</f>
        <v>7</v>
      </c>
      <c r="G1283" s="3">
        <v>58.5</v>
      </c>
      <c r="H1283" s="3">
        <v>42</v>
      </c>
      <c r="I1283" s="3">
        <v>21.4</v>
      </c>
      <c r="J1283" s="3">
        <v>31.38</v>
      </c>
      <c r="K1283" s="3">
        <v>0.96</v>
      </c>
      <c r="L1283" s="3">
        <v>5.04</v>
      </c>
      <c r="M1283" s="3">
        <v>22.49</v>
      </c>
      <c r="N1283" s="3">
        <v>1.78</v>
      </c>
      <c r="O1283" s="3">
        <f>N1283-K1283</f>
        <v>0.82000000000000006</v>
      </c>
      <c r="P1283" s="3">
        <v>21.25</v>
      </c>
      <c r="Q1283" s="3">
        <f>(O1283/P1283)*100</f>
        <v>3.8588235294117652</v>
      </c>
      <c r="R1283" t="str">
        <f>_xlfn.CONCAT(TEXT(B1283, "mm/dd/yyyy"), "_", E1283)</f>
        <v>06/01/2017_C</v>
      </c>
    </row>
    <row r="1284" spans="1:18" x14ac:dyDescent="0.25">
      <c r="A1284" s="6" t="str">
        <f t="shared" si="40"/>
        <v>0011</v>
      </c>
      <c r="B1284" s="1">
        <f>DATE(MID(C1284,8,4), MID(C1284,12,2), MID(C1284, 14, 2))</f>
        <v>42887</v>
      </c>
      <c r="C1284" t="s">
        <v>1012</v>
      </c>
      <c r="D1284" t="s">
        <v>1016</v>
      </c>
      <c r="E1284" s="6" t="str">
        <f>MID(D1284,3,1)</f>
        <v>C</v>
      </c>
      <c r="F1284" s="6" t="str">
        <f t="shared" si="41"/>
        <v>7</v>
      </c>
      <c r="G1284" s="3">
        <v>80.5</v>
      </c>
      <c r="H1284" s="3">
        <v>63.2</v>
      </c>
      <c r="I1284" s="3">
        <v>35.6</v>
      </c>
      <c r="J1284" s="3">
        <v>119.5</v>
      </c>
      <c r="K1284" s="3">
        <v>0.96</v>
      </c>
      <c r="L1284" s="3">
        <v>15.96</v>
      </c>
      <c r="M1284" s="3">
        <v>94.11</v>
      </c>
      <c r="N1284" s="3">
        <v>2.38</v>
      </c>
      <c r="O1284" s="3">
        <f>N1284-K1284</f>
        <v>1.42</v>
      </c>
      <c r="P1284" s="3">
        <v>82.32</v>
      </c>
      <c r="Q1284" s="3">
        <f>(O1284/P1284)*100</f>
        <v>1.7249757045675413</v>
      </c>
      <c r="R1284" t="str">
        <f>_xlfn.CONCAT(TEXT(B1284, "mm/dd/yyyy"), "_", E1284)</f>
        <v>06/01/2017_C</v>
      </c>
    </row>
    <row r="1285" spans="1:18" x14ac:dyDescent="0.25">
      <c r="A1285" s="6" t="str">
        <f t="shared" si="40"/>
        <v>0011</v>
      </c>
      <c r="B1285" s="1">
        <f>DATE(MID(C1285,8,4), MID(C1285,12,2), MID(C1285, 14, 2))</f>
        <v>42887</v>
      </c>
      <c r="C1285" t="s">
        <v>1012</v>
      </c>
      <c r="D1285" t="s">
        <v>1018</v>
      </c>
      <c r="E1285" s="6" t="str">
        <f>MID(D1285,3,1)</f>
        <v>C</v>
      </c>
      <c r="F1285" s="6" t="str">
        <f t="shared" si="41"/>
        <v>7</v>
      </c>
      <c r="G1285" s="3">
        <v>86</v>
      </c>
      <c r="H1285" s="3">
        <v>57.4</v>
      </c>
      <c r="I1285" s="3">
        <v>31.7</v>
      </c>
      <c r="J1285" s="3">
        <v>100.7</v>
      </c>
      <c r="K1285" s="3">
        <v>1.02</v>
      </c>
      <c r="L1285" s="3">
        <v>11.1</v>
      </c>
      <c r="M1285" s="3">
        <v>75.28</v>
      </c>
      <c r="N1285" s="3">
        <v>2.66</v>
      </c>
      <c r="O1285" s="3">
        <f>N1285-K1285</f>
        <v>1.6400000000000001</v>
      </c>
      <c r="P1285" s="3">
        <v>71.84</v>
      </c>
      <c r="Q1285" s="3">
        <f>(O1285/P1285)*100</f>
        <v>2.2828507795100221</v>
      </c>
      <c r="R1285" t="str">
        <f>_xlfn.CONCAT(TEXT(B1285, "mm/dd/yyyy"), "_", E1285)</f>
        <v>06/01/2017_C</v>
      </c>
    </row>
    <row r="1286" spans="1:18" x14ac:dyDescent="0.25">
      <c r="A1286" s="6" t="str">
        <f t="shared" si="40"/>
        <v>0011</v>
      </c>
      <c r="B1286" s="1">
        <f>DATE(MID(C1286,8,4), MID(C1286,12,2), MID(C1286, 14, 2))</f>
        <v>42887</v>
      </c>
      <c r="C1286" t="s">
        <v>1012</v>
      </c>
      <c r="D1286" t="s">
        <v>1020</v>
      </c>
      <c r="E1286" s="6" t="str">
        <f>MID(D1286,3,1)</f>
        <v>C</v>
      </c>
      <c r="F1286" s="6" t="str">
        <f t="shared" si="41"/>
        <v>7</v>
      </c>
      <c r="G1286" s="3">
        <v>62.8</v>
      </c>
      <c r="H1286" s="3">
        <v>55</v>
      </c>
      <c r="I1286" s="3">
        <v>31.5</v>
      </c>
      <c r="J1286" s="3">
        <v>71.55</v>
      </c>
      <c r="K1286" s="3">
        <v>1.04</v>
      </c>
      <c r="L1286" s="3">
        <v>6.93</v>
      </c>
      <c r="M1286" s="3">
        <v>57.12</v>
      </c>
      <c r="N1286" s="3">
        <v>1.96</v>
      </c>
      <c r="O1286" s="3">
        <f>N1286-K1286</f>
        <v>0.91999999999999993</v>
      </c>
      <c r="P1286" s="3">
        <v>54.57</v>
      </c>
      <c r="Q1286" s="3">
        <f>(O1286/P1286)*100</f>
        <v>1.6859080080630382</v>
      </c>
      <c r="R1286" t="str">
        <f>_xlfn.CONCAT(TEXT(B1286, "mm/dd/yyyy"), "_", E1286)</f>
        <v>06/01/2017_C</v>
      </c>
    </row>
    <row r="1287" spans="1:18" x14ac:dyDescent="0.25">
      <c r="A1287" s="6" t="str">
        <f t="shared" si="40"/>
        <v>0011</v>
      </c>
      <c r="B1287" s="1">
        <f>DATE(MID(C1287,8,4), MID(C1287,12,2), MID(C1287, 14, 2))</f>
        <v>42887</v>
      </c>
      <c r="C1287" t="s">
        <v>1012</v>
      </c>
      <c r="D1287" t="s">
        <v>1022</v>
      </c>
      <c r="E1287" s="6" t="str">
        <f>MID(D1287,3,1)</f>
        <v>C</v>
      </c>
      <c r="F1287" s="6" t="str">
        <f t="shared" si="41"/>
        <v>7</v>
      </c>
      <c r="G1287" s="3">
        <v>74.5</v>
      </c>
      <c r="H1287" s="3">
        <v>47.5</v>
      </c>
      <c r="I1287" s="3">
        <v>22.4</v>
      </c>
      <c r="J1287" s="3">
        <v>56.47</v>
      </c>
      <c r="K1287" s="3">
        <v>0.97</v>
      </c>
      <c r="L1287" s="3">
        <v>10.66</v>
      </c>
      <c r="M1287" s="3">
        <v>40.69</v>
      </c>
      <c r="N1287" s="3">
        <v>2.5299999999999998</v>
      </c>
      <c r="O1287" s="3">
        <f>N1287-K1287</f>
        <v>1.5599999999999998</v>
      </c>
      <c r="P1287" s="3">
        <v>37.22</v>
      </c>
      <c r="Q1287" s="3">
        <f>(O1287/P1287)*100</f>
        <v>4.1912950026867266</v>
      </c>
      <c r="R1287" t="str">
        <f>_xlfn.CONCAT(TEXT(B1287, "mm/dd/yyyy"), "_", E1287)</f>
        <v>06/01/2017_C</v>
      </c>
    </row>
    <row r="1288" spans="1:18" x14ac:dyDescent="0.25">
      <c r="A1288" s="6" t="str">
        <f t="shared" si="40"/>
        <v>0011</v>
      </c>
      <c r="B1288" s="1">
        <f>DATE(MID(C1288,8,4), MID(C1288,12,2), MID(C1288, 14, 2))</f>
        <v>42887</v>
      </c>
      <c r="C1288" t="s">
        <v>1012</v>
      </c>
      <c r="D1288" t="s">
        <v>1024</v>
      </c>
      <c r="E1288" s="6" t="str">
        <f>MID(D1288,3,1)</f>
        <v>C</v>
      </c>
      <c r="F1288" s="6" t="str">
        <f t="shared" si="41"/>
        <v>7</v>
      </c>
      <c r="G1288" s="3">
        <v>121.1</v>
      </c>
      <c r="H1288" s="3">
        <v>69.8</v>
      </c>
      <c r="I1288" s="3">
        <v>43.3</v>
      </c>
      <c r="J1288" s="3">
        <v>242.1</v>
      </c>
      <c r="K1288" s="3">
        <v>1.94</v>
      </c>
      <c r="L1288" s="3">
        <v>27.01</v>
      </c>
      <c r="M1288" s="3">
        <v>194.13</v>
      </c>
      <c r="N1288" s="3">
        <v>6.45</v>
      </c>
      <c r="O1288" s="3">
        <f>N1288-K1288</f>
        <v>4.51</v>
      </c>
      <c r="P1288" s="3">
        <v>175.07</v>
      </c>
      <c r="Q1288" s="3">
        <f>(O1288/P1288)*100</f>
        <v>2.5761124121779861</v>
      </c>
      <c r="R1288" t="str">
        <f>_xlfn.CONCAT(TEXT(B1288, "mm/dd/yyyy"), "_", E1288)</f>
        <v>06/01/2017_C</v>
      </c>
    </row>
    <row r="1289" spans="1:18" x14ac:dyDescent="0.25">
      <c r="A1289" s="6" t="str">
        <f t="shared" si="40"/>
        <v>0011</v>
      </c>
      <c r="B1289" s="1">
        <f>DATE(MID(C1289,8,4), MID(C1289,12,2), MID(C1289, 14, 2))</f>
        <v>42887</v>
      </c>
      <c r="C1289" t="s">
        <v>1012</v>
      </c>
      <c r="D1289" t="s">
        <v>1026</v>
      </c>
      <c r="E1289" s="6" t="str">
        <f>MID(D1289,3,1)</f>
        <v>C</v>
      </c>
      <c r="F1289" s="6" t="str">
        <f t="shared" si="41"/>
        <v>7</v>
      </c>
      <c r="G1289" s="3">
        <v>55.2</v>
      </c>
      <c r="H1289" s="3">
        <v>40.799999999999997</v>
      </c>
      <c r="I1289" s="3">
        <v>23.2</v>
      </c>
      <c r="J1289" s="3">
        <v>32.020000000000003</v>
      </c>
      <c r="K1289" s="3">
        <v>0.98</v>
      </c>
      <c r="L1289" s="3">
        <v>6.35</v>
      </c>
      <c r="M1289" s="3">
        <v>21.24</v>
      </c>
      <c r="N1289" s="3">
        <v>1.94</v>
      </c>
      <c r="O1289" s="3">
        <f>N1289-K1289</f>
        <v>0.96</v>
      </c>
      <c r="P1289" s="3">
        <v>20.72</v>
      </c>
      <c r="Q1289" s="3">
        <f>(O1289/P1289)*100</f>
        <v>4.6332046332046328</v>
      </c>
      <c r="R1289" t="str">
        <f>_xlfn.CONCAT(TEXT(B1289, "mm/dd/yyyy"), "_", E1289)</f>
        <v>06/01/2017_C</v>
      </c>
    </row>
    <row r="1290" spans="1:18" x14ac:dyDescent="0.25">
      <c r="A1290" s="6" t="str">
        <f t="shared" si="40"/>
        <v>0011</v>
      </c>
      <c r="B1290" s="1">
        <f>DATE(MID(C1290,8,4), MID(C1290,12,2), MID(C1290, 14, 2))</f>
        <v>42887</v>
      </c>
      <c r="C1290" t="s">
        <v>1012</v>
      </c>
      <c r="D1290" t="s">
        <v>1028</v>
      </c>
      <c r="E1290" s="6" t="str">
        <f>MID(D1290,3,1)</f>
        <v>C</v>
      </c>
      <c r="F1290" s="6" t="str">
        <f t="shared" si="41"/>
        <v>7</v>
      </c>
      <c r="G1290" s="3">
        <v>87.8</v>
      </c>
      <c r="H1290" s="3">
        <v>60</v>
      </c>
      <c r="I1290" s="3">
        <v>36.700000000000003</v>
      </c>
      <c r="J1290" s="3">
        <v>134.68</v>
      </c>
      <c r="K1290" s="3">
        <v>0.96</v>
      </c>
      <c r="L1290" s="3">
        <v>19.25</v>
      </c>
      <c r="M1290" s="3">
        <v>104.01</v>
      </c>
      <c r="N1290" s="3">
        <v>2.68</v>
      </c>
      <c r="O1290" s="3">
        <f>N1290-K1290</f>
        <v>1.7200000000000002</v>
      </c>
      <c r="P1290" s="3">
        <v>89.28</v>
      </c>
      <c r="Q1290" s="3">
        <f>(O1290/P1290)*100</f>
        <v>1.9265232974910396</v>
      </c>
      <c r="R1290" t="str">
        <f>_xlfn.CONCAT(TEXT(B1290, "mm/dd/yyyy"), "_", E1290)</f>
        <v>06/01/2017_C</v>
      </c>
    </row>
    <row r="1291" spans="1:18" x14ac:dyDescent="0.25">
      <c r="A1291" s="6" t="str">
        <f t="shared" si="40"/>
        <v>0011</v>
      </c>
      <c r="B1291" s="1">
        <f>DATE(MID(C1291,8,4), MID(C1291,12,2), MID(C1291, 14, 2))</f>
        <v>42887</v>
      </c>
      <c r="C1291" t="s">
        <v>1012</v>
      </c>
      <c r="D1291" t="s">
        <v>1030</v>
      </c>
      <c r="E1291" s="6" t="str">
        <f>MID(D1291,3,1)</f>
        <v>C</v>
      </c>
      <c r="F1291" s="6" t="str">
        <f t="shared" si="41"/>
        <v>7</v>
      </c>
      <c r="G1291" s="3">
        <v>105.5</v>
      </c>
      <c r="H1291" s="3">
        <v>67.5</v>
      </c>
      <c r="I1291" s="3">
        <v>42.7</v>
      </c>
      <c r="J1291" s="3">
        <v>194.38</v>
      </c>
      <c r="K1291" s="3">
        <v>1.95</v>
      </c>
      <c r="L1291" s="3">
        <v>38.11</v>
      </c>
      <c r="M1291" s="3">
        <v>134.57</v>
      </c>
      <c r="N1291" s="3">
        <v>7.37</v>
      </c>
      <c r="O1291" s="3">
        <f>N1291-K1291</f>
        <v>5.42</v>
      </c>
      <c r="P1291" s="3">
        <v>118.39</v>
      </c>
      <c r="Q1291" s="3">
        <f>(O1291/P1291)*100</f>
        <v>4.5780893656558828</v>
      </c>
      <c r="R1291" t="str">
        <f>_xlfn.CONCAT(TEXT(B1291, "mm/dd/yyyy"), "_", E1291)</f>
        <v>06/01/2017_C</v>
      </c>
    </row>
    <row r="1292" spans="1:18" x14ac:dyDescent="0.25">
      <c r="A1292" s="6" t="str">
        <f t="shared" si="40"/>
        <v>0024</v>
      </c>
      <c r="B1292" s="1">
        <f>DATE(MID(C1292,8,4), MID(C1292,12,2), MID(C1292, 14, 2))</f>
        <v>42887</v>
      </c>
      <c r="C1292" t="s">
        <v>1033</v>
      </c>
      <c r="D1292" t="s">
        <v>1032</v>
      </c>
      <c r="E1292" s="6" t="str">
        <f>MID(D1292,3,1)</f>
        <v>C</v>
      </c>
      <c r="F1292" s="6" t="str">
        <f t="shared" si="41"/>
        <v>10</v>
      </c>
      <c r="G1292" s="3">
        <v>41.5</v>
      </c>
      <c r="H1292" s="3">
        <v>35.200000000000003</v>
      </c>
      <c r="I1292" s="3">
        <v>19.600000000000001</v>
      </c>
      <c r="J1292" s="3">
        <v>20.98</v>
      </c>
      <c r="K1292" s="3">
        <v>0.97</v>
      </c>
      <c r="L1292" s="3">
        <v>2.5499999999999998</v>
      </c>
      <c r="M1292" s="3">
        <v>17.84</v>
      </c>
      <c r="N1292" s="3">
        <v>1.27</v>
      </c>
      <c r="O1292" s="3">
        <f>N1292-K1292</f>
        <v>0.30000000000000004</v>
      </c>
      <c r="P1292" s="3">
        <v>17.21</v>
      </c>
      <c r="Q1292" s="3">
        <f>(O1292/P1292)*100</f>
        <v>1.7431725740848347</v>
      </c>
      <c r="R1292" t="str">
        <f>_xlfn.CONCAT(TEXT(B1292, "mm/dd/yyyy"), "_", E1292)</f>
        <v>06/01/2017_C</v>
      </c>
    </row>
    <row r="1293" spans="1:18" x14ac:dyDescent="0.25">
      <c r="A1293" s="6" t="str">
        <f t="shared" si="40"/>
        <v>0024</v>
      </c>
      <c r="B1293" s="1">
        <f>DATE(MID(C1293,8,4), MID(C1293,12,2), MID(C1293, 14, 2))</f>
        <v>42887</v>
      </c>
      <c r="C1293" t="s">
        <v>1033</v>
      </c>
      <c r="D1293" t="s">
        <v>1035</v>
      </c>
      <c r="E1293" s="6" t="str">
        <f>MID(D1293,3,1)</f>
        <v>C</v>
      </c>
      <c r="F1293" s="6" t="str">
        <f t="shared" si="41"/>
        <v>10</v>
      </c>
      <c r="G1293" s="3">
        <v>40.299999999999997</v>
      </c>
      <c r="H1293" s="3">
        <v>42.3</v>
      </c>
      <c r="I1293" s="3">
        <v>18.3</v>
      </c>
      <c r="J1293" s="3">
        <v>22.3</v>
      </c>
      <c r="K1293" s="3">
        <v>0.95</v>
      </c>
      <c r="L1293" s="3">
        <v>3.49</v>
      </c>
      <c r="M1293" s="3">
        <v>18.39</v>
      </c>
      <c r="N1293" s="3">
        <v>1.38</v>
      </c>
      <c r="O1293" s="3">
        <f>N1293-K1293</f>
        <v>0.42999999999999994</v>
      </c>
      <c r="P1293" s="3">
        <v>17.75</v>
      </c>
      <c r="Q1293" s="3">
        <f>(O1293/P1293)*100</f>
        <v>2.4225352112676051</v>
      </c>
      <c r="R1293" t="str">
        <f>_xlfn.CONCAT(TEXT(B1293, "mm/dd/yyyy"), "_", E1293)</f>
        <v>06/01/2017_C</v>
      </c>
    </row>
    <row r="1294" spans="1:18" x14ac:dyDescent="0.25">
      <c r="A1294" s="6" t="str">
        <f t="shared" si="40"/>
        <v>0024</v>
      </c>
      <c r="B1294" s="1">
        <f>DATE(MID(C1294,8,4), MID(C1294,12,2), MID(C1294, 14, 2))</f>
        <v>42887</v>
      </c>
      <c r="C1294" t="s">
        <v>1033</v>
      </c>
      <c r="D1294" t="s">
        <v>1037</v>
      </c>
      <c r="E1294" s="6" t="str">
        <f>MID(D1294,3,1)</f>
        <v>C</v>
      </c>
      <c r="F1294" s="6" t="str">
        <f t="shared" si="41"/>
        <v>10</v>
      </c>
      <c r="G1294" s="3">
        <v>41.1</v>
      </c>
      <c r="H1294" s="3">
        <v>42.9</v>
      </c>
      <c r="I1294" s="3">
        <v>21</v>
      </c>
      <c r="J1294" s="3">
        <v>30.13</v>
      </c>
      <c r="K1294" s="3">
        <v>0.94</v>
      </c>
      <c r="L1294" s="3">
        <v>4.0999999999999996</v>
      </c>
      <c r="M1294" s="3">
        <v>25.49</v>
      </c>
      <c r="N1294" s="3">
        <v>1.47</v>
      </c>
      <c r="O1294" s="3">
        <f>N1294-K1294</f>
        <v>0.53</v>
      </c>
      <c r="P1294" s="3">
        <v>24.85</v>
      </c>
      <c r="Q1294" s="3">
        <f>(O1294/P1294)*100</f>
        <v>2.1327967806841044</v>
      </c>
      <c r="R1294" t="str">
        <f>_xlfn.CONCAT(TEXT(B1294, "mm/dd/yyyy"), "_", E1294)</f>
        <v>06/01/2017_C</v>
      </c>
    </row>
    <row r="1295" spans="1:18" x14ac:dyDescent="0.25">
      <c r="A1295" s="6" t="str">
        <f t="shared" si="40"/>
        <v>0024</v>
      </c>
      <c r="B1295" s="1">
        <f>DATE(MID(C1295,8,4), MID(C1295,12,2), MID(C1295, 14, 2))</f>
        <v>42887</v>
      </c>
      <c r="C1295" t="s">
        <v>1033</v>
      </c>
      <c r="D1295" t="s">
        <v>1039</v>
      </c>
      <c r="E1295" s="6" t="str">
        <f>MID(D1295,3,1)</f>
        <v>C</v>
      </c>
      <c r="F1295" s="6" t="str">
        <f t="shared" si="41"/>
        <v>10</v>
      </c>
      <c r="G1295" s="3">
        <v>46.4</v>
      </c>
      <c r="H1295" s="3">
        <v>41.8</v>
      </c>
      <c r="I1295" s="3">
        <v>20.100000000000001</v>
      </c>
      <c r="J1295" s="3">
        <v>32.42</v>
      </c>
      <c r="K1295" s="3">
        <v>1.01</v>
      </c>
      <c r="L1295" s="3">
        <v>4.59</v>
      </c>
      <c r="M1295" s="3">
        <v>26.71</v>
      </c>
      <c r="N1295" s="3">
        <v>1.65</v>
      </c>
      <c r="O1295" s="3">
        <f>N1295-K1295</f>
        <v>0.6399999999999999</v>
      </c>
      <c r="P1295" s="3">
        <v>25.88</v>
      </c>
      <c r="Q1295" s="3">
        <f>(O1295/P1295)*100</f>
        <v>2.4729520865533225</v>
      </c>
      <c r="R1295" t="str">
        <f>_xlfn.CONCAT(TEXT(B1295, "mm/dd/yyyy"), "_", E1295)</f>
        <v>06/01/2017_C</v>
      </c>
    </row>
    <row r="1296" spans="1:18" x14ac:dyDescent="0.25">
      <c r="A1296" s="6" t="str">
        <f t="shared" si="40"/>
        <v>0024</v>
      </c>
      <c r="B1296" s="1">
        <f>DATE(MID(C1296,8,4), MID(C1296,12,2), MID(C1296, 14, 2))</f>
        <v>42887</v>
      </c>
      <c r="C1296" t="s">
        <v>1033</v>
      </c>
      <c r="D1296" t="s">
        <v>1041</v>
      </c>
      <c r="E1296" s="6" t="str">
        <f>MID(D1296,3,1)</f>
        <v>C</v>
      </c>
      <c r="F1296" s="6" t="str">
        <f t="shared" si="41"/>
        <v>10</v>
      </c>
      <c r="G1296" s="3">
        <v>42.6</v>
      </c>
      <c r="H1296" s="3">
        <v>38.4</v>
      </c>
      <c r="I1296" s="3">
        <v>17.2</v>
      </c>
      <c r="J1296" s="3">
        <v>20.11</v>
      </c>
      <c r="K1296" s="3">
        <v>1.02</v>
      </c>
      <c r="L1296" s="3">
        <v>2.96</v>
      </c>
      <c r="M1296" s="3">
        <v>16.670000000000002</v>
      </c>
      <c r="N1296" s="3">
        <v>1.42</v>
      </c>
      <c r="O1296" s="3">
        <f>N1296-K1296</f>
        <v>0.39999999999999991</v>
      </c>
      <c r="P1296" s="3">
        <v>16.25</v>
      </c>
      <c r="Q1296" s="3">
        <f>(O1296/P1296)*100</f>
        <v>2.4615384615384608</v>
      </c>
      <c r="R1296" t="str">
        <f>_xlfn.CONCAT(TEXT(B1296, "mm/dd/yyyy"), "_", E1296)</f>
        <v>06/01/2017_C</v>
      </c>
    </row>
    <row r="1297" spans="1:18" x14ac:dyDescent="0.25">
      <c r="A1297" s="6" t="str">
        <f t="shared" si="40"/>
        <v>0024</v>
      </c>
      <c r="B1297" s="1">
        <f>DATE(MID(C1297,8,4), MID(C1297,12,2), MID(C1297, 14, 2))</f>
        <v>42887</v>
      </c>
      <c r="C1297" t="s">
        <v>1033</v>
      </c>
      <c r="D1297" t="s">
        <v>1043</v>
      </c>
      <c r="E1297" s="6" t="str">
        <f>MID(D1297,3,1)</f>
        <v>C</v>
      </c>
      <c r="F1297" s="6" t="str">
        <f t="shared" si="41"/>
        <v>10</v>
      </c>
      <c r="G1297" s="3">
        <v>49.8</v>
      </c>
      <c r="H1297" s="3">
        <v>44.8</v>
      </c>
      <c r="I1297" s="3">
        <v>28.8</v>
      </c>
      <c r="J1297" s="3">
        <v>30.07</v>
      </c>
      <c r="K1297" s="3">
        <v>0.98</v>
      </c>
      <c r="L1297" s="3">
        <v>4.2300000000000004</v>
      </c>
      <c r="M1297" s="3">
        <v>24.22</v>
      </c>
      <c r="N1297" s="3">
        <v>1.56</v>
      </c>
      <c r="O1297" s="3">
        <f>N1297-K1297</f>
        <v>0.58000000000000007</v>
      </c>
      <c r="P1297" s="3">
        <v>23.77</v>
      </c>
      <c r="Q1297" s="3">
        <f>(O1297/P1297)*100</f>
        <v>2.4400504838031134</v>
      </c>
      <c r="R1297" t="str">
        <f>_xlfn.CONCAT(TEXT(B1297, "mm/dd/yyyy"), "_", E1297)</f>
        <v>06/01/2017_C</v>
      </c>
    </row>
    <row r="1298" spans="1:18" x14ac:dyDescent="0.25">
      <c r="A1298" s="6" t="str">
        <f t="shared" si="40"/>
        <v>0024</v>
      </c>
      <c r="B1298" s="1">
        <f>DATE(MID(C1298,8,4), MID(C1298,12,2), MID(C1298, 14, 2))</f>
        <v>42887</v>
      </c>
      <c r="C1298" t="s">
        <v>1033</v>
      </c>
      <c r="D1298" t="s">
        <v>1045</v>
      </c>
      <c r="E1298" s="6" t="str">
        <f>MID(D1298,3,1)</f>
        <v>C</v>
      </c>
      <c r="F1298" s="6" t="str">
        <f t="shared" si="41"/>
        <v>10</v>
      </c>
      <c r="G1298" s="3">
        <v>43.7</v>
      </c>
      <c r="H1298" s="3">
        <v>34.299999999999997</v>
      </c>
      <c r="I1298" s="3">
        <v>24.8</v>
      </c>
      <c r="J1298" s="3">
        <v>29.86</v>
      </c>
      <c r="K1298" s="3">
        <v>0.98</v>
      </c>
      <c r="L1298" s="3">
        <v>3.44</v>
      </c>
      <c r="M1298" s="3">
        <v>25.24</v>
      </c>
      <c r="N1298" s="3">
        <v>1.41</v>
      </c>
      <c r="O1298" s="3">
        <f>N1298-K1298</f>
        <v>0.42999999999999994</v>
      </c>
      <c r="P1298" s="3">
        <v>24.56</v>
      </c>
      <c r="Q1298" s="3">
        <f>(O1298/P1298)*100</f>
        <v>1.7508143322475567</v>
      </c>
      <c r="R1298" t="str">
        <f>_xlfn.CONCAT(TEXT(B1298, "mm/dd/yyyy"), "_", E1298)</f>
        <v>06/01/2017_C</v>
      </c>
    </row>
    <row r="1299" spans="1:18" x14ac:dyDescent="0.25">
      <c r="A1299" s="6" t="str">
        <f t="shared" si="40"/>
        <v>0024</v>
      </c>
      <c r="B1299" s="1">
        <f>DATE(MID(C1299,8,4), MID(C1299,12,2), MID(C1299, 14, 2))</f>
        <v>42887</v>
      </c>
      <c r="C1299" t="s">
        <v>1033</v>
      </c>
      <c r="D1299" t="s">
        <v>1047</v>
      </c>
      <c r="E1299" s="6" t="str">
        <f>MID(D1299,3,1)</f>
        <v>C</v>
      </c>
      <c r="F1299" s="6" t="str">
        <f t="shared" si="41"/>
        <v>10</v>
      </c>
      <c r="G1299" s="3">
        <v>42.2</v>
      </c>
      <c r="H1299" s="3">
        <v>35.1</v>
      </c>
      <c r="I1299" s="3">
        <v>17.7</v>
      </c>
      <c r="J1299" s="3">
        <v>21.76</v>
      </c>
      <c r="K1299" s="3">
        <v>0.99</v>
      </c>
      <c r="L1299" s="3">
        <v>3.81</v>
      </c>
      <c r="M1299" s="3">
        <v>17.809999999999999</v>
      </c>
      <c r="N1299" s="3">
        <v>1.44</v>
      </c>
      <c r="O1299" s="3">
        <f>N1299-K1299</f>
        <v>0.44999999999999996</v>
      </c>
      <c r="P1299" s="3">
        <v>17.239999999999998</v>
      </c>
      <c r="Q1299" s="3">
        <f>(O1299/P1299)*100</f>
        <v>2.6102088167053363</v>
      </c>
      <c r="R1299" t="str">
        <f>_xlfn.CONCAT(TEXT(B1299, "mm/dd/yyyy"), "_", E1299)</f>
        <v>06/01/2017_C</v>
      </c>
    </row>
    <row r="1300" spans="1:18" x14ac:dyDescent="0.25">
      <c r="A1300" s="6" t="str">
        <f t="shared" si="40"/>
        <v>0024</v>
      </c>
      <c r="B1300" s="1">
        <f>DATE(MID(C1300,8,4), MID(C1300,12,2), MID(C1300, 14, 2))</f>
        <v>42887</v>
      </c>
      <c r="C1300" t="s">
        <v>1033</v>
      </c>
      <c r="D1300" t="s">
        <v>1049</v>
      </c>
      <c r="E1300" s="6" t="str">
        <f>MID(D1300,3,1)</f>
        <v>C</v>
      </c>
      <c r="F1300" s="6" t="str">
        <f t="shared" si="41"/>
        <v>10</v>
      </c>
      <c r="G1300" s="3">
        <v>36.1</v>
      </c>
      <c r="H1300" s="3">
        <v>34.200000000000003</v>
      </c>
      <c r="I1300" s="3">
        <v>13.2</v>
      </c>
      <c r="J1300" s="3">
        <v>15.36</v>
      </c>
      <c r="K1300" s="3">
        <v>1</v>
      </c>
      <c r="L1300" s="3">
        <v>2.42</v>
      </c>
      <c r="M1300" s="3">
        <v>13.11</v>
      </c>
      <c r="N1300" s="3">
        <v>1.25</v>
      </c>
      <c r="O1300" s="3">
        <f>N1300-K1300</f>
        <v>0.25</v>
      </c>
      <c r="P1300" s="3">
        <v>12.79</v>
      </c>
      <c r="Q1300" s="3">
        <f>(O1300/P1300)*100</f>
        <v>1.9546520719311966</v>
      </c>
      <c r="R1300" t="str">
        <f>_xlfn.CONCAT(TEXT(B1300, "mm/dd/yyyy"), "_", E1300)</f>
        <v>06/01/2017_C</v>
      </c>
    </row>
    <row r="1301" spans="1:18" x14ac:dyDescent="0.25">
      <c r="A1301" s="6" t="str">
        <f t="shared" si="40"/>
        <v>0024</v>
      </c>
      <c r="B1301" s="1">
        <f>DATE(MID(C1301,8,4), MID(C1301,12,2), MID(C1301, 14, 2))</f>
        <v>42887</v>
      </c>
      <c r="C1301" t="s">
        <v>1033</v>
      </c>
      <c r="D1301" t="s">
        <v>1051</v>
      </c>
      <c r="E1301" s="6" t="str">
        <f>MID(D1301,3,1)</f>
        <v>C</v>
      </c>
      <c r="F1301" s="6" t="str">
        <f t="shared" si="41"/>
        <v>10</v>
      </c>
      <c r="G1301" s="3">
        <v>35.700000000000003</v>
      </c>
      <c r="H1301" s="3">
        <v>33.299999999999997</v>
      </c>
      <c r="I1301" s="3">
        <v>18.600000000000001</v>
      </c>
      <c r="J1301" s="3">
        <v>15.46</v>
      </c>
      <c r="K1301" s="3">
        <v>0.99</v>
      </c>
      <c r="L1301" s="3">
        <v>2.2799999999999998</v>
      </c>
      <c r="M1301" s="3">
        <v>13.48</v>
      </c>
      <c r="N1301" s="3">
        <v>1.23</v>
      </c>
      <c r="O1301" s="3">
        <f>N1301-K1301</f>
        <v>0.24</v>
      </c>
      <c r="P1301" s="3">
        <v>13.15</v>
      </c>
      <c r="Q1301" s="3">
        <f>(O1301/P1301)*100</f>
        <v>1.8250950570342201</v>
      </c>
      <c r="R1301" t="str">
        <f>_xlfn.CONCAT(TEXT(B1301, "mm/dd/yyyy"), "_", E1301)</f>
        <v>06/01/2017_C</v>
      </c>
    </row>
    <row r="1302" spans="1:18" x14ac:dyDescent="0.25">
      <c r="A1302" s="6" t="str">
        <f t="shared" si="40"/>
        <v>0090</v>
      </c>
      <c r="B1302" s="1">
        <f>DATE(MID(C1302,8,4), MID(C1302,12,2), MID(C1302, 14, 2))</f>
        <v>42887</v>
      </c>
      <c r="C1302" t="s">
        <v>4917</v>
      </c>
      <c r="D1302" t="s">
        <v>4916</v>
      </c>
      <c r="E1302" s="6" t="str">
        <f>MID(D1302,3,1)</f>
        <v>E</v>
      </c>
      <c r="F1302" s="6" t="str">
        <f t="shared" si="41"/>
        <v>11</v>
      </c>
      <c r="G1302" s="3">
        <v>71.2</v>
      </c>
      <c r="H1302" s="3">
        <v>57.2</v>
      </c>
      <c r="I1302" s="3">
        <v>31</v>
      </c>
      <c r="J1302" s="3">
        <v>83.29</v>
      </c>
      <c r="K1302" s="3">
        <v>1.02</v>
      </c>
      <c r="L1302" s="3">
        <v>10.29</v>
      </c>
      <c r="M1302" s="3">
        <v>65.94</v>
      </c>
      <c r="N1302" s="3">
        <v>2.78</v>
      </c>
      <c r="O1302" s="3">
        <f>N1302-K1302</f>
        <v>1.7599999999999998</v>
      </c>
      <c r="P1302" s="3">
        <v>63.17</v>
      </c>
      <c r="Q1302" s="3">
        <f>(O1302/P1302)*100</f>
        <v>2.7861326579072343</v>
      </c>
      <c r="R1302" t="str">
        <f>_xlfn.CONCAT(TEXT(B1302, "mm/dd/yyyy"), "_", E1302)</f>
        <v>06/01/2017_E</v>
      </c>
    </row>
    <row r="1303" spans="1:18" x14ac:dyDescent="0.25">
      <c r="A1303" s="6" t="str">
        <f t="shared" si="40"/>
        <v>0090</v>
      </c>
      <c r="B1303" s="1">
        <f>DATE(MID(C1303,8,4), MID(C1303,12,2), MID(C1303, 14, 2))</f>
        <v>42887</v>
      </c>
      <c r="C1303" t="s">
        <v>4917</v>
      </c>
      <c r="D1303" t="s">
        <v>4919</v>
      </c>
      <c r="E1303" s="6" t="str">
        <f>MID(D1303,3,1)</f>
        <v>E</v>
      </c>
      <c r="F1303" s="6" t="str">
        <f t="shared" si="41"/>
        <v>11</v>
      </c>
      <c r="G1303" s="3">
        <v>66.7</v>
      </c>
      <c r="H1303" s="3">
        <v>54.7</v>
      </c>
      <c r="I1303" s="3">
        <v>26.1</v>
      </c>
      <c r="J1303" s="3">
        <v>68.97</v>
      </c>
      <c r="K1303" s="3">
        <v>1.01</v>
      </c>
      <c r="L1303" s="3">
        <v>10.119999999999999</v>
      </c>
      <c r="M1303" s="3">
        <v>52.52</v>
      </c>
      <c r="N1303" s="3">
        <v>2.5</v>
      </c>
      <c r="O1303" s="3">
        <f>N1303-K1303</f>
        <v>1.49</v>
      </c>
      <c r="P1303" s="3">
        <v>50.08</v>
      </c>
      <c r="Q1303" s="3">
        <f>(O1303/P1303)*100</f>
        <v>2.9752396166134187</v>
      </c>
      <c r="R1303" t="str">
        <f>_xlfn.CONCAT(TEXT(B1303, "mm/dd/yyyy"), "_", E1303)</f>
        <v>06/01/2017_E</v>
      </c>
    </row>
    <row r="1304" spans="1:18" x14ac:dyDescent="0.25">
      <c r="A1304" s="6" t="str">
        <f t="shared" si="40"/>
        <v>0090</v>
      </c>
      <c r="B1304" s="1">
        <f>DATE(MID(C1304,8,4), MID(C1304,12,2), MID(C1304, 14, 2))</f>
        <v>42887</v>
      </c>
      <c r="C1304" t="s">
        <v>4917</v>
      </c>
      <c r="D1304" t="s">
        <v>4921</v>
      </c>
      <c r="E1304" s="6" t="str">
        <f>MID(D1304,3,1)</f>
        <v>E</v>
      </c>
      <c r="F1304" s="6" t="str">
        <f t="shared" si="41"/>
        <v>11</v>
      </c>
      <c r="G1304" s="3">
        <v>62.9</v>
      </c>
      <c r="H1304" s="3">
        <v>56</v>
      </c>
      <c r="I1304" s="3">
        <v>28.3</v>
      </c>
      <c r="J1304" s="3">
        <v>66.010000000000005</v>
      </c>
      <c r="K1304" s="3">
        <v>1.02</v>
      </c>
      <c r="L1304" s="3">
        <v>4.87</v>
      </c>
      <c r="M1304" s="3">
        <v>56.37</v>
      </c>
      <c r="N1304" s="3">
        <v>1.61</v>
      </c>
      <c r="O1304" s="3">
        <f>N1304-K1304</f>
        <v>0.59000000000000008</v>
      </c>
      <c r="P1304" s="3">
        <v>54.13</v>
      </c>
      <c r="Q1304" s="3">
        <f>(O1304/P1304)*100</f>
        <v>1.0899685941252542</v>
      </c>
      <c r="R1304" t="str">
        <f>_xlfn.CONCAT(TEXT(B1304, "mm/dd/yyyy"), "_", E1304)</f>
        <v>06/01/2017_E</v>
      </c>
    </row>
    <row r="1305" spans="1:18" x14ac:dyDescent="0.25">
      <c r="A1305" s="6" t="str">
        <f t="shared" si="40"/>
        <v>0090</v>
      </c>
      <c r="B1305" s="1">
        <f>DATE(MID(C1305,8,4), MID(C1305,12,2), MID(C1305, 14, 2))</f>
        <v>42887</v>
      </c>
      <c r="C1305" t="s">
        <v>4917</v>
      </c>
      <c r="D1305" t="s">
        <v>4923</v>
      </c>
      <c r="E1305" s="6" t="str">
        <f>MID(D1305,3,1)</f>
        <v>E</v>
      </c>
      <c r="F1305" s="6" t="str">
        <f t="shared" si="41"/>
        <v>11</v>
      </c>
      <c r="G1305" s="3">
        <v>64.599999999999994</v>
      </c>
      <c r="H1305" s="3">
        <v>41.8</v>
      </c>
      <c r="I1305" s="3">
        <v>16.5</v>
      </c>
      <c r="J1305" s="3">
        <v>35.15</v>
      </c>
      <c r="K1305" s="3">
        <v>1.01</v>
      </c>
      <c r="L1305" s="3">
        <v>6</v>
      </c>
      <c r="M1305" s="3">
        <v>26.56</v>
      </c>
      <c r="N1305" s="3">
        <v>1.87</v>
      </c>
      <c r="O1305" s="3">
        <f>N1305-K1305</f>
        <v>0.8600000000000001</v>
      </c>
      <c r="P1305" s="3">
        <v>24.6</v>
      </c>
      <c r="Q1305" s="3">
        <f>(O1305/P1305)*100</f>
        <v>3.4959349593495932</v>
      </c>
      <c r="R1305" t="str">
        <f>_xlfn.CONCAT(TEXT(B1305, "mm/dd/yyyy"), "_", E1305)</f>
        <v>06/01/2017_E</v>
      </c>
    </row>
    <row r="1306" spans="1:18" x14ac:dyDescent="0.25">
      <c r="A1306" s="6" t="str">
        <f t="shared" si="40"/>
        <v>0090</v>
      </c>
      <c r="B1306" s="1">
        <f>DATE(MID(C1306,8,4), MID(C1306,12,2), MID(C1306, 14, 2))</f>
        <v>42887</v>
      </c>
      <c r="C1306" t="s">
        <v>4917</v>
      </c>
      <c r="D1306" t="s">
        <v>4925</v>
      </c>
      <c r="E1306" s="6" t="str">
        <f>MID(D1306,3,1)</f>
        <v>E</v>
      </c>
      <c r="F1306" s="6" t="str">
        <f t="shared" si="41"/>
        <v>11</v>
      </c>
      <c r="G1306" s="3">
        <v>48.7</v>
      </c>
      <c r="H1306" s="3">
        <v>47.5</v>
      </c>
      <c r="I1306" s="3">
        <v>27.7</v>
      </c>
      <c r="J1306" s="3">
        <v>45.76</v>
      </c>
      <c r="K1306" s="3">
        <v>0.98</v>
      </c>
      <c r="L1306" s="3">
        <v>5.46</v>
      </c>
      <c r="M1306" s="3">
        <v>37.840000000000003</v>
      </c>
      <c r="N1306" s="3">
        <v>1.77</v>
      </c>
      <c r="O1306" s="3">
        <f>N1306-K1306</f>
        <v>0.79</v>
      </c>
      <c r="P1306" s="3">
        <v>35.979999999999997</v>
      </c>
      <c r="Q1306" s="3">
        <f>(O1306/P1306)*100</f>
        <v>2.1956642579210675</v>
      </c>
      <c r="R1306" t="str">
        <f>_xlfn.CONCAT(TEXT(B1306, "mm/dd/yyyy"), "_", E1306)</f>
        <v>06/01/2017_E</v>
      </c>
    </row>
    <row r="1307" spans="1:18" x14ac:dyDescent="0.25">
      <c r="A1307" s="6" t="str">
        <f t="shared" si="40"/>
        <v>0090</v>
      </c>
      <c r="B1307" s="1">
        <f>DATE(MID(C1307,8,4), MID(C1307,12,2), MID(C1307, 14, 2))</f>
        <v>42887</v>
      </c>
      <c r="C1307" t="s">
        <v>4917</v>
      </c>
      <c r="D1307" t="s">
        <v>4927</v>
      </c>
      <c r="E1307" s="6" t="str">
        <f>MID(D1307,3,1)</f>
        <v>E</v>
      </c>
      <c r="F1307" s="6" t="str">
        <f t="shared" si="41"/>
        <v>11</v>
      </c>
      <c r="G1307" s="3">
        <v>57.2</v>
      </c>
      <c r="H1307" s="3">
        <v>48.3</v>
      </c>
      <c r="I1307" s="3">
        <v>30</v>
      </c>
      <c r="J1307" s="3">
        <v>65.62</v>
      </c>
      <c r="K1307" s="3">
        <v>0.99</v>
      </c>
      <c r="L1307" s="3">
        <v>7.29</v>
      </c>
      <c r="M1307" s="3">
        <v>53.99</v>
      </c>
      <c r="N1307" s="3">
        <v>2.25</v>
      </c>
      <c r="O1307" s="3">
        <f>N1307-K1307</f>
        <v>1.26</v>
      </c>
      <c r="P1307" s="3">
        <v>51.18</v>
      </c>
      <c r="Q1307" s="3">
        <f>(O1307/P1307)*100</f>
        <v>2.4618991793669402</v>
      </c>
      <c r="R1307" t="str">
        <f>_xlfn.CONCAT(TEXT(B1307, "mm/dd/yyyy"), "_", E1307)</f>
        <v>06/01/2017_E</v>
      </c>
    </row>
    <row r="1308" spans="1:18" x14ac:dyDescent="0.25">
      <c r="A1308" s="6" t="str">
        <f t="shared" si="40"/>
        <v>0090</v>
      </c>
      <c r="B1308" s="1">
        <f>DATE(MID(C1308,8,4), MID(C1308,12,2), MID(C1308, 14, 2))</f>
        <v>42887</v>
      </c>
      <c r="C1308" t="s">
        <v>4917</v>
      </c>
      <c r="D1308" t="s">
        <v>4929</v>
      </c>
      <c r="E1308" s="6" t="str">
        <f>MID(D1308,3,1)</f>
        <v>E</v>
      </c>
      <c r="F1308" s="6" t="str">
        <f t="shared" si="41"/>
        <v>11</v>
      </c>
      <c r="G1308" s="3">
        <v>77.599999999999994</v>
      </c>
      <c r="H1308" s="3">
        <v>56.9</v>
      </c>
      <c r="I1308" s="3">
        <v>27.2</v>
      </c>
      <c r="J1308" s="3">
        <v>84.5</v>
      </c>
      <c r="K1308" s="3">
        <v>0.94</v>
      </c>
      <c r="L1308" s="3">
        <v>12.29</v>
      </c>
      <c r="M1308" s="3">
        <v>66.680000000000007</v>
      </c>
      <c r="N1308" s="3">
        <v>2.66</v>
      </c>
      <c r="O1308" s="3">
        <f>N1308-K1308</f>
        <v>1.7200000000000002</v>
      </c>
      <c r="P1308" s="3">
        <v>62.81</v>
      </c>
      <c r="Q1308" s="3">
        <f>(O1308/P1308)*100</f>
        <v>2.7384174494507243</v>
      </c>
      <c r="R1308" t="str">
        <f>_xlfn.CONCAT(TEXT(B1308, "mm/dd/yyyy"), "_", E1308)</f>
        <v>06/01/2017_E</v>
      </c>
    </row>
    <row r="1309" spans="1:18" x14ac:dyDescent="0.25">
      <c r="A1309" s="6" t="str">
        <f t="shared" si="40"/>
        <v>0090</v>
      </c>
      <c r="B1309" s="1">
        <f>DATE(MID(C1309,8,4), MID(C1309,12,2), MID(C1309, 14, 2))</f>
        <v>42887</v>
      </c>
      <c r="C1309" t="s">
        <v>4917</v>
      </c>
      <c r="D1309" t="s">
        <v>4931</v>
      </c>
      <c r="E1309" s="6" t="str">
        <f>MID(D1309,3,1)</f>
        <v>E</v>
      </c>
      <c r="F1309" s="6" t="str">
        <f t="shared" si="41"/>
        <v>11</v>
      </c>
      <c r="G1309" s="3">
        <v>59.2</v>
      </c>
      <c r="H1309" s="3">
        <v>51.8</v>
      </c>
      <c r="I1309" s="3">
        <v>32.200000000000003</v>
      </c>
      <c r="J1309" s="3">
        <v>67.94</v>
      </c>
      <c r="K1309" s="3">
        <v>0.96</v>
      </c>
      <c r="L1309" s="3">
        <v>6.57</v>
      </c>
      <c r="M1309" s="3">
        <v>57.71</v>
      </c>
      <c r="N1309" s="3">
        <v>2.0699999999999998</v>
      </c>
      <c r="O1309" s="3">
        <f>N1309-K1309</f>
        <v>1.1099999999999999</v>
      </c>
      <c r="P1309" s="3">
        <v>54.2</v>
      </c>
      <c r="Q1309" s="3">
        <f>(O1309/P1309)*100</f>
        <v>2.0479704797047966</v>
      </c>
      <c r="R1309" t="str">
        <f>_xlfn.CONCAT(TEXT(B1309, "mm/dd/yyyy"), "_", E1309)</f>
        <v>06/01/2017_E</v>
      </c>
    </row>
    <row r="1310" spans="1:18" x14ac:dyDescent="0.25">
      <c r="A1310" s="6" t="str">
        <f t="shared" si="40"/>
        <v>0090</v>
      </c>
      <c r="B1310" s="1">
        <f>DATE(MID(C1310,8,4), MID(C1310,12,2), MID(C1310, 14, 2))</f>
        <v>42887</v>
      </c>
      <c r="C1310" t="s">
        <v>4917</v>
      </c>
      <c r="D1310" t="s">
        <v>4933</v>
      </c>
      <c r="E1310" s="6" t="str">
        <f>MID(D1310,3,1)</f>
        <v>E</v>
      </c>
      <c r="F1310" s="6" t="str">
        <f t="shared" si="41"/>
        <v>11</v>
      </c>
      <c r="G1310" s="3">
        <v>62.9</v>
      </c>
      <c r="H1310" s="3">
        <v>50.3</v>
      </c>
      <c r="I1310" s="3">
        <v>30</v>
      </c>
      <c r="J1310" s="3">
        <v>76.510000000000005</v>
      </c>
      <c r="K1310" s="3">
        <v>0.98</v>
      </c>
      <c r="L1310" s="3">
        <v>6.86</v>
      </c>
      <c r="M1310" s="3">
        <v>65.23</v>
      </c>
      <c r="N1310" s="3">
        <v>2.0699999999999998</v>
      </c>
      <c r="O1310" s="3">
        <f>N1310-K1310</f>
        <v>1.0899999999999999</v>
      </c>
      <c r="P1310" s="3">
        <v>61.91</v>
      </c>
      <c r="Q1310" s="3">
        <f>(O1310/P1310)*100</f>
        <v>1.7606202552091745</v>
      </c>
      <c r="R1310" t="str">
        <f>_xlfn.CONCAT(TEXT(B1310, "mm/dd/yyyy"), "_", E1310)</f>
        <v>06/01/2017_E</v>
      </c>
    </row>
    <row r="1311" spans="1:18" x14ac:dyDescent="0.25">
      <c r="A1311" s="6" t="str">
        <f t="shared" si="40"/>
        <v>0090</v>
      </c>
      <c r="B1311" s="1">
        <f>DATE(MID(C1311,8,4), MID(C1311,12,2), MID(C1311, 14, 2))</f>
        <v>42887</v>
      </c>
      <c r="C1311" t="s">
        <v>4917</v>
      </c>
      <c r="D1311" t="s">
        <v>4935</v>
      </c>
      <c r="E1311" s="6" t="str">
        <f>MID(D1311,3,1)</f>
        <v>E</v>
      </c>
      <c r="F1311" s="6" t="str">
        <f t="shared" si="41"/>
        <v>11</v>
      </c>
      <c r="G1311" s="3">
        <v>56.4</v>
      </c>
      <c r="H1311" s="3">
        <v>38.700000000000003</v>
      </c>
      <c r="I1311" s="3">
        <v>23.8</v>
      </c>
      <c r="J1311" s="3">
        <v>37.799999999999997</v>
      </c>
      <c r="K1311" s="3">
        <v>0.94</v>
      </c>
      <c r="L1311" s="3">
        <v>5.85</v>
      </c>
      <c r="M1311" s="3">
        <v>29.56</v>
      </c>
      <c r="N1311" s="3">
        <v>1.84</v>
      </c>
      <c r="O1311" s="3">
        <f>N1311-K1311</f>
        <v>0.90000000000000013</v>
      </c>
      <c r="P1311" s="3">
        <v>26.38</v>
      </c>
      <c r="Q1311" s="3">
        <f>(O1311/P1311)*100</f>
        <v>3.4116755117513273</v>
      </c>
      <c r="R1311" t="str">
        <f>_xlfn.CONCAT(TEXT(B1311, "mm/dd/yyyy"), "_", E1311)</f>
        <v>06/01/2017_E</v>
      </c>
    </row>
    <row r="1312" spans="1:18" x14ac:dyDescent="0.25">
      <c r="A1312" s="6" t="str">
        <f t="shared" si="40"/>
        <v>0096</v>
      </c>
      <c r="B1312" s="1">
        <f>DATE(MID(C1312,8,4), MID(C1312,12,2), MID(C1312, 14, 2))</f>
        <v>42887</v>
      </c>
      <c r="C1312" t="s">
        <v>4938</v>
      </c>
      <c r="D1312" t="s">
        <v>4937</v>
      </c>
      <c r="E1312" s="6" t="str">
        <f>MID(D1312,3,1)</f>
        <v>E</v>
      </c>
      <c r="F1312" s="6" t="str">
        <f t="shared" si="41"/>
        <v>12</v>
      </c>
      <c r="G1312" s="3">
        <v>99.5</v>
      </c>
      <c r="H1312" s="3">
        <v>67</v>
      </c>
      <c r="I1312" s="3">
        <v>33.799999999999997</v>
      </c>
      <c r="J1312" s="3">
        <v>134.87</v>
      </c>
      <c r="K1312" s="3">
        <v>0.94</v>
      </c>
      <c r="L1312" s="3">
        <v>14.97</v>
      </c>
      <c r="M1312" s="3">
        <v>97.13</v>
      </c>
      <c r="N1312" s="3">
        <v>3.16</v>
      </c>
      <c r="O1312" s="3">
        <f>N1312-K1312</f>
        <v>2.2200000000000002</v>
      </c>
      <c r="P1312" s="3">
        <v>89.43</v>
      </c>
      <c r="Q1312" s="3">
        <f>(O1312/P1312)*100</f>
        <v>2.4823884602482389</v>
      </c>
      <c r="R1312" t="str">
        <f>_xlfn.CONCAT(TEXT(B1312, "mm/dd/yyyy"), "_", E1312)</f>
        <v>06/01/2017_E</v>
      </c>
    </row>
    <row r="1313" spans="1:18" x14ac:dyDescent="0.25">
      <c r="A1313" s="6" t="str">
        <f t="shared" si="40"/>
        <v>0096</v>
      </c>
      <c r="B1313" s="1">
        <f>DATE(MID(C1313,8,4), MID(C1313,12,2), MID(C1313, 14, 2))</f>
        <v>42887</v>
      </c>
      <c r="C1313" t="s">
        <v>4938</v>
      </c>
      <c r="D1313" t="s">
        <v>4940</v>
      </c>
      <c r="E1313" s="6" t="str">
        <f>MID(D1313,3,1)</f>
        <v>E</v>
      </c>
      <c r="F1313" s="6" t="str">
        <f t="shared" si="41"/>
        <v>12</v>
      </c>
      <c r="G1313" s="3">
        <v>96.78</v>
      </c>
      <c r="H1313" s="3">
        <v>61.4</v>
      </c>
      <c r="I1313" s="3">
        <v>38.9</v>
      </c>
      <c r="J1313" s="3">
        <v>136.1</v>
      </c>
      <c r="K1313" s="3">
        <v>0.94</v>
      </c>
      <c r="L1313" s="3">
        <v>22.7</v>
      </c>
      <c r="M1313" s="3">
        <v>96.29</v>
      </c>
      <c r="N1313" s="3">
        <v>5.99</v>
      </c>
      <c r="O1313" s="3">
        <f>N1313-K1313</f>
        <v>5.0500000000000007</v>
      </c>
      <c r="P1313" s="3">
        <v>85.63</v>
      </c>
      <c r="Q1313" s="3">
        <f>(O1313/P1313)*100</f>
        <v>5.8974658414107219</v>
      </c>
      <c r="R1313" t="str">
        <f>_xlfn.CONCAT(TEXT(B1313, "mm/dd/yyyy"), "_", E1313)</f>
        <v>06/01/2017_E</v>
      </c>
    </row>
    <row r="1314" spans="1:18" x14ac:dyDescent="0.25">
      <c r="A1314" s="6" t="str">
        <f t="shared" si="40"/>
        <v>0096</v>
      </c>
      <c r="B1314" s="1">
        <f>DATE(MID(C1314,8,4), MID(C1314,12,2), MID(C1314, 14, 2))</f>
        <v>42887</v>
      </c>
      <c r="C1314" t="s">
        <v>4938</v>
      </c>
      <c r="D1314" t="s">
        <v>4942</v>
      </c>
      <c r="E1314" s="6" t="str">
        <f>MID(D1314,3,1)</f>
        <v>E</v>
      </c>
      <c r="F1314" s="6" t="str">
        <f t="shared" si="41"/>
        <v>12</v>
      </c>
      <c r="G1314" s="3">
        <v>87.5</v>
      </c>
      <c r="H1314" s="3">
        <v>58.5</v>
      </c>
      <c r="I1314" s="3">
        <v>39.4</v>
      </c>
      <c r="J1314" s="3">
        <v>112.56</v>
      </c>
      <c r="K1314" s="3">
        <v>0.95</v>
      </c>
      <c r="L1314" s="3">
        <v>15.96</v>
      </c>
      <c r="M1314" s="3">
        <v>72.540000000000006</v>
      </c>
      <c r="N1314" s="3">
        <v>3.78</v>
      </c>
      <c r="O1314" s="3">
        <f>N1314-K1314</f>
        <v>2.83</v>
      </c>
      <c r="P1314" s="3">
        <v>64.87</v>
      </c>
      <c r="Q1314" s="3">
        <f>(O1314/P1314)*100</f>
        <v>4.3625712964390315</v>
      </c>
      <c r="R1314" t="str">
        <f>_xlfn.CONCAT(TEXT(B1314, "mm/dd/yyyy"), "_", E1314)</f>
        <v>06/01/2017_E</v>
      </c>
    </row>
    <row r="1315" spans="1:18" x14ac:dyDescent="0.25">
      <c r="A1315" s="6" t="str">
        <f t="shared" si="40"/>
        <v>0096</v>
      </c>
      <c r="B1315" s="1">
        <f>DATE(MID(C1315,8,4), MID(C1315,12,2), MID(C1315, 14, 2))</f>
        <v>42887</v>
      </c>
      <c r="C1315" t="s">
        <v>4938</v>
      </c>
      <c r="D1315" t="s">
        <v>4945</v>
      </c>
      <c r="E1315" s="6" t="str">
        <f>MID(D1315,3,1)</f>
        <v>E</v>
      </c>
      <c r="F1315" s="6" t="str">
        <f t="shared" si="41"/>
        <v>12</v>
      </c>
      <c r="G1315" s="3">
        <v>68.900000000000006</v>
      </c>
      <c r="H1315" s="3">
        <v>56.5</v>
      </c>
      <c r="I1315" s="3">
        <v>38.9</v>
      </c>
      <c r="J1315" s="3">
        <v>91.87</v>
      </c>
      <c r="K1315" s="3">
        <v>0.95</v>
      </c>
      <c r="L1315" s="3">
        <v>9.58</v>
      </c>
      <c r="M1315" s="3">
        <v>72.36</v>
      </c>
      <c r="N1315" s="3">
        <v>2.48</v>
      </c>
      <c r="O1315" s="3">
        <f>N1315-K1315</f>
        <v>1.53</v>
      </c>
      <c r="P1315" s="3">
        <v>67.180000000000007</v>
      </c>
      <c r="Q1315" s="3">
        <f>(O1315/P1315)*100</f>
        <v>2.2774635308127418</v>
      </c>
      <c r="R1315" t="str">
        <f>_xlfn.CONCAT(TEXT(B1315, "mm/dd/yyyy"), "_", E1315)</f>
        <v>06/01/2017_E</v>
      </c>
    </row>
    <row r="1316" spans="1:18" x14ac:dyDescent="0.25">
      <c r="A1316" s="6" t="str">
        <f t="shared" si="40"/>
        <v>0096</v>
      </c>
      <c r="B1316" s="1">
        <f>DATE(MID(C1316,8,4), MID(C1316,12,2), MID(C1316, 14, 2))</f>
        <v>42887</v>
      </c>
      <c r="C1316" t="s">
        <v>4938</v>
      </c>
      <c r="D1316" t="s">
        <v>4947</v>
      </c>
      <c r="E1316" s="6" t="str">
        <f>MID(D1316,3,1)</f>
        <v>E</v>
      </c>
      <c r="F1316" s="6" t="str">
        <f t="shared" si="41"/>
        <v>12</v>
      </c>
      <c r="G1316" s="3">
        <v>77.3</v>
      </c>
      <c r="H1316" s="3">
        <v>52.5</v>
      </c>
      <c r="I1316" s="3">
        <v>28.5</v>
      </c>
      <c r="J1316" s="3">
        <v>94.53</v>
      </c>
      <c r="K1316" s="3">
        <v>0.94</v>
      </c>
      <c r="L1316" s="3">
        <v>13.73</v>
      </c>
      <c r="M1316" s="3">
        <v>69.39</v>
      </c>
      <c r="N1316" s="3">
        <v>2.9</v>
      </c>
      <c r="O1316" s="3">
        <f>N1316-K1316</f>
        <v>1.96</v>
      </c>
      <c r="P1316" s="3">
        <v>61.17</v>
      </c>
      <c r="Q1316" s="3">
        <f>(O1316/P1316)*100</f>
        <v>3.2041850580349842</v>
      </c>
      <c r="R1316" t="str">
        <f>_xlfn.CONCAT(TEXT(B1316, "mm/dd/yyyy"), "_", E1316)</f>
        <v>06/01/2017_E</v>
      </c>
    </row>
    <row r="1317" spans="1:18" x14ac:dyDescent="0.25">
      <c r="A1317" s="6" t="str">
        <f t="shared" si="40"/>
        <v>0102</v>
      </c>
      <c r="B1317" s="1">
        <f>DATE(MID(C1317,8,4), MID(C1317,12,2), MID(C1317, 14, 2))</f>
        <v>42887</v>
      </c>
      <c r="C1317" t="s">
        <v>4950</v>
      </c>
      <c r="D1317" t="s">
        <v>4949</v>
      </c>
      <c r="E1317" s="6" t="str">
        <f>MID(D1317,3,1)</f>
        <v>E</v>
      </c>
      <c r="F1317" s="6" t="str">
        <f t="shared" si="41"/>
        <v>15</v>
      </c>
      <c r="G1317" s="3">
        <v>77.2</v>
      </c>
      <c r="H1317" s="3">
        <v>52</v>
      </c>
      <c r="I1317" s="3">
        <v>24.6</v>
      </c>
      <c r="J1317" s="3">
        <v>74.290000000000006</v>
      </c>
      <c r="K1317" s="3">
        <v>1.01</v>
      </c>
      <c r="L1317" s="3">
        <v>9.8000000000000007</v>
      </c>
      <c r="M1317" s="3">
        <v>54.52</v>
      </c>
      <c r="N1317" s="3">
        <v>2.66</v>
      </c>
      <c r="O1317" s="3">
        <f>N1317-K1317</f>
        <v>1.6500000000000001</v>
      </c>
      <c r="P1317" s="3">
        <v>49.19</v>
      </c>
      <c r="Q1317" s="3">
        <f>(O1317/P1317)*100</f>
        <v>3.3543403130717628</v>
      </c>
      <c r="R1317" t="str">
        <f>_xlfn.CONCAT(TEXT(B1317, "mm/dd/yyyy"), "_", E1317)</f>
        <v>06/01/2017_E</v>
      </c>
    </row>
    <row r="1318" spans="1:18" x14ac:dyDescent="0.25">
      <c r="A1318" s="6" t="str">
        <f t="shared" si="40"/>
        <v>0102</v>
      </c>
      <c r="B1318" s="1">
        <f>DATE(MID(C1318,8,4), MID(C1318,12,2), MID(C1318, 14, 2))</f>
        <v>42887</v>
      </c>
      <c r="C1318" t="s">
        <v>4950</v>
      </c>
      <c r="D1318" t="s">
        <v>4952</v>
      </c>
      <c r="E1318" s="6" t="str">
        <f>MID(D1318,3,1)</f>
        <v>E</v>
      </c>
      <c r="F1318" s="6" t="str">
        <f t="shared" si="41"/>
        <v>15</v>
      </c>
      <c r="G1318" s="3">
        <v>67.8</v>
      </c>
      <c r="H1318" s="3">
        <v>47</v>
      </c>
      <c r="I1318" s="3">
        <v>29</v>
      </c>
      <c r="J1318" s="3">
        <v>63.77</v>
      </c>
      <c r="K1318" s="3">
        <v>0.98</v>
      </c>
      <c r="L1318" s="3">
        <v>9</v>
      </c>
      <c r="M1318" s="3">
        <v>45.01</v>
      </c>
      <c r="N1318" s="3">
        <v>2.2999999999999998</v>
      </c>
      <c r="O1318" s="3">
        <f>N1318-K1318</f>
        <v>1.3199999999999998</v>
      </c>
      <c r="P1318" s="3">
        <v>40.28</v>
      </c>
      <c r="Q1318" s="3">
        <f>(O1318/P1318)*100</f>
        <v>3.2770605759682221</v>
      </c>
      <c r="R1318" t="str">
        <f>_xlfn.CONCAT(TEXT(B1318, "mm/dd/yyyy"), "_", E1318)</f>
        <v>06/01/2017_E</v>
      </c>
    </row>
    <row r="1319" spans="1:18" x14ac:dyDescent="0.25">
      <c r="A1319" s="6" t="str">
        <f t="shared" si="40"/>
        <v>0102</v>
      </c>
      <c r="B1319" s="1">
        <f>DATE(MID(C1319,8,4), MID(C1319,12,2), MID(C1319, 14, 2))</f>
        <v>42887</v>
      </c>
      <c r="C1319" t="s">
        <v>4950</v>
      </c>
      <c r="D1319" t="s">
        <v>4954</v>
      </c>
      <c r="E1319" s="6" t="str">
        <f>MID(D1319,3,1)</f>
        <v>E</v>
      </c>
      <c r="F1319" s="6" t="str">
        <f t="shared" si="41"/>
        <v>15</v>
      </c>
      <c r="G1319" s="3">
        <v>99.2</v>
      </c>
      <c r="H1319" s="3">
        <v>45</v>
      </c>
      <c r="I1319" s="3">
        <v>22.7</v>
      </c>
      <c r="J1319" s="3">
        <v>83.03</v>
      </c>
      <c r="K1319" s="3">
        <v>0.97</v>
      </c>
      <c r="L1319" s="3">
        <v>10.210000000000001</v>
      </c>
      <c r="M1319" s="3">
        <v>58.44</v>
      </c>
      <c r="N1319" s="3">
        <v>2.4900000000000002</v>
      </c>
      <c r="O1319" s="3">
        <f>N1319-K1319</f>
        <v>1.5200000000000002</v>
      </c>
      <c r="P1319" s="3">
        <v>51.48</v>
      </c>
      <c r="Q1319" s="3">
        <f>(O1319/P1319)*100</f>
        <v>2.9526029526029531</v>
      </c>
      <c r="R1319" t="str">
        <f>_xlfn.CONCAT(TEXT(B1319, "mm/dd/yyyy"), "_", E1319)</f>
        <v>06/01/2017_E</v>
      </c>
    </row>
    <row r="1320" spans="1:18" x14ac:dyDescent="0.25">
      <c r="A1320" s="6" t="str">
        <f t="shared" si="40"/>
        <v>0102</v>
      </c>
      <c r="B1320" s="1">
        <f>DATE(MID(C1320,8,4), MID(C1320,12,2), MID(C1320, 14, 2))</f>
        <v>42887</v>
      </c>
      <c r="C1320" t="s">
        <v>4950</v>
      </c>
      <c r="D1320" t="s">
        <v>4956</v>
      </c>
      <c r="E1320" s="6" t="str">
        <f>MID(D1320,3,1)</f>
        <v>E</v>
      </c>
      <c r="F1320" s="6" t="str">
        <f t="shared" si="41"/>
        <v>15</v>
      </c>
      <c r="G1320" s="3">
        <v>69.2</v>
      </c>
      <c r="H1320" s="3">
        <v>55.5</v>
      </c>
      <c r="I1320" s="3">
        <v>27</v>
      </c>
      <c r="J1320" s="3">
        <v>74.28</v>
      </c>
      <c r="K1320" s="3">
        <v>0.97</v>
      </c>
      <c r="L1320" s="3">
        <v>9.2799999999999994</v>
      </c>
      <c r="M1320" s="3">
        <v>56.43</v>
      </c>
      <c r="N1320" s="3">
        <v>2.39</v>
      </c>
      <c r="O1320" s="3">
        <f>N1320-K1320</f>
        <v>1.4200000000000002</v>
      </c>
      <c r="P1320" s="3">
        <v>50.18</v>
      </c>
      <c r="Q1320" s="3">
        <f>(O1320/P1320)*100</f>
        <v>2.8298126743722603</v>
      </c>
      <c r="R1320" t="str">
        <f>_xlfn.CONCAT(TEXT(B1320, "mm/dd/yyyy"), "_", E1320)</f>
        <v>06/01/2017_E</v>
      </c>
    </row>
    <row r="1321" spans="1:18" x14ac:dyDescent="0.25">
      <c r="A1321" s="6" t="str">
        <f t="shared" si="40"/>
        <v>0102</v>
      </c>
      <c r="B1321" s="1">
        <f>DATE(MID(C1321,8,4), MID(C1321,12,2), MID(C1321, 14, 2))</f>
        <v>42887</v>
      </c>
      <c r="C1321" t="s">
        <v>4950</v>
      </c>
      <c r="D1321" t="s">
        <v>4958</v>
      </c>
      <c r="E1321" s="6" t="str">
        <f>MID(D1321,3,1)</f>
        <v>E</v>
      </c>
      <c r="F1321" s="6" t="str">
        <f t="shared" si="41"/>
        <v>15</v>
      </c>
      <c r="G1321" s="3">
        <v>81.8</v>
      </c>
      <c r="H1321" s="3">
        <v>44.2</v>
      </c>
      <c r="I1321" s="3">
        <v>23.1</v>
      </c>
      <c r="J1321" s="3">
        <v>63.2</v>
      </c>
      <c r="K1321" s="3">
        <v>0.98</v>
      </c>
      <c r="L1321" s="3">
        <v>9.68</v>
      </c>
      <c r="M1321" s="3">
        <v>43.9</v>
      </c>
      <c r="N1321" s="3">
        <v>2.56</v>
      </c>
      <c r="O1321" s="3">
        <f>N1321-K1321</f>
        <v>1.58</v>
      </c>
      <c r="P1321" s="3">
        <v>37.57</v>
      </c>
      <c r="Q1321" s="3">
        <f>(O1321/P1321)*100</f>
        <v>4.2054830982166624</v>
      </c>
      <c r="R1321" t="str">
        <f>_xlfn.CONCAT(TEXT(B1321, "mm/dd/yyyy"), "_", E1321)</f>
        <v>06/01/2017_E</v>
      </c>
    </row>
    <row r="1322" spans="1:18" x14ac:dyDescent="0.25">
      <c r="A1322" s="6" t="str">
        <f t="shared" si="40"/>
        <v>0102</v>
      </c>
      <c r="B1322" s="1">
        <f>DATE(MID(C1322,8,4), MID(C1322,12,2), MID(C1322, 14, 2))</f>
        <v>42887</v>
      </c>
      <c r="C1322" t="s">
        <v>4950</v>
      </c>
      <c r="D1322" t="s">
        <v>4960</v>
      </c>
      <c r="E1322" s="6" t="str">
        <f>MID(D1322,3,1)</f>
        <v>E</v>
      </c>
      <c r="F1322" s="6" t="str">
        <f t="shared" si="41"/>
        <v>15</v>
      </c>
      <c r="G1322" s="3">
        <v>57.6</v>
      </c>
      <c r="H1322" s="3">
        <v>43.7</v>
      </c>
      <c r="I1322" s="3">
        <v>31.8</v>
      </c>
      <c r="J1322" s="3">
        <v>59.67</v>
      </c>
      <c r="K1322" s="3">
        <v>0.99</v>
      </c>
      <c r="L1322" s="3">
        <v>6.02</v>
      </c>
      <c r="M1322" s="3">
        <v>48.45</v>
      </c>
      <c r="N1322" s="3">
        <v>1.79</v>
      </c>
      <c r="O1322" s="3">
        <f>N1322-K1322</f>
        <v>0.8</v>
      </c>
      <c r="P1322" s="3">
        <v>45.57</v>
      </c>
      <c r="Q1322" s="3">
        <f>(O1322/P1322)*100</f>
        <v>1.7555409260478387</v>
      </c>
      <c r="R1322" t="str">
        <f>_xlfn.CONCAT(TEXT(B1322, "mm/dd/yyyy"), "_", E1322)</f>
        <v>06/01/2017_E</v>
      </c>
    </row>
    <row r="1323" spans="1:18" x14ac:dyDescent="0.25">
      <c r="A1323" s="6" t="str">
        <f t="shared" si="40"/>
        <v>0102</v>
      </c>
      <c r="B1323" s="1">
        <f>DATE(MID(C1323,8,4), MID(C1323,12,2), MID(C1323, 14, 2))</f>
        <v>42887</v>
      </c>
      <c r="C1323" t="s">
        <v>4950</v>
      </c>
      <c r="D1323" t="s">
        <v>4962</v>
      </c>
      <c r="E1323" s="6" t="str">
        <f>MID(D1323,3,1)</f>
        <v>E</v>
      </c>
      <c r="F1323" s="6" t="str">
        <f t="shared" si="41"/>
        <v>15</v>
      </c>
      <c r="G1323" s="3">
        <v>63.6</v>
      </c>
      <c r="H1323" s="3">
        <v>50.3</v>
      </c>
      <c r="I1323" s="3">
        <v>32.9</v>
      </c>
      <c r="J1323" s="3">
        <v>70.150000000000006</v>
      </c>
      <c r="K1323" s="3">
        <v>0.95</v>
      </c>
      <c r="L1323" s="3">
        <v>6.07</v>
      </c>
      <c r="M1323" s="3">
        <v>56.87</v>
      </c>
      <c r="N1323" s="3">
        <v>1.9</v>
      </c>
      <c r="O1323" s="3">
        <f>N1323-K1323</f>
        <v>0.95</v>
      </c>
      <c r="P1323" s="3">
        <v>53.38</v>
      </c>
      <c r="Q1323" s="3">
        <f>(O1323/P1323)*100</f>
        <v>1.7796927688272759</v>
      </c>
      <c r="R1323" t="str">
        <f>_xlfn.CONCAT(TEXT(B1323, "mm/dd/yyyy"), "_", E1323)</f>
        <v>06/01/2017_E</v>
      </c>
    </row>
    <row r="1324" spans="1:18" x14ac:dyDescent="0.25">
      <c r="A1324" s="6" t="str">
        <f t="shared" si="40"/>
        <v>0102</v>
      </c>
      <c r="B1324" s="1">
        <f>DATE(MID(C1324,8,4), MID(C1324,12,2), MID(C1324, 14, 2))</f>
        <v>42887</v>
      </c>
      <c r="C1324" t="s">
        <v>4950</v>
      </c>
      <c r="D1324" t="s">
        <v>4964</v>
      </c>
      <c r="E1324" s="6" t="str">
        <f>MID(D1324,3,1)</f>
        <v>E</v>
      </c>
      <c r="F1324" s="6" t="str">
        <f t="shared" si="41"/>
        <v>15</v>
      </c>
      <c r="G1324" s="3">
        <v>85.2</v>
      </c>
      <c r="H1324" s="3">
        <v>48.4</v>
      </c>
      <c r="I1324" s="3">
        <v>27</v>
      </c>
      <c r="J1324" s="3">
        <v>60.09</v>
      </c>
      <c r="K1324" s="3">
        <v>0.97</v>
      </c>
      <c r="L1324" s="3">
        <v>9.49</v>
      </c>
      <c r="M1324" s="3">
        <v>42.87</v>
      </c>
      <c r="N1324" s="3">
        <v>2.2200000000000002</v>
      </c>
      <c r="O1324" s="3">
        <f>N1324-K1324</f>
        <v>1.2500000000000002</v>
      </c>
      <c r="P1324" s="3">
        <v>38.06</v>
      </c>
      <c r="Q1324" s="3">
        <f>(O1324/P1324)*100</f>
        <v>3.2842879663688915</v>
      </c>
      <c r="R1324" t="str">
        <f>_xlfn.CONCAT(TEXT(B1324, "mm/dd/yyyy"), "_", E1324)</f>
        <v>06/01/2017_E</v>
      </c>
    </row>
    <row r="1325" spans="1:18" x14ac:dyDescent="0.25">
      <c r="A1325" s="6" t="str">
        <f t="shared" si="40"/>
        <v>0102</v>
      </c>
      <c r="B1325" s="1">
        <f>DATE(MID(C1325,8,4), MID(C1325,12,2), MID(C1325, 14, 2))</f>
        <v>42887</v>
      </c>
      <c r="C1325" t="s">
        <v>4950</v>
      </c>
      <c r="D1325" t="s">
        <v>4966</v>
      </c>
      <c r="E1325" s="6" t="str">
        <f>MID(D1325,3,1)</f>
        <v>E</v>
      </c>
      <c r="F1325" s="6" t="str">
        <f t="shared" si="41"/>
        <v>15</v>
      </c>
      <c r="G1325" s="3">
        <v>59.4</v>
      </c>
      <c r="H1325" s="3">
        <v>54</v>
      </c>
      <c r="I1325" s="3">
        <v>33.1</v>
      </c>
      <c r="J1325" s="3">
        <v>66.23</v>
      </c>
      <c r="K1325" s="3">
        <v>1</v>
      </c>
      <c r="L1325" s="3">
        <v>4.9000000000000004</v>
      </c>
      <c r="M1325" s="3">
        <v>56.36</v>
      </c>
      <c r="N1325" s="3">
        <v>1.75</v>
      </c>
      <c r="O1325" s="3">
        <f>N1325-K1325</f>
        <v>0.75</v>
      </c>
      <c r="P1325" s="3">
        <v>52.11</v>
      </c>
      <c r="Q1325" s="3">
        <f>(O1325/P1325)*100</f>
        <v>1.4392630972941853</v>
      </c>
      <c r="R1325" t="str">
        <f>_xlfn.CONCAT(TEXT(B1325, "mm/dd/yyyy"), "_", E1325)</f>
        <v>06/01/2017_E</v>
      </c>
    </row>
    <row r="1326" spans="1:18" x14ac:dyDescent="0.25">
      <c r="A1326" s="6" t="str">
        <f t="shared" si="40"/>
        <v>0102</v>
      </c>
      <c r="B1326" s="1">
        <f>DATE(MID(C1326,8,4), MID(C1326,12,2), MID(C1326, 14, 2))</f>
        <v>42887</v>
      </c>
      <c r="C1326" t="s">
        <v>4950</v>
      </c>
      <c r="D1326" t="s">
        <v>4968</v>
      </c>
      <c r="E1326" s="6" t="str">
        <f>MID(D1326,3,1)</f>
        <v>E</v>
      </c>
      <c r="F1326" s="6" t="str">
        <f t="shared" si="41"/>
        <v>15</v>
      </c>
      <c r="G1326" s="3">
        <v>60.2</v>
      </c>
      <c r="H1326" s="3">
        <v>43.4</v>
      </c>
      <c r="I1326" s="3">
        <v>16</v>
      </c>
      <c r="J1326" s="3">
        <v>39.880000000000003</v>
      </c>
      <c r="K1326" s="3">
        <v>0.97</v>
      </c>
      <c r="L1326" s="3">
        <v>5.37</v>
      </c>
      <c r="M1326" s="3">
        <v>30.63</v>
      </c>
      <c r="N1326" s="3">
        <v>1.73</v>
      </c>
      <c r="O1326" s="3">
        <f>N1326-K1326</f>
        <v>0.76</v>
      </c>
      <c r="P1326" s="3">
        <v>27.55</v>
      </c>
      <c r="Q1326" s="3">
        <f>(O1326/P1326)*100</f>
        <v>2.7586206896551726</v>
      </c>
      <c r="R1326" t="str">
        <f>_xlfn.CONCAT(TEXT(B1326, "mm/dd/yyyy"), "_", E1326)</f>
        <v>06/01/2017_E</v>
      </c>
    </row>
    <row r="1327" spans="1:18" x14ac:dyDescent="0.25">
      <c r="A1327" s="6" t="str">
        <f t="shared" si="40"/>
        <v>0155</v>
      </c>
      <c r="B1327" s="1">
        <f>DATE(MID(C1327,8,4), MID(C1327,12,2), MID(C1327, 14, 2))</f>
        <v>42887</v>
      </c>
      <c r="C1327" t="s">
        <v>8745</v>
      </c>
      <c r="D1327" t="s">
        <v>8744</v>
      </c>
      <c r="E1327" s="6" t="str">
        <f>MID(D1327,3,1)</f>
        <v>W</v>
      </c>
      <c r="F1327" s="6" t="str">
        <f t="shared" si="41"/>
        <v>1</v>
      </c>
      <c r="G1327" s="3">
        <v>78.900000000000006</v>
      </c>
      <c r="H1327" s="3">
        <v>54.8</v>
      </c>
      <c r="I1327" s="3">
        <v>28.1</v>
      </c>
      <c r="J1327" s="3">
        <v>95.1</v>
      </c>
      <c r="K1327" s="3">
        <v>0.97</v>
      </c>
      <c r="L1327" s="3">
        <v>10.29</v>
      </c>
      <c r="M1327" s="3">
        <v>78.790000000000006</v>
      </c>
      <c r="N1327" s="3">
        <v>2.77</v>
      </c>
      <c r="O1327" s="3">
        <f>N1327-K1327</f>
        <v>1.8</v>
      </c>
      <c r="P1327" s="3">
        <v>75.75</v>
      </c>
      <c r="Q1327" s="3">
        <f>(O1327/P1327)*100</f>
        <v>2.3762376237623761</v>
      </c>
      <c r="R1327" t="str">
        <f>_xlfn.CONCAT(TEXT(B1327, "mm/dd/yyyy"), "_", E1327)</f>
        <v>06/01/2017_W</v>
      </c>
    </row>
    <row r="1328" spans="1:18" x14ac:dyDescent="0.25">
      <c r="A1328" s="6" t="str">
        <f t="shared" si="40"/>
        <v>0155</v>
      </c>
      <c r="B1328" s="1">
        <f>DATE(MID(C1328,8,4), MID(C1328,12,2), MID(C1328, 14, 2))</f>
        <v>42887</v>
      </c>
      <c r="C1328" t="s">
        <v>8745</v>
      </c>
      <c r="D1328" t="s">
        <v>8747</v>
      </c>
      <c r="E1328" s="6" t="str">
        <f>MID(D1328,3,1)</f>
        <v>W</v>
      </c>
      <c r="F1328" s="6" t="str">
        <f t="shared" si="41"/>
        <v>1</v>
      </c>
      <c r="G1328" s="3">
        <v>67.5</v>
      </c>
      <c r="H1328" s="3">
        <v>64</v>
      </c>
      <c r="I1328" s="3">
        <v>28</v>
      </c>
      <c r="J1328" s="3">
        <v>69.58</v>
      </c>
      <c r="K1328" s="3">
        <v>0.98</v>
      </c>
      <c r="L1328" s="3">
        <v>14.66</v>
      </c>
      <c r="M1328" s="3">
        <v>48.49</v>
      </c>
      <c r="N1328" s="3">
        <v>3.44</v>
      </c>
      <c r="O1328" s="3">
        <f>N1328-K1328</f>
        <v>2.46</v>
      </c>
      <c r="P1328" s="3">
        <v>45.77</v>
      </c>
      <c r="Q1328" s="3">
        <f>(O1328/P1328)*100</f>
        <v>5.3746995848809256</v>
      </c>
      <c r="R1328" t="str">
        <f>_xlfn.CONCAT(TEXT(B1328, "mm/dd/yyyy"), "_", E1328)</f>
        <v>06/01/2017_W</v>
      </c>
    </row>
    <row r="1329" spans="1:18" x14ac:dyDescent="0.25">
      <c r="A1329" s="6" t="str">
        <f t="shared" si="40"/>
        <v>0155</v>
      </c>
      <c r="B1329" s="1">
        <f>DATE(MID(C1329,8,4), MID(C1329,12,2), MID(C1329, 14, 2))</f>
        <v>42887</v>
      </c>
      <c r="C1329" t="s">
        <v>8745</v>
      </c>
      <c r="D1329" t="s">
        <v>8749</v>
      </c>
      <c r="E1329" s="6" t="str">
        <f>MID(D1329,3,1)</f>
        <v>W</v>
      </c>
      <c r="F1329" s="6" t="str">
        <f t="shared" si="41"/>
        <v>1</v>
      </c>
      <c r="G1329" s="3">
        <v>63.4</v>
      </c>
      <c r="H1329" s="3">
        <v>67.5</v>
      </c>
      <c r="I1329" s="3">
        <v>31.8</v>
      </c>
      <c r="J1329" s="3">
        <v>83.81</v>
      </c>
      <c r="K1329" s="3">
        <v>0.98</v>
      </c>
      <c r="L1329" s="3">
        <v>14.66</v>
      </c>
      <c r="M1329" s="3">
        <v>67.739999999999995</v>
      </c>
      <c r="N1329" s="3">
        <v>3.61</v>
      </c>
      <c r="O1329" s="3">
        <f>N1329-K1329</f>
        <v>2.63</v>
      </c>
      <c r="P1329" s="3">
        <v>65.94</v>
      </c>
      <c r="Q1329" s="3">
        <f>(O1329/P1329)*100</f>
        <v>3.9884743706399757</v>
      </c>
      <c r="R1329" t="str">
        <f>_xlfn.CONCAT(TEXT(B1329, "mm/dd/yyyy"), "_", E1329)</f>
        <v>06/01/2017_W</v>
      </c>
    </row>
    <row r="1330" spans="1:18" x14ac:dyDescent="0.25">
      <c r="A1330" s="6" t="str">
        <f t="shared" si="40"/>
        <v>0155</v>
      </c>
      <c r="B1330" s="1">
        <f>DATE(MID(C1330,8,4), MID(C1330,12,2), MID(C1330, 14, 2))</f>
        <v>42887</v>
      </c>
      <c r="C1330" t="s">
        <v>8745</v>
      </c>
      <c r="D1330" t="s">
        <v>8751</v>
      </c>
      <c r="E1330" s="6" t="str">
        <f>MID(D1330,3,1)</f>
        <v>W</v>
      </c>
      <c r="F1330" s="6" t="str">
        <f t="shared" si="41"/>
        <v>1</v>
      </c>
      <c r="G1330" s="3">
        <v>55</v>
      </c>
      <c r="H1330" s="3">
        <v>57</v>
      </c>
      <c r="I1330" s="3">
        <v>19.899999999999999</v>
      </c>
      <c r="J1330" s="3">
        <v>52.29</v>
      </c>
      <c r="K1330" s="3">
        <v>0.99</v>
      </c>
      <c r="L1330" s="3">
        <v>7.56</v>
      </c>
      <c r="M1330" s="3">
        <v>40.909999999999997</v>
      </c>
      <c r="N1330" s="3">
        <v>2.15</v>
      </c>
      <c r="O1330" s="3">
        <f>N1330-K1330</f>
        <v>1.1599999999999999</v>
      </c>
      <c r="P1330" s="3">
        <v>40.020000000000003</v>
      </c>
      <c r="Q1330" s="3">
        <f>(O1330/P1330)*100</f>
        <v>2.8985507246376807</v>
      </c>
      <c r="R1330" t="str">
        <f>_xlfn.CONCAT(TEXT(B1330, "mm/dd/yyyy"), "_", E1330)</f>
        <v>06/01/2017_W</v>
      </c>
    </row>
    <row r="1331" spans="1:18" x14ac:dyDescent="0.25">
      <c r="A1331" s="6" t="str">
        <f t="shared" si="40"/>
        <v>0155</v>
      </c>
      <c r="B1331" s="1">
        <f>DATE(MID(C1331,8,4), MID(C1331,12,2), MID(C1331, 14, 2))</f>
        <v>42887</v>
      </c>
      <c r="C1331" t="s">
        <v>8745</v>
      </c>
      <c r="D1331" t="s">
        <v>8753</v>
      </c>
      <c r="E1331" s="6" t="str">
        <f>MID(D1331,3,1)</f>
        <v>W</v>
      </c>
      <c r="F1331" s="6" t="str">
        <f t="shared" si="41"/>
        <v>1</v>
      </c>
      <c r="G1331" s="3">
        <v>47.5</v>
      </c>
      <c r="H1331" s="3">
        <v>40.700000000000003</v>
      </c>
      <c r="I1331" s="3">
        <v>26.2</v>
      </c>
      <c r="J1331" s="3">
        <v>41.1</v>
      </c>
      <c r="K1331" s="3">
        <v>0.97</v>
      </c>
      <c r="L1331" s="3">
        <v>5.3</v>
      </c>
      <c r="M1331" s="3">
        <v>34.58</v>
      </c>
      <c r="N1331" s="3">
        <v>1.69</v>
      </c>
      <c r="O1331" s="3">
        <f>N1331-K1331</f>
        <v>0.72</v>
      </c>
      <c r="P1331" s="3">
        <v>33.5</v>
      </c>
      <c r="Q1331" s="3">
        <f>(O1331/P1331)*100</f>
        <v>2.1492537313432836</v>
      </c>
      <c r="R1331" t="str">
        <f>_xlfn.CONCAT(TEXT(B1331, "mm/dd/yyyy"), "_", E1331)</f>
        <v>06/01/2017_W</v>
      </c>
    </row>
    <row r="1332" spans="1:18" x14ac:dyDescent="0.25">
      <c r="A1332" s="6" t="str">
        <f t="shared" si="40"/>
        <v>0155</v>
      </c>
      <c r="B1332" s="1">
        <f>DATE(MID(C1332,8,4), MID(C1332,12,2), MID(C1332, 14, 2))</f>
        <v>42887</v>
      </c>
      <c r="C1332" t="s">
        <v>8745</v>
      </c>
      <c r="D1332" t="s">
        <v>8755</v>
      </c>
      <c r="E1332" s="6" t="str">
        <f>MID(D1332,3,1)</f>
        <v>W</v>
      </c>
      <c r="F1332" s="6" t="str">
        <f t="shared" si="41"/>
        <v>1</v>
      </c>
      <c r="G1332" s="3">
        <v>73.7</v>
      </c>
      <c r="H1332" s="3">
        <v>69.599999999999994</v>
      </c>
      <c r="I1332" s="3">
        <v>38.700000000000003</v>
      </c>
      <c r="J1332" s="3">
        <v>134.91</v>
      </c>
      <c r="K1332" s="3">
        <v>1</v>
      </c>
      <c r="L1332" s="3">
        <v>15.19</v>
      </c>
      <c r="M1332" s="3">
        <v>110.81</v>
      </c>
      <c r="N1332" s="3">
        <v>3.17</v>
      </c>
      <c r="O1332" s="3">
        <f>N1332-K1332</f>
        <v>2.17</v>
      </c>
      <c r="P1332" s="3">
        <v>107.88</v>
      </c>
      <c r="Q1332" s="3">
        <f>(O1332/P1332)*100</f>
        <v>2.0114942528735633</v>
      </c>
      <c r="R1332" t="str">
        <f>_xlfn.CONCAT(TEXT(B1332, "mm/dd/yyyy"), "_", E1332)</f>
        <v>06/01/2017_W</v>
      </c>
    </row>
    <row r="1333" spans="1:18" x14ac:dyDescent="0.25">
      <c r="A1333" s="6" t="str">
        <f t="shared" si="40"/>
        <v>0155</v>
      </c>
      <c r="B1333" s="1">
        <f>DATE(MID(C1333,8,4), MID(C1333,12,2), MID(C1333, 14, 2))</f>
        <v>42887</v>
      </c>
      <c r="C1333" t="s">
        <v>8745</v>
      </c>
      <c r="D1333" t="s">
        <v>8757</v>
      </c>
      <c r="E1333" s="6" t="str">
        <f>MID(D1333,3,1)</f>
        <v>W</v>
      </c>
      <c r="F1333" s="6" t="str">
        <f t="shared" si="41"/>
        <v>1</v>
      </c>
      <c r="G1333" s="3">
        <v>67.7</v>
      </c>
      <c r="H1333" s="3">
        <v>55.7</v>
      </c>
      <c r="I1333" s="3">
        <v>26.8</v>
      </c>
      <c r="J1333" s="3">
        <v>74.55</v>
      </c>
      <c r="K1333" s="3">
        <v>0.97</v>
      </c>
      <c r="L1333" s="3">
        <v>7.83</v>
      </c>
      <c r="M1333" s="3">
        <v>61.54</v>
      </c>
      <c r="N1333" s="3">
        <v>2.17</v>
      </c>
      <c r="O1333" s="3">
        <f>N1333-K1333</f>
        <v>1.2</v>
      </c>
      <c r="P1333" s="3">
        <v>58.35</v>
      </c>
      <c r="Q1333" s="3">
        <f>(O1333/P1333)*100</f>
        <v>2.0565552699228791</v>
      </c>
      <c r="R1333" t="str">
        <f>_xlfn.CONCAT(TEXT(B1333, "mm/dd/yyyy"), "_", E1333)</f>
        <v>06/01/2017_W</v>
      </c>
    </row>
    <row r="1334" spans="1:18" x14ac:dyDescent="0.25">
      <c r="A1334" s="6" t="str">
        <f t="shared" si="40"/>
        <v>0155</v>
      </c>
      <c r="B1334" s="1">
        <f>DATE(MID(C1334,8,4), MID(C1334,12,2), MID(C1334, 14, 2))</f>
        <v>42887</v>
      </c>
      <c r="C1334" t="s">
        <v>8745</v>
      </c>
      <c r="D1334" t="s">
        <v>8759</v>
      </c>
      <c r="E1334" s="6" t="str">
        <f>MID(D1334,3,1)</f>
        <v>W</v>
      </c>
      <c r="F1334" s="6" t="str">
        <f t="shared" si="41"/>
        <v>1</v>
      </c>
      <c r="G1334" s="3">
        <v>96.2</v>
      </c>
      <c r="H1334" s="3">
        <v>75.5</v>
      </c>
      <c r="I1334" s="3">
        <v>32.4</v>
      </c>
      <c r="J1334" s="3">
        <v>107.84</v>
      </c>
      <c r="K1334" s="3">
        <v>0.98</v>
      </c>
      <c r="L1334" s="3">
        <v>18.39</v>
      </c>
      <c r="M1334" s="3">
        <v>85.55</v>
      </c>
      <c r="N1334" s="3">
        <v>4.21</v>
      </c>
      <c r="O1334" s="3">
        <f>N1334-K1334</f>
        <v>3.23</v>
      </c>
      <c r="P1334" s="3">
        <v>82.24</v>
      </c>
      <c r="Q1334" s="3">
        <f>(O1334/P1334)*100</f>
        <v>3.9275291828793772</v>
      </c>
      <c r="R1334" t="str">
        <f>_xlfn.CONCAT(TEXT(B1334, "mm/dd/yyyy"), "_", E1334)</f>
        <v>06/01/2017_W</v>
      </c>
    </row>
    <row r="1335" spans="1:18" x14ac:dyDescent="0.25">
      <c r="A1335" s="6" t="str">
        <f t="shared" si="40"/>
        <v>0155</v>
      </c>
      <c r="B1335" s="1">
        <f>DATE(MID(C1335,8,4), MID(C1335,12,2), MID(C1335, 14, 2))</f>
        <v>42887</v>
      </c>
      <c r="C1335" t="s">
        <v>8745</v>
      </c>
      <c r="D1335" t="s">
        <v>8761</v>
      </c>
      <c r="E1335" s="6" t="str">
        <f>MID(D1335,3,1)</f>
        <v>W</v>
      </c>
      <c r="F1335" s="6" t="str">
        <f t="shared" si="41"/>
        <v>1</v>
      </c>
      <c r="G1335" s="3">
        <v>72.5</v>
      </c>
      <c r="H1335" s="3">
        <v>74.2</v>
      </c>
      <c r="I1335" s="3">
        <v>35.4</v>
      </c>
      <c r="J1335" s="3">
        <v>124.71</v>
      </c>
      <c r="K1335" s="3">
        <v>0.97</v>
      </c>
      <c r="L1335" s="3">
        <v>16.190000000000001</v>
      </c>
      <c r="M1335" s="3">
        <v>98.49</v>
      </c>
      <c r="N1335" s="3">
        <v>3.78</v>
      </c>
      <c r="O1335" s="3">
        <f>N1335-K1335</f>
        <v>2.8099999999999996</v>
      </c>
      <c r="P1335" s="3">
        <v>95.58</v>
      </c>
      <c r="Q1335" s="3">
        <f>(O1335/P1335)*100</f>
        <v>2.9399455953128264</v>
      </c>
      <c r="R1335" t="str">
        <f>_xlfn.CONCAT(TEXT(B1335, "mm/dd/yyyy"), "_", E1335)</f>
        <v>06/01/2017_W</v>
      </c>
    </row>
    <row r="1336" spans="1:18" x14ac:dyDescent="0.25">
      <c r="A1336" s="6" t="str">
        <f t="shared" si="40"/>
        <v>0155</v>
      </c>
      <c r="B1336" s="1">
        <f>DATE(MID(C1336,8,4), MID(C1336,12,2), MID(C1336, 14, 2))</f>
        <v>42887</v>
      </c>
      <c r="C1336" t="s">
        <v>8745</v>
      </c>
      <c r="D1336" t="s">
        <v>8763</v>
      </c>
      <c r="E1336" s="6" t="str">
        <f>MID(D1336,3,1)</f>
        <v>W</v>
      </c>
      <c r="F1336" s="6" t="str">
        <f t="shared" si="41"/>
        <v>1</v>
      </c>
      <c r="G1336" s="3">
        <v>71.5</v>
      </c>
      <c r="H1336" s="3">
        <v>42</v>
      </c>
      <c r="I1336" s="3">
        <v>33.700000000000003</v>
      </c>
      <c r="J1336" s="3">
        <v>93.53</v>
      </c>
      <c r="K1336" s="3">
        <v>0.97</v>
      </c>
      <c r="L1336" s="3">
        <v>13.68</v>
      </c>
      <c r="M1336" s="3">
        <v>71.89</v>
      </c>
      <c r="N1336" s="3">
        <v>2.92</v>
      </c>
      <c r="O1336" s="3">
        <f>N1336-K1336</f>
        <v>1.95</v>
      </c>
      <c r="P1336" s="3">
        <v>66.36</v>
      </c>
      <c r="Q1336" s="3">
        <f>(O1336/P1336)*100</f>
        <v>2.9385171790235081</v>
      </c>
      <c r="R1336" t="str">
        <f>_xlfn.CONCAT(TEXT(B1336, "mm/dd/yyyy"), "_", E1336)</f>
        <v>06/01/2017_W</v>
      </c>
    </row>
    <row r="1337" spans="1:18" x14ac:dyDescent="0.25">
      <c r="A1337" s="6" t="str">
        <f t="shared" si="40"/>
        <v>0155</v>
      </c>
      <c r="B1337" s="1">
        <f>DATE(MID(C1337,8,4), MID(C1337,12,2), MID(C1337, 14, 2))</f>
        <v>42887</v>
      </c>
      <c r="C1337" t="s">
        <v>8745</v>
      </c>
      <c r="D1337" t="s">
        <v>8765</v>
      </c>
      <c r="E1337" s="6" t="str">
        <f>MID(D1337,3,1)</f>
        <v>W</v>
      </c>
      <c r="F1337" s="6" t="str">
        <f t="shared" si="41"/>
        <v>1</v>
      </c>
      <c r="G1337" s="3">
        <v>91.4</v>
      </c>
      <c r="H1337" s="3">
        <v>70.2</v>
      </c>
      <c r="I1337" s="3">
        <v>24.5</v>
      </c>
      <c r="J1337" s="3">
        <v>110.62</v>
      </c>
      <c r="K1337" s="3">
        <v>1.02</v>
      </c>
      <c r="L1337" s="3">
        <v>15.74</v>
      </c>
      <c r="M1337" s="3">
        <v>86.15</v>
      </c>
      <c r="N1337" s="3">
        <v>3.45</v>
      </c>
      <c r="O1337" s="3">
        <f>N1337-K1337</f>
        <v>2.4300000000000002</v>
      </c>
      <c r="P1337" s="3">
        <v>81.540000000000006</v>
      </c>
      <c r="Q1337" s="3">
        <f>(O1337/P1337)*100</f>
        <v>2.9801324503311259</v>
      </c>
      <c r="R1337" t="str">
        <f>_xlfn.CONCAT(TEXT(B1337, "mm/dd/yyyy"), "_", E1337)</f>
        <v>06/01/2017_W</v>
      </c>
    </row>
    <row r="1338" spans="1:18" x14ac:dyDescent="0.25">
      <c r="A1338" s="6" t="str">
        <f t="shared" si="40"/>
        <v>0155</v>
      </c>
      <c r="B1338" s="1">
        <f>DATE(MID(C1338,8,4), MID(C1338,12,2), MID(C1338, 14, 2))</f>
        <v>42887</v>
      </c>
      <c r="C1338" t="s">
        <v>8745</v>
      </c>
      <c r="D1338" t="s">
        <v>8767</v>
      </c>
      <c r="E1338" s="6" t="str">
        <f>MID(D1338,3,1)</f>
        <v>W</v>
      </c>
      <c r="F1338" s="6" t="str">
        <f t="shared" si="41"/>
        <v>1</v>
      </c>
      <c r="G1338" s="3">
        <v>112.3</v>
      </c>
      <c r="H1338" s="3">
        <v>86</v>
      </c>
      <c r="I1338" s="3">
        <v>57.3</v>
      </c>
      <c r="J1338" s="3">
        <v>353</v>
      </c>
      <c r="K1338" s="3">
        <v>1.94</v>
      </c>
      <c r="L1338" s="3">
        <v>58.97</v>
      </c>
      <c r="M1338" s="3">
        <v>266.89999999999998</v>
      </c>
      <c r="N1338" s="3">
        <v>6.94</v>
      </c>
      <c r="O1338" s="3">
        <f>N1338-K1338</f>
        <v>5</v>
      </c>
      <c r="P1338" s="3">
        <v>233.2</v>
      </c>
      <c r="Q1338" s="3">
        <f>(O1338/P1338)*100</f>
        <v>2.1440823327615783</v>
      </c>
      <c r="R1338" t="str">
        <f>_xlfn.CONCAT(TEXT(B1338, "mm/dd/yyyy"), "_", E1338)</f>
        <v>06/01/2017_W</v>
      </c>
    </row>
    <row r="1339" spans="1:18" x14ac:dyDescent="0.25">
      <c r="A1339" s="6" t="str">
        <f t="shared" si="40"/>
        <v>0158</v>
      </c>
      <c r="B1339" s="1">
        <f>DATE(MID(C1339,8,4), MID(C1339,12,2), MID(C1339, 14, 2))</f>
        <v>42887</v>
      </c>
      <c r="C1339" t="s">
        <v>8770</v>
      </c>
      <c r="D1339" t="s">
        <v>8769</v>
      </c>
      <c r="E1339" s="6" t="str">
        <f>MID(D1339,3,1)</f>
        <v>W</v>
      </c>
      <c r="F1339" s="6" t="str">
        <f t="shared" si="41"/>
        <v>2</v>
      </c>
      <c r="G1339" s="3">
        <v>52.5</v>
      </c>
      <c r="H1339" s="3">
        <v>40.299999999999997</v>
      </c>
      <c r="I1339" s="3">
        <v>16.7</v>
      </c>
      <c r="J1339" s="3">
        <v>30.89</v>
      </c>
      <c r="K1339" s="3">
        <v>0.96</v>
      </c>
      <c r="L1339" s="3">
        <v>5.55</v>
      </c>
      <c r="M1339" s="3">
        <v>25.04</v>
      </c>
      <c r="N1339" s="3">
        <v>1.66</v>
      </c>
      <c r="O1339" s="3">
        <f>N1339-K1339</f>
        <v>0.7</v>
      </c>
      <c r="P1339" s="3">
        <v>23.99</v>
      </c>
      <c r="Q1339" s="3">
        <f>(O1339/P1339)*100</f>
        <v>2.9178824510212591</v>
      </c>
      <c r="R1339" t="str">
        <f>_xlfn.CONCAT(TEXT(B1339, "mm/dd/yyyy"), "_", E1339)</f>
        <v>06/01/2017_W</v>
      </c>
    </row>
    <row r="1340" spans="1:18" x14ac:dyDescent="0.25">
      <c r="A1340" s="6" t="str">
        <f t="shared" si="40"/>
        <v>0158</v>
      </c>
      <c r="B1340" s="1">
        <f>DATE(MID(C1340,8,4), MID(C1340,12,2), MID(C1340, 14, 2))</f>
        <v>42887</v>
      </c>
      <c r="C1340" t="s">
        <v>8770</v>
      </c>
      <c r="D1340" t="s">
        <v>8772</v>
      </c>
      <c r="E1340" s="6" t="str">
        <f>MID(D1340,3,1)</f>
        <v>W</v>
      </c>
      <c r="F1340" s="6" t="str">
        <f t="shared" si="41"/>
        <v>2</v>
      </c>
      <c r="G1340" s="3">
        <v>62.4</v>
      </c>
      <c r="H1340" s="3">
        <v>42</v>
      </c>
      <c r="I1340" s="3">
        <v>22.4</v>
      </c>
      <c r="J1340" s="3">
        <v>45.4</v>
      </c>
      <c r="K1340" s="3">
        <v>0.96</v>
      </c>
      <c r="L1340" s="3">
        <v>8.6300000000000008</v>
      </c>
      <c r="M1340" s="3">
        <v>34.4</v>
      </c>
      <c r="N1340" s="3">
        <v>2.2000000000000002</v>
      </c>
      <c r="O1340" s="3">
        <f>N1340-K1340</f>
        <v>1.2400000000000002</v>
      </c>
      <c r="P1340" s="3">
        <v>32.44</v>
      </c>
      <c r="Q1340" s="3">
        <f>(O1340/P1340)*100</f>
        <v>3.8224414303329235</v>
      </c>
      <c r="R1340" t="str">
        <f>_xlfn.CONCAT(TEXT(B1340, "mm/dd/yyyy"), "_", E1340)</f>
        <v>06/01/2017_W</v>
      </c>
    </row>
    <row r="1341" spans="1:18" x14ac:dyDescent="0.25">
      <c r="A1341" s="6" t="str">
        <f t="shared" si="40"/>
        <v>0158</v>
      </c>
      <c r="B1341" s="1">
        <f>DATE(MID(C1341,8,4), MID(C1341,12,2), MID(C1341, 14, 2))</f>
        <v>42887</v>
      </c>
      <c r="C1341" t="s">
        <v>8770</v>
      </c>
      <c r="D1341" t="s">
        <v>8774</v>
      </c>
      <c r="E1341" s="6" t="str">
        <f>MID(D1341,3,1)</f>
        <v>W</v>
      </c>
      <c r="F1341" s="6" t="str">
        <f t="shared" si="41"/>
        <v>2</v>
      </c>
      <c r="G1341" s="3">
        <v>35.299999999999997</v>
      </c>
      <c r="H1341" s="3">
        <v>37.5</v>
      </c>
      <c r="I1341" s="3">
        <v>18.2</v>
      </c>
      <c r="J1341" s="3">
        <v>19.260000000000002</v>
      </c>
      <c r="K1341" s="3">
        <v>0.98</v>
      </c>
      <c r="L1341" s="3">
        <v>3.48</v>
      </c>
      <c r="M1341" s="3">
        <v>14.83</v>
      </c>
      <c r="N1341" s="3">
        <v>1.45</v>
      </c>
      <c r="O1341" s="3">
        <f>N1341-K1341</f>
        <v>0.47</v>
      </c>
      <c r="P1341" s="3">
        <v>13.72</v>
      </c>
      <c r="Q1341" s="3">
        <f>(O1341/P1341)*100</f>
        <v>3.4256559766763846</v>
      </c>
      <c r="R1341" t="str">
        <f>_xlfn.CONCAT(TEXT(B1341, "mm/dd/yyyy"), "_", E1341)</f>
        <v>06/01/2017_W</v>
      </c>
    </row>
    <row r="1342" spans="1:18" x14ac:dyDescent="0.25">
      <c r="A1342" s="6" t="str">
        <f t="shared" si="40"/>
        <v>0158</v>
      </c>
      <c r="B1342" s="1">
        <f>DATE(MID(C1342,8,4), MID(C1342,12,2), MID(C1342, 14, 2))</f>
        <v>42887</v>
      </c>
      <c r="C1342" t="s">
        <v>8770</v>
      </c>
      <c r="D1342" t="s">
        <v>8776</v>
      </c>
      <c r="E1342" s="6" t="str">
        <f>MID(D1342,3,1)</f>
        <v>W</v>
      </c>
      <c r="F1342" s="6" t="str">
        <f t="shared" si="41"/>
        <v>2</v>
      </c>
      <c r="G1342" s="3">
        <v>49.6</v>
      </c>
      <c r="H1342" s="3">
        <v>40.200000000000003</v>
      </c>
      <c r="I1342" s="3">
        <v>14.2</v>
      </c>
      <c r="J1342" s="3">
        <v>22.02</v>
      </c>
      <c r="K1342" s="3">
        <v>1.01</v>
      </c>
      <c r="L1342" s="3">
        <v>3.37</v>
      </c>
      <c r="M1342" s="3">
        <v>15.45</v>
      </c>
      <c r="N1342" s="3">
        <v>1.39</v>
      </c>
      <c r="O1342" s="3">
        <f>N1342-K1342</f>
        <v>0.37999999999999989</v>
      </c>
      <c r="P1342" s="3">
        <v>14.41</v>
      </c>
      <c r="Q1342" s="3">
        <f>(O1342/P1342)*100</f>
        <v>2.6370575988896592</v>
      </c>
      <c r="R1342" t="str">
        <f>_xlfn.CONCAT(TEXT(B1342, "mm/dd/yyyy"), "_", E1342)</f>
        <v>06/01/2017_W</v>
      </c>
    </row>
    <row r="1343" spans="1:18" x14ac:dyDescent="0.25">
      <c r="A1343" s="6" t="str">
        <f t="shared" si="40"/>
        <v>0158</v>
      </c>
      <c r="B1343" s="1">
        <f>DATE(MID(C1343,8,4), MID(C1343,12,2), MID(C1343, 14, 2))</f>
        <v>42887</v>
      </c>
      <c r="C1343" t="s">
        <v>8770</v>
      </c>
      <c r="D1343" t="s">
        <v>8778</v>
      </c>
      <c r="E1343" s="6" t="str">
        <f>MID(D1343,3,1)</f>
        <v>W</v>
      </c>
      <c r="F1343" s="6" t="str">
        <f t="shared" si="41"/>
        <v>2</v>
      </c>
      <c r="G1343" s="3">
        <v>54.4</v>
      </c>
      <c r="H1343" s="3">
        <v>52.6</v>
      </c>
      <c r="I1343" s="3">
        <v>25.2</v>
      </c>
      <c r="J1343" s="3">
        <v>58.54</v>
      </c>
      <c r="K1343" s="3">
        <v>0.99</v>
      </c>
      <c r="L1343" s="3">
        <v>5.87</v>
      </c>
      <c r="M1343" s="3">
        <v>48.11</v>
      </c>
      <c r="N1343" s="3">
        <v>1.9</v>
      </c>
      <c r="O1343" s="3">
        <f>N1343-K1343</f>
        <v>0.90999999999999992</v>
      </c>
      <c r="P1343" s="3">
        <v>46.73</v>
      </c>
      <c r="Q1343" s="3">
        <f>(O1343/P1343)*100</f>
        <v>1.9473571581425209</v>
      </c>
      <c r="R1343" t="str">
        <f>_xlfn.CONCAT(TEXT(B1343, "mm/dd/yyyy"), "_", E1343)</f>
        <v>06/01/2017_W</v>
      </c>
    </row>
    <row r="1344" spans="1:18" x14ac:dyDescent="0.25">
      <c r="A1344" s="6" t="str">
        <f t="shared" si="40"/>
        <v>0158</v>
      </c>
      <c r="B1344" s="1">
        <f>DATE(MID(C1344,8,4), MID(C1344,12,2), MID(C1344, 14, 2))</f>
        <v>42887</v>
      </c>
      <c r="C1344" t="s">
        <v>8770</v>
      </c>
      <c r="D1344" t="s">
        <v>8780</v>
      </c>
      <c r="E1344" s="6" t="str">
        <f>MID(D1344,3,1)</f>
        <v>W</v>
      </c>
      <c r="F1344" s="6" t="str">
        <f t="shared" si="41"/>
        <v>2</v>
      </c>
      <c r="G1344" s="3">
        <v>65</v>
      </c>
      <c r="H1344" s="3">
        <v>60.3</v>
      </c>
      <c r="I1344" s="3">
        <v>29.8</v>
      </c>
      <c r="J1344" s="3">
        <v>91.87</v>
      </c>
      <c r="K1344" s="3">
        <v>1.02</v>
      </c>
      <c r="L1344" s="3">
        <v>8.73</v>
      </c>
      <c r="M1344" s="3">
        <v>74.11</v>
      </c>
      <c r="N1344" s="3">
        <v>2.37</v>
      </c>
      <c r="O1344" s="3">
        <f>N1344-K1344</f>
        <v>1.35</v>
      </c>
      <c r="P1344" s="3">
        <v>72.349999999999994</v>
      </c>
      <c r="Q1344" s="3">
        <f>(O1344/P1344)*100</f>
        <v>1.8659295093296477</v>
      </c>
      <c r="R1344" t="str">
        <f>_xlfn.CONCAT(TEXT(B1344, "mm/dd/yyyy"), "_", E1344)</f>
        <v>06/01/2017_W</v>
      </c>
    </row>
    <row r="1345" spans="1:18" x14ac:dyDescent="0.25">
      <c r="A1345" s="6" t="str">
        <f t="shared" si="40"/>
        <v>0158</v>
      </c>
      <c r="B1345" s="1">
        <f>DATE(MID(C1345,8,4), MID(C1345,12,2), MID(C1345, 14, 2))</f>
        <v>42887</v>
      </c>
      <c r="C1345" t="s">
        <v>8770</v>
      </c>
      <c r="D1345" t="s">
        <v>8782</v>
      </c>
      <c r="E1345" s="6" t="str">
        <f>MID(D1345,3,1)</f>
        <v>W</v>
      </c>
      <c r="F1345" s="6" t="str">
        <f t="shared" si="41"/>
        <v>2</v>
      </c>
      <c r="G1345" s="3">
        <v>61.3</v>
      </c>
      <c r="H1345" s="3">
        <v>30</v>
      </c>
      <c r="I1345" s="3">
        <v>20.3</v>
      </c>
      <c r="J1345" s="3">
        <v>55.72</v>
      </c>
      <c r="K1345" s="3">
        <v>1.01</v>
      </c>
      <c r="L1345" s="3">
        <v>9.1300000000000008</v>
      </c>
      <c r="M1345" s="3">
        <v>40.72</v>
      </c>
      <c r="N1345" s="3">
        <v>2.71</v>
      </c>
      <c r="O1345" s="3">
        <f>N1345-K1345</f>
        <v>1.7</v>
      </c>
      <c r="P1345" s="3">
        <v>38.64</v>
      </c>
      <c r="Q1345" s="3">
        <f>(O1345/P1345)*100</f>
        <v>4.399585921325051</v>
      </c>
      <c r="R1345" t="str">
        <f>_xlfn.CONCAT(TEXT(B1345, "mm/dd/yyyy"), "_", E1345)</f>
        <v>06/01/2017_W</v>
      </c>
    </row>
    <row r="1346" spans="1:18" x14ac:dyDescent="0.25">
      <c r="A1346" s="6" t="str">
        <f t="shared" si="40"/>
        <v>0158</v>
      </c>
      <c r="B1346" s="1">
        <f>DATE(MID(C1346,8,4), MID(C1346,12,2), MID(C1346, 14, 2))</f>
        <v>42887</v>
      </c>
      <c r="C1346" t="s">
        <v>8770</v>
      </c>
      <c r="D1346" t="s">
        <v>8784</v>
      </c>
      <c r="E1346" s="6" t="str">
        <f>MID(D1346,3,1)</f>
        <v>W</v>
      </c>
      <c r="F1346" s="6" t="str">
        <f t="shared" si="41"/>
        <v>2</v>
      </c>
      <c r="G1346" s="3">
        <v>60.5</v>
      </c>
      <c r="H1346" s="3">
        <v>43.5</v>
      </c>
      <c r="I1346" s="3">
        <v>26.7</v>
      </c>
      <c r="J1346" s="3">
        <v>46.14</v>
      </c>
      <c r="K1346" s="3">
        <v>0.98</v>
      </c>
      <c r="L1346" s="3">
        <v>7.47</v>
      </c>
      <c r="M1346" s="3">
        <v>35.06</v>
      </c>
      <c r="N1346" s="3">
        <v>2.0499999999999998</v>
      </c>
      <c r="O1346" s="3">
        <f>N1346-K1346</f>
        <v>1.0699999999999998</v>
      </c>
      <c r="P1346" s="3">
        <v>33.65</v>
      </c>
      <c r="Q1346" s="3">
        <f>(O1346/P1346)*100</f>
        <v>3.1797919762258542</v>
      </c>
      <c r="R1346" t="str">
        <f>_xlfn.CONCAT(TEXT(B1346, "mm/dd/yyyy"), "_", E1346)</f>
        <v>06/01/2017_W</v>
      </c>
    </row>
    <row r="1347" spans="1:18" x14ac:dyDescent="0.25">
      <c r="A1347" s="6" t="str">
        <f t="shared" ref="A1347:A1410" si="42">MID(C1347, SEARCH("_",C1347, 18) + 1, 4)</f>
        <v>0158</v>
      </c>
      <c r="B1347" s="1">
        <f>DATE(MID(C1347,8,4), MID(C1347,12,2), MID(C1347, 14, 2))</f>
        <v>42887</v>
      </c>
      <c r="C1347" t="s">
        <v>8770</v>
      </c>
      <c r="D1347" t="s">
        <v>8786</v>
      </c>
      <c r="E1347" s="6" t="str">
        <f>MID(D1347,3,1)</f>
        <v>W</v>
      </c>
      <c r="F1347" s="6" t="str">
        <f t="shared" ref="F1347:F1410" si="43">IF(OR(A1347="0155",A1347="0156"),"1",IF(OR(A1347="0158"),"2",IF(OR(A1347="0160",A1347="0308"),"3",IF(OR(A1347="0162"),"4",IF(OR(A1347="0167"),"5",IF(OR(A1347="0007"),"6",IF(OR(A1347="0011"),"7",IF(OR(A1347="0016"),"8",IF(OR(A1347="0019"),"9",IF(OR(A1347="0024"),"10",IF(OR(A1347="0090",A1347="0091"),"11",IF(OR(A1347="0096"),"12",IF(OR(A1347="0098"),"13",IF(OR(A1347="0100"),"14",IF(OR(A1347="0102"),"15")))))))))))))))</f>
        <v>2</v>
      </c>
      <c r="G1347" s="3">
        <v>59.7</v>
      </c>
      <c r="H1347" s="3">
        <v>60.2</v>
      </c>
      <c r="I1347" s="3">
        <v>29.6</v>
      </c>
      <c r="J1347" s="3">
        <v>54.68</v>
      </c>
      <c r="K1347" s="3">
        <v>0.99</v>
      </c>
      <c r="L1347" s="3">
        <v>9.6999999999999993</v>
      </c>
      <c r="M1347" s="3">
        <v>37.49</v>
      </c>
      <c r="N1347" s="3">
        <v>2.83</v>
      </c>
      <c r="O1347" s="3">
        <f>N1347-K1347</f>
        <v>1.84</v>
      </c>
      <c r="P1347" s="3">
        <v>34.56</v>
      </c>
      <c r="Q1347" s="3">
        <f>(O1347/P1347)*100</f>
        <v>5.3240740740740744</v>
      </c>
      <c r="R1347" t="str">
        <f>_xlfn.CONCAT(TEXT(B1347, "mm/dd/yyyy"), "_", E1347)</f>
        <v>06/01/2017_W</v>
      </c>
    </row>
    <row r="1348" spans="1:18" x14ac:dyDescent="0.25">
      <c r="A1348" s="6" t="str">
        <f t="shared" si="42"/>
        <v>0158</v>
      </c>
      <c r="B1348" s="1">
        <f>DATE(MID(C1348,8,4), MID(C1348,12,2), MID(C1348, 14, 2))</f>
        <v>42887</v>
      </c>
      <c r="C1348" t="s">
        <v>8770</v>
      </c>
      <c r="D1348" t="s">
        <v>8788</v>
      </c>
      <c r="E1348" s="6" t="str">
        <f>MID(D1348,3,1)</f>
        <v>W</v>
      </c>
      <c r="F1348" s="6" t="str">
        <f t="shared" si="43"/>
        <v>2</v>
      </c>
      <c r="G1348" s="3">
        <v>71.2</v>
      </c>
      <c r="H1348" s="3">
        <v>61.5</v>
      </c>
      <c r="I1348" s="3">
        <v>37</v>
      </c>
      <c r="J1348" s="3">
        <v>102.34</v>
      </c>
      <c r="K1348" s="3">
        <v>1</v>
      </c>
      <c r="L1348" s="3">
        <v>10.84</v>
      </c>
      <c r="M1348" s="3">
        <v>78.36</v>
      </c>
      <c r="N1348" s="3">
        <v>2.93</v>
      </c>
      <c r="O1348" s="3">
        <f>N1348-K1348</f>
        <v>1.9300000000000002</v>
      </c>
      <c r="P1348" s="3">
        <v>74.88</v>
      </c>
      <c r="Q1348" s="3">
        <f>(O1348/P1348)*100</f>
        <v>2.5774572649572653</v>
      </c>
      <c r="R1348" t="str">
        <f>_xlfn.CONCAT(TEXT(B1348, "mm/dd/yyyy"), "_", E1348)</f>
        <v>06/01/2017_W</v>
      </c>
    </row>
    <row r="1349" spans="1:18" x14ac:dyDescent="0.25">
      <c r="A1349" s="6" t="str">
        <f t="shared" si="42"/>
        <v>0158</v>
      </c>
      <c r="B1349" s="1">
        <f>DATE(MID(C1349,8,4), MID(C1349,12,2), MID(C1349, 14, 2))</f>
        <v>42887</v>
      </c>
      <c r="C1349" t="s">
        <v>8770</v>
      </c>
      <c r="D1349" t="s">
        <v>8790</v>
      </c>
      <c r="E1349" s="6" t="str">
        <f>MID(D1349,3,1)</f>
        <v>W</v>
      </c>
      <c r="F1349" s="6" t="str">
        <f t="shared" si="43"/>
        <v>2</v>
      </c>
      <c r="G1349" s="3">
        <v>66.5</v>
      </c>
      <c r="H1349" s="3">
        <v>54.2</v>
      </c>
      <c r="I1349" s="3">
        <v>26.4</v>
      </c>
      <c r="J1349" s="3">
        <v>78.03</v>
      </c>
      <c r="K1349" s="3">
        <v>1</v>
      </c>
      <c r="L1349" s="3">
        <v>8.5500000000000007</v>
      </c>
      <c r="M1349" s="3">
        <v>61.95</v>
      </c>
      <c r="N1349" s="3">
        <v>2.4500000000000002</v>
      </c>
      <c r="O1349" s="3">
        <f>N1349-K1349</f>
        <v>1.4500000000000002</v>
      </c>
      <c r="P1349" s="3">
        <v>59.79</v>
      </c>
      <c r="Q1349" s="3">
        <f>(O1349/P1349)*100</f>
        <v>2.425154708145175</v>
      </c>
      <c r="R1349" t="str">
        <f>_xlfn.CONCAT(TEXT(B1349, "mm/dd/yyyy"), "_", E1349)</f>
        <v>06/01/2017_W</v>
      </c>
    </row>
    <row r="1350" spans="1:18" x14ac:dyDescent="0.25">
      <c r="A1350" s="6" t="str">
        <f t="shared" si="42"/>
        <v>0158</v>
      </c>
      <c r="B1350" s="1">
        <f>DATE(MID(C1350,8,4), MID(C1350,12,2), MID(C1350, 14, 2))</f>
        <v>42887</v>
      </c>
      <c r="C1350" t="s">
        <v>8770</v>
      </c>
      <c r="D1350" t="s">
        <v>8792</v>
      </c>
      <c r="E1350" s="6" t="str">
        <f>MID(D1350,3,1)</f>
        <v>W</v>
      </c>
      <c r="F1350" s="6" t="str">
        <f t="shared" si="43"/>
        <v>2</v>
      </c>
      <c r="G1350" s="3">
        <v>72.3</v>
      </c>
      <c r="H1350" s="3">
        <v>70.3</v>
      </c>
      <c r="I1350" s="3">
        <v>29.8</v>
      </c>
      <c r="J1350" s="3">
        <v>118.11</v>
      </c>
      <c r="K1350" s="3">
        <v>1.01</v>
      </c>
      <c r="L1350" s="3">
        <v>8.75</v>
      </c>
      <c r="M1350" s="3">
        <v>96.15</v>
      </c>
      <c r="N1350" s="3">
        <v>2.68</v>
      </c>
      <c r="O1350" s="3">
        <f>N1350-K1350</f>
        <v>1.6700000000000002</v>
      </c>
      <c r="P1350" s="3">
        <v>93.43</v>
      </c>
      <c r="Q1350" s="3">
        <f>(O1350/P1350)*100</f>
        <v>1.7874344428984266</v>
      </c>
      <c r="R1350" t="str">
        <f>_xlfn.CONCAT(TEXT(B1350, "mm/dd/yyyy"), "_", E1350)</f>
        <v>06/01/2017_W</v>
      </c>
    </row>
    <row r="1351" spans="1:18" x14ac:dyDescent="0.25">
      <c r="A1351" s="6" t="str">
        <f t="shared" si="42"/>
        <v>0158</v>
      </c>
      <c r="B1351" s="1">
        <f>DATE(MID(C1351,8,4), MID(C1351,12,2), MID(C1351, 14, 2))</f>
        <v>42887</v>
      </c>
      <c r="C1351" t="s">
        <v>8770</v>
      </c>
      <c r="D1351" t="s">
        <v>8794</v>
      </c>
      <c r="E1351" s="6" t="str">
        <f>MID(D1351,3,1)</f>
        <v>W</v>
      </c>
      <c r="F1351" s="6" t="str">
        <f t="shared" si="43"/>
        <v>2</v>
      </c>
      <c r="G1351" s="3">
        <v>67.5</v>
      </c>
      <c r="H1351" s="3">
        <v>68.400000000000006</v>
      </c>
      <c r="I1351" s="3">
        <v>37.5</v>
      </c>
      <c r="J1351" s="3">
        <v>119.59</v>
      </c>
      <c r="K1351" s="3">
        <v>1.02</v>
      </c>
      <c r="L1351" s="3">
        <v>12.17</v>
      </c>
      <c r="M1351" s="3">
        <v>96.11</v>
      </c>
      <c r="N1351" s="3">
        <v>3.43</v>
      </c>
      <c r="O1351" s="3">
        <f>N1351-K1351</f>
        <v>2.41</v>
      </c>
      <c r="P1351" s="3">
        <v>93.6</v>
      </c>
      <c r="Q1351" s="3">
        <f>(O1351/P1351)*100</f>
        <v>2.574786324786325</v>
      </c>
      <c r="R1351" t="str">
        <f>_xlfn.CONCAT(TEXT(B1351, "mm/dd/yyyy"), "_", E1351)</f>
        <v>06/01/2017_W</v>
      </c>
    </row>
    <row r="1352" spans="1:18" x14ac:dyDescent="0.25">
      <c r="A1352" s="6" t="str">
        <f t="shared" si="42"/>
        <v>0007</v>
      </c>
      <c r="B1352" s="1">
        <f>DATE(MID(C1352,8,4), MID(C1352,12,2), MID(C1352, 14, 2))</f>
        <v>42921</v>
      </c>
      <c r="C1352" t="s">
        <v>1054</v>
      </c>
      <c r="D1352" t="s">
        <v>1053</v>
      </c>
      <c r="E1352" s="6" t="str">
        <f>MID(D1352,3,1)</f>
        <v>C</v>
      </c>
      <c r="F1352" s="6" t="str">
        <f t="shared" si="43"/>
        <v>6</v>
      </c>
      <c r="G1352" s="3">
        <v>80.8</v>
      </c>
      <c r="H1352" s="3">
        <v>69.3</v>
      </c>
      <c r="I1352" s="3">
        <v>44.6</v>
      </c>
      <c r="J1352" s="3">
        <v>207.1</v>
      </c>
      <c r="K1352" s="3">
        <v>1.93</v>
      </c>
      <c r="L1352" s="3">
        <v>22.26</v>
      </c>
      <c r="M1352" s="3">
        <v>168.78</v>
      </c>
      <c r="N1352" s="3">
        <v>4.22</v>
      </c>
      <c r="O1352" s="3">
        <f>N1352-K1352</f>
        <v>2.29</v>
      </c>
      <c r="P1352" s="3">
        <v>156.63999999999999</v>
      </c>
      <c r="Q1352" s="3">
        <f>(O1352/P1352)*100</f>
        <v>1.4619509703779368</v>
      </c>
      <c r="R1352" t="str">
        <f>_xlfn.CONCAT(TEXT(B1352, "mm/dd/yyyy"), "_", E1352)</f>
        <v>07/05/2017_C</v>
      </c>
    </row>
    <row r="1353" spans="1:18" x14ac:dyDescent="0.25">
      <c r="A1353" s="6" t="str">
        <f t="shared" si="42"/>
        <v>0007</v>
      </c>
      <c r="B1353" s="1">
        <f>DATE(MID(C1353,8,4), MID(C1353,12,2), MID(C1353, 14, 2))</f>
        <v>42921</v>
      </c>
      <c r="C1353" t="s">
        <v>1054</v>
      </c>
      <c r="D1353" t="s">
        <v>1056</v>
      </c>
      <c r="E1353" s="6" t="str">
        <f>MID(D1353,3,1)</f>
        <v>C</v>
      </c>
      <c r="F1353" s="6" t="str">
        <f t="shared" si="43"/>
        <v>6</v>
      </c>
      <c r="G1353" s="3">
        <v>95.4</v>
      </c>
      <c r="H1353" s="3">
        <v>62.2</v>
      </c>
      <c r="I1353" s="3">
        <v>51.8</v>
      </c>
      <c r="J1353" s="3">
        <v>250</v>
      </c>
      <c r="K1353" s="3">
        <v>1.94</v>
      </c>
      <c r="L1353" s="3">
        <v>34.119999999999997</v>
      </c>
      <c r="M1353" s="3">
        <v>196</v>
      </c>
      <c r="N1353" s="3">
        <v>4.93</v>
      </c>
      <c r="O1353" s="3">
        <f>N1353-K1353</f>
        <v>2.9899999999999998</v>
      </c>
      <c r="P1353" s="3">
        <v>180.72</v>
      </c>
      <c r="Q1353" s="3">
        <f>(O1353/P1353)*100</f>
        <v>1.6544931385568835</v>
      </c>
      <c r="R1353" t="str">
        <f>_xlfn.CONCAT(TEXT(B1353, "mm/dd/yyyy"), "_", E1353)</f>
        <v>07/05/2017_C</v>
      </c>
    </row>
    <row r="1354" spans="1:18" x14ac:dyDescent="0.25">
      <c r="A1354" s="6" t="str">
        <f t="shared" si="42"/>
        <v>0007</v>
      </c>
      <c r="B1354" s="1">
        <f>DATE(MID(C1354,8,4), MID(C1354,12,2), MID(C1354, 14, 2))</f>
        <v>42921</v>
      </c>
      <c r="C1354" t="s">
        <v>1054</v>
      </c>
      <c r="D1354" t="s">
        <v>1058</v>
      </c>
      <c r="E1354" s="6" t="str">
        <f>MID(D1354,3,1)</f>
        <v>C</v>
      </c>
      <c r="F1354" s="6" t="str">
        <f t="shared" si="43"/>
        <v>6</v>
      </c>
      <c r="G1354" s="3">
        <v>87.5</v>
      </c>
      <c r="H1354" s="3">
        <v>56.4</v>
      </c>
      <c r="I1354" s="3">
        <v>38.9</v>
      </c>
      <c r="J1354" s="3">
        <v>136.69</v>
      </c>
      <c r="K1354" s="3">
        <v>0.94</v>
      </c>
      <c r="L1354" s="3">
        <v>19.579999999999998</v>
      </c>
      <c r="M1354" s="3">
        <v>109.67</v>
      </c>
      <c r="N1354" s="3">
        <v>2.93</v>
      </c>
      <c r="O1354" s="3">
        <f>N1354-K1354</f>
        <v>1.9900000000000002</v>
      </c>
      <c r="P1354" s="3">
        <v>104.78</v>
      </c>
      <c r="Q1354" s="3">
        <f>(O1354/P1354)*100</f>
        <v>1.8992174079022717</v>
      </c>
      <c r="R1354" t="str">
        <f>_xlfn.CONCAT(TEXT(B1354, "mm/dd/yyyy"), "_", E1354)</f>
        <v>07/05/2017_C</v>
      </c>
    </row>
    <row r="1355" spans="1:18" x14ac:dyDescent="0.25">
      <c r="A1355" s="6" t="str">
        <f t="shared" si="42"/>
        <v>0007</v>
      </c>
      <c r="B1355" s="1">
        <f>DATE(MID(C1355,8,4), MID(C1355,12,2), MID(C1355, 14, 2))</f>
        <v>42921</v>
      </c>
      <c r="C1355" t="s">
        <v>1054</v>
      </c>
      <c r="D1355" t="s">
        <v>1060</v>
      </c>
      <c r="E1355" s="6" t="str">
        <f>MID(D1355,3,1)</f>
        <v>C</v>
      </c>
      <c r="F1355" s="6" t="str">
        <f t="shared" si="43"/>
        <v>6</v>
      </c>
      <c r="G1355" s="3">
        <v>55.3</v>
      </c>
      <c r="H1355" s="3">
        <v>49.6</v>
      </c>
      <c r="I1355" s="3">
        <v>31.7</v>
      </c>
      <c r="J1355" s="3">
        <v>69.48</v>
      </c>
      <c r="K1355" s="3">
        <v>0.99</v>
      </c>
      <c r="L1355" s="3">
        <v>8.6300000000000008</v>
      </c>
      <c r="M1355" s="3">
        <v>57.24</v>
      </c>
      <c r="N1355" s="3">
        <v>1.93</v>
      </c>
      <c r="O1355" s="3">
        <f>N1355-K1355</f>
        <v>0.94</v>
      </c>
      <c r="P1355" s="3">
        <v>55</v>
      </c>
      <c r="Q1355" s="3">
        <f>(O1355/P1355)*100</f>
        <v>1.709090909090909</v>
      </c>
      <c r="R1355" t="str">
        <f>_xlfn.CONCAT(TEXT(B1355, "mm/dd/yyyy"), "_", E1355)</f>
        <v>07/05/2017_C</v>
      </c>
    </row>
    <row r="1356" spans="1:18" x14ac:dyDescent="0.25">
      <c r="A1356" s="6" t="str">
        <f t="shared" si="42"/>
        <v>0007</v>
      </c>
      <c r="B1356" s="1">
        <f>DATE(MID(C1356,8,4), MID(C1356,12,2), MID(C1356, 14, 2))</f>
        <v>42921</v>
      </c>
      <c r="C1356" t="s">
        <v>1054</v>
      </c>
      <c r="D1356" t="s">
        <v>1062</v>
      </c>
      <c r="E1356" s="6" t="str">
        <f>MID(D1356,3,1)</f>
        <v>C</v>
      </c>
      <c r="F1356" s="6" t="str">
        <f t="shared" si="43"/>
        <v>6</v>
      </c>
      <c r="G1356" s="3">
        <v>82.4</v>
      </c>
      <c r="H1356" s="3">
        <v>67</v>
      </c>
      <c r="I1356" s="3">
        <v>44.9</v>
      </c>
      <c r="J1356" s="3">
        <v>181.93</v>
      </c>
      <c r="K1356" s="3">
        <v>0.99</v>
      </c>
      <c r="L1356" s="3">
        <v>20.63</v>
      </c>
      <c r="M1356" s="3">
        <v>153.07</v>
      </c>
      <c r="N1356" s="3">
        <v>3.39</v>
      </c>
      <c r="O1356" s="3">
        <f>N1356-K1356</f>
        <v>2.4000000000000004</v>
      </c>
      <c r="P1356" s="3">
        <v>147.83000000000001</v>
      </c>
      <c r="Q1356" s="3">
        <f>(O1356/P1356)*100</f>
        <v>1.6234864371237234</v>
      </c>
      <c r="R1356" t="str">
        <f>_xlfn.CONCAT(TEXT(B1356, "mm/dd/yyyy"), "_", E1356)</f>
        <v>07/05/2017_C</v>
      </c>
    </row>
    <row r="1357" spans="1:18" x14ac:dyDescent="0.25">
      <c r="A1357" s="6" t="str">
        <f t="shared" si="42"/>
        <v>0007</v>
      </c>
      <c r="B1357" s="1">
        <f>DATE(MID(C1357,8,4), MID(C1357,12,2), MID(C1357, 14, 2))</f>
        <v>42921</v>
      </c>
      <c r="C1357" t="s">
        <v>1054</v>
      </c>
      <c r="D1357" t="s">
        <v>1064</v>
      </c>
      <c r="E1357" s="6" t="str">
        <f>MID(D1357,3,1)</f>
        <v>C</v>
      </c>
      <c r="F1357" s="6" t="str">
        <f t="shared" si="43"/>
        <v>6</v>
      </c>
      <c r="G1357" s="3">
        <v>84.4</v>
      </c>
      <c r="H1357" s="3">
        <v>53.9</v>
      </c>
      <c r="I1357" s="3">
        <v>45.8</v>
      </c>
      <c r="J1357" s="3">
        <v>163.26</v>
      </c>
      <c r="K1357" s="3">
        <v>1</v>
      </c>
      <c r="L1357" s="3">
        <v>23.36</v>
      </c>
      <c r="M1357" s="3">
        <v>127.62</v>
      </c>
      <c r="N1357" s="3">
        <v>3.26</v>
      </c>
      <c r="O1357" s="3">
        <f>N1357-K1357</f>
        <v>2.2599999999999998</v>
      </c>
      <c r="P1357" s="3">
        <v>121.12</v>
      </c>
      <c r="Q1357" s="3">
        <f>(O1357/P1357)*100</f>
        <v>1.8659180977542928</v>
      </c>
      <c r="R1357" t="str">
        <f>_xlfn.CONCAT(TEXT(B1357, "mm/dd/yyyy"), "_", E1357)</f>
        <v>07/05/2017_C</v>
      </c>
    </row>
    <row r="1358" spans="1:18" x14ac:dyDescent="0.25">
      <c r="A1358" s="6" t="str">
        <f t="shared" si="42"/>
        <v>0011</v>
      </c>
      <c r="B1358" s="1">
        <f>DATE(MID(C1358,8,4), MID(C1358,12,2), MID(C1358, 14, 2))</f>
        <v>42921</v>
      </c>
      <c r="C1358" t="s">
        <v>1067</v>
      </c>
      <c r="D1358" t="s">
        <v>1066</v>
      </c>
      <c r="E1358" s="6" t="str">
        <f>MID(D1358,3,1)</f>
        <v>C</v>
      </c>
      <c r="F1358" s="6" t="str">
        <f t="shared" si="43"/>
        <v>7</v>
      </c>
      <c r="G1358" s="3">
        <v>99.5</v>
      </c>
      <c r="H1358" s="3">
        <v>67</v>
      </c>
      <c r="I1358" s="3">
        <v>29.4</v>
      </c>
      <c r="J1358" s="3">
        <v>138.15</v>
      </c>
      <c r="K1358" s="3">
        <v>0.99</v>
      </c>
      <c r="L1358" s="3">
        <v>22.05</v>
      </c>
      <c r="M1358" s="3">
        <v>105.32</v>
      </c>
      <c r="N1358" s="3">
        <v>3.29</v>
      </c>
      <c r="O1358" s="3">
        <f>N1358-K1358</f>
        <v>2.2999999999999998</v>
      </c>
      <c r="P1358" s="3">
        <v>96.37</v>
      </c>
      <c r="Q1358" s="3">
        <f>(O1358/P1358)*100</f>
        <v>2.3866348448687349</v>
      </c>
      <c r="R1358" t="str">
        <f>_xlfn.CONCAT(TEXT(B1358, "mm/dd/yyyy"), "_", E1358)</f>
        <v>07/05/2017_C</v>
      </c>
    </row>
    <row r="1359" spans="1:18" x14ac:dyDescent="0.25">
      <c r="A1359" s="6" t="str">
        <f t="shared" si="42"/>
        <v>0011</v>
      </c>
      <c r="B1359" s="1">
        <f>DATE(MID(C1359,8,4), MID(C1359,12,2), MID(C1359, 14, 2))</f>
        <v>42921</v>
      </c>
      <c r="C1359" t="s">
        <v>1067</v>
      </c>
      <c r="D1359" t="s">
        <v>1069</v>
      </c>
      <c r="E1359" s="6" t="str">
        <f>MID(D1359,3,1)</f>
        <v>C</v>
      </c>
      <c r="F1359" s="6" t="str">
        <f t="shared" si="43"/>
        <v>7</v>
      </c>
      <c r="G1359" s="3">
        <v>78.3</v>
      </c>
      <c r="H1359" s="3">
        <v>56.6</v>
      </c>
      <c r="I1359" s="3">
        <v>31.4</v>
      </c>
      <c r="J1359" s="3">
        <v>85.61</v>
      </c>
      <c r="K1359" s="3">
        <v>1</v>
      </c>
      <c r="L1359" s="3">
        <v>16.649999999999999</v>
      </c>
      <c r="M1359" s="3">
        <v>60.43</v>
      </c>
      <c r="N1359" s="3">
        <v>2.73</v>
      </c>
      <c r="O1359" s="3">
        <f>N1359-K1359</f>
        <v>1.73</v>
      </c>
      <c r="P1359" s="3">
        <v>56.78</v>
      </c>
      <c r="Q1359" s="3">
        <f>(O1359/P1359)*100</f>
        <v>3.046847481507573</v>
      </c>
      <c r="R1359" t="str">
        <f>_xlfn.CONCAT(TEXT(B1359, "mm/dd/yyyy"), "_", E1359)</f>
        <v>07/05/2017_C</v>
      </c>
    </row>
    <row r="1360" spans="1:18" x14ac:dyDescent="0.25">
      <c r="A1360" s="6" t="str">
        <f t="shared" si="42"/>
        <v>0011</v>
      </c>
      <c r="B1360" s="1">
        <f>DATE(MID(C1360,8,4), MID(C1360,12,2), MID(C1360, 14, 2))</f>
        <v>42921</v>
      </c>
      <c r="C1360" t="s">
        <v>1067</v>
      </c>
      <c r="D1360" t="s">
        <v>1071</v>
      </c>
      <c r="E1360" s="6" t="str">
        <f>MID(D1360,3,1)</f>
        <v>C</v>
      </c>
      <c r="F1360" s="6" t="str">
        <f t="shared" si="43"/>
        <v>7</v>
      </c>
      <c r="G1360" s="3">
        <v>81.099999999999994</v>
      </c>
      <c r="H1360" s="3">
        <v>54.4</v>
      </c>
      <c r="I1360" s="3">
        <v>30.5</v>
      </c>
      <c r="J1360" s="3">
        <v>89.63</v>
      </c>
      <c r="K1360" s="3">
        <v>1</v>
      </c>
      <c r="L1360" s="3">
        <v>13.21</v>
      </c>
      <c r="M1360" s="3">
        <v>71.78</v>
      </c>
      <c r="N1360" s="3">
        <v>2.63</v>
      </c>
      <c r="O1360" s="3">
        <f>N1360-K1360</f>
        <v>1.63</v>
      </c>
      <c r="P1360" s="3">
        <v>63.09</v>
      </c>
      <c r="Q1360" s="3">
        <f>(O1360/P1360)*100</f>
        <v>2.5836107148517988</v>
      </c>
      <c r="R1360" t="str">
        <f>_xlfn.CONCAT(TEXT(B1360, "mm/dd/yyyy"), "_", E1360)</f>
        <v>07/05/2017_C</v>
      </c>
    </row>
    <row r="1361" spans="1:18" x14ac:dyDescent="0.25">
      <c r="A1361" s="6" t="str">
        <f t="shared" si="42"/>
        <v>0011</v>
      </c>
      <c r="B1361" s="1">
        <f>DATE(MID(C1361,8,4), MID(C1361,12,2), MID(C1361, 14, 2))</f>
        <v>42921</v>
      </c>
      <c r="C1361" t="s">
        <v>1067</v>
      </c>
      <c r="D1361" t="s">
        <v>1073</v>
      </c>
      <c r="E1361" s="6" t="str">
        <f>MID(D1361,3,1)</f>
        <v>C</v>
      </c>
      <c r="F1361" s="6" t="str">
        <f t="shared" si="43"/>
        <v>7</v>
      </c>
      <c r="G1361" s="3">
        <v>68.8</v>
      </c>
      <c r="H1361" s="3">
        <v>64</v>
      </c>
      <c r="I1361" s="3">
        <v>27.8</v>
      </c>
      <c r="J1361" s="3">
        <v>66.599999999999994</v>
      </c>
      <c r="K1361" s="3">
        <v>0.97</v>
      </c>
      <c r="L1361" s="3">
        <v>13.79</v>
      </c>
      <c r="M1361" s="3">
        <v>41.56</v>
      </c>
      <c r="N1361" s="3">
        <v>2.57</v>
      </c>
      <c r="O1361" s="3">
        <f>N1361-K1361</f>
        <v>1.5999999999999999</v>
      </c>
      <c r="P1361" s="3">
        <v>38.81</v>
      </c>
      <c r="Q1361" s="3">
        <f>(O1361/P1361)*100</f>
        <v>4.1226488018551919</v>
      </c>
      <c r="R1361" t="str">
        <f>_xlfn.CONCAT(TEXT(B1361, "mm/dd/yyyy"), "_", E1361)</f>
        <v>07/05/2017_C</v>
      </c>
    </row>
    <row r="1362" spans="1:18" x14ac:dyDescent="0.25">
      <c r="A1362" s="6" t="str">
        <f t="shared" si="42"/>
        <v>0011</v>
      </c>
      <c r="B1362" s="1">
        <f>DATE(MID(C1362,8,4), MID(C1362,12,2), MID(C1362, 14, 2))</f>
        <v>42921</v>
      </c>
      <c r="C1362" t="s">
        <v>1067</v>
      </c>
      <c r="D1362" t="s">
        <v>1075</v>
      </c>
      <c r="E1362" s="6" t="str">
        <f>MID(D1362,3,1)</f>
        <v>C</v>
      </c>
      <c r="F1362" s="6" t="str">
        <f t="shared" si="43"/>
        <v>7</v>
      </c>
      <c r="G1362" s="3">
        <v>82.7</v>
      </c>
      <c r="H1362" s="3">
        <v>50</v>
      </c>
      <c r="I1362" s="3">
        <v>38.200000000000003</v>
      </c>
      <c r="J1362" s="3">
        <v>123.31</v>
      </c>
      <c r="K1362" s="3">
        <v>0.98</v>
      </c>
      <c r="L1362" s="3">
        <v>11.65</v>
      </c>
      <c r="M1362" s="3">
        <v>104.58</v>
      </c>
      <c r="N1362" s="3">
        <v>2.19</v>
      </c>
      <c r="O1362" s="3">
        <f>N1362-K1362</f>
        <v>1.21</v>
      </c>
      <c r="P1362" s="3">
        <v>97.54</v>
      </c>
      <c r="Q1362" s="3">
        <f>(O1362/P1362)*100</f>
        <v>1.240516711092885</v>
      </c>
      <c r="R1362" t="str">
        <f>_xlfn.CONCAT(TEXT(B1362, "mm/dd/yyyy"), "_", E1362)</f>
        <v>07/05/2017_C</v>
      </c>
    </row>
    <row r="1363" spans="1:18" x14ac:dyDescent="0.25">
      <c r="A1363" s="6" t="str">
        <f t="shared" si="42"/>
        <v>0011</v>
      </c>
      <c r="B1363" s="1">
        <f>DATE(MID(C1363,8,4), MID(C1363,12,2), MID(C1363, 14, 2))</f>
        <v>42921</v>
      </c>
      <c r="C1363" t="s">
        <v>1067</v>
      </c>
      <c r="D1363" t="s">
        <v>1077</v>
      </c>
      <c r="E1363" s="6" t="str">
        <f>MID(D1363,3,1)</f>
        <v>C</v>
      </c>
      <c r="F1363" s="6" t="str">
        <f t="shared" si="43"/>
        <v>7</v>
      </c>
      <c r="G1363" s="3">
        <v>73.900000000000006</v>
      </c>
      <c r="H1363" s="3">
        <v>54.4</v>
      </c>
      <c r="I1363" s="3">
        <v>37.200000000000003</v>
      </c>
      <c r="J1363" s="3">
        <v>101.91</v>
      </c>
      <c r="K1363" s="3">
        <v>0.99</v>
      </c>
      <c r="L1363" s="3">
        <v>15.12</v>
      </c>
      <c r="M1363" s="3">
        <v>73.66</v>
      </c>
      <c r="N1363" s="3">
        <v>2.5099999999999998</v>
      </c>
      <c r="O1363" s="3">
        <f>N1363-K1363</f>
        <v>1.5199999999999998</v>
      </c>
      <c r="P1363" s="3">
        <v>63.02</v>
      </c>
      <c r="Q1363" s="3">
        <f>(O1363/P1363)*100</f>
        <v>2.4119327197715008</v>
      </c>
      <c r="R1363" t="str">
        <f>_xlfn.CONCAT(TEXT(B1363, "mm/dd/yyyy"), "_", E1363)</f>
        <v>07/05/2017_C</v>
      </c>
    </row>
    <row r="1364" spans="1:18" x14ac:dyDescent="0.25">
      <c r="A1364" s="6" t="str">
        <f t="shared" si="42"/>
        <v>0011</v>
      </c>
      <c r="B1364" s="1">
        <f>DATE(MID(C1364,8,4), MID(C1364,12,2), MID(C1364, 14, 2))</f>
        <v>42921</v>
      </c>
      <c r="C1364" t="s">
        <v>1067</v>
      </c>
      <c r="D1364" t="s">
        <v>1079</v>
      </c>
      <c r="E1364" s="6" t="str">
        <f>MID(D1364,3,1)</f>
        <v>C</v>
      </c>
      <c r="F1364" s="6" t="str">
        <f t="shared" si="43"/>
        <v>7</v>
      </c>
      <c r="G1364" s="3">
        <v>96.2</v>
      </c>
      <c r="H1364" s="3">
        <v>62</v>
      </c>
      <c r="I1364" s="3">
        <v>41.8</v>
      </c>
      <c r="J1364" s="3">
        <v>167.41</v>
      </c>
      <c r="K1364" s="3">
        <v>0.95</v>
      </c>
      <c r="L1364" s="3">
        <v>22.34</v>
      </c>
      <c r="M1364" s="3">
        <v>132.91999999999999</v>
      </c>
      <c r="N1364" s="3">
        <v>3.51</v>
      </c>
      <c r="O1364" s="3">
        <f>N1364-K1364</f>
        <v>2.5599999999999996</v>
      </c>
      <c r="P1364" s="3">
        <v>123.36</v>
      </c>
      <c r="Q1364" s="3">
        <f>(O1364/P1364)*100</f>
        <v>2.0752269779507131</v>
      </c>
      <c r="R1364" t="str">
        <f>_xlfn.CONCAT(TEXT(B1364, "mm/dd/yyyy"), "_", E1364)</f>
        <v>07/05/2017_C</v>
      </c>
    </row>
    <row r="1365" spans="1:18" x14ac:dyDescent="0.25">
      <c r="A1365" s="6" t="str">
        <f t="shared" si="42"/>
        <v>0011</v>
      </c>
      <c r="B1365" s="1">
        <f>DATE(MID(C1365,8,4), MID(C1365,12,2), MID(C1365, 14, 2))</f>
        <v>42921</v>
      </c>
      <c r="C1365" t="s">
        <v>1067</v>
      </c>
      <c r="D1365" t="s">
        <v>1081</v>
      </c>
      <c r="E1365" s="6" t="str">
        <f>MID(D1365,3,1)</f>
        <v>C</v>
      </c>
      <c r="F1365" s="6" t="str">
        <f t="shared" si="43"/>
        <v>7</v>
      </c>
      <c r="G1365" s="3">
        <v>71.8</v>
      </c>
      <c r="H1365" s="3">
        <v>64.8</v>
      </c>
      <c r="I1365" s="3">
        <v>42.9</v>
      </c>
      <c r="J1365" s="3">
        <v>184.67</v>
      </c>
      <c r="K1365" s="3">
        <v>0.96</v>
      </c>
      <c r="L1365" s="3">
        <v>15.88</v>
      </c>
      <c r="M1365" s="3">
        <v>151.71</v>
      </c>
      <c r="N1365" s="3">
        <v>3</v>
      </c>
      <c r="O1365" s="3">
        <f>N1365-K1365</f>
        <v>2.04</v>
      </c>
      <c r="P1365" s="3">
        <v>135.24</v>
      </c>
      <c r="Q1365" s="3">
        <f>(O1365/P1365)*100</f>
        <v>1.5084294587400178</v>
      </c>
      <c r="R1365" t="str">
        <f>_xlfn.CONCAT(TEXT(B1365, "mm/dd/yyyy"), "_", E1365)</f>
        <v>07/05/2017_C</v>
      </c>
    </row>
    <row r="1366" spans="1:18" x14ac:dyDescent="0.25">
      <c r="A1366" s="6" t="str">
        <f t="shared" si="42"/>
        <v>0011</v>
      </c>
      <c r="B1366" s="1">
        <f>DATE(MID(C1366,8,4), MID(C1366,12,2), MID(C1366, 14, 2))</f>
        <v>42921</v>
      </c>
      <c r="C1366" t="s">
        <v>1067</v>
      </c>
      <c r="D1366" t="s">
        <v>1083</v>
      </c>
      <c r="E1366" s="6" t="str">
        <f>MID(D1366,3,1)</f>
        <v>C</v>
      </c>
      <c r="F1366" s="6" t="str">
        <f t="shared" si="43"/>
        <v>7</v>
      </c>
      <c r="G1366" s="3">
        <v>86.9</v>
      </c>
      <c r="H1366" s="3">
        <v>53.4</v>
      </c>
      <c r="I1366" s="3">
        <v>33.200000000000003</v>
      </c>
      <c r="J1366" s="3">
        <v>123.36</v>
      </c>
      <c r="K1366" s="3">
        <v>0.97</v>
      </c>
      <c r="L1366" s="3">
        <v>20.79</v>
      </c>
      <c r="M1366" s="3">
        <v>97.87</v>
      </c>
      <c r="N1366" s="3">
        <v>3.03</v>
      </c>
      <c r="O1366" s="3">
        <f>N1366-K1366</f>
        <v>2.0599999999999996</v>
      </c>
      <c r="P1366" s="3">
        <v>90.43</v>
      </c>
      <c r="Q1366" s="3">
        <f>(O1366/P1366)*100</f>
        <v>2.2780050868074748</v>
      </c>
      <c r="R1366" t="str">
        <f>_xlfn.CONCAT(TEXT(B1366, "mm/dd/yyyy"), "_", E1366)</f>
        <v>07/05/2017_C</v>
      </c>
    </row>
    <row r="1367" spans="1:18" x14ac:dyDescent="0.25">
      <c r="A1367" s="6" t="str">
        <f t="shared" si="42"/>
        <v>0024</v>
      </c>
      <c r="B1367" s="1">
        <f>DATE(MID(C1367,8,4), MID(C1367,12,2), MID(C1367, 14, 2))</f>
        <v>42921</v>
      </c>
      <c r="C1367" t="s">
        <v>1086</v>
      </c>
      <c r="D1367" t="s">
        <v>1085</v>
      </c>
      <c r="E1367" s="6" t="str">
        <f>MID(D1367,3,1)</f>
        <v>C</v>
      </c>
      <c r="F1367" s="6" t="str">
        <f t="shared" si="43"/>
        <v>10</v>
      </c>
      <c r="G1367" s="3">
        <v>81.400000000000006</v>
      </c>
      <c r="H1367" s="3">
        <v>63.8</v>
      </c>
      <c r="I1367" s="3">
        <v>31.2</v>
      </c>
      <c r="J1367" s="3">
        <v>121.32</v>
      </c>
      <c r="K1367" s="3">
        <v>0.97</v>
      </c>
      <c r="L1367" s="3">
        <v>13.62</v>
      </c>
      <c r="M1367" s="3">
        <v>90.45</v>
      </c>
      <c r="N1367" s="3">
        <v>2.58</v>
      </c>
      <c r="O1367" s="3">
        <f>N1367-K1367</f>
        <v>1.61</v>
      </c>
      <c r="P1367" s="3">
        <v>85.83</v>
      </c>
      <c r="Q1367" s="3">
        <f>(O1367/P1367)*100</f>
        <v>1.8758010019806597</v>
      </c>
      <c r="R1367" t="str">
        <f>_xlfn.CONCAT(TEXT(B1367, "mm/dd/yyyy"), "_", E1367)</f>
        <v>07/05/2017_C</v>
      </c>
    </row>
    <row r="1368" spans="1:18" x14ac:dyDescent="0.25">
      <c r="A1368" s="6" t="str">
        <f t="shared" si="42"/>
        <v>0024</v>
      </c>
      <c r="B1368" s="1">
        <f>DATE(MID(C1368,8,4), MID(C1368,12,2), MID(C1368, 14, 2))</f>
        <v>42921</v>
      </c>
      <c r="C1368" t="s">
        <v>1086</v>
      </c>
      <c r="D1368" t="s">
        <v>1088</v>
      </c>
      <c r="E1368" s="6" t="str">
        <f>MID(D1368,3,1)</f>
        <v>C</v>
      </c>
      <c r="F1368" s="6" t="str">
        <f t="shared" si="43"/>
        <v>10</v>
      </c>
      <c r="G1368" s="3">
        <v>83.1</v>
      </c>
      <c r="H1368" s="3">
        <v>56.4</v>
      </c>
      <c r="I1368" s="3">
        <v>31.4</v>
      </c>
      <c r="J1368" s="3">
        <v>113.44</v>
      </c>
      <c r="K1368" s="3">
        <v>0.96</v>
      </c>
      <c r="L1368" s="3">
        <v>15.9</v>
      </c>
      <c r="M1368" s="3">
        <v>87.59</v>
      </c>
      <c r="N1368" s="3">
        <v>2.3199999999999998</v>
      </c>
      <c r="O1368" s="3">
        <f>N1368-K1368</f>
        <v>1.3599999999999999</v>
      </c>
      <c r="P1368" s="3">
        <v>84.32</v>
      </c>
      <c r="Q1368" s="3">
        <f>(O1368/P1368)*100</f>
        <v>1.6129032258064515</v>
      </c>
      <c r="R1368" t="str">
        <f>_xlfn.CONCAT(TEXT(B1368, "mm/dd/yyyy"), "_", E1368)</f>
        <v>07/05/2017_C</v>
      </c>
    </row>
    <row r="1369" spans="1:18" x14ac:dyDescent="0.25">
      <c r="A1369" s="6" t="str">
        <f t="shared" si="42"/>
        <v>0024</v>
      </c>
      <c r="B1369" s="1">
        <f>DATE(MID(C1369,8,4), MID(C1369,12,2), MID(C1369, 14, 2))</f>
        <v>42921</v>
      </c>
      <c r="C1369" t="s">
        <v>1086</v>
      </c>
      <c r="D1369" t="s">
        <v>1090</v>
      </c>
      <c r="E1369" s="6" t="str">
        <f>MID(D1369,3,1)</f>
        <v>C</v>
      </c>
      <c r="F1369" s="6" t="str">
        <f t="shared" si="43"/>
        <v>10</v>
      </c>
      <c r="G1369" s="3">
        <v>99.4</v>
      </c>
      <c r="H1369" s="3">
        <v>62.4</v>
      </c>
      <c r="I1369" s="3">
        <v>38.700000000000003</v>
      </c>
      <c r="J1369" s="3">
        <v>113.73</v>
      </c>
      <c r="K1369" s="3">
        <v>0.96</v>
      </c>
      <c r="L1369" s="3">
        <v>20.52</v>
      </c>
      <c r="M1369" s="3">
        <v>86.24</v>
      </c>
      <c r="N1369" s="3">
        <v>2.83</v>
      </c>
      <c r="O1369" s="3">
        <f>N1369-K1369</f>
        <v>1.87</v>
      </c>
      <c r="P1369" s="3">
        <v>79.56</v>
      </c>
      <c r="Q1369" s="3">
        <f>(O1369/P1369)*100</f>
        <v>2.3504273504273505</v>
      </c>
      <c r="R1369" t="str">
        <f>_xlfn.CONCAT(TEXT(B1369, "mm/dd/yyyy"), "_", E1369)</f>
        <v>07/05/2017_C</v>
      </c>
    </row>
    <row r="1370" spans="1:18" x14ac:dyDescent="0.25">
      <c r="A1370" s="6" t="str">
        <f t="shared" si="42"/>
        <v>0024</v>
      </c>
      <c r="B1370" s="1">
        <f>DATE(MID(C1370,8,4), MID(C1370,12,2), MID(C1370, 14, 2))</f>
        <v>42921</v>
      </c>
      <c r="C1370" t="s">
        <v>1086</v>
      </c>
      <c r="D1370" t="s">
        <v>1092</v>
      </c>
      <c r="E1370" s="6" t="str">
        <f>MID(D1370,3,1)</f>
        <v>C</v>
      </c>
      <c r="F1370" s="6" t="str">
        <f t="shared" si="43"/>
        <v>10</v>
      </c>
      <c r="G1370" s="3">
        <v>51.8</v>
      </c>
      <c r="H1370" s="3">
        <v>47.5</v>
      </c>
      <c r="I1370" s="3">
        <v>18</v>
      </c>
      <c r="J1370" s="3">
        <v>34.700000000000003</v>
      </c>
      <c r="K1370" s="3">
        <v>1.01</v>
      </c>
      <c r="L1370" s="3">
        <v>7.05</v>
      </c>
      <c r="M1370" s="3">
        <v>25.26</v>
      </c>
      <c r="N1370" s="3">
        <v>1.75</v>
      </c>
      <c r="O1370" s="3">
        <f>N1370-K1370</f>
        <v>0.74</v>
      </c>
      <c r="P1370" s="3">
        <v>24.07</v>
      </c>
      <c r="Q1370" s="3">
        <f>(O1370/P1370)*100</f>
        <v>3.0743664312422103</v>
      </c>
      <c r="R1370" t="str">
        <f>_xlfn.CONCAT(TEXT(B1370, "mm/dd/yyyy"), "_", E1370)</f>
        <v>07/05/2017_C</v>
      </c>
    </row>
    <row r="1371" spans="1:18" x14ac:dyDescent="0.25">
      <c r="A1371" s="6" t="str">
        <f t="shared" si="42"/>
        <v>0024</v>
      </c>
      <c r="B1371" s="1">
        <f>DATE(MID(C1371,8,4), MID(C1371,12,2), MID(C1371, 14, 2))</f>
        <v>42921</v>
      </c>
      <c r="C1371" t="s">
        <v>1086</v>
      </c>
      <c r="D1371" t="s">
        <v>1094</v>
      </c>
      <c r="E1371" s="6" t="str">
        <f>MID(D1371,3,1)</f>
        <v>C</v>
      </c>
      <c r="F1371" s="6" t="str">
        <f t="shared" si="43"/>
        <v>10</v>
      </c>
      <c r="G1371" s="3">
        <v>102.8</v>
      </c>
      <c r="H1371" s="3">
        <v>60.2</v>
      </c>
      <c r="I1371" s="3">
        <v>51.6</v>
      </c>
      <c r="J1371" s="3">
        <v>244.6</v>
      </c>
      <c r="K1371" s="3">
        <v>1.94</v>
      </c>
      <c r="L1371" s="3">
        <v>26.89</v>
      </c>
      <c r="M1371" s="3">
        <v>201.4</v>
      </c>
      <c r="N1371" s="3">
        <v>4.95</v>
      </c>
      <c r="O1371" s="3">
        <f>N1371-K1371</f>
        <v>3.0100000000000002</v>
      </c>
      <c r="P1371" s="3">
        <v>181.98</v>
      </c>
      <c r="Q1371" s="3">
        <f>(O1371/P1371)*100</f>
        <v>1.6540279151555117</v>
      </c>
      <c r="R1371" t="str">
        <f>_xlfn.CONCAT(TEXT(B1371, "mm/dd/yyyy"), "_", E1371)</f>
        <v>07/05/2017_C</v>
      </c>
    </row>
    <row r="1372" spans="1:18" x14ac:dyDescent="0.25">
      <c r="A1372" s="6" t="str">
        <f t="shared" si="42"/>
        <v>0024</v>
      </c>
      <c r="B1372" s="1">
        <f>DATE(MID(C1372,8,4), MID(C1372,12,2), MID(C1372, 14, 2))</f>
        <v>42921</v>
      </c>
      <c r="C1372" t="s">
        <v>1086</v>
      </c>
      <c r="D1372" t="s">
        <v>1096</v>
      </c>
      <c r="E1372" s="6" t="str">
        <f>MID(D1372,3,1)</f>
        <v>C</v>
      </c>
      <c r="F1372" s="6" t="str">
        <f t="shared" si="43"/>
        <v>10</v>
      </c>
      <c r="G1372" s="3">
        <v>62.1</v>
      </c>
      <c r="H1372" s="3">
        <v>44.9</v>
      </c>
      <c r="I1372" s="3">
        <v>22</v>
      </c>
      <c r="J1372" s="3">
        <v>42.38</v>
      </c>
      <c r="K1372" s="3">
        <v>0.96</v>
      </c>
      <c r="L1372" s="3">
        <v>9.8000000000000007</v>
      </c>
      <c r="M1372" s="3">
        <v>30.45</v>
      </c>
      <c r="N1372" s="3">
        <v>1.86</v>
      </c>
      <c r="O1372" s="3">
        <f>N1372-K1372</f>
        <v>0.90000000000000013</v>
      </c>
      <c r="P1372" s="3">
        <v>28.85</v>
      </c>
      <c r="Q1372" s="3">
        <f>(O1372/P1372)*100</f>
        <v>3.1195840554592724</v>
      </c>
      <c r="R1372" t="str">
        <f>_xlfn.CONCAT(TEXT(B1372, "mm/dd/yyyy"), "_", E1372)</f>
        <v>07/05/2017_C</v>
      </c>
    </row>
    <row r="1373" spans="1:18" x14ac:dyDescent="0.25">
      <c r="A1373" s="6" t="str">
        <f t="shared" si="42"/>
        <v>0024</v>
      </c>
      <c r="B1373" s="1">
        <f>DATE(MID(C1373,8,4), MID(C1373,12,2), MID(C1373, 14, 2))</f>
        <v>42921</v>
      </c>
      <c r="C1373" t="s">
        <v>1086</v>
      </c>
      <c r="D1373" t="s">
        <v>1098</v>
      </c>
      <c r="E1373" s="6" t="str">
        <f>MID(D1373,3,1)</f>
        <v>C</v>
      </c>
      <c r="F1373" s="6" t="str">
        <f t="shared" si="43"/>
        <v>10</v>
      </c>
      <c r="G1373" s="3">
        <v>57.6</v>
      </c>
      <c r="H1373" s="3">
        <v>37.9</v>
      </c>
      <c r="I1373" s="3">
        <v>23.6</v>
      </c>
      <c r="J1373" s="3">
        <v>38.75</v>
      </c>
      <c r="K1373" s="3">
        <v>0.98</v>
      </c>
      <c r="L1373" s="3">
        <v>9.68</v>
      </c>
      <c r="M1373" s="3">
        <v>27.6</v>
      </c>
      <c r="N1373" s="3">
        <v>1.88</v>
      </c>
      <c r="O1373" s="3">
        <f>N1373-K1373</f>
        <v>0.89999999999999991</v>
      </c>
      <c r="P1373" s="3">
        <v>24.06</v>
      </c>
      <c r="Q1373" s="3">
        <f>(O1373/P1373)*100</f>
        <v>3.7406483790523692</v>
      </c>
      <c r="R1373" t="str">
        <f>_xlfn.CONCAT(TEXT(B1373, "mm/dd/yyyy"), "_", E1373)</f>
        <v>07/05/2017_C</v>
      </c>
    </row>
    <row r="1374" spans="1:18" x14ac:dyDescent="0.25">
      <c r="A1374" s="6" t="str">
        <f t="shared" si="42"/>
        <v>0024</v>
      </c>
      <c r="B1374" s="1">
        <f>DATE(MID(C1374,8,4), MID(C1374,12,2), MID(C1374, 14, 2))</f>
        <v>42921</v>
      </c>
      <c r="C1374" t="s">
        <v>1086</v>
      </c>
      <c r="D1374" t="s">
        <v>1100</v>
      </c>
      <c r="E1374" s="6" t="str">
        <f>MID(D1374,3,1)</f>
        <v>C</v>
      </c>
      <c r="F1374" s="6" t="str">
        <f t="shared" si="43"/>
        <v>10</v>
      </c>
      <c r="G1374" s="3">
        <v>51.1</v>
      </c>
      <c r="H1374" s="3">
        <v>44.8</v>
      </c>
      <c r="I1374" s="3">
        <v>25.1</v>
      </c>
      <c r="J1374" s="3">
        <v>36.94</v>
      </c>
      <c r="K1374" s="3">
        <v>1.02</v>
      </c>
      <c r="L1374" s="3">
        <v>5.95</v>
      </c>
      <c r="M1374" s="3">
        <v>27.99</v>
      </c>
      <c r="N1374" s="3">
        <v>1.58</v>
      </c>
      <c r="O1374" s="3">
        <f>N1374-K1374</f>
        <v>0.56000000000000005</v>
      </c>
      <c r="P1374" s="3">
        <v>26.67</v>
      </c>
      <c r="Q1374" s="3">
        <f>(O1374/P1374)*100</f>
        <v>2.0997375328083989</v>
      </c>
      <c r="R1374" t="str">
        <f>_xlfn.CONCAT(TEXT(B1374, "mm/dd/yyyy"), "_", E1374)</f>
        <v>07/05/2017_C</v>
      </c>
    </row>
    <row r="1375" spans="1:18" x14ac:dyDescent="0.25">
      <c r="A1375" s="6" t="str">
        <f t="shared" si="42"/>
        <v>0024</v>
      </c>
      <c r="B1375" s="1">
        <f>DATE(MID(C1375,8,4), MID(C1375,12,2), MID(C1375, 14, 2))</f>
        <v>42921</v>
      </c>
      <c r="C1375" t="s">
        <v>1086</v>
      </c>
      <c r="D1375" t="s">
        <v>1102</v>
      </c>
      <c r="E1375" s="6" t="str">
        <f>MID(D1375,3,1)</f>
        <v>C</v>
      </c>
      <c r="F1375" s="6" t="str">
        <f t="shared" si="43"/>
        <v>10</v>
      </c>
      <c r="G1375" s="3">
        <v>91.4</v>
      </c>
      <c r="H1375" s="3">
        <v>55.9</v>
      </c>
      <c r="I1375" s="3">
        <v>24.6</v>
      </c>
      <c r="J1375" s="3">
        <v>65.55</v>
      </c>
      <c r="K1375" s="3">
        <v>0.95</v>
      </c>
      <c r="L1375" s="3">
        <v>10.29</v>
      </c>
      <c r="M1375" s="3">
        <v>47.99</v>
      </c>
      <c r="N1375" s="3">
        <v>1.88</v>
      </c>
      <c r="O1375" s="3">
        <f>N1375-K1375</f>
        <v>0.92999999999999994</v>
      </c>
      <c r="P1375" s="3">
        <v>43.87</v>
      </c>
      <c r="Q1375" s="3">
        <f>(O1375/P1375)*100</f>
        <v>2.1198997036699341</v>
      </c>
      <c r="R1375" t="str">
        <f>_xlfn.CONCAT(TEXT(B1375, "mm/dd/yyyy"), "_", E1375)</f>
        <v>07/05/2017_C</v>
      </c>
    </row>
    <row r="1376" spans="1:18" x14ac:dyDescent="0.25">
      <c r="A1376" s="6" t="str">
        <f t="shared" si="42"/>
        <v>0024</v>
      </c>
      <c r="B1376" s="1">
        <f>DATE(MID(C1376,8,4), MID(C1376,12,2), MID(C1376, 14, 2))</f>
        <v>42921</v>
      </c>
      <c r="C1376" t="s">
        <v>1086</v>
      </c>
      <c r="D1376" t="s">
        <v>1104</v>
      </c>
      <c r="E1376" s="6" t="str">
        <f>MID(D1376,3,1)</f>
        <v>C</v>
      </c>
      <c r="F1376" s="6" t="str">
        <f t="shared" si="43"/>
        <v>10</v>
      </c>
      <c r="G1376" s="3">
        <v>83.6</v>
      </c>
      <c r="H1376" s="3">
        <v>61</v>
      </c>
      <c r="I1376" s="3">
        <v>38</v>
      </c>
      <c r="J1376" s="3">
        <v>146.13999999999999</v>
      </c>
      <c r="K1376" s="3">
        <v>1.01</v>
      </c>
      <c r="L1376" s="3">
        <v>18.350000000000001</v>
      </c>
      <c r="M1376" s="3">
        <v>124.25</v>
      </c>
      <c r="N1376" s="3">
        <v>3.08</v>
      </c>
      <c r="O1376" s="3">
        <f>N1376-K1376</f>
        <v>2.0700000000000003</v>
      </c>
      <c r="P1376" s="3">
        <v>119.71</v>
      </c>
      <c r="Q1376" s="3">
        <f>(O1376/P1376)*100</f>
        <v>1.7291788488848052</v>
      </c>
      <c r="R1376" t="str">
        <f>_xlfn.CONCAT(TEXT(B1376, "mm/dd/yyyy"), "_", E1376)</f>
        <v>07/05/2017_C</v>
      </c>
    </row>
    <row r="1377" spans="1:18" x14ac:dyDescent="0.25">
      <c r="A1377" s="6" t="str">
        <f t="shared" si="42"/>
        <v>0090</v>
      </c>
      <c r="B1377" s="1">
        <f>DATE(MID(C1377,8,4), MID(C1377,12,2), MID(C1377, 14, 2))</f>
        <v>42921</v>
      </c>
      <c r="C1377" t="s">
        <v>4971</v>
      </c>
      <c r="D1377" t="s">
        <v>4970</v>
      </c>
      <c r="E1377" s="6" t="str">
        <f>MID(D1377,3,1)</f>
        <v>E</v>
      </c>
      <c r="F1377" s="6" t="str">
        <f t="shared" si="43"/>
        <v>11</v>
      </c>
      <c r="G1377" s="3">
        <v>68.599999999999994</v>
      </c>
      <c r="H1377" s="3">
        <v>58.6</v>
      </c>
      <c r="I1377" s="3">
        <v>32.1</v>
      </c>
      <c r="J1377" s="3">
        <v>88.9</v>
      </c>
      <c r="K1377" s="3">
        <v>0.97</v>
      </c>
      <c r="L1377" s="3">
        <v>8.24</v>
      </c>
      <c r="M1377" s="3">
        <v>69.14</v>
      </c>
      <c r="N1377" s="3">
        <v>1.99</v>
      </c>
      <c r="O1377" s="3">
        <f>N1377-K1377</f>
        <v>1.02</v>
      </c>
      <c r="P1377" s="3">
        <v>62.98</v>
      </c>
      <c r="Q1377" s="3">
        <f>(O1377/P1377)*100</f>
        <v>1.6195617656398857</v>
      </c>
      <c r="R1377" t="str">
        <f>_xlfn.CONCAT(TEXT(B1377, "mm/dd/yyyy"), "_", E1377)</f>
        <v>07/05/2017_E</v>
      </c>
    </row>
    <row r="1378" spans="1:18" x14ac:dyDescent="0.25">
      <c r="A1378" s="6" t="str">
        <f t="shared" si="42"/>
        <v>0090</v>
      </c>
      <c r="B1378" s="1">
        <f>DATE(MID(C1378,8,4), MID(C1378,12,2), MID(C1378, 14, 2))</f>
        <v>42921</v>
      </c>
      <c r="C1378" t="s">
        <v>4971</v>
      </c>
      <c r="D1378" t="s">
        <v>4973</v>
      </c>
      <c r="E1378" s="6" t="str">
        <f>MID(D1378,3,1)</f>
        <v>E</v>
      </c>
      <c r="F1378" s="6" t="str">
        <f t="shared" si="43"/>
        <v>11</v>
      </c>
      <c r="G1378" s="3">
        <v>98.4</v>
      </c>
      <c r="H1378" s="3">
        <v>63.8</v>
      </c>
      <c r="I1378" s="3">
        <v>41.2</v>
      </c>
      <c r="J1378" s="3">
        <v>195.92</v>
      </c>
      <c r="K1378" s="3">
        <v>0.99</v>
      </c>
      <c r="L1378" s="3">
        <v>11.83</v>
      </c>
      <c r="M1378" s="3">
        <v>159.38</v>
      </c>
      <c r="N1378" s="3">
        <v>2.17</v>
      </c>
      <c r="O1378" s="3">
        <f>N1378-K1378</f>
        <v>1.18</v>
      </c>
      <c r="P1378" s="3">
        <v>136.65</v>
      </c>
      <c r="Q1378" s="3">
        <f>(O1378/P1378)*100</f>
        <v>0.86351994145627498</v>
      </c>
      <c r="R1378" t="str">
        <f>_xlfn.CONCAT(TEXT(B1378, "mm/dd/yyyy"), "_", E1378)</f>
        <v>07/05/2017_E</v>
      </c>
    </row>
    <row r="1379" spans="1:18" x14ac:dyDescent="0.25">
      <c r="A1379" s="6" t="str">
        <f t="shared" si="42"/>
        <v>0090</v>
      </c>
      <c r="B1379" s="1">
        <f>DATE(MID(C1379,8,4), MID(C1379,12,2), MID(C1379, 14, 2))</f>
        <v>42921</v>
      </c>
      <c r="C1379" t="s">
        <v>4971</v>
      </c>
      <c r="D1379" t="s">
        <v>4975</v>
      </c>
      <c r="E1379" s="6" t="str">
        <f>MID(D1379,3,1)</f>
        <v>E</v>
      </c>
      <c r="F1379" s="6" t="str">
        <f t="shared" si="43"/>
        <v>11</v>
      </c>
      <c r="G1379" s="3">
        <v>48.3</v>
      </c>
      <c r="H1379" s="3">
        <v>44.5</v>
      </c>
      <c r="I1379" s="3">
        <v>23.1</v>
      </c>
      <c r="J1379" s="3">
        <v>39.57</v>
      </c>
      <c r="K1379" s="3">
        <v>1.02</v>
      </c>
      <c r="L1379" s="3">
        <v>4.75</v>
      </c>
      <c r="M1379" s="3">
        <v>33.01</v>
      </c>
      <c r="N1379" s="3">
        <v>1.76</v>
      </c>
      <c r="O1379" s="3">
        <f>N1379-K1379</f>
        <v>0.74</v>
      </c>
      <c r="P1379" s="3">
        <v>31.09</v>
      </c>
      <c r="Q1379" s="3">
        <f>(O1379/P1379)*100</f>
        <v>2.3801865551624317</v>
      </c>
      <c r="R1379" t="str">
        <f>_xlfn.CONCAT(TEXT(B1379, "mm/dd/yyyy"), "_", E1379)</f>
        <v>07/05/2017_E</v>
      </c>
    </row>
    <row r="1380" spans="1:18" x14ac:dyDescent="0.25">
      <c r="A1380" s="6" t="str">
        <f t="shared" si="42"/>
        <v>0090</v>
      </c>
      <c r="B1380" s="1">
        <f>DATE(MID(C1380,8,4), MID(C1380,12,2), MID(C1380, 14, 2))</f>
        <v>42921</v>
      </c>
      <c r="C1380" t="s">
        <v>4971</v>
      </c>
      <c r="D1380" t="s">
        <v>4977</v>
      </c>
      <c r="E1380" s="6" t="str">
        <f>MID(D1380,3,1)</f>
        <v>E</v>
      </c>
      <c r="F1380" s="6" t="str">
        <f t="shared" si="43"/>
        <v>11</v>
      </c>
      <c r="G1380" s="3">
        <v>89.8</v>
      </c>
      <c r="H1380" s="3">
        <v>56.1</v>
      </c>
      <c r="I1380" s="3">
        <v>29.4</v>
      </c>
      <c r="J1380" s="3">
        <v>80.069999999999993</v>
      </c>
      <c r="K1380" s="3">
        <v>1.01</v>
      </c>
      <c r="L1380" s="3">
        <v>10.4</v>
      </c>
      <c r="M1380" s="3">
        <v>62.25</v>
      </c>
      <c r="N1380" s="3">
        <v>2.13</v>
      </c>
      <c r="O1380" s="3">
        <f>N1380-K1380</f>
        <v>1.1199999999999999</v>
      </c>
      <c r="P1380" s="3">
        <v>56.49</v>
      </c>
      <c r="Q1380" s="3">
        <f>(O1380/P1380)*100</f>
        <v>1.9826517967781905</v>
      </c>
      <c r="R1380" t="str">
        <f>_xlfn.CONCAT(TEXT(B1380, "mm/dd/yyyy"), "_", E1380)</f>
        <v>07/05/2017_E</v>
      </c>
    </row>
    <row r="1381" spans="1:18" x14ac:dyDescent="0.25">
      <c r="A1381" s="6" t="str">
        <f t="shared" si="42"/>
        <v>0090</v>
      </c>
      <c r="B1381" s="1">
        <f>DATE(MID(C1381,8,4), MID(C1381,12,2), MID(C1381, 14, 2))</f>
        <v>42921</v>
      </c>
      <c r="C1381" t="s">
        <v>4971</v>
      </c>
      <c r="D1381" t="s">
        <v>4979</v>
      </c>
      <c r="E1381" s="6" t="str">
        <f>MID(D1381,3,1)</f>
        <v>E</v>
      </c>
      <c r="F1381" s="6" t="str">
        <f t="shared" si="43"/>
        <v>11</v>
      </c>
      <c r="G1381" s="3">
        <v>47.6</v>
      </c>
      <c r="H1381" s="3">
        <v>42</v>
      </c>
      <c r="I1381" s="3">
        <v>20.100000000000001</v>
      </c>
      <c r="J1381" s="3">
        <v>33.93</v>
      </c>
      <c r="K1381" s="3">
        <v>1</v>
      </c>
      <c r="L1381" s="3">
        <v>4.4000000000000004</v>
      </c>
      <c r="M1381" s="3">
        <v>26.41</v>
      </c>
      <c r="N1381" s="3">
        <v>1.61</v>
      </c>
      <c r="O1381" s="3">
        <f>N1381-K1381</f>
        <v>0.6100000000000001</v>
      </c>
      <c r="P1381" s="3">
        <v>24.87</v>
      </c>
      <c r="Q1381" s="3">
        <f>(O1381/P1381)*100</f>
        <v>2.45275432247688</v>
      </c>
      <c r="R1381" t="str">
        <f>_xlfn.CONCAT(TEXT(B1381, "mm/dd/yyyy"), "_", E1381)</f>
        <v>07/05/2017_E</v>
      </c>
    </row>
    <row r="1382" spans="1:18" x14ac:dyDescent="0.25">
      <c r="A1382" s="6" t="str">
        <f t="shared" si="42"/>
        <v>0090</v>
      </c>
      <c r="B1382" s="1">
        <f>DATE(MID(C1382,8,4), MID(C1382,12,2), MID(C1382, 14, 2))</f>
        <v>42921</v>
      </c>
      <c r="C1382" t="s">
        <v>4971</v>
      </c>
      <c r="D1382" t="s">
        <v>4981</v>
      </c>
      <c r="E1382" s="6" t="str">
        <f>MID(D1382,3,1)</f>
        <v>E</v>
      </c>
      <c r="F1382" s="6" t="str">
        <f t="shared" si="43"/>
        <v>11</v>
      </c>
      <c r="G1382" s="3">
        <v>67.2</v>
      </c>
      <c r="H1382" s="3">
        <v>54.1</v>
      </c>
      <c r="I1382" s="3">
        <v>26.8</v>
      </c>
      <c r="J1382" s="3">
        <v>60.26</v>
      </c>
      <c r="K1382" s="3">
        <v>0.96</v>
      </c>
      <c r="L1382" s="3">
        <v>7.37</v>
      </c>
      <c r="M1382" s="3">
        <v>45.53</v>
      </c>
      <c r="N1382" s="3">
        <v>1.87</v>
      </c>
      <c r="O1382" s="3">
        <f>N1382-K1382</f>
        <v>0.91000000000000014</v>
      </c>
      <c r="P1382" s="3">
        <v>41.48</v>
      </c>
      <c r="Q1382" s="3">
        <f>(O1382/P1382)*100</f>
        <v>2.1938283510125367</v>
      </c>
      <c r="R1382" t="str">
        <f>_xlfn.CONCAT(TEXT(B1382, "mm/dd/yyyy"), "_", E1382)</f>
        <v>07/05/2017_E</v>
      </c>
    </row>
    <row r="1383" spans="1:18" x14ac:dyDescent="0.25">
      <c r="A1383" s="6" t="str">
        <f t="shared" si="42"/>
        <v>0090</v>
      </c>
      <c r="B1383" s="1">
        <f>DATE(MID(C1383,8,4), MID(C1383,12,2), MID(C1383, 14, 2))</f>
        <v>42921</v>
      </c>
      <c r="C1383" t="s">
        <v>4971</v>
      </c>
      <c r="D1383" t="s">
        <v>4983</v>
      </c>
      <c r="E1383" s="6" t="str">
        <f>MID(D1383,3,1)</f>
        <v>E</v>
      </c>
      <c r="F1383" s="6" t="str">
        <f t="shared" si="43"/>
        <v>11</v>
      </c>
      <c r="G1383" s="3">
        <v>65.3</v>
      </c>
      <c r="H1383" s="3">
        <v>50.2</v>
      </c>
      <c r="I1383" s="3">
        <v>26.7</v>
      </c>
      <c r="J1383" s="3">
        <v>71.209999999999994</v>
      </c>
      <c r="K1383" s="3">
        <v>0.97</v>
      </c>
      <c r="L1383" s="3">
        <v>9.0500000000000007</v>
      </c>
      <c r="M1383" s="3">
        <v>56.31</v>
      </c>
      <c r="N1383" s="3">
        <v>2.2400000000000002</v>
      </c>
      <c r="O1383" s="3">
        <f>N1383-K1383</f>
        <v>1.2700000000000002</v>
      </c>
      <c r="P1383" s="3">
        <v>52.81</v>
      </c>
      <c r="Q1383" s="3">
        <f>(O1383/P1383)*100</f>
        <v>2.4048475667487224</v>
      </c>
      <c r="R1383" t="str">
        <f>_xlfn.CONCAT(TEXT(B1383, "mm/dd/yyyy"), "_", E1383)</f>
        <v>07/05/2017_E</v>
      </c>
    </row>
    <row r="1384" spans="1:18" x14ac:dyDescent="0.25">
      <c r="A1384" s="6" t="str">
        <f t="shared" si="42"/>
        <v>0090</v>
      </c>
      <c r="B1384" s="1">
        <f>DATE(MID(C1384,8,4), MID(C1384,12,2), MID(C1384, 14, 2))</f>
        <v>42921</v>
      </c>
      <c r="C1384" t="s">
        <v>4971</v>
      </c>
      <c r="D1384" t="s">
        <v>4985</v>
      </c>
      <c r="E1384" s="6" t="str">
        <f>MID(D1384,3,1)</f>
        <v>E</v>
      </c>
      <c r="F1384" s="6" t="str">
        <f t="shared" si="43"/>
        <v>11</v>
      </c>
      <c r="G1384" s="3">
        <v>90.9</v>
      </c>
      <c r="H1384" s="3">
        <v>71</v>
      </c>
      <c r="I1384" s="3">
        <v>45.4</v>
      </c>
      <c r="J1384" s="3">
        <v>208.2</v>
      </c>
      <c r="K1384" s="3">
        <v>1.93</v>
      </c>
      <c r="L1384" s="3">
        <v>16.760000000000002</v>
      </c>
      <c r="M1384" s="3">
        <v>168.16</v>
      </c>
      <c r="N1384" s="3">
        <v>3.69</v>
      </c>
      <c r="O1384" s="3">
        <f>N1384-K1384</f>
        <v>1.76</v>
      </c>
      <c r="P1384" s="3">
        <v>148.63999999999999</v>
      </c>
      <c r="Q1384" s="3">
        <f>(O1384/P1384)*100</f>
        <v>1.1840688912809474</v>
      </c>
      <c r="R1384" t="str">
        <f>_xlfn.CONCAT(TEXT(B1384, "mm/dd/yyyy"), "_", E1384)</f>
        <v>07/05/2017_E</v>
      </c>
    </row>
    <row r="1385" spans="1:18" x14ac:dyDescent="0.25">
      <c r="A1385" s="6" t="str">
        <f t="shared" si="42"/>
        <v>0090</v>
      </c>
      <c r="B1385" s="1">
        <f>DATE(MID(C1385,8,4), MID(C1385,12,2), MID(C1385, 14, 2))</f>
        <v>42921</v>
      </c>
      <c r="C1385" t="s">
        <v>4971</v>
      </c>
      <c r="D1385" t="s">
        <v>4987</v>
      </c>
      <c r="E1385" s="6" t="str">
        <f>MID(D1385,3,1)</f>
        <v>E</v>
      </c>
      <c r="F1385" s="6" t="str">
        <f t="shared" si="43"/>
        <v>11</v>
      </c>
      <c r="G1385" s="3">
        <v>64.3</v>
      </c>
      <c r="H1385" s="3">
        <v>47.9</v>
      </c>
      <c r="I1385" s="3">
        <v>28.2</v>
      </c>
      <c r="J1385" s="3">
        <v>67.28</v>
      </c>
      <c r="K1385" s="3">
        <v>0.97</v>
      </c>
      <c r="L1385" s="3">
        <v>6.72</v>
      </c>
      <c r="M1385" s="3">
        <v>53.77</v>
      </c>
      <c r="N1385" s="3">
        <v>1.77</v>
      </c>
      <c r="O1385" s="3">
        <f>N1385-K1385</f>
        <v>0.8</v>
      </c>
      <c r="P1385" s="3">
        <v>49.29</v>
      </c>
      <c r="Q1385" s="3">
        <f>(O1385/P1385)*100</f>
        <v>1.6230472712517752</v>
      </c>
      <c r="R1385" t="str">
        <f>_xlfn.CONCAT(TEXT(B1385, "mm/dd/yyyy"), "_", E1385)</f>
        <v>07/05/2017_E</v>
      </c>
    </row>
    <row r="1386" spans="1:18" x14ac:dyDescent="0.25">
      <c r="A1386" s="6" t="str">
        <f t="shared" si="42"/>
        <v>0090</v>
      </c>
      <c r="B1386" s="1">
        <f>DATE(MID(C1386,8,4), MID(C1386,12,2), MID(C1386, 14, 2))</f>
        <v>42921</v>
      </c>
      <c r="C1386" t="s">
        <v>4971</v>
      </c>
      <c r="D1386" t="s">
        <v>4989</v>
      </c>
      <c r="E1386" s="6" t="str">
        <f>MID(D1386,3,1)</f>
        <v>E</v>
      </c>
      <c r="F1386" s="6" t="str">
        <f t="shared" si="43"/>
        <v>11</v>
      </c>
      <c r="G1386" s="3">
        <v>67.400000000000006</v>
      </c>
      <c r="H1386" s="3">
        <v>51.9</v>
      </c>
      <c r="I1386" s="3">
        <v>33.700000000000003</v>
      </c>
      <c r="J1386" s="3">
        <v>80.97</v>
      </c>
      <c r="K1386" s="3">
        <v>0.99</v>
      </c>
      <c r="L1386" s="3">
        <v>10.15</v>
      </c>
      <c r="M1386" s="3">
        <v>61.65</v>
      </c>
      <c r="N1386" s="3">
        <v>2.54</v>
      </c>
      <c r="O1386" s="3">
        <f>N1386-K1386</f>
        <v>1.55</v>
      </c>
      <c r="P1386" s="3">
        <v>56.83</v>
      </c>
      <c r="Q1386" s="3">
        <f>(O1386/P1386)*100</f>
        <v>2.7274326939996483</v>
      </c>
      <c r="R1386" t="str">
        <f>_xlfn.CONCAT(TEXT(B1386, "mm/dd/yyyy"), "_", E1386)</f>
        <v>07/05/2017_E</v>
      </c>
    </row>
    <row r="1387" spans="1:18" x14ac:dyDescent="0.25">
      <c r="A1387" s="6" t="str">
        <f t="shared" si="42"/>
        <v>0090</v>
      </c>
      <c r="B1387" s="1">
        <f>DATE(MID(C1387,8,4), MID(C1387,12,2), MID(C1387, 14, 2))</f>
        <v>42921</v>
      </c>
      <c r="C1387" t="s">
        <v>4971</v>
      </c>
      <c r="D1387" t="s">
        <v>4991</v>
      </c>
      <c r="E1387" s="6" t="str">
        <f>MID(D1387,3,1)</f>
        <v>E</v>
      </c>
      <c r="F1387" s="6" t="str">
        <f t="shared" si="43"/>
        <v>11</v>
      </c>
      <c r="G1387" s="3">
        <v>60.7</v>
      </c>
      <c r="H1387" s="3">
        <v>49.4</v>
      </c>
      <c r="I1387" s="3">
        <v>18.5</v>
      </c>
      <c r="J1387" s="3">
        <v>45.82</v>
      </c>
      <c r="K1387" s="3">
        <v>0.98</v>
      </c>
      <c r="L1387" s="3">
        <v>4.8099999999999996</v>
      </c>
      <c r="M1387" s="3">
        <v>37.53</v>
      </c>
      <c r="N1387" s="3">
        <v>1.63</v>
      </c>
      <c r="O1387" s="3">
        <f>N1387-K1387</f>
        <v>0.64999999999999991</v>
      </c>
      <c r="P1387" s="3">
        <v>34.67</v>
      </c>
      <c r="Q1387" s="3">
        <f>(O1387/P1387)*100</f>
        <v>1.8748197288722235</v>
      </c>
      <c r="R1387" t="str">
        <f>_xlfn.CONCAT(TEXT(B1387, "mm/dd/yyyy"), "_", E1387)</f>
        <v>07/05/2017_E</v>
      </c>
    </row>
    <row r="1388" spans="1:18" x14ac:dyDescent="0.25">
      <c r="A1388" s="6" t="str">
        <f t="shared" si="42"/>
        <v>0090</v>
      </c>
      <c r="B1388" s="1">
        <f>DATE(MID(C1388,8,4), MID(C1388,12,2), MID(C1388, 14, 2))</f>
        <v>42921</v>
      </c>
      <c r="C1388" t="s">
        <v>4971</v>
      </c>
      <c r="D1388" t="s">
        <v>4993</v>
      </c>
      <c r="E1388" s="6" t="str">
        <f>MID(D1388,3,1)</f>
        <v>E</v>
      </c>
      <c r="F1388" s="6" t="str">
        <f t="shared" si="43"/>
        <v>11</v>
      </c>
      <c r="G1388" s="3">
        <v>90.8</v>
      </c>
      <c r="H1388" s="3">
        <v>63</v>
      </c>
      <c r="I1388" s="3">
        <v>29.5</v>
      </c>
      <c r="J1388" s="3">
        <v>121.47</v>
      </c>
      <c r="K1388" s="3">
        <v>0.96</v>
      </c>
      <c r="L1388" s="3">
        <v>10.19</v>
      </c>
      <c r="M1388" s="3">
        <v>97.15</v>
      </c>
      <c r="N1388" s="3">
        <v>2.2799999999999998</v>
      </c>
      <c r="O1388" s="3">
        <f>N1388-K1388</f>
        <v>1.3199999999999998</v>
      </c>
      <c r="P1388" s="3">
        <v>88.14</v>
      </c>
      <c r="Q1388" s="3">
        <f>(O1388/P1388)*100</f>
        <v>1.4976174268209665</v>
      </c>
      <c r="R1388" t="str">
        <f>_xlfn.CONCAT(TEXT(B1388, "mm/dd/yyyy"), "_", E1388)</f>
        <v>07/05/2017_E</v>
      </c>
    </row>
    <row r="1389" spans="1:18" x14ac:dyDescent="0.25">
      <c r="A1389" s="6" t="str">
        <f t="shared" si="42"/>
        <v>0090</v>
      </c>
      <c r="B1389" s="1">
        <f>DATE(MID(C1389,8,4), MID(C1389,12,2), MID(C1389, 14, 2))</f>
        <v>42921</v>
      </c>
      <c r="C1389" t="s">
        <v>4971</v>
      </c>
      <c r="D1389" t="s">
        <v>4995</v>
      </c>
      <c r="E1389" s="6" t="str">
        <f>MID(D1389,3,1)</f>
        <v>E</v>
      </c>
      <c r="F1389" s="6" t="str">
        <f t="shared" si="43"/>
        <v>11</v>
      </c>
      <c r="G1389" s="3">
        <v>82.1</v>
      </c>
      <c r="H1389" s="3">
        <v>66.400000000000006</v>
      </c>
      <c r="I1389" s="3">
        <v>33.200000000000003</v>
      </c>
      <c r="J1389" s="3">
        <v>104.8</v>
      </c>
      <c r="K1389" s="3">
        <v>0.98</v>
      </c>
      <c r="L1389" s="3">
        <v>12.07</v>
      </c>
      <c r="M1389" s="3">
        <v>76.48</v>
      </c>
      <c r="N1389" s="3">
        <v>2.2799999999999998</v>
      </c>
      <c r="O1389" s="3">
        <f>N1389-K1389</f>
        <v>1.2999999999999998</v>
      </c>
      <c r="P1389" s="3">
        <v>70.06</v>
      </c>
      <c r="Q1389" s="3">
        <f>(O1389/P1389)*100</f>
        <v>1.8555523836711389</v>
      </c>
      <c r="R1389" t="str">
        <f>_xlfn.CONCAT(TEXT(B1389, "mm/dd/yyyy"), "_", E1389)</f>
        <v>07/05/2017_E</v>
      </c>
    </row>
    <row r="1390" spans="1:18" x14ac:dyDescent="0.25">
      <c r="A1390" s="6" t="str">
        <f t="shared" si="42"/>
        <v>0090</v>
      </c>
      <c r="B1390" s="1">
        <f>DATE(MID(C1390,8,4), MID(C1390,12,2), MID(C1390, 14, 2))</f>
        <v>42921</v>
      </c>
      <c r="C1390" t="s">
        <v>4971</v>
      </c>
      <c r="D1390" t="s">
        <v>4997</v>
      </c>
      <c r="E1390" s="6" t="str">
        <f>MID(D1390,3,1)</f>
        <v>E</v>
      </c>
      <c r="F1390" s="6" t="str">
        <f t="shared" si="43"/>
        <v>11</v>
      </c>
      <c r="G1390" s="3">
        <v>55.4</v>
      </c>
      <c r="H1390" s="3">
        <v>39.200000000000003</v>
      </c>
      <c r="I1390" s="3">
        <v>21.4</v>
      </c>
      <c r="J1390" s="3">
        <v>52.2</v>
      </c>
      <c r="K1390" s="3">
        <v>0.98</v>
      </c>
      <c r="L1390" s="3">
        <v>3.75</v>
      </c>
      <c r="M1390" s="3">
        <v>45.22</v>
      </c>
      <c r="N1390" s="3">
        <v>1.46</v>
      </c>
      <c r="O1390" s="3">
        <f>N1390-K1390</f>
        <v>0.48</v>
      </c>
      <c r="P1390" s="3">
        <v>44.21</v>
      </c>
      <c r="Q1390" s="3">
        <f>(O1390/P1390)*100</f>
        <v>1.0857272110382266</v>
      </c>
      <c r="R1390" t="str">
        <f>_xlfn.CONCAT(TEXT(B1390, "mm/dd/yyyy"), "_", E1390)</f>
        <v>07/05/2017_E</v>
      </c>
    </row>
    <row r="1391" spans="1:18" x14ac:dyDescent="0.25">
      <c r="A1391" s="6" t="str">
        <f t="shared" si="42"/>
        <v>0090</v>
      </c>
      <c r="B1391" s="1">
        <f>DATE(MID(C1391,8,4), MID(C1391,12,2), MID(C1391, 14, 2))</f>
        <v>42921</v>
      </c>
      <c r="C1391" t="s">
        <v>4971</v>
      </c>
      <c r="D1391" t="s">
        <v>4999</v>
      </c>
      <c r="E1391" s="6" t="str">
        <f>MID(D1391,3,1)</f>
        <v>E</v>
      </c>
      <c r="F1391" s="6" t="str">
        <f t="shared" si="43"/>
        <v>11</v>
      </c>
      <c r="G1391" s="3">
        <v>55</v>
      </c>
      <c r="H1391" s="3">
        <v>41.1</v>
      </c>
      <c r="I1391" s="3">
        <v>18.899999999999999</v>
      </c>
      <c r="J1391" s="3">
        <v>34.479999999999997</v>
      </c>
      <c r="K1391" s="3">
        <v>0.97</v>
      </c>
      <c r="L1391" s="3">
        <v>5.63</v>
      </c>
      <c r="M1391" s="3">
        <v>25.67</v>
      </c>
      <c r="N1391" s="3">
        <v>1.6</v>
      </c>
      <c r="O1391" s="3">
        <f>N1391-K1391</f>
        <v>0.63000000000000012</v>
      </c>
      <c r="P1391" s="3">
        <v>23.46</v>
      </c>
      <c r="Q1391" s="3">
        <f>(O1391/P1391)*100</f>
        <v>2.6854219948849107</v>
      </c>
      <c r="R1391" t="str">
        <f>_xlfn.CONCAT(TEXT(B1391, "mm/dd/yyyy"), "_", E1391)</f>
        <v>07/05/2017_E</v>
      </c>
    </row>
    <row r="1392" spans="1:18" x14ac:dyDescent="0.25">
      <c r="A1392" s="6" t="str">
        <f t="shared" si="42"/>
        <v>0102</v>
      </c>
      <c r="B1392" s="1">
        <f>DATE(MID(C1392,8,4), MID(C1392,12,2), MID(C1392, 14, 2))</f>
        <v>42921</v>
      </c>
      <c r="C1392" t="s">
        <v>5002</v>
      </c>
      <c r="D1392" t="s">
        <v>5001</v>
      </c>
      <c r="E1392" s="6" t="str">
        <f>MID(D1392,3,1)</f>
        <v>E</v>
      </c>
      <c r="F1392" s="6" t="str">
        <f t="shared" si="43"/>
        <v>15</v>
      </c>
      <c r="G1392" s="3">
        <v>85.5</v>
      </c>
      <c r="H1392" s="3">
        <v>50.1</v>
      </c>
      <c r="I1392" s="3">
        <v>27.8</v>
      </c>
      <c r="J1392" s="3">
        <v>85.15</v>
      </c>
      <c r="K1392" s="3">
        <v>0.97</v>
      </c>
      <c r="L1392" s="3">
        <v>10.74</v>
      </c>
      <c r="M1392" s="3">
        <v>60.39</v>
      </c>
      <c r="N1392" s="3">
        <v>2.31</v>
      </c>
      <c r="O1392" s="3">
        <f>N1392-K1392</f>
        <v>1.34</v>
      </c>
      <c r="P1392" s="3">
        <v>54.51</v>
      </c>
      <c r="Q1392" s="3">
        <f>(O1392/P1392)*100</f>
        <v>2.4582645386167679</v>
      </c>
      <c r="R1392" t="str">
        <f>_xlfn.CONCAT(TEXT(B1392, "mm/dd/yyyy"), "_", E1392)</f>
        <v>07/05/2017_E</v>
      </c>
    </row>
    <row r="1393" spans="1:18" x14ac:dyDescent="0.25">
      <c r="A1393" s="6" t="str">
        <f t="shared" si="42"/>
        <v>0102</v>
      </c>
      <c r="B1393" s="1">
        <f>DATE(MID(C1393,8,4), MID(C1393,12,2), MID(C1393, 14, 2))</f>
        <v>42921</v>
      </c>
      <c r="C1393" t="s">
        <v>5002</v>
      </c>
      <c r="D1393" t="s">
        <v>5004</v>
      </c>
      <c r="E1393" s="6" t="str">
        <f>MID(D1393,3,1)</f>
        <v>E</v>
      </c>
      <c r="F1393" s="6" t="str">
        <f t="shared" si="43"/>
        <v>15</v>
      </c>
      <c r="G1393" s="3">
        <v>69.400000000000006</v>
      </c>
      <c r="H1393" s="3">
        <v>42.8</v>
      </c>
      <c r="I1393" s="3">
        <v>29.9</v>
      </c>
      <c r="J1393" s="3">
        <v>64.069999999999993</v>
      </c>
      <c r="K1393" s="3">
        <v>0.99</v>
      </c>
      <c r="L1393" s="3">
        <v>9.8000000000000007</v>
      </c>
      <c r="M1393" s="3">
        <v>41.96</v>
      </c>
      <c r="N1393" s="3">
        <v>2.0699999999999998</v>
      </c>
      <c r="O1393" s="3">
        <f>N1393-K1393</f>
        <v>1.0799999999999998</v>
      </c>
      <c r="P1393" s="3">
        <v>36.619999999999997</v>
      </c>
      <c r="Q1393" s="3">
        <f>(O1393/P1393)*100</f>
        <v>2.9492080830147458</v>
      </c>
      <c r="R1393" t="str">
        <f>_xlfn.CONCAT(TEXT(B1393, "mm/dd/yyyy"), "_", E1393)</f>
        <v>07/05/2017_E</v>
      </c>
    </row>
    <row r="1394" spans="1:18" x14ac:dyDescent="0.25">
      <c r="A1394" s="6" t="str">
        <f t="shared" si="42"/>
        <v>0102</v>
      </c>
      <c r="B1394" s="1">
        <f>DATE(MID(C1394,8,4), MID(C1394,12,2), MID(C1394, 14, 2))</f>
        <v>42921</v>
      </c>
      <c r="C1394" t="s">
        <v>5002</v>
      </c>
      <c r="D1394" t="s">
        <v>5006</v>
      </c>
      <c r="E1394" s="6" t="str">
        <f>MID(D1394,3,1)</f>
        <v>E</v>
      </c>
      <c r="F1394" s="6" t="str">
        <f t="shared" si="43"/>
        <v>15</v>
      </c>
      <c r="G1394" s="3">
        <v>82.4</v>
      </c>
      <c r="H1394" s="3">
        <v>51.2</v>
      </c>
      <c r="I1394" s="3">
        <v>27.5</v>
      </c>
      <c r="J1394" s="3">
        <v>89.2</v>
      </c>
      <c r="K1394" s="3">
        <v>0.96</v>
      </c>
      <c r="L1394" s="3">
        <v>9.67</v>
      </c>
      <c r="M1394" s="3">
        <v>65.56</v>
      </c>
      <c r="N1394" s="3">
        <v>2.27</v>
      </c>
      <c r="O1394" s="3">
        <f>N1394-K1394</f>
        <v>1.31</v>
      </c>
      <c r="P1394" s="3">
        <v>60.61</v>
      </c>
      <c r="Q1394" s="3">
        <f>(O1394/P1394)*100</f>
        <v>2.1613595116317441</v>
      </c>
      <c r="R1394" t="str">
        <f>_xlfn.CONCAT(TEXT(B1394, "mm/dd/yyyy"), "_", E1394)</f>
        <v>07/05/2017_E</v>
      </c>
    </row>
    <row r="1395" spans="1:18" x14ac:dyDescent="0.25">
      <c r="A1395" s="6" t="str">
        <f t="shared" si="42"/>
        <v>0102</v>
      </c>
      <c r="B1395" s="1">
        <f>DATE(MID(C1395,8,4), MID(C1395,12,2), MID(C1395, 14, 2))</f>
        <v>42921</v>
      </c>
      <c r="C1395" t="s">
        <v>5002</v>
      </c>
      <c r="D1395" t="s">
        <v>5008</v>
      </c>
      <c r="E1395" s="6" t="str">
        <f>MID(D1395,3,1)</f>
        <v>E</v>
      </c>
      <c r="F1395" s="6" t="str">
        <f t="shared" si="43"/>
        <v>15</v>
      </c>
      <c r="G1395" s="3">
        <v>71.900000000000006</v>
      </c>
      <c r="H1395" s="3">
        <v>53.1</v>
      </c>
      <c r="I1395" s="3">
        <v>29.8</v>
      </c>
      <c r="J1395" s="3">
        <v>64.400000000000006</v>
      </c>
      <c r="K1395" s="3">
        <v>1.02</v>
      </c>
      <c r="L1395" s="3">
        <v>7.8</v>
      </c>
      <c r="M1395" s="3">
        <v>41.38</v>
      </c>
      <c r="N1395" s="3">
        <v>1.88</v>
      </c>
      <c r="O1395" s="3">
        <f>N1395-K1395</f>
        <v>0.85999999999999988</v>
      </c>
      <c r="P1395" s="3">
        <v>35.99</v>
      </c>
      <c r="Q1395" s="3">
        <f>(O1395/P1395)*100</f>
        <v>2.3895526535148646</v>
      </c>
      <c r="R1395" t="str">
        <f>_xlfn.CONCAT(TEXT(B1395, "mm/dd/yyyy"), "_", E1395)</f>
        <v>07/05/2017_E</v>
      </c>
    </row>
    <row r="1396" spans="1:18" x14ac:dyDescent="0.25">
      <c r="A1396" s="6" t="str">
        <f t="shared" si="42"/>
        <v>0102</v>
      </c>
      <c r="B1396" s="1">
        <f>DATE(MID(C1396,8,4), MID(C1396,12,2), MID(C1396, 14, 2))</f>
        <v>42921</v>
      </c>
      <c r="C1396" t="s">
        <v>5002</v>
      </c>
      <c r="D1396" t="s">
        <v>5010</v>
      </c>
      <c r="E1396" s="6" t="str">
        <f>MID(D1396,3,1)</f>
        <v>E</v>
      </c>
      <c r="F1396" s="6" t="str">
        <f t="shared" si="43"/>
        <v>15</v>
      </c>
      <c r="G1396" s="3">
        <v>66.5</v>
      </c>
      <c r="H1396" s="3">
        <v>46.3</v>
      </c>
      <c r="I1396" s="3">
        <v>30</v>
      </c>
      <c r="J1396" s="3">
        <v>73.25</v>
      </c>
      <c r="K1396" s="3">
        <v>1.01</v>
      </c>
      <c r="L1396" s="3">
        <v>7.55</v>
      </c>
      <c r="M1396" s="3">
        <v>52.28</v>
      </c>
      <c r="N1396" s="3">
        <v>1.99</v>
      </c>
      <c r="O1396" s="3">
        <f>N1396-K1396</f>
        <v>0.98</v>
      </c>
      <c r="P1396" s="3">
        <v>47.24</v>
      </c>
      <c r="Q1396" s="3">
        <f>(O1396/P1396)*100</f>
        <v>2.0745131244707871</v>
      </c>
      <c r="R1396" t="str">
        <f>_xlfn.CONCAT(TEXT(B1396, "mm/dd/yyyy"), "_", E1396)</f>
        <v>07/05/2017_E</v>
      </c>
    </row>
    <row r="1397" spans="1:18" x14ac:dyDescent="0.25">
      <c r="A1397" s="6" t="str">
        <f t="shared" si="42"/>
        <v>0102</v>
      </c>
      <c r="B1397" s="1">
        <f>DATE(MID(C1397,8,4), MID(C1397,12,2), MID(C1397, 14, 2))</f>
        <v>42921</v>
      </c>
      <c r="C1397" t="s">
        <v>5002</v>
      </c>
      <c r="D1397" t="s">
        <v>5012</v>
      </c>
      <c r="E1397" s="6" t="str">
        <f>MID(D1397,3,1)</f>
        <v>E</v>
      </c>
      <c r="F1397" s="6" t="str">
        <f t="shared" si="43"/>
        <v>15</v>
      </c>
      <c r="G1397" s="3">
        <v>69.8</v>
      </c>
      <c r="H1397" s="3">
        <v>46.2</v>
      </c>
      <c r="I1397" s="3">
        <v>28.7</v>
      </c>
      <c r="J1397" s="3">
        <v>55.56</v>
      </c>
      <c r="K1397" s="3">
        <v>0.98</v>
      </c>
      <c r="L1397" s="3">
        <v>10.41</v>
      </c>
      <c r="M1397" s="3">
        <v>39.96</v>
      </c>
      <c r="N1397" s="3">
        <v>1.99</v>
      </c>
      <c r="O1397" s="3">
        <f>N1397-K1397</f>
        <v>1.01</v>
      </c>
      <c r="P1397" s="3">
        <v>35.31</v>
      </c>
      <c r="Q1397" s="3">
        <f>(O1397/P1397)*100</f>
        <v>2.8603794958935147</v>
      </c>
      <c r="R1397" t="str">
        <f>_xlfn.CONCAT(TEXT(B1397, "mm/dd/yyyy"), "_", E1397)</f>
        <v>07/05/2017_E</v>
      </c>
    </row>
    <row r="1398" spans="1:18" x14ac:dyDescent="0.25">
      <c r="A1398" s="6" t="str">
        <f t="shared" si="42"/>
        <v>0102</v>
      </c>
      <c r="B1398" s="1">
        <f>DATE(MID(C1398,8,4), MID(C1398,12,2), MID(C1398, 14, 2))</f>
        <v>42921</v>
      </c>
      <c r="C1398" t="s">
        <v>5002</v>
      </c>
      <c r="D1398" t="s">
        <v>5014</v>
      </c>
      <c r="E1398" s="6" t="str">
        <f>MID(D1398,3,1)</f>
        <v>E</v>
      </c>
      <c r="F1398" s="6" t="str">
        <f t="shared" si="43"/>
        <v>15</v>
      </c>
      <c r="G1398" s="3">
        <v>69.3</v>
      </c>
      <c r="H1398" s="3">
        <v>40.700000000000003</v>
      </c>
      <c r="I1398" s="3">
        <v>20.6</v>
      </c>
      <c r="J1398" s="3">
        <v>45.28</v>
      </c>
      <c r="K1398" s="3">
        <v>0.97</v>
      </c>
      <c r="L1398" s="3">
        <v>5.72</v>
      </c>
      <c r="M1398" s="3">
        <v>31.95</v>
      </c>
      <c r="N1398" s="3">
        <v>1.69</v>
      </c>
      <c r="O1398" s="3">
        <f>N1398-K1398</f>
        <v>0.72</v>
      </c>
      <c r="P1398" s="3">
        <v>28.32</v>
      </c>
      <c r="Q1398" s="3">
        <f>(O1398/P1398)*100</f>
        <v>2.5423728813559321</v>
      </c>
      <c r="R1398" t="str">
        <f>_xlfn.CONCAT(TEXT(B1398, "mm/dd/yyyy"), "_", E1398)</f>
        <v>07/05/2017_E</v>
      </c>
    </row>
    <row r="1399" spans="1:18" x14ac:dyDescent="0.25">
      <c r="A1399" s="6" t="str">
        <f t="shared" si="42"/>
        <v>0102</v>
      </c>
      <c r="B1399" s="1">
        <f>DATE(MID(C1399,8,4), MID(C1399,12,2), MID(C1399, 14, 2))</f>
        <v>42921</v>
      </c>
      <c r="C1399" t="s">
        <v>5002</v>
      </c>
      <c r="D1399" t="s">
        <v>5016</v>
      </c>
      <c r="E1399" s="6" t="str">
        <f>MID(D1399,3,1)</f>
        <v>E</v>
      </c>
      <c r="F1399" s="6" t="str">
        <f t="shared" si="43"/>
        <v>15</v>
      </c>
      <c r="G1399" s="3">
        <v>46.2</v>
      </c>
      <c r="H1399" s="3">
        <v>41.2</v>
      </c>
      <c r="I1399" s="3">
        <v>16.600000000000001</v>
      </c>
      <c r="J1399" s="3">
        <v>22.4</v>
      </c>
      <c r="K1399" s="3">
        <v>0.97</v>
      </c>
      <c r="L1399" s="3">
        <v>2.61</v>
      </c>
      <c r="M1399" s="3">
        <v>17.02</v>
      </c>
      <c r="N1399" s="3">
        <v>1.19</v>
      </c>
      <c r="O1399" s="3">
        <f>N1399-K1399</f>
        <v>0.21999999999999997</v>
      </c>
      <c r="P1399" s="3">
        <v>15.26</v>
      </c>
      <c r="Q1399" s="3">
        <f>(O1399/P1399)*100</f>
        <v>1.4416775884665791</v>
      </c>
      <c r="R1399" t="str">
        <f>_xlfn.CONCAT(TEXT(B1399, "mm/dd/yyyy"), "_", E1399)</f>
        <v>07/05/2017_E</v>
      </c>
    </row>
    <row r="1400" spans="1:18" x14ac:dyDescent="0.25">
      <c r="A1400" s="6" t="str">
        <f t="shared" si="42"/>
        <v>0102</v>
      </c>
      <c r="B1400" s="1">
        <f>DATE(MID(C1400,8,4), MID(C1400,12,2), MID(C1400, 14, 2))</f>
        <v>42921</v>
      </c>
      <c r="C1400" t="s">
        <v>5002</v>
      </c>
      <c r="D1400" t="s">
        <v>5018</v>
      </c>
      <c r="E1400" s="6" t="str">
        <f>MID(D1400,3,1)</f>
        <v>E</v>
      </c>
      <c r="F1400" s="6" t="str">
        <f t="shared" si="43"/>
        <v>15</v>
      </c>
      <c r="G1400" s="3">
        <v>92.7</v>
      </c>
      <c r="H1400" s="3">
        <v>61.2</v>
      </c>
      <c r="I1400" s="3">
        <v>32.1</v>
      </c>
      <c r="J1400" s="3">
        <v>106.73</v>
      </c>
      <c r="K1400" s="3">
        <v>0.99</v>
      </c>
      <c r="L1400" s="3">
        <v>12.33</v>
      </c>
      <c r="M1400" s="3">
        <v>73.58</v>
      </c>
      <c r="N1400" s="3">
        <v>2.57</v>
      </c>
      <c r="O1400" s="3">
        <f>N1400-K1400</f>
        <v>1.5799999999999998</v>
      </c>
      <c r="P1400" s="3">
        <v>64.569999999999993</v>
      </c>
      <c r="Q1400" s="3">
        <f>(O1400/P1400)*100</f>
        <v>2.4469567910794487</v>
      </c>
      <c r="R1400" t="str">
        <f>_xlfn.CONCAT(TEXT(B1400, "mm/dd/yyyy"), "_", E1400)</f>
        <v>07/05/2017_E</v>
      </c>
    </row>
    <row r="1401" spans="1:18" x14ac:dyDescent="0.25">
      <c r="A1401" s="6" t="str">
        <f t="shared" si="42"/>
        <v>0102</v>
      </c>
      <c r="B1401" s="1">
        <f>DATE(MID(C1401,8,4), MID(C1401,12,2), MID(C1401, 14, 2))</f>
        <v>42921</v>
      </c>
      <c r="C1401" t="s">
        <v>5002</v>
      </c>
      <c r="D1401" t="s">
        <v>5020</v>
      </c>
      <c r="E1401" s="6" t="str">
        <f>MID(D1401,3,1)</f>
        <v>E</v>
      </c>
      <c r="F1401" s="6" t="str">
        <f t="shared" si="43"/>
        <v>15</v>
      </c>
      <c r="G1401" s="3">
        <v>78.3</v>
      </c>
      <c r="H1401" s="3">
        <v>51.8</v>
      </c>
      <c r="I1401" s="3">
        <v>28.1</v>
      </c>
      <c r="J1401" s="3">
        <v>63.52</v>
      </c>
      <c r="K1401" s="3">
        <v>0.98</v>
      </c>
      <c r="L1401" s="3">
        <v>7.26</v>
      </c>
      <c r="M1401" s="3">
        <v>47.37</v>
      </c>
      <c r="N1401" s="3">
        <v>1.95</v>
      </c>
      <c r="O1401" s="3">
        <f>N1401-K1401</f>
        <v>0.97</v>
      </c>
      <c r="P1401" s="3">
        <v>42.44</v>
      </c>
      <c r="Q1401" s="3">
        <f>(O1401/P1401)*100</f>
        <v>2.2855796418473138</v>
      </c>
      <c r="R1401" t="str">
        <f>_xlfn.CONCAT(TEXT(B1401, "mm/dd/yyyy"), "_", E1401)</f>
        <v>07/05/2017_E</v>
      </c>
    </row>
    <row r="1402" spans="1:18" x14ac:dyDescent="0.25">
      <c r="A1402" s="6" t="str">
        <f t="shared" si="42"/>
        <v>0155</v>
      </c>
      <c r="B1402" s="1">
        <f>DATE(MID(C1402,8,4), MID(C1402,12,2), MID(C1402, 14, 2))</f>
        <v>42921</v>
      </c>
      <c r="C1402" t="s">
        <v>8797</v>
      </c>
      <c r="D1402" t="s">
        <v>8796</v>
      </c>
      <c r="E1402" s="6" t="str">
        <f>MID(D1402,3,1)</f>
        <v>W</v>
      </c>
      <c r="F1402" s="6" t="str">
        <f t="shared" si="43"/>
        <v>1</v>
      </c>
      <c r="G1402" s="3">
        <v>79.8</v>
      </c>
      <c r="H1402" s="3">
        <v>59.3</v>
      </c>
      <c r="I1402" s="3">
        <v>31.4</v>
      </c>
      <c r="J1402" s="3">
        <v>115.89</v>
      </c>
      <c r="K1402" s="3">
        <v>0.99</v>
      </c>
      <c r="L1402" s="3">
        <v>18.100000000000001</v>
      </c>
      <c r="M1402" s="3">
        <v>90.85</v>
      </c>
      <c r="N1402" s="3">
        <v>3.02</v>
      </c>
      <c r="O1402" s="3">
        <f>N1402-K1402</f>
        <v>2.0300000000000002</v>
      </c>
      <c r="P1402" s="3">
        <v>86.6</v>
      </c>
      <c r="Q1402" s="3">
        <f>(O1402/P1402)*100</f>
        <v>2.344110854503465</v>
      </c>
      <c r="R1402" t="str">
        <f>_xlfn.CONCAT(TEXT(B1402, "mm/dd/yyyy"), "_", E1402)</f>
        <v>07/05/2017_W</v>
      </c>
    </row>
    <row r="1403" spans="1:18" x14ac:dyDescent="0.25">
      <c r="A1403" s="6" t="str">
        <f t="shared" si="42"/>
        <v>0155</v>
      </c>
      <c r="B1403" s="1">
        <f>DATE(MID(C1403,8,4), MID(C1403,12,2), MID(C1403, 14, 2))</f>
        <v>42921</v>
      </c>
      <c r="C1403" t="s">
        <v>8797</v>
      </c>
      <c r="D1403" t="s">
        <v>8799</v>
      </c>
      <c r="E1403" s="6" t="str">
        <f>MID(D1403,3,1)</f>
        <v>W</v>
      </c>
      <c r="F1403" s="6" t="str">
        <f t="shared" si="43"/>
        <v>1</v>
      </c>
      <c r="G1403" s="3">
        <v>60</v>
      </c>
      <c r="H1403" s="3">
        <v>54</v>
      </c>
      <c r="I1403" s="3">
        <v>36.4</v>
      </c>
      <c r="J1403" s="3">
        <v>76.33</v>
      </c>
      <c r="K1403" s="3">
        <v>0.99</v>
      </c>
      <c r="L1403" s="3">
        <v>6.52</v>
      </c>
      <c r="M1403" s="3">
        <v>68.430000000000007</v>
      </c>
      <c r="N1403" s="3">
        <v>1.94</v>
      </c>
      <c r="O1403" s="3">
        <f>N1403-K1403</f>
        <v>0.95</v>
      </c>
      <c r="P1403" s="3">
        <v>66.069999999999993</v>
      </c>
      <c r="Q1403" s="3">
        <f>(O1403/P1403)*100</f>
        <v>1.4378689268957168</v>
      </c>
      <c r="R1403" t="str">
        <f>_xlfn.CONCAT(TEXT(B1403, "mm/dd/yyyy"), "_", E1403)</f>
        <v>07/05/2017_W</v>
      </c>
    </row>
    <row r="1404" spans="1:18" x14ac:dyDescent="0.25">
      <c r="A1404" s="6" t="str">
        <f t="shared" si="42"/>
        <v>0155</v>
      </c>
      <c r="B1404" s="1">
        <f>DATE(MID(C1404,8,4), MID(C1404,12,2), MID(C1404, 14, 2))</f>
        <v>42921</v>
      </c>
      <c r="C1404" t="s">
        <v>8797</v>
      </c>
      <c r="D1404" t="s">
        <v>8801</v>
      </c>
      <c r="E1404" s="6" t="str">
        <f>MID(D1404,3,1)</f>
        <v>W</v>
      </c>
      <c r="F1404" s="6" t="str">
        <f t="shared" si="43"/>
        <v>1</v>
      </c>
      <c r="G1404" s="3">
        <v>65.900000000000006</v>
      </c>
      <c r="H1404" s="3">
        <v>52.6</v>
      </c>
      <c r="I1404" s="3">
        <v>29.5</v>
      </c>
      <c r="J1404" s="3">
        <v>73.16</v>
      </c>
      <c r="K1404" s="3">
        <v>0.99</v>
      </c>
      <c r="L1404" s="3">
        <v>12.27</v>
      </c>
      <c r="M1404" s="3">
        <v>52.67</v>
      </c>
      <c r="N1404" s="3">
        <v>2.39</v>
      </c>
      <c r="O1404" s="3">
        <f>N1404-K1404</f>
        <v>1.4000000000000001</v>
      </c>
      <c r="P1404" s="3">
        <v>49.7</v>
      </c>
      <c r="Q1404" s="3">
        <f>(O1404/P1404)*100</f>
        <v>2.8169014084507045</v>
      </c>
      <c r="R1404" t="str">
        <f>_xlfn.CONCAT(TEXT(B1404, "mm/dd/yyyy"), "_", E1404)</f>
        <v>07/05/2017_W</v>
      </c>
    </row>
    <row r="1405" spans="1:18" x14ac:dyDescent="0.25">
      <c r="A1405" s="6" t="str">
        <f t="shared" si="42"/>
        <v>0155</v>
      </c>
      <c r="B1405" s="1">
        <f>DATE(MID(C1405,8,4), MID(C1405,12,2), MID(C1405, 14, 2))</f>
        <v>42921</v>
      </c>
      <c r="C1405" t="s">
        <v>8797</v>
      </c>
      <c r="D1405" t="s">
        <v>8803</v>
      </c>
      <c r="E1405" s="6" t="str">
        <f>MID(D1405,3,1)</f>
        <v>W</v>
      </c>
      <c r="F1405" s="6" t="str">
        <f t="shared" si="43"/>
        <v>1</v>
      </c>
      <c r="G1405" s="3">
        <v>51.4</v>
      </c>
      <c r="H1405" s="3">
        <v>51.2</v>
      </c>
      <c r="I1405" s="3">
        <v>23.5</v>
      </c>
      <c r="J1405" s="3">
        <v>48.32</v>
      </c>
      <c r="K1405" s="3">
        <v>1.02</v>
      </c>
      <c r="L1405" s="3">
        <v>5.88</v>
      </c>
      <c r="M1405" s="3">
        <v>39.909999999999997</v>
      </c>
      <c r="N1405" s="3">
        <v>1.69</v>
      </c>
      <c r="O1405" s="3">
        <f>N1405-K1405</f>
        <v>0.66999999999999993</v>
      </c>
      <c r="P1405" s="3">
        <v>38.46</v>
      </c>
      <c r="Q1405" s="3">
        <f>(O1405/P1405)*100</f>
        <v>1.7420696827873112</v>
      </c>
      <c r="R1405" t="str">
        <f>_xlfn.CONCAT(TEXT(B1405, "mm/dd/yyyy"), "_", E1405)</f>
        <v>07/05/2017_W</v>
      </c>
    </row>
    <row r="1406" spans="1:18" x14ac:dyDescent="0.25">
      <c r="A1406" s="6" t="str">
        <f t="shared" si="42"/>
        <v>0155</v>
      </c>
      <c r="B1406" s="1">
        <f>DATE(MID(C1406,8,4), MID(C1406,12,2), MID(C1406, 14, 2))</f>
        <v>42921</v>
      </c>
      <c r="C1406" t="s">
        <v>8797</v>
      </c>
      <c r="D1406" t="s">
        <v>8805</v>
      </c>
      <c r="E1406" s="6" t="str">
        <f>MID(D1406,3,1)</f>
        <v>W</v>
      </c>
      <c r="F1406" s="6" t="str">
        <f t="shared" si="43"/>
        <v>1</v>
      </c>
      <c r="G1406" s="3">
        <v>85.1</v>
      </c>
      <c r="H1406" s="3">
        <v>64.900000000000006</v>
      </c>
      <c r="I1406" s="3">
        <v>41.8</v>
      </c>
      <c r="J1406" s="3">
        <v>131.81</v>
      </c>
      <c r="K1406" s="3">
        <v>1.01</v>
      </c>
      <c r="L1406" s="3">
        <v>10.66</v>
      </c>
      <c r="M1406" s="3">
        <v>120.23</v>
      </c>
      <c r="N1406" s="3">
        <v>2.63</v>
      </c>
      <c r="O1406" s="3">
        <f>N1406-K1406</f>
        <v>1.6199999999999999</v>
      </c>
      <c r="P1406" s="3">
        <v>116.55</v>
      </c>
      <c r="Q1406" s="3">
        <f>(O1406/P1406)*100</f>
        <v>1.3899613899613898</v>
      </c>
      <c r="R1406" t="str">
        <f>_xlfn.CONCAT(TEXT(B1406, "mm/dd/yyyy"), "_", E1406)</f>
        <v>07/05/2017_W</v>
      </c>
    </row>
    <row r="1407" spans="1:18" x14ac:dyDescent="0.25">
      <c r="A1407" s="6" t="str">
        <f t="shared" si="42"/>
        <v>0155</v>
      </c>
      <c r="B1407" s="1">
        <f>DATE(MID(C1407,8,4), MID(C1407,12,2), MID(C1407, 14, 2))</f>
        <v>42921</v>
      </c>
      <c r="C1407" t="s">
        <v>8797</v>
      </c>
      <c r="D1407" t="s">
        <v>8807</v>
      </c>
      <c r="E1407" s="6" t="str">
        <f>MID(D1407,3,1)</f>
        <v>W</v>
      </c>
      <c r="F1407" s="6" t="str">
        <f t="shared" si="43"/>
        <v>1</v>
      </c>
      <c r="G1407" s="3">
        <v>84.7</v>
      </c>
      <c r="H1407" s="3">
        <v>63.4</v>
      </c>
      <c r="I1407" s="3">
        <v>44.4</v>
      </c>
      <c r="J1407" s="3">
        <v>140.08000000000001</v>
      </c>
      <c r="K1407" s="3">
        <v>0.99</v>
      </c>
      <c r="L1407" s="3">
        <v>13.73</v>
      </c>
      <c r="M1407" s="3">
        <v>109.6</v>
      </c>
      <c r="N1407" s="3">
        <v>2.85</v>
      </c>
      <c r="O1407" s="3">
        <f>N1407-K1407</f>
        <v>1.86</v>
      </c>
      <c r="P1407" s="3">
        <v>104.49</v>
      </c>
      <c r="Q1407" s="3">
        <f>(O1407/P1407)*100</f>
        <v>1.7800746482917029</v>
      </c>
      <c r="R1407" t="str">
        <f>_xlfn.CONCAT(TEXT(B1407, "mm/dd/yyyy"), "_", E1407)</f>
        <v>07/05/2017_W</v>
      </c>
    </row>
    <row r="1408" spans="1:18" x14ac:dyDescent="0.25">
      <c r="A1408" s="6" t="str">
        <f t="shared" si="42"/>
        <v>0155</v>
      </c>
      <c r="B1408" s="1">
        <f>DATE(MID(C1408,8,4), MID(C1408,12,2), MID(C1408, 14, 2))</f>
        <v>42921</v>
      </c>
      <c r="C1408" t="s">
        <v>8797</v>
      </c>
      <c r="D1408" t="s">
        <v>8809</v>
      </c>
      <c r="E1408" s="6" t="str">
        <f>MID(D1408,3,1)</f>
        <v>W</v>
      </c>
      <c r="F1408" s="6" t="str">
        <f t="shared" si="43"/>
        <v>1</v>
      </c>
      <c r="G1408" s="3">
        <v>61.4</v>
      </c>
      <c r="H1408" s="3">
        <v>57.3</v>
      </c>
      <c r="I1408" s="3">
        <v>35.4</v>
      </c>
      <c r="J1408" s="3">
        <v>92.83</v>
      </c>
      <c r="K1408" s="3">
        <v>0.98</v>
      </c>
      <c r="L1408" s="3">
        <v>8.11</v>
      </c>
      <c r="M1408" s="3">
        <v>77.66</v>
      </c>
      <c r="N1408" s="3">
        <v>2.06</v>
      </c>
      <c r="O1408" s="3">
        <f>N1408-K1408</f>
        <v>1.08</v>
      </c>
      <c r="P1408" s="3">
        <v>74.150000000000006</v>
      </c>
      <c r="Q1408" s="3">
        <f>(O1408/P1408)*100</f>
        <v>1.4565070802427511</v>
      </c>
      <c r="R1408" t="str">
        <f>_xlfn.CONCAT(TEXT(B1408, "mm/dd/yyyy"), "_", E1408)</f>
        <v>07/05/2017_W</v>
      </c>
    </row>
    <row r="1409" spans="1:18" x14ac:dyDescent="0.25">
      <c r="A1409" s="6" t="str">
        <f t="shared" si="42"/>
        <v>0155</v>
      </c>
      <c r="B1409" s="1">
        <f>DATE(MID(C1409,8,4), MID(C1409,12,2), MID(C1409, 14, 2))</f>
        <v>42921</v>
      </c>
      <c r="C1409" t="s">
        <v>8797</v>
      </c>
      <c r="D1409" t="s">
        <v>8811</v>
      </c>
      <c r="E1409" s="6" t="str">
        <f>MID(D1409,3,1)</f>
        <v>W</v>
      </c>
      <c r="F1409" s="6" t="str">
        <f t="shared" si="43"/>
        <v>1</v>
      </c>
      <c r="G1409" s="3">
        <v>73.900000000000006</v>
      </c>
      <c r="H1409" s="3">
        <v>56.6</v>
      </c>
      <c r="I1409" s="3">
        <v>39.700000000000003</v>
      </c>
      <c r="J1409" s="3">
        <v>118.62</v>
      </c>
      <c r="K1409" s="3">
        <v>0.98</v>
      </c>
      <c r="L1409" s="3">
        <v>12.74</v>
      </c>
      <c r="M1409" s="3">
        <v>95.33</v>
      </c>
      <c r="N1409" s="3">
        <v>2.58</v>
      </c>
      <c r="O1409" s="3">
        <f>N1409-K1409</f>
        <v>1.6</v>
      </c>
      <c r="P1409" s="3">
        <v>91.67</v>
      </c>
      <c r="Q1409" s="3">
        <f>(O1409/P1409)*100</f>
        <v>1.7453910766881204</v>
      </c>
      <c r="R1409" t="str">
        <f>_xlfn.CONCAT(TEXT(B1409, "mm/dd/yyyy"), "_", E1409)</f>
        <v>07/05/2017_W</v>
      </c>
    </row>
    <row r="1410" spans="1:18" x14ac:dyDescent="0.25">
      <c r="A1410" s="6" t="str">
        <f t="shared" si="42"/>
        <v>0155</v>
      </c>
      <c r="B1410" s="1">
        <f>DATE(MID(C1410,8,4), MID(C1410,12,2), MID(C1410, 14, 2))</f>
        <v>42921</v>
      </c>
      <c r="C1410" t="s">
        <v>8797</v>
      </c>
      <c r="D1410" t="s">
        <v>8813</v>
      </c>
      <c r="E1410" s="6" t="str">
        <f>MID(D1410,3,1)</f>
        <v>W</v>
      </c>
      <c r="F1410" s="6" t="str">
        <f t="shared" si="43"/>
        <v>1</v>
      </c>
      <c r="G1410" s="3">
        <v>75.599999999999994</v>
      </c>
      <c r="H1410" s="3">
        <v>66.7</v>
      </c>
      <c r="I1410" s="3">
        <v>35.6</v>
      </c>
      <c r="J1410" s="3">
        <v>133.66999999999999</v>
      </c>
      <c r="K1410" s="3">
        <v>0.99</v>
      </c>
      <c r="L1410" s="3">
        <v>15.97</v>
      </c>
      <c r="M1410" s="3">
        <v>103.45</v>
      </c>
      <c r="N1410" s="3">
        <v>3.63</v>
      </c>
      <c r="O1410" s="3">
        <f>N1410-K1410</f>
        <v>2.6399999999999997</v>
      </c>
      <c r="P1410" s="3">
        <v>99.16</v>
      </c>
      <c r="Q1410" s="3">
        <f>(O1410/P1410)*100</f>
        <v>2.6623638563937071</v>
      </c>
      <c r="R1410" t="str">
        <f>_xlfn.CONCAT(TEXT(B1410, "mm/dd/yyyy"), "_", E1410)</f>
        <v>07/05/2017_W</v>
      </c>
    </row>
    <row r="1411" spans="1:18" x14ac:dyDescent="0.25">
      <c r="A1411" s="6" t="str">
        <f t="shared" ref="A1411:A1474" si="44">MID(C1411, SEARCH("_",C1411, 18) + 1, 4)</f>
        <v>0155</v>
      </c>
      <c r="B1411" s="1">
        <f>DATE(MID(C1411,8,4), MID(C1411,12,2), MID(C1411, 14, 2))</f>
        <v>42921</v>
      </c>
      <c r="C1411" t="s">
        <v>8797</v>
      </c>
      <c r="D1411" t="s">
        <v>8815</v>
      </c>
      <c r="E1411" s="6" t="str">
        <f>MID(D1411,3,1)</f>
        <v>W</v>
      </c>
      <c r="F1411" s="6" t="str">
        <f t="shared" ref="F1411:F1474" si="45">IF(OR(A1411="0155",A1411="0156"),"1",IF(OR(A1411="0158"),"2",IF(OR(A1411="0160",A1411="0308"),"3",IF(OR(A1411="0162"),"4",IF(OR(A1411="0167"),"5",IF(OR(A1411="0007"),"6",IF(OR(A1411="0011"),"7",IF(OR(A1411="0016"),"8",IF(OR(A1411="0019"),"9",IF(OR(A1411="0024"),"10",IF(OR(A1411="0090",A1411="0091"),"11",IF(OR(A1411="0096"),"12",IF(OR(A1411="0098"),"13",IF(OR(A1411="0100"),"14",IF(OR(A1411="0102"),"15")))))))))))))))</f>
        <v>1</v>
      </c>
      <c r="G1411" s="3">
        <v>55.9</v>
      </c>
      <c r="H1411" s="3">
        <v>43.6</v>
      </c>
      <c r="I1411" s="3">
        <v>32.4</v>
      </c>
      <c r="J1411" s="3">
        <v>66.650000000000006</v>
      </c>
      <c r="K1411" s="3">
        <v>0.99</v>
      </c>
      <c r="L1411" s="3">
        <v>8.5299999999999994</v>
      </c>
      <c r="M1411" s="3">
        <v>52.07</v>
      </c>
      <c r="N1411" s="3">
        <v>2.27</v>
      </c>
      <c r="O1411" s="3">
        <f>N1411-K1411</f>
        <v>1.28</v>
      </c>
      <c r="P1411" s="3">
        <v>49.2</v>
      </c>
      <c r="Q1411" s="3">
        <f>(O1411/P1411)*100</f>
        <v>2.6016260162601625</v>
      </c>
      <c r="R1411" t="str">
        <f>_xlfn.CONCAT(TEXT(B1411, "mm/dd/yyyy"), "_", E1411)</f>
        <v>07/05/2017_W</v>
      </c>
    </row>
    <row r="1412" spans="1:18" x14ac:dyDescent="0.25">
      <c r="A1412" s="6" t="str">
        <f t="shared" si="44"/>
        <v>0155</v>
      </c>
      <c r="B1412" s="1">
        <f>DATE(MID(C1412,8,4), MID(C1412,12,2), MID(C1412, 14, 2))</f>
        <v>42921</v>
      </c>
      <c r="C1412" t="s">
        <v>8797</v>
      </c>
      <c r="D1412" t="s">
        <v>8817</v>
      </c>
      <c r="E1412" s="6" t="str">
        <f>MID(D1412,3,1)</f>
        <v>W</v>
      </c>
      <c r="F1412" s="6" t="str">
        <f t="shared" si="45"/>
        <v>1</v>
      </c>
      <c r="G1412" s="3">
        <v>72.900000000000006</v>
      </c>
      <c r="H1412" s="3">
        <v>50.8</v>
      </c>
      <c r="I1412" s="3">
        <v>34.700000000000003</v>
      </c>
      <c r="J1412" s="3">
        <v>113.51</v>
      </c>
      <c r="K1412" s="3">
        <v>1</v>
      </c>
      <c r="L1412" s="3">
        <v>8.64</v>
      </c>
      <c r="M1412" s="3">
        <v>93.76</v>
      </c>
      <c r="N1412" s="3">
        <v>2.4</v>
      </c>
      <c r="O1412" s="3">
        <f>N1412-K1412</f>
        <v>1.4</v>
      </c>
      <c r="P1412" s="3">
        <v>90.2</v>
      </c>
      <c r="Q1412" s="3">
        <f>(O1412/P1412)*100</f>
        <v>1.5521064301552105</v>
      </c>
      <c r="R1412" t="str">
        <f>_xlfn.CONCAT(TEXT(B1412, "mm/dd/yyyy"), "_", E1412)</f>
        <v>07/05/2017_W</v>
      </c>
    </row>
    <row r="1413" spans="1:18" x14ac:dyDescent="0.25">
      <c r="A1413" s="6" t="str">
        <f t="shared" si="44"/>
        <v>0155</v>
      </c>
      <c r="B1413" s="1">
        <f>DATE(MID(C1413,8,4), MID(C1413,12,2), MID(C1413, 14, 2))</f>
        <v>42921</v>
      </c>
      <c r="C1413" t="s">
        <v>8797</v>
      </c>
      <c r="D1413" t="s">
        <v>8819</v>
      </c>
      <c r="E1413" s="6" t="str">
        <f>MID(D1413,3,1)</f>
        <v>W</v>
      </c>
      <c r="F1413" s="6" t="str">
        <f t="shared" si="45"/>
        <v>1</v>
      </c>
      <c r="G1413" s="3">
        <v>73.8</v>
      </c>
      <c r="H1413" s="3">
        <v>53.9</v>
      </c>
      <c r="I1413" s="3">
        <v>34.4</v>
      </c>
      <c r="J1413" s="3">
        <v>106.48</v>
      </c>
      <c r="K1413" s="3">
        <v>0.98</v>
      </c>
      <c r="L1413" s="3">
        <v>13.16</v>
      </c>
      <c r="M1413" s="3">
        <v>83.95</v>
      </c>
      <c r="N1413" s="3">
        <v>2.6</v>
      </c>
      <c r="O1413" s="3">
        <f>N1413-K1413</f>
        <v>1.62</v>
      </c>
      <c r="P1413" s="3">
        <v>79.349999999999994</v>
      </c>
      <c r="Q1413" s="3">
        <f>(O1413/P1413)*100</f>
        <v>2.0415879017013236</v>
      </c>
      <c r="R1413" t="str">
        <f>_xlfn.CONCAT(TEXT(B1413, "mm/dd/yyyy"), "_", E1413)</f>
        <v>07/05/2017_W</v>
      </c>
    </row>
    <row r="1414" spans="1:18" x14ac:dyDescent="0.25">
      <c r="A1414" s="6" t="str">
        <f t="shared" si="44"/>
        <v>0155</v>
      </c>
      <c r="B1414" s="1">
        <f>DATE(MID(C1414,8,4), MID(C1414,12,2), MID(C1414, 14, 2))</f>
        <v>42921</v>
      </c>
      <c r="C1414" t="s">
        <v>8797</v>
      </c>
      <c r="D1414" t="s">
        <v>8821</v>
      </c>
      <c r="E1414" s="6" t="str">
        <f>MID(D1414,3,1)</f>
        <v>W</v>
      </c>
      <c r="F1414" s="6" t="str">
        <f t="shared" si="45"/>
        <v>1</v>
      </c>
      <c r="G1414" s="3">
        <v>56.5</v>
      </c>
      <c r="H1414" s="3">
        <v>51</v>
      </c>
      <c r="I1414" s="3">
        <v>35.200000000000003</v>
      </c>
      <c r="J1414" s="3">
        <v>69.459999999999994</v>
      </c>
      <c r="K1414" s="3">
        <v>0.98</v>
      </c>
      <c r="L1414" s="3">
        <v>7.37</v>
      </c>
      <c r="M1414" s="3">
        <v>57.52</v>
      </c>
      <c r="N1414" s="3">
        <v>1.97</v>
      </c>
      <c r="O1414" s="3">
        <f>N1414-K1414</f>
        <v>0.99</v>
      </c>
      <c r="P1414" s="3">
        <v>55.06</v>
      </c>
      <c r="Q1414" s="3">
        <f>(O1414/P1414)*100</f>
        <v>1.7980385034507809</v>
      </c>
      <c r="R1414" t="str">
        <f>_xlfn.CONCAT(TEXT(B1414, "mm/dd/yyyy"), "_", E1414)</f>
        <v>07/05/2017_W</v>
      </c>
    </row>
    <row r="1415" spans="1:18" x14ac:dyDescent="0.25">
      <c r="A1415" s="6" t="str">
        <f t="shared" si="44"/>
        <v>0158</v>
      </c>
      <c r="B1415" s="1">
        <f>DATE(MID(C1415,8,4), MID(C1415,12,2), MID(C1415, 14, 2))</f>
        <v>42921</v>
      </c>
      <c r="C1415" t="s">
        <v>8824</v>
      </c>
      <c r="D1415" t="s">
        <v>8823</v>
      </c>
      <c r="E1415" s="6" t="str">
        <f>MID(D1415,3,1)</f>
        <v>W</v>
      </c>
      <c r="F1415" s="6" t="str">
        <f t="shared" si="45"/>
        <v>2</v>
      </c>
      <c r="G1415" s="3">
        <v>90.5</v>
      </c>
      <c r="H1415" s="3">
        <v>72</v>
      </c>
      <c r="I1415" s="3">
        <v>42.9</v>
      </c>
      <c r="J1415" s="3">
        <v>181.63</v>
      </c>
      <c r="K1415" s="3">
        <v>0.99</v>
      </c>
      <c r="L1415" s="3">
        <v>14.37</v>
      </c>
      <c r="M1415" s="3">
        <v>151.88999999999999</v>
      </c>
      <c r="N1415" s="3">
        <v>2.84</v>
      </c>
      <c r="O1415" s="3">
        <f>N1415-K1415</f>
        <v>1.8499999999999999</v>
      </c>
      <c r="P1415" s="3">
        <v>146.36000000000001</v>
      </c>
      <c r="Q1415" s="3">
        <f>(O1415/P1415)*100</f>
        <v>1.2640065591691718</v>
      </c>
      <c r="R1415" t="str">
        <f>_xlfn.CONCAT(TEXT(B1415, "mm/dd/yyyy"), "_", E1415)</f>
        <v>07/05/2017_W</v>
      </c>
    </row>
    <row r="1416" spans="1:18" x14ac:dyDescent="0.25">
      <c r="A1416" s="6" t="str">
        <f t="shared" si="44"/>
        <v>0158</v>
      </c>
      <c r="B1416" s="1">
        <f>DATE(MID(C1416,8,4), MID(C1416,12,2), MID(C1416, 14, 2))</f>
        <v>42921</v>
      </c>
      <c r="C1416" t="s">
        <v>8824</v>
      </c>
      <c r="D1416" t="s">
        <v>8826</v>
      </c>
      <c r="E1416" s="6" t="str">
        <f>MID(D1416,3,1)</f>
        <v>W</v>
      </c>
      <c r="F1416" s="6" t="str">
        <f t="shared" si="45"/>
        <v>2</v>
      </c>
      <c r="G1416" s="3">
        <v>81.8</v>
      </c>
      <c r="H1416" s="3">
        <v>63</v>
      </c>
      <c r="I1416" s="3">
        <v>41.8</v>
      </c>
      <c r="J1416" s="3">
        <v>152.32</v>
      </c>
      <c r="K1416" s="3">
        <v>1</v>
      </c>
      <c r="L1416" s="3">
        <v>16.190000000000001</v>
      </c>
      <c r="M1416" s="3">
        <v>123.13</v>
      </c>
      <c r="N1416" s="3">
        <v>2.78</v>
      </c>
      <c r="O1416" s="3">
        <f>N1416-K1416</f>
        <v>1.7799999999999998</v>
      </c>
      <c r="P1416" s="3">
        <v>119</v>
      </c>
      <c r="Q1416" s="3">
        <f>(O1416/P1416)*100</f>
        <v>1.4957983193277309</v>
      </c>
      <c r="R1416" t="str">
        <f>_xlfn.CONCAT(TEXT(B1416, "mm/dd/yyyy"), "_", E1416)</f>
        <v>07/05/2017_W</v>
      </c>
    </row>
    <row r="1417" spans="1:18" x14ac:dyDescent="0.25">
      <c r="A1417" s="6" t="str">
        <f t="shared" si="44"/>
        <v>0158</v>
      </c>
      <c r="B1417" s="1">
        <f>DATE(MID(C1417,8,4), MID(C1417,12,2), MID(C1417, 14, 2))</f>
        <v>42921</v>
      </c>
      <c r="C1417" t="s">
        <v>8824</v>
      </c>
      <c r="D1417" t="s">
        <v>8828</v>
      </c>
      <c r="E1417" s="6" t="str">
        <f>MID(D1417,3,1)</f>
        <v>W</v>
      </c>
      <c r="F1417" s="6" t="str">
        <f t="shared" si="45"/>
        <v>2</v>
      </c>
      <c r="G1417" s="3">
        <v>62.8</v>
      </c>
      <c r="H1417" s="3">
        <v>58.1</v>
      </c>
      <c r="I1417" s="3">
        <v>33.700000000000003</v>
      </c>
      <c r="J1417" s="3">
        <v>77.84</v>
      </c>
      <c r="K1417" s="3">
        <v>0.98</v>
      </c>
      <c r="L1417" s="3">
        <v>9.4700000000000006</v>
      </c>
      <c r="M1417" s="3">
        <v>63.6</v>
      </c>
      <c r="N1417" s="3">
        <v>2.11</v>
      </c>
      <c r="O1417" s="3">
        <f>N1417-K1417</f>
        <v>1.1299999999999999</v>
      </c>
      <c r="P1417" s="3">
        <v>60.12</v>
      </c>
      <c r="Q1417" s="3">
        <f>(O1417/P1417)*100</f>
        <v>1.8795741849634067</v>
      </c>
      <c r="R1417" t="str">
        <f>_xlfn.CONCAT(TEXT(B1417, "mm/dd/yyyy"), "_", E1417)</f>
        <v>07/05/2017_W</v>
      </c>
    </row>
    <row r="1418" spans="1:18" x14ac:dyDescent="0.25">
      <c r="A1418" s="6" t="str">
        <f t="shared" si="44"/>
        <v>0158</v>
      </c>
      <c r="B1418" s="1">
        <f>DATE(MID(C1418,8,4), MID(C1418,12,2), MID(C1418, 14, 2))</f>
        <v>42921</v>
      </c>
      <c r="C1418" t="s">
        <v>8824</v>
      </c>
      <c r="D1418" t="s">
        <v>8830</v>
      </c>
      <c r="E1418" s="6" t="str">
        <f>MID(D1418,3,1)</f>
        <v>W</v>
      </c>
      <c r="F1418" s="6" t="str">
        <f t="shared" si="45"/>
        <v>2</v>
      </c>
      <c r="G1418" s="3">
        <v>85.7</v>
      </c>
      <c r="H1418" s="3">
        <v>73.3</v>
      </c>
      <c r="I1418" s="3">
        <v>55.7</v>
      </c>
      <c r="J1418" s="3">
        <v>250</v>
      </c>
      <c r="K1418" s="3">
        <v>1.94</v>
      </c>
      <c r="L1418" s="3">
        <v>32.56</v>
      </c>
      <c r="M1418" s="3">
        <v>203.7</v>
      </c>
      <c r="N1418" s="3">
        <v>4.51</v>
      </c>
      <c r="O1418" s="3">
        <f>N1418-K1418</f>
        <v>2.57</v>
      </c>
      <c r="P1418" s="3">
        <v>190.6</v>
      </c>
      <c r="Q1418" s="3">
        <f>(O1418/P1418)*100</f>
        <v>1.3483735571878279</v>
      </c>
      <c r="R1418" t="str">
        <f>_xlfn.CONCAT(TEXT(B1418, "mm/dd/yyyy"), "_", E1418)</f>
        <v>07/05/2017_W</v>
      </c>
    </row>
    <row r="1419" spans="1:18" x14ac:dyDescent="0.25">
      <c r="A1419" s="6" t="str">
        <f t="shared" si="44"/>
        <v>0158</v>
      </c>
      <c r="B1419" s="1">
        <f>DATE(MID(C1419,8,4), MID(C1419,12,2), MID(C1419, 14, 2))</f>
        <v>42921</v>
      </c>
      <c r="C1419" t="s">
        <v>8824</v>
      </c>
      <c r="D1419" t="s">
        <v>8832</v>
      </c>
      <c r="E1419" s="6" t="str">
        <f>MID(D1419,3,1)</f>
        <v>W</v>
      </c>
      <c r="F1419" s="6" t="str">
        <f t="shared" si="45"/>
        <v>2</v>
      </c>
      <c r="G1419" s="3">
        <v>65.3</v>
      </c>
      <c r="H1419" s="3">
        <v>55.2</v>
      </c>
      <c r="I1419" s="3">
        <v>35.799999999999997</v>
      </c>
      <c r="J1419" s="3">
        <v>133.87</v>
      </c>
      <c r="K1419" s="3">
        <v>0.98</v>
      </c>
      <c r="L1419" s="3">
        <v>9.99</v>
      </c>
      <c r="M1419" s="3">
        <v>114.85</v>
      </c>
      <c r="N1419" s="3">
        <v>2.44</v>
      </c>
      <c r="O1419" s="3">
        <f>N1419-K1419</f>
        <v>1.46</v>
      </c>
      <c r="P1419" s="3">
        <v>111.09</v>
      </c>
      <c r="Q1419" s="3">
        <f>(O1419/P1419)*100</f>
        <v>1.3142497074444144</v>
      </c>
      <c r="R1419" t="str">
        <f>_xlfn.CONCAT(TEXT(B1419, "mm/dd/yyyy"), "_", E1419)</f>
        <v>07/05/2017_W</v>
      </c>
    </row>
    <row r="1420" spans="1:18" x14ac:dyDescent="0.25">
      <c r="A1420" s="6" t="str">
        <f t="shared" si="44"/>
        <v>0158</v>
      </c>
      <c r="B1420" s="1">
        <f>DATE(MID(C1420,8,4), MID(C1420,12,2), MID(C1420, 14, 2))</f>
        <v>42921</v>
      </c>
      <c r="C1420" t="s">
        <v>8824</v>
      </c>
      <c r="D1420" t="s">
        <v>8834</v>
      </c>
      <c r="E1420" s="6" t="str">
        <f>MID(D1420,3,1)</f>
        <v>W</v>
      </c>
      <c r="F1420" s="6" t="str">
        <f t="shared" si="45"/>
        <v>2</v>
      </c>
      <c r="G1420" s="3">
        <v>57.4</v>
      </c>
      <c r="H1420" s="3">
        <v>40</v>
      </c>
      <c r="I1420" s="3">
        <v>27.1</v>
      </c>
      <c r="J1420" s="3">
        <v>54.05</v>
      </c>
      <c r="K1420" s="3">
        <v>1.04</v>
      </c>
      <c r="L1420" s="3">
        <v>5.25</v>
      </c>
      <c r="M1420" s="3">
        <v>45.13</v>
      </c>
      <c r="N1420" s="3">
        <v>1.66</v>
      </c>
      <c r="O1420" s="3">
        <f>N1420-K1420</f>
        <v>0.61999999999999988</v>
      </c>
      <c r="P1420" s="3">
        <v>43.19</v>
      </c>
      <c r="Q1420" s="3">
        <f>(O1420/P1420)*100</f>
        <v>1.435517480898356</v>
      </c>
      <c r="R1420" t="str">
        <f>_xlfn.CONCAT(TEXT(B1420, "mm/dd/yyyy"), "_", E1420)</f>
        <v>07/05/2017_W</v>
      </c>
    </row>
    <row r="1421" spans="1:18" x14ac:dyDescent="0.25">
      <c r="A1421" s="6" t="str">
        <f t="shared" si="44"/>
        <v>0158</v>
      </c>
      <c r="B1421" s="1">
        <f>DATE(MID(C1421,8,4), MID(C1421,12,2), MID(C1421, 14, 2))</f>
        <v>42921</v>
      </c>
      <c r="C1421" t="s">
        <v>8824</v>
      </c>
      <c r="D1421" t="s">
        <v>8836</v>
      </c>
      <c r="E1421" s="6" t="str">
        <f>MID(D1421,3,1)</f>
        <v>W</v>
      </c>
      <c r="F1421" s="6" t="str">
        <f t="shared" si="45"/>
        <v>2</v>
      </c>
      <c r="G1421" s="3">
        <v>61.3</v>
      </c>
      <c r="H1421" s="3">
        <v>49.5</v>
      </c>
      <c r="I1421" s="3">
        <v>30.1</v>
      </c>
      <c r="J1421" s="3">
        <v>70.64</v>
      </c>
      <c r="K1421" s="3">
        <v>1.04</v>
      </c>
      <c r="L1421" s="3">
        <v>7.97</v>
      </c>
      <c r="M1421" s="3">
        <v>57.59</v>
      </c>
      <c r="N1421" s="3">
        <v>1.81</v>
      </c>
      <c r="O1421" s="3">
        <f>N1421-K1421</f>
        <v>0.77</v>
      </c>
      <c r="P1421" s="3">
        <v>55.76</v>
      </c>
      <c r="Q1421" s="3">
        <f>(O1421/P1421)*100</f>
        <v>1.3809182209469153</v>
      </c>
      <c r="R1421" t="str">
        <f>_xlfn.CONCAT(TEXT(B1421, "mm/dd/yyyy"), "_", E1421)</f>
        <v>07/05/2017_W</v>
      </c>
    </row>
    <row r="1422" spans="1:18" x14ac:dyDescent="0.25">
      <c r="A1422" s="6" t="str">
        <f t="shared" si="44"/>
        <v>0158</v>
      </c>
      <c r="B1422" s="1">
        <f>DATE(MID(C1422,8,4), MID(C1422,12,2), MID(C1422, 14, 2))</f>
        <v>42921</v>
      </c>
      <c r="C1422" t="s">
        <v>8824</v>
      </c>
      <c r="D1422" t="s">
        <v>8838</v>
      </c>
      <c r="E1422" s="6" t="str">
        <f>MID(D1422,3,1)</f>
        <v>W</v>
      </c>
      <c r="F1422" s="6" t="str">
        <f t="shared" si="45"/>
        <v>2</v>
      </c>
      <c r="G1422" s="3">
        <v>55.3</v>
      </c>
      <c r="H1422" s="3">
        <v>50.4</v>
      </c>
      <c r="I1422" s="3">
        <v>24.7</v>
      </c>
      <c r="J1422" s="3">
        <v>56.17</v>
      </c>
      <c r="K1422" s="3">
        <v>1.05</v>
      </c>
      <c r="L1422" s="3">
        <v>7.32</v>
      </c>
      <c r="M1422" s="3">
        <v>45.82</v>
      </c>
      <c r="N1422" s="3">
        <v>2.04</v>
      </c>
      <c r="O1422" s="3">
        <f>N1422-K1422</f>
        <v>0.99</v>
      </c>
      <c r="P1422" s="3">
        <v>43.76</v>
      </c>
      <c r="Q1422" s="3">
        <f>(O1422/P1422)*100</f>
        <v>2.2623400365630717</v>
      </c>
      <c r="R1422" t="str">
        <f>_xlfn.CONCAT(TEXT(B1422, "mm/dd/yyyy"), "_", E1422)</f>
        <v>07/05/2017_W</v>
      </c>
    </row>
    <row r="1423" spans="1:18" x14ac:dyDescent="0.25">
      <c r="A1423" s="6" t="str">
        <f t="shared" si="44"/>
        <v>0158</v>
      </c>
      <c r="B1423" s="1">
        <f>DATE(MID(C1423,8,4), MID(C1423,12,2), MID(C1423, 14, 2))</f>
        <v>42921</v>
      </c>
      <c r="C1423" t="s">
        <v>8824</v>
      </c>
      <c r="D1423" t="s">
        <v>8840</v>
      </c>
      <c r="E1423" s="6" t="str">
        <f>MID(D1423,3,1)</f>
        <v>W</v>
      </c>
      <c r="F1423" s="6" t="str">
        <f t="shared" si="45"/>
        <v>2</v>
      </c>
      <c r="G1423" s="3">
        <v>76.599999999999994</v>
      </c>
      <c r="H1423" s="3">
        <v>50.4</v>
      </c>
      <c r="I1423" s="3">
        <v>40.799999999999997</v>
      </c>
      <c r="J1423" s="3">
        <v>123.06</v>
      </c>
      <c r="K1423" s="3">
        <v>1.02</v>
      </c>
      <c r="L1423" s="3">
        <v>11.88</v>
      </c>
      <c r="M1423" s="3">
        <v>100.36</v>
      </c>
      <c r="N1423" s="3">
        <v>2.58</v>
      </c>
      <c r="O1423" s="3">
        <f>N1423-K1423</f>
        <v>1.56</v>
      </c>
      <c r="P1423" s="3">
        <v>96.54</v>
      </c>
      <c r="Q1423" s="3">
        <f>(O1423/P1423)*100</f>
        <v>1.6159105034182724</v>
      </c>
      <c r="R1423" t="str">
        <f>_xlfn.CONCAT(TEXT(B1423, "mm/dd/yyyy"), "_", E1423)</f>
        <v>07/05/2017_W</v>
      </c>
    </row>
    <row r="1424" spans="1:18" x14ac:dyDescent="0.25">
      <c r="A1424" s="6" t="str">
        <f t="shared" si="44"/>
        <v>0158</v>
      </c>
      <c r="B1424" s="1">
        <f>DATE(MID(C1424,8,4), MID(C1424,12,2), MID(C1424, 14, 2))</f>
        <v>42921</v>
      </c>
      <c r="C1424" t="s">
        <v>8824</v>
      </c>
      <c r="D1424" t="s">
        <v>8842</v>
      </c>
      <c r="E1424" s="6" t="str">
        <f>MID(D1424,3,1)</f>
        <v>W</v>
      </c>
      <c r="F1424" s="6" t="str">
        <f t="shared" si="45"/>
        <v>2</v>
      </c>
      <c r="G1424" s="3">
        <v>57.2</v>
      </c>
      <c r="H1424" s="3">
        <v>46.8</v>
      </c>
      <c r="I1424" s="3">
        <v>35.6</v>
      </c>
      <c r="J1424" s="3">
        <v>70.989999999999995</v>
      </c>
      <c r="K1424" s="3">
        <v>1.02</v>
      </c>
      <c r="L1424" s="3">
        <v>7.42</v>
      </c>
      <c r="M1424" s="3">
        <v>57.49</v>
      </c>
      <c r="N1424" s="3">
        <v>1.98</v>
      </c>
      <c r="O1424" s="3">
        <f>N1424-K1424</f>
        <v>0.96</v>
      </c>
      <c r="P1424" s="3">
        <v>55.74</v>
      </c>
      <c r="Q1424" s="3">
        <f>(O1424/P1424)*100</f>
        <v>1.7222820236813776</v>
      </c>
      <c r="R1424" t="str">
        <f>_xlfn.CONCAT(TEXT(B1424, "mm/dd/yyyy"), "_", E1424)</f>
        <v>07/05/2017_W</v>
      </c>
    </row>
    <row r="1425" spans="1:18" x14ac:dyDescent="0.25">
      <c r="A1425" s="6" t="str">
        <f t="shared" si="44"/>
        <v>0158</v>
      </c>
      <c r="B1425" s="1">
        <f>DATE(MID(C1425,8,4), MID(C1425,12,2), MID(C1425, 14, 2))</f>
        <v>42921</v>
      </c>
      <c r="C1425" t="s">
        <v>8824</v>
      </c>
      <c r="D1425" t="s">
        <v>8844</v>
      </c>
      <c r="E1425" s="6" t="str">
        <f>MID(D1425,3,1)</f>
        <v>W</v>
      </c>
      <c r="F1425" s="6" t="str">
        <f t="shared" si="45"/>
        <v>2</v>
      </c>
      <c r="G1425" s="3">
        <v>67.400000000000006</v>
      </c>
      <c r="H1425" s="3">
        <v>59.2</v>
      </c>
      <c r="I1425" s="3">
        <v>38.200000000000003</v>
      </c>
      <c r="J1425" s="3">
        <v>100.21</v>
      </c>
      <c r="K1425" s="3">
        <v>1.03</v>
      </c>
      <c r="L1425" s="3">
        <v>8.19</v>
      </c>
      <c r="M1425" s="3">
        <v>82.55</v>
      </c>
      <c r="N1425" s="3">
        <v>2.0499999999999998</v>
      </c>
      <c r="O1425" s="3">
        <f>N1425-K1425</f>
        <v>1.0199999999999998</v>
      </c>
      <c r="P1425" s="3">
        <v>80.430000000000007</v>
      </c>
      <c r="Q1425" s="3">
        <f>(O1425/P1425)*100</f>
        <v>1.2681835136143227</v>
      </c>
      <c r="R1425" t="str">
        <f>_xlfn.CONCAT(TEXT(B1425, "mm/dd/yyyy"), "_", E1425)</f>
        <v>07/05/2017_W</v>
      </c>
    </row>
    <row r="1426" spans="1:18" x14ac:dyDescent="0.25">
      <c r="A1426" s="6" t="str">
        <f t="shared" si="44"/>
        <v>0158</v>
      </c>
      <c r="B1426" s="1">
        <f>DATE(MID(C1426,8,4), MID(C1426,12,2), MID(C1426, 14, 2))</f>
        <v>42921</v>
      </c>
      <c r="C1426" t="s">
        <v>8824</v>
      </c>
      <c r="D1426" t="s">
        <v>8846</v>
      </c>
      <c r="E1426" s="6" t="str">
        <f>MID(D1426,3,1)</f>
        <v>W</v>
      </c>
      <c r="F1426" s="6" t="str">
        <f t="shared" si="45"/>
        <v>2</v>
      </c>
      <c r="G1426" s="3">
        <v>61.1</v>
      </c>
      <c r="H1426" s="3">
        <v>54</v>
      </c>
      <c r="I1426" s="3">
        <v>25.6</v>
      </c>
      <c r="J1426" s="3">
        <v>70.13</v>
      </c>
      <c r="K1426" s="3">
        <v>1</v>
      </c>
      <c r="L1426" s="3">
        <v>7.46</v>
      </c>
      <c r="M1426" s="3">
        <v>56.61</v>
      </c>
      <c r="N1426" s="3">
        <v>2.0299999999999998</v>
      </c>
      <c r="O1426" s="3">
        <f>N1426-K1426</f>
        <v>1.0299999999999998</v>
      </c>
      <c r="P1426" s="3">
        <v>54.44</v>
      </c>
      <c r="Q1426" s="3">
        <f>(O1426/P1426)*100</f>
        <v>1.8919911829537104</v>
      </c>
      <c r="R1426" t="str">
        <f>_xlfn.CONCAT(TEXT(B1426, "mm/dd/yyyy"), "_", E1426)</f>
        <v>07/05/2017_W</v>
      </c>
    </row>
    <row r="1427" spans="1:18" x14ac:dyDescent="0.25">
      <c r="A1427" s="6" t="str">
        <f t="shared" si="44"/>
        <v>0007</v>
      </c>
      <c r="B1427" s="1">
        <f>DATE(MID(C1427,8,4), MID(C1427,12,2), MID(C1427, 14, 2))</f>
        <v>42949</v>
      </c>
      <c r="C1427" t="s">
        <v>1107</v>
      </c>
      <c r="D1427" t="s">
        <v>1106</v>
      </c>
      <c r="E1427" s="6" t="str">
        <f>MID(D1427,3,1)</f>
        <v>C</v>
      </c>
      <c r="F1427" s="6" t="str">
        <f t="shared" si="45"/>
        <v>6</v>
      </c>
      <c r="G1427" s="3">
        <v>72.599999999999994</v>
      </c>
      <c r="H1427" s="3">
        <v>65.599999999999994</v>
      </c>
      <c r="I1427" s="3">
        <v>41.2</v>
      </c>
      <c r="J1427" s="3">
        <v>128.41</v>
      </c>
      <c r="K1427" s="3">
        <v>0.98</v>
      </c>
      <c r="L1427" s="3">
        <v>24.25</v>
      </c>
      <c r="M1427" s="3">
        <v>98.15</v>
      </c>
      <c r="N1427" s="3">
        <v>4.21</v>
      </c>
      <c r="O1427" s="3">
        <f>N1427-K1427</f>
        <v>3.23</v>
      </c>
      <c r="P1427" s="3">
        <v>93.3</v>
      </c>
      <c r="Q1427" s="3">
        <f>(O1427/P1427)*100</f>
        <v>3.461950696677385</v>
      </c>
      <c r="R1427" t="str">
        <f>_xlfn.CONCAT(TEXT(B1427, "mm/dd/yyyy"), "_", E1427)</f>
        <v>08/02/2017_C</v>
      </c>
    </row>
    <row r="1428" spans="1:18" x14ac:dyDescent="0.25">
      <c r="A1428" s="6" t="str">
        <f t="shared" si="44"/>
        <v>0007</v>
      </c>
      <c r="B1428" s="1">
        <f>DATE(MID(C1428,8,4), MID(C1428,12,2), MID(C1428, 14, 2))</f>
        <v>42949</v>
      </c>
      <c r="C1428" t="s">
        <v>1107</v>
      </c>
      <c r="D1428" t="s">
        <v>1109</v>
      </c>
      <c r="E1428" s="6" t="str">
        <f>MID(D1428,3,1)</f>
        <v>C</v>
      </c>
      <c r="F1428" s="6" t="str">
        <f t="shared" si="45"/>
        <v>6</v>
      </c>
      <c r="G1428" s="3">
        <v>103.8</v>
      </c>
      <c r="H1428" s="3">
        <v>82.6</v>
      </c>
      <c r="I1428" s="3">
        <v>44.5</v>
      </c>
      <c r="J1428" s="3">
        <v>283.10000000000002</v>
      </c>
      <c r="K1428" s="3">
        <v>1.94</v>
      </c>
      <c r="L1428" s="3">
        <v>31.78</v>
      </c>
      <c r="M1428" s="3">
        <v>228.4</v>
      </c>
      <c r="N1428" s="3">
        <v>5.41</v>
      </c>
      <c r="O1428" s="3">
        <f>N1428-K1428</f>
        <v>3.47</v>
      </c>
      <c r="P1428" s="3">
        <v>214</v>
      </c>
      <c r="Q1428" s="3">
        <f>(O1428/P1428)*100</f>
        <v>1.6214953271028039</v>
      </c>
      <c r="R1428" t="str">
        <f>_xlfn.CONCAT(TEXT(B1428, "mm/dd/yyyy"), "_", E1428)</f>
        <v>08/02/2017_C</v>
      </c>
    </row>
    <row r="1429" spans="1:18" x14ac:dyDescent="0.25">
      <c r="A1429" s="6" t="str">
        <f t="shared" si="44"/>
        <v>0007</v>
      </c>
      <c r="B1429" s="1">
        <f>DATE(MID(C1429,8,4), MID(C1429,12,2), MID(C1429, 14, 2))</f>
        <v>42949</v>
      </c>
      <c r="C1429" t="s">
        <v>1107</v>
      </c>
      <c r="D1429" t="s">
        <v>1111</v>
      </c>
      <c r="E1429" s="6" t="str">
        <f>MID(D1429,3,1)</f>
        <v>C</v>
      </c>
      <c r="F1429" s="6" t="str">
        <f t="shared" si="45"/>
        <v>6</v>
      </c>
      <c r="G1429" s="3">
        <v>95.4</v>
      </c>
      <c r="H1429" s="3">
        <v>87.9</v>
      </c>
      <c r="I1429" s="3">
        <v>41.1</v>
      </c>
      <c r="J1429" s="3">
        <v>225.7</v>
      </c>
      <c r="K1429" s="3">
        <v>1</v>
      </c>
      <c r="L1429" s="3">
        <v>23.56</v>
      </c>
      <c r="M1429" s="3">
        <v>179.51</v>
      </c>
      <c r="N1429" s="3">
        <v>3.63</v>
      </c>
      <c r="O1429" s="3">
        <f>N1429-K1429</f>
        <v>2.63</v>
      </c>
      <c r="P1429" s="3">
        <v>170.18</v>
      </c>
      <c r="Q1429" s="3">
        <f>(O1429/P1429)*100</f>
        <v>1.5454224938300622</v>
      </c>
      <c r="R1429" t="str">
        <f>_xlfn.CONCAT(TEXT(B1429, "mm/dd/yyyy"), "_", E1429)</f>
        <v>08/02/2017_C</v>
      </c>
    </row>
    <row r="1430" spans="1:18" x14ac:dyDescent="0.25">
      <c r="A1430" s="6" t="str">
        <f t="shared" si="44"/>
        <v>0007</v>
      </c>
      <c r="B1430" s="1">
        <f>DATE(MID(C1430,8,4), MID(C1430,12,2), MID(C1430, 14, 2))</f>
        <v>42949</v>
      </c>
      <c r="C1430" t="s">
        <v>1107</v>
      </c>
      <c r="D1430" t="s">
        <v>1113</v>
      </c>
      <c r="E1430" s="6" t="str">
        <f>MID(D1430,3,1)</f>
        <v>C</v>
      </c>
      <c r="F1430" s="6" t="str">
        <f t="shared" si="45"/>
        <v>6</v>
      </c>
      <c r="G1430" s="3">
        <v>80</v>
      </c>
      <c r="H1430" s="3">
        <v>62.1</v>
      </c>
      <c r="I1430" s="3">
        <v>48.2</v>
      </c>
      <c r="J1430" s="3">
        <v>171.29</v>
      </c>
      <c r="K1430" s="3">
        <v>0.98</v>
      </c>
      <c r="L1430" s="3">
        <v>17.12</v>
      </c>
      <c r="M1430" s="3">
        <v>148.19</v>
      </c>
      <c r="N1430" s="3">
        <v>2.76</v>
      </c>
      <c r="O1430" s="3">
        <f>N1430-K1430</f>
        <v>1.7799999999999998</v>
      </c>
      <c r="P1430" s="3">
        <v>141.43</v>
      </c>
      <c r="Q1430" s="3">
        <f>(O1430/P1430)*100</f>
        <v>1.2585731457258005</v>
      </c>
      <c r="R1430" t="str">
        <f>_xlfn.CONCAT(TEXT(B1430, "mm/dd/yyyy"), "_", E1430)</f>
        <v>08/02/2017_C</v>
      </c>
    </row>
    <row r="1431" spans="1:18" x14ac:dyDescent="0.25">
      <c r="A1431" s="6" t="str">
        <f t="shared" si="44"/>
        <v>0007</v>
      </c>
      <c r="B1431" s="1">
        <f>DATE(MID(C1431,8,4), MID(C1431,12,2), MID(C1431, 14, 2))</f>
        <v>42949</v>
      </c>
      <c r="C1431" t="s">
        <v>1107</v>
      </c>
      <c r="D1431" t="s">
        <v>1115</v>
      </c>
      <c r="E1431" s="6" t="str">
        <f>MID(D1431,3,1)</f>
        <v>C</v>
      </c>
      <c r="F1431" s="6" t="str">
        <f t="shared" si="45"/>
        <v>6</v>
      </c>
      <c r="G1431" s="3">
        <v>136.30000000000001</v>
      </c>
      <c r="H1431" s="3">
        <v>71.099999999999994</v>
      </c>
      <c r="I1431" s="3">
        <v>40.700000000000003</v>
      </c>
      <c r="J1431" s="3">
        <v>339.8</v>
      </c>
      <c r="K1431" s="3">
        <v>1.94</v>
      </c>
      <c r="L1431" s="3">
        <v>43.42</v>
      </c>
      <c r="M1431" s="3">
        <v>275.5</v>
      </c>
      <c r="N1431" s="3">
        <v>6.53</v>
      </c>
      <c r="O1431" s="3">
        <f>N1431-K1431</f>
        <v>4.59</v>
      </c>
      <c r="P1431" s="3">
        <v>260.8</v>
      </c>
      <c r="Q1431" s="3">
        <f>(O1431/P1431)*100</f>
        <v>1.7599693251533741</v>
      </c>
      <c r="R1431" t="str">
        <f>_xlfn.CONCAT(TEXT(B1431, "mm/dd/yyyy"), "_", E1431)</f>
        <v>08/02/2017_C</v>
      </c>
    </row>
    <row r="1432" spans="1:18" x14ac:dyDescent="0.25">
      <c r="A1432" s="6" t="str">
        <f t="shared" si="44"/>
        <v>0007</v>
      </c>
      <c r="B1432" s="1">
        <f>DATE(MID(C1432,8,4), MID(C1432,12,2), MID(C1432, 14, 2))</f>
        <v>42949</v>
      </c>
      <c r="C1432" t="s">
        <v>1107</v>
      </c>
      <c r="D1432" t="s">
        <v>1117</v>
      </c>
      <c r="E1432" s="6" t="str">
        <f>MID(D1432,3,1)</f>
        <v>C</v>
      </c>
      <c r="F1432" s="6" t="str">
        <f t="shared" si="45"/>
        <v>6</v>
      </c>
      <c r="G1432" s="3">
        <v>52</v>
      </c>
      <c r="H1432" s="3">
        <v>34.299999999999997</v>
      </c>
      <c r="I1432" s="3">
        <v>26.5</v>
      </c>
      <c r="J1432" s="3">
        <v>35.07</v>
      </c>
      <c r="K1432" s="3">
        <v>0.95</v>
      </c>
      <c r="L1432" s="3">
        <v>4.93</v>
      </c>
      <c r="M1432" s="3">
        <v>29.2</v>
      </c>
      <c r="N1432" s="3">
        <v>1.62</v>
      </c>
      <c r="O1432" s="3">
        <f>N1432-K1432</f>
        <v>0.67000000000000015</v>
      </c>
      <c r="P1432" s="3">
        <v>27.95</v>
      </c>
      <c r="Q1432" s="3">
        <f>(O1432/P1432)*100</f>
        <v>2.3971377459749559</v>
      </c>
      <c r="R1432" t="str">
        <f>_xlfn.CONCAT(TEXT(B1432, "mm/dd/yyyy"), "_", E1432)</f>
        <v>08/02/2017_C</v>
      </c>
    </row>
    <row r="1433" spans="1:18" x14ac:dyDescent="0.25">
      <c r="A1433" s="6" t="str">
        <f t="shared" si="44"/>
        <v>0007</v>
      </c>
      <c r="B1433" s="1">
        <f>DATE(MID(C1433,8,4), MID(C1433,12,2), MID(C1433, 14, 2))</f>
        <v>42949</v>
      </c>
      <c r="C1433" t="s">
        <v>1107</v>
      </c>
      <c r="D1433" t="s">
        <v>1119</v>
      </c>
      <c r="E1433" s="6" t="str">
        <f>MID(D1433,3,1)</f>
        <v>C</v>
      </c>
      <c r="F1433" s="6" t="str">
        <f t="shared" si="45"/>
        <v>6</v>
      </c>
      <c r="G1433" s="3">
        <v>44.8</v>
      </c>
      <c r="H1433" s="3">
        <v>39.5</v>
      </c>
      <c r="I1433" s="3">
        <v>17.8</v>
      </c>
      <c r="J1433" s="3">
        <v>24.05</v>
      </c>
      <c r="K1433" s="3">
        <v>0.97</v>
      </c>
      <c r="L1433" s="3">
        <v>4.2300000000000004</v>
      </c>
      <c r="M1433" s="3">
        <v>18.260000000000002</v>
      </c>
      <c r="N1433" s="3">
        <v>1.58</v>
      </c>
      <c r="O1433" s="3">
        <f>N1433-K1433</f>
        <v>0.6100000000000001</v>
      </c>
      <c r="P1433" s="3">
        <v>17.11</v>
      </c>
      <c r="Q1433" s="3">
        <f>(O1433/P1433)*100</f>
        <v>3.5651665692577446</v>
      </c>
      <c r="R1433" t="str">
        <f>_xlfn.CONCAT(TEXT(B1433, "mm/dd/yyyy"), "_", E1433)</f>
        <v>08/02/2017_C</v>
      </c>
    </row>
    <row r="1434" spans="1:18" x14ac:dyDescent="0.25">
      <c r="A1434" s="6" t="str">
        <f t="shared" si="44"/>
        <v>0007</v>
      </c>
      <c r="B1434" s="1">
        <f>DATE(MID(C1434,8,4), MID(C1434,12,2), MID(C1434, 14, 2))</f>
        <v>42949</v>
      </c>
      <c r="C1434" t="s">
        <v>1107</v>
      </c>
      <c r="D1434" t="s">
        <v>1121</v>
      </c>
      <c r="E1434" s="6" t="str">
        <f>MID(D1434,3,1)</f>
        <v>C</v>
      </c>
      <c r="F1434" s="6" t="str">
        <f t="shared" si="45"/>
        <v>6</v>
      </c>
      <c r="G1434" s="3">
        <v>97.8</v>
      </c>
      <c r="H1434" s="3">
        <v>80</v>
      </c>
      <c r="I1434" s="3">
        <v>47.4</v>
      </c>
      <c r="J1434" s="3">
        <v>271.3</v>
      </c>
      <c r="K1434" s="3">
        <v>1.01</v>
      </c>
      <c r="L1434" s="3">
        <v>32.74</v>
      </c>
      <c r="M1434" s="3">
        <v>219.6</v>
      </c>
      <c r="N1434" s="3">
        <v>4.57</v>
      </c>
      <c r="O1434" s="3">
        <f>N1434-K1434</f>
        <v>3.5600000000000005</v>
      </c>
      <c r="P1434" s="3">
        <v>207.3</v>
      </c>
      <c r="Q1434" s="3">
        <f>(O1434/P1434)*100</f>
        <v>1.7173178967679694</v>
      </c>
      <c r="R1434" t="str">
        <f>_xlfn.CONCAT(TEXT(B1434, "mm/dd/yyyy"), "_", E1434)</f>
        <v>08/02/2017_C</v>
      </c>
    </row>
    <row r="1435" spans="1:18" x14ac:dyDescent="0.25">
      <c r="A1435" s="6" t="str">
        <f t="shared" si="44"/>
        <v>0007</v>
      </c>
      <c r="B1435" s="1">
        <f>DATE(MID(C1435,8,4), MID(C1435,12,2), MID(C1435, 14, 2))</f>
        <v>42949</v>
      </c>
      <c r="C1435" t="s">
        <v>1107</v>
      </c>
      <c r="D1435" t="s">
        <v>1123</v>
      </c>
      <c r="E1435" s="6" t="str">
        <f>MID(D1435,3,1)</f>
        <v>C</v>
      </c>
      <c r="F1435" s="6" t="str">
        <f t="shared" si="45"/>
        <v>6</v>
      </c>
      <c r="G1435" s="3">
        <v>88</v>
      </c>
      <c r="H1435" s="3">
        <v>71.5</v>
      </c>
      <c r="I1435" s="3">
        <v>47</v>
      </c>
      <c r="J1435" s="3">
        <v>154.43</v>
      </c>
      <c r="K1435" s="3">
        <v>1</v>
      </c>
      <c r="L1435" s="3">
        <v>24.75</v>
      </c>
      <c r="M1435" s="3">
        <v>109.27</v>
      </c>
      <c r="N1435" s="3">
        <v>4.33</v>
      </c>
      <c r="O1435" s="3">
        <f>N1435-K1435</f>
        <v>3.33</v>
      </c>
      <c r="P1435" s="3">
        <v>100.28</v>
      </c>
      <c r="Q1435" s="3">
        <f>(O1435/P1435)*100</f>
        <v>3.3207020343039488</v>
      </c>
      <c r="R1435" t="str">
        <f>_xlfn.CONCAT(TEXT(B1435, "mm/dd/yyyy"), "_", E1435)</f>
        <v>08/02/2017_C</v>
      </c>
    </row>
    <row r="1436" spans="1:18" x14ac:dyDescent="0.25">
      <c r="A1436" s="6" t="str">
        <f t="shared" si="44"/>
        <v>0007</v>
      </c>
      <c r="B1436" s="1">
        <f>DATE(MID(C1436,8,4), MID(C1436,12,2), MID(C1436, 14, 2))</f>
        <v>42949</v>
      </c>
      <c r="C1436" t="s">
        <v>1107</v>
      </c>
      <c r="D1436" t="s">
        <v>1125</v>
      </c>
      <c r="E1436" s="6" t="str">
        <f>MID(D1436,3,1)</f>
        <v>C</v>
      </c>
      <c r="F1436" s="6" t="str">
        <f t="shared" si="45"/>
        <v>6</v>
      </c>
      <c r="G1436" s="3">
        <v>103.8</v>
      </c>
      <c r="H1436" s="3">
        <v>57.5</v>
      </c>
      <c r="I1436" s="3">
        <v>39.9</v>
      </c>
      <c r="J1436" s="3">
        <v>139.19999999999999</v>
      </c>
      <c r="K1436" s="3">
        <v>0.99</v>
      </c>
      <c r="L1436" s="3">
        <v>29.99</v>
      </c>
      <c r="M1436" s="3">
        <v>96.9</v>
      </c>
      <c r="N1436" s="3">
        <v>3.74</v>
      </c>
      <c r="O1436" s="3">
        <f>N1436-K1436</f>
        <v>2.75</v>
      </c>
      <c r="P1436" s="3">
        <v>88.53</v>
      </c>
      <c r="Q1436" s="3">
        <f>(O1436/P1436)*100</f>
        <v>3.1062916525471591</v>
      </c>
      <c r="R1436" t="str">
        <f>_xlfn.CONCAT(TEXT(B1436, "mm/dd/yyyy"), "_", E1436)</f>
        <v>08/02/2017_C</v>
      </c>
    </row>
    <row r="1437" spans="1:18" x14ac:dyDescent="0.25">
      <c r="A1437" s="6" t="str">
        <f t="shared" si="44"/>
        <v>0011</v>
      </c>
      <c r="B1437" s="1">
        <f>DATE(MID(C1437,8,4), MID(C1437,12,2), MID(C1437, 14, 2))</f>
        <v>42949</v>
      </c>
      <c r="C1437" t="s">
        <v>1128</v>
      </c>
      <c r="D1437" t="s">
        <v>1127</v>
      </c>
      <c r="E1437" s="6" t="str">
        <f>MID(D1437,3,1)</f>
        <v>C</v>
      </c>
      <c r="F1437" s="6" t="str">
        <f t="shared" si="45"/>
        <v>7</v>
      </c>
      <c r="G1437" s="3">
        <v>93.3</v>
      </c>
      <c r="H1437" s="3">
        <v>72.900000000000006</v>
      </c>
      <c r="I1437" s="3">
        <v>38.5</v>
      </c>
      <c r="J1437" s="3">
        <v>161.16999999999999</v>
      </c>
      <c r="K1437" s="3">
        <v>0.99</v>
      </c>
      <c r="L1437" s="3">
        <v>19.649999999999999</v>
      </c>
      <c r="M1437" s="3">
        <v>117.74</v>
      </c>
      <c r="N1437" s="3">
        <v>3.21</v>
      </c>
      <c r="O1437" s="3">
        <f>N1437-K1437</f>
        <v>2.2199999999999998</v>
      </c>
      <c r="P1437" s="3">
        <v>101.86</v>
      </c>
      <c r="Q1437" s="3">
        <f>(O1437/P1437)*100</f>
        <v>2.1794620066758292</v>
      </c>
      <c r="R1437" t="str">
        <f>_xlfn.CONCAT(TEXT(B1437, "mm/dd/yyyy"), "_", E1437)</f>
        <v>08/02/2017_C</v>
      </c>
    </row>
    <row r="1438" spans="1:18" x14ac:dyDescent="0.25">
      <c r="A1438" s="6" t="str">
        <f t="shared" si="44"/>
        <v>0011</v>
      </c>
      <c r="B1438" s="1">
        <f>DATE(MID(C1438,8,4), MID(C1438,12,2), MID(C1438, 14, 2))</f>
        <v>42949</v>
      </c>
      <c r="C1438" t="s">
        <v>1128</v>
      </c>
      <c r="D1438" t="s">
        <v>1130</v>
      </c>
      <c r="E1438" s="6" t="str">
        <f>MID(D1438,3,1)</f>
        <v>C</v>
      </c>
      <c r="F1438" s="6" t="str">
        <f t="shared" si="45"/>
        <v>7</v>
      </c>
      <c r="G1438" s="3">
        <v>44.8</v>
      </c>
      <c r="H1438" s="3">
        <v>35.5</v>
      </c>
      <c r="I1438" s="3">
        <v>16.8</v>
      </c>
      <c r="J1438" s="3">
        <v>17.25</v>
      </c>
      <c r="K1438" s="3">
        <v>1</v>
      </c>
      <c r="L1438" s="3">
        <v>3.35</v>
      </c>
      <c r="M1438" s="3">
        <v>11.99</v>
      </c>
      <c r="N1438" s="3">
        <v>1.34</v>
      </c>
      <c r="O1438" s="3">
        <f>N1438-K1438</f>
        <v>0.34000000000000008</v>
      </c>
      <c r="P1438" s="3">
        <v>10.97</v>
      </c>
      <c r="Q1438" s="3">
        <f>(O1438/P1438)*100</f>
        <v>3.0993618960802194</v>
      </c>
      <c r="R1438" t="str">
        <f>_xlfn.CONCAT(TEXT(B1438, "mm/dd/yyyy"), "_", E1438)</f>
        <v>08/02/2017_C</v>
      </c>
    </row>
    <row r="1439" spans="1:18" x14ac:dyDescent="0.25">
      <c r="A1439" s="6" t="str">
        <f t="shared" si="44"/>
        <v>0011</v>
      </c>
      <c r="B1439" s="1">
        <f>DATE(MID(C1439,8,4), MID(C1439,12,2), MID(C1439, 14, 2))</f>
        <v>42949</v>
      </c>
      <c r="C1439" t="s">
        <v>1128</v>
      </c>
      <c r="D1439" t="s">
        <v>1132</v>
      </c>
      <c r="E1439" s="6" t="str">
        <f>MID(D1439,3,1)</f>
        <v>C</v>
      </c>
      <c r="F1439" s="6" t="str">
        <f t="shared" si="45"/>
        <v>7</v>
      </c>
      <c r="G1439" s="3">
        <v>94.5</v>
      </c>
      <c r="H1439" s="3">
        <v>62.9</v>
      </c>
      <c r="I1439" s="3">
        <v>33.200000000000003</v>
      </c>
      <c r="J1439" s="3">
        <v>130.56</v>
      </c>
      <c r="K1439" s="3">
        <v>0.99</v>
      </c>
      <c r="L1439" s="3">
        <v>16.25</v>
      </c>
      <c r="M1439" s="3">
        <v>91.29</v>
      </c>
      <c r="N1439" s="3">
        <v>3.35</v>
      </c>
      <c r="O1439" s="3">
        <f>N1439-K1439</f>
        <v>2.3600000000000003</v>
      </c>
      <c r="P1439" s="3">
        <v>85.08</v>
      </c>
      <c r="Q1439" s="3">
        <f>(O1439/P1439)*100</f>
        <v>2.7738598965679366</v>
      </c>
      <c r="R1439" t="str">
        <f>_xlfn.CONCAT(TEXT(B1439, "mm/dd/yyyy"), "_", E1439)</f>
        <v>08/02/2017_C</v>
      </c>
    </row>
    <row r="1440" spans="1:18" x14ac:dyDescent="0.25">
      <c r="A1440" s="6" t="str">
        <f t="shared" si="44"/>
        <v>0011</v>
      </c>
      <c r="B1440" s="1">
        <f>DATE(MID(C1440,8,4), MID(C1440,12,2), MID(C1440, 14, 2))</f>
        <v>42949</v>
      </c>
      <c r="C1440" t="s">
        <v>1128</v>
      </c>
      <c r="D1440" t="s">
        <v>1134</v>
      </c>
      <c r="E1440" s="6" t="str">
        <f>MID(D1440,3,1)</f>
        <v>C</v>
      </c>
      <c r="F1440" s="6" t="str">
        <f t="shared" si="45"/>
        <v>7</v>
      </c>
      <c r="G1440" s="3">
        <v>87.5</v>
      </c>
      <c r="H1440" s="3">
        <v>58.5</v>
      </c>
      <c r="I1440" s="3">
        <v>29</v>
      </c>
      <c r="J1440" s="3">
        <v>117.83</v>
      </c>
      <c r="K1440" s="3">
        <v>0.96</v>
      </c>
      <c r="L1440" s="3">
        <v>11.22</v>
      </c>
      <c r="M1440" s="3">
        <v>86.97</v>
      </c>
      <c r="N1440" s="3">
        <v>2.1800000000000002</v>
      </c>
      <c r="O1440" s="3">
        <f>N1440-K1440</f>
        <v>1.2200000000000002</v>
      </c>
      <c r="P1440" s="3">
        <v>77.739999999999995</v>
      </c>
      <c r="Q1440" s="3">
        <f>(O1440/P1440)*100</f>
        <v>1.5693336763570882</v>
      </c>
      <c r="R1440" t="str">
        <f>_xlfn.CONCAT(TEXT(B1440, "mm/dd/yyyy"), "_", E1440)</f>
        <v>08/02/2017_C</v>
      </c>
    </row>
    <row r="1441" spans="1:18" x14ac:dyDescent="0.25">
      <c r="A1441" s="6" t="str">
        <f t="shared" si="44"/>
        <v>0011</v>
      </c>
      <c r="B1441" s="1">
        <f>DATE(MID(C1441,8,4), MID(C1441,12,2), MID(C1441, 14, 2))</f>
        <v>42949</v>
      </c>
      <c r="C1441" t="s">
        <v>1128</v>
      </c>
      <c r="D1441" t="s">
        <v>1136</v>
      </c>
      <c r="E1441" s="6" t="str">
        <f>MID(D1441,3,1)</f>
        <v>C</v>
      </c>
      <c r="F1441" s="6" t="str">
        <f t="shared" si="45"/>
        <v>7</v>
      </c>
      <c r="G1441" s="3">
        <v>43.6</v>
      </c>
      <c r="H1441" s="3">
        <v>34.299999999999997</v>
      </c>
      <c r="I1441" s="3">
        <v>20.399999999999999</v>
      </c>
      <c r="J1441" s="3">
        <v>17.690000000000001</v>
      </c>
      <c r="K1441" s="3">
        <v>0.99</v>
      </c>
      <c r="L1441" s="3">
        <v>3.18</v>
      </c>
      <c r="M1441" s="3">
        <v>12.79</v>
      </c>
      <c r="N1441" s="3">
        <v>1.38</v>
      </c>
      <c r="O1441" s="3">
        <f>N1441-K1441</f>
        <v>0.3899999999999999</v>
      </c>
      <c r="P1441" s="3">
        <v>11.88</v>
      </c>
      <c r="Q1441" s="3">
        <f>(O1441/P1441)*100</f>
        <v>3.282828282828282</v>
      </c>
      <c r="R1441" t="str">
        <f>_xlfn.CONCAT(TEXT(B1441, "mm/dd/yyyy"), "_", E1441)</f>
        <v>08/02/2017_C</v>
      </c>
    </row>
    <row r="1442" spans="1:18" x14ac:dyDescent="0.25">
      <c r="A1442" s="6" t="str">
        <f t="shared" si="44"/>
        <v>0024</v>
      </c>
      <c r="B1442" s="1">
        <f>DATE(MID(C1442,8,4), MID(C1442,12,2), MID(C1442, 14, 2))</f>
        <v>42949</v>
      </c>
      <c r="C1442" t="s">
        <v>1139</v>
      </c>
      <c r="D1442" t="s">
        <v>1138</v>
      </c>
      <c r="E1442" s="6" t="str">
        <f>MID(D1442,3,1)</f>
        <v>C</v>
      </c>
      <c r="F1442" s="6" t="str">
        <f t="shared" si="45"/>
        <v>10</v>
      </c>
      <c r="G1442" s="3">
        <v>73.8</v>
      </c>
      <c r="H1442" s="3">
        <v>63.7</v>
      </c>
      <c r="I1442" s="3">
        <v>39.5</v>
      </c>
      <c r="J1442" s="3">
        <v>117.62</v>
      </c>
      <c r="K1442" s="3">
        <v>0.96</v>
      </c>
      <c r="L1442" s="3">
        <v>11.45</v>
      </c>
      <c r="M1442" s="3">
        <v>94.61</v>
      </c>
      <c r="N1442" s="3">
        <v>2.2000000000000002</v>
      </c>
      <c r="O1442" s="3">
        <f>N1442-K1442</f>
        <v>1.2400000000000002</v>
      </c>
      <c r="P1442" s="3">
        <v>87.66</v>
      </c>
      <c r="Q1442" s="3">
        <f>(O1442/P1442)*100</f>
        <v>1.4145562400182525</v>
      </c>
      <c r="R1442" t="str">
        <f>_xlfn.CONCAT(TEXT(B1442, "mm/dd/yyyy"), "_", E1442)</f>
        <v>08/02/2017_C</v>
      </c>
    </row>
    <row r="1443" spans="1:18" x14ac:dyDescent="0.25">
      <c r="A1443" s="6" t="str">
        <f t="shared" si="44"/>
        <v>0024</v>
      </c>
      <c r="B1443" s="1">
        <f>DATE(MID(C1443,8,4), MID(C1443,12,2), MID(C1443, 14, 2))</f>
        <v>42949</v>
      </c>
      <c r="C1443" t="s">
        <v>1139</v>
      </c>
      <c r="D1443" t="s">
        <v>1141</v>
      </c>
      <c r="E1443" s="6" t="str">
        <f>MID(D1443,3,1)</f>
        <v>C</v>
      </c>
      <c r="F1443" s="6" t="str">
        <f t="shared" si="45"/>
        <v>10</v>
      </c>
      <c r="G1443" s="3">
        <v>81.8</v>
      </c>
      <c r="H1443" s="3">
        <v>55.1</v>
      </c>
      <c r="I1443" s="3">
        <v>44.5</v>
      </c>
      <c r="J1443" s="3">
        <v>128.19999999999999</v>
      </c>
      <c r="K1443" s="3">
        <v>0.98</v>
      </c>
      <c r="L1443" s="3">
        <v>16.899999999999999</v>
      </c>
      <c r="M1443" s="3">
        <v>97.31</v>
      </c>
      <c r="N1443" s="3">
        <v>2.57</v>
      </c>
      <c r="O1443" s="3">
        <f>N1443-K1443</f>
        <v>1.5899999999999999</v>
      </c>
      <c r="P1443" s="3">
        <v>91.14</v>
      </c>
      <c r="Q1443" s="3">
        <f>(O1443/P1443)*100</f>
        <v>1.7445687952600393</v>
      </c>
      <c r="R1443" t="str">
        <f>_xlfn.CONCAT(TEXT(B1443, "mm/dd/yyyy"), "_", E1443)</f>
        <v>08/02/2017_C</v>
      </c>
    </row>
    <row r="1444" spans="1:18" x14ac:dyDescent="0.25">
      <c r="A1444" s="6" t="str">
        <f t="shared" si="44"/>
        <v>0024</v>
      </c>
      <c r="B1444" s="1">
        <f>DATE(MID(C1444,8,4), MID(C1444,12,2), MID(C1444, 14, 2))</f>
        <v>42949</v>
      </c>
      <c r="C1444" t="s">
        <v>1139</v>
      </c>
      <c r="D1444" t="s">
        <v>1143</v>
      </c>
      <c r="E1444" s="6" t="str">
        <f>MID(D1444,3,1)</f>
        <v>C</v>
      </c>
      <c r="F1444" s="6" t="str">
        <f t="shared" si="45"/>
        <v>10</v>
      </c>
      <c r="G1444" s="3">
        <v>60.4</v>
      </c>
      <c r="H1444" s="3">
        <v>39.799999999999997</v>
      </c>
      <c r="I1444" s="3">
        <v>23.4</v>
      </c>
      <c r="J1444" s="3">
        <v>40.19</v>
      </c>
      <c r="K1444" s="3">
        <v>0.98</v>
      </c>
      <c r="L1444" s="3">
        <v>7.33</v>
      </c>
      <c r="M1444" s="3">
        <v>28.6</v>
      </c>
      <c r="N1444" s="3">
        <v>1.85</v>
      </c>
      <c r="O1444" s="3">
        <f>N1444-K1444</f>
        <v>0.87000000000000011</v>
      </c>
      <c r="P1444" s="3">
        <v>24.68</v>
      </c>
      <c r="Q1444" s="3">
        <f>(O1444/P1444)*100</f>
        <v>3.5251215559157214</v>
      </c>
      <c r="R1444" t="str">
        <f>_xlfn.CONCAT(TEXT(B1444, "mm/dd/yyyy"), "_", E1444)</f>
        <v>08/02/2017_C</v>
      </c>
    </row>
    <row r="1445" spans="1:18" x14ac:dyDescent="0.25">
      <c r="A1445" s="6" t="str">
        <f t="shared" si="44"/>
        <v>0024</v>
      </c>
      <c r="B1445" s="1">
        <f>DATE(MID(C1445,8,4), MID(C1445,12,2), MID(C1445, 14, 2))</f>
        <v>42949</v>
      </c>
      <c r="C1445" t="s">
        <v>1139</v>
      </c>
      <c r="D1445" t="s">
        <v>1145</v>
      </c>
      <c r="E1445" s="6" t="str">
        <f>MID(D1445,3,1)</f>
        <v>C</v>
      </c>
      <c r="F1445" s="6" t="str">
        <f t="shared" si="45"/>
        <v>10</v>
      </c>
      <c r="G1445" s="3">
        <v>64.599999999999994</v>
      </c>
      <c r="H1445" s="3">
        <v>49.8</v>
      </c>
      <c r="I1445" s="3">
        <v>24.2</v>
      </c>
      <c r="J1445" s="3">
        <v>52.35</v>
      </c>
      <c r="K1445" s="3">
        <v>0.99</v>
      </c>
      <c r="L1445" s="3">
        <v>9.31</v>
      </c>
      <c r="M1445" s="3">
        <v>38.93</v>
      </c>
      <c r="N1445" s="3">
        <v>2.08</v>
      </c>
      <c r="O1445" s="3">
        <f>N1445-K1445</f>
        <v>1.0900000000000001</v>
      </c>
      <c r="P1445" s="3">
        <v>35.799999999999997</v>
      </c>
      <c r="Q1445" s="3">
        <f>(O1445/P1445)*100</f>
        <v>3.044692737430168</v>
      </c>
      <c r="R1445" t="str">
        <f>_xlfn.CONCAT(TEXT(B1445, "mm/dd/yyyy"), "_", E1445)</f>
        <v>08/02/2017_C</v>
      </c>
    </row>
    <row r="1446" spans="1:18" x14ac:dyDescent="0.25">
      <c r="A1446" s="6" t="str">
        <f t="shared" si="44"/>
        <v>0024</v>
      </c>
      <c r="B1446" s="1">
        <f>DATE(MID(C1446,8,4), MID(C1446,12,2), MID(C1446, 14, 2))</f>
        <v>42949</v>
      </c>
      <c r="C1446" t="s">
        <v>1139</v>
      </c>
      <c r="D1446" t="s">
        <v>1147</v>
      </c>
      <c r="E1446" s="6" t="str">
        <f>MID(D1446,3,1)</f>
        <v>C</v>
      </c>
      <c r="F1446" s="6" t="str">
        <f t="shared" si="45"/>
        <v>10</v>
      </c>
      <c r="G1446" s="3">
        <v>53.9</v>
      </c>
      <c r="H1446" s="3">
        <v>36.700000000000003</v>
      </c>
      <c r="I1446" s="3">
        <v>30.3</v>
      </c>
      <c r="J1446" s="3">
        <v>28.54</v>
      </c>
      <c r="K1446" s="3">
        <v>0.98</v>
      </c>
      <c r="L1446" s="3">
        <v>5.16</v>
      </c>
      <c r="M1446" s="3">
        <v>20.51</v>
      </c>
      <c r="N1446" s="3">
        <v>1.58</v>
      </c>
      <c r="O1446" s="3">
        <f>N1446-K1446</f>
        <v>0.60000000000000009</v>
      </c>
      <c r="P1446" s="3">
        <v>18.7</v>
      </c>
      <c r="Q1446" s="3">
        <f>(O1446/P1446)*100</f>
        <v>3.2085561497326207</v>
      </c>
      <c r="R1446" t="str">
        <f>_xlfn.CONCAT(TEXT(B1446, "mm/dd/yyyy"), "_", E1446)</f>
        <v>08/02/2017_C</v>
      </c>
    </row>
    <row r="1447" spans="1:18" x14ac:dyDescent="0.25">
      <c r="A1447" s="6" t="str">
        <f t="shared" si="44"/>
        <v>0024</v>
      </c>
      <c r="B1447" s="1">
        <f>DATE(MID(C1447,8,4), MID(C1447,12,2), MID(C1447, 14, 2))</f>
        <v>42949</v>
      </c>
      <c r="C1447" t="s">
        <v>1139</v>
      </c>
      <c r="D1447" t="s">
        <v>1149</v>
      </c>
      <c r="E1447" s="6" t="str">
        <f>MID(D1447,3,1)</f>
        <v>C</v>
      </c>
      <c r="F1447" s="6" t="str">
        <f t="shared" si="45"/>
        <v>10</v>
      </c>
      <c r="G1447" s="3">
        <v>47</v>
      </c>
      <c r="H1447" s="3">
        <v>31.7</v>
      </c>
      <c r="I1447" s="3">
        <v>14.2</v>
      </c>
      <c r="J1447" s="3">
        <v>18.46</v>
      </c>
      <c r="K1447" s="3">
        <v>0.98</v>
      </c>
      <c r="L1447" s="3">
        <v>3.87</v>
      </c>
      <c r="M1447" s="3">
        <v>13.34</v>
      </c>
      <c r="N1447" s="3">
        <v>1.37</v>
      </c>
      <c r="O1447" s="3">
        <f>N1447-K1447</f>
        <v>0.39000000000000012</v>
      </c>
      <c r="P1447" s="3">
        <v>12.39</v>
      </c>
      <c r="Q1447" s="3">
        <f>(O1447/P1447)*100</f>
        <v>3.1476997578692503</v>
      </c>
      <c r="R1447" t="str">
        <f>_xlfn.CONCAT(TEXT(B1447, "mm/dd/yyyy"), "_", E1447)</f>
        <v>08/02/2017_C</v>
      </c>
    </row>
    <row r="1448" spans="1:18" x14ac:dyDescent="0.25">
      <c r="A1448" s="6" t="str">
        <f t="shared" si="44"/>
        <v>0024</v>
      </c>
      <c r="B1448" s="1">
        <f>DATE(MID(C1448,8,4), MID(C1448,12,2), MID(C1448, 14, 2))</f>
        <v>42949</v>
      </c>
      <c r="C1448" t="s">
        <v>1139</v>
      </c>
      <c r="D1448" t="s">
        <v>1151</v>
      </c>
      <c r="E1448" s="6" t="str">
        <f>MID(D1448,3,1)</f>
        <v>C</v>
      </c>
      <c r="F1448" s="6" t="str">
        <f t="shared" si="45"/>
        <v>10</v>
      </c>
      <c r="G1448" s="3">
        <v>72.099999999999994</v>
      </c>
      <c r="H1448" s="3">
        <v>40.5</v>
      </c>
      <c r="I1448" s="3">
        <v>20.399999999999999</v>
      </c>
      <c r="J1448" s="3">
        <v>49.45</v>
      </c>
      <c r="K1448" s="3">
        <v>0.99</v>
      </c>
      <c r="L1448" s="3">
        <v>9.34</v>
      </c>
      <c r="M1448" s="3">
        <v>33.22</v>
      </c>
      <c r="N1448" s="3">
        <v>2.14</v>
      </c>
      <c r="O1448" s="3">
        <f>N1448-K1448</f>
        <v>1.1500000000000001</v>
      </c>
      <c r="P1448" s="3">
        <v>30.75</v>
      </c>
      <c r="Q1448" s="3">
        <f>(O1448/P1448)*100</f>
        <v>3.7398373983739845</v>
      </c>
      <c r="R1448" t="str">
        <f>_xlfn.CONCAT(TEXT(B1448, "mm/dd/yyyy"), "_", E1448)</f>
        <v>08/02/2017_C</v>
      </c>
    </row>
    <row r="1449" spans="1:18" x14ac:dyDescent="0.25">
      <c r="A1449" s="6" t="str">
        <f t="shared" si="44"/>
        <v>0024</v>
      </c>
      <c r="B1449" s="1">
        <f>DATE(MID(C1449,8,4), MID(C1449,12,2), MID(C1449, 14, 2))</f>
        <v>42949</v>
      </c>
      <c r="C1449" t="s">
        <v>1139</v>
      </c>
      <c r="D1449" t="s">
        <v>1153</v>
      </c>
      <c r="E1449" s="6" t="str">
        <f>MID(D1449,3,1)</f>
        <v>C</v>
      </c>
      <c r="F1449" s="6" t="str">
        <f t="shared" si="45"/>
        <v>10</v>
      </c>
      <c r="G1449" s="3">
        <v>54.5</v>
      </c>
      <c r="H1449" s="3">
        <v>35.4</v>
      </c>
      <c r="I1449" s="3">
        <v>14.5</v>
      </c>
      <c r="J1449" s="3">
        <v>22.87</v>
      </c>
      <c r="K1449" s="3">
        <v>0.97</v>
      </c>
      <c r="L1449" s="3">
        <v>4.12</v>
      </c>
      <c r="M1449" s="3">
        <v>16.87</v>
      </c>
      <c r="N1449" s="3">
        <v>1.38</v>
      </c>
      <c r="O1449" s="3">
        <f>N1449-K1449</f>
        <v>0.40999999999999992</v>
      </c>
      <c r="P1449" s="3">
        <v>15.36</v>
      </c>
      <c r="Q1449" s="3">
        <f>(O1449/P1449)*100</f>
        <v>2.669270833333333</v>
      </c>
      <c r="R1449" t="str">
        <f>_xlfn.CONCAT(TEXT(B1449, "mm/dd/yyyy"), "_", E1449)</f>
        <v>08/02/2017_C</v>
      </c>
    </row>
    <row r="1450" spans="1:18" x14ac:dyDescent="0.25">
      <c r="A1450" s="6" t="str">
        <f t="shared" si="44"/>
        <v>0024</v>
      </c>
      <c r="B1450" s="1">
        <f>DATE(MID(C1450,8,4), MID(C1450,12,2), MID(C1450, 14, 2))</f>
        <v>42949</v>
      </c>
      <c r="C1450" t="s">
        <v>1139</v>
      </c>
      <c r="D1450" t="s">
        <v>1155</v>
      </c>
      <c r="E1450" s="6" t="str">
        <f>MID(D1450,3,1)</f>
        <v>C</v>
      </c>
      <c r="F1450" s="6" t="str">
        <f t="shared" si="45"/>
        <v>10</v>
      </c>
      <c r="G1450" s="3">
        <v>54.1</v>
      </c>
      <c r="H1450" s="3">
        <v>53.3</v>
      </c>
      <c r="I1450" s="3">
        <v>23.6</v>
      </c>
      <c r="J1450" s="3">
        <v>36.229999999999997</v>
      </c>
      <c r="K1450" s="3">
        <v>1</v>
      </c>
      <c r="L1450" s="3">
        <v>5.3</v>
      </c>
      <c r="M1450" s="3">
        <v>27.65</v>
      </c>
      <c r="N1450" s="3">
        <v>1.64</v>
      </c>
      <c r="O1450" s="3">
        <f>N1450-K1450</f>
        <v>0.6399999999999999</v>
      </c>
      <c r="P1450" s="3">
        <v>25.74</v>
      </c>
      <c r="Q1450" s="3">
        <f>(O1450/P1450)*100</f>
        <v>2.4864024864024858</v>
      </c>
      <c r="R1450" t="str">
        <f>_xlfn.CONCAT(TEXT(B1450, "mm/dd/yyyy"), "_", E1450)</f>
        <v>08/02/2017_C</v>
      </c>
    </row>
    <row r="1451" spans="1:18" x14ac:dyDescent="0.25">
      <c r="A1451" s="6" t="str">
        <f t="shared" si="44"/>
        <v>0024</v>
      </c>
      <c r="B1451" s="1">
        <f>DATE(MID(C1451,8,4), MID(C1451,12,2), MID(C1451, 14, 2))</f>
        <v>42949</v>
      </c>
      <c r="C1451" t="s">
        <v>1139</v>
      </c>
      <c r="D1451" t="s">
        <v>1157</v>
      </c>
      <c r="E1451" s="6" t="str">
        <f>MID(D1451,3,1)</f>
        <v>C</v>
      </c>
      <c r="F1451" s="6" t="str">
        <f t="shared" si="45"/>
        <v>10</v>
      </c>
      <c r="G1451" s="3">
        <v>48.5</v>
      </c>
      <c r="H1451" s="3">
        <v>53.2</v>
      </c>
      <c r="I1451" s="3">
        <v>26.9</v>
      </c>
      <c r="J1451" s="3">
        <v>37.590000000000003</v>
      </c>
      <c r="K1451" s="3">
        <v>0.98</v>
      </c>
      <c r="L1451" s="3">
        <v>4.5999999999999996</v>
      </c>
      <c r="M1451" s="3">
        <v>26.68</v>
      </c>
      <c r="N1451" s="3">
        <v>1.57</v>
      </c>
      <c r="O1451" s="3">
        <f>N1451-K1451</f>
        <v>0.59000000000000008</v>
      </c>
      <c r="P1451" s="3">
        <v>22.58</v>
      </c>
      <c r="Q1451" s="3">
        <f>(O1451/P1451)*100</f>
        <v>2.6129317980513735</v>
      </c>
      <c r="R1451" t="str">
        <f>_xlfn.CONCAT(TEXT(B1451, "mm/dd/yyyy"), "_", E1451)</f>
        <v>08/02/2017_C</v>
      </c>
    </row>
    <row r="1452" spans="1:18" x14ac:dyDescent="0.25">
      <c r="A1452" s="6" t="str">
        <f t="shared" si="44"/>
        <v>0090</v>
      </c>
      <c r="B1452" s="1">
        <f>DATE(MID(C1452,8,4), MID(C1452,12,2), MID(C1452, 14, 2))</f>
        <v>42949</v>
      </c>
      <c r="C1452" t="s">
        <v>5023</v>
      </c>
      <c r="D1452" t="s">
        <v>5022</v>
      </c>
      <c r="E1452" s="6" t="str">
        <f>MID(D1452,3,1)</f>
        <v>E</v>
      </c>
      <c r="F1452" s="6" t="str">
        <f t="shared" si="45"/>
        <v>11</v>
      </c>
      <c r="G1452" s="3">
        <v>106.6</v>
      </c>
      <c r="H1452" s="3">
        <v>73.099999999999994</v>
      </c>
      <c r="I1452" s="3">
        <v>33.6</v>
      </c>
      <c r="J1452" s="3">
        <v>139.91999999999999</v>
      </c>
      <c r="K1452" s="3">
        <v>1</v>
      </c>
      <c r="L1452" s="3">
        <v>16.66</v>
      </c>
      <c r="M1452" s="3">
        <v>109.83</v>
      </c>
      <c r="N1452" s="3">
        <v>2.58</v>
      </c>
      <c r="O1452" s="3">
        <f>N1452-K1452</f>
        <v>1.58</v>
      </c>
      <c r="P1452" s="3" t="s">
        <v>35</v>
      </c>
      <c r="Q1452" s="3" t="e">
        <f>(O1452/P1452)*100</f>
        <v>#VALUE!</v>
      </c>
      <c r="R1452" t="str">
        <f>_xlfn.CONCAT(TEXT(B1452, "mm/dd/yyyy"), "_", E1452)</f>
        <v>08/02/2017_E</v>
      </c>
    </row>
    <row r="1453" spans="1:18" x14ac:dyDescent="0.25">
      <c r="A1453" s="6" t="str">
        <f t="shared" si="44"/>
        <v>0090</v>
      </c>
      <c r="B1453" s="1">
        <f>DATE(MID(C1453,8,4), MID(C1453,12,2), MID(C1453, 14, 2))</f>
        <v>42949</v>
      </c>
      <c r="C1453" t="s">
        <v>5023</v>
      </c>
      <c r="D1453" t="s">
        <v>5025</v>
      </c>
      <c r="E1453" s="6" t="str">
        <f>MID(D1453,3,1)</f>
        <v>E</v>
      </c>
      <c r="F1453" s="6" t="str">
        <f t="shared" si="45"/>
        <v>11</v>
      </c>
      <c r="G1453" s="3">
        <v>77.900000000000006</v>
      </c>
      <c r="H1453" s="3">
        <v>50.4</v>
      </c>
      <c r="I1453" s="3">
        <v>24.8</v>
      </c>
      <c r="J1453" s="3">
        <v>63.5</v>
      </c>
      <c r="K1453" s="3">
        <v>0.97</v>
      </c>
      <c r="L1453" s="3">
        <v>13.76</v>
      </c>
      <c r="M1453" s="3">
        <v>44.87</v>
      </c>
      <c r="N1453" s="3">
        <v>2.25</v>
      </c>
      <c r="O1453" s="3">
        <f>N1453-K1453</f>
        <v>1.28</v>
      </c>
      <c r="P1453" s="3">
        <v>40.9</v>
      </c>
      <c r="Q1453" s="3">
        <f>(O1453/P1453)*100</f>
        <v>3.1295843520782398</v>
      </c>
      <c r="R1453" t="str">
        <f>_xlfn.CONCAT(TEXT(B1453, "mm/dd/yyyy"), "_", E1453)</f>
        <v>08/02/2017_E</v>
      </c>
    </row>
    <row r="1454" spans="1:18" x14ac:dyDescent="0.25">
      <c r="A1454" s="6" t="str">
        <f t="shared" si="44"/>
        <v>0090</v>
      </c>
      <c r="B1454" s="1">
        <f>DATE(MID(C1454,8,4), MID(C1454,12,2), MID(C1454, 14, 2))</f>
        <v>42949</v>
      </c>
      <c r="C1454" t="s">
        <v>5023</v>
      </c>
      <c r="D1454" t="s">
        <v>5027</v>
      </c>
      <c r="E1454" s="6" t="str">
        <f>MID(D1454,3,1)</f>
        <v>E</v>
      </c>
      <c r="F1454" s="6" t="str">
        <f t="shared" si="45"/>
        <v>11</v>
      </c>
      <c r="G1454" s="3">
        <v>67.900000000000006</v>
      </c>
      <c r="H1454" s="3">
        <v>43.5</v>
      </c>
      <c r="I1454" s="3">
        <v>19</v>
      </c>
      <c r="J1454" s="3">
        <v>46.33</v>
      </c>
      <c r="K1454" s="3">
        <v>0.97</v>
      </c>
      <c r="L1454" s="3">
        <v>7.07</v>
      </c>
      <c r="M1454" s="3">
        <v>32.18</v>
      </c>
      <c r="N1454" s="3">
        <v>1.88</v>
      </c>
      <c r="O1454" s="3">
        <f>N1454-K1454</f>
        <v>0.90999999999999992</v>
      </c>
      <c r="P1454" s="3">
        <v>28.42</v>
      </c>
      <c r="Q1454" s="3">
        <f>(O1454/P1454)*100</f>
        <v>3.2019704433497531</v>
      </c>
      <c r="R1454" t="str">
        <f>_xlfn.CONCAT(TEXT(B1454, "mm/dd/yyyy"), "_", E1454)</f>
        <v>08/02/2017_E</v>
      </c>
    </row>
    <row r="1455" spans="1:18" x14ac:dyDescent="0.25">
      <c r="A1455" s="6" t="str">
        <f t="shared" si="44"/>
        <v>0090</v>
      </c>
      <c r="B1455" s="1">
        <f>DATE(MID(C1455,8,4), MID(C1455,12,2), MID(C1455, 14, 2))</f>
        <v>42949</v>
      </c>
      <c r="C1455" t="s">
        <v>5023</v>
      </c>
      <c r="D1455" t="s">
        <v>5029</v>
      </c>
      <c r="E1455" s="6" t="str">
        <f>MID(D1455,3,1)</f>
        <v>E</v>
      </c>
      <c r="F1455" s="6" t="str">
        <f t="shared" si="45"/>
        <v>11</v>
      </c>
      <c r="G1455" s="3">
        <v>46.3</v>
      </c>
      <c r="H1455" s="3">
        <v>33.6</v>
      </c>
      <c r="I1455" s="3">
        <v>18.5</v>
      </c>
      <c r="J1455" s="3">
        <v>16.91</v>
      </c>
      <c r="K1455" s="3">
        <v>0.99</v>
      </c>
      <c r="L1455" s="3">
        <v>4.4800000000000004</v>
      </c>
      <c r="M1455" s="3">
        <v>11.94</v>
      </c>
      <c r="N1455" s="3">
        <v>1.47</v>
      </c>
      <c r="O1455" s="3">
        <f>N1455-K1455</f>
        <v>0.48</v>
      </c>
      <c r="P1455" s="3">
        <v>10.65</v>
      </c>
      <c r="Q1455" s="3">
        <f>(O1455/P1455)*100</f>
        <v>4.5070422535211261</v>
      </c>
      <c r="R1455" t="str">
        <f>_xlfn.CONCAT(TEXT(B1455, "mm/dd/yyyy"), "_", E1455)</f>
        <v>08/02/2017_E</v>
      </c>
    </row>
    <row r="1456" spans="1:18" x14ac:dyDescent="0.25">
      <c r="A1456" s="6" t="str">
        <f t="shared" si="44"/>
        <v>0090</v>
      </c>
      <c r="B1456" s="1">
        <f>DATE(MID(C1456,8,4), MID(C1456,12,2), MID(C1456, 14, 2))</f>
        <v>42949</v>
      </c>
      <c r="C1456" t="s">
        <v>5023</v>
      </c>
      <c r="D1456" t="s">
        <v>5031</v>
      </c>
      <c r="E1456" s="6" t="str">
        <f>MID(D1456,3,1)</f>
        <v>E</v>
      </c>
      <c r="F1456" s="6" t="str">
        <f t="shared" si="45"/>
        <v>11</v>
      </c>
      <c r="G1456" s="3">
        <v>58.9</v>
      </c>
      <c r="H1456" s="3">
        <v>38.6</v>
      </c>
      <c r="I1456" s="3">
        <v>20.8</v>
      </c>
      <c r="J1456" s="3">
        <v>28.57</v>
      </c>
      <c r="K1456" s="3">
        <v>0.99</v>
      </c>
      <c r="L1456" s="3">
        <v>6.44</v>
      </c>
      <c r="M1456" s="3">
        <v>21.61</v>
      </c>
      <c r="N1456" s="3">
        <v>1.59</v>
      </c>
      <c r="O1456" s="3">
        <f>N1456-K1456</f>
        <v>0.60000000000000009</v>
      </c>
      <c r="P1456" s="3">
        <v>19.8</v>
      </c>
      <c r="Q1456" s="3">
        <f>(O1456/P1456)*100</f>
        <v>3.0303030303030307</v>
      </c>
      <c r="R1456" t="str">
        <f>_xlfn.CONCAT(TEXT(B1456, "mm/dd/yyyy"), "_", E1456)</f>
        <v>08/02/2017_E</v>
      </c>
    </row>
    <row r="1457" spans="1:18" x14ac:dyDescent="0.25">
      <c r="A1457" s="6" t="str">
        <f t="shared" si="44"/>
        <v>0090</v>
      </c>
      <c r="B1457" s="1">
        <f>DATE(MID(C1457,8,4), MID(C1457,12,2), MID(C1457, 14, 2))</f>
        <v>42949</v>
      </c>
      <c r="C1457" t="s">
        <v>5023</v>
      </c>
      <c r="D1457" t="s">
        <v>5033</v>
      </c>
      <c r="E1457" s="6" t="str">
        <f>MID(D1457,3,1)</f>
        <v>E</v>
      </c>
      <c r="F1457" s="6" t="str">
        <f t="shared" si="45"/>
        <v>11</v>
      </c>
      <c r="G1457" s="3">
        <v>102.2</v>
      </c>
      <c r="H1457" s="3">
        <v>54.6</v>
      </c>
      <c r="I1457" s="3">
        <v>28.2</v>
      </c>
      <c r="J1457" s="3">
        <v>102.72</v>
      </c>
      <c r="K1457" s="3">
        <v>0.97</v>
      </c>
      <c r="L1457" s="3">
        <v>18.25</v>
      </c>
      <c r="M1457" s="3">
        <v>72.2</v>
      </c>
      <c r="N1457" s="3">
        <v>2.46</v>
      </c>
      <c r="O1457" s="3">
        <f>N1457-K1457</f>
        <v>1.49</v>
      </c>
      <c r="P1457" s="3">
        <v>62.65</v>
      </c>
      <c r="Q1457" s="3">
        <f>(O1457/P1457)*100</f>
        <v>2.3782920989624903</v>
      </c>
      <c r="R1457" t="str">
        <f>_xlfn.CONCAT(TEXT(B1457, "mm/dd/yyyy"), "_", E1457)</f>
        <v>08/02/2017_E</v>
      </c>
    </row>
    <row r="1458" spans="1:18" x14ac:dyDescent="0.25">
      <c r="A1458" s="6" t="str">
        <f t="shared" si="44"/>
        <v>0090</v>
      </c>
      <c r="B1458" s="1">
        <f>DATE(MID(C1458,8,4), MID(C1458,12,2), MID(C1458, 14, 2))</f>
        <v>42949</v>
      </c>
      <c r="C1458" t="s">
        <v>5023</v>
      </c>
      <c r="D1458" t="s">
        <v>5035</v>
      </c>
      <c r="E1458" s="6" t="str">
        <f>MID(D1458,3,1)</f>
        <v>E</v>
      </c>
      <c r="F1458" s="6" t="str">
        <f t="shared" si="45"/>
        <v>11</v>
      </c>
      <c r="G1458" s="3">
        <v>74.099999999999994</v>
      </c>
      <c r="H1458" s="3">
        <v>50</v>
      </c>
      <c r="I1458" s="3">
        <v>20.100000000000001</v>
      </c>
      <c r="J1458" s="3">
        <v>35.08</v>
      </c>
      <c r="K1458" s="3">
        <v>0.94</v>
      </c>
      <c r="L1458" s="3">
        <v>7.33</v>
      </c>
      <c r="M1458" s="3">
        <v>26.41</v>
      </c>
      <c r="N1458" s="3">
        <v>1.77</v>
      </c>
      <c r="O1458" s="3">
        <f>N1458-K1458</f>
        <v>0.83000000000000007</v>
      </c>
      <c r="P1458" s="3">
        <v>24.76</v>
      </c>
      <c r="Q1458" s="3">
        <f>(O1458/P1458)*100</f>
        <v>3.3521809369951536</v>
      </c>
      <c r="R1458" t="str">
        <f>_xlfn.CONCAT(TEXT(B1458, "mm/dd/yyyy"), "_", E1458)</f>
        <v>08/02/2017_E</v>
      </c>
    </row>
    <row r="1459" spans="1:18" x14ac:dyDescent="0.25">
      <c r="A1459" s="6" t="str">
        <f t="shared" si="44"/>
        <v>0090</v>
      </c>
      <c r="B1459" s="1">
        <f>DATE(MID(C1459,8,4), MID(C1459,12,2), MID(C1459, 14, 2))</f>
        <v>42949</v>
      </c>
      <c r="C1459" t="s">
        <v>5023</v>
      </c>
      <c r="D1459" t="s">
        <v>5037</v>
      </c>
      <c r="E1459" s="6" t="str">
        <f>MID(D1459,3,1)</f>
        <v>E</v>
      </c>
      <c r="F1459" s="6" t="str">
        <f t="shared" si="45"/>
        <v>11</v>
      </c>
      <c r="G1459" s="3">
        <v>73.3</v>
      </c>
      <c r="H1459" s="3">
        <v>45.7</v>
      </c>
      <c r="I1459" s="3">
        <v>22</v>
      </c>
      <c r="J1459" s="3">
        <v>59.9</v>
      </c>
      <c r="K1459" s="3">
        <v>0.98</v>
      </c>
      <c r="L1459" s="3">
        <v>7.65</v>
      </c>
      <c r="M1459" s="3">
        <v>49.63</v>
      </c>
      <c r="N1459" s="3">
        <v>1.84</v>
      </c>
      <c r="O1459" s="3">
        <f>N1459-K1459</f>
        <v>0.8600000000000001</v>
      </c>
      <c r="P1459" s="3">
        <v>45.51</v>
      </c>
      <c r="Q1459" s="3">
        <f>(O1459/P1459)*100</f>
        <v>1.8896945726214021</v>
      </c>
      <c r="R1459" t="str">
        <f>_xlfn.CONCAT(TEXT(B1459, "mm/dd/yyyy"), "_", E1459)</f>
        <v>08/02/2017_E</v>
      </c>
    </row>
    <row r="1460" spans="1:18" x14ac:dyDescent="0.25">
      <c r="A1460" s="6" t="str">
        <f t="shared" si="44"/>
        <v>0090</v>
      </c>
      <c r="B1460" s="1">
        <f>DATE(MID(C1460,8,4), MID(C1460,12,2), MID(C1460, 14, 2))</f>
        <v>42949</v>
      </c>
      <c r="C1460" t="s">
        <v>5023</v>
      </c>
      <c r="D1460" t="s">
        <v>5039</v>
      </c>
      <c r="E1460" s="6" t="str">
        <f>MID(D1460,3,1)</f>
        <v>E</v>
      </c>
      <c r="F1460" s="6" t="str">
        <f t="shared" si="45"/>
        <v>11</v>
      </c>
      <c r="G1460" s="3">
        <v>58</v>
      </c>
      <c r="H1460" s="3">
        <v>39.5</v>
      </c>
      <c r="I1460" s="3">
        <v>19.3</v>
      </c>
      <c r="J1460" s="3">
        <v>28.82</v>
      </c>
      <c r="K1460" s="3">
        <v>0.99</v>
      </c>
      <c r="L1460" s="3">
        <v>5.7</v>
      </c>
      <c r="M1460" s="3">
        <v>21.9</v>
      </c>
      <c r="N1460" s="3">
        <v>1.61</v>
      </c>
      <c r="O1460" s="3">
        <f>N1460-K1460</f>
        <v>0.62000000000000011</v>
      </c>
      <c r="P1460" s="3">
        <v>19.13</v>
      </c>
      <c r="Q1460" s="3">
        <f>(O1460/P1460)*100</f>
        <v>3.2409827496079466</v>
      </c>
      <c r="R1460" t="str">
        <f>_xlfn.CONCAT(TEXT(B1460, "mm/dd/yyyy"), "_", E1460)</f>
        <v>08/02/2017_E</v>
      </c>
    </row>
    <row r="1461" spans="1:18" x14ac:dyDescent="0.25">
      <c r="A1461" s="6" t="str">
        <f t="shared" si="44"/>
        <v>0090</v>
      </c>
      <c r="B1461" s="1">
        <f>DATE(MID(C1461,8,4), MID(C1461,12,2), MID(C1461, 14, 2))</f>
        <v>42949</v>
      </c>
      <c r="C1461" t="s">
        <v>5023</v>
      </c>
      <c r="D1461" t="s">
        <v>5041</v>
      </c>
      <c r="E1461" s="6" t="str">
        <f>MID(D1461,3,1)</f>
        <v>E</v>
      </c>
      <c r="F1461" s="6" t="str">
        <f t="shared" si="45"/>
        <v>11</v>
      </c>
      <c r="G1461" s="3">
        <v>54.8</v>
      </c>
      <c r="H1461" s="3">
        <v>37.799999999999997</v>
      </c>
      <c r="I1461" s="3">
        <v>17.7</v>
      </c>
      <c r="J1461" s="3">
        <v>23.92</v>
      </c>
      <c r="K1461" s="3">
        <v>0.97</v>
      </c>
      <c r="L1461" s="3">
        <v>4.47</v>
      </c>
      <c r="M1461" s="3">
        <v>18.11</v>
      </c>
      <c r="N1461" s="3">
        <v>1.4</v>
      </c>
      <c r="O1461" s="3">
        <f>N1461-K1461</f>
        <v>0.42999999999999994</v>
      </c>
      <c r="P1461" s="3">
        <v>16.579999999999998</v>
      </c>
      <c r="Q1461" s="3">
        <f>(O1461/P1461)*100</f>
        <v>2.5934861278648973</v>
      </c>
      <c r="R1461" t="str">
        <f>_xlfn.CONCAT(TEXT(B1461, "mm/dd/yyyy"), "_", E1461)</f>
        <v>08/02/2017_E</v>
      </c>
    </row>
    <row r="1462" spans="1:18" x14ac:dyDescent="0.25">
      <c r="A1462" s="6" t="str">
        <f t="shared" si="44"/>
        <v>0090</v>
      </c>
      <c r="B1462" s="1">
        <f>DATE(MID(C1462,8,4), MID(C1462,12,2), MID(C1462, 14, 2))</f>
        <v>42949</v>
      </c>
      <c r="C1462" t="s">
        <v>5023</v>
      </c>
      <c r="D1462" t="s">
        <v>5043</v>
      </c>
      <c r="E1462" s="6" t="str">
        <f>MID(D1462,3,1)</f>
        <v>E</v>
      </c>
      <c r="F1462" s="6" t="str">
        <f t="shared" si="45"/>
        <v>11</v>
      </c>
      <c r="G1462" s="3">
        <v>71.900000000000006</v>
      </c>
      <c r="H1462" s="3">
        <v>45.4</v>
      </c>
      <c r="I1462" s="3">
        <v>14.8</v>
      </c>
      <c r="J1462" s="3">
        <v>33.29</v>
      </c>
      <c r="K1462" s="3">
        <v>0.97</v>
      </c>
      <c r="L1462" s="3">
        <v>5.2</v>
      </c>
      <c r="M1462" s="3">
        <v>25.83</v>
      </c>
      <c r="N1462" s="3">
        <v>1.54</v>
      </c>
      <c r="O1462" s="3">
        <f>N1462-K1462</f>
        <v>0.57000000000000006</v>
      </c>
      <c r="P1462" s="3">
        <v>24.12</v>
      </c>
      <c r="Q1462" s="3">
        <f>(O1462/P1462)*100</f>
        <v>2.3631840796019898</v>
      </c>
      <c r="R1462" t="str">
        <f>_xlfn.CONCAT(TEXT(B1462, "mm/dd/yyyy"), "_", E1462)</f>
        <v>08/02/2017_E</v>
      </c>
    </row>
    <row r="1463" spans="1:18" x14ac:dyDescent="0.25">
      <c r="A1463" s="6" t="str">
        <f t="shared" si="44"/>
        <v>0090</v>
      </c>
      <c r="B1463" s="1">
        <f>DATE(MID(C1463,8,4), MID(C1463,12,2), MID(C1463, 14, 2))</f>
        <v>42949</v>
      </c>
      <c r="C1463" t="s">
        <v>5023</v>
      </c>
      <c r="D1463" t="s">
        <v>5045</v>
      </c>
      <c r="E1463" s="6" t="str">
        <f>MID(D1463,3,1)</f>
        <v>E</v>
      </c>
      <c r="F1463" s="6" t="str">
        <f t="shared" si="45"/>
        <v>11</v>
      </c>
      <c r="G1463" s="3">
        <v>36.1</v>
      </c>
      <c r="H1463" s="3">
        <v>29.4</v>
      </c>
      <c r="I1463" s="3">
        <v>18.2</v>
      </c>
      <c r="J1463" s="3">
        <v>18.05</v>
      </c>
      <c r="K1463" s="3">
        <v>0.99</v>
      </c>
      <c r="L1463" s="3">
        <v>3.1</v>
      </c>
      <c r="M1463" s="3">
        <v>14.58</v>
      </c>
      <c r="N1463" s="3">
        <v>1.29</v>
      </c>
      <c r="O1463" s="3">
        <f>N1463-K1463</f>
        <v>0.30000000000000004</v>
      </c>
      <c r="P1463" s="3">
        <v>13.83</v>
      </c>
      <c r="Q1463" s="3">
        <f>(O1463/P1463)*100</f>
        <v>2.1691973969631242</v>
      </c>
      <c r="R1463" t="str">
        <f>_xlfn.CONCAT(TEXT(B1463, "mm/dd/yyyy"), "_", E1463)</f>
        <v>08/02/2017_E</v>
      </c>
    </row>
    <row r="1464" spans="1:18" x14ac:dyDescent="0.25">
      <c r="A1464" s="6" t="str">
        <f t="shared" si="44"/>
        <v>0090</v>
      </c>
      <c r="B1464" s="1">
        <f>DATE(MID(C1464,8,4), MID(C1464,12,2), MID(C1464, 14, 2))</f>
        <v>42949</v>
      </c>
      <c r="C1464" t="s">
        <v>5023</v>
      </c>
      <c r="D1464" t="s">
        <v>5047</v>
      </c>
      <c r="E1464" s="6" t="str">
        <f>MID(D1464,3,1)</f>
        <v>E</v>
      </c>
      <c r="F1464" s="6" t="str">
        <f t="shared" si="45"/>
        <v>11</v>
      </c>
      <c r="G1464" s="3">
        <v>55.4</v>
      </c>
      <c r="H1464" s="3">
        <v>53.1</v>
      </c>
      <c r="I1464" s="3">
        <v>24.1</v>
      </c>
      <c r="J1464" s="3">
        <v>57.95</v>
      </c>
      <c r="K1464" s="3">
        <v>0.99</v>
      </c>
      <c r="L1464" s="3">
        <v>10.07</v>
      </c>
      <c r="M1464" s="3">
        <v>42.39</v>
      </c>
      <c r="N1464" s="3">
        <v>1.78</v>
      </c>
      <c r="O1464" s="3">
        <f>N1464-K1464</f>
        <v>0.79</v>
      </c>
      <c r="P1464" s="3">
        <v>39.090000000000003</v>
      </c>
      <c r="Q1464" s="3">
        <f>(O1464/P1464)*100</f>
        <v>2.0209772320286516</v>
      </c>
      <c r="R1464" t="str">
        <f>_xlfn.CONCAT(TEXT(B1464, "mm/dd/yyyy"), "_", E1464)</f>
        <v>08/02/2017_E</v>
      </c>
    </row>
    <row r="1465" spans="1:18" x14ac:dyDescent="0.25">
      <c r="A1465" s="6" t="str">
        <f t="shared" si="44"/>
        <v>0090</v>
      </c>
      <c r="B1465" s="1">
        <f>DATE(MID(C1465,8,4), MID(C1465,12,2), MID(C1465, 14, 2))</f>
        <v>42949</v>
      </c>
      <c r="C1465" t="s">
        <v>5023</v>
      </c>
      <c r="D1465" t="s">
        <v>5049</v>
      </c>
      <c r="E1465" s="6" t="str">
        <f>MID(D1465,3,1)</f>
        <v>E</v>
      </c>
      <c r="F1465" s="6" t="str">
        <f t="shared" si="45"/>
        <v>11</v>
      </c>
      <c r="G1465" s="3">
        <v>75.099999999999994</v>
      </c>
      <c r="H1465" s="3">
        <v>55.9</v>
      </c>
      <c r="I1465" s="3">
        <v>31.8</v>
      </c>
      <c r="J1465" s="3">
        <v>71.11</v>
      </c>
      <c r="K1465" s="3">
        <v>0.96</v>
      </c>
      <c r="L1465" s="3">
        <v>11.39</v>
      </c>
      <c r="M1465" s="3">
        <v>54.51</v>
      </c>
      <c r="N1465" s="3">
        <v>1.82</v>
      </c>
      <c r="O1465" s="3">
        <f>N1465-K1465</f>
        <v>0.8600000000000001</v>
      </c>
      <c r="P1465" s="3">
        <v>49.79</v>
      </c>
      <c r="Q1465" s="3">
        <f>(O1465/P1465)*100</f>
        <v>1.7272544687688292</v>
      </c>
      <c r="R1465" t="str">
        <f>_xlfn.CONCAT(TEXT(B1465, "mm/dd/yyyy"), "_", E1465)</f>
        <v>08/02/2017_E</v>
      </c>
    </row>
    <row r="1466" spans="1:18" x14ac:dyDescent="0.25">
      <c r="A1466" s="6" t="str">
        <f t="shared" si="44"/>
        <v>0090</v>
      </c>
      <c r="B1466" s="1">
        <f>DATE(MID(C1466,8,4), MID(C1466,12,2), MID(C1466, 14, 2))</f>
        <v>42949</v>
      </c>
      <c r="C1466" t="s">
        <v>5023</v>
      </c>
      <c r="D1466" t="s">
        <v>5051</v>
      </c>
      <c r="E1466" s="6" t="str">
        <f>MID(D1466,3,1)</f>
        <v>E</v>
      </c>
      <c r="F1466" s="6" t="str">
        <f t="shared" si="45"/>
        <v>11</v>
      </c>
      <c r="G1466" s="3">
        <v>42.1</v>
      </c>
      <c r="H1466" s="3">
        <v>36.4</v>
      </c>
      <c r="I1466" s="3">
        <v>16</v>
      </c>
      <c r="J1466" s="3">
        <v>17.59</v>
      </c>
      <c r="K1466" s="3">
        <v>0.96</v>
      </c>
      <c r="L1466" s="3">
        <v>3.56</v>
      </c>
      <c r="M1466" s="3">
        <v>13.48</v>
      </c>
      <c r="N1466" s="3">
        <v>1.33</v>
      </c>
      <c r="O1466" s="3">
        <f>N1466-K1466</f>
        <v>0.37000000000000011</v>
      </c>
      <c r="P1466" s="3">
        <v>12.52</v>
      </c>
      <c r="Q1466" s="3">
        <f>(O1466/P1466)*100</f>
        <v>2.9552715654952086</v>
      </c>
      <c r="R1466" t="str">
        <f>_xlfn.CONCAT(TEXT(B1466, "mm/dd/yyyy"), "_", E1466)</f>
        <v>08/02/2017_E</v>
      </c>
    </row>
    <row r="1467" spans="1:18" x14ac:dyDescent="0.25">
      <c r="A1467" s="6" t="str">
        <f t="shared" si="44"/>
        <v>0090</v>
      </c>
      <c r="B1467" s="1">
        <f>DATE(MID(C1467,8,4), MID(C1467,12,2), MID(C1467, 14, 2))</f>
        <v>42949</v>
      </c>
      <c r="C1467" t="s">
        <v>5023</v>
      </c>
      <c r="D1467" t="s">
        <v>5053</v>
      </c>
      <c r="E1467" s="6" t="str">
        <f>MID(D1467,3,1)</f>
        <v>E</v>
      </c>
      <c r="F1467" s="6" t="str">
        <f t="shared" si="45"/>
        <v>11</v>
      </c>
      <c r="G1467" s="3">
        <v>71.099999999999994</v>
      </c>
      <c r="H1467" s="3">
        <v>40.9</v>
      </c>
      <c r="I1467" s="3">
        <v>23</v>
      </c>
      <c r="J1467" s="3">
        <v>46.06</v>
      </c>
      <c r="K1467" s="3">
        <v>0.96</v>
      </c>
      <c r="L1467" s="3">
        <v>9.7200000000000006</v>
      </c>
      <c r="M1467" s="3">
        <v>34.11</v>
      </c>
      <c r="N1467" s="3">
        <v>1.89</v>
      </c>
      <c r="O1467" s="3">
        <f>N1467-K1467</f>
        <v>0.92999999999999994</v>
      </c>
      <c r="P1467" s="3">
        <v>31.75</v>
      </c>
      <c r="Q1467" s="3">
        <f>(O1467/P1467)*100</f>
        <v>2.9291338582677162</v>
      </c>
      <c r="R1467" t="str">
        <f>_xlfn.CONCAT(TEXT(B1467, "mm/dd/yyyy"), "_", E1467)</f>
        <v>08/02/2017_E</v>
      </c>
    </row>
    <row r="1468" spans="1:18" x14ac:dyDescent="0.25">
      <c r="A1468" s="6" t="str">
        <f t="shared" si="44"/>
        <v>0090</v>
      </c>
      <c r="B1468" s="1">
        <f>DATE(MID(C1468,8,4), MID(C1468,12,2), MID(C1468, 14, 2))</f>
        <v>42949</v>
      </c>
      <c r="C1468" t="s">
        <v>5023</v>
      </c>
      <c r="D1468" t="s">
        <v>5055</v>
      </c>
      <c r="E1468" s="6" t="str">
        <f>MID(D1468,3,1)</f>
        <v>E</v>
      </c>
      <c r="F1468" s="6" t="str">
        <f t="shared" si="45"/>
        <v>11</v>
      </c>
      <c r="G1468" s="3">
        <v>64.3</v>
      </c>
      <c r="H1468" s="3">
        <v>36.200000000000003</v>
      </c>
      <c r="I1468" s="3">
        <v>17</v>
      </c>
      <c r="J1468" s="3">
        <v>26.38</v>
      </c>
      <c r="K1468" s="3">
        <v>0.96</v>
      </c>
      <c r="L1468" s="3">
        <v>4.0599999999999996</v>
      </c>
      <c r="M1468" s="3">
        <v>18.989999999999998</v>
      </c>
      <c r="N1468" s="3">
        <v>1.46</v>
      </c>
      <c r="O1468" s="3">
        <f>N1468-K1468</f>
        <v>0.5</v>
      </c>
      <c r="P1468" s="3">
        <v>17.18</v>
      </c>
      <c r="Q1468" s="3">
        <f>(O1468/P1468)*100</f>
        <v>2.9103608847497089</v>
      </c>
      <c r="R1468" t="str">
        <f>_xlfn.CONCAT(TEXT(B1468, "mm/dd/yyyy"), "_", E1468)</f>
        <v>08/02/2017_E</v>
      </c>
    </row>
    <row r="1469" spans="1:18" x14ac:dyDescent="0.25">
      <c r="A1469" s="6" t="str">
        <f t="shared" si="44"/>
        <v>0090</v>
      </c>
      <c r="B1469" s="1">
        <f>DATE(MID(C1469,8,4), MID(C1469,12,2), MID(C1469, 14, 2))</f>
        <v>42949</v>
      </c>
      <c r="C1469" t="s">
        <v>5023</v>
      </c>
      <c r="D1469" t="s">
        <v>5057</v>
      </c>
      <c r="E1469" s="6" t="str">
        <f>MID(D1469,3,1)</f>
        <v>E</v>
      </c>
      <c r="F1469" s="6" t="str">
        <f t="shared" si="45"/>
        <v>11</v>
      </c>
      <c r="G1469" s="3">
        <v>44.3</v>
      </c>
      <c r="H1469" s="3">
        <v>32.4</v>
      </c>
      <c r="I1469" s="3">
        <v>20.399999999999999</v>
      </c>
      <c r="J1469" s="3">
        <v>25.64</v>
      </c>
      <c r="K1469" s="3">
        <v>1.02</v>
      </c>
      <c r="L1469" s="3">
        <v>3.37</v>
      </c>
      <c r="M1469" s="3">
        <v>21.22</v>
      </c>
      <c r="N1469" s="3">
        <v>1.43</v>
      </c>
      <c r="O1469" s="3">
        <f>N1469-K1469</f>
        <v>0.40999999999999992</v>
      </c>
      <c r="P1469" s="3">
        <v>19.75</v>
      </c>
      <c r="Q1469" s="3">
        <f>(O1469/P1469)*100</f>
        <v>2.0759493670886071</v>
      </c>
      <c r="R1469" t="str">
        <f>_xlfn.CONCAT(TEXT(B1469, "mm/dd/yyyy"), "_", E1469)</f>
        <v>08/02/2017_E</v>
      </c>
    </row>
    <row r="1470" spans="1:18" x14ac:dyDescent="0.25">
      <c r="A1470" s="6" t="str">
        <f t="shared" si="44"/>
        <v>0090</v>
      </c>
      <c r="B1470" s="1">
        <f>DATE(MID(C1470,8,4), MID(C1470,12,2), MID(C1470, 14, 2))</f>
        <v>42949</v>
      </c>
      <c r="C1470" t="s">
        <v>5023</v>
      </c>
      <c r="D1470" t="s">
        <v>5059</v>
      </c>
      <c r="E1470" s="6" t="str">
        <f>MID(D1470,3,1)</f>
        <v>E</v>
      </c>
      <c r="F1470" s="6" t="str">
        <f t="shared" si="45"/>
        <v>11</v>
      </c>
      <c r="G1470" s="3">
        <v>48.3</v>
      </c>
      <c r="H1470" s="3">
        <v>32.4</v>
      </c>
      <c r="I1470" s="3">
        <v>20.2</v>
      </c>
      <c r="J1470" s="3">
        <v>20.13</v>
      </c>
      <c r="K1470" s="3">
        <v>0.98</v>
      </c>
      <c r="L1470" s="3">
        <v>3.76</v>
      </c>
      <c r="M1470" s="3">
        <v>14.7</v>
      </c>
      <c r="N1470" s="3">
        <v>1.43</v>
      </c>
      <c r="O1470" s="3">
        <f>N1470-K1470</f>
        <v>0.44999999999999996</v>
      </c>
      <c r="P1470" s="3">
        <v>13.7</v>
      </c>
      <c r="Q1470" s="3">
        <f>(O1470/P1470)*100</f>
        <v>3.2846715328467155</v>
      </c>
      <c r="R1470" t="str">
        <f>_xlfn.CONCAT(TEXT(B1470, "mm/dd/yyyy"), "_", E1470)</f>
        <v>08/02/2017_E</v>
      </c>
    </row>
    <row r="1471" spans="1:18" x14ac:dyDescent="0.25">
      <c r="A1471" s="6" t="str">
        <f t="shared" si="44"/>
        <v>0090</v>
      </c>
      <c r="B1471" s="1">
        <f>DATE(MID(C1471,8,4), MID(C1471,12,2), MID(C1471, 14, 2))</f>
        <v>42949</v>
      </c>
      <c r="C1471" t="s">
        <v>5023</v>
      </c>
      <c r="D1471" t="s">
        <v>5061</v>
      </c>
      <c r="E1471" s="6" t="str">
        <f>MID(D1471,3,1)</f>
        <v>E</v>
      </c>
      <c r="F1471" s="6" t="str">
        <f t="shared" si="45"/>
        <v>11</v>
      </c>
      <c r="G1471" s="3">
        <v>37.9</v>
      </c>
      <c r="H1471" s="3">
        <v>32.4</v>
      </c>
      <c r="I1471" s="3">
        <v>15.3</v>
      </c>
      <c r="J1471" s="3">
        <v>13.94</v>
      </c>
      <c r="K1471" s="3">
        <v>0.97</v>
      </c>
      <c r="L1471" s="3">
        <v>3.19</v>
      </c>
      <c r="M1471" s="3">
        <v>10.54</v>
      </c>
      <c r="N1471" s="3">
        <v>1.26</v>
      </c>
      <c r="O1471" s="3">
        <f>N1471-K1471</f>
        <v>0.29000000000000004</v>
      </c>
      <c r="P1471" s="3">
        <v>9.85</v>
      </c>
      <c r="Q1471" s="3">
        <f>(O1471/P1471)*100</f>
        <v>2.9441624365482237</v>
      </c>
      <c r="R1471" t="str">
        <f>_xlfn.CONCAT(TEXT(B1471, "mm/dd/yyyy"), "_", E1471)</f>
        <v>08/02/2017_E</v>
      </c>
    </row>
    <row r="1472" spans="1:18" x14ac:dyDescent="0.25">
      <c r="A1472" s="6" t="str">
        <f t="shared" si="44"/>
        <v>0090</v>
      </c>
      <c r="B1472" s="1">
        <f>DATE(MID(C1472,8,4), MID(C1472,12,2), MID(C1472, 14, 2))</f>
        <v>42949</v>
      </c>
      <c r="C1472" t="s">
        <v>5023</v>
      </c>
      <c r="D1472" t="s">
        <v>5063</v>
      </c>
      <c r="E1472" s="6" t="str">
        <f>MID(D1472,3,1)</f>
        <v>E</v>
      </c>
      <c r="F1472" s="6" t="str">
        <f t="shared" si="45"/>
        <v>11</v>
      </c>
      <c r="G1472" s="3">
        <v>56.4</v>
      </c>
      <c r="H1472" s="3">
        <v>41.3</v>
      </c>
      <c r="I1472" s="3">
        <v>27.1</v>
      </c>
      <c r="J1472" s="3">
        <v>38.450000000000003</v>
      </c>
      <c r="K1472" s="3">
        <v>0.95</v>
      </c>
      <c r="L1472" s="3">
        <v>6.58</v>
      </c>
      <c r="M1472" s="3">
        <v>28.96</v>
      </c>
      <c r="N1472" s="3">
        <v>1.72</v>
      </c>
      <c r="O1472" s="3">
        <f>N1472-K1472</f>
        <v>0.77</v>
      </c>
      <c r="P1472" s="3">
        <v>24.78</v>
      </c>
      <c r="Q1472" s="3">
        <f>(O1472/P1472)*100</f>
        <v>3.1073446327683616</v>
      </c>
      <c r="R1472" t="str">
        <f>_xlfn.CONCAT(TEXT(B1472, "mm/dd/yyyy"), "_", E1472)</f>
        <v>08/02/2017_E</v>
      </c>
    </row>
    <row r="1473" spans="1:18" x14ac:dyDescent="0.25">
      <c r="A1473" s="6" t="str">
        <f t="shared" si="44"/>
        <v>0090</v>
      </c>
      <c r="B1473" s="1">
        <f>DATE(MID(C1473,8,4), MID(C1473,12,2), MID(C1473, 14, 2))</f>
        <v>42949</v>
      </c>
      <c r="C1473" t="s">
        <v>5023</v>
      </c>
      <c r="D1473" t="s">
        <v>5065</v>
      </c>
      <c r="E1473" s="6" t="str">
        <f>MID(D1473,3,1)</f>
        <v>E</v>
      </c>
      <c r="F1473" s="6" t="str">
        <f t="shared" si="45"/>
        <v>11</v>
      </c>
      <c r="G1473" s="3">
        <v>71.7</v>
      </c>
      <c r="H1473" s="3">
        <v>38.6</v>
      </c>
      <c r="I1473" s="3">
        <v>21</v>
      </c>
      <c r="J1473" s="3">
        <v>48.38</v>
      </c>
      <c r="K1473" s="3">
        <v>0.97</v>
      </c>
      <c r="L1473" s="3">
        <v>6.76</v>
      </c>
      <c r="M1473" s="3">
        <v>37.22</v>
      </c>
      <c r="N1473" s="3">
        <v>1.72</v>
      </c>
      <c r="O1473" s="3">
        <f>N1473-K1473</f>
        <v>0.75</v>
      </c>
      <c r="P1473" s="3">
        <v>34.090000000000003</v>
      </c>
      <c r="Q1473" s="3">
        <f>(O1473/P1473)*100</f>
        <v>2.2000586682311525</v>
      </c>
      <c r="R1473" t="str">
        <f>_xlfn.CONCAT(TEXT(B1473, "mm/dd/yyyy"), "_", E1473)</f>
        <v>08/02/2017_E</v>
      </c>
    </row>
    <row r="1474" spans="1:18" x14ac:dyDescent="0.25">
      <c r="A1474" s="6" t="str">
        <f t="shared" si="44"/>
        <v>0090</v>
      </c>
      <c r="B1474" s="1">
        <f>DATE(MID(C1474,8,4), MID(C1474,12,2), MID(C1474, 14, 2))</f>
        <v>42949</v>
      </c>
      <c r="C1474" t="s">
        <v>5023</v>
      </c>
      <c r="D1474" t="s">
        <v>5067</v>
      </c>
      <c r="E1474" s="6" t="str">
        <f>MID(D1474,3,1)</f>
        <v>E</v>
      </c>
      <c r="F1474" s="6" t="str">
        <f t="shared" si="45"/>
        <v>11</v>
      </c>
      <c r="G1474" s="3">
        <v>64.900000000000006</v>
      </c>
      <c r="H1474" s="3">
        <v>36.1</v>
      </c>
      <c r="I1474" s="3">
        <v>19.5</v>
      </c>
      <c r="J1474" s="3">
        <v>26.28</v>
      </c>
      <c r="K1474" s="3">
        <v>0.99</v>
      </c>
      <c r="L1474" s="3">
        <v>5.74</v>
      </c>
      <c r="M1474" s="3">
        <v>19.48</v>
      </c>
      <c r="N1474" s="3">
        <v>1.52</v>
      </c>
      <c r="O1474" s="3">
        <f>N1474-K1474</f>
        <v>0.53</v>
      </c>
      <c r="P1474" s="3">
        <v>18.079999999999998</v>
      </c>
      <c r="Q1474" s="3">
        <f>(O1474/P1474)*100</f>
        <v>2.9314159292035402</v>
      </c>
      <c r="R1474" t="str">
        <f>_xlfn.CONCAT(TEXT(B1474, "mm/dd/yyyy"), "_", E1474)</f>
        <v>08/02/2017_E</v>
      </c>
    </row>
    <row r="1475" spans="1:18" x14ac:dyDescent="0.25">
      <c r="A1475" s="6" t="str">
        <f t="shared" ref="A1475:A1538" si="46">MID(C1475, SEARCH("_",C1475, 18) + 1, 4)</f>
        <v>0090</v>
      </c>
      <c r="B1475" s="1">
        <f>DATE(MID(C1475,8,4), MID(C1475,12,2), MID(C1475, 14, 2))</f>
        <v>42949</v>
      </c>
      <c r="C1475" t="s">
        <v>5023</v>
      </c>
      <c r="D1475" t="s">
        <v>5069</v>
      </c>
      <c r="E1475" s="6" t="str">
        <f>MID(D1475,3,1)</f>
        <v>E</v>
      </c>
      <c r="F1475" s="6" t="str">
        <f t="shared" ref="F1475:F1538" si="47">IF(OR(A1475="0155",A1475="0156"),"1",IF(OR(A1475="0158"),"2",IF(OR(A1475="0160",A1475="0308"),"3",IF(OR(A1475="0162"),"4",IF(OR(A1475="0167"),"5",IF(OR(A1475="0007"),"6",IF(OR(A1475="0011"),"7",IF(OR(A1475="0016"),"8",IF(OR(A1475="0019"),"9",IF(OR(A1475="0024"),"10",IF(OR(A1475="0090",A1475="0091"),"11",IF(OR(A1475="0096"),"12",IF(OR(A1475="0098"),"13",IF(OR(A1475="0100"),"14",IF(OR(A1475="0102"),"15")))))))))))))))</f>
        <v>11</v>
      </c>
      <c r="G1475" s="3">
        <v>78</v>
      </c>
      <c r="H1475" s="3">
        <v>40.700000000000003</v>
      </c>
      <c r="I1475" s="3">
        <v>21.4</v>
      </c>
      <c r="J1475" s="3">
        <v>47.7</v>
      </c>
      <c r="K1475" s="3">
        <v>0.95</v>
      </c>
      <c r="L1475" s="3">
        <v>8.26</v>
      </c>
      <c r="M1475" s="3">
        <v>35.51</v>
      </c>
      <c r="N1475" s="3">
        <v>1.85</v>
      </c>
      <c r="O1475" s="3">
        <f>N1475-K1475</f>
        <v>0.90000000000000013</v>
      </c>
      <c r="P1475" s="3">
        <v>33.25</v>
      </c>
      <c r="Q1475" s="3">
        <f>(O1475/P1475)*100</f>
        <v>2.7067669172932334</v>
      </c>
      <c r="R1475" t="str">
        <f>_xlfn.CONCAT(TEXT(B1475, "mm/dd/yyyy"), "_", E1475)</f>
        <v>08/02/2017_E</v>
      </c>
    </row>
    <row r="1476" spans="1:18" x14ac:dyDescent="0.25">
      <c r="A1476" s="6" t="str">
        <f t="shared" si="46"/>
        <v>0090</v>
      </c>
      <c r="B1476" s="1">
        <f>DATE(MID(C1476,8,4), MID(C1476,12,2), MID(C1476, 14, 2))</f>
        <v>42949</v>
      </c>
      <c r="C1476" t="s">
        <v>5023</v>
      </c>
      <c r="D1476" t="s">
        <v>5071</v>
      </c>
      <c r="E1476" s="6" t="str">
        <f>MID(D1476,3,1)</f>
        <v>E</v>
      </c>
      <c r="F1476" s="6" t="str">
        <f t="shared" si="47"/>
        <v>11</v>
      </c>
      <c r="G1476" s="3">
        <v>60</v>
      </c>
      <c r="H1476" s="3">
        <v>41.4</v>
      </c>
      <c r="I1476" s="3">
        <v>15.2</v>
      </c>
      <c r="J1476" s="3">
        <v>30.93</v>
      </c>
      <c r="K1476" s="3">
        <v>0.95</v>
      </c>
      <c r="L1476" s="3">
        <v>3.94</v>
      </c>
      <c r="M1476" s="3">
        <v>25.62</v>
      </c>
      <c r="N1476" s="3">
        <v>1.44</v>
      </c>
      <c r="O1476" s="3">
        <f>N1476-K1476</f>
        <v>0.49</v>
      </c>
      <c r="P1476" s="3">
        <v>24.31</v>
      </c>
      <c r="Q1476" s="3">
        <f>(O1476/P1476)*100</f>
        <v>2.0156314273961335</v>
      </c>
      <c r="R1476" t="str">
        <f>_xlfn.CONCAT(TEXT(B1476, "mm/dd/yyyy"), "_", E1476)</f>
        <v>08/02/2017_E</v>
      </c>
    </row>
    <row r="1477" spans="1:18" x14ac:dyDescent="0.25">
      <c r="A1477" s="6" t="str">
        <f t="shared" si="46"/>
        <v>0155</v>
      </c>
      <c r="B1477" s="1">
        <f>DATE(MID(C1477,8,4), MID(C1477,12,2), MID(C1477, 14, 2))</f>
        <v>42949</v>
      </c>
      <c r="C1477" t="s">
        <v>8849</v>
      </c>
      <c r="D1477" t="s">
        <v>8848</v>
      </c>
      <c r="E1477" s="6" t="str">
        <f>MID(D1477,3,1)</f>
        <v>W</v>
      </c>
      <c r="F1477" s="6" t="str">
        <f t="shared" si="47"/>
        <v>1</v>
      </c>
      <c r="G1477" s="3">
        <v>60.1</v>
      </c>
      <c r="H1477" s="3">
        <v>47</v>
      </c>
      <c r="I1477" s="3">
        <v>28</v>
      </c>
      <c r="J1477" s="3">
        <v>60.09</v>
      </c>
      <c r="K1477" s="3">
        <v>0.97</v>
      </c>
      <c r="L1477" s="3">
        <v>6.64</v>
      </c>
      <c r="M1477" s="3">
        <v>48.97</v>
      </c>
      <c r="N1477" s="3">
        <v>1.73</v>
      </c>
      <c r="O1477" s="3">
        <f>N1477-K1477</f>
        <v>0.76</v>
      </c>
      <c r="P1477" s="3">
        <v>45.65</v>
      </c>
      <c r="Q1477" s="3">
        <f>(O1477/P1477)*100</f>
        <v>1.6648411829134722</v>
      </c>
      <c r="R1477" t="str">
        <f>_xlfn.CONCAT(TEXT(B1477, "mm/dd/yyyy"), "_", E1477)</f>
        <v>08/02/2017_W</v>
      </c>
    </row>
    <row r="1478" spans="1:18" x14ac:dyDescent="0.25">
      <c r="A1478" s="6" t="str">
        <f t="shared" si="46"/>
        <v>0155</v>
      </c>
      <c r="B1478" s="1">
        <f>DATE(MID(C1478,8,4), MID(C1478,12,2), MID(C1478, 14, 2))</f>
        <v>42949</v>
      </c>
      <c r="C1478" t="s">
        <v>8849</v>
      </c>
      <c r="D1478" t="s">
        <v>8851</v>
      </c>
      <c r="E1478" s="6" t="str">
        <f>MID(D1478,3,1)</f>
        <v>W</v>
      </c>
      <c r="F1478" s="6" t="str">
        <f t="shared" si="47"/>
        <v>1</v>
      </c>
      <c r="G1478" s="3">
        <v>71.599999999999994</v>
      </c>
      <c r="H1478" s="3">
        <v>55.1</v>
      </c>
      <c r="I1478" s="3">
        <v>36</v>
      </c>
      <c r="J1478" s="3">
        <v>104.15</v>
      </c>
      <c r="K1478" s="3">
        <v>0.96</v>
      </c>
      <c r="L1478" s="3">
        <v>7.94</v>
      </c>
      <c r="M1478" s="3">
        <v>86.91</v>
      </c>
      <c r="N1478" s="3">
        <v>2.02</v>
      </c>
      <c r="O1478" s="3">
        <f>N1478-K1478</f>
        <v>1.06</v>
      </c>
      <c r="P1478" s="3">
        <v>79.53</v>
      </c>
      <c r="Q1478" s="3">
        <f>(O1478/P1478)*100</f>
        <v>1.332830378473532</v>
      </c>
      <c r="R1478" t="str">
        <f>_xlfn.CONCAT(TEXT(B1478, "mm/dd/yyyy"), "_", E1478)</f>
        <v>08/02/2017_W</v>
      </c>
    </row>
    <row r="1479" spans="1:18" x14ac:dyDescent="0.25">
      <c r="A1479" s="6" t="str">
        <f t="shared" si="46"/>
        <v>0155</v>
      </c>
      <c r="B1479" s="1">
        <f>DATE(MID(C1479,8,4), MID(C1479,12,2), MID(C1479, 14, 2))</f>
        <v>42949</v>
      </c>
      <c r="C1479" t="s">
        <v>8849</v>
      </c>
      <c r="D1479" t="s">
        <v>8853</v>
      </c>
      <c r="E1479" s="6" t="str">
        <f>MID(D1479,3,1)</f>
        <v>W</v>
      </c>
      <c r="F1479" s="6" t="str">
        <f t="shared" si="47"/>
        <v>1</v>
      </c>
      <c r="G1479" s="3">
        <v>89.7</v>
      </c>
      <c r="H1479" s="3">
        <v>62</v>
      </c>
      <c r="I1479" s="3">
        <v>32</v>
      </c>
      <c r="J1479" s="3">
        <v>124.31</v>
      </c>
      <c r="K1479" s="3">
        <v>0.97</v>
      </c>
      <c r="L1479" s="3">
        <v>17.77</v>
      </c>
      <c r="M1479" s="3">
        <v>89.35</v>
      </c>
      <c r="N1479" s="3">
        <v>3.1</v>
      </c>
      <c r="O1479" s="3">
        <f>N1479-K1479</f>
        <v>2.13</v>
      </c>
      <c r="P1479" s="3">
        <v>80.430000000000007</v>
      </c>
      <c r="Q1479" s="3">
        <f>(O1479/P1479)*100</f>
        <v>2.6482655725475568</v>
      </c>
      <c r="R1479" t="str">
        <f>_xlfn.CONCAT(TEXT(B1479, "mm/dd/yyyy"), "_", E1479)</f>
        <v>08/02/2017_W</v>
      </c>
    </row>
    <row r="1480" spans="1:18" x14ac:dyDescent="0.25">
      <c r="A1480" s="6" t="str">
        <f t="shared" si="46"/>
        <v>0155</v>
      </c>
      <c r="B1480" s="1">
        <f>DATE(MID(C1480,8,4), MID(C1480,12,2), MID(C1480, 14, 2))</f>
        <v>42949</v>
      </c>
      <c r="C1480" t="s">
        <v>8849</v>
      </c>
      <c r="D1480" t="s">
        <v>8855</v>
      </c>
      <c r="E1480" s="6" t="str">
        <f>MID(D1480,3,1)</f>
        <v>W</v>
      </c>
      <c r="F1480" s="6" t="str">
        <f t="shared" si="47"/>
        <v>1</v>
      </c>
      <c r="G1480" s="3">
        <v>80.5</v>
      </c>
      <c r="H1480" s="3">
        <v>50.6</v>
      </c>
      <c r="I1480" s="3">
        <v>44.7</v>
      </c>
      <c r="J1480" s="3">
        <v>105.11</v>
      </c>
      <c r="K1480" s="3">
        <v>0.95</v>
      </c>
      <c r="L1480" s="3">
        <v>14.1</v>
      </c>
      <c r="M1480" s="3">
        <v>71.349999999999994</v>
      </c>
      <c r="N1480" s="3">
        <v>2.9</v>
      </c>
      <c r="O1480" s="3">
        <f>N1480-K1480</f>
        <v>1.95</v>
      </c>
      <c r="P1480" s="3">
        <v>63.33</v>
      </c>
      <c r="Q1480" s="3">
        <f>(O1480/P1480)*100</f>
        <v>3.0791094268119377</v>
      </c>
      <c r="R1480" t="str">
        <f>_xlfn.CONCAT(TEXT(B1480, "mm/dd/yyyy"), "_", E1480)</f>
        <v>08/02/2017_W</v>
      </c>
    </row>
    <row r="1481" spans="1:18" x14ac:dyDescent="0.25">
      <c r="A1481" s="6" t="str">
        <f t="shared" si="46"/>
        <v>0155</v>
      </c>
      <c r="B1481" s="1">
        <f>DATE(MID(C1481,8,4), MID(C1481,12,2), MID(C1481, 14, 2))</f>
        <v>42949</v>
      </c>
      <c r="C1481" t="s">
        <v>8849</v>
      </c>
      <c r="D1481" t="s">
        <v>8857</v>
      </c>
      <c r="E1481" s="6" t="str">
        <f>MID(D1481,3,1)</f>
        <v>W</v>
      </c>
      <c r="F1481" s="6" t="str">
        <f t="shared" si="47"/>
        <v>1</v>
      </c>
      <c r="G1481" s="3">
        <v>90</v>
      </c>
      <c r="H1481" s="3">
        <v>68.3</v>
      </c>
      <c r="I1481" s="3">
        <v>35.799999999999997</v>
      </c>
      <c r="J1481" s="3">
        <v>141.65</v>
      </c>
      <c r="K1481" s="3">
        <v>0.99</v>
      </c>
      <c r="L1481" s="3">
        <v>16.079999999999998</v>
      </c>
      <c r="M1481" s="3">
        <v>107.5</v>
      </c>
      <c r="N1481" s="3">
        <v>2.88</v>
      </c>
      <c r="O1481" s="3">
        <f>N1481-K1481</f>
        <v>1.89</v>
      </c>
      <c r="P1481" s="3">
        <v>98.28</v>
      </c>
      <c r="Q1481" s="3">
        <f>(O1481/P1481)*100</f>
        <v>1.9230769230769229</v>
      </c>
      <c r="R1481" t="str">
        <f>_xlfn.CONCAT(TEXT(B1481, "mm/dd/yyyy"), "_", E1481)</f>
        <v>08/02/2017_W</v>
      </c>
    </row>
    <row r="1482" spans="1:18" x14ac:dyDescent="0.25">
      <c r="A1482" s="6" t="str">
        <f t="shared" si="46"/>
        <v>0155</v>
      </c>
      <c r="B1482" s="1">
        <f>DATE(MID(C1482,8,4), MID(C1482,12,2), MID(C1482, 14, 2))</f>
        <v>42949</v>
      </c>
      <c r="C1482" t="s">
        <v>8849</v>
      </c>
      <c r="D1482" t="s">
        <v>8859</v>
      </c>
      <c r="E1482" s="6" t="str">
        <f>MID(D1482,3,1)</f>
        <v>W</v>
      </c>
      <c r="F1482" s="6" t="str">
        <f t="shared" si="47"/>
        <v>1</v>
      </c>
      <c r="G1482" s="3">
        <v>42.5</v>
      </c>
      <c r="H1482" s="3">
        <v>33</v>
      </c>
      <c r="I1482" s="3">
        <v>20.100000000000001</v>
      </c>
      <c r="J1482" s="3">
        <v>23.65</v>
      </c>
      <c r="K1482" s="3">
        <v>0.97</v>
      </c>
      <c r="L1482" s="3">
        <v>3.88</v>
      </c>
      <c r="M1482" s="3">
        <v>17.920000000000002</v>
      </c>
      <c r="N1482" s="3">
        <v>1.53</v>
      </c>
      <c r="O1482" s="3">
        <f>N1482-K1482</f>
        <v>0.56000000000000005</v>
      </c>
      <c r="P1482" s="3">
        <v>16.809999999999999</v>
      </c>
      <c r="Q1482" s="3">
        <f>(O1482/P1482)*100</f>
        <v>3.331350386674599</v>
      </c>
      <c r="R1482" t="str">
        <f>_xlfn.CONCAT(TEXT(B1482, "mm/dd/yyyy"), "_", E1482)</f>
        <v>08/02/2017_W</v>
      </c>
    </row>
    <row r="1483" spans="1:18" x14ac:dyDescent="0.25">
      <c r="A1483" s="6" t="str">
        <f t="shared" si="46"/>
        <v>0155</v>
      </c>
      <c r="B1483" s="1">
        <f>DATE(MID(C1483,8,4), MID(C1483,12,2), MID(C1483, 14, 2))</f>
        <v>42949</v>
      </c>
      <c r="C1483" t="s">
        <v>8849</v>
      </c>
      <c r="D1483" t="s">
        <v>8861</v>
      </c>
      <c r="E1483" s="6" t="str">
        <f>MID(D1483,3,1)</f>
        <v>W</v>
      </c>
      <c r="F1483" s="6" t="str">
        <f t="shared" si="47"/>
        <v>1</v>
      </c>
      <c r="G1483" s="3">
        <v>58.7</v>
      </c>
      <c r="H1483" s="3">
        <v>49</v>
      </c>
      <c r="I1483" s="3">
        <v>20</v>
      </c>
      <c r="J1483" s="3">
        <v>52.34</v>
      </c>
      <c r="K1483" s="3">
        <v>0.96</v>
      </c>
      <c r="L1483" s="3">
        <v>7.92</v>
      </c>
      <c r="M1483" s="3">
        <v>38.08</v>
      </c>
      <c r="N1483" s="3">
        <v>2.17</v>
      </c>
      <c r="O1483" s="3">
        <f>N1483-K1483</f>
        <v>1.21</v>
      </c>
      <c r="P1483" s="3">
        <v>35.57</v>
      </c>
      <c r="Q1483" s="3">
        <f>(O1483/P1483)*100</f>
        <v>3.4017430418892323</v>
      </c>
      <c r="R1483" t="str">
        <f>_xlfn.CONCAT(TEXT(B1483, "mm/dd/yyyy"), "_", E1483)</f>
        <v>08/02/2017_W</v>
      </c>
    </row>
    <row r="1484" spans="1:18" x14ac:dyDescent="0.25">
      <c r="A1484" s="6" t="str">
        <f t="shared" si="46"/>
        <v>0155</v>
      </c>
      <c r="B1484" s="1">
        <f>DATE(MID(C1484,8,4), MID(C1484,12,2), MID(C1484, 14, 2))</f>
        <v>42949</v>
      </c>
      <c r="C1484" t="s">
        <v>8849</v>
      </c>
      <c r="D1484" t="s">
        <v>8863</v>
      </c>
      <c r="E1484" s="6" t="str">
        <f>MID(D1484,3,1)</f>
        <v>W</v>
      </c>
      <c r="F1484" s="6" t="str">
        <f t="shared" si="47"/>
        <v>1</v>
      </c>
      <c r="G1484" s="3">
        <v>55.6</v>
      </c>
      <c r="H1484" s="3">
        <v>46.2</v>
      </c>
      <c r="I1484" s="3">
        <v>27</v>
      </c>
      <c r="J1484" s="3">
        <v>53.61</v>
      </c>
      <c r="K1484" s="3">
        <v>0.97</v>
      </c>
      <c r="L1484" s="3">
        <v>6.06</v>
      </c>
      <c r="M1484" s="3">
        <v>42.67</v>
      </c>
      <c r="N1484" s="3">
        <v>1.77</v>
      </c>
      <c r="O1484" s="3">
        <f>N1484-K1484</f>
        <v>0.8</v>
      </c>
      <c r="P1484" s="3">
        <v>40.83</v>
      </c>
      <c r="Q1484" s="3">
        <f>(O1484/P1484)*100</f>
        <v>1.9593436198873377</v>
      </c>
      <c r="R1484" t="str">
        <f>_xlfn.CONCAT(TEXT(B1484, "mm/dd/yyyy"), "_", E1484)</f>
        <v>08/02/2017_W</v>
      </c>
    </row>
    <row r="1485" spans="1:18" x14ac:dyDescent="0.25">
      <c r="A1485" s="6" t="str">
        <f t="shared" si="46"/>
        <v>0155</v>
      </c>
      <c r="B1485" s="1">
        <f>DATE(MID(C1485,8,4), MID(C1485,12,2), MID(C1485, 14, 2))</f>
        <v>42949</v>
      </c>
      <c r="C1485" t="s">
        <v>8849</v>
      </c>
      <c r="D1485" t="s">
        <v>8865</v>
      </c>
      <c r="E1485" s="6" t="str">
        <f>MID(D1485,3,1)</f>
        <v>W</v>
      </c>
      <c r="F1485" s="6" t="str">
        <f t="shared" si="47"/>
        <v>1</v>
      </c>
      <c r="G1485" s="3">
        <v>76.599999999999994</v>
      </c>
      <c r="H1485" s="3">
        <v>52.4</v>
      </c>
      <c r="I1485" s="3">
        <v>39.200000000000003</v>
      </c>
      <c r="J1485" s="3">
        <v>113.08</v>
      </c>
      <c r="K1485" s="3">
        <v>0.96</v>
      </c>
      <c r="L1485" s="3">
        <v>10.83</v>
      </c>
      <c r="M1485" s="3">
        <v>89.57</v>
      </c>
      <c r="N1485" s="3">
        <v>2.33</v>
      </c>
      <c r="O1485" s="3">
        <f>N1485-K1485</f>
        <v>1.37</v>
      </c>
      <c r="P1485" s="3">
        <v>81.489999999999995</v>
      </c>
      <c r="Q1485" s="3">
        <f>(O1485/P1485)*100</f>
        <v>1.6811878758129835</v>
      </c>
      <c r="R1485" t="str">
        <f>_xlfn.CONCAT(TEXT(B1485, "mm/dd/yyyy"), "_", E1485)</f>
        <v>08/02/2017_W</v>
      </c>
    </row>
    <row r="1486" spans="1:18" x14ac:dyDescent="0.25">
      <c r="A1486" s="6" t="str">
        <f t="shared" si="46"/>
        <v>0155</v>
      </c>
      <c r="B1486" s="1">
        <f>DATE(MID(C1486,8,4), MID(C1486,12,2), MID(C1486, 14, 2))</f>
        <v>42949</v>
      </c>
      <c r="C1486" t="s">
        <v>8849</v>
      </c>
      <c r="D1486" t="s">
        <v>8867</v>
      </c>
      <c r="E1486" s="6" t="str">
        <f>MID(D1486,3,1)</f>
        <v>W</v>
      </c>
      <c r="F1486" s="6" t="str">
        <f t="shared" si="47"/>
        <v>1</v>
      </c>
      <c r="G1486" s="3">
        <v>80.8</v>
      </c>
      <c r="H1486" s="3">
        <v>69</v>
      </c>
      <c r="I1486" s="3">
        <v>40.299999999999997</v>
      </c>
      <c r="J1486" s="3">
        <v>152.82</v>
      </c>
      <c r="K1486" s="3">
        <v>0.96</v>
      </c>
      <c r="L1486" s="3">
        <v>12.21</v>
      </c>
      <c r="M1486" s="3">
        <v>136.69</v>
      </c>
      <c r="N1486" s="3">
        <v>2.78</v>
      </c>
      <c r="O1486" s="3">
        <f>N1486-K1486</f>
        <v>1.8199999999999998</v>
      </c>
      <c r="P1486" s="3">
        <v>127.95</v>
      </c>
      <c r="Q1486" s="3">
        <f>(O1486/P1486)*100</f>
        <v>1.4224306369675654</v>
      </c>
      <c r="R1486" t="str">
        <f>_xlfn.CONCAT(TEXT(B1486, "mm/dd/yyyy"), "_", E1486)</f>
        <v>08/02/2017_W</v>
      </c>
    </row>
    <row r="1487" spans="1:18" x14ac:dyDescent="0.25">
      <c r="A1487" s="6" t="str">
        <f t="shared" si="46"/>
        <v>0155</v>
      </c>
      <c r="B1487" s="1">
        <f>DATE(MID(C1487,8,4), MID(C1487,12,2), MID(C1487, 14, 2))</f>
        <v>42949</v>
      </c>
      <c r="C1487" t="s">
        <v>8849</v>
      </c>
      <c r="D1487" t="s">
        <v>8869</v>
      </c>
      <c r="E1487" s="6" t="str">
        <f>MID(D1487,3,1)</f>
        <v>W</v>
      </c>
      <c r="F1487" s="6" t="str">
        <f t="shared" si="47"/>
        <v>1</v>
      </c>
      <c r="G1487" s="3">
        <v>78.400000000000006</v>
      </c>
      <c r="H1487" s="3">
        <v>57.2</v>
      </c>
      <c r="I1487" s="3">
        <v>35.200000000000003</v>
      </c>
      <c r="J1487" s="3">
        <v>128.69999999999999</v>
      </c>
      <c r="K1487" s="3">
        <v>0.96</v>
      </c>
      <c r="L1487" s="3">
        <v>12.41</v>
      </c>
      <c r="M1487" s="3">
        <v>102.52</v>
      </c>
      <c r="N1487" s="3">
        <v>2.61</v>
      </c>
      <c r="O1487" s="3">
        <f>N1487-K1487</f>
        <v>1.65</v>
      </c>
      <c r="P1487" s="3">
        <v>96.24</v>
      </c>
      <c r="Q1487" s="3">
        <f>(O1487/P1487)*100</f>
        <v>1.7144638403990027</v>
      </c>
      <c r="R1487" t="str">
        <f>_xlfn.CONCAT(TEXT(B1487, "mm/dd/yyyy"), "_", E1487)</f>
        <v>08/02/2017_W</v>
      </c>
    </row>
    <row r="1488" spans="1:18" x14ac:dyDescent="0.25">
      <c r="A1488" s="6" t="str">
        <f t="shared" si="46"/>
        <v>0155</v>
      </c>
      <c r="B1488" s="1">
        <f>DATE(MID(C1488,8,4), MID(C1488,12,2), MID(C1488, 14, 2))</f>
        <v>42949</v>
      </c>
      <c r="C1488" t="s">
        <v>8849</v>
      </c>
      <c r="D1488" t="s">
        <v>8871</v>
      </c>
      <c r="E1488" s="6" t="str">
        <f>MID(D1488,3,1)</f>
        <v>W</v>
      </c>
      <c r="F1488" s="6" t="str">
        <f t="shared" si="47"/>
        <v>1</v>
      </c>
      <c r="G1488" s="3">
        <v>69.400000000000006</v>
      </c>
      <c r="H1488" s="3">
        <v>61.2</v>
      </c>
      <c r="I1488" s="3">
        <v>30.1</v>
      </c>
      <c r="J1488" s="3">
        <v>96.77</v>
      </c>
      <c r="K1488" s="3">
        <v>0.95</v>
      </c>
      <c r="L1488" s="3">
        <v>7.73</v>
      </c>
      <c r="M1488" s="3">
        <v>81.540000000000006</v>
      </c>
      <c r="N1488" s="3">
        <v>1.93</v>
      </c>
      <c r="O1488" s="3">
        <f>N1488-K1488</f>
        <v>0.98</v>
      </c>
      <c r="P1488" s="3">
        <v>78.540000000000006</v>
      </c>
      <c r="Q1488" s="3">
        <f>(O1488/P1488)*100</f>
        <v>1.2477718360071299</v>
      </c>
      <c r="R1488" t="str">
        <f>_xlfn.CONCAT(TEXT(B1488, "mm/dd/yyyy"), "_", E1488)</f>
        <v>08/02/2017_W</v>
      </c>
    </row>
    <row r="1489" spans="1:18" x14ac:dyDescent="0.25">
      <c r="A1489" s="6" t="str">
        <f t="shared" si="46"/>
        <v>0158</v>
      </c>
      <c r="B1489" s="1">
        <f>DATE(MID(C1489,8,4), MID(C1489,12,2), MID(C1489, 14, 2))</f>
        <v>42949</v>
      </c>
      <c r="C1489" t="s">
        <v>8874</v>
      </c>
      <c r="D1489" t="s">
        <v>8873</v>
      </c>
      <c r="E1489" s="6" t="str">
        <f>MID(D1489,3,1)</f>
        <v>W</v>
      </c>
      <c r="F1489" s="6" t="str">
        <f t="shared" si="47"/>
        <v>2</v>
      </c>
      <c r="G1489" s="3">
        <v>76</v>
      </c>
      <c r="H1489" s="3">
        <v>54.2</v>
      </c>
      <c r="I1489" s="3">
        <v>28.1</v>
      </c>
      <c r="J1489" s="3">
        <v>102.31</v>
      </c>
      <c r="K1489" s="3">
        <v>0.94</v>
      </c>
      <c r="L1489" s="3">
        <v>9.69</v>
      </c>
      <c r="M1489" s="3">
        <v>82.14</v>
      </c>
      <c r="N1489" s="3">
        <v>2.29</v>
      </c>
      <c r="O1489" s="3">
        <f>N1489-K1489</f>
        <v>1.35</v>
      </c>
      <c r="P1489" s="3">
        <v>77.2</v>
      </c>
      <c r="Q1489" s="3">
        <f>(O1489/P1489)*100</f>
        <v>1.7487046632124352</v>
      </c>
      <c r="R1489" t="str">
        <f>_xlfn.CONCAT(TEXT(B1489, "mm/dd/yyyy"), "_", E1489)</f>
        <v>08/02/2017_W</v>
      </c>
    </row>
    <row r="1490" spans="1:18" x14ac:dyDescent="0.25">
      <c r="A1490" s="6" t="str">
        <f t="shared" si="46"/>
        <v>0158</v>
      </c>
      <c r="B1490" s="1">
        <f>DATE(MID(C1490,8,4), MID(C1490,12,2), MID(C1490, 14, 2))</f>
        <v>42949</v>
      </c>
      <c r="C1490" t="s">
        <v>8874</v>
      </c>
      <c r="D1490" t="s">
        <v>8876</v>
      </c>
      <c r="E1490" s="6" t="str">
        <f>MID(D1490,3,1)</f>
        <v>W</v>
      </c>
      <c r="F1490" s="6" t="str">
        <f t="shared" si="47"/>
        <v>2</v>
      </c>
      <c r="G1490" s="3">
        <v>75.5</v>
      </c>
      <c r="H1490" s="3">
        <v>57.4</v>
      </c>
      <c r="I1490" s="3">
        <v>39.5</v>
      </c>
      <c r="J1490" s="3">
        <v>112.91</v>
      </c>
      <c r="K1490" s="3">
        <v>0.99</v>
      </c>
      <c r="L1490" s="3">
        <v>8.75</v>
      </c>
      <c r="M1490" s="3">
        <v>92.93</v>
      </c>
      <c r="N1490" s="3">
        <v>2.0299999999999998</v>
      </c>
      <c r="O1490" s="3">
        <f>N1490-K1490</f>
        <v>1.0399999999999998</v>
      </c>
      <c r="P1490" s="3">
        <v>89.83</v>
      </c>
      <c r="Q1490" s="3">
        <f>(O1490/P1490)*100</f>
        <v>1.1577424023154845</v>
      </c>
      <c r="R1490" t="str">
        <f>_xlfn.CONCAT(TEXT(B1490, "mm/dd/yyyy"), "_", E1490)</f>
        <v>08/02/2017_W</v>
      </c>
    </row>
    <row r="1491" spans="1:18" x14ac:dyDescent="0.25">
      <c r="A1491" s="6" t="str">
        <f t="shared" si="46"/>
        <v>0158</v>
      </c>
      <c r="B1491" s="1">
        <f>DATE(MID(C1491,8,4), MID(C1491,12,2), MID(C1491, 14, 2))</f>
        <v>42949</v>
      </c>
      <c r="C1491" t="s">
        <v>8874</v>
      </c>
      <c r="D1491" t="s">
        <v>8878</v>
      </c>
      <c r="E1491" s="6" t="str">
        <f>MID(D1491,3,1)</f>
        <v>W</v>
      </c>
      <c r="F1491" s="6" t="str">
        <f t="shared" si="47"/>
        <v>2</v>
      </c>
      <c r="G1491" s="3">
        <v>82.4</v>
      </c>
      <c r="H1491" s="3">
        <v>50.5</v>
      </c>
      <c r="I1491" s="3">
        <v>31.6</v>
      </c>
      <c r="J1491" s="3">
        <v>125.77</v>
      </c>
      <c r="K1491" s="3">
        <v>0.97</v>
      </c>
      <c r="L1491" s="3">
        <v>10.82</v>
      </c>
      <c r="M1491" s="3">
        <v>110.06</v>
      </c>
      <c r="N1491" s="3">
        <v>2.4900000000000002</v>
      </c>
      <c r="O1491" s="3">
        <f>N1491-K1491</f>
        <v>1.5200000000000002</v>
      </c>
      <c r="P1491" s="3">
        <v>105.83</v>
      </c>
      <c r="Q1491" s="3">
        <f>(O1491/P1491)*100</f>
        <v>1.4362657091561941</v>
      </c>
      <c r="R1491" t="str">
        <f>_xlfn.CONCAT(TEXT(B1491, "mm/dd/yyyy"), "_", E1491)</f>
        <v>08/02/2017_W</v>
      </c>
    </row>
    <row r="1492" spans="1:18" x14ac:dyDescent="0.25">
      <c r="A1492" s="6" t="str">
        <f t="shared" si="46"/>
        <v>0158</v>
      </c>
      <c r="B1492" s="1">
        <f>DATE(MID(C1492,8,4), MID(C1492,12,2), MID(C1492, 14, 2))</f>
        <v>42949</v>
      </c>
      <c r="C1492" t="s">
        <v>8874</v>
      </c>
      <c r="D1492" t="s">
        <v>8880</v>
      </c>
      <c r="E1492" s="6" t="str">
        <f>MID(D1492,3,1)</f>
        <v>W</v>
      </c>
      <c r="F1492" s="6" t="str">
        <f t="shared" si="47"/>
        <v>2</v>
      </c>
      <c r="G1492" s="3">
        <v>58.8</v>
      </c>
      <c r="H1492" s="3">
        <v>44.5</v>
      </c>
      <c r="I1492" s="3">
        <v>30</v>
      </c>
      <c r="J1492" s="3">
        <v>70.13</v>
      </c>
      <c r="K1492" s="3">
        <v>0.94</v>
      </c>
      <c r="L1492" s="3">
        <v>7.19</v>
      </c>
      <c r="M1492" s="3">
        <v>56.71</v>
      </c>
      <c r="N1492" s="3">
        <v>1.86</v>
      </c>
      <c r="O1492" s="3">
        <f>N1492-K1492</f>
        <v>0.92000000000000015</v>
      </c>
      <c r="P1492" s="3">
        <v>52.54</v>
      </c>
      <c r="Q1492" s="3">
        <f>(O1492/P1492)*100</f>
        <v>1.7510468214693571</v>
      </c>
      <c r="R1492" t="str">
        <f>_xlfn.CONCAT(TEXT(B1492, "mm/dd/yyyy"), "_", E1492)</f>
        <v>08/02/2017_W</v>
      </c>
    </row>
    <row r="1493" spans="1:18" x14ac:dyDescent="0.25">
      <c r="A1493" s="6" t="str">
        <f t="shared" si="46"/>
        <v>0158</v>
      </c>
      <c r="B1493" s="1">
        <f>DATE(MID(C1493,8,4), MID(C1493,12,2), MID(C1493, 14, 2))</f>
        <v>42949</v>
      </c>
      <c r="C1493" t="s">
        <v>8874</v>
      </c>
      <c r="D1493" t="s">
        <v>8882</v>
      </c>
      <c r="E1493" s="6" t="str">
        <f>MID(D1493,3,1)</f>
        <v>W</v>
      </c>
      <c r="F1493" s="6" t="str">
        <f t="shared" si="47"/>
        <v>2</v>
      </c>
      <c r="G1493" s="3">
        <v>72</v>
      </c>
      <c r="H1493" s="3">
        <v>53.9</v>
      </c>
      <c r="I1493" s="3">
        <v>31.6</v>
      </c>
      <c r="J1493" s="3">
        <v>84.28</v>
      </c>
      <c r="K1493" s="3">
        <v>0.95</v>
      </c>
      <c r="L1493" s="3">
        <v>10.87</v>
      </c>
      <c r="M1493" s="3">
        <v>61.68</v>
      </c>
      <c r="N1493" s="3">
        <v>2.06</v>
      </c>
      <c r="O1493" s="3">
        <f>N1493-K1493</f>
        <v>1.1100000000000001</v>
      </c>
      <c r="P1493" s="3">
        <v>56.89</v>
      </c>
      <c r="Q1493" s="3">
        <f>(O1493/P1493)*100</f>
        <v>1.9511337669186151</v>
      </c>
      <c r="R1493" t="str">
        <f>_xlfn.CONCAT(TEXT(B1493, "mm/dd/yyyy"), "_", E1493)</f>
        <v>08/02/2017_W</v>
      </c>
    </row>
    <row r="1494" spans="1:18" x14ac:dyDescent="0.25">
      <c r="A1494" s="6" t="str">
        <f t="shared" si="46"/>
        <v>0158</v>
      </c>
      <c r="B1494" s="1">
        <f>DATE(MID(C1494,8,4), MID(C1494,12,2), MID(C1494, 14, 2))</f>
        <v>42949</v>
      </c>
      <c r="C1494" t="s">
        <v>8874</v>
      </c>
      <c r="D1494" t="s">
        <v>8884</v>
      </c>
      <c r="E1494" s="6" t="str">
        <f>MID(D1494,3,1)</f>
        <v>W</v>
      </c>
      <c r="F1494" s="6" t="str">
        <f t="shared" si="47"/>
        <v>2</v>
      </c>
      <c r="G1494" s="3">
        <v>46</v>
      </c>
      <c r="H1494" s="3">
        <v>40.700000000000003</v>
      </c>
      <c r="I1494" s="3">
        <v>21.8</v>
      </c>
      <c r="J1494" s="3">
        <v>33.369999999999997</v>
      </c>
      <c r="K1494" s="3">
        <v>0.96</v>
      </c>
      <c r="L1494" s="3">
        <v>3.63</v>
      </c>
      <c r="M1494" s="3">
        <v>28.56</v>
      </c>
      <c r="N1494" s="3">
        <v>1.35</v>
      </c>
      <c r="O1494" s="3">
        <f>N1494-K1494</f>
        <v>0.39000000000000012</v>
      </c>
      <c r="P1494" s="3">
        <v>26.56</v>
      </c>
      <c r="Q1494" s="3">
        <f>(O1494/P1494)*100</f>
        <v>1.4683734939759041</v>
      </c>
      <c r="R1494" t="str">
        <f>_xlfn.CONCAT(TEXT(B1494, "mm/dd/yyyy"), "_", E1494)</f>
        <v>08/02/2017_W</v>
      </c>
    </row>
    <row r="1495" spans="1:18" x14ac:dyDescent="0.25">
      <c r="A1495" s="6" t="str">
        <f t="shared" si="46"/>
        <v>0158</v>
      </c>
      <c r="B1495" s="1">
        <f>DATE(MID(C1495,8,4), MID(C1495,12,2), MID(C1495, 14, 2))</f>
        <v>42949</v>
      </c>
      <c r="C1495" t="s">
        <v>8874</v>
      </c>
      <c r="D1495" t="s">
        <v>8886</v>
      </c>
      <c r="E1495" s="6" t="str">
        <f>MID(D1495,3,1)</f>
        <v>W</v>
      </c>
      <c r="F1495" s="6" t="str">
        <f t="shared" si="47"/>
        <v>2</v>
      </c>
      <c r="G1495" s="3">
        <v>59.3</v>
      </c>
      <c r="H1495" s="3">
        <v>51.5</v>
      </c>
      <c r="I1495" s="3">
        <v>20.399999999999999</v>
      </c>
      <c r="J1495" s="3">
        <v>51.64</v>
      </c>
      <c r="K1495" s="3">
        <v>0.97</v>
      </c>
      <c r="L1495" s="3">
        <v>5.8</v>
      </c>
      <c r="M1495" s="3">
        <v>40.450000000000003</v>
      </c>
      <c r="N1495" s="3">
        <v>1.58</v>
      </c>
      <c r="O1495" s="3">
        <f>N1495-K1495</f>
        <v>0.6100000000000001</v>
      </c>
      <c r="P1495" s="3">
        <v>37.840000000000003</v>
      </c>
      <c r="Q1495" s="3">
        <f>(O1495/P1495)*100</f>
        <v>1.6120507399577169</v>
      </c>
      <c r="R1495" t="str">
        <f>_xlfn.CONCAT(TEXT(B1495, "mm/dd/yyyy"), "_", E1495)</f>
        <v>08/02/2017_W</v>
      </c>
    </row>
    <row r="1496" spans="1:18" x14ac:dyDescent="0.25">
      <c r="A1496" s="6" t="str">
        <f t="shared" si="46"/>
        <v>0158</v>
      </c>
      <c r="B1496" s="1">
        <f>DATE(MID(C1496,8,4), MID(C1496,12,2), MID(C1496, 14, 2))</f>
        <v>42949</v>
      </c>
      <c r="C1496" t="s">
        <v>8874</v>
      </c>
      <c r="D1496" t="s">
        <v>8888</v>
      </c>
      <c r="E1496" s="6" t="str">
        <f>MID(D1496,3,1)</f>
        <v>W</v>
      </c>
      <c r="F1496" s="6" t="str">
        <f t="shared" si="47"/>
        <v>2</v>
      </c>
      <c r="G1496" s="3">
        <v>60.3</v>
      </c>
      <c r="H1496" s="3">
        <v>46.9</v>
      </c>
      <c r="I1496" s="3">
        <v>26.7</v>
      </c>
      <c r="J1496" s="3">
        <v>65.48</v>
      </c>
      <c r="K1496" s="3">
        <v>0.96</v>
      </c>
      <c r="L1496" s="3">
        <v>10.58</v>
      </c>
      <c r="M1496" s="3">
        <v>49.82</v>
      </c>
      <c r="N1496" s="3">
        <v>2.06</v>
      </c>
      <c r="O1496" s="3">
        <f>N1496-K1496</f>
        <v>1.1000000000000001</v>
      </c>
      <c r="P1496" s="3">
        <v>46.61</v>
      </c>
      <c r="Q1496" s="3">
        <f>(O1496/P1496)*100</f>
        <v>2.3600085818493888</v>
      </c>
      <c r="R1496" t="str">
        <f>_xlfn.CONCAT(TEXT(B1496, "mm/dd/yyyy"), "_", E1496)</f>
        <v>08/02/2017_W</v>
      </c>
    </row>
    <row r="1497" spans="1:18" x14ac:dyDescent="0.25">
      <c r="A1497" s="6" t="str">
        <f t="shared" si="46"/>
        <v>0158</v>
      </c>
      <c r="B1497" s="1">
        <f>DATE(MID(C1497,8,4), MID(C1497,12,2), MID(C1497, 14, 2))</f>
        <v>42949</v>
      </c>
      <c r="C1497" t="s">
        <v>8874</v>
      </c>
      <c r="D1497" t="s">
        <v>8890</v>
      </c>
      <c r="E1497" s="6" t="str">
        <f>MID(D1497,3,1)</f>
        <v>W</v>
      </c>
      <c r="F1497" s="6" t="str">
        <f t="shared" si="47"/>
        <v>2</v>
      </c>
      <c r="G1497" s="3">
        <v>62</v>
      </c>
      <c r="H1497" s="3">
        <v>53.4</v>
      </c>
      <c r="I1497" s="3">
        <v>25.8</v>
      </c>
      <c r="J1497" s="3">
        <v>69.349999999999994</v>
      </c>
      <c r="K1497" s="3">
        <v>0.97</v>
      </c>
      <c r="L1497" s="3">
        <v>7.24</v>
      </c>
      <c r="M1497" s="3">
        <v>59.4</v>
      </c>
      <c r="N1497" s="3">
        <v>1.71</v>
      </c>
      <c r="O1497" s="3">
        <f>N1497-K1497</f>
        <v>0.74</v>
      </c>
      <c r="P1497" s="3">
        <v>55.56</v>
      </c>
      <c r="Q1497" s="3">
        <f>(O1497/P1497)*100</f>
        <v>1.3318934485241181</v>
      </c>
      <c r="R1497" t="str">
        <f>_xlfn.CONCAT(TEXT(B1497, "mm/dd/yyyy"), "_", E1497)</f>
        <v>08/02/2017_W</v>
      </c>
    </row>
    <row r="1498" spans="1:18" x14ac:dyDescent="0.25">
      <c r="A1498" s="6" t="str">
        <f t="shared" si="46"/>
        <v>0158</v>
      </c>
      <c r="B1498" s="1">
        <f>DATE(MID(C1498,8,4), MID(C1498,12,2), MID(C1498, 14, 2))</f>
        <v>42949</v>
      </c>
      <c r="C1498" t="s">
        <v>8874</v>
      </c>
      <c r="D1498" t="s">
        <v>8892</v>
      </c>
      <c r="E1498" s="6" t="str">
        <f>MID(D1498,3,1)</f>
        <v>W</v>
      </c>
      <c r="F1498" s="6" t="str">
        <f t="shared" si="47"/>
        <v>2</v>
      </c>
      <c r="G1498" s="3">
        <v>55.2</v>
      </c>
      <c r="H1498" s="3">
        <v>41.2</v>
      </c>
      <c r="I1498" s="3">
        <v>19.600000000000001</v>
      </c>
      <c r="J1498" s="3">
        <v>43.74</v>
      </c>
      <c r="K1498" s="3">
        <v>0.96</v>
      </c>
      <c r="L1498" s="3">
        <v>4.63</v>
      </c>
      <c r="M1498" s="3">
        <v>36.97</v>
      </c>
      <c r="N1498" s="3">
        <v>1.45</v>
      </c>
      <c r="O1498" s="3">
        <f>N1498-K1498</f>
        <v>0.49</v>
      </c>
      <c r="P1498" s="3">
        <v>35.82</v>
      </c>
      <c r="Q1498" s="3">
        <f>(O1498/P1498)*100</f>
        <v>1.3679508654383026</v>
      </c>
      <c r="R1498" t="str">
        <f>_xlfn.CONCAT(TEXT(B1498, "mm/dd/yyyy"), "_", E1498)</f>
        <v>08/02/2017_W</v>
      </c>
    </row>
    <row r="1499" spans="1:18" x14ac:dyDescent="0.25">
      <c r="A1499" s="6" t="str">
        <f t="shared" si="46"/>
        <v>0158</v>
      </c>
      <c r="B1499" s="1">
        <f>DATE(MID(C1499,8,4), MID(C1499,12,2), MID(C1499, 14, 2))</f>
        <v>42949</v>
      </c>
      <c r="C1499" t="s">
        <v>8874</v>
      </c>
      <c r="D1499" t="s">
        <v>8894</v>
      </c>
      <c r="E1499" s="6" t="str">
        <f>MID(D1499,3,1)</f>
        <v>W</v>
      </c>
      <c r="F1499" s="6" t="str">
        <f t="shared" si="47"/>
        <v>2</v>
      </c>
      <c r="G1499" s="3">
        <v>54.2</v>
      </c>
      <c r="H1499" s="3">
        <v>51</v>
      </c>
      <c r="I1499" s="3">
        <v>23.7</v>
      </c>
      <c r="J1499" s="3">
        <v>42.25</v>
      </c>
      <c r="K1499" s="3">
        <v>0.97</v>
      </c>
      <c r="L1499" s="3">
        <v>6.58</v>
      </c>
      <c r="M1499" s="3">
        <v>32.89</v>
      </c>
      <c r="N1499" s="3">
        <v>1.79</v>
      </c>
      <c r="O1499" s="3">
        <f>N1499-K1499</f>
        <v>0.82000000000000006</v>
      </c>
      <c r="P1499" s="3">
        <v>31.16</v>
      </c>
      <c r="Q1499" s="3">
        <f>(O1499/P1499)*100</f>
        <v>2.6315789473684212</v>
      </c>
      <c r="R1499" t="str">
        <f>_xlfn.CONCAT(TEXT(B1499, "mm/dd/yyyy"), "_", E1499)</f>
        <v>08/02/2017_W</v>
      </c>
    </row>
    <row r="1500" spans="1:18" x14ac:dyDescent="0.25">
      <c r="A1500" s="6" t="str">
        <f t="shared" si="46"/>
        <v>0158</v>
      </c>
      <c r="B1500" s="1">
        <f>DATE(MID(C1500,8,4), MID(C1500,12,2), MID(C1500, 14, 2))</f>
        <v>42949</v>
      </c>
      <c r="C1500" t="s">
        <v>8874</v>
      </c>
      <c r="D1500" t="s">
        <v>8896</v>
      </c>
      <c r="E1500" s="6" t="str">
        <f>MID(D1500,3,1)</f>
        <v>W</v>
      </c>
      <c r="F1500" s="6" t="str">
        <f t="shared" si="47"/>
        <v>2</v>
      </c>
      <c r="G1500" s="3">
        <v>42.3</v>
      </c>
      <c r="H1500" s="3">
        <v>39.6</v>
      </c>
      <c r="I1500" s="3">
        <v>18.600000000000001</v>
      </c>
      <c r="J1500" s="3">
        <v>30.05</v>
      </c>
      <c r="K1500" s="3">
        <v>0.99</v>
      </c>
      <c r="L1500" s="3">
        <v>3.59</v>
      </c>
      <c r="M1500" s="3">
        <v>24.83</v>
      </c>
      <c r="N1500" s="3">
        <v>1.42</v>
      </c>
      <c r="O1500" s="3">
        <f>N1500-K1500</f>
        <v>0.42999999999999994</v>
      </c>
      <c r="P1500" s="3">
        <v>23.37</v>
      </c>
      <c r="Q1500" s="3">
        <f>(O1500/P1500)*100</f>
        <v>1.8399657680787329</v>
      </c>
      <c r="R1500" t="str">
        <f>_xlfn.CONCAT(TEXT(B1500, "mm/dd/yyyy"), "_", E1500)</f>
        <v>08/02/2017_W</v>
      </c>
    </row>
    <row r="1501" spans="1:18" x14ac:dyDescent="0.25">
      <c r="A1501" s="6" t="str">
        <f t="shared" si="46"/>
        <v>0158</v>
      </c>
      <c r="B1501" s="1">
        <f>DATE(MID(C1501,8,4), MID(C1501,12,2), MID(C1501, 14, 2))</f>
        <v>42949</v>
      </c>
      <c r="C1501" t="s">
        <v>8874</v>
      </c>
      <c r="D1501" t="s">
        <v>8898</v>
      </c>
      <c r="E1501" s="6" t="str">
        <f>MID(D1501,3,1)</f>
        <v>W</v>
      </c>
      <c r="F1501" s="6" t="str">
        <f t="shared" si="47"/>
        <v>2</v>
      </c>
      <c r="G1501" s="3">
        <v>60.2</v>
      </c>
      <c r="H1501" s="3">
        <v>55.6</v>
      </c>
      <c r="I1501" s="3">
        <v>29.1</v>
      </c>
      <c r="J1501" s="3">
        <v>83.87</v>
      </c>
      <c r="K1501" s="3">
        <v>0.97</v>
      </c>
      <c r="L1501" s="3">
        <v>6.42</v>
      </c>
      <c r="M1501" s="3">
        <v>71.09</v>
      </c>
      <c r="N1501" s="3">
        <v>1.71</v>
      </c>
      <c r="O1501" s="3">
        <f>N1501-K1501</f>
        <v>0.74</v>
      </c>
      <c r="P1501" s="3">
        <v>69.13</v>
      </c>
      <c r="Q1501" s="3">
        <f>(O1501/P1501)*100</f>
        <v>1.0704469839432953</v>
      </c>
      <c r="R1501" t="str">
        <f>_xlfn.CONCAT(TEXT(B1501, "mm/dd/yyyy"), "_", E1501)</f>
        <v>08/02/2017_W</v>
      </c>
    </row>
    <row r="1502" spans="1:18" x14ac:dyDescent="0.25">
      <c r="A1502" s="6" t="str">
        <f t="shared" si="46"/>
        <v>0007</v>
      </c>
      <c r="B1502" s="1">
        <f>DATE(MID(C1502,8,4), MID(C1502,12,2), MID(C1502, 14, 2))</f>
        <v>42983</v>
      </c>
      <c r="C1502" t="s">
        <v>1160</v>
      </c>
      <c r="D1502" t="s">
        <v>1159</v>
      </c>
      <c r="E1502" s="6" t="str">
        <f>MID(D1502,3,1)</f>
        <v>C</v>
      </c>
      <c r="F1502" s="6" t="str">
        <f t="shared" si="47"/>
        <v>6</v>
      </c>
      <c r="G1502" s="3">
        <v>93.7</v>
      </c>
      <c r="H1502" s="3">
        <v>77</v>
      </c>
      <c r="I1502" s="3">
        <v>50</v>
      </c>
      <c r="J1502" s="3">
        <v>230.6</v>
      </c>
      <c r="K1502" s="3">
        <v>0.94</v>
      </c>
      <c r="L1502" s="3">
        <v>20.239999999999998</v>
      </c>
      <c r="M1502" s="3">
        <v>188.63</v>
      </c>
      <c r="N1502" s="3">
        <v>2.6</v>
      </c>
      <c r="O1502" s="3">
        <f>N1502-K1502</f>
        <v>1.6600000000000001</v>
      </c>
      <c r="P1502" s="3">
        <v>179.29</v>
      </c>
      <c r="Q1502" s="3">
        <f>(O1502/P1502)*100</f>
        <v>0.92587428188967602</v>
      </c>
      <c r="R1502" t="str">
        <f>_xlfn.CONCAT(TEXT(B1502, "mm/dd/yyyy"), "_", E1502)</f>
        <v>09/05/2017_C</v>
      </c>
    </row>
    <row r="1503" spans="1:18" x14ac:dyDescent="0.25">
      <c r="A1503" s="6" t="str">
        <f t="shared" si="46"/>
        <v>0007</v>
      </c>
      <c r="B1503" s="1">
        <f>DATE(MID(C1503,8,4), MID(C1503,12,2), MID(C1503, 14, 2))</f>
        <v>42983</v>
      </c>
      <c r="C1503" t="s">
        <v>1160</v>
      </c>
      <c r="D1503" t="s">
        <v>1162</v>
      </c>
      <c r="E1503" s="6" t="str">
        <f>MID(D1503,3,1)</f>
        <v>C</v>
      </c>
      <c r="F1503" s="6" t="str">
        <f t="shared" si="47"/>
        <v>6</v>
      </c>
      <c r="G1503" s="3">
        <v>110.7</v>
      </c>
      <c r="H1503" s="3">
        <v>82.4</v>
      </c>
      <c r="I1503" s="3">
        <v>46.3</v>
      </c>
      <c r="J1503" s="3">
        <v>270</v>
      </c>
      <c r="K1503" s="3">
        <v>1.95</v>
      </c>
      <c r="L1503" s="3">
        <v>18.5</v>
      </c>
      <c r="M1503" s="3">
        <v>210.7</v>
      </c>
      <c r="N1503" s="3">
        <v>4.04</v>
      </c>
      <c r="O1503" s="3">
        <f>N1503-K1503</f>
        <v>2.09</v>
      </c>
      <c r="P1503" s="3">
        <v>195.09</v>
      </c>
      <c r="Q1503" s="3">
        <f>(O1503/P1503)*100</f>
        <v>1.0713004254446665</v>
      </c>
      <c r="R1503" t="str">
        <f>_xlfn.CONCAT(TEXT(B1503, "mm/dd/yyyy"), "_", E1503)</f>
        <v>09/05/2017_C</v>
      </c>
    </row>
    <row r="1504" spans="1:18" x14ac:dyDescent="0.25">
      <c r="A1504" s="6" t="str">
        <f t="shared" si="46"/>
        <v>0007</v>
      </c>
      <c r="B1504" s="1">
        <f>DATE(MID(C1504,8,4), MID(C1504,12,2), MID(C1504, 14, 2))</f>
        <v>42983</v>
      </c>
      <c r="C1504" t="s">
        <v>1160</v>
      </c>
      <c r="D1504" t="s">
        <v>1164</v>
      </c>
      <c r="E1504" s="6" t="str">
        <f>MID(D1504,3,1)</f>
        <v>C</v>
      </c>
      <c r="F1504" s="6" t="str">
        <f t="shared" si="47"/>
        <v>6</v>
      </c>
      <c r="G1504" s="3">
        <v>52.5</v>
      </c>
      <c r="H1504" s="3">
        <v>45.5</v>
      </c>
      <c r="I1504" s="3">
        <v>26.4</v>
      </c>
      <c r="J1504" s="3">
        <v>41.35</v>
      </c>
      <c r="K1504" s="3">
        <v>0.93</v>
      </c>
      <c r="L1504" s="3">
        <v>5.79</v>
      </c>
      <c r="M1504" s="3">
        <v>33.39</v>
      </c>
      <c r="N1504" s="3">
        <v>1.66</v>
      </c>
      <c r="O1504" s="3">
        <f>N1504-K1504</f>
        <v>0.72999999999999987</v>
      </c>
      <c r="P1504" s="3">
        <v>31.73</v>
      </c>
      <c r="Q1504" s="3">
        <f>(O1504/P1504)*100</f>
        <v>2.3006618342262839</v>
      </c>
      <c r="R1504" t="str">
        <f>_xlfn.CONCAT(TEXT(B1504, "mm/dd/yyyy"), "_", E1504)</f>
        <v>09/05/2017_C</v>
      </c>
    </row>
    <row r="1505" spans="1:18" x14ac:dyDescent="0.25">
      <c r="A1505" s="6" t="str">
        <f t="shared" si="46"/>
        <v>0007</v>
      </c>
      <c r="B1505" s="1">
        <f>DATE(MID(C1505,8,4), MID(C1505,12,2), MID(C1505, 14, 2))</f>
        <v>42983</v>
      </c>
      <c r="C1505" t="s">
        <v>1160</v>
      </c>
      <c r="D1505" t="s">
        <v>1166</v>
      </c>
      <c r="E1505" s="6" t="str">
        <f>MID(D1505,3,1)</f>
        <v>C</v>
      </c>
      <c r="F1505" s="6" t="str">
        <f t="shared" si="47"/>
        <v>6</v>
      </c>
      <c r="G1505" s="3">
        <v>58.2</v>
      </c>
      <c r="H1505" s="3">
        <v>50.7</v>
      </c>
      <c r="I1505" s="3">
        <v>31</v>
      </c>
      <c r="J1505" s="3">
        <v>47.99</v>
      </c>
      <c r="K1505" s="3">
        <v>0.98</v>
      </c>
      <c r="L1505" s="3">
        <v>9.8000000000000007</v>
      </c>
      <c r="M1505" s="3">
        <v>34.67</v>
      </c>
      <c r="N1505" s="3">
        <v>1.99</v>
      </c>
      <c r="O1505" s="3">
        <f>N1505-K1505</f>
        <v>1.01</v>
      </c>
      <c r="P1505" s="3">
        <v>32.799999999999997</v>
      </c>
      <c r="Q1505" s="3">
        <f>(O1505/P1505)*100</f>
        <v>3.0792682926829271</v>
      </c>
      <c r="R1505" t="str">
        <f>_xlfn.CONCAT(TEXT(B1505, "mm/dd/yyyy"), "_", E1505)</f>
        <v>09/05/2017_C</v>
      </c>
    </row>
    <row r="1506" spans="1:18" x14ac:dyDescent="0.25">
      <c r="A1506" s="6" t="str">
        <f t="shared" si="46"/>
        <v>0007</v>
      </c>
      <c r="B1506" s="1">
        <f>DATE(MID(C1506,8,4), MID(C1506,12,2), MID(C1506, 14, 2))</f>
        <v>42983</v>
      </c>
      <c r="C1506" t="s">
        <v>1160</v>
      </c>
      <c r="D1506" t="s">
        <v>1168</v>
      </c>
      <c r="E1506" s="6" t="str">
        <f>MID(D1506,3,1)</f>
        <v>C</v>
      </c>
      <c r="F1506" s="6" t="str">
        <f t="shared" si="47"/>
        <v>6</v>
      </c>
      <c r="G1506" s="3">
        <v>103.2</v>
      </c>
      <c r="H1506" s="3">
        <v>67.400000000000006</v>
      </c>
      <c r="I1506" s="3">
        <v>42.6</v>
      </c>
      <c r="J1506" s="3">
        <v>207.9</v>
      </c>
      <c r="K1506" s="3">
        <v>0.94</v>
      </c>
      <c r="L1506" s="3">
        <v>19.420000000000002</v>
      </c>
      <c r="M1506" s="3">
        <v>167.17</v>
      </c>
      <c r="N1506" s="3">
        <v>2.62</v>
      </c>
      <c r="O1506" s="3">
        <f>N1506-K1506</f>
        <v>1.6800000000000002</v>
      </c>
      <c r="P1506" s="3">
        <v>159.41999999999999</v>
      </c>
      <c r="Q1506" s="3">
        <f>(O1506/P1506)*100</f>
        <v>1.0538200978547236</v>
      </c>
      <c r="R1506" t="str">
        <f>_xlfn.CONCAT(TEXT(B1506, "mm/dd/yyyy"), "_", E1506)</f>
        <v>09/05/2017_C</v>
      </c>
    </row>
    <row r="1507" spans="1:18" x14ac:dyDescent="0.25">
      <c r="A1507" s="6" t="str">
        <f t="shared" si="46"/>
        <v>0007</v>
      </c>
      <c r="B1507" s="1">
        <f>DATE(MID(C1507,8,4), MID(C1507,12,2), MID(C1507, 14, 2))</f>
        <v>42983</v>
      </c>
      <c r="C1507" t="s">
        <v>1160</v>
      </c>
      <c r="D1507" t="s">
        <v>1170</v>
      </c>
      <c r="E1507" s="6" t="str">
        <f>MID(D1507,3,1)</f>
        <v>C</v>
      </c>
      <c r="F1507" s="6" t="str">
        <f t="shared" si="47"/>
        <v>6</v>
      </c>
      <c r="G1507" s="3">
        <v>51.5</v>
      </c>
      <c r="H1507" s="3">
        <v>43.6</v>
      </c>
      <c r="I1507" s="3">
        <v>21.8</v>
      </c>
      <c r="J1507" s="3">
        <v>37.270000000000003</v>
      </c>
      <c r="K1507" s="3">
        <v>0.94</v>
      </c>
      <c r="L1507" s="3">
        <v>5.76</v>
      </c>
      <c r="M1507" s="3">
        <v>28.48</v>
      </c>
      <c r="N1507" s="3">
        <v>1.73</v>
      </c>
      <c r="O1507" s="3">
        <f>N1507-K1507</f>
        <v>0.79</v>
      </c>
      <c r="P1507" s="3">
        <v>27.06</v>
      </c>
      <c r="Q1507" s="3">
        <f>(O1507/P1507)*100</f>
        <v>2.9194382852919443</v>
      </c>
      <c r="R1507" t="str">
        <f>_xlfn.CONCAT(TEXT(B1507, "mm/dd/yyyy"), "_", E1507)</f>
        <v>09/05/2017_C</v>
      </c>
    </row>
    <row r="1508" spans="1:18" x14ac:dyDescent="0.25">
      <c r="A1508" s="6" t="str">
        <f t="shared" si="46"/>
        <v>0007</v>
      </c>
      <c r="B1508" s="1">
        <f>DATE(MID(C1508,8,4), MID(C1508,12,2), MID(C1508, 14, 2))</f>
        <v>42983</v>
      </c>
      <c r="C1508" t="s">
        <v>1160</v>
      </c>
      <c r="D1508" t="s">
        <v>1172</v>
      </c>
      <c r="E1508" s="6" t="str">
        <f>MID(D1508,3,1)</f>
        <v>C</v>
      </c>
      <c r="F1508" s="6" t="str">
        <f t="shared" si="47"/>
        <v>6</v>
      </c>
      <c r="G1508" s="3">
        <v>79.8</v>
      </c>
      <c r="H1508" s="3">
        <v>42.4</v>
      </c>
      <c r="I1508" s="3">
        <v>23.5</v>
      </c>
      <c r="J1508" s="3">
        <v>67.09</v>
      </c>
      <c r="K1508" s="3">
        <v>1.04</v>
      </c>
      <c r="L1508" s="3">
        <v>12.4</v>
      </c>
      <c r="M1508" s="3">
        <v>49.3</v>
      </c>
      <c r="N1508" s="3">
        <v>2.4700000000000002</v>
      </c>
      <c r="O1508" s="3">
        <f>N1508-K1508</f>
        <v>1.4300000000000002</v>
      </c>
      <c r="P1508" s="3">
        <v>45.72</v>
      </c>
      <c r="Q1508" s="3">
        <f>(O1508/P1508)*100</f>
        <v>3.127734033245845</v>
      </c>
      <c r="R1508" t="str">
        <f>_xlfn.CONCAT(TEXT(B1508, "mm/dd/yyyy"), "_", E1508)</f>
        <v>09/05/2017_C</v>
      </c>
    </row>
    <row r="1509" spans="1:18" x14ac:dyDescent="0.25">
      <c r="A1509" s="6" t="str">
        <f t="shared" si="46"/>
        <v>0007</v>
      </c>
      <c r="B1509" s="1">
        <f>DATE(MID(C1509,8,4), MID(C1509,12,2), MID(C1509, 14, 2))</f>
        <v>42983</v>
      </c>
      <c r="C1509" t="s">
        <v>1160</v>
      </c>
      <c r="D1509" t="s">
        <v>1174</v>
      </c>
      <c r="E1509" s="6" t="str">
        <f>MID(D1509,3,1)</f>
        <v>C</v>
      </c>
      <c r="F1509" s="6" t="str">
        <f t="shared" si="47"/>
        <v>6</v>
      </c>
      <c r="G1509" s="3">
        <v>66.099999999999994</v>
      </c>
      <c r="H1509" s="3">
        <v>43.8</v>
      </c>
      <c r="I1509" s="3">
        <v>20.2</v>
      </c>
      <c r="J1509" s="3">
        <v>35.58</v>
      </c>
      <c r="K1509" s="3">
        <v>1.01</v>
      </c>
      <c r="L1509" s="3">
        <v>5.97</v>
      </c>
      <c r="M1509" s="3">
        <v>29.05</v>
      </c>
      <c r="N1509" s="3">
        <v>1.88</v>
      </c>
      <c r="O1509" s="3">
        <f>N1509-K1509</f>
        <v>0.86999999999999988</v>
      </c>
      <c r="P1509" s="3">
        <v>26.45</v>
      </c>
      <c r="Q1509" s="3">
        <f>(O1509/P1509)*100</f>
        <v>3.2892249527410202</v>
      </c>
      <c r="R1509" t="str">
        <f>_xlfn.CONCAT(TEXT(B1509, "mm/dd/yyyy"), "_", E1509)</f>
        <v>09/05/2017_C</v>
      </c>
    </row>
    <row r="1510" spans="1:18" x14ac:dyDescent="0.25">
      <c r="A1510" s="6" t="str">
        <f t="shared" si="46"/>
        <v>0007</v>
      </c>
      <c r="B1510" s="1">
        <f>DATE(MID(C1510,8,4), MID(C1510,12,2), MID(C1510, 14, 2))</f>
        <v>42983</v>
      </c>
      <c r="C1510" t="s">
        <v>1160</v>
      </c>
      <c r="D1510" t="s">
        <v>1176</v>
      </c>
      <c r="E1510" s="6" t="str">
        <f>MID(D1510,3,1)</f>
        <v>C</v>
      </c>
      <c r="F1510" s="6" t="str">
        <f t="shared" si="47"/>
        <v>6</v>
      </c>
      <c r="G1510" s="3">
        <v>73.900000000000006</v>
      </c>
      <c r="H1510" s="3">
        <v>55.2</v>
      </c>
      <c r="I1510" s="3">
        <v>18.899999999999999</v>
      </c>
      <c r="J1510" s="3">
        <v>64.63</v>
      </c>
      <c r="K1510" s="3">
        <v>1.02</v>
      </c>
      <c r="L1510" s="3">
        <v>9.1</v>
      </c>
      <c r="M1510" s="3">
        <v>50.31</v>
      </c>
      <c r="N1510" s="3">
        <v>2.21</v>
      </c>
      <c r="O1510" s="3">
        <f>N1510-K1510</f>
        <v>1.19</v>
      </c>
      <c r="P1510" s="3">
        <v>47.67</v>
      </c>
      <c r="Q1510" s="3">
        <f>(O1510/P1510)*100</f>
        <v>2.4963289280469896</v>
      </c>
      <c r="R1510" t="str">
        <f>_xlfn.CONCAT(TEXT(B1510, "mm/dd/yyyy"), "_", E1510)</f>
        <v>09/05/2017_C</v>
      </c>
    </row>
    <row r="1511" spans="1:18" x14ac:dyDescent="0.25">
      <c r="A1511" s="6" t="str">
        <f t="shared" si="46"/>
        <v>0007</v>
      </c>
      <c r="B1511" s="1">
        <f>DATE(MID(C1511,8,4), MID(C1511,12,2), MID(C1511, 14, 2))</f>
        <v>42983</v>
      </c>
      <c r="C1511" t="s">
        <v>1160</v>
      </c>
      <c r="D1511" t="s">
        <v>1178</v>
      </c>
      <c r="E1511" s="6" t="str">
        <f>MID(D1511,3,1)</f>
        <v>C</v>
      </c>
      <c r="F1511" s="6" t="str">
        <f t="shared" si="47"/>
        <v>6</v>
      </c>
      <c r="G1511" s="3">
        <v>55.8</v>
      </c>
      <c r="H1511" s="3">
        <v>44.6</v>
      </c>
      <c r="I1511" s="3">
        <v>23.6</v>
      </c>
      <c r="J1511" s="3">
        <v>50.85</v>
      </c>
      <c r="K1511" s="3">
        <v>1</v>
      </c>
      <c r="L1511" s="3">
        <v>6.88</v>
      </c>
      <c r="M1511" s="3">
        <v>39.76</v>
      </c>
      <c r="N1511" s="3">
        <v>1.81</v>
      </c>
      <c r="O1511" s="3">
        <f>N1511-K1511</f>
        <v>0.81</v>
      </c>
      <c r="P1511" s="3">
        <v>38.03</v>
      </c>
      <c r="Q1511" s="3">
        <f>(O1511/P1511)*100</f>
        <v>2.1298974493820668</v>
      </c>
      <c r="R1511" t="str">
        <f>_xlfn.CONCAT(TEXT(B1511, "mm/dd/yyyy"), "_", E1511)</f>
        <v>09/05/2017_C</v>
      </c>
    </row>
    <row r="1512" spans="1:18" x14ac:dyDescent="0.25">
      <c r="A1512" s="6" t="str">
        <f t="shared" si="46"/>
        <v>0007</v>
      </c>
      <c r="B1512" s="1">
        <f>DATE(MID(C1512,8,4), MID(C1512,12,2), MID(C1512, 14, 2))</f>
        <v>42983</v>
      </c>
      <c r="C1512" t="s">
        <v>1160</v>
      </c>
      <c r="D1512" t="s">
        <v>1180</v>
      </c>
      <c r="E1512" s="6" t="str">
        <f>MID(D1512,3,1)</f>
        <v>C</v>
      </c>
      <c r="F1512" s="6" t="str">
        <f t="shared" si="47"/>
        <v>6</v>
      </c>
      <c r="G1512" s="3">
        <v>72.599999999999994</v>
      </c>
      <c r="H1512" s="3">
        <v>47.8</v>
      </c>
      <c r="I1512" s="3">
        <v>23.3</v>
      </c>
      <c r="J1512" s="3">
        <v>72.94</v>
      </c>
      <c r="K1512" s="3">
        <v>0.99</v>
      </c>
      <c r="L1512" s="3">
        <v>9.6300000000000008</v>
      </c>
      <c r="M1512" s="3">
        <v>58</v>
      </c>
      <c r="N1512" s="3">
        <v>2.15</v>
      </c>
      <c r="O1512" s="3">
        <f>N1512-K1512</f>
        <v>1.1599999999999999</v>
      </c>
      <c r="P1512" s="3">
        <v>54.3</v>
      </c>
      <c r="Q1512" s="3">
        <f>(O1512/P1512)*100</f>
        <v>2.1362799263351748</v>
      </c>
      <c r="R1512" t="str">
        <f>_xlfn.CONCAT(TEXT(B1512, "mm/dd/yyyy"), "_", E1512)</f>
        <v>09/05/2017_C</v>
      </c>
    </row>
    <row r="1513" spans="1:18" x14ac:dyDescent="0.25">
      <c r="A1513" s="6" t="str">
        <f t="shared" si="46"/>
        <v>0011</v>
      </c>
      <c r="B1513" s="1">
        <f>DATE(MID(C1513,8,4), MID(C1513,12,2), MID(C1513, 14, 2))</f>
        <v>42983</v>
      </c>
      <c r="C1513" t="s">
        <v>1183</v>
      </c>
      <c r="D1513" t="s">
        <v>1182</v>
      </c>
      <c r="E1513" s="6" t="str">
        <f>MID(D1513,3,1)</f>
        <v>C</v>
      </c>
      <c r="F1513" s="6" t="str">
        <f t="shared" si="47"/>
        <v>7</v>
      </c>
      <c r="G1513" s="3">
        <v>87.2</v>
      </c>
      <c r="H1513" s="3">
        <v>79.7</v>
      </c>
      <c r="I1513" s="3">
        <v>36</v>
      </c>
      <c r="J1513" s="3">
        <v>176.22</v>
      </c>
      <c r="K1513" s="3">
        <v>0.99</v>
      </c>
      <c r="L1513" s="3">
        <v>23.18</v>
      </c>
      <c r="M1513" s="3">
        <v>135.25</v>
      </c>
      <c r="N1513" s="3">
        <v>2.94</v>
      </c>
      <c r="O1513" s="3">
        <f>N1513-K1513</f>
        <v>1.95</v>
      </c>
      <c r="P1513" s="3">
        <v>115.7</v>
      </c>
      <c r="Q1513" s="3">
        <f>(O1513/P1513)*100</f>
        <v>1.6853932584269662</v>
      </c>
      <c r="R1513" t="str">
        <f>_xlfn.CONCAT(TEXT(B1513, "mm/dd/yyyy"), "_", E1513)</f>
        <v>09/05/2017_C</v>
      </c>
    </row>
    <row r="1514" spans="1:18" x14ac:dyDescent="0.25">
      <c r="A1514" s="6" t="str">
        <f t="shared" si="46"/>
        <v>0011</v>
      </c>
      <c r="B1514" s="1">
        <f>DATE(MID(C1514,8,4), MID(C1514,12,2), MID(C1514, 14, 2))</f>
        <v>42983</v>
      </c>
      <c r="C1514" t="s">
        <v>1183</v>
      </c>
      <c r="D1514" t="s">
        <v>1185</v>
      </c>
      <c r="E1514" s="6" t="str">
        <f>MID(D1514,3,1)</f>
        <v>C</v>
      </c>
      <c r="F1514" s="6" t="str">
        <f t="shared" si="47"/>
        <v>7</v>
      </c>
      <c r="G1514" s="3">
        <v>74.400000000000006</v>
      </c>
      <c r="H1514" s="3">
        <v>52.7</v>
      </c>
      <c r="I1514" s="3">
        <v>27.8</v>
      </c>
      <c r="J1514" s="3">
        <v>82.37</v>
      </c>
      <c r="K1514" s="3">
        <v>0.99</v>
      </c>
      <c r="L1514" s="3">
        <v>17.57</v>
      </c>
      <c r="M1514" s="3">
        <v>60.81</v>
      </c>
      <c r="N1514" s="3">
        <v>2.93</v>
      </c>
      <c r="O1514" s="3">
        <f>N1514-K1514</f>
        <v>1.9400000000000002</v>
      </c>
      <c r="P1514" s="3">
        <v>52.16</v>
      </c>
      <c r="Q1514" s="3">
        <f>(O1514/P1514)*100</f>
        <v>3.7193251533742338</v>
      </c>
      <c r="R1514" t="str">
        <f>_xlfn.CONCAT(TEXT(B1514, "mm/dd/yyyy"), "_", E1514)</f>
        <v>09/05/2017_C</v>
      </c>
    </row>
    <row r="1515" spans="1:18" x14ac:dyDescent="0.25">
      <c r="A1515" s="6" t="str">
        <f t="shared" si="46"/>
        <v>0011</v>
      </c>
      <c r="B1515" s="1">
        <f>DATE(MID(C1515,8,4), MID(C1515,12,2), MID(C1515, 14, 2))</f>
        <v>42983</v>
      </c>
      <c r="C1515" t="s">
        <v>1183</v>
      </c>
      <c r="D1515" t="s">
        <v>1187</v>
      </c>
      <c r="E1515" s="6" t="str">
        <f>MID(D1515,3,1)</f>
        <v>C</v>
      </c>
      <c r="F1515" s="6" t="str">
        <f t="shared" si="47"/>
        <v>7</v>
      </c>
      <c r="G1515" s="3">
        <v>72.5</v>
      </c>
      <c r="H1515" s="3">
        <v>52.9</v>
      </c>
      <c r="I1515" s="3">
        <v>25.7</v>
      </c>
      <c r="J1515" s="3">
        <v>73.2</v>
      </c>
      <c r="K1515" s="3">
        <v>1.01</v>
      </c>
      <c r="L1515" s="3">
        <v>8.4600000000000009</v>
      </c>
      <c r="M1515" s="3">
        <v>58.16</v>
      </c>
      <c r="N1515" s="3">
        <v>2.2200000000000002</v>
      </c>
      <c r="O1515" s="3">
        <f>N1515-K1515</f>
        <v>1.2100000000000002</v>
      </c>
      <c r="P1515" s="3">
        <v>52.13</v>
      </c>
      <c r="Q1515" s="3">
        <f>(O1515/P1515)*100</f>
        <v>2.3211202762324961</v>
      </c>
      <c r="R1515" t="str">
        <f>_xlfn.CONCAT(TEXT(B1515, "mm/dd/yyyy"), "_", E1515)</f>
        <v>09/05/2017_C</v>
      </c>
    </row>
    <row r="1516" spans="1:18" x14ac:dyDescent="0.25">
      <c r="A1516" s="6" t="str">
        <f t="shared" si="46"/>
        <v>0024</v>
      </c>
      <c r="B1516" s="1">
        <f>DATE(MID(C1516,8,4), MID(C1516,12,2), MID(C1516, 14, 2))</f>
        <v>42983</v>
      </c>
      <c r="C1516" t="s">
        <v>1190</v>
      </c>
      <c r="D1516" t="s">
        <v>1189</v>
      </c>
      <c r="E1516" s="6" t="str">
        <f>MID(D1516,3,1)</f>
        <v>C</v>
      </c>
      <c r="F1516" s="6" t="str">
        <f t="shared" si="47"/>
        <v>10</v>
      </c>
      <c r="G1516" s="3">
        <v>44</v>
      </c>
      <c r="H1516" s="3">
        <v>36.200000000000003</v>
      </c>
      <c r="I1516" s="3">
        <v>23.6</v>
      </c>
      <c r="J1516" s="3">
        <v>25.36</v>
      </c>
      <c r="K1516" s="3">
        <v>1</v>
      </c>
      <c r="L1516" s="3">
        <v>2.8</v>
      </c>
      <c r="M1516" s="3">
        <v>21.89</v>
      </c>
      <c r="N1516" s="3">
        <v>1.28</v>
      </c>
      <c r="O1516" s="3">
        <f>N1516-K1516</f>
        <v>0.28000000000000003</v>
      </c>
      <c r="P1516" s="3">
        <v>21</v>
      </c>
      <c r="Q1516" s="3">
        <f>(O1516/P1516)*100</f>
        <v>1.3333333333333335</v>
      </c>
      <c r="R1516" t="str">
        <f>_xlfn.CONCAT(TEXT(B1516, "mm/dd/yyyy"), "_", E1516)</f>
        <v>09/05/2017_C</v>
      </c>
    </row>
    <row r="1517" spans="1:18" x14ac:dyDescent="0.25">
      <c r="A1517" s="6" t="str">
        <f t="shared" si="46"/>
        <v>0024</v>
      </c>
      <c r="B1517" s="1">
        <f>DATE(MID(C1517,8,4), MID(C1517,12,2), MID(C1517, 14, 2))</f>
        <v>42983</v>
      </c>
      <c r="C1517" t="s">
        <v>1190</v>
      </c>
      <c r="D1517" t="s">
        <v>1192</v>
      </c>
      <c r="E1517" s="6" t="str">
        <f>MID(D1517,3,1)</f>
        <v>C</v>
      </c>
      <c r="F1517" s="6" t="str">
        <f t="shared" si="47"/>
        <v>10</v>
      </c>
      <c r="G1517" s="3">
        <v>45.4</v>
      </c>
      <c r="H1517" s="3">
        <v>37</v>
      </c>
      <c r="I1517" s="3">
        <v>22.4</v>
      </c>
      <c r="J1517" s="3">
        <v>33.090000000000003</v>
      </c>
      <c r="K1517" s="3">
        <v>1.01</v>
      </c>
      <c r="L1517" s="3">
        <v>4.42</v>
      </c>
      <c r="M1517" s="3">
        <v>27.6</v>
      </c>
      <c r="N1517" s="3">
        <v>1.46</v>
      </c>
      <c r="O1517" s="3">
        <f>N1517-K1517</f>
        <v>0.44999999999999996</v>
      </c>
      <c r="P1517" s="3">
        <v>26.55</v>
      </c>
      <c r="Q1517" s="3">
        <f>(O1517/P1517)*100</f>
        <v>1.6949152542372878</v>
      </c>
      <c r="R1517" t="str">
        <f>_xlfn.CONCAT(TEXT(B1517, "mm/dd/yyyy"), "_", E1517)</f>
        <v>09/05/2017_C</v>
      </c>
    </row>
    <row r="1518" spans="1:18" x14ac:dyDescent="0.25">
      <c r="A1518" s="6" t="str">
        <f t="shared" si="46"/>
        <v>0024</v>
      </c>
      <c r="B1518" s="1">
        <f>DATE(MID(C1518,8,4), MID(C1518,12,2), MID(C1518, 14, 2))</f>
        <v>42983</v>
      </c>
      <c r="C1518" t="s">
        <v>1190</v>
      </c>
      <c r="D1518" t="s">
        <v>1194</v>
      </c>
      <c r="E1518" s="6" t="str">
        <f>MID(D1518,3,1)</f>
        <v>C</v>
      </c>
      <c r="F1518" s="6" t="str">
        <f t="shared" si="47"/>
        <v>10</v>
      </c>
      <c r="G1518" s="3">
        <v>44.5</v>
      </c>
      <c r="H1518" s="3">
        <v>35.5</v>
      </c>
      <c r="I1518" s="3">
        <v>22.7</v>
      </c>
      <c r="J1518" s="3">
        <v>28.91</v>
      </c>
      <c r="K1518" s="3">
        <v>0.98</v>
      </c>
      <c r="L1518" s="3">
        <v>3.66</v>
      </c>
      <c r="M1518" s="3">
        <v>23.55</v>
      </c>
      <c r="N1518" s="3">
        <v>1.37</v>
      </c>
      <c r="O1518" s="3">
        <f>N1518-K1518</f>
        <v>0.39000000000000012</v>
      </c>
      <c r="P1518" s="3">
        <v>23</v>
      </c>
      <c r="Q1518" s="3">
        <f>(O1518/P1518)*100</f>
        <v>1.6956521739130439</v>
      </c>
      <c r="R1518" t="str">
        <f>_xlfn.CONCAT(TEXT(B1518, "mm/dd/yyyy"), "_", E1518)</f>
        <v>09/05/2017_C</v>
      </c>
    </row>
    <row r="1519" spans="1:18" x14ac:dyDescent="0.25">
      <c r="A1519" s="6" t="str">
        <f t="shared" si="46"/>
        <v>0024</v>
      </c>
      <c r="B1519" s="1">
        <f>DATE(MID(C1519,8,4), MID(C1519,12,2), MID(C1519, 14, 2))</f>
        <v>42983</v>
      </c>
      <c r="C1519" t="s">
        <v>1190</v>
      </c>
      <c r="D1519" t="s">
        <v>1196</v>
      </c>
      <c r="E1519" s="6" t="str">
        <f>MID(D1519,3,1)</f>
        <v>C</v>
      </c>
      <c r="F1519" s="6" t="str">
        <f t="shared" si="47"/>
        <v>10</v>
      </c>
      <c r="G1519" s="3">
        <v>42.4</v>
      </c>
      <c r="H1519" s="3">
        <v>33.700000000000003</v>
      </c>
      <c r="I1519" s="3">
        <v>26</v>
      </c>
      <c r="J1519" s="3">
        <v>26.1</v>
      </c>
      <c r="K1519" s="3">
        <v>0.98</v>
      </c>
      <c r="L1519" s="3">
        <v>3.7</v>
      </c>
      <c r="M1519" s="3">
        <v>21.62</v>
      </c>
      <c r="N1519" s="3">
        <v>1.35</v>
      </c>
      <c r="O1519" s="3">
        <f>N1519-K1519</f>
        <v>0.37000000000000011</v>
      </c>
      <c r="P1519" s="3">
        <v>21</v>
      </c>
      <c r="Q1519" s="3">
        <f>(O1519/P1519)*100</f>
        <v>1.7619047619047625</v>
      </c>
      <c r="R1519" t="str">
        <f>_xlfn.CONCAT(TEXT(B1519, "mm/dd/yyyy"), "_", E1519)</f>
        <v>09/05/2017_C</v>
      </c>
    </row>
    <row r="1520" spans="1:18" x14ac:dyDescent="0.25">
      <c r="A1520" s="6" t="str">
        <f t="shared" si="46"/>
        <v>0024</v>
      </c>
      <c r="B1520" s="1">
        <f>DATE(MID(C1520,8,4), MID(C1520,12,2), MID(C1520, 14, 2))</f>
        <v>42983</v>
      </c>
      <c r="C1520" t="s">
        <v>1190</v>
      </c>
      <c r="D1520" t="s">
        <v>1198</v>
      </c>
      <c r="E1520" s="6" t="str">
        <f>MID(D1520,3,1)</f>
        <v>C</v>
      </c>
      <c r="F1520" s="6" t="str">
        <f t="shared" si="47"/>
        <v>10</v>
      </c>
      <c r="G1520" s="3">
        <v>45.5</v>
      </c>
      <c r="H1520" s="3">
        <v>33.6</v>
      </c>
      <c r="I1520" s="3">
        <v>20.3</v>
      </c>
      <c r="J1520" s="3">
        <v>25.65</v>
      </c>
      <c r="K1520" s="3">
        <v>1.01</v>
      </c>
      <c r="L1520" s="3">
        <v>3.39</v>
      </c>
      <c r="M1520" s="3">
        <v>21.1</v>
      </c>
      <c r="N1520" s="3">
        <v>1.36</v>
      </c>
      <c r="O1520" s="3">
        <f>N1520-K1520</f>
        <v>0.35000000000000009</v>
      </c>
      <c r="P1520" s="3">
        <v>20.23</v>
      </c>
      <c r="Q1520" s="3">
        <f>(O1520/P1520)*100</f>
        <v>1.7301038062283742</v>
      </c>
      <c r="R1520" t="str">
        <f>_xlfn.CONCAT(TEXT(B1520, "mm/dd/yyyy"), "_", E1520)</f>
        <v>09/05/2017_C</v>
      </c>
    </row>
    <row r="1521" spans="1:18" x14ac:dyDescent="0.25">
      <c r="A1521" s="6" t="str">
        <f t="shared" si="46"/>
        <v>0024</v>
      </c>
      <c r="B1521" s="1">
        <f>DATE(MID(C1521,8,4), MID(C1521,12,2), MID(C1521, 14, 2))</f>
        <v>42983</v>
      </c>
      <c r="C1521" t="s">
        <v>1190</v>
      </c>
      <c r="D1521" t="s">
        <v>1200</v>
      </c>
      <c r="E1521" s="6" t="str">
        <f>MID(D1521,3,1)</f>
        <v>C</v>
      </c>
      <c r="F1521" s="6" t="str">
        <f t="shared" si="47"/>
        <v>10</v>
      </c>
      <c r="G1521" s="3">
        <v>43.5</v>
      </c>
      <c r="H1521" s="3">
        <v>36.1</v>
      </c>
      <c r="I1521" s="3">
        <v>21.8</v>
      </c>
      <c r="J1521" s="3">
        <v>27.68</v>
      </c>
      <c r="K1521" s="3">
        <v>0.98</v>
      </c>
      <c r="L1521" s="3">
        <v>4.04</v>
      </c>
      <c r="M1521" s="3">
        <v>22.49</v>
      </c>
      <c r="N1521" s="3">
        <v>1.37</v>
      </c>
      <c r="O1521" s="3">
        <f>N1521-K1521</f>
        <v>0.39000000000000012</v>
      </c>
      <c r="P1521" s="3">
        <v>21.78</v>
      </c>
      <c r="Q1521" s="3">
        <f>(O1521/P1521)*100</f>
        <v>1.7906336088154273</v>
      </c>
      <c r="R1521" t="str">
        <f>_xlfn.CONCAT(TEXT(B1521, "mm/dd/yyyy"), "_", E1521)</f>
        <v>09/05/2017_C</v>
      </c>
    </row>
    <row r="1522" spans="1:18" x14ac:dyDescent="0.25">
      <c r="A1522" s="6" t="str">
        <f t="shared" si="46"/>
        <v>0024</v>
      </c>
      <c r="B1522" s="1">
        <f>DATE(MID(C1522,8,4), MID(C1522,12,2), MID(C1522, 14, 2))</f>
        <v>42983</v>
      </c>
      <c r="C1522" t="s">
        <v>1190</v>
      </c>
      <c r="D1522" t="s">
        <v>1202</v>
      </c>
      <c r="E1522" s="6" t="str">
        <f>MID(D1522,3,1)</f>
        <v>C</v>
      </c>
      <c r="F1522" s="6" t="str">
        <f t="shared" si="47"/>
        <v>10</v>
      </c>
      <c r="G1522" s="3">
        <v>39.700000000000003</v>
      </c>
      <c r="H1522" s="3">
        <v>32</v>
      </c>
      <c r="I1522" s="3">
        <v>22.9</v>
      </c>
      <c r="J1522" s="3">
        <v>26.95</v>
      </c>
      <c r="K1522" s="3">
        <v>0.97</v>
      </c>
      <c r="L1522" s="3">
        <v>3.42</v>
      </c>
      <c r="M1522" s="3">
        <v>22.1</v>
      </c>
      <c r="N1522" s="3">
        <v>1.32</v>
      </c>
      <c r="O1522" s="3">
        <f>N1522-K1522</f>
        <v>0.35000000000000009</v>
      </c>
      <c r="P1522" s="3">
        <v>21.15</v>
      </c>
      <c r="Q1522" s="3">
        <f>(O1522/P1522)*100</f>
        <v>1.6548463356974001</v>
      </c>
      <c r="R1522" t="str">
        <f>_xlfn.CONCAT(TEXT(B1522, "mm/dd/yyyy"), "_", E1522)</f>
        <v>09/05/2017_C</v>
      </c>
    </row>
    <row r="1523" spans="1:18" x14ac:dyDescent="0.25">
      <c r="A1523" s="6" t="str">
        <f t="shared" si="46"/>
        <v>0024</v>
      </c>
      <c r="B1523" s="1">
        <f>DATE(MID(C1523,8,4), MID(C1523,12,2), MID(C1523, 14, 2))</f>
        <v>42983</v>
      </c>
      <c r="C1523" t="s">
        <v>1190</v>
      </c>
      <c r="D1523" t="s">
        <v>1204</v>
      </c>
      <c r="E1523" s="6" t="str">
        <f>MID(D1523,3,1)</f>
        <v>C</v>
      </c>
      <c r="F1523" s="6" t="str">
        <f t="shared" si="47"/>
        <v>10</v>
      </c>
      <c r="G1523" s="3">
        <v>48.4</v>
      </c>
      <c r="H1523" s="3">
        <v>41.2</v>
      </c>
      <c r="I1523" s="3">
        <v>22</v>
      </c>
      <c r="J1523" s="3">
        <v>34.17</v>
      </c>
      <c r="K1523" s="3">
        <v>1.04</v>
      </c>
      <c r="L1523" s="3">
        <v>4.99</v>
      </c>
      <c r="M1523" s="3">
        <v>28.76</v>
      </c>
      <c r="N1523" s="3">
        <v>1.5</v>
      </c>
      <c r="O1523" s="3">
        <f>N1523-K1523</f>
        <v>0.45999999999999996</v>
      </c>
      <c r="P1523" s="3">
        <v>27.54</v>
      </c>
      <c r="Q1523" s="3">
        <f>(O1523/P1523)*100</f>
        <v>1.6702977487291211</v>
      </c>
      <c r="R1523" t="str">
        <f>_xlfn.CONCAT(TEXT(B1523, "mm/dd/yyyy"), "_", E1523)</f>
        <v>09/05/2017_C</v>
      </c>
    </row>
    <row r="1524" spans="1:18" x14ac:dyDescent="0.25">
      <c r="A1524" s="6" t="str">
        <f t="shared" si="46"/>
        <v>0024</v>
      </c>
      <c r="B1524" s="1">
        <f>DATE(MID(C1524,8,4), MID(C1524,12,2), MID(C1524, 14, 2))</f>
        <v>42983</v>
      </c>
      <c r="C1524" t="s">
        <v>1190</v>
      </c>
      <c r="D1524" t="s">
        <v>1206</v>
      </c>
      <c r="E1524" s="6" t="str">
        <f>MID(D1524,3,1)</f>
        <v>C</v>
      </c>
      <c r="F1524" s="6" t="str">
        <f t="shared" si="47"/>
        <v>10</v>
      </c>
      <c r="G1524" s="3">
        <v>42.3</v>
      </c>
      <c r="H1524" s="3">
        <v>33.4</v>
      </c>
      <c r="I1524" s="3">
        <v>19.600000000000001</v>
      </c>
      <c r="J1524" s="3">
        <v>23.39</v>
      </c>
      <c r="K1524" s="3">
        <v>1.02</v>
      </c>
      <c r="L1524" s="3">
        <v>3.56</v>
      </c>
      <c r="M1524" s="3">
        <v>18.600000000000001</v>
      </c>
      <c r="N1524" s="3">
        <v>1.36</v>
      </c>
      <c r="O1524" s="3">
        <f>N1524-K1524</f>
        <v>0.34000000000000008</v>
      </c>
      <c r="P1524" s="3">
        <v>18.11</v>
      </c>
      <c r="Q1524" s="3">
        <f>(O1524/P1524)*100</f>
        <v>1.8774157923799013</v>
      </c>
      <c r="R1524" t="str">
        <f>_xlfn.CONCAT(TEXT(B1524, "mm/dd/yyyy"), "_", E1524)</f>
        <v>09/05/2017_C</v>
      </c>
    </row>
    <row r="1525" spans="1:18" x14ac:dyDescent="0.25">
      <c r="A1525" s="6" t="str">
        <f t="shared" si="46"/>
        <v>0024</v>
      </c>
      <c r="B1525" s="1">
        <f>DATE(MID(C1525,8,4), MID(C1525,12,2), MID(C1525, 14, 2))</f>
        <v>42983</v>
      </c>
      <c r="C1525" t="s">
        <v>1190</v>
      </c>
      <c r="D1525" t="s">
        <v>1208</v>
      </c>
      <c r="E1525" s="6" t="str">
        <f>MID(D1525,3,1)</f>
        <v>C</v>
      </c>
      <c r="F1525" s="6" t="str">
        <f t="shared" si="47"/>
        <v>10</v>
      </c>
      <c r="G1525" s="3">
        <v>43.2</v>
      </c>
      <c r="H1525" s="3">
        <v>34.700000000000003</v>
      </c>
      <c r="I1525" s="3">
        <v>21.5</v>
      </c>
      <c r="J1525" s="3">
        <v>32.6</v>
      </c>
      <c r="K1525" s="3">
        <v>1.02</v>
      </c>
      <c r="L1525" s="3">
        <v>3.5</v>
      </c>
      <c r="M1525" s="3">
        <v>27.61</v>
      </c>
      <c r="N1525" s="3">
        <v>1.34</v>
      </c>
      <c r="O1525" s="3">
        <f>N1525-K1525</f>
        <v>0.32000000000000006</v>
      </c>
      <c r="P1525" s="3">
        <v>26.39</v>
      </c>
      <c r="Q1525" s="3">
        <f>(O1525/P1525)*100</f>
        <v>1.2125805229253506</v>
      </c>
      <c r="R1525" t="str">
        <f>_xlfn.CONCAT(TEXT(B1525, "mm/dd/yyyy"), "_", E1525)</f>
        <v>09/05/2017_C</v>
      </c>
    </row>
    <row r="1526" spans="1:18" x14ac:dyDescent="0.25">
      <c r="A1526" s="6" t="str">
        <f t="shared" si="46"/>
        <v>0024</v>
      </c>
      <c r="B1526" s="1">
        <f>DATE(MID(C1526,8,4), MID(C1526,12,2), MID(C1526, 14, 2))</f>
        <v>42983</v>
      </c>
      <c r="C1526" t="s">
        <v>1190</v>
      </c>
      <c r="D1526" t="s">
        <v>1210</v>
      </c>
      <c r="E1526" s="6" t="str">
        <f>MID(D1526,3,1)</f>
        <v>C</v>
      </c>
      <c r="F1526" s="6" t="str">
        <f t="shared" si="47"/>
        <v>10</v>
      </c>
      <c r="G1526" s="3">
        <v>41.7</v>
      </c>
      <c r="H1526" s="3">
        <v>32.200000000000003</v>
      </c>
      <c r="I1526" s="3">
        <v>22.7</v>
      </c>
      <c r="J1526" s="3">
        <v>27.94</v>
      </c>
      <c r="K1526" s="3">
        <v>0.98</v>
      </c>
      <c r="L1526" s="3">
        <v>4.05</v>
      </c>
      <c r="M1526" s="3">
        <v>21.99</v>
      </c>
      <c r="N1526" s="3">
        <v>1.43</v>
      </c>
      <c r="O1526" s="3">
        <f>N1526-K1526</f>
        <v>0.44999999999999996</v>
      </c>
      <c r="P1526" s="3">
        <v>21.19</v>
      </c>
      <c r="Q1526" s="3">
        <f>(O1526/P1526)*100</f>
        <v>2.1236432279377064</v>
      </c>
      <c r="R1526" t="str">
        <f>_xlfn.CONCAT(TEXT(B1526, "mm/dd/yyyy"), "_", E1526)</f>
        <v>09/05/2017_C</v>
      </c>
    </row>
    <row r="1527" spans="1:18" x14ac:dyDescent="0.25">
      <c r="A1527" s="6" t="str">
        <f t="shared" si="46"/>
        <v>0090</v>
      </c>
      <c r="B1527" s="1">
        <f>DATE(MID(C1527,8,4), MID(C1527,12,2), MID(C1527, 14, 2))</f>
        <v>42983</v>
      </c>
      <c r="C1527" t="s">
        <v>5074</v>
      </c>
      <c r="D1527" t="s">
        <v>5073</v>
      </c>
      <c r="E1527" s="6" t="str">
        <f>MID(D1527,3,1)</f>
        <v>E</v>
      </c>
      <c r="F1527" s="6" t="str">
        <f t="shared" si="47"/>
        <v>11</v>
      </c>
      <c r="G1527" s="3">
        <v>92</v>
      </c>
      <c r="H1527" s="3">
        <v>69.5</v>
      </c>
      <c r="I1527" s="3">
        <v>45.6</v>
      </c>
      <c r="J1527" s="3">
        <v>242.4</v>
      </c>
      <c r="K1527" s="3">
        <v>1.03</v>
      </c>
      <c r="L1527" s="3">
        <v>16.260000000000002</v>
      </c>
      <c r="M1527" s="3">
        <v>199.71</v>
      </c>
      <c r="N1527" s="3">
        <v>2.9</v>
      </c>
      <c r="O1527" s="3">
        <f>N1527-K1527</f>
        <v>1.8699999999999999</v>
      </c>
      <c r="P1527" s="3">
        <v>175.56</v>
      </c>
      <c r="Q1527" s="3">
        <f>(O1527/P1527)*100</f>
        <v>1.0651629072681703</v>
      </c>
      <c r="R1527" t="str">
        <f>_xlfn.CONCAT(TEXT(B1527, "mm/dd/yyyy"), "_", E1527)</f>
        <v>09/05/2017_E</v>
      </c>
    </row>
    <row r="1528" spans="1:18" x14ac:dyDescent="0.25">
      <c r="A1528" s="6" t="str">
        <f t="shared" si="46"/>
        <v>0090</v>
      </c>
      <c r="B1528" s="1">
        <f>DATE(MID(C1528,8,4), MID(C1528,12,2), MID(C1528, 14, 2))</f>
        <v>42983</v>
      </c>
      <c r="C1528" t="s">
        <v>5074</v>
      </c>
      <c r="D1528" t="s">
        <v>5076</v>
      </c>
      <c r="E1528" s="6" t="str">
        <f>MID(D1528,3,1)</f>
        <v>E</v>
      </c>
      <c r="F1528" s="6" t="str">
        <f t="shared" si="47"/>
        <v>11</v>
      </c>
      <c r="G1528" s="3">
        <v>62.9</v>
      </c>
      <c r="H1528" s="3">
        <v>47.5</v>
      </c>
      <c r="I1528" s="3">
        <v>20</v>
      </c>
      <c r="J1528" s="3">
        <v>49.2</v>
      </c>
      <c r="K1528" s="3">
        <v>1</v>
      </c>
      <c r="L1528" s="3">
        <v>6.45</v>
      </c>
      <c r="M1528" s="3">
        <v>38.799999999999997</v>
      </c>
      <c r="N1528" s="3">
        <v>1.91</v>
      </c>
      <c r="O1528" s="3">
        <f>N1528-K1528</f>
        <v>0.90999999999999992</v>
      </c>
      <c r="P1528" s="3">
        <v>36.22</v>
      </c>
      <c r="Q1528" s="3">
        <f>(O1528/P1528)*100</f>
        <v>2.5124240750966318</v>
      </c>
      <c r="R1528" t="str">
        <f>_xlfn.CONCAT(TEXT(B1528, "mm/dd/yyyy"), "_", E1528)</f>
        <v>09/05/2017_E</v>
      </c>
    </row>
    <row r="1529" spans="1:18" x14ac:dyDescent="0.25">
      <c r="A1529" s="6" t="str">
        <f t="shared" si="46"/>
        <v>0090</v>
      </c>
      <c r="B1529" s="1">
        <f>DATE(MID(C1529,8,4), MID(C1529,12,2), MID(C1529, 14, 2))</f>
        <v>42983</v>
      </c>
      <c r="C1529" t="s">
        <v>5074</v>
      </c>
      <c r="D1529" t="s">
        <v>5078</v>
      </c>
      <c r="E1529" s="6" t="str">
        <f>MID(D1529,3,1)</f>
        <v>E</v>
      </c>
      <c r="F1529" s="6" t="str">
        <f t="shared" si="47"/>
        <v>11</v>
      </c>
      <c r="G1529" s="3">
        <v>82.9</v>
      </c>
      <c r="H1529" s="3">
        <v>59.7</v>
      </c>
      <c r="I1529" s="3">
        <v>32.299999999999997</v>
      </c>
      <c r="J1529" s="3">
        <v>125.5</v>
      </c>
      <c r="K1529" s="3">
        <v>0.99</v>
      </c>
      <c r="L1529" s="3">
        <v>11.3</v>
      </c>
      <c r="M1529" s="3">
        <v>92.97</v>
      </c>
      <c r="N1529" s="3">
        <v>2.42</v>
      </c>
      <c r="O1529" s="3">
        <f>N1529-K1529</f>
        <v>1.43</v>
      </c>
      <c r="P1529" s="3">
        <v>81.11</v>
      </c>
      <c r="Q1529" s="3">
        <f>(O1529/P1529)*100</f>
        <v>1.7630378498335593</v>
      </c>
      <c r="R1529" t="str">
        <f>_xlfn.CONCAT(TEXT(B1529, "mm/dd/yyyy"), "_", E1529)</f>
        <v>09/05/2017_E</v>
      </c>
    </row>
    <row r="1530" spans="1:18" x14ac:dyDescent="0.25">
      <c r="A1530" s="6" t="str">
        <f t="shared" si="46"/>
        <v>0090</v>
      </c>
      <c r="B1530" s="1">
        <f>DATE(MID(C1530,8,4), MID(C1530,12,2), MID(C1530, 14, 2))</f>
        <v>42983</v>
      </c>
      <c r="C1530" t="s">
        <v>5074</v>
      </c>
      <c r="D1530" t="s">
        <v>5080</v>
      </c>
      <c r="E1530" s="6" t="str">
        <f>MID(D1530,3,1)</f>
        <v>E</v>
      </c>
      <c r="F1530" s="6" t="str">
        <f t="shared" si="47"/>
        <v>11</v>
      </c>
      <c r="G1530" s="3">
        <v>93.4</v>
      </c>
      <c r="H1530" s="3">
        <v>77.099999999999994</v>
      </c>
      <c r="I1530" s="3">
        <v>43.7</v>
      </c>
      <c r="J1530" s="3">
        <v>211.7</v>
      </c>
      <c r="K1530" s="3">
        <v>0.97</v>
      </c>
      <c r="L1530" s="3">
        <v>15.11</v>
      </c>
      <c r="M1530" s="3">
        <v>169.82</v>
      </c>
      <c r="N1530" s="3">
        <v>2.6</v>
      </c>
      <c r="O1530" s="3">
        <f>N1530-K1530</f>
        <v>1.6300000000000001</v>
      </c>
      <c r="P1530" s="3">
        <v>153.24</v>
      </c>
      <c r="Q1530" s="3">
        <f>(O1530/P1530)*100</f>
        <v>1.0636909423127121</v>
      </c>
      <c r="R1530" t="str">
        <f>_xlfn.CONCAT(TEXT(B1530, "mm/dd/yyyy"), "_", E1530)</f>
        <v>09/05/2017_E</v>
      </c>
    </row>
    <row r="1531" spans="1:18" x14ac:dyDescent="0.25">
      <c r="A1531" s="6" t="str">
        <f t="shared" si="46"/>
        <v>0090</v>
      </c>
      <c r="B1531" s="1">
        <f>DATE(MID(C1531,8,4), MID(C1531,12,2), MID(C1531, 14, 2))</f>
        <v>42983</v>
      </c>
      <c r="C1531" t="s">
        <v>5074</v>
      </c>
      <c r="D1531" t="s">
        <v>5082</v>
      </c>
      <c r="E1531" s="6" t="str">
        <f>MID(D1531,3,1)</f>
        <v>E</v>
      </c>
      <c r="F1531" s="6" t="str">
        <f t="shared" si="47"/>
        <v>11</v>
      </c>
      <c r="G1531" s="3">
        <v>56.2</v>
      </c>
      <c r="H1531" s="3">
        <v>44.7</v>
      </c>
      <c r="I1531" s="3">
        <v>20.5</v>
      </c>
      <c r="J1531" s="3">
        <v>41.04</v>
      </c>
      <c r="K1531" s="3">
        <v>1</v>
      </c>
      <c r="L1531" s="3">
        <v>5.51</v>
      </c>
      <c r="M1531" s="3">
        <v>31.5</v>
      </c>
      <c r="N1531" s="3">
        <v>1.79</v>
      </c>
      <c r="O1531" s="3">
        <f>N1531-K1531</f>
        <v>0.79</v>
      </c>
      <c r="P1531" s="3">
        <v>29.78</v>
      </c>
      <c r="Q1531" s="3">
        <f>(O1531/P1531)*100</f>
        <v>2.6527871054398924</v>
      </c>
      <c r="R1531" t="str">
        <f>_xlfn.CONCAT(TEXT(B1531, "mm/dd/yyyy"), "_", E1531)</f>
        <v>09/05/2017_E</v>
      </c>
    </row>
    <row r="1532" spans="1:18" x14ac:dyDescent="0.25">
      <c r="A1532" s="6" t="str">
        <f t="shared" si="46"/>
        <v>0090</v>
      </c>
      <c r="B1532" s="1">
        <f>DATE(MID(C1532,8,4), MID(C1532,12,2), MID(C1532, 14, 2))</f>
        <v>42983</v>
      </c>
      <c r="C1532" t="s">
        <v>5074</v>
      </c>
      <c r="D1532" t="s">
        <v>5084</v>
      </c>
      <c r="E1532" s="6" t="str">
        <f>MID(D1532,3,1)</f>
        <v>E</v>
      </c>
      <c r="F1532" s="6" t="str">
        <f t="shared" si="47"/>
        <v>11</v>
      </c>
      <c r="G1532" s="3">
        <v>62</v>
      </c>
      <c r="H1532" s="3">
        <v>46.4</v>
      </c>
      <c r="I1532" s="3">
        <v>23.4</v>
      </c>
      <c r="J1532" s="3">
        <v>41.16</v>
      </c>
      <c r="K1532" s="3">
        <v>1.01</v>
      </c>
      <c r="L1532" s="3">
        <v>7.79</v>
      </c>
      <c r="M1532" s="3">
        <v>29.18</v>
      </c>
      <c r="N1532" s="3">
        <v>1.93</v>
      </c>
      <c r="O1532" s="3">
        <f>N1532-K1532</f>
        <v>0.91999999999999993</v>
      </c>
      <c r="P1532" s="3">
        <v>26.99</v>
      </c>
      <c r="Q1532" s="3">
        <f>(O1532/P1532)*100</f>
        <v>3.4086698777324931</v>
      </c>
      <c r="R1532" t="str">
        <f>_xlfn.CONCAT(TEXT(B1532, "mm/dd/yyyy"), "_", E1532)</f>
        <v>09/05/2017_E</v>
      </c>
    </row>
    <row r="1533" spans="1:18" x14ac:dyDescent="0.25">
      <c r="A1533" s="6" t="str">
        <f t="shared" si="46"/>
        <v>0090</v>
      </c>
      <c r="B1533" s="1">
        <f>DATE(MID(C1533,8,4), MID(C1533,12,2), MID(C1533, 14, 2))</f>
        <v>42983</v>
      </c>
      <c r="C1533" t="s">
        <v>5074</v>
      </c>
      <c r="D1533" t="s">
        <v>5086</v>
      </c>
      <c r="E1533" s="6" t="str">
        <f>MID(D1533,3,1)</f>
        <v>E</v>
      </c>
      <c r="F1533" s="6" t="str">
        <f t="shared" si="47"/>
        <v>11</v>
      </c>
      <c r="G1533" s="3">
        <v>57.9</v>
      </c>
      <c r="H1533" s="3">
        <v>44.7</v>
      </c>
      <c r="I1533" s="3">
        <v>19</v>
      </c>
      <c r="J1533" s="3">
        <v>40.880000000000003</v>
      </c>
      <c r="K1533" s="3">
        <v>0.98</v>
      </c>
      <c r="L1533" s="3">
        <v>5.66</v>
      </c>
      <c r="M1533" s="3">
        <v>31.23</v>
      </c>
      <c r="N1533" s="3">
        <v>1.79</v>
      </c>
      <c r="O1533" s="3">
        <f>N1533-K1533</f>
        <v>0.81</v>
      </c>
      <c r="P1533" s="3">
        <v>29.31</v>
      </c>
      <c r="Q1533" s="3">
        <f>(O1533/P1533)*100</f>
        <v>2.763561924257933</v>
      </c>
      <c r="R1533" t="str">
        <f>_xlfn.CONCAT(TEXT(B1533, "mm/dd/yyyy"), "_", E1533)</f>
        <v>09/05/2017_E</v>
      </c>
    </row>
    <row r="1534" spans="1:18" x14ac:dyDescent="0.25">
      <c r="A1534" s="6" t="str">
        <f t="shared" si="46"/>
        <v>0090</v>
      </c>
      <c r="B1534" s="1">
        <f>DATE(MID(C1534,8,4), MID(C1534,12,2), MID(C1534, 14, 2))</f>
        <v>42983</v>
      </c>
      <c r="C1534" t="s">
        <v>5074</v>
      </c>
      <c r="D1534" t="s">
        <v>5088</v>
      </c>
      <c r="E1534" s="6" t="str">
        <f>MID(D1534,3,1)</f>
        <v>E</v>
      </c>
      <c r="F1534" s="6" t="str">
        <f t="shared" si="47"/>
        <v>11</v>
      </c>
      <c r="G1534" s="3">
        <v>53</v>
      </c>
      <c r="H1534" s="3">
        <v>46.4</v>
      </c>
      <c r="I1534" s="3">
        <v>24.4</v>
      </c>
      <c r="J1534" s="3">
        <v>41.18</v>
      </c>
      <c r="K1534" s="3">
        <v>0.99</v>
      </c>
      <c r="L1534" s="3">
        <v>7.85</v>
      </c>
      <c r="M1534" s="3">
        <v>30.61</v>
      </c>
      <c r="N1534" s="3">
        <v>1.93</v>
      </c>
      <c r="O1534" s="3">
        <f>N1534-K1534</f>
        <v>0.94</v>
      </c>
      <c r="P1534" s="3">
        <v>28.33</v>
      </c>
      <c r="Q1534" s="3">
        <f>(O1534/P1534)*100</f>
        <v>3.3180374161666082</v>
      </c>
      <c r="R1534" t="str">
        <f>_xlfn.CONCAT(TEXT(B1534, "mm/dd/yyyy"), "_", E1534)</f>
        <v>09/05/2017_E</v>
      </c>
    </row>
    <row r="1535" spans="1:18" x14ac:dyDescent="0.25">
      <c r="A1535" s="6" t="str">
        <f t="shared" si="46"/>
        <v>0090</v>
      </c>
      <c r="B1535" s="1">
        <f>DATE(MID(C1535,8,4), MID(C1535,12,2), MID(C1535, 14, 2))</f>
        <v>42983</v>
      </c>
      <c r="C1535" t="s">
        <v>5074</v>
      </c>
      <c r="D1535" t="s">
        <v>5090</v>
      </c>
      <c r="E1535" s="6" t="str">
        <f>MID(D1535,3,1)</f>
        <v>E</v>
      </c>
      <c r="F1535" s="6" t="str">
        <f t="shared" si="47"/>
        <v>11</v>
      </c>
      <c r="G1535" s="3">
        <v>81</v>
      </c>
      <c r="H1535" s="3">
        <v>58.2</v>
      </c>
      <c r="I1535" s="3">
        <v>37.299999999999997</v>
      </c>
      <c r="J1535" s="3">
        <v>127.4</v>
      </c>
      <c r="K1535" s="3">
        <v>0.96</v>
      </c>
      <c r="L1535" s="3">
        <v>8.25</v>
      </c>
      <c r="M1535" s="3">
        <v>104.81</v>
      </c>
      <c r="N1535" s="3">
        <v>1.92</v>
      </c>
      <c r="O1535" s="3">
        <f>N1535-K1535</f>
        <v>0.96</v>
      </c>
      <c r="P1535" s="3">
        <v>94.25</v>
      </c>
      <c r="Q1535" s="3">
        <f>(O1535/P1535)*100</f>
        <v>1.0185676392572944</v>
      </c>
      <c r="R1535" t="str">
        <f>_xlfn.CONCAT(TEXT(B1535, "mm/dd/yyyy"), "_", E1535)</f>
        <v>09/05/2017_E</v>
      </c>
    </row>
    <row r="1536" spans="1:18" x14ac:dyDescent="0.25">
      <c r="A1536" s="6" t="str">
        <f t="shared" si="46"/>
        <v>0090</v>
      </c>
      <c r="B1536" s="1">
        <f>DATE(MID(C1536,8,4), MID(C1536,12,2), MID(C1536, 14, 2))</f>
        <v>42983</v>
      </c>
      <c r="C1536" t="s">
        <v>5074</v>
      </c>
      <c r="D1536" t="s">
        <v>5092</v>
      </c>
      <c r="E1536" s="6" t="str">
        <f>MID(D1536,3,1)</f>
        <v>E</v>
      </c>
      <c r="F1536" s="6" t="str">
        <f t="shared" si="47"/>
        <v>11</v>
      </c>
      <c r="G1536" s="3">
        <v>42.2</v>
      </c>
      <c r="H1536" s="3">
        <v>31</v>
      </c>
      <c r="I1536" s="3">
        <v>20.100000000000001</v>
      </c>
      <c r="J1536" s="3">
        <v>26.02</v>
      </c>
      <c r="K1536" s="3">
        <v>1.01</v>
      </c>
      <c r="L1536" s="3">
        <v>3.43</v>
      </c>
      <c r="M1536" s="3">
        <v>21.72</v>
      </c>
      <c r="N1536" s="3">
        <v>1.41</v>
      </c>
      <c r="O1536" s="3">
        <f>N1536-K1536</f>
        <v>0.39999999999999991</v>
      </c>
      <c r="P1536" s="3">
        <v>21.07</v>
      </c>
      <c r="Q1536" s="3">
        <f>(O1536/P1536)*100</f>
        <v>1.8984337921214993</v>
      </c>
      <c r="R1536" t="str">
        <f>_xlfn.CONCAT(TEXT(B1536, "mm/dd/yyyy"), "_", E1536)</f>
        <v>09/05/2017_E</v>
      </c>
    </row>
    <row r="1537" spans="1:18" x14ac:dyDescent="0.25">
      <c r="A1537" s="6" t="str">
        <f t="shared" si="46"/>
        <v>0090</v>
      </c>
      <c r="B1537" s="1">
        <f>DATE(MID(C1537,8,4), MID(C1537,12,2), MID(C1537, 14, 2))</f>
        <v>42983</v>
      </c>
      <c r="C1537" t="s">
        <v>5074</v>
      </c>
      <c r="D1537" t="s">
        <v>5094</v>
      </c>
      <c r="E1537" s="6" t="str">
        <f>MID(D1537,3,1)</f>
        <v>E</v>
      </c>
      <c r="F1537" s="6" t="str">
        <f t="shared" si="47"/>
        <v>11</v>
      </c>
      <c r="G1537" s="3">
        <v>62.4</v>
      </c>
      <c r="H1537" s="3">
        <v>43.1</v>
      </c>
      <c r="I1537" s="3">
        <v>14.4</v>
      </c>
      <c r="J1537" s="3">
        <v>31.88</v>
      </c>
      <c r="K1537" s="3">
        <v>1</v>
      </c>
      <c r="L1537" s="3">
        <v>5.78</v>
      </c>
      <c r="M1537" s="3">
        <v>23.97</v>
      </c>
      <c r="N1537" s="3">
        <v>1.74</v>
      </c>
      <c r="O1537" s="3">
        <f>N1537-K1537</f>
        <v>0.74</v>
      </c>
      <c r="P1537" s="3">
        <v>21.89</v>
      </c>
      <c r="Q1537" s="3">
        <f>(O1537/P1537)*100</f>
        <v>3.3805390589310189</v>
      </c>
      <c r="R1537" t="str">
        <f>_xlfn.CONCAT(TEXT(B1537, "mm/dd/yyyy"), "_", E1537)</f>
        <v>09/05/2017_E</v>
      </c>
    </row>
    <row r="1538" spans="1:18" x14ac:dyDescent="0.25">
      <c r="A1538" s="6" t="str">
        <f t="shared" si="46"/>
        <v>0090</v>
      </c>
      <c r="B1538" s="1">
        <f>DATE(MID(C1538,8,4), MID(C1538,12,2), MID(C1538, 14, 2))</f>
        <v>42983</v>
      </c>
      <c r="C1538" t="s">
        <v>5074</v>
      </c>
      <c r="D1538" t="s">
        <v>5096</v>
      </c>
      <c r="E1538" s="6" t="str">
        <f>MID(D1538,3,1)</f>
        <v>E</v>
      </c>
      <c r="F1538" s="6" t="str">
        <f t="shared" si="47"/>
        <v>11</v>
      </c>
      <c r="G1538" s="3">
        <v>70.2</v>
      </c>
      <c r="H1538" s="3">
        <v>46.4</v>
      </c>
      <c r="I1538" s="3">
        <v>26.8</v>
      </c>
      <c r="J1538" s="3">
        <v>63.34</v>
      </c>
      <c r="K1538" s="3">
        <v>0.97</v>
      </c>
      <c r="L1538" s="3">
        <v>8.57</v>
      </c>
      <c r="M1538" s="3">
        <v>47.8</v>
      </c>
      <c r="N1538" s="3">
        <v>2.21</v>
      </c>
      <c r="O1538" s="3">
        <f>N1538-K1538</f>
        <v>1.24</v>
      </c>
      <c r="P1538" s="3">
        <v>43.05</v>
      </c>
      <c r="Q1538" s="3">
        <f>(O1538/P1538)*100</f>
        <v>2.8803716608594656</v>
      </c>
      <c r="R1538" t="str">
        <f>_xlfn.CONCAT(TEXT(B1538, "mm/dd/yyyy"), "_", E1538)</f>
        <v>09/05/2017_E</v>
      </c>
    </row>
    <row r="1539" spans="1:18" x14ac:dyDescent="0.25">
      <c r="A1539" s="6" t="str">
        <f t="shared" ref="A1539:A1602" si="48">MID(C1539, SEARCH("_",C1539, 18) + 1, 4)</f>
        <v>0090</v>
      </c>
      <c r="B1539" s="1">
        <f>DATE(MID(C1539,8,4), MID(C1539,12,2), MID(C1539, 14, 2))</f>
        <v>42983</v>
      </c>
      <c r="C1539" t="s">
        <v>5074</v>
      </c>
      <c r="D1539" t="s">
        <v>5098</v>
      </c>
      <c r="E1539" s="6" t="str">
        <f>MID(D1539,3,1)</f>
        <v>E</v>
      </c>
      <c r="F1539" s="6" t="str">
        <f t="shared" ref="F1539:F1602" si="49">IF(OR(A1539="0155",A1539="0156"),"1",IF(OR(A1539="0158"),"2",IF(OR(A1539="0160",A1539="0308"),"3",IF(OR(A1539="0162"),"4",IF(OR(A1539="0167"),"5",IF(OR(A1539="0007"),"6",IF(OR(A1539="0011"),"7",IF(OR(A1539="0016"),"8",IF(OR(A1539="0019"),"9",IF(OR(A1539="0024"),"10",IF(OR(A1539="0090",A1539="0091"),"11",IF(OR(A1539="0096"),"12",IF(OR(A1539="0098"),"13",IF(OR(A1539="0100"),"14",IF(OR(A1539="0102"),"15")))))))))))))))</f>
        <v>11</v>
      </c>
      <c r="G1539" s="3">
        <v>51.8</v>
      </c>
      <c r="H1539" s="3">
        <v>43</v>
      </c>
      <c r="I1539" s="3">
        <v>30</v>
      </c>
      <c r="J1539" s="3">
        <v>45.49</v>
      </c>
      <c r="K1539" s="3">
        <v>0.98</v>
      </c>
      <c r="L1539" s="3">
        <v>4.75</v>
      </c>
      <c r="M1539" s="3">
        <v>37.9</v>
      </c>
      <c r="N1539" s="3">
        <v>1.56</v>
      </c>
      <c r="O1539" s="3">
        <f>N1539-K1539</f>
        <v>0.58000000000000007</v>
      </c>
      <c r="P1539" s="3">
        <v>35.54</v>
      </c>
      <c r="Q1539" s="3">
        <f>(O1539/P1539)*100</f>
        <v>1.6319639842431066</v>
      </c>
      <c r="R1539" t="str">
        <f>_xlfn.CONCAT(TEXT(B1539, "mm/dd/yyyy"), "_", E1539)</f>
        <v>09/05/2017_E</v>
      </c>
    </row>
    <row r="1540" spans="1:18" x14ac:dyDescent="0.25">
      <c r="A1540" s="6" t="str">
        <f t="shared" si="48"/>
        <v>0090</v>
      </c>
      <c r="B1540" s="1">
        <f>DATE(MID(C1540,8,4), MID(C1540,12,2), MID(C1540, 14, 2))</f>
        <v>42983</v>
      </c>
      <c r="C1540" t="s">
        <v>5074</v>
      </c>
      <c r="D1540" t="s">
        <v>5100</v>
      </c>
      <c r="E1540" s="6" t="str">
        <f>MID(D1540,3,1)</f>
        <v>E</v>
      </c>
      <c r="F1540" s="6" t="str">
        <f t="shared" si="49"/>
        <v>11</v>
      </c>
      <c r="G1540" s="3">
        <v>52.8</v>
      </c>
      <c r="H1540" s="3">
        <v>42.6</v>
      </c>
      <c r="I1540" s="3">
        <v>25.8</v>
      </c>
      <c r="J1540" s="3">
        <v>40.11</v>
      </c>
      <c r="K1540" s="3">
        <v>1.01</v>
      </c>
      <c r="L1540" s="3">
        <v>3.83</v>
      </c>
      <c r="M1540" s="3">
        <v>34.01</v>
      </c>
      <c r="N1540" s="3">
        <v>1.49</v>
      </c>
      <c r="O1540" s="3">
        <f>N1540-K1540</f>
        <v>0.48</v>
      </c>
      <c r="P1540" s="3">
        <v>31.8</v>
      </c>
      <c r="Q1540" s="3">
        <f>(O1540/P1540)*100</f>
        <v>1.5094339622641508</v>
      </c>
      <c r="R1540" t="str">
        <f>_xlfn.CONCAT(TEXT(B1540, "mm/dd/yyyy"), "_", E1540)</f>
        <v>09/05/2017_E</v>
      </c>
    </row>
    <row r="1541" spans="1:18" x14ac:dyDescent="0.25">
      <c r="A1541" s="6" t="str">
        <f t="shared" si="48"/>
        <v>0090</v>
      </c>
      <c r="B1541" s="1">
        <f>DATE(MID(C1541,8,4), MID(C1541,12,2), MID(C1541, 14, 2))</f>
        <v>42983</v>
      </c>
      <c r="C1541" t="s">
        <v>5074</v>
      </c>
      <c r="D1541" t="s">
        <v>5102</v>
      </c>
      <c r="E1541" s="6" t="str">
        <f>MID(D1541,3,1)</f>
        <v>E</v>
      </c>
      <c r="F1541" s="6" t="str">
        <f t="shared" si="49"/>
        <v>11</v>
      </c>
      <c r="G1541" s="3">
        <v>83</v>
      </c>
      <c r="H1541" s="3">
        <v>73.5</v>
      </c>
      <c r="I1541" s="3">
        <v>42.6</v>
      </c>
      <c r="J1541" s="3">
        <v>188.91</v>
      </c>
      <c r="K1541" s="3">
        <v>0.98</v>
      </c>
      <c r="L1541" s="3">
        <v>10.82</v>
      </c>
      <c r="M1541" s="3">
        <v>157.69999999999999</v>
      </c>
      <c r="N1541" s="3">
        <v>2.5</v>
      </c>
      <c r="O1541" s="3">
        <f>N1541-K1541</f>
        <v>1.52</v>
      </c>
      <c r="P1541" s="3">
        <v>138.72999999999999</v>
      </c>
      <c r="Q1541" s="3">
        <f>(O1541/P1541)*100</f>
        <v>1.0956534275210843</v>
      </c>
      <c r="R1541" t="str">
        <f>_xlfn.CONCAT(TEXT(B1541, "mm/dd/yyyy"), "_", E1541)</f>
        <v>09/05/2017_E</v>
      </c>
    </row>
    <row r="1542" spans="1:18" x14ac:dyDescent="0.25">
      <c r="A1542" s="6" t="str">
        <f t="shared" si="48"/>
        <v>0090</v>
      </c>
      <c r="B1542" s="1">
        <f>DATE(MID(C1542,8,4), MID(C1542,12,2), MID(C1542, 14, 2))</f>
        <v>42983</v>
      </c>
      <c r="C1542" t="s">
        <v>5074</v>
      </c>
      <c r="D1542" t="s">
        <v>5104</v>
      </c>
      <c r="E1542" s="6" t="str">
        <f>MID(D1542,3,1)</f>
        <v>E</v>
      </c>
      <c r="F1542" s="6" t="str">
        <f t="shared" si="49"/>
        <v>11</v>
      </c>
      <c r="G1542" s="3">
        <v>49.7</v>
      </c>
      <c r="H1542" s="3">
        <v>41</v>
      </c>
      <c r="I1542" s="3">
        <v>24.1</v>
      </c>
      <c r="J1542" s="3">
        <v>31.08</v>
      </c>
      <c r="K1542" s="3">
        <v>1</v>
      </c>
      <c r="L1542" s="3">
        <v>5.24</v>
      </c>
      <c r="M1542" s="3">
        <v>21.06</v>
      </c>
      <c r="N1542" s="3">
        <v>1.7</v>
      </c>
      <c r="O1542" s="3">
        <f>N1542-K1542</f>
        <v>0.7</v>
      </c>
      <c r="P1542" s="3">
        <v>18.29</v>
      </c>
      <c r="Q1542" s="3">
        <f>(O1542/P1542)*100</f>
        <v>3.8272279934390379</v>
      </c>
      <c r="R1542" t="str">
        <f>_xlfn.CONCAT(TEXT(B1542, "mm/dd/yyyy"), "_", E1542)</f>
        <v>09/05/2017_E</v>
      </c>
    </row>
    <row r="1543" spans="1:18" x14ac:dyDescent="0.25">
      <c r="A1543" s="6" t="str">
        <f t="shared" si="48"/>
        <v>0090</v>
      </c>
      <c r="B1543" s="1">
        <f>DATE(MID(C1543,8,4), MID(C1543,12,2), MID(C1543, 14, 2))</f>
        <v>42983</v>
      </c>
      <c r="C1543" t="s">
        <v>5074</v>
      </c>
      <c r="D1543" t="s">
        <v>5106</v>
      </c>
      <c r="E1543" s="6" t="str">
        <f>MID(D1543,3,1)</f>
        <v>E</v>
      </c>
      <c r="F1543" s="6" t="str">
        <f t="shared" si="49"/>
        <v>11</v>
      </c>
      <c r="G1543" s="3">
        <v>79.599999999999994</v>
      </c>
      <c r="H1543" s="3">
        <v>62</v>
      </c>
      <c r="I1543" s="3">
        <v>45.4</v>
      </c>
      <c r="J1543" s="3">
        <v>171.58</v>
      </c>
      <c r="K1543" s="3">
        <v>1.01</v>
      </c>
      <c r="L1543" s="3">
        <v>11.66</v>
      </c>
      <c r="M1543" s="3">
        <v>143.06</v>
      </c>
      <c r="N1543" s="3">
        <v>2.4700000000000002</v>
      </c>
      <c r="O1543" s="3">
        <f>N1543-K1543</f>
        <v>1.4600000000000002</v>
      </c>
      <c r="P1543" s="3">
        <v>127.55</v>
      </c>
      <c r="Q1543" s="3">
        <f>(O1543/P1543)*100</f>
        <v>1.1446491571932578</v>
      </c>
      <c r="R1543" t="str">
        <f>_xlfn.CONCAT(TEXT(B1543, "mm/dd/yyyy"), "_", E1543)</f>
        <v>09/05/2017_E</v>
      </c>
    </row>
    <row r="1544" spans="1:18" x14ac:dyDescent="0.25">
      <c r="A1544" s="6" t="str">
        <f t="shared" si="48"/>
        <v>0090</v>
      </c>
      <c r="B1544" s="1">
        <f>DATE(MID(C1544,8,4), MID(C1544,12,2), MID(C1544, 14, 2))</f>
        <v>42983</v>
      </c>
      <c r="C1544" t="s">
        <v>5074</v>
      </c>
      <c r="D1544" t="s">
        <v>5108</v>
      </c>
      <c r="E1544" s="6" t="str">
        <f>MID(D1544,3,1)</f>
        <v>E</v>
      </c>
      <c r="F1544" s="6" t="str">
        <f t="shared" si="49"/>
        <v>11</v>
      </c>
      <c r="G1544" s="3">
        <v>90.4</v>
      </c>
      <c r="H1544" s="3">
        <v>57.2</v>
      </c>
      <c r="I1544" s="3">
        <v>32.9</v>
      </c>
      <c r="J1544" s="3">
        <v>101.47</v>
      </c>
      <c r="K1544" s="3">
        <v>1.01</v>
      </c>
      <c r="L1544" s="3">
        <v>10.99</v>
      </c>
      <c r="M1544" s="3">
        <v>84.29</v>
      </c>
      <c r="N1544" s="3">
        <v>2.4300000000000002</v>
      </c>
      <c r="O1544" s="3">
        <f>N1544-K1544</f>
        <v>1.4200000000000002</v>
      </c>
      <c r="P1544" s="3">
        <v>74.17</v>
      </c>
      <c r="Q1544" s="3">
        <f>(O1544/P1544)*100</f>
        <v>1.9145206956990699</v>
      </c>
      <c r="R1544" t="str">
        <f>_xlfn.CONCAT(TEXT(B1544, "mm/dd/yyyy"), "_", E1544)</f>
        <v>09/05/2017_E</v>
      </c>
    </row>
    <row r="1545" spans="1:18" x14ac:dyDescent="0.25">
      <c r="A1545" s="6" t="str">
        <f t="shared" si="48"/>
        <v>0090</v>
      </c>
      <c r="B1545" s="1">
        <f>DATE(MID(C1545,8,4), MID(C1545,12,2), MID(C1545, 14, 2))</f>
        <v>42983</v>
      </c>
      <c r="C1545" t="s">
        <v>5074</v>
      </c>
      <c r="D1545" t="s">
        <v>5110</v>
      </c>
      <c r="E1545" s="6" t="str">
        <f>MID(D1545,3,1)</f>
        <v>E</v>
      </c>
      <c r="F1545" s="6" t="str">
        <f t="shared" si="49"/>
        <v>11</v>
      </c>
      <c r="G1545" s="3">
        <v>50</v>
      </c>
      <c r="H1545" s="3">
        <v>45.7</v>
      </c>
      <c r="I1545" s="3">
        <v>21.6</v>
      </c>
      <c r="J1545" s="3">
        <v>29.15</v>
      </c>
      <c r="K1545" s="3">
        <v>1</v>
      </c>
      <c r="L1545" s="3">
        <v>4.05</v>
      </c>
      <c r="M1545" s="3">
        <v>21.03</v>
      </c>
      <c r="N1545" s="3">
        <v>1.49</v>
      </c>
      <c r="O1545" s="3">
        <f>N1545-K1545</f>
        <v>0.49</v>
      </c>
      <c r="P1545" s="3">
        <v>19.75</v>
      </c>
      <c r="Q1545" s="3">
        <f>(O1545/P1545)*100</f>
        <v>2.481012658227848</v>
      </c>
      <c r="R1545" t="str">
        <f>_xlfn.CONCAT(TEXT(B1545, "mm/dd/yyyy"), "_", E1545)</f>
        <v>09/05/2017_E</v>
      </c>
    </row>
    <row r="1546" spans="1:18" x14ac:dyDescent="0.25">
      <c r="A1546" s="6" t="str">
        <f t="shared" si="48"/>
        <v>0090</v>
      </c>
      <c r="B1546" s="1">
        <f>DATE(MID(C1546,8,4), MID(C1546,12,2), MID(C1546, 14, 2))</f>
        <v>42983</v>
      </c>
      <c r="C1546" t="s">
        <v>5074</v>
      </c>
      <c r="D1546" t="s">
        <v>5112</v>
      </c>
      <c r="E1546" s="6" t="str">
        <f>MID(D1546,3,1)</f>
        <v>E</v>
      </c>
      <c r="F1546" s="6" t="str">
        <f t="shared" si="49"/>
        <v>11</v>
      </c>
      <c r="G1546" s="3">
        <v>55.5</v>
      </c>
      <c r="H1546" s="3">
        <v>43.1</v>
      </c>
      <c r="I1546" s="3">
        <v>17.2</v>
      </c>
      <c r="J1546" s="3">
        <v>27.22</v>
      </c>
      <c r="K1546" s="3">
        <v>1</v>
      </c>
      <c r="L1546" s="3">
        <v>4.13</v>
      </c>
      <c r="M1546" s="3">
        <v>19.43</v>
      </c>
      <c r="N1546" s="3">
        <v>1.54</v>
      </c>
      <c r="O1546" s="3">
        <f>N1546-K1546</f>
        <v>0.54</v>
      </c>
      <c r="P1546" s="3">
        <v>18.399999999999999</v>
      </c>
      <c r="Q1546" s="3">
        <f>(O1546/P1546)*100</f>
        <v>2.9347826086956528</v>
      </c>
      <c r="R1546" t="str">
        <f>_xlfn.CONCAT(TEXT(B1546, "mm/dd/yyyy"), "_", E1546)</f>
        <v>09/05/2017_E</v>
      </c>
    </row>
    <row r="1547" spans="1:18" x14ac:dyDescent="0.25">
      <c r="A1547" s="6" t="str">
        <f t="shared" si="48"/>
        <v>0090</v>
      </c>
      <c r="B1547" s="1">
        <f>DATE(MID(C1547,8,4), MID(C1547,12,2), MID(C1547, 14, 2))</f>
        <v>42983</v>
      </c>
      <c r="C1547" t="s">
        <v>5074</v>
      </c>
      <c r="D1547" t="s">
        <v>5114</v>
      </c>
      <c r="E1547" s="6" t="str">
        <f>MID(D1547,3,1)</f>
        <v>E</v>
      </c>
      <c r="F1547" s="6" t="str">
        <f t="shared" si="49"/>
        <v>11</v>
      </c>
      <c r="G1547" s="3">
        <v>68.5</v>
      </c>
      <c r="H1547" s="3">
        <v>53.9</v>
      </c>
      <c r="I1547" s="3">
        <v>30.7</v>
      </c>
      <c r="J1547" s="3">
        <v>94.87</v>
      </c>
      <c r="K1547" s="3">
        <v>1.01</v>
      </c>
      <c r="L1547" s="3">
        <v>6.47</v>
      </c>
      <c r="M1547" s="3">
        <v>80.760000000000005</v>
      </c>
      <c r="N1547" s="3">
        <v>1.85</v>
      </c>
      <c r="O1547" s="3">
        <f>N1547-K1547</f>
        <v>0.84000000000000008</v>
      </c>
      <c r="P1547" s="3">
        <v>74.8</v>
      </c>
      <c r="Q1547" s="3">
        <f>(O1547/P1547)*100</f>
        <v>1.1229946524064174</v>
      </c>
      <c r="R1547" t="str">
        <f>_xlfn.CONCAT(TEXT(B1547, "mm/dd/yyyy"), "_", E1547)</f>
        <v>09/05/2017_E</v>
      </c>
    </row>
    <row r="1548" spans="1:18" x14ac:dyDescent="0.25">
      <c r="A1548" s="6" t="str">
        <f t="shared" si="48"/>
        <v>0090</v>
      </c>
      <c r="B1548" s="1">
        <f>DATE(MID(C1548,8,4), MID(C1548,12,2), MID(C1548, 14, 2))</f>
        <v>42983</v>
      </c>
      <c r="C1548" t="s">
        <v>5074</v>
      </c>
      <c r="D1548" t="s">
        <v>5116</v>
      </c>
      <c r="E1548" s="6" t="str">
        <f>MID(D1548,3,1)</f>
        <v>E</v>
      </c>
      <c r="F1548" s="6" t="str">
        <f t="shared" si="49"/>
        <v>11</v>
      </c>
      <c r="G1548" s="3">
        <v>83</v>
      </c>
      <c r="H1548" s="3">
        <v>42.5</v>
      </c>
      <c r="I1548" s="3">
        <v>33.4</v>
      </c>
      <c r="J1548" s="3">
        <v>65.040000000000006</v>
      </c>
      <c r="K1548" s="3">
        <v>0.94</v>
      </c>
      <c r="L1548" s="3">
        <v>7.94</v>
      </c>
      <c r="M1548" s="3">
        <v>47.18</v>
      </c>
      <c r="N1548" s="3">
        <v>1.73</v>
      </c>
      <c r="O1548" s="3">
        <f>N1548-K1548</f>
        <v>0.79</v>
      </c>
      <c r="P1548" s="3">
        <v>40.950000000000003</v>
      </c>
      <c r="Q1548" s="3">
        <f>(O1548/P1548)*100</f>
        <v>1.9291819291819292</v>
      </c>
      <c r="R1548" t="str">
        <f>_xlfn.CONCAT(TEXT(B1548, "mm/dd/yyyy"), "_", E1548)</f>
        <v>09/05/2017_E</v>
      </c>
    </row>
    <row r="1549" spans="1:18" x14ac:dyDescent="0.25">
      <c r="A1549" s="6" t="str">
        <f t="shared" si="48"/>
        <v>0090</v>
      </c>
      <c r="B1549" s="1">
        <f>DATE(MID(C1549,8,4), MID(C1549,12,2), MID(C1549, 14, 2))</f>
        <v>42983</v>
      </c>
      <c r="C1549" t="s">
        <v>5074</v>
      </c>
      <c r="D1549" t="s">
        <v>5118</v>
      </c>
      <c r="E1549" s="6" t="str">
        <f>MID(D1549,3,1)</f>
        <v>E</v>
      </c>
      <c r="F1549" s="6" t="str">
        <f t="shared" si="49"/>
        <v>11</v>
      </c>
      <c r="G1549" s="3">
        <v>46</v>
      </c>
      <c r="H1549" s="3">
        <v>37.700000000000003</v>
      </c>
      <c r="I1549" s="3">
        <v>23.2</v>
      </c>
      <c r="J1549" s="3">
        <v>30.52</v>
      </c>
      <c r="K1549" s="3">
        <v>0.95</v>
      </c>
      <c r="L1549" s="3">
        <v>4.0199999999999996</v>
      </c>
      <c r="M1549" s="3">
        <v>25.74</v>
      </c>
      <c r="N1549" s="3">
        <v>1.44</v>
      </c>
      <c r="O1549" s="3">
        <f>N1549-K1549</f>
        <v>0.49</v>
      </c>
      <c r="P1549" s="3">
        <v>24.47</v>
      </c>
      <c r="Q1549" s="3">
        <f>(O1549/P1549)*100</f>
        <v>2.0024519820187985</v>
      </c>
      <c r="R1549" t="str">
        <f>_xlfn.CONCAT(TEXT(B1549, "mm/dd/yyyy"), "_", E1549)</f>
        <v>09/05/2017_E</v>
      </c>
    </row>
    <row r="1550" spans="1:18" x14ac:dyDescent="0.25">
      <c r="A1550" s="6" t="str">
        <f t="shared" si="48"/>
        <v>0090</v>
      </c>
      <c r="B1550" s="1">
        <f>DATE(MID(C1550,8,4), MID(C1550,12,2), MID(C1550, 14, 2))</f>
        <v>42983</v>
      </c>
      <c r="C1550" t="s">
        <v>5074</v>
      </c>
      <c r="D1550" t="s">
        <v>5120</v>
      </c>
      <c r="E1550" s="6" t="str">
        <f>MID(D1550,3,1)</f>
        <v>E</v>
      </c>
      <c r="F1550" s="6" t="str">
        <f t="shared" si="49"/>
        <v>11</v>
      </c>
      <c r="G1550" s="3">
        <v>43.6</v>
      </c>
      <c r="H1550" s="3">
        <v>35.700000000000003</v>
      </c>
      <c r="I1550" s="3">
        <v>22.4</v>
      </c>
      <c r="J1550" s="3">
        <v>28.39</v>
      </c>
      <c r="K1550" s="3">
        <v>1</v>
      </c>
      <c r="L1550" s="3">
        <v>3.5</v>
      </c>
      <c r="M1550" s="3">
        <v>24.03</v>
      </c>
      <c r="N1550" s="3">
        <v>1.43</v>
      </c>
      <c r="O1550" s="3">
        <f>N1550-K1550</f>
        <v>0.42999999999999994</v>
      </c>
      <c r="P1550" s="3">
        <v>23.43</v>
      </c>
      <c r="Q1550" s="3">
        <f>(O1550/P1550)*100</f>
        <v>1.8352539479300041</v>
      </c>
      <c r="R1550" t="str">
        <f>_xlfn.CONCAT(TEXT(B1550, "mm/dd/yyyy"), "_", E1550)</f>
        <v>09/05/2017_E</v>
      </c>
    </row>
    <row r="1551" spans="1:18" x14ac:dyDescent="0.25">
      <c r="A1551" s="6" t="str">
        <f t="shared" si="48"/>
        <v>0090</v>
      </c>
      <c r="B1551" s="1">
        <f>DATE(MID(C1551,8,4), MID(C1551,12,2), MID(C1551, 14, 2))</f>
        <v>42983</v>
      </c>
      <c r="C1551" t="s">
        <v>5074</v>
      </c>
      <c r="D1551" t="s">
        <v>5122</v>
      </c>
      <c r="E1551" s="6" t="str">
        <f>MID(D1551,3,1)</f>
        <v>E</v>
      </c>
      <c r="F1551" s="6" t="str">
        <f t="shared" si="49"/>
        <v>11</v>
      </c>
      <c r="G1551" s="3">
        <v>41.6</v>
      </c>
      <c r="H1551" s="3">
        <v>35.4</v>
      </c>
      <c r="I1551" s="3">
        <v>22.9</v>
      </c>
      <c r="J1551" s="3">
        <v>23.43</v>
      </c>
      <c r="K1551" s="3">
        <v>0.98</v>
      </c>
      <c r="L1551" s="3">
        <v>3.21</v>
      </c>
      <c r="M1551" s="3">
        <v>20.23</v>
      </c>
      <c r="N1551" s="3">
        <v>1.37</v>
      </c>
      <c r="O1551" s="3">
        <f>N1551-K1551</f>
        <v>0.39000000000000012</v>
      </c>
      <c r="P1551" s="3">
        <v>18.63</v>
      </c>
      <c r="Q1551" s="3">
        <f>(O1551/P1551)*100</f>
        <v>2.093397745571659</v>
      </c>
      <c r="R1551" t="str">
        <f>_xlfn.CONCAT(TEXT(B1551, "mm/dd/yyyy"), "_", E1551)</f>
        <v>09/05/2017_E</v>
      </c>
    </row>
    <row r="1552" spans="1:18" x14ac:dyDescent="0.25">
      <c r="A1552" s="6" t="str">
        <f t="shared" si="48"/>
        <v>0155</v>
      </c>
      <c r="B1552" s="1">
        <f>DATE(MID(C1552,8,4), MID(C1552,12,2), MID(C1552, 14, 2))</f>
        <v>42983</v>
      </c>
      <c r="C1552" t="s">
        <v>8901</v>
      </c>
      <c r="D1552" t="s">
        <v>8900</v>
      </c>
      <c r="E1552" s="6" t="str">
        <f>MID(D1552,3,1)</f>
        <v>W</v>
      </c>
      <c r="F1552" s="6" t="str">
        <f t="shared" si="49"/>
        <v>1</v>
      </c>
      <c r="G1552" s="3">
        <v>69.900000000000006</v>
      </c>
      <c r="H1552" s="3">
        <v>59.2</v>
      </c>
      <c r="I1552" s="3">
        <v>28.7</v>
      </c>
      <c r="J1552" s="3">
        <v>103.52</v>
      </c>
      <c r="K1552" s="3">
        <v>0.98</v>
      </c>
      <c r="L1552" s="3">
        <v>9.3000000000000007</v>
      </c>
      <c r="M1552" s="3">
        <v>87.32</v>
      </c>
      <c r="N1552" s="3">
        <v>1.98</v>
      </c>
      <c r="O1552" s="3">
        <f>N1552-K1552</f>
        <v>1</v>
      </c>
      <c r="P1552" s="3">
        <v>82.73</v>
      </c>
      <c r="Q1552" s="3">
        <f>(O1552/P1552)*100</f>
        <v>1.2087513598452797</v>
      </c>
      <c r="R1552" t="str">
        <f>_xlfn.CONCAT(TEXT(B1552, "mm/dd/yyyy"), "_", E1552)</f>
        <v>09/05/2017_W</v>
      </c>
    </row>
    <row r="1553" spans="1:18" x14ac:dyDescent="0.25">
      <c r="A1553" s="6" t="str">
        <f t="shared" si="48"/>
        <v>0155</v>
      </c>
      <c r="B1553" s="1">
        <f>DATE(MID(C1553,8,4), MID(C1553,12,2), MID(C1553, 14, 2))</f>
        <v>42983</v>
      </c>
      <c r="C1553" t="s">
        <v>8901</v>
      </c>
      <c r="D1553" t="s">
        <v>8903</v>
      </c>
      <c r="E1553" s="6" t="str">
        <f>MID(D1553,3,1)</f>
        <v>W</v>
      </c>
      <c r="F1553" s="6" t="str">
        <f t="shared" si="49"/>
        <v>1</v>
      </c>
      <c r="G1553" s="3">
        <v>63.8</v>
      </c>
      <c r="H1553" s="3">
        <v>54.7</v>
      </c>
      <c r="I1553" s="3">
        <v>25.2</v>
      </c>
      <c r="J1553" s="3">
        <v>58.53</v>
      </c>
      <c r="K1553" s="3">
        <v>0.99</v>
      </c>
      <c r="L1553" s="3">
        <v>7.86</v>
      </c>
      <c r="M1553" s="3">
        <v>49.93</v>
      </c>
      <c r="N1553" s="3">
        <v>2.08</v>
      </c>
      <c r="O1553" s="3">
        <f>N1553-K1553</f>
        <v>1.0900000000000001</v>
      </c>
      <c r="P1553" s="3">
        <v>46.34</v>
      </c>
      <c r="Q1553" s="3">
        <f>(O1553/P1553)*100</f>
        <v>2.3521795425118688</v>
      </c>
      <c r="R1553" t="str">
        <f>_xlfn.CONCAT(TEXT(B1553, "mm/dd/yyyy"), "_", E1553)</f>
        <v>09/05/2017_W</v>
      </c>
    </row>
    <row r="1554" spans="1:18" x14ac:dyDescent="0.25">
      <c r="A1554" s="6" t="str">
        <f t="shared" si="48"/>
        <v>0155</v>
      </c>
      <c r="B1554" s="1">
        <f>DATE(MID(C1554,8,4), MID(C1554,12,2), MID(C1554, 14, 2))</f>
        <v>42983</v>
      </c>
      <c r="C1554" t="s">
        <v>8901</v>
      </c>
      <c r="D1554" t="s">
        <v>8905</v>
      </c>
      <c r="E1554" s="6" t="str">
        <f>MID(D1554,3,1)</f>
        <v>W</v>
      </c>
      <c r="F1554" s="6" t="str">
        <f t="shared" si="49"/>
        <v>1</v>
      </c>
      <c r="G1554" s="3">
        <v>76.099999999999994</v>
      </c>
      <c r="H1554" s="3">
        <v>54.3</v>
      </c>
      <c r="I1554" s="3">
        <v>40.200000000000003</v>
      </c>
      <c r="J1554" s="3">
        <v>157.65</v>
      </c>
      <c r="K1554" s="3">
        <v>0.98</v>
      </c>
      <c r="L1554" s="3">
        <v>11.22</v>
      </c>
      <c r="M1554" s="3">
        <v>133.30000000000001</v>
      </c>
      <c r="N1554" s="3">
        <v>2.12</v>
      </c>
      <c r="O1554" s="3">
        <f>N1554-K1554</f>
        <v>1.1400000000000001</v>
      </c>
      <c r="P1554" s="3">
        <v>121.64</v>
      </c>
      <c r="Q1554" s="3">
        <f>(O1554/P1554)*100</f>
        <v>0.93719171325221973</v>
      </c>
      <c r="R1554" t="str">
        <f>_xlfn.CONCAT(TEXT(B1554, "mm/dd/yyyy"), "_", E1554)</f>
        <v>09/05/2017_W</v>
      </c>
    </row>
    <row r="1555" spans="1:18" x14ac:dyDescent="0.25">
      <c r="A1555" s="6" t="str">
        <f t="shared" si="48"/>
        <v>0155</v>
      </c>
      <c r="B1555" s="1">
        <f>DATE(MID(C1555,8,4), MID(C1555,12,2), MID(C1555, 14, 2))</f>
        <v>42983</v>
      </c>
      <c r="C1555" t="s">
        <v>8901</v>
      </c>
      <c r="D1555" t="s">
        <v>8907</v>
      </c>
      <c r="E1555" s="6" t="str">
        <f>MID(D1555,3,1)</f>
        <v>W</v>
      </c>
      <c r="F1555" s="6" t="str">
        <f t="shared" si="49"/>
        <v>1</v>
      </c>
      <c r="G1555" s="3">
        <v>63.4</v>
      </c>
      <c r="H1555" s="3">
        <v>49.2</v>
      </c>
      <c r="I1555" s="3">
        <v>29.6</v>
      </c>
      <c r="J1555" s="3">
        <v>77.5</v>
      </c>
      <c r="K1555" s="3">
        <v>1</v>
      </c>
      <c r="L1555" s="3">
        <v>6.51</v>
      </c>
      <c r="M1555" s="3">
        <v>65.06</v>
      </c>
      <c r="N1555" s="3">
        <v>1.65</v>
      </c>
      <c r="O1555" s="3">
        <f>N1555-K1555</f>
        <v>0.64999999999999991</v>
      </c>
      <c r="P1555" s="3">
        <v>61.62</v>
      </c>
      <c r="Q1555" s="3">
        <f>(O1555/P1555)*100</f>
        <v>1.0548523206751055</v>
      </c>
      <c r="R1555" t="str">
        <f>_xlfn.CONCAT(TEXT(B1555, "mm/dd/yyyy"), "_", E1555)</f>
        <v>09/05/2017_W</v>
      </c>
    </row>
    <row r="1556" spans="1:18" x14ac:dyDescent="0.25">
      <c r="A1556" s="6" t="str">
        <f t="shared" si="48"/>
        <v>0155</v>
      </c>
      <c r="B1556" s="1">
        <f>DATE(MID(C1556,8,4), MID(C1556,12,2), MID(C1556, 14, 2))</f>
        <v>42983</v>
      </c>
      <c r="C1556" t="s">
        <v>8901</v>
      </c>
      <c r="D1556" t="s">
        <v>8909</v>
      </c>
      <c r="E1556" s="6" t="str">
        <f>MID(D1556,3,1)</f>
        <v>W</v>
      </c>
      <c r="F1556" s="6" t="str">
        <f t="shared" si="49"/>
        <v>1</v>
      </c>
      <c r="G1556" s="3">
        <v>52.2</v>
      </c>
      <c r="H1556" s="3">
        <v>42.3</v>
      </c>
      <c r="I1556" s="3">
        <v>26.6</v>
      </c>
      <c r="J1556" s="3">
        <v>56.11</v>
      </c>
      <c r="K1556" s="3">
        <v>0.99</v>
      </c>
      <c r="L1556" s="3">
        <v>7.35</v>
      </c>
      <c r="M1556" s="3">
        <v>46.03</v>
      </c>
      <c r="N1556" s="3">
        <v>1.68</v>
      </c>
      <c r="O1556" s="3">
        <f>N1556-K1556</f>
        <v>0.69</v>
      </c>
      <c r="P1556" s="3">
        <v>41.49</v>
      </c>
      <c r="Q1556" s="3">
        <f>(O1556/P1556)*100</f>
        <v>1.6630513376717277</v>
      </c>
      <c r="R1556" t="str">
        <f>_xlfn.CONCAT(TEXT(B1556, "mm/dd/yyyy"), "_", E1556)</f>
        <v>09/05/2017_W</v>
      </c>
    </row>
    <row r="1557" spans="1:18" x14ac:dyDescent="0.25">
      <c r="A1557" s="6" t="str">
        <f t="shared" si="48"/>
        <v>0155</v>
      </c>
      <c r="B1557" s="1">
        <f>DATE(MID(C1557,8,4), MID(C1557,12,2), MID(C1557, 14, 2))</f>
        <v>42983</v>
      </c>
      <c r="C1557" t="s">
        <v>8901</v>
      </c>
      <c r="D1557" t="s">
        <v>8911</v>
      </c>
      <c r="E1557" s="6" t="str">
        <f>MID(D1557,3,1)</f>
        <v>W</v>
      </c>
      <c r="F1557" s="6" t="str">
        <f t="shared" si="49"/>
        <v>1</v>
      </c>
      <c r="G1557" s="3">
        <v>64.599999999999994</v>
      </c>
      <c r="H1557" s="3">
        <v>51.2</v>
      </c>
      <c r="I1557" s="3">
        <v>34.9</v>
      </c>
      <c r="J1557" s="3">
        <v>89.35</v>
      </c>
      <c r="K1557" s="3">
        <v>0.98</v>
      </c>
      <c r="L1557" s="3">
        <v>10.199999999999999</v>
      </c>
      <c r="M1557" s="3">
        <v>76.36</v>
      </c>
      <c r="N1557" s="3">
        <v>1.97</v>
      </c>
      <c r="O1557" s="3">
        <f>N1557-K1557</f>
        <v>0.99</v>
      </c>
      <c r="P1557" s="3">
        <v>69.91</v>
      </c>
      <c r="Q1557" s="3">
        <f>(O1557/P1557)*100</f>
        <v>1.41610642254327</v>
      </c>
      <c r="R1557" t="str">
        <f>_xlfn.CONCAT(TEXT(B1557, "mm/dd/yyyy"), "_", E1557)</f>
        <v>09/05/2017_W</v>
      </c>
    </row>
    <row r="1558" spans="1:18" x14ac:dyDescent="0.25">
      <c r="A1558" s="6" t="str">
        <f t="shared" si="48"/>
        <v>0155</v>
      </c>
      <c r="B1558" s="1">
        <f>DATE(MID(C1558,8,4), MID(C1558,12,2), MID(C1558, 14, 2))</f>
        <v>42983</v>
      </c>
      <c r="C1558" t="s">
        <v>8901</v>
      </c>
      <c r="D1558" t="s">
        <v>8913</v>
      </c>
      <c r="E1558" s="6" t="str">
        <f>MID(D1558,3,1)</f>
        <v>W</v>
      </c>
      <c r="F1558" s="6" t="str">
        <f t="shared" si="49"/>
        <v>1</v>
      </c>
      <c r="G1558" s="3">
        <v>77</v>
      </c>
      <c r="H1558" s="3">
        <v>64.7</v>
      </c>
      <c r="I1558" s="3">
        <v>42.4</v>
      </c>
      <c r="J1558" s="3">
        <v>114.02</v>
      </c>
      <c r="K1558" s="3">
        <v>1.01</v>
      </c>
      <c r="L1558" s="3">
        <v>12.03</v>
      </c>
      <c r="M1558" s="3">
        <v>97.78</v>
      </c>
      <c r="N1558" s="3">
        <v>2.16</v>
      </c>
      <c r="O1558" s="3">
        <f>N1558-K1558</f>
        <v>1.1500000000000001</v>
      </c>
      <c r="P1558" s="3">
        <v>91.61</v>
      </c>
      <c r="Q1558" s="3">
        <f>(O1558/P1558)*100</f>
        <v>1.2553214714550816</v>
      </c>
      <c r="R1558" t="str">
        <f>_xlfn.CONCAT(TEXT(B1558, "mm/dd/yyyy"), "_", E1558)</f>
        <v>09/05/2017_W</v>
      </c>
    </row>
    <row r="1559" spans="1:18" x14ac:dyDescent="0.25">
      <c r="A1559" s="6" t="str">
        <f t="shared" si="48"/>
        <v>0155</v>
      </c>
      <c r="B1559" s="1">
        <f>DATE(MID(C1559,8,4), MID(C1559,12,2), MID(C1559, 14, 2))</f>
        <v>42983</v>
      </c>
      <c r="C1559" t="s">
        <v>8901</v>
      </c>
      <c r="D1559" t="s">
        <v>8915</v>
      </c>
      <c r="E1559" s="6" t="str">
        <f>MID(D1559,3,1)</f>
        <v>W</v>
      </c>
      <c r="F1559" s="6" t="str">
        <f t="shared" si="49"/>
        <v>1</v>
      </c>
      <c r="G1559" s="3">
        <v>64.3</v>
      </c>
      <c r="H1559" s="3">
        <v>56.6</v>
      </c>
      <c r="I1559" s="3">
        <v>33.6</v>
      </c>
      <c r="J1559" s="3">
        <v>94.89</v>
      </c>
      <c r="K1559" s="3">
        <v>1</v>
      </c>
      <c r="L1559" s="3">
        <v>11.09</v>
      </c>
      <c r="M1559" s="3">
        <v>78.09</v>
      </c>
      <c r="N1559" s="3">
        <v>2.21</v>
      </c>
      <c r="O1559" s="3">
        <f>N1559-K1559</f>
        <v>1.21</v>
      </c>
      <c r="P1559" s="3">
        <v>72.45</v>
      </c>
      <c r="Q1559" s="3">
        <f>(O1559/P1559)*100</f>
        <v>1.6701173222912351</v>
      </c>
      <c r="R1559" t="str">
        <f>_xlfn.CONCAT(TEXT(B1559, "mm/dd/yyyy"), "_", E1559)</f>
        <v>09/05/2017_W</v>
      </c>
    </row>
    <row r="1560" spans="1:18" x14ac:dyDescent="0.25">
      <c r="A1560" s="6" t="str">
        <f t="shared" si="48"/>
        <v>0155</v>
      </c>
      <c r="B1560" s="1">
        <f>DATE(MID(C1560,8,4), MID(C1560,12,2), MID(C1560, 14, 2))</f>
        <v>42983</v>
      </c>
      <c r="C1560" t="s">
        <v>8901</v>
      </c>
      <c r="D1560" t="s">
        <v>8917</v>
      </c>
      <c r="E1560" s="6" t="str">
        <f>MID(D1560,3,1)</f>
        <v>W</v>
      </c>
      <c r="F1560" s="6" t="str">
        <f t="shared" si="49"/>
        <v>1</v>
      </c>
      <c r="G1560" s="3">
        <v>48</v>
      </c>
      <c r="H1560" s="3">
        <v>39</v>
      </c>
      <c r="I1560" s="3">
        <v>23.3</v>
      </c>
      <c r="J1560" s="3">
        <v>33.83</v>
      </c>
      <c r="K1560" s="3">
        <v>1.01</v>
      </c>
      <c r="L1560" s="3">
        <v>5.71</v>
      </c>
      <c r="M1560" s="3">
        <v>26.17</v>
      </c>
      <c r="N1560" s="3">
        <v>1.67</v>
      </c>
      <c r="O1560" s="3">
        <f>N1560-K1560</f>
        <v>0.65999999999999992</v>
      </c>
      <c r="P1560" s="3">
        <v>23.36</v>
      </c>
      <c r="Q1560" s="3">
        <f>(O1560/P1560)*100</f>
        <v>2.8253424657534243</v>
      </c>
      <c r="R1560" t="str">
        <f>_xlfn.CONCAT(TEXT(B1560, "mm/dd/yyyy"), "_", E1560)</f>
        <v>09/05/2017_W</v>
      </c>
    </row>
    <row r="1561" spans="1:18" x14ac:dyDescent="0.25">
      <c r="A1561" s="6" t="str">
        <f t="shared" si="48"/>
        <v>0155</v>
      </c>
      <c r="B1561" s="1">
        <f>DATE(MID(C1561,8,4), MID(C1561,12,2), MID(C1561, 14, 2))</f>
        <v>42983</v>
      </c>
      <c r="C1561" t="s">
        <v>8901</v>
      </c>
      <c r="D1561" t="s">
        <v>8919</v>
      </c>
      <c r="E1561" s="6" t="str">
        <f>MID(D1561,3,1)</f>
        <v>W</v>
      </c>
      <c r="F1561" s="6" t="str">
        <f t="shared" si="49"/>
        <v>1</v>
      </c>
      <c r="G1561" s="3">
        <v>58.1</v>
      </c>
      <c r="H1561" s="3">
        <v>44.4</v>
      </c>
      <c r="I1561" s="3">
        <v>18.3</v>
      </c>
      <c r="J1561" s="3">
        <v>43.51</v>
      </c>
      <c r="K1561" s="3">
        <v>1.02</v>
      </c>
      <c r="L1561" s="3">
        <v>6.17</v>
      </c>
      <c r="M1561" s="3">
        <v>31.99</v>
      </c>
      <c r="N1561" s="3">
        <v>1.72</v>
      </c>
      <c r="O1561" s="3">
        <f>N1561-K1561</f>
        <v>0.7</v>
      </c>
      <c r="P1561" s="3">
        <v>30.35</v>
      </c>
      <c r="Q1561" s="3">
        <f>(O1561/P1561)*100</f>
        <v>2.3064250411861611</v>
      </c>
      <c r="R1561" t="str">
        <f>_xlfn.CONCAT(TEXT(B1561, "mm/dd/yyyy"), "_", E1561)</f>
        <v>09/05/2017_W</v>
      </c>
    </row>
    <row r="1562" spans="1:18" x14ac:dyDescent="0.25">
      <c r="A1562" s="6" t="str">
        <f t="shared" si="48"/>
        <v>0155</v>
      </c>
      <c r="B1562" s="1">
        <f>DATE(MID(C1562,8,4), MID(C1562,12,2), MID(C1562, 14, 2))</f>
        <v>42983</v>
      </c>
      <c r="C1562" t="s">
        <v>8901</v>
      </c>
      <c r="D1562" t="s">
        <v>8921</v>
      </c>
      <c r="E1562" s="6" t="str">
        <f>MID(D1562,3,1)</f>
        <v>W</v>
      </c>
      <c r="F1562" s="6" t="str">
        <f t="shared" si="49"/>
        <v>1</v>
      </c>
      <c r="G1562" s="3">
        <v>62.4</v>
      </c>
      <c r="H1562" s="3">
        <v>44.7</v>
      </c>
      <c r="I1562" s="3">
        <v>32.5</v>
      </c>
      <c r="J1562" s="3">
        <v>66.37</v>
      </c>
      <c r="K1562" s="3">
        <v>0.97</v>
      </c>
      <c r="L1562" s="3">
        <v>9.64</v>
      </c>
      <c r="M1562" s="3">
        <v>52.55</v>
      </c>
      <c r="N1562" s="3">
        <v>2</v>
      </c>
      <c r="O1562" s="3">
        <f>N1562-K1562</f>
        <v>1.03</v>
      </c>
      <c r="P1562" s="3">
        <v>47.4</v>
      </c>
      <c r="Q1562" s="3">
        <f>(O1562/P1562)*100</f>
        <v>2.1729957805907176</v>
      </c>
      <c r="R1562" t="str">
        <f>_xlfn.CONCAT(TEXT(B1562, "mm/dd/yyyy"), "_", E1562)</f>
        <v>09/05/2017_W</v>
      </c>
    </row>
    <row r="1563" spans="1:18" x14ac:dyDescent="0.25">
      <c r="A1563" s="6" t="str">
        <f t="shared" si="48"/>
        <v>0155</v>
      </c>
      <c r="B1563" s="1">
        <f>DATE(MID(C1563,8,4), MID(C1563,12,2), MID(C1563, 14, 2))</f>
        <v>42983</v>
      </c>
      <c r="C1563" t="s">
        <v>8901</v>
      </c>
      <c r="D1563" t="s">
        <v>8923</v>
      </c>
      <c r="E1563" s="6" t="str">
        <f>MID(D1563,3,1)</f>
        <v>W</v>
      </c>
      <c r="F1563" s="6" t="str">
        <f t="shared" si="49"/>
        <v>1</v>
      </c>
      <c r="G1563" s="3">
        <v>70.3</v>
      </c>
      <c r="H1563" s="3">
        <v>51.6</v>
      </c>
      <c r="I1563" s="3">
        <v>32.6</v>
      </c>
      <c r="J1563" s="3">
        <v>112.15</v>
      </c>
      <c r="K1563" s="3">
        <v>0.96</v>
      </c>
      <c r="L1563" s="3">
        <v>13.46</v>
      </c>
      <c r="M1563" s="3">
        <v>91.53</v>
      </c>
      <c r="N1563" s="3">
        <v>2.37</v>
      </c>
      <c r="O1563" s="3">
        <f>N1563-K1563</f>
        <v>1.4100000000000001</v>
      </c>
      <c r="P1563" s="3">
        <v>82.15</v>
      </c>
      <c r="Q1563" s="3">
        <f>(O1563/P1563)*100</f>
        <v>1.7163724893487522</v>
      </c>
      <c r="R1563" t="str">
        <f>_xlfn.CONCAT(TEXT(B1563, "mm/dd/yyyy"), "_", E1563)</f>
        <v>09/05/2017_W</v>
      </c>
    </row>
    <row r="1564" spans="1:18" x14ac:dyDescent="0.25">
      <c r="A1564" s="6" t="str">
        <f t="shared" si="48"/>
        <v>0155</v>
      </c>
      <c r="B1564" s="1">
        <f>DATE(MID(C1564,8,4), MID(C1564,12,2), MID(C1564, 14, 2))</f>
        <v>42983</v>
      </c>
      <c r="C1564" t="s">
        <v>8901</v>
      </c>
      <c r="D1564" t="s">
        <v>8925</v>
      </c>
      <c r="E1564" s="6" t="str">
        <f>MID(D1564,3,1)</f>
        <v>W</v>
      </c>
      <c r="F1564" s="6" t="str">
        <f t="shared" si="49"/>
        <v>1</v>
      </c>
      <c r="G1564" s="3">
        <v>56.3</v>
      </c>
      <c r="H1564" s="3">
        <v>43.7</v>
      </c>
      <c r="I1564" s="3">
        <v>25.7</v>
      </c>
      <c r="J1564" s="3">
        <v>61.73</v>
      </c>
      <c r="K1564" s="3">
        <v>0.97</v>
      </c>
      <c r="L1564" s="3">
        <v>6.44</v>
      </c>
      <c r="M1564" s="3">
        <v>52.75</v>
      </c>
      <c r="N1564" s="3">
        <v>1.59</v>
      </c>
      <c r="O1564" s="3">
        <f>N1564-K1564</f>
        <v>0.62000000000000011</v>
      </c>
      <c r="P1564" s="3">
        <v>49.89</v>
      </c>
      <c r="Q1564" s="3">
        <f>(O1564/P1564)*100</f>
        <v>1.242734014832632</v>
      </c>
      <c r="R1564" t="str">
        <f>_xlfn.CONCAT(TEXT(B1564, "mm/dd/yyyy"), "_", E1564)</f>
        <v>09/05/2017_W</v>
      </c>
    </row>
    <row r="1565" spans="1:18" x14ac:dyDescent="0.25">
      <c r="A1565" s="6" t="str">
        <f t="shared" si="48"/>
        <v>0155</v>
      </c>
      <c r="B1565" s="1">
        <f>DATE(MID(C1565,8,4), MID(C1565,12,2), MID(C1565, 14, 2))</f>
        <v>42983</v>
      </c>
      <c r="C1565" t="s">
        <v>8901</v>
      </c>
      <c r="D1565" t="s">
        <v>8927</v>
      </c>
      <c r="E1565" s="6" t="str">
        <f>MID(D1565,3,1)</f>
        <v>W</v>
      </c>
      <c r="F1565" s="6" t="str">
        <f t="shared" si="49"/>
        <v>1</v>
      </c>
      <c r="G1565" s="3">
        <v>70.8</v>
      </c>
      <c r="H1565" s="3">
        <v>57.5</v>
      </c>
      <c r="I1565" s="3">
        <v>32.299999999999997</v>
      </c>
      <c r="J1565" s="3">
        <v>92.2</v>
      </c>
      <c r="K1565" s="3">
        <v>1.01</v>
      </c>
      <c r="L1565" s="3">
        <v>11.59</v>
      </c>
      <c r="M1565" s="3">
        <v>73.23</v>
      </c>
      <c r="N1565" s="3">
        <v>1.92</v>
      </c>
      <c r="O1565" s="3">
        <f>N1565-K1565</f>
        <v>0.90999999999999992</v>
      </c>
      <c r="P1565" s="3">
        <v>68.81</v>
      </c>
      <c r="Q1565" s="3">
        <f>(O1565/P1565)*100</f>
        <v>1.3224821973550354</v>
      </c>
      <c r="R1565" t="str">
        <f>_xlfn.CONCAT(TEXT(B1565, "mm/dd/yyyy"), "_", E1565)</f>
        <v>09/05/2017_W</v>
      </c>
    </row>
    <row r="1566" spans="1:18" x14ac:dyDescent="0.25">
      <c r="A1566" s="6" t="str">
        <f t="shared" si="48"/>
        <v>0158</v>
      </c>
      <c r="B1566" s="1">
        <f>DATE(MID(C1566,8,4), MID(C1566,12,2), MID(C1566, 14, 2))</f>
        <v>42983</v>
      </c>
      <c r="C1566" t="s">
        <v>8930</v>
      </c>
      <c r="D1566" t="s">
        <v>8929</v>
      </c>
      <c r="E1566" s="6" t="str">
        <f>MID(D1566,3,1)</f>
        <v>W</v>
      </c>
      <c r="F1566" s="6" t="str">
        <f t="shared" si="49"/>
        <v>2</v>
      </c>
      <c r="G1566" s="3">
        <v>63.8</v>
      </c>
      <c r="H1566" s="3">
        <v>57.5</v>
      </c>
      <c r="I1566" s="3">
        <v>32.9</v>
      </c>
      <c r="J1566" s="3">
        <v>73.64</v>
      </c>
      <c r="K1566" s="3">
        <v>1</v>
      </c>
      <c r="L1566" s="3">
        <v>9.99</v>
      </c>
      <c r="M1566" s="3">
        <v>58.32</v>
      </c>
      <c r="N1566" s="3">
        <v>2.25</v>
      </c>
      <c r="O1566" s="3">
        <f>N1566-K1566</f>
        <v>1.25</v>
      </c>
      <c r="P1566" s="3">
        <v>53.31</v>
      </c>
      <c r="Q1566" s="3">
        <f>(O1566/P1566)*100</f>
        <v>2.3447758394297504</v>
      </c>
      <c r="R1566" t="str">
        <f>_xlfn.CONCAT(TEXT(B1566, "mm/dd/yyyy"), "_", E1566)</f>
        <v>09/05/2017_W</v>
      </c>
    </row>
    <row r="1567" spans="1:18" x14ac:dyDescent="0.25">
      <c r="A1567" s="6" t="str">
        <f t="shared" si="48"/>
        <v>0158</v>
      </c>
      <c r="B1567" s="1">
        <f>DATE(MID(C1567,8,4), MID(C1567,12,2), MID(C1567, 14, 2))</f>
        <v>42983</v>
      </c>
      <c r="C1567" t="s">
        <v>8930</v>
      </c>
      <c r="D1567" t="s">
        <v>8932</v>
      </c>
      <c r="E1567" s="6" t="str">
        <f>MID(D1567,3,1)</f>
        <v>W</v>
      </c>
      <c r="F1567" s="6" t="str">
        <f t="shared" si="49"/>
        <v>2</v>
      </c>
      <c r="G1567" s="3">
        <v>67.2</v>
      </c>
      <c r="H1567" s="3">
        <v>48.3</v>
      </c>
      <c r="I1567" s="3">
        <v>30</v>
      </c>
      <c r="J1567" s="3">
        <v>75.72</v>
      </c>
      <c r="K1567" s="3">
        <v>0.97</v>
      </c>
      <c r="L1567" s="3">
        <v>11.69</v>
      </c>
      <c r="M1567" s="3">
        <v>57.31</v>
      </c>
      <c r="N1567" s="3">
        <v>2.13</v>
      </c>
      <c r="O1567" s="3">
        <f>N1567-K1567</f>
        <v>1.1599999999999999</v>
      </c>
      <c r="P1567" s="3">
        <v>50.79</v>
      </c>
      <c r="Q1567" s="3">
        <f>(O1567/P1567)*100</f>
        <v>2.2839141563299861</v>
      </c>
      <c r="R1567" t="str">
        <f>_xlfn.CONCAT(TEXT(B1567, "mm/dd/yyyy"), "_", E1567)</f>
        <v>09/05/2017_W</v>
      </c>
    </row>
    <row r="1568" spans="1:18" x14ac:dyDescent="0.25">
      <c r="A1568" s="6" t="str">
        <f t="shared" si="48"/>
        <v>0158</v>
      </c>
      <c r="B1568" s="1">
        <f>DATE(MID(C1568,8,4), MID(C1568,12,2), MID(C1568, 14, 2))</f>
        <v>42983</v>
      </c>
      <c r="C1568" t="s">
        <v>8930</v>
      </c>
      <c r="D1568" t="s">
        <v>8934</v>
      </c>
      <c r="E1568" s="6" t="str">
        <f>MID(D1568,3,1)</f>
        <v>W</v>
      </c>
      <c r="F1568" s="6" t="str">
        <f t="shared" si="49"/>
        <v>2</v>
      </c>
      <c r="G1568" s="3">
        <v>73.7</v>
      </c>
      <c r="H1568" s="3">
        <v>66.900000000000006</v>
      </c>
      <c r="I1568" s="3">
        <v>37.6</v>
      </c>
      <c r="J1568" s="3">
        <v>134.35</v>
      </c>
      <c r="K1568" s="3">
        <v>0.97</v>
      </c>
      <c r="L1568" s="3">
        <v>13.25</v>
      </c>
      <c r="M1568" s="3">
        <v>107.12</v>
      </c>
      <c r="N1568" s="3">
        <v>2.38</v>
      </c>
      <c r="O1568" s="3">
        <f>N1568-K1568</f>
        <v>1.41</v>
      </c>
      <c r="P1568" s="3">
        <v>99.01</v>
      </c>
      <c r="Q1568" s="3">
        <f>(O1568/P1568)*100</f>
        <v>1.424098575901424</v>
      </c>
      <c r="R1568" t="str">
        <f>_xlfn.CONCAT(TEXT(B1568, "mm/dd/yyyy"), "_", E1568)</f>
        <v>09/05/2017_W</v>
      </c>
    </row>
    <row r="1569" spans="1:18" x14ac:dyDescent="0.25">
      <c r="A1569" s="6" t="str">
        <f t="shared" si="48"/>
        <v>0158</v>
      </c>
      <c r="B1569" s="1">
        <f>DATE(MID(C1569,8,4), MID(C1569,12,2), MID(C1569, 14, 2))</f>
        <v>42983</v>
      </c>
      <c r="C1569" t="s">
        <v>8930</v>
      </c>
      <c r="D1569" t="s">
        <v>8936</v>
      </c>
      <c r="E1569" s="6" t="str">
        <f>MID(D1569,3,1)</f>
        <v>W</v>
      </c>
      <c r="F1569" s="6" t="str">
        <f t="shared" si="49"/>
        <v>2</v>
      </c>
      <c r="G1569" s="3">
        <v>64.900000000000006</v>
      </c>
      <c r="H1569" s="3">
        <v>53.4</v>
      </c>
      <c r="I1569" s="3">
        <v>29.5</v>
      </c>
      <c r="J1569" s="3">
        <v>87.44</v>
      </c>
      <c r="K1569" s="3">
        <v>0.97</v>
      </c>
      <c r="L1569" s="3">
        <v>9.5299999999999994</v>
      </c>
      <c r="M1569" s="3">
        <v>76.099999999999994</v>
      </c>
      <c r="N1569" s="3">
        <v>2.12</v>
      </c>
      <c r="O1569" s="3">
        <f>N1569-K1569</f>
        <v>1.1500000000000001</v>
      </c>
      <c r="P1569" s="3">
        <v>72.75</v>
      </c>
      <c r="Q1569" s="3">
        <f>(O1569/P1569)*100</f>
        <v>1.5807560137457048</v>
      </c>
      <c r="R1569" t="str">
        <f>_xlfn.CONCAT(TEXT(B1569, "mm/dd/yyyy"), "_", E1569)</f>
        <v>09/05/2017_W</v>
      </c>
    </row>
    <row r="1570" spans="1:18" x14ac:dyDescent="0.25">
      <c r="A1570" s="6" t="str">
        <f t="shared" si="48"/>
        <v>0158</v>
      </c>
      <c r="B1570" s="1">
        <f>DATE(MID(C1570,8,4), MID(C1570,12,2), MID(C1570, 14, 2))</f>
        <v>42983</v>
      </c>
      <c r="C1570" t="s">
        <v>8930</v>
      </c>
      <c r="D1570" t="s">
        <v>8938</v>
      </c>
      <c r="E1570" s="6" t="str">
        <f>MID(D1570,3,1)</f>
        <v>W</v>
      </c>
      <c r="F1570" s="6" t="str">
        <f t="shared" si="49"/>
        <v>2</v>
      </c>
      <c r="G1570" s="3">
        <v>57.5</v>
      </c>
      <c r="H1570" s="3">
        <v>46.2</v>
      </c>
      <c r="I1570" s="3">
        <v>20.3</v>
      </c>
      <c r="J1570" s="3">
        <v>53.66</v>
      </c>
      <c r="K1570" s="3">
        <v>0.97</v>
      </c>
      <c r="L1570" s="3">
        <v>7.12</v>
      </c>
      <c r="M1570" s="3">
        <v>44.12</v>
      </c>
      <c r="N1570" s="3">
        <v>1.85</v>
      </c>
      <c r="O1570" s="3">
        <f>N1570-K1570</f>
        <v>0.88000000000000012</v>
      </c>
      <c r="P1570" s="3">
        <v>40.82</v>
      </c>
      <c r="Q1570" s="3">
        <f>(O1570/P1570)*100</f>
        <v>2.1558059774620286</v>
      </c>
      <c r="R1570" t="str">
        <f>_xlfn.CONCAT(TEXT(B1570, "mm/dd/yyyy"), "_", E1570)</f>
        <v>09/05/2017_W</v>
      </c>
    </row>
    <row r="1571" spans="1:18" x14ac:dyDescent="0.25">
      <c r="A1571" s="6" t="str">
        <f t="shared" si="48"/>
        <v>0158</v>
      </c>
      <c r="B1571" s="1">
        <f>DATE(MID(C1571,8,4), MID(C1571,12,2), MID(C1571, 14, 2))</f>
        <v>42983</v>
      </c>
      <c r="C1571" t="s">
        <v>8930</v>
      </c>
      <c r="D1571" t="s">
        <v>8940</v>
      </c>
      <c r="E1571" s="6" t="str">
        <f>MID(D1571,3,1)</f>
        <v>W</v>
      </c>
      <c r="F1571" s="6" t="str">
        <f t="shared" si="49"/>
        <v>2</v>
      </c>
      <c r="G1571" s="3">
        <v>84.7</v>
      </c>
      <c r="H1571" s="3">
        <v>66.5</v>
      </c>
      <c r="I1571" s="3">
        <v>31.1</v>
      </c>
      <c r="J1571" s="3">
        <v>152.4</v>
      </c>
      <c r="K1571" s="3">
        <v>0.97</v>
      </c>
      <c r="L1571" s="3">
        <v>16.64</v>
      </c>
      <c r="M1571" s="3">
        <v>120.99</v>
      </c>
      <c r="N1571" s="3">
        <v>2.66</v>
      </c>
      <c r="O1571" s="3">
        <f>N1571-K1571</f>
        <v>1.6900000000000002</v>
      </c>
      <c r="P1571" s="3">
        <v>115.6</v>
      </c>
      <c r="Q1571" s="3">
        <f>(O1571/P1571)*100</f>
        <v>1.4619377162629759</v>
      </c>
      <c r="R1571" t="str">
        <f>_xlfn.CONCAT(TEXT(B1571, "mm/dd/yyyy"), "_", E1571)</f>
        <v>09/05/2017_W</v>
      </c>
    </row>
    <row r="1572" spans="1:18" x14ac:dyDescent="0.25">
      <c r="A1572" s="6" t="str">
        <f t="shared" si="48"/>
        <v>0158</v>
      </c>
      <c r="B1572" s="1">
        <f>DATE(MID(C1572,8,4), MID(C1572,12,2), MID(C1572, 14, 2))</f>
        <v>42983</v>
      </c>
      <c r="C1572" t="s">
        <v>8930</v>
      </c>
      <c r="D1572" t="s">
        <v>8942</v>
      </c>
      <c r="E1572" s="6" t="str">
        <f>MID(D1572,3,1)</f>
        <v>W</v>
      </c>
      <c r="F1572" s="6" t="str">
        <f t="shared" si="49"/>
        <v>2</v>
      </c>
      <c r="G1572" s="3">
        <v>74.900000000000006</v>
      </c>
      <c r="H1572" s="3">
        <v>55.5</v>
      </c>
      <c r="I1572" s="3">
        <v>39.6</v>
      </c>
      <c r="J1572" s="3">
        <v>105.26</v>
      </c>
      <c r="K1572" s="3">
        <v>0.97</v>
      </c>
      <c r="L1572" s="3">
        <v>11.44</v>
      </c>
      <c r="M1572" s="3">
        <v>78.849999999999994</v>
      </c>
      <c r="N1572" s="3">
        <v>2.4900000000000002</v>
      </c>
      <c r="O1572" s="3">
        <f>N1572-K1572</f>
        <v>1.5200000000000002</v>
      </c>
      <c r="P1572" s="3">
        <v>74.47</v>
      </c>
      <c r="Q1572" s="3">
        <f>(O1572/P1572)*100</f>
        <v>2.0410903719618645</v>
      </c>
      <c r="R1572" t="str">
        <f>_xlfn.CONCAT(TEXT(B1572, "mm/dd/yyyy"), "_", E1572)</f>
        <v>09/05/2017_W</v>
      </c>
    </row>
    <row r="1573" spans="1:18" x14ac:dyDescent="0.25">
      <c r="A1573" s="6" t="str">
        <f t="shared" si="48"/>
        <v>0158</v>
      </c>
      <c r="B1573" s="1">
        <f>DATE(MID(C1573,8,4), MID(C1573,12,2), MID(C1573, 14, 2))</f>
        <v>42983</v>
      </c>
      <c r="C1573" t="s">
        <v>8930</v>
      </c>
      <c r="D1573" t="s">
        <v>8944</v>
      </c>
      <c r="E1573" s="6" t="str">
        <f>MID(D1573,3,1)</f>
        <v>W</v>
      </c>
      <c r="F1573" s="6" t="str">
        <f t="shared" si="49"/>
        <v>2</v>
      </c>
      <c r="G1573" s="3">
        <v>63.9</v>
      </c>
      <c r="H1573" s="3">
        <v>57.4</v>
      </c>
      <c r="I1573" s="3">
        <v>33.5</v>
      </c>
      <c r="J1573" s="3">
        <v>84.13</v>
      </c>
      <c r="K1573" s="3">
        <v>0.97</v>
      </c>
      <c r="L1573" s="3">
        <v>8.1999999999999993</v>
      </c>
      <c r="M1573" s="3">
        <v>68.61</v>
      </c>
      <c r="N1573" s="3">
        <v>1.92</v>
      </c>
      <c r="O1573" s="3">
        <f>N1573-K1573</f>
        <v>0.95</v>
      </c>
      <c r="P1573" s="3">
        <v>64.22</v>
      </c>
      <c r="Q1573" s="3">
        <f>(O1573/P1573)*100</f>
        <v>1.4792899408284024</v>
      </c>
      <c r="R1573" t="str">
        <f>_xlfn.CONCAT(TEXT(B1573, "mm/dd/yyyy"), "_", E1573)</f>
        <v>09/05/2017_W</v>
      </c>
    </row>
    <row r="1574" spans="1:18" x14ac:dyDescent="0.25">
      <c r="A1574" s="6" t="str">
        <f t="shared" si="48"/>
        <v>0158</v>
      </c>
      <c r="B1574" s="1">
        <f>DATE(MID(C1574,8,4), MID(C1574,12,2), MID(C1574, 14, 2))</f>
        <v>42983</v>
      </c>
      <c r="C1574" t="s">
        <v>8930</v>
      </c>
      <c r="D1574" t="s">
        <v>8946</v>
      </c>
      <c r="E1574" s="6" t="str">
        <f>MID(D1574,3,1)</f>
        <v>W</v>
      </c>
      <c r="F1574" s="6" t="str">
        <f t="shared" si="49"/>
        <v>2</v>
      </c>
      <c r="G1574" s="3">
        <v>57.1</v>
      </c>
      <c r="H1574" s="3">
        <v>51.8</v>
      </c>
      <c r="I1574" s="3">
        <v>29.3</v>
      </c>
      <c r="J1574" s="3">
        <v>65.459999999999994</v>
      </c>
      <c r="K1574" s="3">
        <v>1.05</v>
      </c>
      <c r="L1574" s="3">
        <v>5.47</v>
      </c>
      <c r="M1574" s="3">
        <v>54.14</v>
      </c>
      <c r="N1574" s="3">
        <v>1.53</v>
      </c>
      <c r="O1574" s="3">
        <f>N1574-K1574</f>
        <v>0.48</v>
      </c>
      <c r="P1574" s="3">
        <v>52.44</v>
      </c>
      <c r="Q1574" s="3">
        <f>(O1574/P1574)*100</f>
        <v>0.91533180778032042</v>
      </c>
      <c r="R1574" t="str">
        <f>_xlfn.CONCAT(TEXT(B1574, "mm/dd/yyyy"), "_", E1574)</f>
        <v>09/05/2017_W</v>
      </c>
    </row>
    <row r="1575" spans="1:18" x14ac:dyDescent="0.25">
      <c r="A1575" s="6" t="str">
        <f t="shared" si="48"/>
        <v>0158</v>
      </c>
      <c r="B1575" s="1">
        <f>DATE(MID(C1575,8,4), MID(C1575,12,2), MID(C1575, 14, 2))</f>
        <v>42983</v>
      </c>
      <c r="C1575" t="s">
        <v>8930</v>
      </c>
      <c r="D1575" t="s">
        <v>8948</v>
      </c>
      <c r="E1575" s="6" t="str">
        <f>MID(D1575,3,1)</f>
        <v>W</v>
      </c>
      <c r="F1575" s="6" t="str">
        <f t="shared" si="49"/>
        <v>2</v>
      </c>
      <c r="G1575" s="3">
        <v>63.7</v>
      </c>
      <c r="H1575" s="3">
        <v>41.9</v>
      </c>
      <c r="I1575" s="3">
        <v>35.5</v>
      </c>
      <c r="J1575" s="3">
        <v>77.72</v>
      </c>
      <c r="K1575" s="3">
        <v>1</v>
      </c>
      <c r="L1575" s="3">
        <v>7.05</v>
      </c>
      <c r="M1575" s="3">
        <v>66.3</v>
      </c>
      <c r="N1575" s="3">
        <v>1.77</v>
      </c>
      <c r="O1575" s="3">
        <f>N1575-K1575</f>
        <v>0.77</v>
      </c>
      <c r="P1575" s="3">
        <v>63.37</v>
      </c>
      <c r="Q1575" s="3">
        <f>(O1575/P1575)*100</f>
        <v>1.2150860028404609</v>
      </c>
      <c r="R1575" t="str">
        <f>_xlfn.CONCAT(TEXT(B1575, "mm/dd/yyyy"), "_", E1575)</f>
        <v>09/05/2017_W</v>
      </c>
    </row>
    <row r="1576" spans="1:18" x14ac:dyDescent="0.25">
      <c r="A1576" s="6" t="str">
        <f t="shared" si="48"/>
        <v>0158</v>
      </c>
      <c r="B1576" s="1">
        <f>DATE(MID(C1576,8,4), MID(C1576,12,2), MID(C1576, 14, 2))</f>
        <v>42983</v>
      </c>
      <c r="C1576" t="s">
        <v>8930</v>
      </c>
      <c r="D1576" t="s">
        <v>8950</v>
      </c>
      <c r="E1576" s="6" t="str">
        <f>MID(D1576,3,1)</f>
        <v>W</v>
      </c>
      <c r="F1576" s="6" t="str">
        <f t="shared" si="49"/>
        <v>2</v>
      </c>
      <c r="G1576" s="3">
        <v>61.1</v>
      </c>
      <c r="H1576" s="3">
        <v>47.6</v>
      </c>
      <c r="I1576" s="3">
        <v>32.9</v>
      </c>
      <c r="J1576" s="3">
        <v>75.650000000000006</v>
      </c>
      <c r="K1576" s="3">
        <v>0.99</v>
      </c>
      <c r="L1576" s="3">
        <v>7.4</v>
      </c>
      <c r="M1576" s="3">
        <v>64.17</v>
      </c>
      <c r="N1576" s="3">
        <v>1.82</v>
      </c>
      <c r="O1576" s="3">
        <f>N1576-K1576</f>
        <v>0.83000000000000007</v>
      </c>
      <c r="P1576" s="3">
        <v>59.16</v>
      </c>
      <c r="Q1576" s="3">
        <f>(O1576/P1576)*100</f>
        <v>1.4029749830966871</v>
      </c>
      <c r="R1576" t="str">
        <f>_xlfn.CONCAT(TEXT(B1576, "mm/dd/yyyy"), "_", E1576)</f>
        <v>09/05/2017_W</v>
      </c>
    </row>
    <row r="1577" spans="1:18" x14ac:dyDescent="0.25">
      <c r="A1577" s="6" t="str">
        <f t="shared" si="48"/>
        <v>0007</v>
      </c>
      <c r="B1577" s="1">
        <f>DATE(MID(C1577,8,4), MID(C1577,12,2), MID(C1577, 14, 2))</f>
        <v>43017</v>
      </c>
      <c r="C1577" t="s">
        <v>1213</v>
      </c>
      <c r="D1577" t="s">
        <v>1212</v>
      </c>
      <c r="E1577" s="6" t="str">
        <f>MID(D1577,3,1)</f>
        <v>C</v>
      </c>
      <c r="F1577" s="6" t="str">
        <f t="shared" si="49"/>
        <v>6</v>
      </c>
      <c r="G1577" s="3">
        <v>75.5</v>
      </c>
      <c r="H1577" s="3">
        <v>53.4</v>
      </c>
      <c r="I1577" s="3">
        <v>22.5</v>
      </c>
      <c r="J1577" s="3">
        <v>68.17</v>
      </c>
      <c r="K1577" s="3">
        <v>0.97</v>
      </c>
      <c r="L1577" s="3">
        <v>11.61</v>
      </c>
      <c r="M1577" s="3">
        <v>52.81</v>
      </c>
      <c r="N1577" s="3">
        <v>2.42</v>
      </c>
      <c r="O1577" s="3">
        <f>N1577-K1577</f>
        <v>1.45</v>
      </c>
      <c r="P1577" s="3">
        <v>48.48</v>
      </c>
      <c r="Q1577" s="3">
        <f>(O1577/P1577)*100</f>
        <v>2.9909240924092408</v>
      </c>
      <c r="R1577" t="str">
        <f>_xlfn.CONCAT(TEXT(B1577, "mm/dd/yyyy"), "_", E1577)</f>
        <v>10/09/2017_C</v>
      </c>
    </row>
    <row r="1578" spans="1:18" x14ac:dyDescent="0.25">
      <c r="A1578" s="6" t="str">
        <f t="shared" si="48"/>
        <v>0007</v>
      </c>
      <c r="B1578" s="1">
        <f>DATE(MID(C1578,8,4), MID(C1578,12,2), MID(C1578, 14, 2))</f>
        <v>43017</v>
      </c>
      <c r="C1578" t="s">
        <v>1213</v>
      </c>
      <c r="D1578" t="s">
        <v>1215</v>
      </c>
      <c r="E1578" s="6" t="str">
        <f>MID(D1578,3,1)</f>
        <v>C</v>
      </c>
      <c r="F1578" s="6" t="str">
        <f t="shared" si="49"/>
        <v>6</v>
      </c>
      <c r="G1578" s="3">
        <v>109.9</v>
      </c>
      <c r="H1578" s="3">
        <v>71.2</v>
      </c>
      <c r="I1578" s="3">
        <v>51</v>
      </c>
      <c r="J1578" s="3">
        <v>283.89999999999998</v>
      </c>
      <c r="K1578" s="3">
        <v>1.94</v>
      </c>
      <c r="L1578" s="3">
        <v>34.51</v>
      </c>
      <c r="M1578" s="3">
        <v>222.5</v>
      </c>
      <c r="N1578" s="3">
        <v>4.7</v>
      </c>
      <c r="O1578" s="3">
        <f>N1578-K1578</f>
        <v>2.7600000000000002</v>
      </c>
      <c r="P1578" s="3">
        <v>207.5</v>
      </c>
      <c r="Q1578" s="3">
        <f>(O1578/P1578)*100</f>
        <v>1.330120481927711</v>
      </c>
      <c r="R1578" t="str">
        <f>_xlfn.CONCAT(TEXT(B1578, "mm/dd/yyyy"), "_", E1578)</f>
        <v>10/09/2017_C</v>
      </c>
    </row>
    <row r="1579" spans="1:18" x14ac:dyDescent="0.25">
      <c r="A1579" s="6" t="str">
        <f t="shared" si="48"/>
        <v>0007</v>
      </c>
      <c r="B1579" s="1">
        <f>DATE(MID(C1579,8,4), MID(C1579,12,2), MID(C1579, 14, 2))</f>
        <v>43017</v>
      </c>
      <c r="C1579" t="s">
        <v>1213</v>
      </c>
      <c r="D1579" t="s">
        <v>1217</v>
      </c>
      <c r="E1579" s="6" t="str">
        <f>MID(D1579,3,1)</f>
        <v>C</v>
      </c>
      <c r="F1579" s="6" t="str">
        <f t="shared" si="49"/>
        <v>6</v>
      </c>
      <c r="G1579" s="3">
        <v>62.5</v>
      </c>
      <c r="H1579" s="3">
        <v>44.9</v>
      </c>
      <c r="I1579" s="3">
        <v>24.8</v>
      </c>
      <c r="J1579" s="3">
        <v>40.049999999999997</v>
      </c>
      <c r="K1579" s="3">
        <v>1.03</v>
      </c>
      <c r="L1579" s="3">
        <v>8.3699999999999992</v>
      </c>
      <c r="M1579" s="3">
        <v>30.16</v>
      </c>
      <c r="N1579" s="3">
        <v>2.17</v>
      </c>
      <c r="O1579" s="3">
        <f>N1579-K1579</f>
        <v>1.1399999999999999</v>
      </c>
      <c r="P1579" s="3">
        <v>27.65</v>
      </c>
      <c r="Q1579" s="3">
        <f>(O1579/P1579)*100</f>
        <v>4.1229656419529839</v>
      </c>
      <c r="R1579" t="str">
        <f>_xlfn.CONCAT(TEXT(B1579, "mm/dd/yyyy"), "_", E1579)</f>
        <v>10/09/2017_C</v>
      </c>
    </row>
    <row r="1580" spans="1:18" x14ac:dyDescent="0.25">
      <c r="A1580" s="6" t="str">
        <f t="shared" si="48"/>
        <v>0007</v>
      </c>
      <c r="B1580" s="1">
        <f>DATE(MID(C1580,8,4), MID(C1580,12,2), MID(C1580, 14, 2))</f>
        <v>43017</v>
      </c>
      <c r="C1580" t="s">
        <v>1213</v>
      </c>
      <c r="D1580" t="s">
        <v>1219</v>
      </c>
      <c r="E1580" s="6" t="str">
        <f>MID(D1580,3,1)</f>
        <v>C</v>
      </c>
      <c r="F1580" s="6" t="str">
        <f t="shared" si="49"/>
        <v>6</v>
      </c>
      <c r="G1580" s="3">
        <v>79.5</v>
      </c>
      <c r="H1580" s="3">
        <v>54.9</v>
      </c>
      <c r="I1580" s="3">
        <v>32.799999999999997</v>
      </c>
      <c r="J1580" s="3">
        <v>96.85</v>
      </c>
      <c r="K1580" s="3">
        <v>0.98</v>
      </c>
      <c r="L1580" s="3">
        <v>16.95</v>
      </c>
      <c r="M1580" s="3">
        <v>70.94</v>
      </c>
      <c r="N1580" s="3">
        <v>2.61</v>
      </c>
      <c r="O1580" s="3">
        <f>N1580-K1580</f>
        <v>1.63</v>
      </c>
      <c r="P1580" s="3">
        <v>66.13</v>
      </c>
      <c r="Q1580" s="3">
        <f>(O1580/P1580)*100</f>
        <v>2.4648419779222741</v>
      </c>
      <c r="R1580" t="str">
        <f>_xlfn.CONCAT(TEXT(B1580, "mm/dd/yyyy"), "_", E1580)</f>
        <v>10/09/2017_C</v>
      </c>
    </row>
    <row r="1581" spans="1:18" x14ac:dyDescent="0.25">
      <c r="A1581" s="6" t="str">
        <f t="shared" si="48"/>
        <v>0007</v>
      </c>
      <c r="B1581" s="1">
        <f>DATE(MID(C1581,8,4), MID(C1581,12,2), MID(C1581, 14, 2))</f>
        <v>43017</v>
      </c>
      <c r="C1581" t="s">
        <v>1213</v>
      </c>
      <c r="D1581" t="s">
        <v>1221</v>
      </c>
      <c r="E1581" s="6" t="str">
        <f>MID(D1581,3,1)</f>
        <v>C</v>
      </c>
      <c r="F1581" s="6" t="str">
        <f t="shared" si="49"/>
        <v>6</v>
      </c>
      <c r="G1581" s="3">
        <v>63.5</v>
      </c>
      <c r="H1581" s="3">
        <v>44.5</v>
      </c>
      <c r="I1581" s="3">
        <v>27.6</v>
      </c>
      <c r="J1581" s="3">
        <v>57.06</v>
      </c>
      <c r="K1581" s="3">
        <v>1.02</v>
      </c>
      <c r="L1581" s="3">
        <v>13.54</v>
      </c>
      <c r="M1581" s="3">
        <v>39.89</v>
      </c>
      <c r="N1581" s="3">
        <v>2.5099999999999998</v>
      </c>
      <c r="O1581" s="3">
        <f>N1581-K1581</f>
        <v>1.4899999999999998</v>
      </c>
      <c r="P1581" s="3">
        <v>36.409999999999997</v>
      </c>
      <c r="Q1581" s="3">
        <f>(O1581/P1581)*100</f>
        <v>4.0922823400164789</v>
      </c>
      <c r="R1581" t="str">
        <f>_xlfn.CONCAT(TEXT(B1581, "mm/dd/yyyy"), "_", E1581)</f>
        <v>10/09/2017_C</v>
      </c>
    </row>
    <row r="1582" spans="1:18" x14ac:dyDescent="0.25">
      <c r="A1582" s="6" t="str">
        <f t="shared" si="48"/>
        <v>0007</v>
      </c>
      <c r="B1582" s="1">
        <f>DATE(MID(C1582,8,4), MID(C1582,12,2), MID(C1582, 14, 2))</f>
        <v>43017</v>
      </c>
      <c r="C1582" t="s">
        <v>1213</v>
      </c>
      <c r="D1582" t="s">
        <v>1223</v>
      </c>
      <c r="E1582" s="6" t="str">
        <f>MID(D1582,3,1)</f>
        <v>C</v>
      </c>
      <c r="F1582" s="6" t="str">
        <f t="shared" si="49"/>
        <v>6</v>
      </c>
      <c r="G1582" s="3">
        <v>78.3</v>
      </c>
      <c r="H1582" s="3">
        <v>44.7</v>
      </c>
      <c r="I1582" s="3">
        <v>25.6</v>
      </c>
      <c r="J1582" s="3">
        <v>82.58</v>
      </c>
      <c r="K1582" s="3">
        <v>0.95</v>
      </c>
      <c r="L1582" s="3">
        <v>12.53</v>
      </c>
      <c r="M1582" s="3">
        <v>65.75</v>
      </c>
      <c r="N1582" s="3">
        <v>2.21</v>
      </c>
      <c r="O1582" s="3">
        <f>N1582-K1582</f>
        <v>1.26</v>
      </c>
      <c r="P1582" s="3">
        <v>62.25</v>
      </c>
      <c r="Q1582" s="3">
        <f>(O1582/P1582)*100</f>
        <v>2.0240963855421685</v>
      </c>
      <c r="R1582" t="str">
        <f>_xlfn.CONCAT(TEXT(B1582, "mm/dd/yyyy"), "_", E1582)</f>
        <v>10/09/2017_C</v>
      </c>
    </row>
    <row r="1583" spans="1:18" x14ac:dyDescent="0.25">
      <c r="A1583" s="6" t="str">
        <f t="shared" si="48"/>
        <v>0007</v>
      </c>
      <c r="B1583" s="1">
        <f>DATE(MID(C1583,8,4), MID(C1583,12,2), MID(C1583, 14, 2))</f>
        <v>43017</v>
      </c>
      <c r="C1583" t="s">
        <v>1213</v>
      </c>
      <c r="D1583" t="s">
        <v>1225</v>
      </c>
      <c r="E1583" s="6" t="str">
        <f>MID(D1583,3,1)</f>
        <v>C</v>
      </c>
      <c r="F1583" s="6" t="str">
        <f t="shared" si="49"/>
        <v>6</v>
      </c>
      <c r="G1583" s="3">
        <v>74.7</v>
      </c>
      <c r="H1583" s="3">
        <v>55.5</v>
      </c>
      <c r="I1583" s="3">
        <v>30.2</v>
      </c>
      <c r="J1583" s="3">
        <v>77.89</v>
      </c>
      <c r="K1583" s="3">
        <v>1</v>
      </c>
      <c r="L1583" s="3">
        <v>14.96</v>
      </c>
      <c r="M1583" s="3">
        <v>58.72</v>
      </c>
      <c r="N1583" s="3">
        <v>3.14</v>
      </c>
      <c r="O1583" s="3">
        <f>N1583-K1583</f>
        <v>2.14</v>
      </c>
      <c r="P1583" s="3">
        <v>56.63</v>
      </c>
      <c r="Q1583" s="3">
        <f>(O1583/P1583)*100</f>
        <v>3.7789157690270176</v>
      </c>
      <c r="R1583" t="str">
        <f>_xlfn.CONCAT(TEXT(B1583, "mm/dd/yyyy"), "_", E1583)</f>
        <v>10/09/2017_C</v>
      </c>
    </row>
    <row r="1584" spans="1:18" x14ac:dyDescent="0.25">
      <c r="A1584" s="6" t="str">
        <f t="shared" si="48"/>
        <v>0007</v>
      </c>
      <c r="B1584" s="1">
        <f>DATE(MID(C1584,8,4), MID(C1584,12,2), MID(C1584, 14, 2))</f>
        <v>43017</v>
      </c>
      <c r="C1584" t="s">
        <v>1213</v>
      </c>
      <c r="D1584" t="s">
        <v>1227</v>
      </c>
      <c r="E1584" s="6" t="str">
        <f>MID(D1584,3,1)</f>
        <v>C</v>
      </c>
      <c r="F1584" s="6" t="str">
        <f t="shared" si="49"/>
        <v>6</v>
      </c>
      <c r="G1584" s="3">
        <v>59.2</v>
      </c>
      <c r="H1584" s="3">
        <v>55</v>
      </c>
      <c r="I1584" s="3">
        <v>29</v>
      </c>
      <c r="J1584" s="3">
        <v>68.36</v>
      </c>
      <c r="K1584" s="3">
        <v>1</v>
      </c>
      <c r="L1584" s="3">
        <v>10.25</v>
      </c>
      <c r="M1584" s="3">
        <v>53.19</v>
      </c>
      <c r="N1584" s="3">
        <v>2.0699999999999998</v>
      </c>
      <c r="O1584" s="3">
        <f>N1584-K1584</f>
        <v>1.0699999999999998</v>
      </c>
      <c r="P1584" s="3">
        <v>50.4</v>
      </c>
      <c r="Q1584" s="3">
        <f>(O1584/P1584)*100</f>
        <v>2.1230158730158726</v>
      </c>
      <c r="R1584" t="str">
        <f>_xlfn.CONCAT(TEXT(B1584, "mm/dd/yyyy"), "_", E1584)</f>
        <v>10/09/2017_C</v>
      </c>
    </row>
    <row r="1585" spans="1:18" x14ac:dyDescent="0.25">
      <c r="A1585" s="6" t="str">
        <f t="shared" si="48"/>
        <v>0007</v>
      </c>
      <c r="B1585" s="1">
        <f>DATE(MID(C1585,8,4), MID(C1585,12,2), MID(C1585, 14, 2))</f>
        <v>43017</v>
      </c>
      <c r="C1585" t="s">
        <v>1213</v>
      </c>
      <c r="D1585" t="s">
        <v>1229</v>
      </c>
      <c r="E1585" s="6" t="str">
        <f>MID(D1585,3,1)</f>
        <v>C</v>
      </c>
      <c r="F1585" s="6" t="str">
        <f t="shared" si="49"/>
        <v>6</v>
      </c>
      <c r="G1585" s="3">
        <v>90.1</v>
      </c>
      <c r="H1585" s="3">
        <v>74.5</v>
      </c>
      <c r="I1585" s="3">
        <v>38.700000000000003</v>
      </c>
      <c r="J1585" s="3">
        <v>205.9</v>
      </c>
      <c r="K1585" s="3">
        <v>1.94</v>
      </c>
      <c r="L1585" s="3">
        <v>27.95</v>
      </c>
      <c r="M1585" s="3">
        <v>163.82</v>
      </c>
      <c r="N1585" s="3">
        <v>5.35</v>
      </c>
      <c r="O1585" s="3">
        <f>N1585-K1585</f>
        <v>3.4099999999999997</v>
      </c>
      <c r="P1585" s="3">
        <v>155.33000000000001</v>
      </c>
      <c r="Q1585" s="3">
        <f>(O1585/P1585)*100</f>
        <v>2.195326079958797</v>
      </c>
      <c r="R1585" t="str">
        <f>_xlfn.CONCAT(TEXT(B1585, "mm/dd/yyyy"), "_", E1585)</f>
        <v>10/09/2017_C</v>
      </c>
    </row>
    <row r="1586" spans="1:18" x14ac:dyDescent="0.25">
      <c r="A1586" s="6" t="str">
        <f t="shared" si="48"/>
        <v>0007</v>
      </c>
      <c r="B1586" s="1">
        <f>DATE(MID(C1586,8,4), MID(C1586,12,2), MID(C1586, 14, 2))</f>
        <v>43017</v>
      </c>
      <c r="C1586" t="s">
        <v>1213</v>
      </c>
      <c r="D1586" t="s">
        <v>1231</v>
      </c>
      <c r="E1586" s="6" t="str">
        <f>MID(D1586,3,1)</f>
        <v>C</v>
      </c>
      <c r="F1586" s="6" t="str">
        <f t="shared" si="49"/>
        <v>6</v>
      </c>
      <c r="G1586" s="3">
        <v>58.6</v>
      </c>
      <c r="H1586" s="3">
        <v>39.799999999999997</v>
      </c>
      <c r="I1586" s="3">
        <v>23.3</v>
      </c>
      <c r="J1586" s="3">
        <v>49.77</v>
      </c>
      <c r="K1586" s="3">
        <v>0.98</v>
      </c>
      <c r="L1586" s="3">
        <v>8.0500000000000007</v>
      </c>
      <c r="M1586" s="3">
        <v>39.9</v>
      </c>
      <c r="N1586" s="3">
        <v>2.08</v>
      </c>
      <c r="O1586" s="3">
        <f>N1586-K1586</f>
        <v>1.1000000000000001</v>
      </c>
      <c r="P1586" s="3">
        <v>38.299999999999997</v>
      </c>
      <c r="Q1586" s="3">
        <f>(O1586/P1586)*100</f>
        <v>2.8720626631853792</v>
      </c>
      <c r="R1586" t="str">
        <f>_xlfn.CONCAT(TEXT(B1586, "mm/dd/yyyy"), "_", E1586)</f>
        <v>10/09/2017_C</v>
      </c>
    </row>
    <row r="1587" spans="1:18" x14ac:dyDescent="0.25">
      <c r="A1587" s="6" t="str">
        <f t="shared" si="48"/>
        <v>0007</v>
      </c>
      <c r="B1587" s="1">
        <f>DATE(MID(C1587,8,4), MID(C1587,12,2), MID(C1587, 14, 2))</f>
        <v>43017</v>
      </c>
      <c r="C1587" t="s">
        <v>1213</v>
      </c>
      <c r="D1587" t="s">
        <v>1233</v>
      </c>
      <c r="E1587" s="6" t="str">
        <f>MID(D1587,3,1)</f>
        <v>C</v>
      </c>
      <c r="F1587" s="6" t="str">
        <f t="shared" si="49"/>
        <v>6</v>
      </c>
      <c r="G1587" s="3">
        <v>55.7</v>
      </c>
      <c r="H1587" s="3">
        <v>56.6</v>
      </c>
      <c r="I1587" s="3">
        <v>27.1</v>
      </c>
      <c r="J1587" s="3">
        <v>49</v>
      </c>
      <c r="K1587" s="3">
        <v>1.03</v>
      </c>
      <c r="L1587" s="3">
        <v>12.61</v>
      </c>
      <c r="M1587" s="3">
        <v>36.200000000000003</v>
      </c>
      <c r="N1587" s="3">
        <v>2.6</v>
      </c>
      <c r="O1587" s="3">
        <f>N1587-K1587</f>
        <v>1.57</v>
      </c>
      <c r="P1587" s="3">
        <v>33.83</v>
      </c>
      <c r="Q1587" s="3">
        <f>(O1587/P1587)*100</f>
        <v>4.6408513154005329</v>
      </c>
      <c r="R1587" t="str">
        <f>_xlfn.CONCAT(TEXT(B1587, "mm/dd/yyyy"), "_", E1587)</f>
        <v>10/09/2017_C</v>
      </c>
    </row>
    <row r="1588" spans="1:18" x14ac:dyDescent="0.25">
      <c r="A1588" s="6" t="str">
        <f t="shared" si="48"/>
        <v>0007</v>
      </c>
      <c r="B1588" s="1">
        <f>DATE(MID(C1588,8,4), MID(C1588,12,2), MID(C1588, 14, 2))</f>
        <v>43017</v>
      </c>
      <c r="C1588" t="s">
        <v>1213</v>
      </c>
      <c r="D1588" t="s">
        <v>1235</v>
      </c>
      <c r="E1588" s="6" t="str">
        <f>MID(D1588,3,1)</f>
        <v>C</v>
      </c>
      <c r="F1588" s="6" t="str">
        <f t="shared" si="49"/>
        <v>6</v>
      </c>
      <c r="G1588" s="3">
        <v>95.5</v>
      </c>
      <c r="H1588" s="3">
        <v>67.400000000000006</v>
      </c>
      <c r="I1588" s="3">
        <v>42.5</v>
      </c>
      <c r="J1588" s="3">
        <v>231</v>
      </c>
      <c r="K1588" s="3">
        <v>1.02</v>
      </c>
      <c r="L1588" s="3">
        <v>22.85</v>
      </c>
      <c r="M1588" s="3">
        <v>190.86</v>
      </c>
      <c r="N1588" s="3">
        <v>3.36</v>
      </c>
      <c r="O1588" s="3">
        <f>N1588-K1588</f>
        <v>2.34</v>
      </c>
      <c r="P1588" s="3">
        <v>180.57</v>
      </c>
      <c r="Q1588" s="3">
        <f>(O1588/P1588)*100</f>
        <v>1.2958963282937366</v>
      </c>
      <c r="R1588" t="str">
        <f>_xlfn.CONCAT(TEXT(B1588, "mm/dd/yyyy"), "_", E1588)</f>
        <v>10/09/2017_C</v>
      </c>
    </row>
    <row r="1589" spans="1:18" x14ac:dyDescent="0.25">
      <c r="A1589" s="6" t="str">
        <f t="shared" si="48"/>
        <v>0007</v>
      </c>
      <c r="B1589" s="1">
        <f>DATE(MID(C1589,8,4), MID(C1589,12,2), MID(C1589, 14, 2))</f>
        <v>43017</v>
      </c>
      <c r="C1589" t="s">
        <v>1213</v>
      </c>
      <c r="D1589" t="s">
        <v>1237</v>
      </c>
      <c r="E1589" s="6" t="str">
        <f>MID(D1589,3,1)</f>
        <v>C</v>
      </c>
      <c r="F1589" s="6" t="str">
        <f t="shared" si="49"/>
        <v>6</v>
      </c>
      <c r="G1589" s="3">
        <v>70.400000000000006</v>
      </c>
      <c r="H1589" s="3">
        <v>46</v>
      </c>
      <c r="I1589" s="3">
        <v>22.3</v>
      </c>
      <c r="J1589" s="3">
        <v>54.72</v>
      </c>
      <c r="K1589" s="3">
        <v>1.01</v>
      </c>
      <c r="L1589" s="3">
        <v>8.66</v>
      </c>
      <c r="M1589" s="3">
        <v>42.8</v>
      </c>
      <c r="N1589" s="3">
        <v>1.95</v>
      </c>
      <c r="O1589" s="3">
        <f>N1589-K1589</f>
        <v>0.94</v>
      </c>
      <c r="P1589" s="3">
        <v>39.770000000000003</v>
      </c>
      <c r="Q1589" s="3">
        <f>(O1589/P1589)*100</f>
        <v>2.3635906462157399</v>
      </c>
      <c r="R1589" t="str">
        <f>_xlfn.CONCAT(TEXT(B1589, "mm/dd/yyyy"), "_", E1589)</f>
        <v>10/09/2017_C</v>
      </c>
    </row>
    <row r="1590" spans="1:18" x14ac:dyDescent="0.25">
      <c r="A1590" s="6" t="str">
        <f t="shared" si="48"/>
        <v>0007</v>
      </c>
      <c r="B1590" s="1">
        <f>DATE(MID(C1590,8,4), MID(C1590,12,2), MID(C1590, 14, 2))</f>
        <v>43017</v>
      </c>
      <c r="C1590" t="s">
        <v>1213</v>
      </c>
      <c r="D1590" t="s">
        <v>1239</v>
      </c>
      <c r="E1590" s="6" t="str">
        <f>MID(D1590,3,1)</f>
        <v>C</v>
      </c>
      <c r="F1590" s="6" t="str">
        <f t="shared" si="49"/>
        <v>6</v>
      </c>
      <c r="G1590" s="3">
        <v>70.7</v>
      </c>
      <c r="H1590" s="3">
        <v>47</v>
      </c>
      <c r="I1590" s="3">
        <v>20</v>
      </c>
      <c r="J1590" s="3">
        <v>49.73</v>
      </c>
      <c r="K1590" s="3">
        <v>0.99</v>
      </c>
      <c r="L1590" s="3">
        <v>9.66</v>
      </c>
      <c r="M1590" s="3">
        <v>36.18</v>
      </c>
      <c r="N1590" s="3">
        <v>2.29</v>
      </c>
      <c r="O1590" s="3">
        <f>N1590-K1590</f>
        <v>1.3</v>
      </c>
      <c r="P1590" s="3">
        <v>33.83</v>
      </c>
      <c r="Q1590" s="3">
        <f>(O1590/P1590)*100</f>
        <v>3.8427431274017145</v>
      </c>
      <c r="R1590" t="str">
        <f>_xlfn.CONCAT(TEXT(B1590, "mm/dd/yyyy"), "_", E1590)</f>
        <v>10/09/2017_C</v>
      </c>
    </row>
    <row r="1591" spans="1:18" x14ac:dyDescent="0.25">
      <c r="A1591" s="6" t="str">
        <f t="shared" si="48"/>
        <v>0011</v>
      </c>
      <c r="B1591" s="1">
        <f>DATE(MID(C1591,8,4), MID(C1591,12,2), MID(C1591, 14, 2))</f>
        <v>43017</v>
      </c>
      <c r="C1591" t="s">
        <v>1242</v>
      </c>
      <c r="D1591" t="s">
        <v>1241</v>
      </c>
      <c r="E1591" s="6" t="str">
        <f>MID(D1591,3,1)</f>
        <v>C</v>
      </c>
      <c r="F1591" s="6" t="str">
        <f t="shared" si="49"/>
        <v>7</v>
      </c>
      <c r="G1591" s="3">
        <v>57.6</v>
      </c>
      <c r="H1591" s="3">
        <v>37</v>
      </c>
      <c r="I1591" s="3">
        <v>21.9</v>
      </c>
      <c r="J1591" s="3">
        <v>31.86</v>
      </c>
      <c r="K1591" s="3">
        <v>1</v>
      </c>
      <c r="L1591" s="3">
        <v>5.7</v>
      </c>
      <c r="M1591" s="3">
        <v>25.91</v>
      </c>
      <c r="N1591" s="3">
        <v>1.63</v>
      </c>
      <c r="O1591" s="3">
        <f>N1591-K1591</f>
        <v>0.62999999999999989</v>
      </c>
      <c r="P1591" s="3">
        <v>23.17</v>
      </c>
      <c r="Q1591" s="3">
        <f>(O1591/P1591)*100</f>
        <v>2.7190332326283979</v>
      </c>
      <c r="R1591" t="str">
        <f>_xlfn.CONCAT(TEXT(B1591, "mm/dd/yyyy"), "_", E1591)</f>
        <v>10/09/2017_C</v>
      </c>
    </row>
    <row r="1592" spans="1:18" x14ac:dyDescent="0.25">
      <c r="A1592" s="6" t="str">
        <f t="shared" si="48"/>
        <v>0024</v>
      </c>
      <c r="B1592" s="1">
        <f>DATE(MID(C1592,8,4), MID(C1592,12,2), MID(C1592, 14, 2))</f>
        <v>43017</v>
      </c>
      <c r="C1592" t="s">
        <v>1245</v>
      </c>
      <c r="D1592" t="s">
        <v>1244</v>
      </c>
      <c r="E1592" s="6" t="str">
        <f>MID(D1592,3,1)</f>
        <v>C</v>
      </c>
      <c r="F1592" s="6" t="str">
        <f t="shared" si="49"/>
        <v>10</v>
      </c>
      <c r="G1592" s="3">
        <v>47.8</v>
      </c>
      <c r="H1592" s="3">
        <v>35.5</v>
      </c>
      <c r="I1592" s="3">
        <v>21.8</v>
      </c>
      <c r="J1592" s="3">
        <v>33.47</v>
      </c>
      <c r="K1592" s="3">
        <v>0.99</v>
      </c>
      <c r="L1592" s="3">
        <v>4.2300000000000004</v>
      </c>
      <c r="M1592" s="3">
        <v>28.71</v>
      </c>
      <c r="N1592" s="3">
        <v>1.48</v>
      </c>
      <c r="O1592" s="3">
        <f>N1592-K1592</f>
        <v>0.49</v>
      </c>
      <c r="P1592" s="3">
        <v>27.4</v>
      </c>
      <c r="Q1592" s="3">
        <f>(O1592/P1592)*100</f>
        <v>1.7883211678832118</v>
      </c>
      <c r="R1592" t="str">
        <f>_xlfn.CONCAT(TEXT(B1592, "mm/dd/yyyy"), "_", E1592)</f>
        <v>10/09/2017_C</v>
      </c>
    </row>
    <row r="1593" spans="1:18" x14ac:dyDescent="0.25">
      <c r="A1593" s="6" t="str">
        <f t="shared" si="48"/>
        <v>0024</v>
      </c>
      <c r="B1593" s="1">
        <f>DATE(MID(C1593,8,4), MID(C1593,12,2), MID(C1593, 14, 2))</f>
        <v>43017</v>
      </c>
      <c r="C1593" t="s">
        <v>1245</v>
      </c>
      <c r="D1593" t="s">
        <v>1247</v>
      </c>
      <c r="E1593" s="6" t="str">
        <f>MID(D1593,3,1)</f>
        <v>C</v>
      </c>
      <c r="F1593" s="6" t="str">
        <f t="shared" si="49"/>
        <v>10</v>
      </c>
      <c r="G1593" s="3">
        <v>57.9</v>
      </c>
      <c r="H1593" s="3">
        <v>50.8</v>
      </c>
      <c r="I1593" s="3">
        <v>26.4</v>
      </c>
      <c r="J1593" s="3">
        <v>56.74</v>
      </c>
      <c r="K1593" s="3">
        <v>1.01</v>
      </c>
      <c r="L1593" s="3">
        <v>9.1999999999999993</v>
      </c>
      <c r="M1593" s="3">
        <v>45.48</v>
      </c>
      <c r="N1593" s="3">
        <v>2.0699999999999998</v>
      </c>
      <c r="O1593" s="3">
        <f>N1593-K1593</f>
        <v>1.0599999999999998</v>
      </c>
      <c r="P1593" s="3">
        <v>43.66</v>
      </c>
      <c r="Q1593" s="3">
        <f>(O1593/P1593)*100</f>
        <v>2.4278515803939529</v>
      </c>
      <c r="R1593" t="str">
        <f>_xlfn.CONCAT(TEXT(B1593, "mm/dd/yyyy"), "_", E1593)</f>
        <v>10/09/2017_C</v>
      </c>
    </row>
    <row r="1594" spans="1:18" x14ac:dyDescent="0.25">
      <c r="A1594" s="6" t="str">
        <f t="shared" si="48"/>
        <v>0024</v>
      </c>
      <c r="B1594" s="1">
        <f>DATE(MID(C1594,8,4), MID(C1594,12,2), MID(C1594, 14, 2))</f>
        <v>43017</v>
      </c>
      <c r="C1594" t="s">
        <v>1245</v>
      </c>
      <c r="D1594" t="s">
        <v>1249</v>
      </c>
      <c r="E1594" s="6" t="str">
        <f>MID(D1594,3,1)</f>
        <v>C</v>
      </c>
      <c r="F1594" s="6" t="str">
        <f t="shared" si="49"/>
        <v>10</v>
      </c>
      <c r="G1594" s="3">
        <v>52.4</v>
      </c>
      <c r="H1594" s="3">
        <v>42.3</v>
      </c>
      <c r="I1594" s="3">
        <v>23.4</v>
      </c>
      <c r="J1594" s="3">
        <v>35.57</v>
      </c>
      <c r="K1594" s="3">
        <v>1</v>
      </c>
      <c r="L1594" s="3">
        <v>8.41</v>
      </c>
      <c r="M1594" s="3">
        <v>25.89</v>
      </c>
      <c r="N1594" s="3">
        <v>1.91</v>
      </c>
      <c r="O1594" s="3">
        <f>N1594-K1594</f>
        <v>0.90999999999999992</v>
      </c>
      <c r="P1594" s="3">
        <v>23.76</v>
      </c>
      <c r="Q1594" s="3">
        <f>(O1594/P1594)*100</f>
        <v>3.8299663299663291</v>
      </c>
      <c r="R1594" t="str">
        <f>_xlfn.CONCAT(TEXT(B1594, "mm/dd/yyyy"), "_", E1594)</f>
        <v>10/09/2017_C</v>
      </c>
    </row>
    <row r="1595" spans="1:18" x14ac:dyDescent="0.25">
      <c r="A1595" s="6" t="str">
        <f t="shared" si="48"/>
        <v>0024</v>
      </c>
      <c r="B1595" s="1">
        <f>DATE(MID(C1595,8,4), MID(C1595,12,2), MID(C1595, 14, 2))</f>
        <v>43017</v>
      </c>
      <c r="C1595" t="s">
        <v>1245</v>
      </c>
      <c r="D1595" t="s">
        <v>1251</v>
      </c>
      <c r="E1595" s="6" t="str">
        <f>MID(D1595,3,1)</f>
        <v>C</v>
      </c>
      <c r="F1595" s="6" t="str">
        <f t="shared" si="49"/>
        <v>10</v>
      </c>
      <c r="G1595" s="3">
        <v>54.5</v>
      </c>
      <c r="H1595" s="3">
        <v>37.1</v>
      </c>
      <c r="I1595" s="3">
        <v>25.4</v>
      </c>
      <c r="J1595" s="3">
        <v>42.63</v>
      </c>
      <c r="K1595" s="3">
        <v>0.95</v>
      </c>
      <c r="L1595" s="3">
        <v>5.82</v>
      </c>
      <c r="M1595" s="3">
        <v>35.479999999999997</v>
      </c>
      <c r="N1595" s="3">
        <v>1.56</v>
      </c>
      <c r="O1595" s="3">
        <f>N1595-K1595</f>
        <v>0.6100000000000001</v>
      </c>
      <c r="P1595" s="3">
        <v>34.17</v>
      </c>
      <c r="Q1595" s="3">
        <f>(O1595/P1595)*100</f>
        <v>1.7851916886157448</v>
      </c>
      <c r="R1595" t="str">
        <f>_xlfn.CONCAT(TEXT(B1595, "mm/dd/yyyy"), "_", E1595)</f>
        <v>10/09/2017_C</v>
      </c>
    </row>
    <row r="1596" spans="1:18" x14ac:dyDescent="0.25">
      <c r="A1596" s="6" t="str">
        <f t="shared" si="48"/>
        <v>0024</v>
      </c>
      <c r="B1596" s="1">
        <f>DATE(MID(C1596,8,4), MID(C1596,12,2), MID(C1596, 14, 2))</f>
        <v>43017</v>
      </c>
      <c r="C1596" t="s">
        <v>1245</v>
      </c>
      <c r="D1596" t="s">
        <v>1253</v>
      </c>
      <c r="E1596" s="6" t="str">
        <f>MID(D1596,3,1)</f>
        <v>C</v>
      </c>
      <c r="F1596" s="6" t="str">
        <f t="shared" si="49"/>
        <v>10</v>
      </c>
      <c r="G1596" s="3">
        <v>44</v>
      </c>
      <c r="H1596" s="3">
        <v>38.6</v>
      </c>
      <c r="I1596" s="3">
        <v>21.4</v>
      </c>
      <c r="J1596" s="3">
        <v>31.52</v>
      </c>
      <c r="K1596" s="3">
        <v>0.97</v>
      </c>
      <c r="L1596" s="3">
        <v>5.36</v>
      </c>
      <c r="M1596" s="3">
        <v>25.82</v>
      </c>
      <c r="N1596" s="3">
        <v>1.63</v>
      </c>
      <c r="O1596" s="3">
        <f>N1596-K1596</f>
        <v>0.65999999999999992</v>
      </c>
      <c r="P1596" s="3">
        <v>24.99</v>
      </c>
      <c r="Q1596" s="3">
        <f>(O1596/P1596)*100</f>
        <v>2.6410564225690272</v>
      </c>
      <c r="R1596" t="str">
        <f>_xlfn.CONCAT(TEXT(B1596, "mm/dd/yyyy"), "_", E1596)</f>
        <v>10/09/2017_C</v>
      </c>
    </row>
    <row r="1597" spans="1:18" x14ac:dyDescent="0.25">
      <c r="A1597" s="6" t="str">
        <f t="shared" si="48"/>
        <v>0024</v>
      </c>
      <c r="B1597" s="1">
        <f>DATE(MID(C1597,8,4), MID(C1597,12,2), MID(C1597, 14, 2))</f>
        <v>43017</v>
      </c>
      <c r="C1597" t="s">
        <v>1245</v>
      </c>
      <c r="D1597" t="s">
        <v>1255</v>
      </c>
      <c r="E1597" s="6" t="str">
        <f>MID(D1597,3,1)</f>
        <v>C</v>
      </c>
      <c r="F1597" s="6" t="str">
        <f t="shared" si="49"/>
        <v>10</v>
      </c>
      <c r="G1597" s="3">
        <v>46.5</v>
      </c>
      <c r="H1597" s="3">
        <v>40.5</v>
      </c>
      <c r="I1597" s="3">
        <v>20.5</v>
      </c>
      <c r="J1597" s="3">
        <v>25.34</v>
      </c>
      <c r="K1597" s="3">
        <v>0.97</v>
      </c>
      <c r="L1597" s="3">
        <v>5.17</v>
      </c>
      <c r="M1597" s="3">
        <v>19.350000000000001</v>
      </c>
      <c r="N1597" s="3">
        <v>1.62</v>
      </c>
      <c r="O1597" s="3">
        <f>N1597-K1597</f>
        <v>0.65000000000000013</v>
      </c>
      <c r="P1597" s="3">
        <v>17.78</v>
      </c>
      <c r="Q1597" s="3">
        <f>(O1597/P1597)*100</f>
        <v>3.6557930258717666</v>
      </c>
      <c r="R1597" t="str">
        <f>_xlfn.CONCAT(TEXT(B1597, "mm/dd/yyyy"), "_", E1597)</f>
        <v>10/09/2017_C</v>
      </c>
    </row>
    <row r="1598" spans="1:18" x14ac:dyDescent="0.25">
      <c r="A1598" s="6" t="str">
        <f t="shared" si="48"/>
        <v>0024</v>
      </c>
      <c r="B1598" s="1">
        <f>DATE(MID(C1598,8,4), MID(C1598,12,2), MID(C1598, 14, 2))</f>
        <v>43017</v>
      </c>
      <c r="C1598" t="s">
        <v>1245</v>
      </c>
      <c r="D1598" t="s">
        <v>1257</v>
      </c>
      <c r="E1598" s="6" t="str">
        <f>MID(D1598,3,1)</f>
        <v>C</v>
      </c>
      <c r="F1598" s="6" t="str">
        <f t="shared" si="49"/>
        <v>10</v>
      </c>
      <c r="G1598" s="3">
        <v>51</v>
      </c>
      <c r="H1598" s="3">
        <v>46</v>
      </c>
      <c r="I1598" s="3">
        <v>23.5</v>
      </c>
      <c r="J1598" s="3">
        <v>38.47</v>
      </c>
      <c r="K1598" s="3">
        <v>1.01</v>
      </c>
      <c r="L1598" s="3">
        <v>5.42</v>
      </c>
      <c r="M1598" s="3">
        <v>31.44</v>
      </c>
      <c r="N1598" s="3">
        <v>1.65</v>
      </c>
      <c r="O1598" s="3">
        <f>N1598-K1598</f>
        <v>0.6399999999999999</v>
      </c>
      <c r="P1598" s="3">
        <v>30.61</v>
      </c>
      <c r="Q1598" s="3">
        <f>(O1598/P1598)*100</f>
        <v>2.0908199934661873</v>
      </c>
      <c r="R1598" t="str">
        <f>_xlfn.CONCAT(TEXT(B1598, "mm/dd/yyyy"), "_", E1598)</f>
        <v>10/09/2017_C</v>
      </c>
    </row>
    <row r="1599" spans="1:18" x14ac:dyDescent="0.25">
      <c r="A1599" s="6" t="str">
        <f t="shared" si="48"/>
        <v>0024</v>
      </c>
      <c r="B1599" s="1">
        <f>DATE(MID(C1599,8,4), MID(C1599,12,2), MID(C1599, 14, 2))</f>
        <v>43017</v>
      </c>
      <c r="C1599" t="s">
        <v>1245</v>
      </c>
      <c r="D1599" t="s">
        <v>1259</v>
      </c>
      <c r="E1599" s="6" t="str">
        <f>MID(D1599,3,1)</f>
        <v>C</v>
      </c>
      <c r="F1599" s="6" t="str">
        <f t="shared" si="49"/>
        <v>10</v>
      </c>
      <c r="G1599" s="3">
        <v>49.8</v>
      </c>
      <c r="H1599" s="3">
        <v>42.6</v>
      </c>
      <c r="I1599" s="3">
        <v>24.6</v>
      </c>
      <c r="J1599" s="3">
        <v>39.54</v>
      </c>
      <c r="K1599" s="3">
        <v>0.95</v>
      </c>
      <c r="L1599" s="3">
        <v>5.41</v>
      </c>
      <c r="M1599" s="3">
        <v>33.520000000000003</v>
      </c>
      <c r="N1599" s="3">
        <v>1.56</v>
      </c>
      <c r="O1599" s="3">
        <f>N1599-K1599</f>
        <v>0.6100000000000001</v>
      </c>
      <c r="P1599" s="3">
        <v>32.590000000000003</v>
      </c>
      <c r="Q1599" s="3">
        <f>(O1599/P1599)*100</f>
        <v>1.8717397974838907</v>
      </c>
      <c r="R1599" t="str">
        <f>_xlfn.CONCAT(TEXT(B1599, "mm/dd/yyyy"), "_", E1599)</f>
        <v>10/09/2017_C</v>
      </c>
    </row>
    <row r="1600" spans="1:18" x14ac:dyDescent="0.25">
      <c r="A1600" s="6" t="str">
        <f t="shared" si="48"/>
        <v>0024</v>
      </c>
      <c r="B1600" s="1">
        <f>DATE(MID(C1600,8,4), MID(C1600,12,2), MID(C1600, 14, 2))</f>
        <v>43017</v>
      </c>
      <c r="C1600" t="s">
        <v>1245</v>
      </c>
      <c r="D1600" t="s">
        <v>1261</v>
      </c>
      <c r="E1600" s="6" t="str">
        <f>MID(D1600,3,1)</f>
        <v>C</v>
      </c>
      <c r="F1600" s="6" t="str">
        <f t="shared" si="49"/>
        <v>10</v>
      </c>
      <c r="G1600" s="3">
        <v>52.9</v>
      </c>
      <c r="H1600" s="3">
        <v>36.799999999999997</v>
      </c>
      <c r="I1600" s="3">
        <v>18.600000000000001</v>
      </c>
      <c r="J1600" s="3">
        <v>24.87</v>
      </c>
      <c r="K1600" s="3">
        <v>0.99</v>
      </c>
      <c r="L1600" s="3">
        <v>6.2</v>
      </c>
      <c r="M1600" s="3">
        <v>18.95</v>
      </c>
      <c r="N1600" s="3">
        <v>1.59</v>
      </c>
      <c r="O1600" s="3">
        <f>N1600-K1600</f>
        <v>0.60000000000000009</v>
      </c>
      <c r="P1600" s="3">
        <v>17.309999999999999</v>
      </c>
      <c r="Q1600" s="3">
        <f>(O1600/P1600)*100</f>
        <v>3.4662045060658584</v>
      </c>
      <c r="R1600" t="str">
        <f>_xlfn.CONCAT(TEXT(B1600, "mm/dd/yyyy"), "_", E1600)</f>
        <v>10/09/2017_C</v>
      </c>
    </row>
    <row r="1601" spans="1:18" x14ac:dyDescent="0.25">
      <c r="A1601" s="6" t="str">
        <f t="shared" si="48"/>
        <v>0024</v>
      </c>
      <c r="B1601" s="1">
        <f>DATE(MID(C1601,8,4), MID(C1601,12,2), MID(C1601, 14, 2))</f>
        <v>43017</v>
      </c>
      <c r="C1601" t="s">
        <v>1245</v>
      </c>
      <c r="D1601" t="s">
        <v>1263</v>
      </c>
      <c r="E1601" s="6" t="str">
        <f>MID(D1601,3,1)</f>
        <v>C</v>
      </c>
      <c r="F1601" s="6" t="str">
        <f t="shared" si="49"/>
        <v>10</v>
      </c>
      <c r="G1601" s="3">
        <v>48.5</v>
      </c>
      <c r="H1601" s="3">
        <v>39.5</v>
      </c>
      <c r="I1601" s="3">
        <v>25.1</v>
      </c>
      <c r="J1601" s="3">
        <v>42.93</v>
      </c>
      <c r="K1601" s="3">
        <v>0.96</v>
      </c>
      <c r="L1601" s="3">
        <v>6.1</v>
      </c>
      <c r="M1601" s="3">
        <v>36.01</v>
      </c>
      <c r="N1601" s="3">
        <v>1.64</v>
      </c>
      <c r="O1601" s="3">
        <f>N1601-K1601</f>
        <v>0.67999999999999994</v>
      </c>
      <c r="P1601" s="3">
        <v>34.67</v>
      </c>
      <c r="Q1601" s="3">
        <f>(O1601/P1601)*100</f>
        <v>1.9613498702047878</v>
      </c>
      <c r="R1601" t="str">
        <f>_xlfn.CONCAT(TEXT(B1601, "mm/dd/yyyy"), "_", E1601)</f>
        <v>10/09/2017_C</v>
      </c>
    </row>
    <row r="1602" spans="1:18" x14ac:dyDescent="0.25">
      <c r="A1602" s="6" t="str">
        <f t="shared" si="48"/>
        <v>0090</v>
      </c>
      <c r="B1602" s="1">
        <f>DATE(MID(C1602,8,4), MID(C1602,12,2), MID(C1602, 14, 2))</f>
        <v>43017</v>
      </c>
      <c r="C1602" t="s">
        <v>5125</v>
      </c>
      <c r="D1602" t="s">
        <v>5124</v>
      </c>
      <c r="E1602" s="6" t="str">
        <f>MID(D1602,3,1)</f>
        <v>E</v>
      </c>
      <c r="F1602" s="6" t="str">
        <f t="shared" si="49"/>
        <v>11</v>
      </c>
      <c r="G1602" s="3">
        <v>46.3</v>
      </c>
      <c r="H1602" s="3">
        <v>37.4</v>
      </c>
      <c r="I1602" s="3">
        <v>21.9</v>
      </c>
      <c r="J1602" s="3">
        <v>28.83</v>
      </c>
      <c r="K1602" s="3">
        <v>0.98</v>
      </c>
      <c r="L1602" s="3">
        <v>3.22</v>
      </c>
      <c r="M1602" s="3">
        <v>23.5</v>
      </c>
      <c r="N1602" s="3">
        <v>1.37</v>
      </c>
      <c r="O1602" s="3">
        <f>N1602-K1602</f>
        <v>0.39000000000000012</v>
      </c>
      <c r="P1602" s="3">
        <v>22.6</v>
      </c>
      <c r="Q1602" s="3">
        <f>(O1602/P1602)*100</f>
        <v>1.7256637168141595</v>
      </c>
      <c r="R1602" t="str">
        <f>_xlfn.CONCAT(TEXT(B1602, "mm/dd/yyyy"), "_", E1602)</f>
        <v>10/09/2017_E</v>
      </c>
    </row>
    <row r="1603" spans="1:18" x14ac:dyDescent="0.25">
      <c r="A1603" s="6" t="str">
        <f t="shared" ref="A1603:A1666" si="50">MID(C1603, SEARCH("_",C1603, 18) + 1, 4)</f>
        <v>0090</v>
      </c>
      <c r="B1603" s="1">
        <f>DATE(MID(C1603,8,4), MID(C1603,12,2), MID(C1603, 14, 2))</f>
        <v>43017</v>
      </c>
      <c r="C1603" t="s">
        <v>5125</v>
      </c>
      <c r="D1603" t="s">
        <v>5127</v>
      </c>
      <c r="E1603" s="6" t="str">
        <f>MID(D1603,3,1)</f>
        <v>E</v>
      </c>
      <c r="F1603" s="6" t="str">
        <f t="shared" ref="F1603:F1666" si="51">IF(OR(A1603="0155",A1603="0156"),"1",IF(OR(A1603="0158"),"2",IF(OR(A1603="0160",A1603="0308"),"3",IF(OR(A1603="0162"),"4",IF(OR(A1603="0167"),"5",IF(OR(A1603="0007"),"6",IF(OR(A1603="0011"),"7",IF(OR(A1603="0016"),"8",IF(OR(A1603="0019"),"9",IF(OR(A1603="0024"),"10",IF(OR(A1603="0090",A1603="0091"),"11",IF(OR(A1603="0096"),"12",IF(OR(A1603="0098"),"13",IF(OR(A1603="0100"),"14",IF(OR(A1603="0102"),"15")))))))))))))))</f>
        <v>11</v>
      </c>
      <c r="G1603" s="3">
        <v>85.8</v>
      </c>
      <c r="H1603" s="3">
        <v>55.5</v>
      </c>
      <c r="I1603" s="3">
        <v>32.6</v>
      </c>
      <c r="J1603" s="3">
        <v>114.98</v>
      </c>
      <c r="K1603" s="3">
        <v>1.02</v>
      </c>
      <c r="L1603" s="3">
        <v>11.7</v>
      </c>
      <c r="M1603" s="3">
        <v>89.97</v>
      </c>
      <c r="N1603" s="3">
        <v>2.5299999999999998</v>
      </c>
      <c r="O1603" s="3">
        <f>N1603-K1603</f>
        <v>1.5099999999999998</v>
      </c>
      <c r="P1603" s="3">
        <v>82.04</v>
      </c>
      <c r="Q1603" s="3">
        <f>(O1603/P1603)*100</f>
        <v>1.8405655777669425</v>
      </c>
      <c r="R1603" t="str">
        <f>_xlfn.CONCAT(TEXT(B1603, "mm/dd/yyyy"), "_", E1603)</f>
        <v>10/09/2017_E</v>
      </c>
    </row>
    <row r="1604" spans="1:18" x14ac:dyDescent="0.25">
      <c r="A1604" s="6" t="str">
        <f t="shared" si="50"/>
        <v>0090</v>
      </c>
      <c r="B1604" s="1">
        <f>DATE(MID(C1604,8,4), MID(C1604,12,2), MID(C1604, 14, 2))</f>
        <v>43017</v>
      </c>
      <c r="C1604" t="s">
        <v>5125</v>
      </c>
      <c r="D1604" t="s">
        <v>5129</v>
      </c>
      <c r="E1604" s="6" t="str">
        <f>MID(D1604,3,1)</f>
        <v>E</v>
      </c>
      <c r="F1604" s="6" t="str">
        <f t="shared" si="51"/>
        <v>11</v>
      </c>
      <c r="G1604" s="3">
        <v>58.4</v>
      </c>
      <c r="H1604" s="3">
        <v>49.5</v>
      </c>
      <c r="I1604" s="3">
        <v>29</v>
      </c>
      <c r="J1604" s="3">
        <v>58.1</v>
      </c>
      <c r="K1604" s="3">
        <v>0.98</v>
      </c>
      <c r="L1604" s="3">
        <v>5.87</v>
      </c>
      <c r="M1604" s="3">
        <v>43.46</v>
      </c>
      <c r="N1604" s="3">
        <v>1.71</v>
      </c>
      <c r="O1604" s="3">
        <f>N1604-K1604</f>
        <v>0.73</v>
      </c>
      <c r="P1604" s="3">
        <v>38.950000000000003</v>
      </c>
      <c r="Q1604" s="3">
        <f>(O1604/P1604)*100</f>
        <v>1.8741976893453143</v>
      </c>
      <c r="R1604" t="str">
        <f>_xlfn.CONCAT(TEXT(B1604, "mm/dd/yyyy"), "_", E1604)</f>
        <v>10/09/2017_E</v>
      </c>
    </row>
    <row r="1605" spans="1:18" x14ac:dyDescent="0.25">
      <c r="A1605" s="6" t="str">
        <f t="shared" si="50"/>
        <v>0090</v>
      </c>
      <c r="B1605" s="1">
        <f>DATE(MID(C1605,8,4), MID(C1605,12,2), MID(C1605, 14, 2))</f>
        <v>43017</v>
      </c>
      <c r="C1605" t="s">
        <v>5125</v>
      </c>
      <c r="D1605" t="s">
        <v>5131</v>
      </c>
      <c r="E1605" s="6" t="str">
        <f>MID(D1605,3,1)</f>
        <v>E</v>
      </c>
      <c r="F1605" s="6" t="str">
        <f t="shared" si="51"/>
        <v>11</v>
      </c>
      <c r="G1605" s="3">
        <v>49.5</v>
      </c>
      <c r="H1605" s="3">
        <v>39.4</v>
      </c>
      <c r="I1605" s="3">
        <v>21.3</v>
      </c>
      <c r="J1605" s="3">
        <v>25</v>
      </c>
      <c r="K1605" s="3">
        <v>0.98</v>
      </c>
      <c r="L1605" s="3">
        <v>4.83</v>
      </c>
      <c r="M1605" s="3">
        <v>18.190000000000001</v>
      </c>
      <c r="N1605" s="3">
        <v>1.58</v>
      </c>
      <c r="O1605" s="3">
        <f>N1605-K1605</f>
        <v>0.60000000000000009</v>
      </c>
      <c r="P1605" s="3">
        <v>16.22</v>
      </c>
      <c r="Q1605" s="3">
        <f>(O1605/P1605)*100</f>
        <v>3.6991368680641195</v>
      </c>
      <c r="R1605" t="str">
        <f>_xlfn.CONCAT(TEXT(B1605, "mm/dd/yyyy"), "_", E1605)</f>
        <v>10/09/2017_E</v>
      </c>
    </row>
    <row r="1606" spans="1:18" x14ac:dyDescent="0.25">
      <c r="A1606" s="6" t="str">
        <f t="shared" si="50"/>
        <v>0090</v>
      </c>
      <c r="B1606" s="1">
        <f>DATE(MID(C1606,8,4), MID(C1606,12,2), MID(C1606, 14, 2))</f>
        <v>43017</v>
      </c>
      <c r="C1606" t="s">
        <v>5125</v>
      </c>
      <c r="D1606" t="s">
        <v>5133</v>
      </c>
      <c r="E1606" s="6" t="str">
        <f>MID(D1606,3,1)</f>
        <v>E</v>
      </c>
      <c r="F1606" s="6" t="str">
        <f t="shared" si="51"/>
        <v>11</v>
      </c>
      <c r="G1606" s="3">
        <v>50.7</v>
      </c>
      <c r="H1606" s="3">
        <v>46.8</v>
      </c>
      <c r="I1606" s="3">
        <v>18.100000000000001</v>
      </c>
      <c r="J1606" s="3">
        <v>31.9</v>
      </c>
      <c r="K1606" s="3">
        <v>0.98</v>
      </c>
      <c r="L1606" s="3">
        <v>4.1900000000000004</v>
      </c>
      <c r="M1606" s="3">
        <v>26.19</v>
      </c>
      <c r="N1606" s="3">
        <v>1.55</v>
      </c>
      <c r="O1606" s="3">
        <f>N1606-K1606</f>
        <v>0.57000000000000006</v>
      </c>
      <c r="P1606" s="3">
        <v>24.79</v>
      </c>
      <c r="Q1606" s="3">
        <f>(O1606/P1606)*100</f>
        <v>2.2993142396127477</v>
      </c>
      <c r="R1606" t="str">
        <f>_xlfn.CONCAT(TEXT(B1606, "mm/dd/yyyy"), "_", E1606)</f>
        <v>10/09/2017_E</v>
      </c>
    </row>
    <row r="1607" spans="1:18" x14ac:dyDescent="0.25">
      <c r="A1607" s="6" t="str">
        <f t="shared" si="50"/>
        <v>0090</v>
      </c>
      <c r="B1607" s="1">
        <f>DATE(MID(C1607,8,4), MID(C1607,12,2), MID(C1607, 14, 2))</f>
        <v>43017</v>
      </c>
      <c r="C1607" t="s">
        <v>5125</v>
      </c>
      <c r="D1607" t="s">
        <v>5135</v>
      </c>
      <c r="E1607" s="6" t="str">
        <f>MID(D1607,3,1)</f>
        <v>E</v>
      </c>
      <c r="F1607" s="6" t="str">
        <f t="shared" si="51"/>
        <v>11</v>
      </c>
      <c r="G1607" s="3">
        <v>71.599999999999994</v>
      </c>
      <c r="H1607" s="3">
        <v>51.9</v>
      </c>
      <c r="I1607" s="3">
        <v>21.3</v>
      </c>
      <c r="J1607" s="3">
        <v>74.97</v>
      </c>
      <c r="K1607" s="3">
        <v>0.98</v>
      </c>
      <c r="L1607" s="3">
        <v>8.5500000000000007</v>
      </c>
      <c r="M1607" s="3">
        <v>57.59</v>
      </c>
      <c r="N1607" s="3">
        <v>2.2200000000000002</v>
      </c>
      <c r="O1607" s="3">
        <f>N1607-K1607</f>
        <v>1.2400000000000002</v>
      </c>
      <c r="P1607" s="3">
        <v>52.87</v>
      </c>
      <c r="Q1607" s="3">
        <f>(O1607/P1607)*100</f>
        <v>2.3453754492150565</v>
      </c>
      <c r="R1607" t="str">
        <f>_xlfn.CONCAT(TEXT(B1607, "mm/dd/yyyy"), "_", E1607)</f>
        <v>10/09/2017_E</v>
      </c>
    </row>
    <row r="1608" spans="1:18" x14ac:dyDescent="0.25">
      <c r="A1608" s="6" t="str">
        <f t="shared" si="50"/>
        <v>0090</v>
      </c>
      <c r="B1608" s="1">
        <f>DATE(MID(C1608,8,4), MID(C1608,12,2), MID(C1608, 14, 2))</f>
        <v>43017</v>
      </c>
      <c r="C1608" t="s">
        <v>5125</v>
      </c>
      <c r="D1608" t="s">
        <v>5137</v>
      </c>
      <c r="E1608" s="6" t="str">
        <f>MID(D1608,3,1)</f>
        <v>E</v>
      </c>
      <c r="F1608" s="6" t="str">
        <f t="shared" si="51"/>
        <v>11</v>
      </c>
      <c r="G1608" s="3">
        <v>47.1</v>
      </c>
      <c r="H1608" s="3">
        <v>37.6</v>
      </c>
      <c r="I1608" s="3">
        <v>20.3</v>
      </c>
      <c r="J1608" s="3">
        <v>28</v>
      </c>
      <c r="K1608" s="3">
        <v>0.98</v>
      </c>
      <c r="L1608" s="3">
        <v>3.71</v>
      </c>
      <c r="M1608" s="3">
        <v>21.63</v>
      </c>
      <c r="N1608" s="3">
        <v>1.43</v>
      </c>
      <c r="O1608" s="3">
        <f>N1608-K1608</f>
        <v>0.44999999999999996</v>
      </c>
      <c r="P1608" s="3">
        <v>19.84</v>
      </c>
      <c r="Q1608" s="3">
        <f>(O1608/P1608)*100</f>
        <v>2.2681451612903225</v>
      </c>
      <c r="R1608" t="str">
        <f>_xlfn.CONCAT(TEXT(B1608, "mm/dd/yyyy"), "_", E1608)</f>
        <v>10/09/2017_E</v>
      </c>
    </row>
    <row r="1609" spans="1:18" x14ac:dyDescent="0.25">
      <c r="A1609" s="6" t="str">
        <f t="shared" si="50"/>
        <v>0090</v>
      </c>
      <c r="B1609" s="1">
        <f>DATE(MID(C1609,8,4), MID(C1609,12,2), MID(C1609, 14, 2))</f>
        <v>43017</v>
      </c>
      <c r="C1609" t="s">
        <v>5125</v>
      </c>
      <c r="D1609" t="s">
        <v>5139</v>
      </c>
      <c r="E1609" s="6" t="str">
        <f>MID(D1609,3,1)</f>
        <v>E</v>
      </c>
      <c r="F1609" s="6" t="str">
        <f t="shared" si="51"/>
        <v>11</v>
      </c>
      <c r="G1609" s="3">
        <v>79</v>
      </c>
      <c r="H1609" s="3">
        <v>67.8</v>
      </c>
      <c r="I1609" s="3">
        <v>31.8</v>
      </c>
      <c r="J1609" s="3">
        <v>116.42</v>
      </c>
      <c r="K1609" s="3">
        <v>0.98</v>
      </c>
      <c r="L1609" s="3">
        <v>10.14</v>
      </c>
      <c r="M1609" s="3">
        <v>93.94</v>
      </c>
      <c r="N1609" s="3">
        <v>2.35</v>
      </c>
      <c r="O1609" s="3">
        <f>N1609-K1609</f>
        <v>1.37</v>
      </c>
      <c r="P1609" s="3">
        <v>83.56</v>
      </c>
      <c r="Q1609" s="3">
        <f>(O1609/P1609)*100</f>
        <v>1.6395404499760651</v>
      </c>
      <c r="R1609" t="str">
        <f>_xlfn.CONCAT(TEXT(B1609, "mm/dd/yyyy"), "_", E1609)</f>
        <v>10/09/2017_E</v>
      </c>
    </row>
    <row r="1610" spans="1:18" x14ac:dyDescent="0.25">
      <c r="A1610" s="6" t="str">
        <f t="shared" si="50"/>
        <v>0090</v>
      </c>
      <c r="B1610" s="1">
        <f>DATE(MID(C1610,8,4), MID(C1610,12,2), MID(C1610, 14, 2))</f>
        <v>43017</v>
      </c>
      <c r="C1610" t="s">
        <v>5125</v>
      </c>
      <c r="D1610" t="s">
        <v>5141</v>
      </c>
      <c r="E1610" s="6" t="str">
        <f>MID(D1610,3,1)</f>
        <v>E</v>
      </c>
      <c r="F1610" s="6" t="str">
        <f t="shared" si="51"/>
        <v>11</v>
      </c>
      <c r="G1610" s="3">
        <v>46.3</v>
      </c>
      <c r="H1610" s="3">
        <v>32.799999999999997</v>
      </c>
      <c r="I1610" s="3">
        <v>20</v>
      </c>
      <c r="J1610" s="3">
        <v>20.51</v>
      </c>
      <c r="K1610" s="3">
        <v>0.97</v>
      </c>
      <c r="L1610" s="3">
        <v>3.02</v>
      </c>
      <c r="M1610" s="3">
        <v>16.559999999999999</v>
      </c>
      <c r="N1610" s="3">
        <v>1.39</v>
      </c>
      <c r="O1610" s="3">
        <f>N1610-K1610</f>
        <v>0.41999999999999993</v>
      </c>
      <c r="P1610" s="3">
        <v>15.63</v>
      </c>
      <c r="Q1610" s="3">
        <f>(O1610/P1610)*100</f>
        <v>2.6871401151631469</v>
      </c>
      <c r="R1610" t="str">
        <f>_xlfn.CONCAT(TEXT(B1610, "mm/dd/yyyy"), "_", E1610)</f>
        <v>10/09/2017_E</v>
      </c>
    </row>
    <row r="1611" spans="1:18" x14ac:dyDescent="0.25">
      <c r="A1611" s="6" t="str">
        <f t="shared" si="50"/>
        <v>0090</v>
      </c>
      <c r="B1611" s="1">
        <f>DATE(MID(C1611,8,4), MID(C1611,12,2), MID(C1611, 14, 2))</f>
        <v>43017</v>
      </c>
      <c r="C1611" t="s">
        <v>5125</v>
      </c>
      <c r="D1611" t="s">
        <v>5143</v>
      </c>
      <c r="E1611" s="6" t="str">
        <f>MID(D1611,3,1)</f>
        <v>E</v>
      </c>
      <c r="F1611" s="6" t="str">
        <f t="shared" si="51"/>
        <v>11</v>
      </c>
      <c r="G1611" s="3">
        <v>52.9</v>
      </c>
      <c r="H1611" s="3">
        <v>31</v>
      </c>
      <c r="I1611" s="3">
        <v>29.9</v>
      </c>
      <c r="J1611" s="3">
        <v>27</v>
      </c>
      <c r="K1611" s="3">
        <v>1.01</v>
      </c>
      <c r="L1611" s="3">
        <v>4.3600000000000003</v>
      </c>
      <c r="M1611" s="3">
        <v>20.13</v>
      </c>
      <c r="N1611" s="3">
        <v>1.53</v>
      </c>
      <c r="O1611" s="3">
        <f>N1611-K1611</f>
        <v>0.52</v>
      </c>
      <c r="P1611" s="3">
        <v>17.84</v>
      </c>
      <c r="Q1611" s="3">
        <f>(O1611/P1611)*100</f>
        <v>2.9147982062780269</v>
      </c>
      <c r="R1611" t="str">
        <f>_xlfn.CONCAT(TEXT(B1611, "mm/dd/yyyy"), "_", E1611)</f>
        <v>10/09/2017_E</v>
      </c>
    </row>
    <row r="1612" spans="1:18" x14ac:dyDescent="0.25">
      <c r="A1612" s="6" t="str">
        <f t="shared" si="50"/>
        <v>0090</v>
      </c>
      <c r="B1612" s="1">
        <f>DATE(MID(C1612,8,4), MID(C1612,12,2), MID(C1612, 14, 2))</f>
        <v>43017</v>
      </c>
      <c r="C1612" t="s">
        <v>5125</v>
      </c>
      <c r="D1612" t="s">
        <v>5145</v>
      </c>
      <c r="E1612" s="6" t="str">
        <f>MID(D1612,3,1)</f>
        <v>E</v>
      </c>
      <c r="F1612" s="6" t="str">
        <f t="shared" si="51"/>
        <v>11</v>
      </c>
      <c r="G1612" s="3">
        <v>56.5</v>
      </c>
      <c r="H1612" s="3">
        <v>60.9</v>
      </c>
      <c r="I1612" s="3">
        <v>29</v>
      </c>
      <c r="J1612" s="3">
        <v>77.61</v>
      </c>
      <c r="K1612" s="3">
        <v>1</v>
      </c>
      <c r="L1612" s="3">
        <v>6.62</v>
      </c>
      <c r="M1612" s="3">
        <v>63.47</v>
      </c>
      <c r="N1612" s="3">
        <v>1.96</v>
      </c>
      <c r="O1612" s="3">
        <f>N1612-K1612</f>
        <v>0.96</v>
      </c>
      <c r="P1612" s="3">
        <v>53.75</v>
      </c>
      <c r="Q1612" s="3">
        <f>(O1612/P1612)*100</f>
        <v>1.786046511627907</v>
      </c>
      <c r="R1612" t="str">
        <f>_xlfn.CONCAT(TEXT(B1612, "mm/dd/yyyy"), "_", E1612)</f>
        <v>10/09/2017_E</v>
      </c>
    </row>
    <row r="1613" spans="1:18" x14ac:dyDescent="0.25">
      <c r="A1613" s="6" t="str">
        <f t="shared" si="50"/>
        <v>0090</v>
      </c>
      <c r="B1613" s="1">
        <f>DATE(MID(C1613,8,4), MID(C1613,12,2), MID(C1613, 14, 2))</f>
        <v>43017</v>
      </c>
      <c r="C1613" t="s">
        <v>5125</v>
      </c>
      <c r="D1613" t="s">
        <v>5147</v>
      </c>
      <c r="E1613" s="6" t="str">
        <f>MID(D1613,3,1)</f>
        <v>E</v>
      </c>
      <c r="F1613" s="6" t="str">
        <f t="shared" si="51"/>
        <v>11</v>
      </c>
      <c r="G1613" s="3">
        <v>51.3</v>
      </c>
      <c r="H1613" s="3">
        <v>39.9</v>
      </c>
      <c r="I1613" s="3">
        <v>21.8</v>
      </c>
      <c r="J1613" s="3">
        <v>30.71</v>
      </c>
      <c r="K1613" s="3">
        <v>1</v>
      </c>
      <c r="L1613" s="3">
        <v>4.08</v>
      </c>
      <c r="M1613" s="3">
        <v>23.66</v>
      </c>
      <c r="N1613" s="3">
        <v>1.52</v>
      </c>
      <c r="O1613" s="3">
        <f>N1613-K1613</f>
        <v>0.52</v>
      </c>
      <c r="P1613" s="3">
        <v>21.52</v>
      </c>
      <c r="Q1613" s="3">
        <f>(O1613/P1613)*100</f>
        <v>2.4163568773234201</v>
      </c>
      <c r="R1613" t="str">
        <f>_xlfn.CONCAT(TEXT(B1613, "mm/dd/yyyy"), "_", E1613)</f>
        <v>10/09/2017_E</v>
      </c>
    </row>
    <row r="1614" spans="1:18" x14ac:dyDescent="0.25">
      <c r="A1614" s="6" t="str">
        <f t="shared" si="50"/>
        <v>0090</v>
      </c>
      <c r="B1614" s="1">
        <f>DATE(MID(C1614,8,4), MID(C1614,12,2), MID(C1614, 14, 2))</f>
        <v>43017</v>
      </c>
      <c r="C1614" t="s">
        <v>5125</v>
      </c>
      <c r="D1614" t="s">
        <v>5149</v>
      </c>
      <c r="E1614" s="6" t="str">
        <f>MID(D1614,3,1)</f>
        <v>E</v>
      </c>
      <c r="F1614" s="6" t="str">
        <f t="shared" si="51"/>
        <v>11</v>
      </c>
      <c r="G1614" s="3">
        <v>50.8</v>
      </c>
      <c r="H1614" s="3">
        <v>50.9</v>
      </c>
      <c r="I1614" s="3">
        <v>27.3</v>
      </c>
      <c r="J1614" s="3">
        <v>50.98</v>
      </c>
      <c r="K1614" s="3">
        <v>0.96</v>
      </c>
      <c r="L1614" s="3">
        <v>5.58</v>
      </c>
      <c r="M1614" s="3">
        <v>41.86</v>
      </c>
      <c r="N1614" s="3">
        <v>1.88</v>
      </c>
      <c r="O1614" s="3">
        <f>N1614-K1614</f>
        <v>0.91999999999999993</v>
      </c>
      <c r="P1614" s="3">
        <v>39.24</v>
      </c>
      <c r="Q1614" s="3">
        <f>(O1614/P1614)*100</f>
        <v>2.3445463812436289</v>
      </c>
      <c r="R1614" t="str">
        <f>_xlfn.CONCAT(TEXT(B1614, "mm/dd/yyyy"), "_", E1614)</f>
        <v>10/09/2017_E</v>
      </c>
    </row>
    <row r="1615" spans="1:18" x14ac:dyDescent="0.25">
      <c r="A1615" s="6" t="str">
        <f t="shared" si="50"/>
        <v>0090</v>
      </c>
      <c r="B1615" s="1">
        <f>DATE(MID(C1615,8,4), MID(C1615,12,2), MID(C1615, 14, 2))</f>
        <v>43017</v>
      </c>
      <c r="C1615" t="s">
        <v>5125</v>
      </c>
      <c r="D1615" t="s">
        <v>5151</v>
      </c>
      <c r="E1615" s="6" t="str">
        <f>MID(D1615,3,1)</f>
        <v>E</v>
      </c>
      <c r="F1615" s="6" t="str">
        <f t="shared" si="51"/>
        <v>11</v>
      </c>
      <c r="G1615" s="3">
        <v>59.8</v>
      </c>
      <c r="H1615" s="3">
        <v>42.5</v>
      </c>
      <c r="I1615" s="3">
        <v>29</v>
      </c>
      <c r="J1615" s="3">
        <v>62.81</v>
      </c>
      <c r="K1615" s="3">
        <v>0.98</v>
      </c>
      <c r="L1615" s="3">
        <v>6.18</v>
      </c>
      <c r="M1615" s="3">
        <v>51.34</v>
      </c>
      <c r="N1615" s="3">
        <v>1.9</v>
      </c>
      <c r="O1615" s="3">
        <f>N1615-K1615</f>
        <v>0.91999999999999993</v>
      </c>
      <c r="P1615" s="3">
        <v>46.57</v>
      </c>
      <c r="Q1615" s="3">
        <f>(O1615/P1615)*100</f>
        <v>1.9755207214945243</v>
      </c>
      <c r="R1615" t="str">
        <f>_xlfn.CONCAT(TEXT(B1615, "mm/dd/yyyy"), "_", E1615)</f>
        <v>10/09/2017_E</v>
      </c>
    </row>
    <row r="1616" spans="1:18" x14ac:dyDescent="0.25">
      <c r="A1616" s="6" t="str">
        <f t="shared" si="50"/>
        <v>0090</v>
      </c>
      <c r="B1616" s="1">
        <f>DATE(MID(C1616,8,4), MID(C1616,12,2), MID(C1616, 14, 2))</f>
        <v>43017</v>
      </c>
      <c r="C1616" t="s">
        <v>5125</v>
      </c>
      <c r="D1616" t="s">
        <v>5153</v>
      </c>
      <c r="E1616" s="6" t="str">
        <f>MID(D1616,3,1)</f>
        <v>E</v>
      </c>
      <c r="F1616" s="6" t="str">
        <f t="shared" si="51"/>
        <v>11</v>
      </c>
      <c r="G1616" s="3">
        <v>54</v>
      </c>
      <c r="H1616" s="3">
        <v>40.799999999999997</v>
      </c>
      <c r="I1616" s="3">
        <v>26.5</v>
      </c>
      <c r="J1616" s="3">
        <v>36.049999999999997</v>
      </c>
      <c r="K1616" s="3">
        <v>0.96</v>
      </c>
      <c r="L1616" s="3">
        <v>4.8099999999999996</v>
      </c>
      <c r="M1616" s="3">
        <v>28.44</v>
      </c>
      <c r="N1616" s="3">
        <v>1.56</v>
      </c>
      <c r="O1616" s="3">
        <f>N1616-K1616</f>
        <v>0.60000000000000009</v>
      </c>
      <c r="P1616" s="3">
        <v>26.52</v>
      </c>
      <c r="Q1616" s="3">
        <f>(O1616/P1616)*100</f>
        <v>2.2624434389140275</v>
      </c>
      <c r="R1616" t="str">
        <f>_xlfn.CONCAT(TEXT(B1616, "mm/dd/yyyy"), "_", E1616)</f>
        <v>10/09/2017_E</v>
      </c>
    </row>
    <row r="1617" spans="1:18" x14ac:dyDescent="0.25">
      <c r="A1617" s="6" t="str">
        <f t="shared" si="50"/>
        <v>0090</v>
      </c>
      <c r="B1617" s="1">
        <f>DATE(MID(C1617,8,4), MID(C1617,12,2), MID(C1617, 14, 2))</f>
        <v>43017</v>
      </c>
      <c r="C1617" t="s">
        <v>5125</v>
      </c>
      <c r="D1617" t="s">
        <v>5155</v>
      </c>
      <c r="E1617" s="6" t="str">
        <f>MID(D1617,3,1)</f>
        <v>E</v>
      </c>
      <c r="F1617" s="6" t="str">
        <f t="shared" si="51"/>
        <v>11</v>
      </c>
      <c r="G1617" s="3">
        <v>45.3</v>
      </c>
      <c r="H1617" s="3">
        <v>36.799999999999997</v>
      </c>
      <c r="I1617" s="3">
        <v>16.8</v>
      </c>
      <c r="J1617" s="3">
        <v>26.77</v>
      </c>
      <c r="K1617" s="3">
        <v>1</v>
      </c>
      <c r="L1617" s="3">
        <v>3.65</v>
      </c>
      <c r="M1617" s="3">
        <v>22.78</v>
      </c>
      <c r="N1617" s="3">
        <v>1.46</v>
      </c>
      <c r="O1617" s="3">
        <f>N1617-K1617</f>
        <v>0.45999999999999996</v>
      </c>
      <c r="P1617" s="3">
        <v>21.18</v>
      </c>
      <c r="Q1617" s="3">
        <f>(O1617/P1617)*100</f>
        <v>2.1718602455146363</v>
      </c>
      <c r="R1617" t="str">
        <f>_xlfn.CONCAT(TEXT(B1617, "mm/dd/yyyy"), "_", E1617)</f>
        <v>10/09/2017_E</v>
      </c>
    </row>
    <row r="1618" spans="1:18" x14ac:dyDescent="0.25">
      <c r="A1618" s="6" t="str">
        <f t="shared" si="50"/>
        <v>0090</v>
      </c>
      <c r="B1618" s="1">
        <f>DATE(MID(C1618,8,4), MID(C1618,12,2), MID(C1618, 14, 2))</f>
        <v>43017</v>
      </c>
      <c r="C1618" t="s">
        <v>5125</v>
      </c>
      <c r="D1618" t="s">
        <v>5157</v>
      </c>
      <c r="E1618" s="6" t="str">
        <f>MID(D1618,3,1)</f>
        <v>E</v>
      </c>
      <c r="F1618" s="6" t="str">
        <f t="shared" si="51"/>
        <v>11</v>
      </c>
      <c r="G1618" s="3">
        <v>46.1</v>
      </c>
      <c r="H1618" s="3">
        <v>38.799999999999997</v>
      </c>
      <c r="I1618" s="3">
        <v>22.5</v>
      </c>
      <c r="J1618" s="3">
        <v>23.05</v>
      </c>
      <c r="K1618" s="3">
        <v>1.01</v>
      </c>
      <c r="L1618" s="3">
        <v>3.38</v>
      </c>
      <c r="M1618" s="3">
        <v>18.03</v>
      </c>
      <c r="N1618" s="3">
        <v>1.46</v>
      </c>
      <c r="O1618" s="3">
        <f>N1618-K1618</f>
        <v>0.44999999999999996</v>
      </c>
      <c r="P1618" s="3">
        <v>16.850000000000001</v>
      </c>
      <c r="Q1618" s="3">
        <f>(O1618/P1618)*100</f>
        <v>2.6706231454005929</v>
      </c>
      <c r="R1618" t="str">
        <f>_xlfn.CONCAT(TEXT(B1618, "mm/dd/yyyy"), "_", E1618)</f>
        <v>10/09/2017_E</v>
      </c>
    </row>
    <row r="1619" spans="1:18" x14ac:dyDescent="0.25">
      <c r="A1619" s="6" t="str">
        <f t="shared" si="50"/>
        <v>0090</v>
      </c>
      <c r="B1619" s="1">
        <f>DATE(MID(C1619,8,4), MID(C1619,12,2), MID(C1619, 14, 2))</f>
        <v>43017</v>
      </c>
      <c r="C1619" t="s">
        <v>5125</v>
      </c>
      <c r="D1619" t="s">
        <v>5159</v>
      </c>
      <c r="E1619" s="6" t="str">
        <f>MID(D1619,3,1)</f>
        <v>E</v>
      </c>
      <c r="F1619" s="6" t="str">
        <f t="shared" si="51"/>
        <v>11</v>
      </c>
      <c r="G1619" s="3">
        <v>62.2</v>
      </c>
      <c r="H1619" s="3">
        <v>45</v>
      </c>
      <c r="I1619" s="3">
        <v>23</v>
      </c>
      <c r="J1619" s="3">
        <v>51.78</v>
      </c>
      <c r="K1619" s="3">
        <v>0.95</v>
      </c>
      <c r="L1619" s="3">
        <v>5.37</v>
      </c>
      <c r="M1619" s="3">
        <v>43.24</v>
      </c>
      <c r="N1619" s="3">
        <v>1.78</v>
      </c>
      <c r="O1619" s="3">
        <f>N1619-K1619</f>
        <v>0.83000000000000007</v>
      </c>
      <c r="P1619" s="3">
        <v>39.58</v>
      </c>
      <c r="Q1619" s="3">
        <f>(O1619/P1619)*100</f>
        <v>2.0970186963112685</v>
      </c>
      <c r="R1619" t="str">
        <f>_xlfn.CONCAT(TEXT(B1619, "mm/dd/yyyy"), "_", E1619)</f>
        <v>10/09/2017_E</v>
      </c>
    </row>
    <row r="1620" spans="1:18" x14ac:dyDescent="0.25">
      <c r="A1620" s="6" t="str">
        <f t="shared" si="50"/>
        <v>0090</v>
      </c>
      <c r="B1620" s="1">
        <f>DATE(MID(C1620,8,4), MID(C1620,12,2), MID(C1620, 14, 2))</f>
        <v>43017</v>
      </c>
      <c r="C1620" t="s">
        <v>5125</v>
      </c>
      <c r="D1620" t="s">
        <v>5161</v>
      </c>
      <c r="E1620" s="6" t="str">
        <f>MID(D1620,3,1)</f>
        <v>E</v>
      </c>
      <c r="F1620" s="6" t="str">
        <f t="shared" si="51"/>
        <v>11</v>
      </c>
      <c r="G1620" s="3">
        <v>56.4</v>
      </c>
      <c r="H1620" s="3">
        <v>44</v>
      </c>
      <c r="I1620" s="3">
        <v>33.799999999999997</v>
      </c>
      <c r="J1620" s="3">
        <v>48.74</v>
      </c>
      <c r="K1620" s="3">
        <v>1</v>
      </c>
      <c r="L1620" s="3">
        <v>5.96</v>
      </c>
      <c r="M1620" s="3">
        <v>38.340000000000003</v>
      </c>
      <c r="N1620" s="3">
        <v>1.89</v>
      </c>
      <c r="O1620" s="3">
        <f>N1620-K1620</f>
        <v>0.8899999999999999</v>
      </c>
      <c r="P1620" s="3">
        <v>35.54</v>
      </c>
      <c r="Q1620" s="3">
        <f>(O1620/P1620)*100</f>
        <v>2.5042205965109732</v>
      </c>
      <c r="R1620" t="str">
        <f>_xlfn.CONCAT(TEXT(B1620, "mm/dd/yyyy"), "_", E1620)</f>
        <v>10/09/2017_E</v>
      </c>
    </row>
    <row r="1621" spans="1:18" x14ac:dyDescent="0.25">
      <c r="A1621" s="6" t="str">
        <f t="shared" si="50"/>
        <v>0090</v>
      </c>
      <c r="B1621" s="1">
        <f>DATE(MID(C1621,8,4), MID(C1621,12,2), MID(C1621, 14, 2))</f>
        <v>43017</v>
      </c>
      <c r="C1621" t="s">
        <v>5125</v>
      </c>
      <c r="D1621" t="s">
        <v>5163</v>
      </c>
      <c r="E1621" s="6" t="str">
        <f>MID(D1621,3,1)</f>
        <v>E</v>
      </c>
      <c r="F1621" s="6" t="str">
        <f t="shared" si="51"/>
        <v>11</v>
      </c>
      <c r="G1621" s="3">
        <v>45.9</v>
      </c>
      <c r="H1621" s="3">
        <v>40.5</v>
      </c>
      <c r="I1621" s="3">
        <v>22.6</v>
      </c>
      <c r="J1621" s="3">
        <v>32.85</v>
      </c>
      <c r="K1621" s="3">
        <v>0.99</v>
      </c>
      <c r="L1621" s="3">
        <v>4.1900000000000004</v>
      </c>
      <c r="M1621" s="3">
        <v>26.45</v>
      </c>
      <c r="N1621" s="3">
        <v>1.65</v>
      </c>
      <c r="O1621" s="3">
        <f>N1621-K1621</f>
        <v>0.65999999999999992</v>
      </c>
      <c r="P1621" s="3">
        <v>25.08</v>
      </c>
      <c r="Q1621" s="3">
        <f>(O1621/P1621)*100</f>
        <v>2.6315789473684208</v>
      </c>
      <c r="R1621" t="str">
        <f>_xlfn.CONCAT(TEXT(B1621, "mm/dd/yyyy"), "_", E1621)</f>
        <v>10/09/2017_E</v>
      </c>
    </row>
    <row r="1622" spans="1:18" x14ac:dyDescent="0.25">
      <c r="A1622" s="6" t="str">
        <f t="shared" si="50"/>
        <v>0090</v>
      </c>
      <c r="B1622" s="1">
        <f>DATE(MID(C1622,8,4), MID(C1622,12,2), MID(C1622, 14, 2))</f>
        <v>43017</v>
      </c>
      <c r="C1622" t="s">
        <v>5125</v>
      </c>
      <c r="D1622" t="s">
        <v>5165</v>
      </c>
      <c r="E1622" s="6" t="str">
        <f>MID(D1622,3,1)</f>
        <v>E</v>
      </c>
      <c r="F1622" s="6" t="str">
        <f t="shared" si="51"/>
        <v>11</v>
      </c>
      <c r="G1622" s="3">
        <v>73.3</v>
      </c>
      <c r="H1622" s="3">
        <v>57.2</v>
      </c>
      <c r="I1622" s="3">
        <v>31.3</v>
      </c>
      <c r="J1622" s="3">
        <v>84.52</v>
      </c>
      <c r="K1622" s="3">
        <v>0.99</v>
      </c>
      <c r="L1622" s="3">
        <v>7.21</v>
      </c>
      <c r="M1622" s="3">
        <v>68</v>
      </c>
      <c r="N1622" s="3">
        <v>2.0699999999999998</v>
      </c>
      <c r="O1622" s="3">
        <f>N1622-K1622</f>
        <v>1.0799999999999998</v>
      </c>
      <c r="P1622" s="3">
        <v>63.02</v>
      </c>
      <c r="Q1622" s="3">
        <f>(O1622/P1622)*100</f>
        <v>1.7137416693113294</v>
      </c>
      <c r="R1622" t="str">
        <f>_xlfn.CONCAT(TEXT(B1622, "mm/dd/yyyy"), "_", E1622)</f>
        <v>10/09/2017_E</v>
      </c>
    </row>
    <row r="1623" spans="1:18" x14ac:dyDescent="0.25">
      <c r="A1623" s="6" t="str">
        <f t="shared" si="50"/>
        <v>0090</v>
      </c>
      <c r="B1623" s="1">
        <f>DATE(MID(C1623,8,4), MID(C1623,12,2), MID(C1623, 14, 2))</f>
        <v>43017</v>
      </c>
      <c r="C1623" t="s">
        <v>5125</v>
      </c>
      <c r="D1623" t="s">
        <v>5167</v>
      </c>
      <c r="E1623" s="6" t="str">
        <f>MID(D1623,3,1)</f>
        <v>E</v>
      </c>
      <c r="F1623" s="6" t="str">
        <f t="shared" si="51"/>
        <v>11</v>
      </c>
      <c r="G1623" s="3">
        <v>49.6</v>
      </c>
      <c r="H1623" s="3">
        <v>42.8</v>
      </c>
      <c r="I1623" s="3">
        <v>39.5</v>
      </c>
      <c r="J1623" s="3">
        <v>35.729999999999997</v>
      </c>
      <c r="K1623" s="3">
        <v>1.01</v>
      </c>
      <c r="L1623" s="3">
        <v>4.87</v>
      </c>
      <c r="M1623" s="3">
        <v>26.62</v>
      </c>
      <c r="N1623" s="3">
        <v>1.58</v>
      </c>
      <c r="O1623" s="3">
        <f>N1623-K1623</f>
        <v>0.57000000000000006</v>
      </c>
      <c r="P1623" s="3">
        <v>23.4</v>
      </c>
      <c r="Q1623" s="3">
        <f>(O1623/P1623)*100</f>
        <v>2.4358974358974361</v>
      </c>
      <c r="R1623" t="str">
        <f>_xlfn.CONCAT(TEXT(B1623, "mm/dd/yyyy"), "_", E1623)</f>
        <v>10/09/2017_E</v>
      </c>
    </row>
    <row r="1624" spans="1:18" x14ac:dyDescent="0.25">
      <c r="A1624" s="6" t="str">
        <f t="shared" si="50"/>
        <v>0090</v>
      </c>
      <c r="B1624" s="1">
        <f>DATE(MID(C1624,8,4), MID(C1624,12,2), MID(C1624, 14, 2))</f>
        <v>43017</v>
      </c>
      <c r="C1624" t="s">
        <v>5125</v>
      </c>
      <c r="D1624" t="s">
        <v>5169</v>
      </c>
      <c r="E1624" s="6" t="str">
        <f>MID(D1624,3,1)</f>
        <v>E</v>
      </c>
      <c r="F1624" s="6" t="str">
        <f t="shared" si="51"/>
        <v>11</v>
      </c>
      <c r="G1624" s="3">
        <v>52.6</v>
      </c>
      <c r="H1624" s="3">
        <v>44.8</v>
      </c>
      <c r="I1624" s="3">
        <v>24.7</v>
      </c>
      <c r="J1624" s="3">
        <v>40.5</v>
      </c>
      <c r="K1624" s="3">
        <v>1.03</v>
      </c>
      <c r="L1624" s="3">
        <v>3.95</v>
      </c>
      <c r="M1624" s="3">
        <v>34.049999999999997</v>
      </c>
      <c r="N1624" s="3">
        <v>1.61</v>
      </c>
      <c r="O1624" s="3">
        <f>N1624-K1624</f>
        <v>0.58000000000000007</v>
      </c>
      <c r="P1624" s="3">
        <v>31.39</v>
      </c>
      <c r="Q1624" s="3">
        <f>(O1624/P1624)*100</f>
        <v>1.847722204523734</v>
      </c>
      <c r="R1624" t="str">
        <f>_xlfn.CONCAT(TEXT(B1624, "mm/dd/yyyy"), "_", E1624)</f>
        <v>10/09/2017_E</v>
      </c>
    </row>
    <row r="1625" spans="1:18" x14ac:dyDescent="0.25">
      <c r="A1625" s="6" t="str">
        <f t="shared" si="50"/>
        <v>0090</v>
      </c>
      <c r="B1625" s="1">
        <f>DATE(MID(C1625,8,4), MID(C1625,12,2), MID(C1625, 14, 2))</f>
        <v>43017</v>
      </c>
      <c r="C1625" t="s">
        <v>5125</v>
      </c>
      <c r="D1625" t="s">
        <v>5171</v>
      </c>
      <c r="E1625" s="6" t="str">
        <f>MID(D1625,3,1)</f>
        <v>E</v>
      </c>
      <c r="F1625" s="6" t="str">
        <f t="shared" si="51"/>
        <v>11</v>
      </c>
      <c r="G1625" s="3">
        <v>54.1</v>
      </c>
      <c r="H1625" s="3">
        <v>41</v>
      </c>
      <c r="I1625" s="3">
        <v>29.8</v>
      </c>
      <c r="J1625" s="3">
        <v>30.11</v>
      </c>
      <c r="K1625" s="3">
        <v>1.01</v>
      </c>
      <c r="L1625" s="3">
        <v>3.09</v>
      </c>
      <c r="M1625" s="3">
        <v>24.43</v>
      </c>
      <c r="N1625" s="3">
        <v>1.4</v>
      </c>
      <c r="O1625" s="3">
        <f>N1625-K1625</f>
        <v>0.3899999999999999</v>
      </c>
      <c r="P1625" s="3">
        <v>23.05</v>
      </c>
      <c r="Q1625" s="3">
        <f>(O1625/P1625)*100</f>
        <v>1.6919739696312357</v>
      </c>
      <c r="R1625" t="str">
        <f>_xlfn.CONCAT(TEXT(B1625, "mm/dd/yyyy"), "_", E1625)</f>
        <v>10/09/2017_E</v>
      </c>
    </row>
    <row r="1626" spans="1:18" x14ac:dyDescent="0.25">
      <c r="A1626" s="6" t="str">
        <f t="shared" si="50"/>
        <v>0090</v>
      </c>
      <c r="B1626" s="1">
        <f>DATE(MID(C1626,8,4), MID(C1626,12,2), MID(C1626, 14, 2))</f>
        <v>43017</v>
      </c>
      <c r="C1626" t="s">
        <v>5125</v>
      </c>
      <c r="D1626" t="s">
        <v>5173</v>
      </c>
      <c r="E1626" s="6" t="str">
        <f>MID(D1626,3,1)</f>
        <v>E</v>
      </c>
      <c r="F1626" s="6" t="str">
        <f t="shared" si="51"/>
        <v>11</v>
      </c>
      <c r="G1626" s="3">
        <v>38.200000000000003</v>
      </c>
      <c r="H1626" s="3">
        <v>34</v>
      </c>
      <c r="I1626" s="3">
        <v>22</v>
      </c>
      <c r="J1626" s="3">
        <v>23.4</v>
      </c>
      <c r="K1626" s="3">
        <v>0.95</v>
      </c>
      <c r="L1626" s="3">
        <v>2.59</v>
      </c>
      <c r="M1626" s="3">
        <v>19.829999999999998</v>
      </c>
      <c r="N1626" s="3">
        <v>1.25</v>
      </c>
      <c r="O1626" s="3">
        <f>N1626-K1626</f>
        <v>0.30000000000000004</v>
      </c>
      <c r="P1626" s="3">
        <v>19.350000000000001</v>
      </c>
      <c r="Q1626" s="3">
        <f>(O1626/P1626)*100</f>
        <v>1.5503875968992249</v>
      </c>
      <c r="R1626" t="str">
        <f>_xlfn.CONCAT(TEXT(B1626, "mm/dd/yyyy"), "_", E1626)</f>
        <v>10/09/2017_E</v>
      </c>
    </row>
    <row r="1627" spans="1:18" x14ac:dyDescent="0.25">
      <c r="A1627" s="6" t="str">
        <f t="shared" si="50"/>
        <v>0155</v>
      </c>
      <c r="B1627" s="1">
        <f>DATE(MID(C1627,8,4), MID(C1627,12,2), MID(C1627, 14, 2))</f>
        <v>43017</v>
      </c>
      <c r="C1627" t="s">
        <v>8953</v>
      </c>
      <c r="D1627" t="s">
        <v>8952</v>
      </c>
      <c r="E1627" s="6" t="str">
        <f>MID(D1627,3,1)</f>
        <v>W</v>
      </c>
      <c r="F1627" s="6" t="str">
        <f t="shared" si="51"/>
        <v>1</v>
      </c>
      <c r="G1627" s="3">
        <v>63.4</v>
      </c>
      <c r="H1627" s="3">
        <v>51.7</v>
      </c>
      <c r="I1627" s="3">
        <v>31.9</v>
      </c>
      <c r="J1627" s="3">
        <v>77.77</v>
      </c>
      <c r="K1627" s="3">
        <v>0.98</v>
      </c>
      <c r="L1627" s="3">
        <v>10.19</v>
      </c>
      <c r="M1627" s="3">
        <v>60.04</v>
      </c>
      <c r="N1627" s="3">
        <v>2.33</v>
      </c>
      <c r="O1627" s="3">
        <f>N1627-K1627</f>
        <v>1.35</v>
      </c>
      <c r="P1627" s="3">
        <v>52.51</v>
      </c>
      <c r="Q1627" s="3">
        <f>(O1627/P1627)*100</f>
        <v>2.5709388687868979</v>
      </c>
      <c r="R1627" t="str">
        <f>_xlfn.CONCAT(TEXT(B1627, "mm/dd/yyyy"), "_", E1627)</f>
        <v>10/09/2017_W</v>
      </c>
    </row>
    <row r="1628" spans="1:18" x14ac:dyDescent="0.25">
      <c r="A1628" s="6" t="str">
        <f t="shared" si="50"/>
        <v>0155</v>
      </c>
      <c r="B1628" s="1">
        <f>DATE(MID(C1628,8,4), MID(C1628,12,2), MID(C1628, 14, 2))</f>
        <v>43017</v>
      </c>
      <c r="C1628" t="s">
        <v>8953</v>
      </c>
      <c r="D1628" t="s">
        <v>8955</v>
      </c>
      <c r="E1628" s="6" t="str">
        <f>MID(D1628,3,1)</f>
        <v>W</v>
      </c>
      <c r="F1628" s="6" t="str">
        <f t="shared" si="51"/>
        <v>1</v>
      </c>
      <c r="G1628" s="3">
        <v>69.3</v>
      </c>
      <c r="H1628" s="3">
        <v>53.1</v>
      </c>
      <c r="I1628" s="3">
        <v>34.700000000000003</v>
      </c>
      <c r="J1628" s="3">
        <v>105.91</v>
      </c>
      <c r="K1628" s="3">
        <v>0.97</v>
      </c>
      <c r="L1628" s="3">
        <v>12.47</v>
      </c>
      <c r="M1628" s="3">
        <v>87.39</v>
      </c>
      <c r="N1628" s="3">
        <v>2.54</v>
      </c>
      <c r="O1628" s="3">
        <f>N1628-K1628</f>
        <v>1.57</v>
      </c>
      <c r="P1628" s="3">
        <v>76.989999999999995</v>
      </c>
      <c r="Q1628" s="3">
        <f>(O1628/P1628)*100</f>
        <v>2.0392258734900639</v>
      </c>
      <c r="R1628" t="str">
        <f>_xlfn.CONCAT(TEXT(B1628, "mm/dd/yyyy"), "_", E1628)</f>
        <v>10/09/2017_W</v>
      </c>
    </row>
    <row r="1629" spans="1:18" x14ac:dyDescent="0.25">
      <c r="A1629" s="6" t="str">
        <f t="shared" si="50"/>
        <v>0155</v>
      </c>
      <c r="B1629" s="1">
        <f>DATE(MID(C1629,8,4), MID(C1629,12,2), MID(C1629, 14, 2))</f>
        <v>43017</v>
      </c>
      <c r="C1629" t="s">
        <v>8953</v>
      </c>
      <c r="D1629" t="s">
        <v>8957</v>
      </c>
      <c r="E1629" s="6" t="str">
        <f>MID(D1629,3,1)</f>
        <v>W</v>
      </c>
      <c r="F1629" s="6" t="str">
        <f t="shared" si="51"/>
        <v>1</v>
      </c>
      <c r="G1629" s="3">
        <v>74.5</v>
      </c>
      <c r="H1629" s="3">
        <v>69.599999999999994</v>
      </c>
      <c r="I1629" s="3">
        <v>33.799999999999997</v>
      </c>
      <c r="J1629" s="3">
        <v>112.34</v>
      </c>
      <c r="K1629" s="3">
        <v>0.99</v>
      </c>
      <c r="L1629" s="3">
        <v>9.61</v>
      </c>
      <c r="M1629" s="3">
        <v>93.24</v>
      </c>
      <c r="N1629" s="3">
        <v>2.25</v>
      </c>
      <c r="O1629" s="3">
        <f>N1629-K1629</f>
        <v>1.26</v>
      </c>
      <c r="P1629" s="3">
        <v>85.24</v>
      </c>
      <c r="Q1629" s="3">
        <f>(O1629/P1629)*100</f>
        <v>1.4781792585640545</v>
      </c>
      <c r="R1629" t="str">
        <f>_xlfn.CONCAT(TEXT(B1629, "mm/dd/yyyy"), "_", E1629)</f>
        <v>10/09/2017_W</v>
      </c>
    </row>
    <row r="1630" spans="1:18" x14ac:dyDescent="0.25">
      <c r="A1630" s="6" t="str">
        <f t="shared" si="50"/>
        <v>0155</v>
      </c>
      <c r="B1630" s="1">
        <f>DATE(MID(C1630,8,4), MID(C1630,12,2), MID(C1630, 14, 2))</f>
        <v>43017</v>
      </c>
      <c r="C1630" t="s">
        <v>8953</v>
      </c>
      <c r="D1630" t="s">
        <v>8959</v>
      </c>
      <c r="E1630" s="6" t="str">
        <f>MID(D1630,3,1)</f>
        <v>W</v>
      </c>
      <c r="F1630" s="6" t="str">
        <f t="shared" si="51"/>
        <v>1</v>
      </c>
      <c r="G1630" s="3">
        <v>72.599999999999994</v>
      </c>
      <c r="H1630" s="3">
        <v>68.599999999999994</v>
      </c>
      <c r="I1630" s="3">
        <v>36</v>
      </c>
      <c r="J1630" s="3">
        <v>113.19</v>
      </c>
      <c r="K1630" s="3">
        <v>0.96</v>
      </c>
      <c r="L1630" s="3">
        <v>13.2</v>
      </c>
      <c r="M1630" s="3">
        <v>88.86</v>
      </c>
      <c r="N1630" s="3">
        <v>2.85</v>
      </c>
      <c r="O1630" s="3">
        <f>N1630-K1630</f>
        <v>1.8900000000000001</v>
      </c>
      <c r="P1630" s="3">
        <v>82.36</v>
      </c>
      <c r="Q1630" s="3">
        <f>(O1630/P1630)*100</f>
        <v>2.2948033025740653</v>
      </c>
      <c r="R1630" t="str">
        <f>_xlfn.CONCAT(TEXT(B1630, "mm/dd/yyyy"), "_", E1630)</f>
        <v>10/09/2017_W</v>
      </c>
    </row>
    <row r="1631" spans="1:18" x14ac:dyDescent="0.25">
      <c r="A1631" s="6" t="str">
        <f t="shared" si="50"/>
        <v>0155</v>
      </c>
      <c r="B1631" s="1">
        <f>DATE(MID(C1631,8,4), MID(C1631,12,2), MID(C1631, 14, 2))</f>
        <v>43017</v>
      </c>
      <c r="C1631" t="s">
        <v>8953</v>
      </c>
      <c r="D1631" t="s">
        <v>8961</v>
      </c>
      <c r="E1631" s="6" t="str">
        <f>MID(D1631,3,1)</f>
        <v>W</v>
      </c>
      <c r="F1631" s="6" t="str">
        <f t="shared" si="51"/>
        <v>1</v>
      </c>
      <c r="G1631" s="3">
        <v>79.400000000000006</v>
      </c>
      <c r="H1631" s="3">
        <v>67</v>
      </c>
      <c r="I1631" s="3">
        <v>28.4</v>
      </c>
      <c r="J1631" s="3">
        <v>96.39</v>
      </c>
      <c r="K1631" s="3">
        <v>0.97</v>
      </c>
      <c r="L1631" s="3">
        <v>12.06</v>
      </c>
      <c r="M1631" s="3">
        <v>77.22</v>
      </c>
      <c r="N1631" s="3">
        <v>2.5299999999999998</v>
      </c>
      <c r="O1631" s="3">
        <f>N1631-K1631</f>
        <v>1.5599999999999998</v>
      </c>
      <c r="P1631" s="3">
        <v>73.959999999999994</v>
      </c>
      <c r="Q1631" s="3">
        <f>(O1631/P1631)*100</f>
        <v>2.1092482422931313</v>
      </c>
      <c r="R1631" t="str">
        <f>_xlfn.CONCAT(TEXT(B1631, "mm/dd/yyyy"), "_", E1631)</f>
        <v>10/09/2017_W</v>
      </c>
    </row>
    <row r="1632" spans="1:18" x14ac:dyDescent="0.25">
      <c r="A1632" s="6" t="str">
        <f t="shared" si="50"/>
        <v>0155</v>
      </c>
      <c r="B1632" s="1">
        <f>DATE(MID(C1632,8,4), MID(C1632,12,2), MID(C1632, 14, 2))</f>
        <v>43017</v>
      </c>
      <c r="C1632" t="s">
        <v>8953</v>
      </c>
      <c r="D1632" t="s">
        <v>8963</v>
      </c>
      <c r="E1632" s="6" t="str">
        <f>MID(D1632,3,1)</f>
        <v>W</v>
      </c>
      <c r="F1632" s="6" t="str">
        <f t="shared" si="51"/>
        <v>1</v>
      </c>
      <c r="G1632" s="3">
        <v>84.5</v>
      </c>
      <c r="H1632" s="3">
        <v>57.8</v>
      </c>
      <c r="I1632" s="3">
        <v>26.2</v>
      </c>
      <c r="J1632" s="3">
        <v>81</v>
      </c>
      <c r="K1632" s="3">
        <v>1.01</v>
      </c>
      <c r="L1632" s="3">
        <v>8.83</v>
      </c>
      <c r="M1632" s="3">
        <v>58.51</v>
      </c>
      <c r="N1632" s="3">
        <v>2.31</v>
      </c>
      <c r="O1632" s="3">
        <f>N1632-K1632</f>
        <v>1.3</v>
      </c>
      <c r="P1632" s="3">
        <v>50.08</v>
      </c>
      <c r="Q1632" s="3">
        <f>(O1632/P1632)*100</f>
        <v>2.5958466453674123</v>
      </c>
      <c r="R1632" t="str">
        <f>_xlfn.CONCAT(TEXT(B1632, "mm/dd/yyyy"), "_", E1632)</f>
        <v>10/09/2017_W</v>
      </c>
    </row>
    <row r="1633" spans="1:18" x14ac:dyDescent="0.25">
      <c r="A1633" s="6" t="str">
        <f t="shared" si="50"/>
        <v>0155</v>
      </c>
      <c r="B1633" s="1">
        <f>DATE(MID(C1633,8,4), MID(C1633,12,2), MID(C1633, 14, 2))</f>
        <v>43017</v>
      </c>
      <c r="C1633" t="s">
        <v>8953</v>
      </c>
      <c r="D1633" t="s">
        <v>8965</v>
      </c>
      <c r="E1633" s="6" t="str">
        <f>MID(D1633,3,1)</f>
        <v>W</v>
      </c>
      <c r="F1633" s="6" t="str">
        <f t="shared" si="51"/>
        <v>1</v>
      </c>
      <c r="G1633" s="3">
        <v>58.4</v>
      </c>
      <c r="H1633" s="3">
        <v>47.5</v>
      </c>
      <c r="I1633" s="3">
        <v>24.4</v>
      </c>
      <c r="J1633" s="3">
        <v>67.349999999999994</v>
      </c>
      <c r="K1633" s="3">
        <v>0.98</v>
      </c>
      <c r="L1633" s="3">
        <v>7.85</v>
      </c>
      <c r="M1633" s="3">
        <v>59.7</v>
      </c>
      <c r="N1633" s="3">
        <v>1.98</v>
      </c>
      <c r="O1633" s="3">
        <f>N1633-K1633</f>
        <v>1</v>
      </c>
      <c r="P1633" s="3">
        <v>56.48</v>
      </c>
      <c r="Q1633" s="3">
        <f>(O1633/P1633)*100</f>
        <v>1.7705382436260624</v>
      </c>
      <c r="R1633" t="str">
        <f>_xlfn.CONCAT(TEXT(B1633, "mm/dd/yyyy"), "_", E1633)</f>
        <v>10/09/2017_W</v>
      </c>
    </row>
    <row r="1634" spans="1:18" x14ac:dyDescent="0.25">
      <c r="A1634" s="6" t="str">
        <f t="shared" si="50"/>
        <v>0155</v>
      </c>
      <c r="B1634" s="1">
        <f>DATE(MID(C1634,8,4), MID(C1634,12,2), MID(C1634, 14, 2))</f>
        <v>43017</v>
      </c>
      <c r="C1634" t="s">
        <v>8953</v>
      </c>
      <c r="D1634" t="s">
        <v>8967</v>
      </c>
      <c r="E1634" s="6" t="str">
        <f>MID(D1634,3,1)</f>
        <v>W</v>
      </c>
      <c r="F1634" s="6" t="str">
        <f t="shared" si="51"/>
        <v>1</v>
      </c>
      <c r="G1634" s="3">
        <v>66.5</v>
      </c>
      <c r="H1634" s="3">
        <v>55.5</v>
      </c>
      <c r="I1634" s="3">
        <v>38.1</v>
      </c>
      <c r="J1634" s="3">
        <v>102.26</v>
      </c>
      <c r="K1634" s="3">
        <v>0.97</v>
      </c>
      <c r="L1634" s="3">
        <v>8.3000000000000007</v>
      </c>
      <c r="M1634" s="3">
        <v>88.51</v>
      </c>
      <c r="N1634" s="3">
        <v>2.02</v>
      </c>
      <c r="O1634" s="3">
        <f>N1634-K1634</f>
        <v>1.05</v>
      </c>
      <c r="P1634" s="3">
        <v>80.900000000000006</v>
      </c>
      <c r="Q1634" s="3">
        <f>(O1634/P1634)*100</f>
        <v>1.2978986402966626</v>
      </c>
      <c r="R1634" t="str">
        <f>_xlfn.CONCAT(TEXT(B1634, "mm/dd/yyyy"), "_", E1634)</f>
        <v>10/09/2017_W</v>
      </c>
    </row>
    <row r="1635" spans="1:18" x14ac:dyDescent="0.25">
      <c r="A1635" s="6" t="str">
        <f t="shared" si="50"/>
        <v>0155</v>
      </c>
      <c r="B1635" s="1">
        <f>DATE(MID(C1635,8,4), MID(C1635,12,2), MID(C1635, 14, 2))</f>
        <v>43017</v>
      </c>
      <c r="C1635" t="s">
        <v>8953</v>
      </c>
      <c r="D1635" t="s">
        <v>8969</v>
      </c>
      <c r="E1635" s="6" t="str">
        <f>MID(D1635,3,1)</f>
        <v>W</v>
      </c>
      <c r="F1635" s="6" t="str">
        <f t="shared" si="51"/>
        <v>1</v>
      </c>
      <c r="G1635" s="3">
        <v>66.5</v>
      </c>
      <c r="H1635" s="3">
        <v>55.4</v>
      </c>
      <c r="I1635" s="3">
        <v>38.5</v>
      </c>
      <c r="J1635" s="3">
        <v>103.07</v>
      </c>
      <c r="K1635" s="3">
        <v>0.98</v>
      </c>
      <c r="L1635" s="3">
        <v>9.43</v>
      </c>
      <c r="M1635" s="3">
        <v>85.29</v>
      </c>
      <c r="N1635" s="3">
        <v>2.16</v>
      </c>
      <c r="O1635" s="3">
        <f>N1635-K1635</f>
        <v>1.1800000000000002</v>
      </c>
      <c r="P1635" s="3">
        <v>74.94</v>
      </c>
      <c r="Q1635" s="3">
        <f>(O1635/P1635)*100</f>
        <v>1.5745930077395252</v>
      </c>
      <c r="R1635" t="str">
        <f>_xlfn.CONCAT(TEXT(B1635, "mm/dd/yyyy"), "_", E1635)</f>
        <v>10/09/2017_W</v>
      </c>
    </row>
    <row r="1636" spans="1:18" x14ac:dyDescent="0.25">
      <c r="A1636" s="6" t="str">
        <f t="shared" si="50"/>
        <v>0155</v>
      </c>
      <c r="B1636" s="1">
        <f>DATE(MID(C1636,8,4), MID(C1636,12,2), MID(C1636, 14, 2))</f>
        <v>43017</v>
      </c>
      <c r="C1636" t="s">
        <v>8953</v>
      </c>
      <c r="D1636" t="s">
        <v>8971</v>
      </c>
      <c r="E1636" s="6" t="str">
        <f>MID(D1636,3,1)</f>
        <v>W</v>
      </c>
      <c r="F1636" s="6" t="str">
        <f t="shared" si="51"/>
        <v>1</v>
      </c>
      <c r="G1636" s="3">
        <v>69.2</v>
      </c>
      <c r="H1636" s="3">
        <v>55</v>
      </c>
      <c r="I1636" s="3">
        <v>49</v>
      </c>
      <c r="J1636" s="3">
        <v>104.19</v>
      </c>
      <c r="K1636" s="3">
        <v>1</v>
      </c>
      <c r="L1636" s="3">
        <v>16.239999999999998</v>
      </c>
      <c r="M1636" s="3">
        <v>78.900000000000006</v>
      </c>
      <c r="N1636" s="3">
        <v>2.66</v>
      </c>
      <c r="O1636" s="3">
        <f>N1636-K1636</f>
        <v>1.6600000000000001</v>
      </c>
      <c r="P1636" s="3">
        <v>71.27</v>
      </c>
      <c r="Q1636" s="3">
        <f>(O1636/P1636)*100</f>
        <v>2.3291707590851694</v>
      </c>
      <c r="R1636" t="str">
        <f>_xlfn.CONCAT(TEXT(B1636, "mm/dd/yyyy"), "_", E1636)</f>
        <v>10/09/2017_W</v>
      </c>
    </row>
    <row r="1637" spans="1:18" x14ac:dyDescent="0.25">
      <c r="A1637" s="6" t="str">
        <f t="shared" si="50"/>
        <v>0155</v>
      </c>
      <c r="B1637" s="1">
        <f>DATE(MID(C1637,8,4), MID(C1637,12,2), MID(C1637, 14, 2))</f>
        <v>43017</v>
      </c>
      <c r="C1637" t="s">
        <v>8953</v>
      </c>
      <c r="D1637" t="s">
        <v>8973</v>
      </c>
      <c r="E1637" s="6" t="str">
        <f>MID(D1637,3,1)</f>
        <v>W</v>
      </c>
      <c r="F1637" s="6" t="str">
        <f t="shared" si="51"/>
        <v>1</v>
      </c>
      <c r="G1637" s="3">
        <v>73.8</v>
      </c>
      <c r="H1637" s="3">
        <v>65.2</v>
      </c>
      <c r="I1637" s="3">
        <v>46.5</v>
      </c>
      <c r="J1637" s="3">
        <v>156.04</v>
      </c>
      <c r="K1637" s="3">
        <v>0.96</v>
      </c>
      <c r="L1637" s="3">
        <v>15.01</v>
      </c>
      <c r="M1637" s="3">
        <v>134.37</v>
      </c>
      <c r="N1637" s="3">
        <v>2.4900000000000002</v>
      </c>
      <c r="O1637" s="3">
        <f>N1637-K1637</f>
        <v>1.5300000000000002</v>
      </c>
      <c r="P1637" s="3">
        <v>125.97</v>
      </c>
      <c r="Q1637" s="3">
        <f>(O1637/P1637)*100</f>
        <v>1.2145748987854252</v>
      </c>
      <c r="R1637" t="str">
        <f>_xlfn.CONCAT(TEXT(B1637, "mm/dd/yyyy"), "_", E1637)</f>
        <v>10/09/2017_W</v>
      </c>
    </row>
    <row r="1638" spans="1:18" x14ac:dyDescent="0.25">
      <c r="A1638" s="6" t="str">
        <f t="shared" si="50"/>
        <v>0155</v>
      </c>
      <c r="B1638" s="1">
        <f>DATE(MID(C1638,8,4), MID(C1638,12,2), MID(C1638, 14, 2))</f>
        <v>43017</v>
      </c>
      <c r="C1638" t="s">
        <v>8953</v>
      </c>
      <c r="D1638" t="s">
        <v>8975</v>
      </c>
      <c r="E1638" s="6" t="str">
        <f>MID(D1638,3,1)</f>
        <v>W</v>
      </c>
      <c r="F1638" s="6" t="str">
        <f t="shared" si="51"/>
        <v>1</v>
      </c>
      <c r="G1638" s="3">
        <v>84.5</v>
      </c>
      <c r="H1638" s="3">
        <v>60.4</v>
      </c>
      <c r="I1638" s="3">
        <v>39</v>
      </c>
      <c r="J1638" s="3">
        <v>130.13</v>
      </c>
      <c r="K1638" s="3">
        <v>0.98</v>
      </c>
      <c r="L1638" s="3">
        <v>11.19</v>
      </c>
      <c r="M1638" s="3">
        <v>107.52</v>
      </c>
      <c r="N1638" s="3">
        <v>2.29</v>
      </c>
      <c r="O1638" s="3">
        <f>N1638-K1638</f>
        <v>1.31</v>
      </c>
      <c r="P1638" s="3">
        <v>93.25</v>
      </c>
      <c r="Q1638" s="3">
        <f>(O1638/P1638)*100</f>
        <v>1.4048257372654156</v>
      </c>
      <c r="R1638" t="str">
        <f>_xlfn.CONCAT(TEXT(B1638, "mm/dd/yyyy"), "_", E1638)</f>
        <v>10/09/2017_W</v>
      </c>
    </row>
    <row r="1639" spans="1:18" x14ac:dyDescent="0.25">
      <c r="A1639" s="6" t="str">
        <f t="shared" si="50"/>
        <v>0158</v>
      </c>
      <c r="B1639" s="1">
        <f>DATE(MID(C1639,8,4), MID(C1639,12,2), MID(C1639, 14, 2))</f>
        <v>43017</v>
      </c>
      <c r="C1639" t="s">
        <v>8978</v>
      </c>
      <c r="D1639" t="s">
        <v>8977</v>
      </c>
      <c r="E1639" s="6" t="str">
        <f>MID(D1639,3,1)</f>
        <v>W</v>
      </c>
      <c r="F1639" s="6" t="str">
        <f t="shared" si="51"/>
        <v>2</v>
      </c>
      <c r="G1639" s="3">
        <v>54.8</v>
      </c>
      <c r="H1639" s="3">
        <v>52.2</v>
      </c>
      <c r="I1639" s="3">
        <v>26.1</v>
      </c>
      <c r="J1639" s="3">
        <v>51.29</v>
      </c>
      <c r="K1639" s="3">
        <v>0.97</v>
      </c>
      <c r="L1639" s="3">
        <v>5.85</v>
      </c>
      <c r="M1639" s="3">
        <v>42.06</v>
      </c>
      <c r="N1639" s="3">
        <v>1.8</v>
      </c>
      <c r="O1639" s="3">
        <f>N1639-K1639</f>
        <v>0.83000000000000007</v>
      </c>
      <c r="P1639" s="3">
        <v>40.44</v>
      </c>
      <c r="Q1639" s="3">
        <f>(O1639/P1639)*100</f>
        <v>2.0524233432245307</v>
      </c>
      <c r="R1639" t="str">
        <f>_xlfn.CONCAT(TEXT(B1639, "mm/dd/yyyy"), "_", E1639)</f>
        <v>10/09/2017_W</v>
      </c>
    </row>
    <row r="1640" spans="1:18" x14ac:dyDescent="0.25">
      <c r="A1640" s="6" t="str">
        <f t="shared" si="50"/>
        <v>0158</v>
      </c>
      <c r="B1640" s="1">
        <f>DATE(MID(C1640,8,4), MID(C1640,12,2), MID(C1640, 14, 2))</f>
        <v>43017</v>
      </c>
      <c r="C1640" t="s">
        <v>8978</v>
      </c>
      <c r="D1640" t="s">
        <v>8980</v>
      </c>
      <c r="E1640" s="6" t="str">
        <f>MID(D1640,3,1)</f>
        <v>W</v>
      </c>
      <c r="F1640" s="6" t="str">
        <f t="shared" si="51"/>
        <v>2</v>
      </c>
      <c r="G1640" s="3">
        <v>86.2</v>
      </c>
      <c r="H1640" s="3">
        <v>68.2</v>
      </c>
      <c r="I1640" s="3">
        <v>37.9</v>
      </c>
      <c r="J1640" s="3">
        <v>150.11000000000001</v>
      </c>
      <c r="K1640" s="3">
        <v>0.98</v>
      </c>
      <c r="L1640" s="3">
        <v>18.64</v>
      </c>
      <c r="M1640" s="3">
        <v>115.89</v>
      </c>
      <c r="N1640" s="3">
        <v>2.82</v>
      </c>
      <c r="O1640" s="3">
        <f>N1640-K1640</f>
        <v>1.8399999999999999</v>
      </c>
      <c r="P1640" s="3">
        <v>109.04</v>
      </c>
      <c r="Q1640" s="3">
        <f>(O1640/P1640)*100</f>
        <v>1.6874541452677911</v>
      </c>
      <c r="R1640" t="str">
        <f>_xlfn.CONCAT(TEXT(B1640, "mm/dd/yyyy"), "_", E1640)</f>
        <v>10/09/2017_W</v>
      </c>
    </row>
    <row r="1641" spans="1:18" x14ac:dyDescent="0.25">
      <c r="A1641" s="6" t="str">
        <f t="shared" si="50"/>
        <v>0158</v>
      </c>
      <c r="B1641" s="1">
        <f>DATE(MID(C1641,8,4), MID(C1641,12,2), MID(C1641, 14, 2))</f>
        <v>43017</v>
      </c>
      <c r="C1641" t="s">
        <v>8978</v>
      </c>
      <c r="D1641" t="s">
        <v>8982</v>
      </c>
      <c r="E1641" s="6" t="str">
        <f>MID(D1641,3,1)</f>
        <v>W</v>
      </c>
      <c r="F1641" s="6" t="str">
        <f t="shared" si="51"/>
        <v>2</v>
      </c>
      <c r="G1641" s="3">
        <v>60.4</v>
      </c>
      <c r="H1641" s="3">
        <v>46.5</v>
      </c>
      <c r="I1641" s="3">
        <v>29.5</v>
      </c>
      <c r="J1641" s="3">
        <v>67.739999999999995</v>
      </c>
      <c r="K1641" s="3">
        <v>0.98</v>
      </c>
      <c r="L1641" s="3">
        <v>7.47</v>
      </c>
      <c r="M1641" s="3">
        <v>53.19</v>
      </c>
      <c r="N1641" s="3">
        <v>1.99</v>
      </c>
      <c r="O1641" s="3">
        <f>N1641-K1641</f>
        <v>1.01</v>
      </c>
      <c r="P1641" s="3">
        <v>49.56</v>
      </c>
      <c r="Q1641" s="3">
        <f>(O1641/P1641)*100</f>
        <v>2.0379338175948343</v>
      </c>
      <c r="R1641" t="str">
        <f>_xlfn.CONCAT(TEXT(B1641, "mm/dd/yyyy"), "_", E1641)</f>
        <v>10/09/2017_W</v>
      </c>
    </row>
    <row r="1642" spans="1:18" x14ac:dyDescent="0.25">
      <c r="A1642" s="6" t="str">
        <f t="shared" si="50"/>
        <v>0158</v>
      </c>
      <c r="B1642" s="1">
        <f>DATE(MID(C1642,8,4), MID(C1642,12,2), MID(C1642, 14, 2))</f>
        <v>43017</v>
      </c>
      <c r="C1642" t="s">
        <v>8978</v>
      </c>
      <c r="D1642" t="s">
        <v>8984</v>
      </c>
      <c r="E1642" s="6" t="str">
        <f>MID(D1642,3,1)</f>
        <v>W</v>
      </c>
      <c r="F1642" s="6" t="str">
        <f t="shared" si="51"/>
        <v>2</v>
      </c>
      <c r="G1642" s="3">
        <v>63.5</v>
      </c>
      <c r="H1642" s="3">
        <v>49.9</v>
      </c>
      <c r="I1642" s="3">
        <v>31.4</v>
      </c>
      <c r="J1642" s="3">
        <v>72.98</v>
      </c>
      <c r="K1642" s="3">
        <v>1</v>
      </c>
      <c r="L1642" s="3">
        <v>10.4</v>
      </c>
      <c r="M1642" s="3">
        <v>57.49</v>
      </c>
      <c r="N1642" s="3">
        <v>2.39</v>
      </c>
      <c r="O1642" s="3">
        <f>N1642-K1642</f>
        <v>1.3900000000000001</v>
      </c>
      <c r="P1642" s="3">
        <v>51.95</v>
      </c>
      <c r="Q1642" s="3">
        <f>(O1642/P1642)*100</f>
        <v>2.6756496631376323</v>
      </c>
      <c r="R1642" t="str">
        <f>_xlfn.CONCAT(TEXT(B1642, "mm/dd/yyyy"), "_", E1642)</f>
        <v>10/09/2017_W</v>
      </c>
    </row>
    <row r="1643" spans="1:18" x14ac:dyDescent="0.25">
      <c r="A1643" s="6" t="str">
        <f t="shared" si="50"/>
        <v>0158</v>
      </c>
      <c r="B1643" s="1">
        <f>DATE(MID(C1643,8,4), MID(C1643,12,2), MID(C1643, 14, 2))</f>
        <v>43017</v>
      </c>
      <c r="C1643" t="s">
        <v>8978</v>
      </c>
      <c r="D1643" t="s">
        <v>8986</v>
      </c>
      <c r="E1643" s="6" t="str">
        <f>MID(D1643,3,1)</f>
        <v>W</v>
      </c>
      <c r="F1643" s="6" t="str">
        <f t="shared" si="51"/>
        <v>2</v>
      </c>
      <c r="G1643" s="3">
        <v>54.2</v>
      </c>
      <c r="H1643" s="3">
        <v>52.1</v>
      </c>
      <c r="I1643" s="3">
        <v>26.1</v>
      </c>
      <c r="J1643" s="3">
        <v>46.31</v>
      </c>
      <c r="K1643" s="3">
        <v>0.98</v>
      </c>
      <c r="L1643" s="3">
        <v>8.0299999999999994</v>
      </c>
      <c r="M1643" s="3">
        <v>35.549999999999997</v>
      </c>
      <c r="N1643" s="3">
        <v>2.02</v>
      </c>
      <c r="O1643" s="3">
        <f>N1643-K1643</f>
        <v>1.04</v>
      </c>
      <c r="P1643" s="3">
        <v>32.49</v>
      </c>
      <c r="Q1643" s="3">
        <f>(O1643/P1643)*100</f>
        <v>3.2009849184364421</v>
      </c>
      <c r="R1643" t="str">
        <f>_xlfn.CONCAT(TEXT(B1643, "mm/dd/yyyy"), "_", E1643)</f>
        <v>10/09/2017_W</v>
      </c>
    </row>
    <row r="1644" spans="1:18" x14ac:dyDescent="0.25">
      <c r="A1644" s="6" t="str">
        <f t="shared" si="50"/>
        <v>0158</v>
      </c>
      <c r="B1644" s="1">
        <f>DATE(MID(C1644,8,4), MID(C1644,12,2), MID(C1644, 14, 2))</f>
        <v>43017</v>
      </c>
      <c r="C1644" t="s">
        <v>8978</v>
      </c>
      <c r="D1644" t="s">
        <v>8988</v>
      </c>
      <c r="E1644" s="6" t="str">
        <f>MID(D1644,3,1)</f>
        <v>W</v>
      </c>
      <c r="F1644" s="6" t="str">
        <f t="shared" si="51"/>
        <v>2</v>
      </c>
      <c r="G1644" s="3">
        <v>62.1</v>
      </c>
      <c r="H1644" s="3">
        <v>53.6</v>
      </c>
      <c r="I1644" s="3">
        <v>27.5</v>
      </c>
      <c r="J1644" s="3">
        <v>70.23</v>
      </c>
      <c r="K1644" s="3">
        <v>0.99</v>
      </c>
      <c r="L1644" s="3">
        <v>9.2200000000000006</v>
      </c>
      <c r="M1644" s="3">
        <v>57.23</v>
      </c>
      <c r="N1644" s="3">
        <v>1.98</v>
      </c>
      <c r="O1644" s="3">
        <f>N1644-K1644</f>
        <v>0.99</v>
      </c>
      <c r="P1644" s="3">
        <v>52.81</v>
      </c>
      <c r="Q1644" s="3">
        <f>(O1644/P1644)*100</f>
        <v>1.8746449536072713</v>
      </c>
      <c r="R1644" t="str">
        <f>_xlfn.CONCAT(TEXT(B1644, "mm/dd/yyyy"), "_", E1644)</f>
        <v>10/09/2017_W</v>
      </c>
    </row>
    <row r="1645" spans="1:18" x14ac:dyDescent="0.25">
      <c r="A1645" s="6" t="str">
        <f t="shared" si="50"/>
        <v>0158</v>
      </c>
      <c r="B1645" s="1">
        <f>DATE(MID(C1645,8,4), MID(C1645,12,2), MID(C1645, 14, 2))</f>
        <v>43017</v>
      </c>
      <c r="C1645" t="s">
        <v>8978</v>
      </c>
      <c r="D1645" t="s">
        <v>8990</v>
      </c>
      <c r="E1645" s="6" t="str">
        <f>MID(D1645,3,1)</f>
        <v>W</v>
      </c>
      <c r="F1645" s="6" t="str">
        <f t="shared" si="51"/>
        <v>2</v>
      </c>
      <c r="G1645" s="3">
        <v>75.2</v>
      </c>
      <c r="H1645" s="3">
        <v>65.400000000000006</v>
      </c>
      <c r="I1645" s="3">
        <v>40.5</v>
      </c>
      <c r="J1645" s="3">
        <v>150.21</v>
      </c>
      <c r="K1645" s="3">
        <v>1.02</v>
      </c>
      <c r="L1645" s="3">
        <v>14.64</v>
      </c>
      <c r="M1645" s="3">
        <v>121.55</v>
      </c>
      <c r="N1645" s="3">
        <v>2.72</v>
      </c>
      <c r="O1645" s="3">
        <f>N1645-K1645</f>
        <v>1.7000000000000002</v>
      </c>
      <c r="P1645" s="3">
        <v>114.86</v>
      </c>
      <c r="Q1645" s="3">
        <f>(O1645/P1645)*100</f>
        <v>1.4800626850078358</v>
      </c>
      <c r="R1645" t="str">
        <f>_xlfn.CONCAT(TEXT(B1645, "mm/dd/yyyy"), "_", E1645)</f>
        <v>10/09/2017_W</v>
      </c>
    </row>
    <row r="1646" spans="1:18" x14ac:dyDescent="0.25">
      <c r="A1646" s="6" t="str">
        <f t="shared" si="50"/>
        <v>0158</v>
      </c>
      <c r="B1646" s="1">
        <f>DATE(MID(C1646,8,4), MID(C1646,12,2), MID(C1646, 14, 2))</f>
        <v>43017</v>
      </c>
      <c r="C1646" t="s">
        <v>8978</v>
      </c>
      <c r="D1646" t="s">
        <v>8992</v>
      </c>
      <c r="E1646" s="6" t="str">
        <f>MID(D1646,3,1)</f>
        <v>W</v>
      </c>
      <c r="F1646" s="6" t="str">
        <f t="shared" si="51"/>
        <v>2</v>
      </c>
      <c r="G1646" s="3">
        <v>71.7</v>
      </c>
      <c r="H1646" s="3">
        <v>48.5</v>
      </c>
      <c r="I1646" s="3">
        <v>29.4</v>
      </c>
      <c r="J1646" s="3">
        <v>92.51</v>
      </c>
      <c r="K1646" s="3">
        <v>0.98</v>
      </c>
      <c r="L1646" s="3">
        <v>9.18</v>
      </c>
      <c r="M1646" s="3">
        <v>73.56</v>
      </c>
      <c r="N1646" s="3">
        <v>2.2599999999999998</v>
      </c>
      <c r="O1646" s="3">
        <f>N1646-K1646</f>
        <v>1.2799999999999998</v>
      </c>
      <c r="P1646" s="3">
        <v>68.540000000000006</v>
      </c>
      <c r="Q1646" s="3">
        <f>(O1646/P1646)*100</f>
        <v>1.8675226145316599</v>
      </c>
      <c r="R1646" t="str">
        <f>_xlfn.CONCAT(TEXT(B1646, "mm/dd/yyyy"), "_", E1646)</f>
        <v>10/09/2017_W</v>
      </c>
    </row>
    <row r="1647" spans="1:18" x14ac:dyDescent="0.25">
      <c r="A1647" s="6" t="str">
        <f t="shared" si="50"/>
        <v>0158</v>
      </c>
      <c r="B1647" s="1">
        <f>DATE(MID(C1647,8,4), MID(C1647,12,2), MID(C1647, 14, 2))</f>
        <v>43017</v>
      </c>
      <c r="C1647" t="s">
        <v>8978</v>
      </c>
      <c r="D1647" t="s">
        <v>8994</v>
      </c>
      <c r="E1647" s="6" t="str">
        <f>MID(D1647,3,1)</f>
        <v>W</v>
      </c>
      <c r="F1647" s="6" t="str">
        <f t="shared" si="51"/>
        <v>2</v>
      </c>
      <c r="G1647" s="3">
        <v>60.8</v>
      </c>
      <c r="H1647" s="3">
        <v>48.2</v>
      </c>
      <c r="I1647" s="3">
        <v>24.5</v>
      </c>
      <c r="J1647" s="3">
        <v>66.150000000000006</v>
      </c>
      <c r="K1647" s="3">
        <v>0.99</v>
      </c>
      <c r="L1647" s="3">
        <v>6.96</v>
      </c>
      <c r="M1647" s="3">
        <v>55.6</v>
      </c>
      <c r="N1647" s="3">
        <v>1.99</v>
      </c>
      <c r="O1647" s="3">
        <f>N1647-K1647</f>
        <v>1</v>
      </c>
      <c r="P1647" s="3">
        <v>51.42</v>
      </c>
      <c r="Q1647" s="3">
        <f>(O1647/P1647)*100</f>
        <v>1.9447685725398678</v>
      </c>
      <c r="R1647" t="str">
        <f>_xlfn.CONCAT(TEXT(B1647, "mm/dd/yyyy"), "_", E1647)</f>
        <v>10/09/2017_W</v>
      </c>
    </row>
    <row r="1648" spans="1:18" x14ac:dyDescent="0.25">
      <c r="A1648" s="6" t="str">
        <f t="shared" si="50"/>
        <v>0158</v>
      </c>
      <c r="B1648" s="1">
        <f>DATE(MID(C1648,8,4), MID(C1648,12,2), MID(C1648, 14, 2))</f>
        <v>43017</v>
      </c>
      <c r="C1648" t="s">
        <v>8978</v>
      </c>
      <c r="D1648" t="s">
        <v>8996</v>
      </c>
      <c r="E1648" s="6" t="str">
        <f>MID(D1648,3,1)</f>
        <v>W</v>
      </c>
      <c r="F1648" s="6" t="str">
        <f t="shared" si="51"/>
        <v>2</v>
      </c>
      <c r="G1648" s="3">
        <v>61.1</v>
      </c>
      <c r="H1648" s="3">
        <v>57.7</v>
      </c>
      <c r="I1648" s="3">
        <v>28.5</v>
      </c>
      <c r="J1648" s="3">
        <v>71.44</v>
      </c>
      <c r="K1648" s="3">
        <v>1</v>
      </c>
      <c r="L1648" s="3">
        <v>10.76</v>
      </c>
      <c r="M1648" s="3">
        <v>54</v>
      </c>
      <c r="N1648" s="3">
        <v>2.54</v>
      </c>
      <c r="O1648" s="3">
        <f>N1648-K1648</f>
        <v>1.54</v>
      </c>
      <c r="P1648" s="3">
        <v>49.14</v>
      </c>
      <c r="Q1648" s="3">
        <f>(O1648/P1648)*100</f>
        <v>3.133903133903134</v>
      </c>
      <c r="R1648" t="str">
        <f>_xlfn.CONCAT(TEXT(B1648, "mm/dd/yyyy"), "_", E1648)</f>
        <v>10/09/2017_W</v>
      </c>
    </row>
    <row r="1649" spans="1:18" x14ac:dyDescent="0.25">
      <c r="A1649" s="6" t="str">
        <f t="shared" si="50"/>
        <v>0158</v>
      </c>
      <c r="B1649" s="1">
        <f>DATE(MID(C1649,8,4), MID(C1649,12,2), MID(C1649, 14, 2))</f>
        <v>43017</v>
      </c>
      <c r="C1649" t="s">
        <v>8978</v>
      </c>
      <c r="D1649" t="s">
        <v>8998</v>
      </c>
      <c r="E1649" s="6" t="str">
        <f>MID(D1649,3,1)</f>
        <v>W</v>
      </c>
      <c r="F1649" s="6" t="str">
        <f t="shared" si="51"/>
        <v>2</v>
      </c>
      <c r="G1649" s="3">
        <v>57.3</v>
      </c>
      <c r="H1649" s="3">
        <v>42.2</v>
      </c>
      <c r="I1649" s="3">
        <v>27.5</v>
      </c>
      <c r="J1649" s="3">
        <v>53.22</v>
      </c>
      <c r="K1649" s="3">
        <v>1.01</v>
      </c>
      <c r="L1649" s="3">
        <v>7.62</v>
      </c>
      <c r="M1649" s="3">
        <v>43.44</v>
      </c>
      <c r="N1649" s="3">
        <v>2.06</v>
      </c>
      <c r="O1649" s="3">
        <f>N1649-K1649</f>
        <v>1.05</v>
      </c>
      <c r="P1649" s="3">
        <v>40.17</v>
      </c>
      <c r="Q1649" s="3">
        <f>(O1649/P1649)*100</f>
        <v>2.6138909634055265</v>
      </c>
      <c r="R1649" t="str">
        <f>_xlfn.CONCAT(TEXT(B1649, "mm/dd/yyyy"), "_", E1649)</f>
        <v>10/09/2017_W</v>
      </c>
    </row>
    <row r="1650" spans="1:18" x14ac:dyDescent="0.25">
      <c r="A1650" s="6" t="str">
        <f t="shared" si="50"/>
        <v>0158</v>
      </c>
      <c r="B1650" s="1">
        <f>DATE(MID(C1650,8,4), MID(C1650,12,2), MID(C1650, 14, 2))</f>
        <v>43017</v>
      </c>
      <c r="C1650" t="s">
        <v>8978</v>
      </c>
      <c r="D1650" t="s">
        <v>9000</v>
      </c>
      <c r="E1650" s="6" t="str">
        <f>MID(D1650,3,1)</f>
        <v>W</v>
      </c>
      <c r="F1650" s="6" t="str">
        <f t="shared" si="51"/>
        <v>2</v>
      </c>
      <c r="G1650" s="3">
        <v>60.7</v>
      </c>
      <c r="H1650" s="3">
        <v>47.5</v>
      </c>
      <c r="I1650" s="3">
        <v>26.5</v>
      </c>
      <c r="J1650" s="3">
        <v>55.52</v>
      </c>
      <c r="K1650" s="3">
        <v>1.01</v>
      </c>
      <c r="L1650" s="3">
        <v>8.82</v>
      </c>
      <c r="M1650" s="3">
        <v>41.8</v>
      </c>
      <c r="N1650" s="3">
        <v>2.39</v>
      </c>
      <c r="O1650" s="3">
        <f>N1650-K1650</f>
        <v>1.3800000000000001</v>
      </c>
      <c r="P1650" s="3">
        <v>38.99</v>
      </c>
      <c r="Q1650" s="3">
        <f>(O1650/P1650)*100</f>
        <v>3.5393690689920496</v>
      </c>
      <c r="R1650" t="str">
        <f>_xlfn.CONCAT(TEXT(B1650, "mm/dd/yyyy"), "_", E1650)</f>
        <v>10/09/2017_W</v>
      </c>
    </row>
    <row r="1651" spans="1:18" x14ac:dyDescent="0.25">
      <c r="A1651" s="6" t="str">
        <f t="shared" si="50"/>
        <v>0158</v>
      </c>
      <c r="B1651" s="1">
        <f>DATE(MID(C1651,8,4), MID(C1651,12,2), MID(C1651, 14, 2))</f>
        <v>43017</v>
      </c>
      <c r="C1651" t="s">
        <v>8978</v>
      </c>
      <c r="D1651" t="s">
        <v>9002</v>
      </c>
      <c r="E1651" s="6" t="str">
        <f>MID(D1651,3,1)</f>
        <v>W</v>
      </c>
      <c r="F1651" s="6" t="str">
        <f t="shared" si="51"/>
        <v>2</v>
      </c>
      <c r="G1651" s="3">
        <v>52.9</v>
      </c>
      <c r="H1651" s="3">
        <v>49.3</v>
      </c>
      <c r="I1651" s="3">
        <v>28.6</v>
      </c>
      <c r="J1651" s="3">
        <v>54.27</v>
      </c>
      <c r="K1651" s="3">
        <v>0.95</v>
      </c>
      <c r="L1651" s="3">
        <v>7.77</v>
      </c>
      <c r="M1651" s="3">
        <v>43.04</v>
      </c>
      <c r="N1651" s="3">
        <v>2.04</v>
      </c>
      <c r="O1651" s="3">
        <f>N1651-K1651</f>
        <v>1.0900000000000001</v>
      </c>
      <c r="P1651" s="3">
        <v>39.72</v>
      </c>
      <c r="Q1651" s="3">
        <f>(O1651/P1651)*100</f>
        <v>2.7442094662638472</v>
      </c>
      <c r="R1651" t="str">
        <f>_xlfn.CONCAT(TEXT(B1651, "mm/dd/yyyy"), "_", E1651)</f>
        <v>10/09/2017_W</v>
      </c>
    </row>
    <row r="1652" spans="1:18" x14ac:dyDescent="0.25">
      <c r="A1652" s="6" t="str">
        <f t="shared" si="50"/>
        <v>0007</v>
      </c>
      <c r="B1652" s="1">
        <f>DATE(MID(C1652,8,4), MID(C1652,12,2), MID(C1652, 14, 2))</f>
        <v>43040</v>
      </c>
      <c r="C1652" t="s">
        <v>1266</v>
      </c>
      <c r="D1652" t="s">
        <v>1265</v>
      </c>
      <c r="E1652" s="6" t="str">
        <f>MID(D1652,3,1)</f>
        <v>C</v>
      </c>
      <c r="F1652" s="6" t="str">
        <f t="shared" si="51"/>
        <v>6</v>
      </c>
      <c r="G1652" s="3">
        <v>104.3</v>
      </c>
      <c r="H1652" s="3">
        <v>83.9</v>
      </c>
      <c r="I1652" s="3">
        <v>37</v>
      </c>
      <c r="J1652" s="3">
        <v>251.1</v>
      </c>
      <c r="K1652" s="3">
        <v>1.95</v>
      </c>
      <c r="L1652" s="3">
        <v>33.64</v>
      </c>
      <c r="M1652" s="3">
        <v>191.55</v>
      </c>
      <c r="N1652" s="3">
        <v>6.77</v>
      </c>
      <c r="O1652" s="3">
        <f>N1652-K1652</f>
        <v>4.8199999999999994</v>
      </c>
      <c r="P1652" s="3">
        <v>177.56</v>
      </c>
      <c r="Q1652" s="3">
        <f>(O1652/P1652)*100</f>
        <v>2.7145753548096412</v>
      </c>
      <c r="R1652" t="str">
        <f>_xlfn.CONCAT(TEXT(B1652, "mm/dd/yyyy"), "_", E1652)</f>
        <v>11/01/2017_C</v>
      </c>
    </row>
    <row r="1653" spans="1:18" x14ac:dyDescent="0.25">
      <c r="A1653" s="6" t="str">
        <f t="shared" si="50"/>
        <v>0007</v>
      </c>
      <c r="B1653" s="1">
        <f>DATE(MID(C1653,8,4), MID(C1653,12,2), MID(C1653, 14, 2))</f>
        <v>43040</v>
      </c>
      <c r="C1653" t="s">
        <v>1266</v>
      </c>
      <c r="D1653" t="s">
        <v>1268</v>
      </c>
      <c r="E1653" s="6" t="str">
        <f>MID(D1653,3,1)</f>
        <v>C</v>
      </c>
      <c r="F1653" s="6" t="str">
        <f t="shared" si="51"/>
        <v>6</v>
      </c>
      <c r="G1653" s="3">
        <v>83.9</v>
      </c>
      <c r="H1653" s="3">
        <v>60.2</v>
      </c>
      <c r="I1653" s="3">
        <v>40.4</v>
      </c>
      <c r="J1653" s="3">
        <v>163.19999999999999</v>
      </c>
      <c r="K1653" s="3">
        <v>1.01</v>
      </c>
      <c r="L1653" s="3">
        <v>21.63</v>
      </c>
      <c r="M1653" s="3">
        <v>134.69</v>
      </c>
      <c r="N1653" s="3">
        <v>4.13</v>
      </c>
      <c r="O1653" s="3">
        <f>N1653-K1653</f>
        <v>3.12</v>
      </c>
      <c r="P1653" s="3">
        <v>122.95</v>
      </c>
      <c r="Q1653" s="3">
        <f>(O1653/P1653)*100</f>
        <v>2.5376169174461163</v>
      </c>
      <c r="R1653" t="str">
        <f>_xlfn.CONCAT(TEXT(B1653, "mm/dd/yyyy"), "_", E1653)</f>
        <v>11/01/2017_C</v>
      </c>
    </row>
    <row r="1654" spans="1:18" x14ac:dyDescent="0.25">
      <c r="A1654" s="6" t="str">
        <f t="shared" si="50"/>
        <v>0007</v>
      </c>
      <c r="B1654" s="1">
        <f>DATE(MID(C1654,8,4), MID(C1654,12,2), MID(C1654, 14, 2))</f>
        <v>43040</v>
      </c>
      <c r="C1654" t="s">
        <v>1266</v>
      </c>
      <c r="D1654" t="s">
        <v>1270</v>
      </c>
      <c r="E1654" s="6" t="str">
        <f>MID(D1654,3,1)</f>
        <v>C</v>
      </c>
      <c r="F1654" s="6" t="str">
        <f t="shared" si="51"/>
        <v>6</v>
      </c>
      <c r="G1654" s="3">
        <v>64.900000000000006</v>
      </c>
      <c r="H1654" s="3">
        <v>51.3</v>
      </c>
      <c r="I1654" s="3">
        <v>26</v>
      </c>
      <c r="J1654" s="3">
        <v>73.150000000000006</v>
      </c>
      <c r="K1654" s="3">
        <v>1.01</v>
      </c>
      <c r="L1654" s="3">
        <v>10.92</v>
      </c>
      <c r="M1654" s="3">
        <v>60.94</v>
      </c>
      <c r="N1654" s="3">
        <v>2.79</v>
      </c>
      <c r="O1654" s="3">
        <f>N1654-K1654</f>
        <v>1.78</v>
      </c>
      <c r="P1654" s="3">
        <v>57.58</v>
      </c>
      <c r="Q1654" s="3">
        <f>(O1654/P1654)*100</f>
        <v>3.0913511635984716</v>
      </c>
      <c r="R1654" t="str">
        <f>_xlfn.CONCAT(TEXT(B1654, "mm/dd/yyyy"), "_", E1654)</f>
        <v>11/01/2017_C</v>
      </c>
    </row>
    <row r="1655" spans="1:18" x14ac:dyDescent="0.25">
      <c r="A1655" s="6" t="str">
        <f t="shared" si="50"/>
        <v>0007</v>
      </c>
      <c r="B1655" s="1">
        <f>DATE(MID(C1655,8,4), MID(C1655,12,2), MID(C1655, 14, 2))</f>
        <v>43040</v>
      </c>
      <c r="C1655" t="s">
        <v>1266</v>
      </c>
      <c r="D1655" t="s">
        <v>1272</v>
      </c>
      <c r="E1655" s="6" t="str">
        <f>MID(D1655,3,1)</f>
        <v>C</v>
      </c>
      <c r="F1655" s="6" t="str">
        <f t="shared" si="51"/>
        <v>6</v>
      </c>
      <c r="G1655" s="3">
        <v>75</v>
      </c>
      <c r="H1655" s="3">
        <v>45.7</v>
      </c>
      <c r="I1655" s="3">
        <v>27.6</v>
      </c>
      <c r="J1655" s="3">
        <v>64.930000000000007</v>
      </c>
      <c r="K1655" s="3">
        <v>0.99</v>
      </c>
      <c r="L1655" s="3">
        <v>12.28</v>
      </c>
      <c r="M1655" s="3">
        <v>50.18</v>
      </c>
      <c r="N1655" s="3">
        <v>2.5499999999999998</v>
      </c>
      <c r="O1655" s="3">
        <f>N1655-K1655</f>
        <v>1.5599999999999998</v>
      </c>
      <c r="P1655" s="3">
        <v>46.82</v>
      </c>
      <c r="Q1655" s="3">
        <f>(O1655/P1655)*100</f>
        <v>3.3319094404100809</v>
      </c>
      <c r="R1655" t="str">
        <f>_xlfn.CONCAT(TEXT(B1655, "mm/dd/yyyy"), "_", E1655)</f>
        <v>11/01/2017_C</v>
      </c>
    </row>
    <row r="1656" spans="1:18" x14ac:dyDescent="0.25">
      <c r="A1656" s="6" t="str">
        <f t="shared" si="50"/>
        <v>0007</v>
      </c>
      <c r="B1656" s="1">
        <f>DATE(MID(C1656,8,4), MID(C1656,12,2), MID(C1656, 14, 2))</f>
        <v>43040</v>
      </c>
      <c r="C1656" t="s">
        <v>1266</v>
      </c>
      <c r="D1656" t="s">
        <v>1274</v>
      </c>
      <c r="E1656" s="6" t="str">
        <f>MID(D1656,3,1)</f>
        <v>C</v>
      </c>
      <c r="F1656" s="6" t="str">
        <f t="shared" si="51"/>
        <v>6</v>
      </c>
      <c r="G1656" s="3">
        <v>72.3</v>
      </c>
      <c r="H1656" s="3">
        <v>48</v>
      </c>
      <c r="I1656" s="3">
        <v>32.6</v>
      </c>
      <c r="J1656" s="3">
        <v>96.79</v>
      </c>
      <c r="K1656" s="3">
        <v>1</v>
      </c>
      <c r="L1656" s="3">
        <v>13.81</v>
      </c>
      <c r="M1656" s="3">
        <v>78.349999999999994</v>
      </c>
      <c r="N1656" s="3">
        <v>3.02</v>
      </c>
      <c r="O1656" s="3">
        <f>N1656-K1656</f>
        <v>2.02</v>
      </c>
      <c r="P1656" s="3">
        <v>73.77</v>
      </c>
      <c r="Q1656" s="3">
        <f>(O1656/P1656)*100</f>
        <v>2.7382404771587368</v>
      </c>
      <c r="R1656" t="str">
        <f>_xlfn.CONCAT(TEXT(B1656, "mm/dd/yyyy"), "_", E1656)</f>
        <v>11/01/2017_C</v>
      </c>
    </row>
    <row r="1657" spans="1:18" x14ac:dyDescent="0.25">
      <c r="A1657" s="6" t="str">
        <f t="shared" si="50"/>
        <v>0007</v>
      </c>
      <c r="B1657" s="1">
        <f>DATE(MID(C1657,8,4), MID(C1657,12,2), MID(C1657, 14, 2))</f>
        <v>43040</v>
      </c>
      <c r="C1657" t="s">
        <v>1266</v>
      </c>
      <c r="D1657" t="s">
        <v>1276</v>
      </c>
      <c r="E1657" s="6" t="str">
        <f>MID(D1657,3,1)</f>
        <v>C</v>
      </c>
      <c r="F1657" s="6" t="str">
        <f t="shared" si="51"/>
        <v>6</v>
      </c>
      <c r="G1657" s="3">
        <v>63.7</v>
      </c>
      <c r="H1657" s="3">
        <v>47.4</v>
      </c>
      <c r="I1657" s="3">
        <v>20.6</v>
      </c>
      <c r="J1657" s="3">
        <v>52.58</v>
      </c>
      <c r="K1657" s="3">
        <v>1</v>
      </c>
      <c r="L1657" s="3">
        <v>10.58</v>
      </c>
      <c r="M1657" s="3">
        <v>40.630000000000003</v>
      </c>
      <c r="N1657" s="3">
        <v>2.5499999999999998</v>
      </c>
      <c r="O1657" s="3">
        <f>N1657-K1657</f>
        <v>1.5499999999999998</v>
      </c>
      <c r="P1657" s="3">
        <v>38.159999999999997</v>
      </c>
      <c r="Q1657" s="3">
        <f>(O1657/P1657)*100</f>
        <v>4.0618448637316558</v>
      </c>
      <c r="R1657" t="str">
        <f>_xlfn.CONCAT(TEXT(B1657, "mm/dd/yyyy"), "_", E1657)</f>
        <v>11/01/2017_C</v>
      </c>
    </row>
    <row r="1658" spans="1:18" x14ac:dyDescent="0.25">
      <c r="A1658" s="6" t="str">
        <f t="shared" si="50"/>
        <v>0007</v>
      </c>
      <c r="B1658" s="1">
        <f>DATE(MID(C1658,8,4), MID(C1658,12,2), MID(C1658, 14, 2))</f>
        <v>43040</v>
      </c>
      <c r="C1658" t="s">
        <v>1266</v>
      </c>
      <c r="D1658" t="s">
        <v>1278</v>
      </c>
      <c r="E1658" s="6" t="str">
        <f>MID(D1658,3,1)</f>
        <v>C</v>
      </c>
      <c r="F1658" s="6" t="str">
        <f t="shared" si="51"/>
        <v>6</v>
      </c>
      <c r="G1658" s="3">
        <v>57</v>
      </c>
      <c r="H1658" s="3">
        <v>43.6</v>
      </c>
      <c r="I1658" s="3">
        <v>22.4</v>
      </c>
      <c r="J1658" s="3">
        <v>49.33</v>
      </c>
      <c r="K1658" s="3">
        <v>1.01</v>
      </c>
      <c r="L1658" s="3">
        <v>10.54</v>
      </c>
      <c r="M1658" s="3">
        <v>38.44</v>
      </c>
      <c r="N1658" s="3">
        <v>2.42</v>
      </c>
      <c r="O1658" s="3">
        <f>N1658-K1658</f>
        <v>1.41</v>
      </c>
      <c r="P1658" s="3">
        <v>36.39</v>
      </c>
      <c r="Q1658" s="3">
        <f>(O1658/P1658)*100</f>
        <v>3.8746908491343777</v>
      </c>
      <c r="R1658" t="str">
        <f>_xlfn.CONCAT(TEXT(B1658, "mm/dd/yyyy"), "_", E1658)</f>
        <v>11/01/2017_C</v>
      </c>
    </row>
    <row r="1659" spans="1:18" x14ac:dyDescent="0.25">
      <c r="A1659" s="6" t="str">
        <f t="shared" si="50"/>
        <v>0007</v>
      </c>
      <c r="B1659" s="1">
        <f>DATE(MID(C1659,8,4), MID(C1659,12,2), MID(C1659, 14, 2))</f>
        <v>43040</v>
      </c>
      <c r="C1659" t="s">
        <v>1266</v>
      </c>
      <c r="D1659" t="s">
        <v>1280</v>
      </c>
      <c r="E1659" s="6" t="str">
        <f>MID(D1659,3,1)</f>
        <v>C</v>
      </c>
      <c r="F1659" s="6" t="str">
        <f t="shared" si="51"/>
        <v>6</v>
      </c>
      <c r="G1659" s="3">
        <v>88.3</v>
      </c>
      <c r="H1659" s="3">
        <v>61.5</v>
      </c>
      <c r="I1659" s="3">
        <v>56.7</v>
      </c>
      <c r="J1659" s="3">
        <v>239.9</v>
      </c>
      <c r="K1659" s="3">
        <v>1.94</v>
      </c>
      <c r="L1659" s="3">
        <v>22.28</v>
      </c>
      <c r="M1659" s="3">
        <v>193.78</v>
      </c>
      <c r="N1659" s="3">
        <v>3.51</v>
      </c>
      <c r="O1659" s="3">
        <f>N1659-K1659</f>
        <v>1.5699999999999998</v>
      </c>
      <c r="P1659" s="3">
        <v>180.43</v>
      </c>
      <c r="Q1659" s="3">
        <f>(O1659/P1659)*100</f>
        <v>0.87014354597350763</v>
      </c>
      <c r="R1659" t="str">
        <f>_xlfn.CONCAT(TEXT(B1659, "mm/dd/yyyy"), "_", E1659)</f>
        <v>11/01/2017_C</v>
      </c>
    </row>
    <row r="1660" spans="1:18" x14ac:dyDescent="0.25">
      <c r="A1660" s="6" t="str">
        <f t="shared" si="50"/>
        <v>0007</v>
      </c>
      <c r="B1660" s="1">
        <f>DATE(MID(C1660,8,4), MID(C1660,12,2), MID(C1660, 14, 2))</f>
        <v>43040</v>
      </c>
      <c r="C1660" t="s">
        <v>1266</v>
      </c>
      <c r="D1660" t="s">
        <v>1282</v>
      </c>
      <c r="E1660" s="6" t="str">
        <f>MID(D1660,3,1)</f>
        <v>C</v>
      </c>
      <c r="F1660" s="6" t="str">
        <f t="shared" si="51"/>
        <v>6</v>
      </c>
      <c r="G1660" s="3">
        <v>84.4</v>
      </c>
      <c r="H1660" s="3">
        <v>69</v>
      </c>
      <c r="I1660" s="3">
        <v>38.1</v>
      </c>
      <c r="J1660" s="3">
        <v>136.43</v>
      </c>
      <c r="K1660" s="3">
        <v>0.99</v>
      </c>
      <c r="L1660" s="3">
        <v>20.89</v>
      </c>
      <c r="M1660" s="3">
        <v>102.36</v>
      </c>
      <c r="N1660" s="3">
        <v>4.41</v>
      </c>
      <c r="O1660" s="3">
        <f>N1660-K1660</f>
        <v>3.42</v>
      </c>
      <c r="P1660" s="3">
        <v>91.88</v>
      </c>
      <c r="Q1660" s="3">
        <f>(O1660/P1660)*100</f>
        <v>3.7222464083587288</v>
      </c>
      <c r="R1660" t="str">
        <f>_xlfn.CONCAT(TEXT(B1660, "mm/dd/yyyy"), "_", E1660)</f>
        <v>11/01/2017_C</v>
      </c>
    </row>
    <row r="1661" spans="1:18" x14ac:dyDescent="0.25">
      <c r="A1661" s="6" t="str">
        <f t="shared" si="50"/>
        <v>0007</v>
      </c>
      <c r="B1661" s="1">
        <f>DATE(MID(C1661,8,4), MID(C1661,12,2), MID(C1661, 14, 2))</f>
        <v>43040</v>
      </c>
      <c r="C1661" t="s">
        <v>1266</v>
      </c>
      <c r="D1661" t="s">
        <v>1284</v>
      </c>
      <c r="E1661" s="6" t="str">
        <f>MID(D1661,3,1)</f>
        <v>C</v>
      </c>
      <c r="F1661" s="6" t="str">
        <f t="shared" si="51"/>
        <v>6</v>
      </c>
      <c r="G1661" s="3">
        <v>75</v>
      </c>
      <c r="H1661" s="3">
        <v>58.1</v>
      </c>
      <c r="I1661" s="3">
        <v>25</v>
      </c>
      <c r="J1661" s="3">
        <v>71.64</v>
      </c>
      <c r="K1661" s="3">
        <v>0.99</v>
      </c>
      <c r="L1661" s="3">
        <v>13.64</v>
      </c>
      <c r="M1661" s="3">
        <v>53.81</v>
      </c>
      <c r="N1661" s="3">
        <v>3.28</v>
      </c>
      <c r="O1661" s="3">
        <f>N1661-K1661</f>
        <v>2.29</v>
      </c>
      <c r="P1661" s="3">
        <v>50.32</v>
      </c>
      <c r="Q1661" s="3">
        <f>(O1661/P1661)*100</f>
        <v>4.5508744038155804</v>
      </c>
      <c r="R1661" t="str">
        <f>_xlfn.CONCAT(TEXT(B1661, "mm/dd/yyyy"), "_", E1661)</f>
        <v>11/01/2017_C</v>
      </c>
    </row>
    <row r="1662" spans="1:18" x14ac:dyDescent="0.25">
      <c r="A1662" s="6" t="str">
        <f t="shared" si="50"/>
        <v>0007</v>
      </c>
      <c r="B1662" s="1">
        <f>DATE(MID(C1662,8,4), MID(C1662,12,2), MID(C1662, 14, 2))</f>
        <v>43040</v>
      </c>
      <c r="C1662" t="s">
        <v>1266</v>
      </c>
      <c r="D1662" t="s">
        <v>1286</v>
      </c>
      <c r="E1662" s="6" t="str">
        <f>MID(D1662,3,1)</f>
        <v>C</v>
      </c>
      <c r="F1662" s="6" t="str">
        <f t="shared" si="51"/>
        <v>6</v>
      </c>
      <c r="G1662" s="3">
        <v>58.4</v>
      </c>
      <c r="H1662" s="3">
        <v>49.9</v>
      </c>
      <c r="I1662" s="3">
        <v>18.2</v>
      </c>
      <c r="J1662" s="3">
        <v>47.99</v>
      </c>
      <c r="K1662" s="3">
        <v>0.98</v>
      </c>
      <c r="L1662" s="3">
        <v>10.37</v>
      </c>
      <c r="M1662" s="3">
        <v>35.74</v>
      </c>
      <c r="N1662" s="3">
        <v>2.64</v>
      </c>
      <c r="O1662" s="3">
        <f>N1662-K1662</f>
        <v>1.6600000000000001</v>
      </c>
      <c r="P1662" s="3">
        <v>33.64</v>
      </c>
      <c r="Q1662" s="3">
        <f>(O1662/P1662)*100</f>
        <v>4.9346016646848989</v>
      </c>
      <c r="R1662" t="str">
        <f>_xlfn.CONCAT(TEXT(B1662, "mm/dd/yyyy"), "_", E1662)</f>
        <v>11/01/2017_C</v>
      </c>
    </row>
    <row r="1663" spans="1:18" x14ac:dyDescent="0.25">
      <c r="A1663" s="6" t="str">
        <f t="shared" si="50"/>
        <v>0007</v>
      </c>
      <c r="B1663" s="1">
        <f>DATE(MID(C1663,8,4), MID(C1663,12,2), MID(C1663, 14, 2))</f>
        <v>43040</v>
      </c>
      <c r="C1663" t="s">
        <v>1266</v>
      </c>
      <c r="D1663" t="s">
        <v>1288</v>
      </c>
      <c r="E1663" s="6" t="str">
        <f>MID(D1663,3,1)</f>
        <v>C</v>
      </c>
      <c r="F1663" s="6" t="str">
        <f t="shared" si="51"/>
        <v>6</v>
      </c>
      <c r="G1663" s="3">
        <v>75.2</v>
      </c>
      <c r="H1663" s="3">
        <v>52.2</v>
      </c>
      <c r="I1663" s="3">
        <v>28.9</v>
      </c>
      <c r="J1663" s="3">
        <v>76.75</v>
      </c>
      <c r="K1663" s="3">
        <v>0.99</v>
      </c>
      <c r="L1663" s="3">
        <v>17.559999999999999</v>
      </c>
      <c r="M1663" s="3">
        <v>55.97</v>
      </c>
      <c r="N1663" s="3">
        <v>3.22</v>
      </c>
      <c r="O1663" s="3">
        <f>N1663-K1663</f>
        <v>2.2300000000000004</v>
      </c>
      <c r="P1663" s="3">
        <v>51.24</v>
      </c>
      <c r="Q1663" s="3">
        <f>(O1663/P1663)*100</f>
        <v>4.352068696330992</v>
      </c>
      <c r="R1663" t="str">
        <f>_xlfn.CONCAT(TEXT(B1663, "mm/dd/yyyy"), "_", E1663)</f>
        <v>11/01/2017_C</v>
      </c>
    </row>
    <row r="1664" spans="1:18" x14ac:dyDescent="0.25">
      <c r="A1664" s="6" t="str">
        <f t="shared" si="50"/>
        <v>0007</v>
      </c>
      <c r="B1664" s="1">
        <f>DATE(MID(C1664,8,4), MID(C1664,12,2), MID(C1664, 14, 2))</f>
        <v>43040</v>
      </c>
      <c r="C1664" t="s">
        <v>1266</v>
      </c>
      <c r="D1664" t="s">
        <v>1290</v>
      </c>
      <c r="E1664" s="6" t="str">
        <f>MID(D1664,3,1)</f>
        <v>C</v>
      </c>
      <c r="F1664" s="6" t="str">
        <f t="shared" si="51"/>
        <v>6</v>
      </c>
      <c r="G1664" s="3">
        <v>71.7</v>
      </c>
      <c r="H1664" s="3">
        <v>48.5</v>
      </c>
      <c r="I1664" s="3">
        <v>24.5</v>
      </c>
      <c r="J1664" s="3">
        <v>59.27</v>
      </c>
      <c r="K1664" s="3">
        <v>1.02</v>
      </c>
      <c r="L1664" s="3">
        <v>7.54</v>
      </c>
      <c r="M1664" s="3">
        <v>49.39</v>
      </c>
      <c r="N1664" s="3">
        <v>2.19</v>
      </c>
      <c r="O1664" s="3">
        <f>N1664-K1664</f>
        <v>1.17</v>
      </c>
      <c r="P1664" s="3">
        <v>46.76</v>
      </c>
      <c r="Q1664" s="3">
        <f>(O1664/P1664)*100</f>
        <v>2.502138579982891</v>
      </c>
      <c r="R1664" t="str">
        <f>_xlfn.CONCAT(TEXT(B1664, "mm/dd/yyyy"), "_", E1664)</f>
        <v>11/01/2017_C</v>
      </c>
    </row>
    <row r="1665" spans="1:18" x14ac:dyDescent="0.25">
      <c r="A1665" s="6" t="str">
        <f t="shared" si="50"/>
        <v>0007</v>
      </c>
      <c r="B1665" s="1">
        <f>DATE(MID(C1665,8,4), MID(C1665,12,2), MID(C1665, 14, 2))</f>
        <v>43040</v>
      </c>
      <c r="C1665" t="s">
        <v>1266</v>
      </c>
      <c r="D1665" t="s">
        <v>1292</v>
      </c>
      <c r="E1665" s="6" t="str">
        <f>MID(D1665,3,1)</f>
        <v>C</v>
      </c>
      <c r="F1665" s="6" t="str">
        <f t="shared" si="51"/>
        <v>6</v>
      </c>
      <c r="G1665" s="3">
        <v>94</v>
      </c>
      <c r="H1665" s="3">
        <v>71.099999999999994</v>
      </c>
      <c r="I1665" s="3">
        <v>43.1</v>
      </c>
      <c r="J1665" s="3">
        <v>214.9</v>
      </c>
      <c r="K1665" s="3">
        <v>1.94</v>
      </c>
      <c r="L1665" s="3">
        <v>23.41</v>
      </c>
      <c r="M1665" s="3">
        <v>162.72</v>
      </c>
      <c r="N1665" s="3">
        <v>4.57</v>
      </c>
      <c r="O1665" s="3">
        <f>N1665-K1665</f>
        <v>2.6300000000000003</v>
      </c>
      <c r="P1665" s="3">
        <v>151.38999999999999</v>
      </c>
      <c r="Q1665" s="3">
        <f>(O1665/P1665)*100</f>
        <v>1.7372349560737175</v>
      </c>
      <c r="R1665" t="str">
        <f>_xlfn.CONCAT(TEXT(B1665, "mm/dd/yyyy"), "_", E1665)</f>
        <v>11/01/2017_C</v>
      </c>
    </row>
    <row r="1666" spans="1:18" x14ac:dyDescent="0.25">
      <c r="A1666" s="6" t="str">
        <f t="shared" si="50"/>
        <v>0007</v>
      </c>
      <c r="B1666" s="1">
        <f>DATE(MID(C1666,8,4), MID(C1666,12,2), MID(C1666, 14, 2))</f>
        <v>43040</v>
      </c>
      <c r="C1666" t="s">
        <v>1266</v>
      </c>
      <c r="D1666" t="s">
        <v>1294</v>
      </c>
      <c r="E1666" s="6" t="str">
        <f>MID(D1666,3,1)</f>
        <v>C</v>
      </c>
      <c r="F1666" s="6" t="str">
        <f t="shared" si="51"/>
        <v>6</v>
      </c>
      <c r="G1666" s="3">
        <v>59</v>
      </c>
      <c r="H1666" s="3">
        <v>51.8</v>
      </c>
      <c r="I1666" s="3">
        <v>28.5</v>
      </c>
      <c r="J1666" s="3">
        <v>67.52</v>
      </c>
      <c r="K1666" s="3">
        <v>1</v>
      </c>
      <c r="L1666" s="3">
        <v>12.03</v>
      </c>
      <c r="M1666" s="3">
        <v>52.53</v>
      </c>
      <c r="N1666" s="3">
        <v>2.84</v>
      </c>
      <c r="O1666" s="3">
        <f>N1666-K1666</f>
        <v>1.8399999999999999</v>
      </c>
      <c r="P1666" s="3">
        <v>49.07</v>
      </c>
      <c r="Q1666" s="3">
        <f>(O1666/P1666)*100</f>
        <v>3.7497452618707969</v>
      </c>
      <c r="R1666" t="str">
        <f>_xlfn.CONCAT(TEXT(B1666, "mm/dd/yyyy"), "_", E1666)</f>
        <v>11/01/2017_C</v>
      </c>
    </row>
    <row r="1667" spans="1:18" x14ac:dyDescent="0.25">
      <c r="A1667" s="6" t="str">
        <f t="shared" ref="A1667:A1730" si="52">MID(C1667, SEARCH("_",C1667, 18) + 1, 4)</f>
        <v>0024</v>
      </c>
      <c r="B1667" s="1">
        <f>DATE(MID(C1667,8,4), MID(C1667,12,2), MID(C1667, 14, 2))</f>
        <v>43040</v>
      </c>
      <c r="C1667" t="s">
        <v>1297</v>
      </c>
      <c r="D1667" t="s">
        <v>1296</v>
      </c>
      <c r="E1667" s="6" t="str">
        <f>MID(D1667,3,1)</f>
        <v>C</v>
      </c>
      <c r="F1667" s="6" t="str">
        <f t="shared" ref="F1667:F1730" si="53">IF(OR(A1667="0155",A1667="0156"),"1",IF(OR(A1667="0158"),"2",IF(OR(A1667="0160",A1667="0308"),"3",IF(OR(A1667="0162"),"4",IF(OR(A1667="0167"),"5",IF(OR(A1667="0007"),"6",IF(OR(A1667="0011"),"7",IF(OR(A1667="0016"),"8",IF(OR(A1667="0019"),"9",IF(OR(A1667="0024"),"10",IF(OR(A1667="0090",A1667="0091"),"11",IF(OR(A1667="0096"),"12",IF(OR(A1667="0098"),"13",IF(OR(A1667="0100"),"14",IF(OR(A1667="0102"),"15")))))))))))))))</f>
        <v>10</v>
      </c>
      <c r="G1667" s="3">
        <v>45.4</v>
      </c>
      <c r="H1667" s="3">
        <v>36.6</v>
      </c>
      <c r="I1667" s="3">
        <v>22.4</v>
      </c>
      <c r="J1667" s="3">
        <v>31.74</v>
      </c>
      <c r="K1667" s="3">
        <v>0.96</v>
      </c>
      <c r="L1667" s="3">
        <v>4.83</v>
      </c>
      <c r="M1667" s="3">
        <v>26.67</v>
      </c>
      <c r="N1667" s="3">
        <v>1.59</v>
      </c>
      <c r="O1667" s="3">
        <f>N1667-K1667</f>
        <v>0.63000000000000012</v>
      </c>
      <c r="P1667" s="3">
        <v>25.9</v>
      </c>
      <c r="Q1667" s="3">
        <f>(O1667/P1667)*100</f>
        <v>2.4324324324324329</v>
      </c>
      <c r="R1667" t="str">
        <f>_xlfn.CONCAT(TEXT(B1667, "mm/dd/yyyy"), "_", E1667)</f>
        <v>11/01/2017_C</v>
      </c>
    </row>
    <row r="1668" spans="1:18" x14ac:dyDescent="0.25">
      <c r="A1668" s="6" t="str">
        <f t="shared" si="52"/>
        <v>0024</v>
      </c>
      <c r="B1668" s="1">
        <f>DATE(MID(C1668,8,4), MID(C1668,12,2), MID(C1668, 14, 2))</f>
        <v>43040</v>
      </c>
      <c r="C1668" t="s">
        <v>1297</v>
      </c>
      <c r="D1668" t="s">
        <v>1299</v>
      </c>
      <c r="E1668" s="6" t="str">
        <f>MID(D1668,3,1)</f>
        <v>C</v>
      </c>
      <c r="F1668" s="6" t="str">
        <f t="shared" si="53"/>
        <v>10</v>
      </c>
      <c r="G1668" s="3">
        <v>53</v>
      </c>
      <c r="H1668" s="3">
        <v>41.7</v>
      </c>
      <c r="I1668" s="3">
        <v>23.8</v>
      </c>
      <c r="J1668" s="3">
        <v>38.07</v>
      </c>
      <c r="K1668" s="3">
        <v>0.96</v>
      </c>
      <c r="L1668" s="3">
        <v>5.45</v>
      </c>
      <c r="M1668" s="3">
        <v>32.33</v>
      </c>
      <c r="N1668" s="3">
        <v>1.75</v>
      </c>
      <c r="O1668" s="3">
        <f>N1668-K1668</f>
        <v>0.79</v>
      </c>
      <c r="P1668" s="3">
        <v>31.49</v>
      </c>
      <c r="Q1668" s="3">
        <f>(O1668/P1668)*100</f>
        <v>2.5087329310892348</v>
      </c>
      <c r="R1668" t="str">
        <f>_xlfn.CONCAT(TEXT(B1668, "mm/dd/yyyy"), "_", E1668)</f>
        <v>11/01/2017_C</v>
      </c>
    </row>
    <row r="1669" spans="1:18" x14ac:dyDescent="0.25">
      <c r="A1669" s="6" t="str">
        <f t="shared" si="52"/>
        <v>0024</v>
      </c>
      <c r="B1669" s="1">
        <f>DATE(MID(C1669,8,4), MID(C1669,12,2), MID(C1669, 14, 2))</f>
        <v>43040</v>
      </c>
      <c r="C1669" t="s">
        <v>1297</v>
      </c>
      <c r="D1669" t="s">
        <v>1301</v>
      </c>
      <c r="E1669" s="6" t="str">
        <f>MID(D1669,3,1)</f>
        <v>C</v>
      </c>
      <c r="F1669" s="6" t="str">
        <f t="shared" si="53"/>
        <v>10</v>
      </c>
      <c r="G1669" s="3">
        <v>52</v>
      </c>
      <c r="H1669" s="3">
        <v>44.8</v>
      </c>
      <c r="I1669" s="3">
        <v>24.8</v>
      </c>
      <c r="J1669" s="3">
        <v>37.79</v>
      </c>
      <c r="K1669" s="3">
        <v>1</v>
      </c>
      <c r="L1669" s="3">
        <v>7.33</v>
      </c>
      <c r="M1669" s="3">
        <v>29.95</v>
      </c>
      <c r="N1669" s="3">
        <v>2.12</v>
      </c>
      <c r="O1669" s="3">
        <f>N1669-K1669</f>
        <v>1.1200000000000001</v>
      </c>
      <c r="P1669" s="3">
        <v>29.2</v>
      </c>
      <c r="Q1669" s="3">
        <f>(O1669/P1669)*100</f>
        <v>3.8356164383561646</v>
      </c>
      <c r="R1669" t="str">
        <f>_xlfn.CONCAT(TEXT(B1669, "mm/dd/yyyy"), "_", E1669)</f>
        <v>11/01/2017_C</v>
      </c>
    </row>
    <row r="1670" spans="1:18" x14ac:dyDescent="0.25">
      <c r="A1670" s="6" t="str">
        <f t="shared" si="52"/>
        <v>0024</v>
      </c>
      <c r="B1670" s="1">
        <f>DATE(MID(C1670,8,4), MID(C1670,12,2), MID(C1670, 14, 2))</f>
        <v>43040</v>
      </c>
      <c r="C1670" t="s">
        <v>1297</v>
      </c>
      <c r="D1670" t="s">
        <v>1303</v>
      </c>
      <c r="E1670" s="6" t="str">
        <f>MID(D1670,3,1)</f>
        <v>C</v>
      </c>
      <c r="F1670" s="6" t="str">
        <f t="shared" si="53"/>
        <v>10</v>
      </c>
      <c r="G1670" s="3">
        <v>51.5</v>
      </c>
      <c r="H1670" s="3">
        <v>47.1</v>
      </c>
      <c r="I1670" s="3">
        <v>27.6</v>
      </c>
      <c r="J1670" s="3">
        <v>43.83</v>
      </c>
      <c r="K1670" s="3">
        <v>0.94</v>
      </c>
      <c r="L1670" s="3">
        <v>5.66</v>
      </c>
      <c r="M1670" s="3">
        <v>36.24</v>
      </c>
      <c r="N1670" s="3">
        <v>1.77</v>
      </c>
      <c r="O1670" s="3">
        <f>N1670-K1670</f>
        <v>0.83000000000000007</v>
      </c>
      <c r="P1670" s="3">
        <v>35</v>
      </c>
      <c r="Q1670" s="3">
        <f>(O1670/P1670)*100</f>
        <v>2.3714285714285714</v>
      </c>
      <c r="R1670" t="str">
        <f>_xlfn.CONCAT(TEXT(B1670, "mm/dd/yyyy"), "_", E1670)</f>
        <v>11/01/2017_C</v>
      </c>
    </row>
    <row r="1671" spans="1:18" x14ac:dyDescent="0.25">
      <c r="A1671" s="6" t="str">
        <f t="shared" si="52"/>
        <v>0024</v>
      </c>
      <c r="B1671" s="1">
        <f>DATE(MID(C1671,8,4), MID(C1671,12,2), MID(C1671, 14, 2))</f>
        <v>43040</v>
      </c>
      <c r="C1671" t="s">
        <v>1297</v>
      </c>
      <c r="D1671" t="s">
        <v>1305</v>
      </c>
      <c r="E1671" s="6" t="str">
        <f>MID(D1671,3,1)</f>
        <v>C</v>
      </c>
      <c r="F1671" s="6" t="str">
        <f t="shared" si="53"/>
        <v>10</v>
      </c>
      <c r="G1671" s="3">
        <v>55.9</v>
      </c>
      <c r="H1671" s="3">
        <v>47.9</v>
      </c>
      <c r="I1671" s="3">
        <v>25.4</v>
      </c>
      <c r="J1671" s="3">
        <v>54.32</v>
      </c>
      <c r="K1671" s="3">
        <v>0.95</v>
      </c>
      <c r="L1671" s="3">
        <v>7.76</v>
      </c>
      <c r="M1671" s="3">
        <v>45.75</v>
      </c>
      <c r="N1671" s="3">
        <v>2.11</v>
      </c>
      <c r="O1671" s="3">
        <f>N1671-K1671</f>
        <v>1.1599999999999999</v>
      </c>
      <c r="P1671" s="3">
        <v>44.62</v>
      </c>
      <c r="Q1671" s="3">
        <f>(O1671/P1671)*100</f>
        <v>2.5997310623038996</v>
      </c>
      <c r="R1671" t="str">
        <f>_xlfn.CONCAT(TEXT(B1671, "mm/dd/yyyy"), "_", E1671)</f>
        <v>11/01/2017_C</v>
      </c>
    </row>
    <row r="1672" spans="1:18" x14ac:dyDescent="0.25">
      <c r="A1672" s="6" t="str">
        <f t="shared" si="52"/>
        <v>0024</v>
      </c>
      <c r="B1672" s="1">
        <f>DATE(MID(C1672,8,4), MID(C1672,12,2), MID(C1672, 14, 2))</f>
        <v>43040</v>
      </c>
      <c r="C1672" t="s">
        <v>1297</v>
      </c>
      <c r="D1672" t="s">
        <v>1307</v>
      </c>
      <c r="E1672" s="6" t="str">
        <f>MID(D1672,3,1)</f>
        <v>C</v>
      </c>
      <c r="F1672" s="6" t="str">
        <f t="shared" si="53"/>
        <v>10</v>
      </c>
      <c r="G1672" s="3">
        <v>45.6</v>
      </c>
      <c r="H1672" s="3">
        <v>33.1</v>
      </c>
      <c r="I1672" s="3">
        <v>20.2</v>
      </c>
      <c r="J1672" s="3">
        <v>27.97</v>
      </c>
      <c r="K1672" s="3">
        <v>0.95</v>
      </c>
      <c r="L1672" s="3">
        <v>4.3899999999999997</v>
      </c>
      <c r="M1672" s="3">
        <v>23.87</v>
      </c>
      <c r="N1672" s="3">
        <v>1.54</v>
      </c>
      <c r="O1672" s="3">
        <f>N1672-K1672</f>
        <v>0.59000000000000008</v>
      </c>
      <c r="P1672" s="3">
        <v>23.03</v>
      </c>
      <c r="Q1672" s="3">
        <f>(O1672/P1672)*100</f>
        <v>2.5618758141554494</v>
      </c>
      <c r="R1672" t="str">
        <f>_xlfn.CONCAT(TEXT(B1672, "mm/dd/yyyy"), "_", E1672)</f>
        <v>11/01/2017_C</v>
      </c>
    </row>
    <row r="1673" spans="1:18" x14ac:dyDescent="0.25">
      <c r="A1673" s="6" t="str">
        <f t="shared" si="52"/>
        <v>0024</v>
      </c>
      <c r="B1673" s="1">
        <f>DATE(MID(C1673,8,4), MID(C1673,12,2), MID(C1673, 14, 2))</f>
        <v>43040</v>
      </c>
      <c r="C1673" t="s">
        <v>1297</v>
      </c>
      <c r="D1673" t="s">
        <v>1309</v>
      </c>
      <c r="E1673" s="6" t="str">
        <f>MID(D1673,3,1)</f>
        <v>C</v>
      </c>
      <c r="F1673" s="6" t="str">
        <f t="shared" si="53"/>
        <v>10</v>
      </c>
      <c r="G1673" s="3">
        <v>56.9</v>
      </c>
      <c r="H1673" s="3">
        <v>45</v>
      </c>
      <c r="I1673" s="3">
        <v>35.9</v>
      </c>
      <c r="J1673" s="3">
        <v>75.88</v>
      </c>
      <c r="K1673" s="3">
        <v>0.99</v>
      </c>
      <c r="L1673" s="3">
        <v>11.66</v>
      </c>
      <c r="M1673" s="3">
        <v>61.95</v>
      </c>
      <c r="N1673" s="3">
        <v>2.41</v>
      </c>
      <c r="O1673" s="3">
        <f>N1673-K1673</f>
        <v>1.4200000000000002</v>
      </c>
      <c r="P1673" s="3">
        <v>57.88</v>
      </c>
      <c r="Q1673" s="3">
        <f>(O1673/P1673)*100</f>
        <v>2.4533517622667587</v>
      </c>
      <c r="R1673" t="str">
        <f>_xlfn.CONCAT(TEXT(B1673, "mm/dd/yyyy"), "_", E1673)</f>
        <v>11/01/2017_C</v>
      </c>
    </row>
    <row r="1674" spans="1:18" x14ac:dyDescent="0.25">
      <c r="A1674" s="6" t="str">
        <f t="shared" si="52"/>
        <v>0024</v>
      </c>
      <c r="B1674" s="1">
        <f>DATE(MID(C1674,8,4), MID(C1674,12,2), MID(C1674, 14, 2))</f>
        <v>43040</v>
      </c>
      <c r="C1674" t="s">
        <v>1297</v>
      </c>
      <c r="D1674" t="s">
        <v>1311</v>
      </c>
      <c r="E1674" s="6" t="str">
        <f>MID(D1674,3,1)</f>
        <v>C</v>
      </c>
      <c r="F1674" s="6" t="str">
        <f t="shared" si="53"/>
        <v>10</v>
      </c>
      <c r="G1674" s="3">
        <v>51.5</v>
      </c>
      <c r="H1674" s="3">
        <v>41.6</v>
      </c>
      <c r="I1674" s="3">
        <v>26.4</v>
      </c>
      <c r="J1674" s="3">
        <v>49.81</v>
      </c>
      <c r="K1674" s="3">
        <v>1.01</v>
      </c>
      <c r="L1674" s="3">
        <v>7.6</v>
      </c>
      <c r="M1674" s="3">
        <v>41.96</v>
      </c>
      <c r="N1674" s="3">
        <v>2.11</v>
      </c>
      <c r="O1674" s="3">
        <f>N1674-K1674</f>
        <v>1.0999999999999999</v>
      </c>
      <c r="P1674" s="3">
        <v>40.700000000000003</v>
      </c>
      <c r="Q1674" s="3">
        <f>(O1674/P1674)*100</f>
        <v>2.7027027027027022</v>
      </c>
      <c r="R1674" t="str">
        <f>_xlfn.CONCAT(TEXT(B1674, "mm/dd/yyyy"), "_", E1674)</f>
        <v>11/01/2017_C</v>
      </c>
    </row>
    <row r="1675" spans="1:18" x14ac:dyDescent="0.25">
      <c r="A1675" s="6" t="str">
        <f t="shared" si="52"/>
        <v>0024</v>
      </c>
      <c r="B1675" s="1">
        <f>DATE(MID(C1675,8,4), MID(C1675,12,2), MID(C1675, 14, 2))</f>
        <v>43040</v>
      </c>
      <c r="C1675" t="s">
        <v>1297</v>
      </c>
      <c r="D1675" t="s">
        <v>1313</v>
      </c>
      <c r="E1675" s="6" t="str">
        <f>MID(D1675,3,1)</f>
        <v>C</v>
      </c>
      <c r="F1675" s="6" t="str">
        <f t="shared" si="53"/>
        <v>10</v>
      </c>
      <c r="G1675" s="3">
        <v>63</v>
      </c>
      <c r="H1675" s="3">
        <v>51.8</v>
      </c>
      <c r="I1675" s="3">
        <v>31.6</v>
      </c>
      <c r="J1675" s="3">
        <v>72.06</v>
      </c>
      <c r="K1675" s="3">
        <v>0.95</v>
      </c>
      <c r="L1675" s="3">
        <v>8.7200000000000006</v>
      </c>
      <c r="M1675" s="3">
        <v>59.59</v>
      </c>
      <c r="N1675" s="3">
        <v>2.2599999999999998</v>
      </c>
      <c r="O1675" s="3">
        <f>N1675-K1675</f>
        <v>1.3099999999999998</v>
      </c>
      <c r="P1675" s="3">
        <v>56.46</v>
      </c>
      <c r="Q1675" s="3">
        <f>(O1675/P1675)*100</f>
        <v>2.3202267091746367</v>
      </c>
      <c r="R1675" t="str">
        <f>_xlfn.CONCAT(TEXT(B1675, "mm/dd/yyyy"), "_", E1675)</f>
        <v>11/01/2017_C</v>
      </c>
    </row>
    <row r="1676" spans="1:18" x14ac:dyDescent="0.25">
      <c r="A1676" s="6" t="str">
        <f t="shared" si="52"/>
        <v>0024</v>
      </c>
      <c r="B1676" s="1">
        <f>DATE(MID(C1676,8,4), MID(C1676,12,2), MID(C1676, 14, 2))</f>
        <v>43040</v>
      </c>
      <c r="C1676" t="s">
        <v>1297</v>
      </c>
      <c r="D1676" t="s">
        <v>1315</v>
      </c>
      <c r="E1676" s="6" t="str">
        <f>MID(D1676,3,1)</f>
        <v>C</v>
      </c>
      <c r="F1676" s="6" t="str">
        <f t="shared" si="53"/>
        <v>10</v>
      </c>
      <c r="G1676" s="3">
        <v>43.2</v>
      </c>
      <c r="H1676" s="3">
        <v>40.1</v>
      </c>
      <c r="I1676" s="3">
        <v>21.5</v>
      </c>
      <c r="J1676" s="3">
        <v>29.44</v>
      </c>
      <c r="K1676" s="3">
        <v>1</v>
      </c>
      <c r="L1676" s="3">
        <v>4.4000000000000004</v>
      </c>
      <c r="M1676" s="3">
        <v>25.27</v>
      </c>
      <c r="N1676" s="3">
        <v>1.63</v>
      </c>
      <c r="O1676" s="3">
        <f>N1676-K1676</f>
        <v>0.62999999999999989</v>
      </c>
      <c r="P1676" s="3">
        <v>24.25</v>
      </c>
      <c r="Q1676" s="3">
        <f>(O1676/P1676)*100</f>
        <v>2.5979381443298966</v>
      </c>
      <c r="R1676" t="str">
        <f>_xlfn.CONCAT(TEXT(B1676, "mm/dd/yyyy"), "_", E1676)</f>
        <v>11/01/2017_C</v>
      </c>
    </row>
    <row r="1677" spans="1:18" x14ac:dyDescent="0.25">
      <c r="A1677" s="6" t="str">
        <f t="shared" si="52"/>
        <v>0090</v>
      </c>
      <c r="B1677" s="1">
        <f>DATE(MID(C1677,8,4), MID(C1677,12,2), MID(C1677, 14, 2))</f>
        <v>43040</v>
      </c>
      <c r="C1677" t="s">
        <v>5176</v>
      </c>
      <c r="D1677" t="s">
        <v>5175</v>
      </c>
      <c r="E1677" s="6" t="str">
        <f>MID(D1677,3,1)</f>
        <v>E</v>
      </c>
      <c r="F1677" s="6" t="str">
        <f t="shared" si="53"/>
        <v>11</v>
      </c>
      <c r="G1677" s="3">
        <v>60.3</v>
      </c>
      <c r="H1677" s="3">
        <v>42.1</v>
      </c>
      <c r="I1677" s="3">
        <v>25.4</v>
      </c>
      <c r="J1677" s="3">
        <v>41.86</v>
      </c>
      <c r="K1677" s="3">
        <v>0.99</v>
      </c>
      <c r="L1677" s="3">
        <v>11.65</v>
      </c>
      <c r="M1677" s="3">
        <v>28</v>
      </c>
      <c r="N1677" s="3">
        <v>2.56</v>
      </c>
      <c r="O1677" s="3">
        <f>N1677-K1677</f>
        <v>1.57</v>
      </c>
      <c r="P1677" s="3">
        <v>24.47</v>
      </c>
      <c r="Q1677" s="3">
        <f>(O1677/P1677)*100</f>
        <v>6.4160196158561513</v>
      </c>
      <c r="R1677" t="str">
        <f>_xlfn.CONCAT(TEXT(B1677, "mm/dd/yyyy"), "_", E1677)</f>
        <v>11/01/2017_E</v>
      </c>
    </row>
    <row r="1678" spans="1:18" x14ac:dyDescent="0.25">
      <c r="A1678" s="6" t="str">
        <f t="shared" si="52"/>
        <v>0090</v>
      </c>
      <c r="B1678" s="1">
        <f>DATE(MID(C1678,8,4), MID(C1678,12,2), MID(C1678, 14, 2))</f>
        <v>43040</v>
      </c>
      <c r="C1678" t="s">
        <v>5176</v>
      </c>
      <c r="D1678" t="s">
        <v>5178</v>
      </c>
      <c r="E1678" s="6" t="str">
        <f>MID(D1678,3,1)</f>
        <v>E</v>
      </c>
      <c r="F1678" s="6" t="str">
        <f t="shared" si="53"/>
        <v>11</v>
      </c>
      <c r="G1678" s="3">
        <v>83.9</v>
      </c>
      <c r="H1678" s="3">
        <v>46.6</v>
      </c>
      <c r="I1678" s="3">
        <v>31.3</v>
      </c>
      <c r="J1678" s="3">
        <v>68.37</v>
      </c>
      <c r="K1678" s="3">
        <v>0.98</v>
      </c>
      <c r="L1678" s="3">
        <v>14.33</v>
      </c>
      <c r="M1678" s="3">
        <v>48.84</v>
      </c>
      <c r="N1678" s="3">
        <v>3.09</v>
      </c>
      <c r="O1678" s="3">
        <f>N1678-K1678</f>
        <v>2.11</v>
      </c>
      <c r="P1678" s="3">
        <v>44.84</v>
      </c>
      <c r="Q1678" s="3">
        <f>(O1678/P1678)*100</f>
        <v>4.7056199821587859</v>
      </c>
      <c r="R1678" t="str">
        <f>_xlfn.CONCAT(TEXT(B1678, "mm/dd/yyyy"), "_", E1678)</f>
        <v>11/01/2017_E</v>
      </c>
    </row>
    <row r="1679" spans="1:18" x14ac:dyDescent="0.25">
      <c r="A1679" s="6" t="str">
        <f t="shared" si="52"/>
        <v>0090</v>
      </c>
      <c r="B1679" s="1">
        <f>DATE(MID(C1679,8,4), MID(C1679,12,2), MID(C1679, 14, 2))</f>
        <v>43040</v>
      </c>
      <c r="C1679" t="s">
        <v>5176</v>
      </c>
      <c r="D1679" t="s">
        <v>5180</v>
      </c>
      <c r="E1679" s="6" t="str">
        <f>MID(D1679,3,1)</f>
        <v>E</v>
      </c>
      <c r="F1679" s="6" t="str">
        <f t="shared" si="53"/>
        <v>11</v>
      </c>
      <c r="G1679" s="3">
        <v>59</v>
      </c>
      <c r="H1679" s="3">
        <v>41.4</v>
      </c>
      <c r="I1679" s="3">
        <v>15.1</v>
      </c>
      <c r="J1679" s="3">
        <v>26.75</v>
      </c>
      <c r="K1679" s="3">
        <v>0.99</v>
      </c>
      <c r="L1679" s="3">
        <v>6.19</v>
      </c>
      <c r="M1679" s="3">
        <v>20.170000000000002</v>
      </c>
      <c r="N1679" s="3">
        <v>1.87</v>
      </c>
      <c r="O1679" s="3">
        <f>N1679-K1679</f>
        <v>0.88000000000000012</v>
      </c>
      <c r="P1679" s="3">
        <v>18.91</v>
      </c>
      <c r="Q1679" s="3">
        <f>(O1679/P1679)*100</f>
        <v>4.6536224219989428</v>
      </c>
      <c r="R1679" t="str">
        <f>_xlfn.CONCAT(TEXT(B1679, "mm/dd/yyyy"), "_", E1679)</f>
        <v>11/01/2017_E</v>
      </c>
    </row>
    <row r="1680" spans="1:18" x14ac:dyDescent="0.25">
      <c r="A1680" s="6" t="str">
        <f t="shared" si="52"/>
        <v>0090</v>
      </c>
      <c r="B1680" s="1">
        <f>DATE(MID(C1680,8,4), MID(C1680,12,2), MID(C1680, 14, 2))</f>
        <v>43040</v>
      </c>
      <c r="C1680" t="s">
        <v>5176</v>
      </c>
      <c r="D1680" t="s">
        <v>5182</v>
      </c>
      <c r="E1680" s="6" t="str">
        <f>MID(D1680,3,1)</f>
        <v>E</v>
      </c>
      <c r="F1680" s="6" t="str">
        <f t="shared" si="53"/>
        <v>11</v>
      </c>
      <c r="G1680" s="3">
        <v>66.5</v>
      </c>
      <c r="H1680" s="3">
        <v>43.5</v>
      </c>
      <c r="I1680" s="3">
        <v>24.6</v>
      </c>
      <c r="J1680" s="3">
        <v>58.01</v>
      </c>
      <c r="K1680" s="3">
        <v>0.99</v>
      </c>
      <c r="L1680" s="3">
        <v>9.27</v>
      </c>
      <c r="M1680" s="3">
        <v>47.26</v>
      </c>
      <c r="N1680" s="3">
        <v>2.2400000000000002</v>
      </c>
      <c r="O1680" s="3">
        <f>N1680-K1680</f>
        <v>1.2500000000000002</v>
      </c>
      <c r="P1680" s="3">
        <v>43.4</v>
      </c>
      <c r="Q1680" s="3">
        <f>(O1680/P1680)*100</f>
        <v>2.8801843317972358</v>
      </c>
      <c r="R1680" t="str">
        <f>_xlfn.CONCAT(TEXT(B1680, "mm/dd/yyyy"), "_", E1680)</f>
        <v>11/01/2017_E</v>
      </c>
    </row>
    <row r="1681" spans="1:18" x14ac:dyDescent="0.25">
      <c r="A1681" s="6" t="str">
        <f t="shared" si="52"/>
        <v>0090</v>
      </c>
      <c r="B1681" s="1">
        <f>DATE(MID(C1681,8,4), MID(C1681,12,2), MID(C1681, 14, 2))</f>
        <v>43040</v>
      </c>
      <c r="C1681" t="s">
        <v>5176</v>
      </c>
      <c r="D1681" t="s">
        <v>5184</v>
      </c>
      <c r="E1681" s="6" t="str">
        <f>MID(D1681,3,1)</f>
        <v>E</v>
      </c>
      <c r="F1681" s="6" t="str">
        <f t="shared" si="53"/>
        <v>11</v>
      </c>
      <c r="G1681" s="3">
        <v>63.2</v>
      </c>
      <c r="H1681" s="3">
        <v>38</v>
      </c>
      <c r="I1681" s="3">
        <v>28</v>
      </c>
      <c r="J1681" s="3">
        <v>43.67</v>
      </c>
      <c r="K1681" s="3">
        <v>0.99</v>
      </c>
      <c r="L1681" s="3">
        <v>8.7799999999999994</v>
      </c>
      <c r="M1681" s="3">
        <v>33.61</v>
      </c>
      <c r="N1681" s="3">
        <v>2.3199999999999998</v>
      </c>
      <c r="O1681" s="3">
        <f>N1681-K1681</f>
        <v>1.3299999999999998</v>
      </c>
      <c r="P1681" s="3">
        <v>30.58</v>
      </c>
      <c r="Q1681" s="3">
        <f>(O1681/P1681)*100</f>
        <v>4.3492478744277303</v>
      </c>
      <c r="R1681" t="str">
        <f>_xlfn.CONCAT(TEXT(B1681, "mm/dd/yyyy"), "_", E1681)</f>
        <v>11/01/2017_E</v>
      </c>
    </row>
    <row r="1682" spans="1:18" x14ac:dyDescent="0.25">
      <c r="A1682" s="6" t="str">
        <f t="shared" si="52"/>
        <v>0090</v>
      </c>
      <c r="B1682" s="1">
        <f>DATE(MID(C1682,8,4), MID(C1682,12,2), MID(C1682, 14, 2))</f>
        <v>43040</v>
      </c>
      <c r="C1682" t="s">
        <v>5176</v>
      </c>
      <c r="D1682" t="s">
        <v>5186</v>
      </c>
      <c r="E1682" s="6" t="str">
        <f>MID(D1682,3,1)</f>
        <v>E</v>
      </c>
      <c r="F1682" s="6" t="str">
        <f t="shared" si="53"/>
        <v>11</v>
      </c>
      <c r="G1682" s="3">
        <v>72</v>
      </c>
      <c r="H1682" s="3">
        <v>67</v>
      </c>
      <c r="I1682" s="3">
        <v>37.299999999999997</v>
      </c>
      <c r="J1682" s="3">
        <v>117.57</v>
      </c>
      <c r="K1682" s="3">
        <v>0.99</v>
      </c>
      <c r="L1682" s="3">
        <v>17.28</v>
      </c>
      <c r="M1682" s="3">
        <v>90.36</v>
      </c>
      <c r="N1682" s="3">
        <v>2.92</v>
      </c>
      <c r="O1682" s="3">
        <f>N1682-K1682</f>
        <v>1.93</v>
      </c>
      <c r="P1682" s="3">
        <v>80.819999999999993</v>
      </c>
      <c r="Q1682" s="3">
        <f>(O1682/P1682)*100</f>
        <v>2.3880227666419205</v>
      </c>
      <c r="R1682" t="str">
        <f>_xlfn.CONCAT(TEXT(B1682, "mm/dd/yyyy"), "_", E1682)</f>
        <v>11/01/2017_E</v>
      </c>
    </row>
    <row r="1683" spans="1:18" x14ac:dyDescent="0.25">
      <c r="A1683" s="6" t="str">
        <f t="shared" si="52"/>
        <v>0090</v>
      </c>
      <c r="B1683" s="1">
        <f>DATE(MID(C1683,8,4), MID(C1683,12,2), MID(C1683, 14, 2))</f>
        <v>43040</v>
      </c>
      <c r="C1683" t="s">
        <v>5176</v>
      </c>
      <c r="D1683" t="s">
        <v>5188</v>
      </c>
      <c r="E1683" s="6" t="str">
        <f>MID(D1683,3,1)</f>
        <v>E</v>
      </c>
      <c r="F1683" s="6" t="str">
        <f t="shared" si="53"/>
        <v>11</v>
      </c>
      <c r="G1683" s="3">
        <v>55.8</v>
      </c>
      <c r="H1683" s="3">
        <v>46.5</v>
      </c>
      <c r="I1683" s="3">
        <v>20</v>
      </c>
      <c r="J1683" s="3">
        <v>37.56</v>
      </c>
      <c r="K1683" s="3">
        <v>1</v>
      </c>
      <c r="L1683" s="3">
        <v>7.92</v>
      </c>
      <c r="M1683" s="3">
        <v>28.14</v>
      </c>
      <c r="N1683" s="3">
        <v>2.2200000000000002</v>
      </c>
      <c r="O1683" s="3">
        <f>N1683-K1683</f>
        <v>1.2200000000000002</v>
      </c>
      <c r="P1683" s="3">
        <v>26.3</v>
      </c>
      <c r="Q1683" s="3">
        <f>(O1683/P1683)*100</f>
        <v>4.6387832699619773</v>
      </c>
      <c r="R1683" t="str">
        <f>_xlfn.CONCAT(TEXT(B1683, "mm/dd/yyyy"), "_", E1683)</f>
        <v>11/01/2017_E</v>
      </c>
    </row>
    <row r="1684" spans="1:18" x14ac:dyDescent="0.25">
      <c r="A1684" s="6" t="str">
        <f t="shared" si="52"/>
        <v>0090</v>
      </c>
      <c r="B1684" s="1">
        <f>DATE(MID(C1684,8,4), MID(C1684,12,2), MID(C1684, 14, 2))</f>
        <v>43040</v>
      </c>
      <c r="C1684" t="s">
        <v>5176</v>
      </c>
      <c r="D1684" t="s">
        <v>5190</v>
      </c>
      <c r="E1684" s="6" t="str">
        <f>MID(D1684,3,1)</f>
        <v>E</v>
      </c>
      <c r="F1684" s="6" t="str">
        <f t="shared" si="53"/>
        <v>11</v>
      </c>
      <c r="G1684" s="3">
        <v>59.8</v>
      </c>
      <c r="H1684" s="3">
        <v>50.8</v>
      </c>
      <c r="I1684" s="3">
        <v>23.8</v>
      </c>
      <c r="J1684" s="3">
        <v>56.87</v>
      </c>
      <c r="K1684" s="3">
        <v>1</v>
      </c>
      <c r="L1684" s="3">
        <v>8.67</v>
      </c>
      <c r="M1684" s="3">
        <v>45.41</v>
      </c>
      <c r="N1684" s="3">
        <v>2.35</v>
      </c>
      <c r="O1684" s="3">
        <f>N1684-K1684</f>
        <v>1.35</v>
      </c>
      <c r="P1684" s="3">
        <v>42.27</v>
      </c>
      <c r="Q1684" s="3">
        <f>(O1684/P1684)*100</f>
        <v>3.19375443577005</v>
      </c>
      <c r="R1684" t="str">
        <f>_xlfn.CONCAT(TEXT(B1684, "mm/dd/yyyy"), "_", E1684)</f>
        <v>11/01/2017_E</v>
      </c>
    </row>
    <row r="1685" spans="1:18" x14ac:dyDescent="0.25">
      <c r="A1685" s="6" t="str">
        <f t="shared" si="52"/>
        <v>0090</v>
      </c>
      <c r="B1685" s="1">
        <f>DATE(MID(C1685,8,4), MID(C1685,12,2), MID(C1685, 14, 2))</f>
        <v>43040</v>
      </c>
      <c r="C1685" t="s">
        <v>5176</v>
      </c>
      <c r="D1685" t="s">
        <v>5192</v>
      </c>
      <c r="E1685" s="6" t="str">
        <f>MID(D1685,3,1)</f>
        <v>E</v>
      </c>
      <c r="F1685" s="6" t="str">
        <f t="shared" si="53"/>
        <v>11</v>
      </c>
      <c r="G1685" s="3">
        <v>72.2</v>
      </c>
      <c r="H1685" s="3">
        <v>53.9</v>
      </c>
      <c r="I1685" s="3">
        <v>28.4</v>
      </c>
      <c r="J1685" s="3">
        <v>54.25</v>
      </c>
      <c r="K1685" s="3">
        <v>1</v>
      </c>
      <c r="L1685" s="3">
        <v>11.67</v>
      </c>
      <c r="M1685" s="3">
        <v>41.98</v>
      </c>
      <c r="N1685" s="3">
        <v>2.79</v>
      </c>
      <c r="O1685" s="3">
        <f>N1685-K1685</f>
        <v>1.79</v>
      </c>
      <c r="P1685" s="3">
        <v>38.15</v>
      </c>
      <c r="Q1685" s="3">
        <f>(O1685/P1685)*100</f>
        <v>4.6920052424639582</v>
      </c>
      <c r="R1685" t="str">
        <f>_xlfn.CONCAT(TEXT(B1685, "mm/dd/yyyy"), "_", E1685)</f>
        <v>11/01/2017_E</v>
      </c>
    </row>
    <row r="1686" spans="1:18" x14ac:dyDescent="0.25">
      <c r="A1686" s="6" t="str">
        <f t="shared" si="52"/>
        <v>0090</v>
      </c>
      <c r="B1686" s="1">
        <f>DATE(MID(C1686,8,4), MID(C1686,12,2), MID(C1686, 14, 2))</f>
        <v>43040</v>
      </c>
      <c r="C1686" t="s">
        <v>5176</v>
      </c>
      <c r="D1686" t="s">
        <v>5194</v>
      </c>
      <c r="E1686" s="6" t="str">
        <f>MID(D1686,3,1)</f>
        <v>E</v>
      </c>
      <c r="F1686" s="6" t="str">
        <f t="shared" si="53"/>
        <v>11</v>
      </c>
      <c r="G1686" s="3">
        <v>60.6</v>
      </c>
      <c r="H1686" s="3">
        <v>41.1</v>
      </c>
      <c r="I1686" s="3">
        <v>27.2</v>
      </c>
      <c r="J1686" s="3">
        <v>52.03</v>
      </c>
      <c r="K1686" s="3">
        <v>1</v>
      </c>
      <c r="L1686" s="3">
        <v>10.66</v>
      </c>
      <c r="M1686" s="3">
        <v>41.35</v>
      </c>
      <c r="N1686" s="3">
        <v>2.5</v>
      </c>
      <c r="O1686" s="3">
        <f>N1686-K1686</f>
        <v>1.5</v>
      </c>
      <c r="P1686" s="3">
        <v>37.700000000000003</v>
      </c>
      <c r="Q1686" s="3">
        <f>(O1686/P1686)*100</f>
        <v>3.978779840848806</v>
      </c>
      <c r="R1686" t="str">
        <f>_xlfn.CONCAT(TEXT(B1686, "mm/dd/yyyy"), "_", E1686)</f>
        <v>11/01/2017_E</v>
      </c>
    </row>
    <row r="1687" spans="1:18" x14ac:dyDescent="0.25">
      <c r="A1687" s="6" t="str">
        <f t="shared" si="52"/>
        <v>0090</v>
      </c>
      <c r="B1687" s="1">
        <f>DATE(MID(C1687,8,4), MID(C1687,12,2), MID(C1687, 14, 2))</f>
        <v>43040</v>
      </c>
      <c r="C1687" t="s">
        <v>5176</v>
      </c>
      <c r="D1687" t="s">
        <v>5196</v>
      </c>
      <c r="E1687" s="6" t="str">
        <f>MID(D1687,3,1)</f>
        <v>E</v>
      </c>
      <c r="F1687" s="6" t="str">
        <f t="shared" si="53"/>
        <v>11</v>
      </c>
      <c r="G1687" s="3">
        <v>49</v>
      </c>
      <c r="H1687" s="3">
        <v>35.6</v>
      </c>
      <c r="I1687" s="3">
        <v>24.2</v>
      </c>
      <c r="J1687" s="3">
        <v>35.06</v>
      </c>
      <c r="K1687" s="3">
        <v>1.02</v>
      </c>
      <c r="L1687" s="3">
        <v>5.49</v>
      </c>
      <c r="M1687" s="3">
        <v>28.83</v>
      </c>
      <c r="N1687" s="3">
        <v>1.89</v>
      </c>
      <c r="O1687" s="3">
        <f>N1687-K1687</f>
        <v>0.86999999999999988</v>
      </c>
      <c r="P1687" s="3">
        <v>25.68</v>
      </c>
      <c r="Q1687" s="3">
        <f>(O1687/P1687)*100</f>
        <v>3.3878504672897192</v>
      </c>
      <c r="R1687" t="str">
        <f>_xlfn.CONCAT(TEXT(B1687, "mm/dd/yyyy"), "_", E1687)</f>
        <v>11/01/2017_E</v>
      </c>
    </row>
    <row r="1688" spans="1:18" x14ac:dyDescent="0.25">
      <c r="A1688" s="6" t="str">
        <f t="shared" si="52"/>
        <v>0090</v>
      </c>
      <c r="B1688" s="1">
        <f>DATE(MID(C1688,8,4), MID(C1688,12,2), MID(C1688, 14, 2))</f>
        <v>43040</v>
      </c>
      <c r="C1688" t="s">
        <v>5176</v>
      </c>
      <c r="D1688" t="s">
        <v>5198</v>
      </c>
      <c r="E1688" s="6" t="str">
        <f>MID(D1688,3,1)</f>
        <v>E</v>
      </c>
      <c r="F1688" s="6" t="str">
        <f t="shared" si="53"/>
        <v>11</v>
      </c>
      <c r="G1688" s="3">
        <v>73.099999999999994</v>
      </c>
      <c r="H1688" s="3">
        <v>48.9</v>
      </c>
      <c r="I1688" s="3">
        <v>26.6</v>
      </c>
      <c r="J1688" s="3">
        <v>69.37</v>
      </c>
      <c r="K1688" s="3">
        <v>1.02</v>
      </c>
      <c r="L1688" s="3">
        <v>8.1199999999999992</v>
      </c>
      <c r="M1688" s="3">
        <v>59.44</v>
      </c>
      <c r="N1688" s="3">
        <v>1.87</v>
      </c>
      <c r="O1688" s="3">
        <f>N1688-K1688</f>
        <v>0.85000000000000009</v>
      </c>
      <c r="P1688" s="3">
        <v>54.04</v>
      </c>
      <c r="Q1688" s="3">
        <f>(O1688/P1688)*100</f>
        <v>1.5729089563286458</v>
      </c>
      <c r="R1688" t="str">
        <f>_xlfn.CONCAT(TEXT(B1688, "mm/dd/yyyy"), "_", E1688)</f>
        <v>11/01/2017_E</v>
      </c>
    </row>
    <row r="1689" spans="1:18" x14ac:dyDescent="0.25">
      <c r="A1689" s="6" t="str">
        <f t="shared" si="52"/>
        <v>0090</v>
      </c>
      <c r="B1689" s="1">
        <f>DATE(MID(C1689,8,4), MID(C1689,12,2), MID(C1689, 14, 2))</f>
        <v>43040</v>
      </c>
      <c r="C1689" t="s">
        <v>5176</v>
      </c>
      <c r="D1689" t="s">
        <v>5200</v>
      </c>
      <c r="E1689" s="6" t="str">
        <f>MID(D1689,3,1)</f>
        <v>E</v>
      </c>
      <c r="F1689" s="6" t="str">
        <f t="shared" si="53"/>
        <v>11</v>
      </c>
      <c r="G1689" s="3">
        <v>65.2</v>
      </c>
      <c r="H1689" s="3">
        <v>39.6</v>
      </c>
      <c r="I1689" s="3">
        <v>29.3</v>
      </c>
      <c r="J1689" s="3">
        <v>50.85</v>
      </c>
      <c r="K1689" s="3">
        <v>0.96</v>
      </c>
      <c r="L1689" s="3">
        <v>7.95</v>
      </c>
      <c r="M1689" s="3">
        <v>40.270000000000003</v>
      </c>
      <c r="N1689" s="3">
        <v>2</v>
      </c>
      <c r="O1689" s="3">
        <f>N1689-K1689</f>
        <v>1.04</v>
      </c>
      <c r="P1689" s="3">
        <v>37.26</v>
      </c>
      <c r="Q1689" s="3">
        <f>(O1689/P1689)*100</f>
        <v>2.7911969940955452</v>
      </c>
      <c r="R1689" t="str">
        <f>_xlfn.CONCAT(TEXT(B1689, "mm/dd/yyyy"), "_", E1689)</f>
        <v>11/01/2017_E</v>
      </c>
    </row>
    <row r="1690" spans="1:18" x14ac:dyDescent="0.25">
      <c r="A1690" s="6" t="str">
        <f t="shared" si="52"/>
        <v>0090</v>
      </c>
      <c r="B1690" s="1">
        <f>DATE(MID(C1690,8,4), MID(C1690,12,2), MID(C1690, 14, 2))</f>
        <v>43040</v>
      </c>
      <c r="C1690" t="s">
        <v>5176</v>
      </c>
      <c r="D1690" t="s">
        <v>5202</v>
      </c>
      <c r="E1690" s="6" t="str">
        <f>MID(D1690,3,1)</f>
        <v>E</v>
      </c>
      <c r="F1690" s="6" t="str">
        <f t="shared" si="53"/>
        <v>11</v>
      </c>
      <c r="G1690" s="3">
        <v>57.7</v>
      </c>
      <c r="H1690" s="3">
        <v>42.2</v>
      </c>
      <c r="I1690" s="3">
        <v>24.6</v>
      </c>
      <c r="J1690" s="3">
        <v>47.07</v>
      </c>
      <c r="K1690" s="3">
        <v>0.96</v>
      </c>
      <c r="L1690" s="3">
        <v>7.84</v>
      </c>
      <c r="M1690" s="3">
        <v>38.51</v>
      </c>
      <c r="N1690" s="3">
        <v>2.12</v>
      </c>
      <c r="O1690" s="3">
        <f>N1690-K1690</f>
        <v>1.1600000000000001</v>
      </c>
      <c r="P1690" s="3">
        <v>35.08</v>
      </c>
      <c r="Q1690" s="3">
        <f>(O1690/P1690)*100</f>
        <v>3.3067274800456103</v>
      </c>
      <c r="R1690" t="str">
        <f>_xlfn.CONCAT(TEXT(B1690, "mm/dd/yyyy"), "_", E1690)</f>
        <v>11/01/2017_E</v>
      </c>
    </row>
    <row r="1691" spans="1:18" x14ac:dyDescent="0.25">
      <c r="A1691" s="6" t="str">
        <f t="shared" si="52"/>
        <v>0090</v>
      </c>
      <c r="B1691" s="1">
        <f>DATE(MID(C1691,8,4), MID(C1691,12,2), MID(C1691, 14, 2))</f>
        <v>43040</v>
      </c>
      <c r="C1691" t="s">
        <v>5176</v>
      </c>
      <c r="D1691" t="s">
        <v>5204</v>
      </c>
      <c r="E1691" s="6" t="str">
        <f>MID(D1691,3,1)</f>
        <v>E</v>
      </c>
      <c r="F1691" s="6" t="str">
        <f t="shared" si="53"/>
        <v>11</v>
      </c>
      <c r="G1691" s="3">
        <v>65</v>
      </c>
      <c r="H1691" s="3">
        <v>44.7</v>
      </c>
      <c r="I1691" s="3">
        <v>27.6</v>
      </c>
      <c r="J1691" s="3">
        <v>57.16</v>
      </c>
      <c r="K1691" s="3">
        <v>0.99</v>
      </c>
      <c r="L1691" s="3">
        <v>8.5299999999999994</v>
      </c>
      <c r="M1691" s="3">
        <v>44.95</v>
      </c>
      <c r="N1691" s="3">
        <v>2.04</v>
      </c>
      <c r="O1691" s="3">
        <f>N1691-K1691</f>
        <v>1.05</v>
      </c>
      <c r="P1691" s="3">
        <v>39.81</v>
      </c>
      <c r="Q1691" s="3">
        <f>(O1691/P1691)*100</f>
        <v>2.6375282592313489</v>
      </c>
      <c r="R1691" t="str">
        <f>_xlfn.CONCAT(TEXT(B1691, "mm/dd/yyyy"), "_", E1691)</f>
        <v>11/01/2017_E</v>
      </c>
    </row>
    <row r="1692" spans="1:18" x14ac:dyDescent="0.25">
      <c r="A1692" s="6" t="str">
        <f t="shared" si="52"/>
        <v>0090</v>
      </c>
      <c r="B1692" s="1">
        <f>DATE(MID(C1692,8,4), MID(C1692,12,2), MID(C1692, 14, 2))</f>
        <v>43040</v>
      </c>
      <c r="C1692" t="s">
        <v>5176</v>
      </c>
      <c r="D1692" t="s">
        <v>5206</v>
      </c>
      <c r="E1692" s="6" t="str">
        <f>MID(D1692,3,1)</f>
        <v>E</v>
      </c>
      <c r="F1692" s="6" t="str">
        <f t="shared" si="53"/>
        <v>11</v>
      </c>
      <c r="G1692" s="3">
        <v>71.900000000000006</v>
      </c>
      <c r="H1692" s="3">
        <v>37.200000000000003</v>
      </c>
      <c r="I1692" s="3">
        <v>27.5</v>
      </c>
      <c r="J1692" s="3">
        <v>47.69</v>
      </c>
      <c r="K1692" s="3">
        <v>0.96</v>
      </c>
      <c r="L1692" s="3">
        <v>6.77</v>
      </c>
      <c r="M1692" s="3">
        <v>37.33</v>
      </c>
      <c r="N1692" s="3">
        <v>1.98</v>
      </c>
      <c r="O1692" s="3">
        <f>N1692-K1692</f>
        <v>1.02</v>
      </c>
      <c r="P1692" s="3">
        <v>34.82</v>
      </c>
      <c r="Q1692" s="3">
        <f>(O1692/P1692)*100</f>
        <v>2.929350947731189</v>
      </c>
      <c r="R1692" t="str">
        <f>_xlfn.CONCAT(TEXT(B1692, "mm/dd/yyyy"), "_", E1692)</f>
        <v>11/01/2017_E</v>
      </c>
    </row>
    <row r="1693" spans="1:18" x14ac:dyDescent="0.25">
      <c r="A1693" s="6" t="str">
        <f t="shared" si="52"/>
        <v>0090</v>
      </c>
      <c r="B1693" s="1">
        <f>DATE(MID(C1693,8,4), MID(C1693,12,2), MID(C1693, 14, 2))</f>
        <v>43040</v>
      </c>
      <c r="C1693" t="s">
        <v>5176</v>
      </c>
      <c r="D1693" t="s">
        <v>5208</v>
      </c>
      <c r="E1693" s="6" t="str">
        <f>MID(D1693,3,1)</f>
        <v>E</v>
      </c>
      <c r="F1693" s="6" t="str">
        <f t="shared" si="53"/>
        <v>11</v>
      </c>
      <c r="G1693" s="3">
        <v>56.5</v>
      </c>
      <c r="H1693" s="3">
        <v>49</v>
      </c>
      <c r="I1693" s="3">
        <v>18.8</v>
      </c>
      <c r="J1693" s="3">
        <v>27.76</v>
      </c>
      <c r="K1693" s="3">
        <v>0.97</v>
      </c>
      <c r="L1693" s="3">
        <v>6.77</v>
      </c>
      <c r="M1693" s="3">
        <v>20.27</v>
      </c>
      <c r="N1693" s="3">
        <v>1.88</v>
      </c>
      <c r="O1693" s="3">
        <f>N1693-K1693</f>
        <v>0.90999999999999992</v>
      </c>
      <c r="P1693" s="3">
        <v>18.73</v>
      </c>
      <c r="Q1693" s="3">
        <f>(O1693/P1693)*100</f>
        <v>4.858515750133475</v>
      </c>
      <c r="R1693" t="str">
        <f>_xlfn.CONCAT(TEXT(B1693, "mm/dd/yyyy"), "_", E1693)</f>
        <v>11/01/2017_E</v>
      </c>
    </row>
    <row r="1694" spans="1:18" x14ac:dyDescent="0.25">
      <c r="A1694" s="6" t="str">
        <f t="shared" si="52"/>
        <v>0090</v>
      </c>
      <c r="B1694" s="1">
        <f>DATE(MID(C1694,8,4), MID(C1694,12,2), MID(C1694, 14, 2))</f>
        <v>43040</v>
      </c>
      <c r="C1694" t="s">
        <v>5176</v>
      </c>
      <c r="D1694" t="s">
        <v>5210</v>
      </c>
      <c r="E1694" s="6" t="str">
        <f>MID(D1694,3,1)</f>
        <v>E</v>
      </c>
      <c r="F1694" s="6" t="str">
        <f t="shared" si="53"/>
        <v>11</v>
      </c>
      <c r="G1694" s="3">
        <v>66.099999999999994</v>
      </c>
      <c r="H1694" s="3">
        <v>49.4</v>
      </c>
      <c r="I1694" s="3">
        <v>32.6</v>
      </c>
      <c r="J1694" s="3">
        <v>79.319999999999993</v>
      </c>
      <c r="K1694" s="3">
        <v>0.96</v>
      </c>
      <c r="L1694" s="3">
        <v>14.36</v>
      </c>
      <c r="M1694" s="3">
        <v>60</v>
      </c>
      <c r="N1694" s="3">
        <v>2.68</v>
      </c>
      <c r="O1694" s="3">
        <f>N1694-K1694</f>
        <v>1.7200000000000002</v>
      </c>
      <c r="P1694" s="3">
        <v>54.38</v>
      </c>
      <c r="Q1694" s="3">
        <f>(O1694/P1694)*100</f>
        <v>3.1629275468922398</v>
      </c>
      <c r="R1694" t="str">
        <f>_xlfn.CONCAT(TEXT(B1694, "mm/dd/yyyy"), "_", E1694)</f>
        <v>11/01/2017_E</v>
      </c>
    </row>
    <row r="1695" spans="1:18" x14ac:dyDescent="0.25">
      <c r="A1695" s="6" t="str">
        <f t="shared" si="52"/>
        <v>0090</v>
      </c>
      <c r="B1695" s="1">
        <f>DATE(MID(C1695,8,4), MID(C1695,12,2), MID(C1695, 14, 2))</f>
        <v>43040</v>
      </c>
      <c r="C1695" t="s">
        <v>5176</v>
      </c>
      <c r="D1695" t="s">
        <v>5212</v>
      </c>
      <c r="E1695" s="6" t="str">
        <f>MID(D1695,3,1)</f>
        <v>E</v>
      </c>
      <c r="F1695" s="6" t="str">
        <f t="shared" si="53"/>
        <v>11</v>
      </c>
      <c r="G1695" s="3">
        <v>57.8</v>
      </c>
      <c r="H1695" s="3">
        <v>37.1</v>
      </c>
      <c r="I1695" s="3">
        <v>23.5</v>
      </c>
      <c r="J1695" s="3">
        <v>35.04</v>
      </c>
      <c r="K1695" s="3">
        <v>0.99</v>
      </c>
      <c r="L1695" s="3">
        <v>6.52</v>
      </c>
      <c r="M1695" s="3">
        <v>28.4</v>
      </c>
      <c r="N1695" s="3">
        <v>1.87</v>
      </c>
      <c r="O1695" s="3">
        <f>N1695-K1695</f>
        <v>0.88000000000000012</v>
      </c>
      <c r="P1695" s="3">
        <v>26.05</v>
      </c>
      <c r="Q1695" s="3">
        <f>(O1695/P1695)*100</f>
        <v>3.3781190019193863</v>
      </c>
      <c r="R1695" t="str">
        <f>_xlfn.CONCAT(TEXT(B1695, "mm/dd/yyyy"), "_", E1695)</f>
        <v>11/01/2017_E</v>
      </c>
    </row>
    <row r="1696" spans="1:18" x14ac:dyDescent="0.25">
      <c r="A1696" s="6" t="str">
        <f t="shared" si="52"/>
        <v>0090</v>
      </c>
      <c r="B1696" s="1">
        <f>DATE(MID(C1696,8,4), MID(C1696,12,2), MID(C1696, 14, 2))</f>
        <v>43040</v>
      </c>
      <c r="C1696" t="s">
        <v>5176</v>
      </c>
      <c r="D1696" t="s">
        <v>5214</v>
      </c>
      <c r="E1696" s="6" t="str">
        <f>MID(D1696,3,1)</f>
        <v>E</v>
      </c>
      <c r="F1696" s="6" t="str">
        <f t="shared" si="53"/>
        <v>11</v>
      </c>
      <c r="G1696" s="3">
        <v>63</v>
      </c>
      <c r="H1696" s="3">
        <v>44.3</v>
      </c>
      <c r="I1696" s="3">
        <v>20.8</v>
      </c>
      <c r="J1696" s="3">
        <v>40.380000000000003</v>
      </c>
      <c r="K1696" s="3">
        <v>0.99</v>
      </c>
      <c r="L1696" s="3">
        <v>9.8699999999999992</v>
      </c>
      <c r="M1696" s="3">
        <v>29.73</v>
      </c>
      <c r="N1696" s="3">
        <v>2.41</v>
      </c>
      <c r="O1696" s="3">
        <f>N1696-K1696</f>
        <v>1.4200000000000002</v>
      </c>
      <c r="P1696" s="3">
        <v>26.72</v>
      </c>
      <c r="Q1696" s="3">
        <f>(O1696/P1696)*100</f>
        <v>5.314371257485031</v>
      </c>
      <c r="R1696" t="str">
        <f>_xlfn.CONCAT(TEXT(B1696, "mm/dd/yyyy"), "_", E1696)</f>
        <v>11/01/2017_E</v>
      </c>
    </row>
    <row r="1697" spans="1:18" x14ac:dyDescent="0.25">
      <c r="A1697" s="6" t="str">
        <f t="shared" si="52"/>
        <v>0090</v>
      </c>
      <c r="B1697" s="1">
        <f>DATE(MID(C1697,8,4), MID(C1697,12,2), MID(C1697, 14, 2))</f>
        <v>43040</v>
      </c>
      <c r="C1697" t="s">
        <v>5176</v>
      </c>
      <c r="D1697" t="s">
        <v>5216</v>
      </c>
      <c r="E1697" s="6" t="str">
        <f>MID(D1697,3,1)</f>
        <v>E</v>
      </c>
      <c r="F1697" s="6" t="str">
        <f t="shared" si="53"/>
        <v>11</v>
      </c>
      <c r="G1697" s="3">
        <v>51.7</v>
      </c>
      <c r="H1697" s="3">
        <v>42.3</v>
      </c>
      <c r="I1697" s="3">
        <v>29.9</v>
      </c>
      <c r="J1697" s="3">
        <v>35.090000000000003</v>
      </c>
      <c r="K1697" s="3">
        <v>1</v>
      </c>
      <c r="L1697" s="3">
        <v>8.06</v>
      </c>
      <c r="M1697" s="3">
        <v>27.17</v>
      </c>
      <c r="N1697" s="3">
        <v>2.04</v>
      </c>
      <c r="O1697" s="3">
        <f>N1697-K1697</f>
        <v>1.04</v>
      </c>
      <c r="P1697" s="3">
        <v>24.32</v>
      </c>
      <c r="Q1697" s="3">
        <f>(O1697/P1697)*100</f>
        <v>4.2763157894736841</v>
      </c>
      <c r="R1697" t="str">
        <f>_xlfn.CONCAT(TEXT(B1697, "mm/dd/yyyy"), "_", E1697)</f>
        <v>11/01/2017_E</v>
      </c>
    </row>
    <row r="1698" spans="1:18" x14ac:dyDescent="0.25">
      <c r="A1698" s="6" t="str">
        <f t="shared" si="52"/>
        <v>0090</v>
      </c>
      <c r="B1698" s="1">
        <f>DATE(MID(C1698,8,4), MID(C1698,12,2), MID(C1698, 14, 2))</f>
        <v>43040</v>
      </c>
      <c r="C1698" t="s">
        <v>5176</v>
      </c>
      <c r="D1698" t="s">
        <v>5218</v>
      </c>
      <c r="E1698" s="6" t="str">
        <f>MID(D1698,3,1)</f>
        <v>E</v>
      </c>
      <c r="F1698" s="6" t="str">
        <f t="shared" si="53"/>
        <v>11</v>
      </c>
      <c r="G1698" s="3">
        <v>66.3</v>
      </c>
      <c r="H1698" s="3">
        <v>46.9</v>
      </c>
      <c r="I1698" s="3">
        <v>24.1</v>
      </c>
      <c r="J1698" s="3">
        <v>52.64</v>
      </c>
      <c r="K1698" s="3">
        <v>0.99</v>
      </c>
      <c r="L1698" s="3">
        <v>7.95</v>
      </c>
      <c r="M1698" s="3">
        <v>44.23</v>
      </c>
      <c r="N1698" s="3">
        <v>2.16</v>
      </c>
      <c r="O1698" s="3">
        <f>N1698-K1698</f>
        <v>1.1700000000000002</v>
      </c>
      <c r="P1698" s="3">
        <v>40.51</v>
      </c>
      <c r="Q1698" s="3">
        <f>(O1698/P1698)*100</f>
        <v>2.8881757590718347</v>
      </c>
      <c r="R1698" t="str">
        <f>_xlfn.CONCAT(TEXT(B1698, "mm/dd/yyyy"), "_", E1698)</f>
        <v>11/01/2017_E</v>
      </c>
    </row>
    <row r="1699" spans="1:18" x14ac:dyDescent="0.25">
      <c r="A1699" s="6" t="str">
        <f t="shared" si="52"/>
        <v>0090</v>
      </c>
      <c r="B1699" s="1">
        <f>DATE(MID(C1699,8,4), MID(C1699,12,2), MID(C1699, 14, 2))</f>
        <v>43040</v>
      </c>
      <c r="C1699" t="s">
        <v>5176</v>
      </c>
      <c r="D1699" t="s">
        <v>5220</v>
      </c>
      <c r="E1699" s="6" t="str">
        <f>MID(D1699,3,1)</f>
        <v>E</v>
      </c>
      <c r="F1699" s="6" t="str">
        <f t="shared" si="53"/>
        <v>11</v>
      </c>
      <c r="G1699" s="3">
        <v>75.2</v>
      </c>
      <c r="H1699" s="3">
        <v>47.4</v>
      </c>
      <c r="I1699" s="3">
        <v>29.7</v>
      </c>
      <c r="J1699" s="3">
        <v>72.849999999999994</v>
      </c>
      <c r="K1699" s="3">
        <v>1</v>
      </c>
      <c r="L1699" s="3">
        <v>12.9</v>
      </c>
      <c r="M1699" s="3">
        <v>57.81</v>
      </c>
      <c r="N1699" s="3">
        <v>2.67</v>
      </c>
      <c r="O1699" s="3">
        <f>N1699-K1699</f>
        <v>1.67</v>
      </c>
      <c r="P1699" s="3">
        <v>51.79</v>
      </c>
      <c r="Q1699" s="3">
        <f>(O1699/P1699)*100</f>
        <v>3.2245607260088822</v>
      </c>
      <c r="R1699" t="str">
        <f>_xlfn.CONCAT(TEXT(B1699, "mm/dd/yyyy"), "_", E1699)</f>
        <v>11/01/2017_E</v>
      </c>
    </row>
    <row r="1700" spans="1:18" x14ac:dyDescent="0.25">
      <c r="A1700" s="6" t="str">
        <f t="shared" si="52"/>
        <v>0090</v>
      </c>
      <c r="B1700" s="1">
        <f>DATE(MID(C1700,8,4), MID(C1700,12,2), MID(C1700, 14, 2))</f>
        <v>43040</v>
      </c>
      <c r="C1700" t="s">
        <v>5176</v>
      </c>
      <c r="D1700" t="s">
        <v>5222</v>
      </c>
      <c r="E1700" s="6" t="str">
        <f>MID(D1700,3,1)</f>
        <v>E</v>
      </c>
      <c r="F1700" s="6" t="str">
        <f t="shared" si="53"/>
        <v>11</v>
      </c>
      <c r="G1700" s="3">
        <v>85.2</v>
      </c>
      <c r="H1700" s="3">
        <v>49.9</v>
      </c>
      <c r="I1700" s="3">
        <v>24.2</v>
      </c>
      <c r="J1700" s="3">
        <v>79.400000000000006</v>
      </c>
      <c r="K1700" s="3">
        <v>0.98</v>
      </c>
      <c r="L1700" s="3">
        <v>12.8</v>
      </c>
      <c r="M1700" s="3">
        <v>61.01</v>
      </c>
      <c r="N1700" s="3">
        <v>2.7</v>
      </c>
      <c r="O1700" s="3">
        <f>N1700-K1700</f>
        <v>1.7200000000000002</v>
      </c>
      <c r="P1700" s="3">
        <v>57.36</v>
      </c>
      <c r="Q1700" s="3">
        <f>(O1700/P1700)*100</f>
        <v>2.9986052998605306</v>
      </c>
      <c r="R1700" t="str">
        <f>_xlfn.CONCAT(TEXT(B1700, "mm/dd/yyyy"), "_", E1700)</f>
        <v>11/01/2017_E</v>
      </c>
    </row>
    <row r="1701" spans="1:18" x14ac:dyDescent="0.25">
      <c r="A1701" s="6" t="str">
        <f t="shared" si="52"/>
        <v>0090</v>
      </c>
      <c r="B1701" s="1">
        <f>DATE(MID(C1701,8,4), MID(C1701,12,2), MID(C1701, 14, 2))</f>
        <v>43040</v>
      </c>
      <c r="C1701" t="s">
        <v>5176</v>
      </c>
      <c r="D1701" t="s">
        <v>5224</v>
      </c>
      <c r="E1701" s="6" t="str">
        <f>MID(D1701,3,1)</f>
        <v>E</v>
      </c>
      <c r="F1701" s="6" t="str">
        <f t="shared" si="53"/>
        <v>11</v>
      </c>
      <c r="G1701" s="3">
        <v>67.3</v>
      </c>
      <c r="H1701" s="3">
        <v>55.6</v>
      </c>
      <c r="I1701" s="3">
        <v>30.1</v>
      </c>
      <c r="J1701" s="3">
        <v>55.29</v>
      </c>
      <c r="K1701" s="3">
        <v>1</v>
      </c>
      <c r="L1701" s="3">
        <v>12.22</v>
      </c>
      <c r="M1701" s="3">
        <v>40.869999999999997</v>
      </c>
      <c r="N1701" s="3">
        <v>2.74</v>
      </c>
      <c r="O1701" s="3">
        <f>N1701-K1701</f>
        <v>1.7400000000000002</v>
      </c>
      <c r="P1701" s="3">
        <v>37.19</v>
      </c>
      <c r="Q1701" s="3">
        <f>(O1701/P1701)*100</f>
        <v>4.6786770637268091</v>
      </c>
      <c r="R1701" t="str">
        <f>_xlfn.CONCAT(TEXT(B1701, "mm/dd/yyyy"), "_", E1701)</f>
        <v>11/01/2017_E</v>
      </c>
    </row>
    <row r="1702" spans="1:18" x14ac:dyDescent="0.25">
      <c r="A1702" s="6" t="str">
        <f t="shared" si="52"/>
        <v>0155</v>
      </c>
      <c r="B1702" s="1">
        <f>DATE(MID(C1702,8,4), MID(C1702,12,2), MID(C1702, 14, 2))</f>
        <v>43040</v>
      </c>
      <c r="C1702" t="s">
        <v>9005</v>
      </c>
      <c r="D1702" t="s">
        <v>9004</v>
      </c>
      <c r="E1702" s="6" t="str">
        <f>MID(D1702,3,1)</f>
        <v>W</v>
      </c>
      <c r="F1702" s="6" t="str">
        <f t="shared" si="53"/>
        <v>1</v>
      </c>
      <c r="G1702" s="3">
        <v>69.7</v>
      </c>
      <c r="H1702" s="3">
        <v>55.8</v>
      </c>
      <c r="I1702" s="3">
        <v>36.5</v>
      </c>
      <c r="J1702" s="3">
        <v>105.2</v>
      </c>
      <c r="K1702" s="3">
        <v>0.98</v>
      </c>
      <c r="L1702" s="3">
        <v>13.37</v>
      </c>
      <c r="M1702" s="3">
        <v>82.77</v>
      </c>
      <c r="N1702" s="3">
        <v>3.29</v>
      </c>
      <c r="O1702" s="3">
        <f>N1702-K1702</f>
        <v>2.31</v>
      </c>
      <c r="P1702" s="3">
        <v>74.39</v>
      </c>
      <c r="Q1702" s="3">
        <f>(O1702/P1702)*100</f>
        <v>3.1052560828068292</v>
      </c>
      <c r="R1702" t="str">
        <f>_xlfn.CONCAT(TEXT(B1702, "mm/dd/yyyy"), "_", E1702)</f>
        <v>11/01/2017_W</v>
      </c>
    </row>
    <row r="1703" spans="1:18" x14ac:dyDescent="0.25">
      <c r="A1703" s="6" t="str">
        <f t="shared" si="52"/>
        <v>0155</v>
      </c>
      <c r="B1703" s="1">
        <f>DATE(MID(C1703,8,4), MID(C1703,12,2), MID(C1703, 14, 2))</f>
        <v>43040</v>
      </c>
      <c r="C1703" t="s">
        <v>9005</v>
      </c>
      <c r="D1703" t="s">
        <v>9007</v>
      </c>
      <c r="E1703" s="6" t="str">
        <f>MID(D1703,3,1)</f>
        <v>W</v>
      </c>
      <c r="F1703" s="6" t="str">
        <f t="shared" si="53"/>
        <v>1</v>
      </c>
      <c r="G1703" s="3">
        <v>76.5</v>
      </c>
      <c r="H1703" s="3">
        <v>59</v>
      </c>
      <c r="I1703" s="3">
        <v>35.4</v>
      </c>
      <c r="J1703" s="3">
        <v>97.43</v>
      </c>
      <c r="K1703" s="3">
        <v>1</v>
      </c>
      <c r="L1703" s="3">
        <v>12.95</v>
      </c>
      <c r="M1703" s="3">
        <v>82.51</v>
      </c>
      <c r="N1703" s="3">
        <v>3.18</v>
      </c>
      <c r="O1703" s="3">
        <f>N1703-K1703</f>
        <v>2.1800000000000002</v>
      </c>
      <c r="P1703" s="3">
        <v>75.540000000000006</v>
      </c>
      <c r="Q1703" s="3">
        <f>(O1703/P1703)*100</f>
        <v>2.885888271114641</v>
      </c>
      <c r="R1703" t="str">
        <f>_xlfn.CONCAT(TEXT(B1703, "mm/dd/yyyy"), "_", E1703)</f>
        <v>11/01/2017_W</v>
      </c>
    </row>
    <row r="1704" spans="1:18" x14ac:dyDescent="0.25">
      <c r="A1704" s="6" t="str">
        <f t="shared" si="52"/>
        <v>0155</v>
      </c>
      <c r="B1704" s="1">
        <f>DATE(MID(C1704,8,4), MID(C1704,12,2), MID(C1704, 14, 2))</f>
        <v>43040</v>
      </c>
      <c r="C1704" t="s">
        <v>9005</v>
      </c>
      <c r="D1704" t="s">
        <v>9009</v>
      </c>
      <c r="E1704" s="6" t="str">
        <f>MID(D1704,3,1)</f>
        <v>W</v>
      </c>
      <c r="F1704" s="6" t="str">
        <f t="shared" si="53"/>
        <v>1</v>
      </c>
      <c r="G1704" s="3">
        <v>64.099999999999994</v>
      </c>
      <c r="H1704" s="3">
        <v>50.4</v>
      </c>
      <c r="I1704" s="3">
        <v>30.2</v>
      </c>
      <c r="J1704" s="3">
        <v>94.56</v>
      </c>
      <c r="K1704" s="3">
        <v>0.99</v>
      </c>
      <c r="L1704" s="3">
        <v>8.69</v>
      </c>
      <c r="M1704" s="3">
        <v>75.069999999999993</v>
      </c>
      <c r="N1704" s="3">
        <v>2.66</v>
      </c>
      <c r="O1704" s="3">
        <f>N1704-K1704</f>
        <v>1.6700000000000002</v>
      </c>
      <c r="P1704" s="3">
        <v>69.89</v>
      </c>
      <c r="Q1704" s="3">
        <f>(O1704/P1704)*100</f>
        <v>2.389469165832022</v>
      </c>
      <c r="R1704" t="str">
        <f>_xlfn.CONCAT(TEXT(B1704, "mm/dd/yyyy"), "_", E1704)</f>
        <v>11/01/2017_W</v>
      </c>
    </row>
    <row r="1705" spans="1:18" x14ac:dyDescent="0.25">
      <c r="A1705" s="6" t="str">
        <f t="shared" si="52"/>
        <v>0155</v>
      </c>
      <c r="B1705" s="1">
        <f>DATE(MID(C1705,8,4), MID(C1705,12,2), MID(C1705, 14, 2))</f>
        <v>43040</v>
      </c>
      <c r="C1705" t="s">
        <v>9005</v>
      </c>
      <c r="D1705" t="s">
        <v>9011</v>
      </c>
      <c r="E1705" s="6" t="str">
        <f>MID(D1705,3,1)</f>
        <v>W</v>
      </c>
      <c r="F1705" s="6" t="str">
        <f t="shared" si="53"/>
        <v>1</v>
      </c>
      <c r="G1705" s="3">
        <v>76</v>
      </c>
      <c r="H1705" s="3">
        <v>61.1</v>
      </c>
      <c r="I1705" s="3">
        <v>39.9</v>
      </c>
      <c r="J1705" s="3">
        <v>112.84</v>
      </c>
      <c r="K1705" s="3">
        <v>0.94</v>
      </c>
      <c r="L1705" s="3">
        <v>12.54</v>
      </c>
      <c r="M1705" s="3">
        <v>85.29</v>
      </c>
      <c r="N1705" s="3">
        <v>3.08</v>
      </c>
      <c r="O1705" s="3">
        <f>N1705-K1705</f>
        <v>2.14</v>
      </c>
      <c r="P1705" s="3">
        <v>77.44</v>
      </c>
      <c r="Q1705" s="3">
        <f>(O1705/P1705)*100</f>
        <v>2.763429752066116</v>
      </c>
      <c r="R1705" t="str">
        <f>_xlfn.CONCAT(TEXT(B1705, "mm/dd/yyyy"), "_", E1705)</f>
        <v>11/01/2017_W</v>
      </c>
    </row>
    <row r="1706" spans="1:18" x14ac:dyDescent="0.25">
      <c r="A1706" s="6" t="str">
        <f t="shared" si="52"/>
        <v>0155</v>
      </c>
      <c r="B1706" s="1">
        <f>DATE(MID(C1706,8,4), MID(C1706,12,2), MID(C1706, 14, 2))</f>
        <v>43040</v>
      </c>
      <c r="C1706" t="s">
        <v>9005</v>
      </c>
      <c r="D1706" t="s">
        <v>9013</v>
      </c>
      <c r="E1706" s="6" t="str">
        <f>MID(D1706,3,1)</f>
        <v>W</v>
      </c>
      <c r="F1706" s="6" t="str">
        <f t="shared" si="53"/>
        <v>1</v>
      </c>
      <c r="G1706" s="3">
        <v>71</v>
      </c>
      <c r="H1706" s="3">
        <v>61.7</v>
      </c>
      <c r="I1706" s="3">
        <v>29</v>
      </c>
      <c r="J1706" s="3">
        <v>87.39</v>
      </c>
      <c r="K1706" s="3">
        <v>0.94</v>
      </c>
      <c r="L1706" s="3">
        <v>14.45</v>
      </c>
      <c r="M1706" s="3">
        <v>69.400000000000006</v>
      </c>
      <c r="N1706" s="3">
        <v>3.26</v>
      </c>
      <c r="O1706" s="3">
        <f>N1706-K1706</f>
        <v>2.3199999999999998</v>
      </c>
      <c r="P1706" s="3">
        <v>60.26</v>
      </c>
      <c r="Q1706" s="3">
        <f>(O1706/P1706)*100</f>
        <v>3.8499834052439423</v>
      </c>
      <c r="R1706" t="str">
        <f>_xlfn.CONCAT(TEXT(B1706, "mm/dd/yyyy"), "_", E1706)</f>
        <v>11/01/2017_W</v>
      </c>
    </row>
    <row r="1707" spans="1:18" x14ac:dyDescent="0.25">
      <c r="A1707" s="6" t="str">
        <f t="shared" si="52"/>
        <v>0155</v>
      </c>
      <c r="B1707" s="1">
        <f>DATE(MID(C1707,8,4), MID(C1707,12,2), MID(C1707, 14, 2))</f>
        <v>43040</v>
      </c>
      <c r="C1707" t="s">
        <v>9005</v>
      </c>
      <c r="D1707" t="s">
        <v>9015</v>
      </c>
      <c r="E1707" s="6" t="str">
        <f>MID(D1707,3,1)</f>
        <v>W</v>
      </c>
      <c r="F1707" s="6" t="str">
        <f t="shared" si="53"/>
        <v>1</v>
      </c>
      <c r="G1707" s="3">
        <v>73.5</v>
      </c>
      <c r="H1707" s="3">
        <v>54.4</v>
      </c>
      <c r="I1707" s="3">
        <v>36</v>
      </c>
      <c r="J1707" s="3">
        <v>99.76</v>
      </c>
      <c r="K1707" s="3">
        <v>0.98</v>
      </c>
      <c r="L1707" s="3">
        <v>13.77</v>
      </c>
      <c r="M1707" s="3">
        <v>72.319999999999993</v>
      </c>
      <c r="N1707" s="3">
        <v>3.22</v>
      </c>
      <c r="O1707" s="3">
        <f>N1707-K1707</f>
        <v>2.2400000000000002</v>
      </c>
      <c r="P1707" s="3">
        <v>62.04</v>
      </c>
      <c r="Q1707" s="3">
        <f>(O1707/P1707)*100</f>
        <v>3.6105738233397813</v>
      </c>
      <c r="R1707" t="str">
        <f>_xlfn.CONCAT(TEXT(B1707, "mm/dd/yyyy"), "_", E1707)</f>
        <v>11/01/2017_W</v>
      </c>
    </row>
    <row r="1708" spans="1:18" x14ac:dyDescent="0.25">
      <c r="A1708" s="6" t="str">
        <f t="shared" si="52"/>
        <v>0155</v>
      </c>
      <c r="B1708" s="1">
        <f>DATE(MID(C1708,8,4), MID(C1708,12,2), MID(C1708, 14, 2))</f>
        <v>43040</v>
      </c>
      <c r="C1708" t="s">
        <v>9005</v>
      </c>
      <c r="D1708" t="s">
        <v>9017</v>
      </c>
      <c r="E1708" s="6" t="str">
        <f>MID(D1708,3,1)</f>
        <v>W</v>
      </c>
      <c r="F1708" s="6" t="str">
        <f t="shared" si="53"/>
        <v>1</v>
      </c>
      <c r="G1708" s="3">
        <v>71.8</v>
      </c>
      <c r="H1708" s="3">
        <v>69.3</v>
      </c>
      <c r="I1708" s="3">
        <v>44.2</v>
      </c>
      <c r="J1708" s="3">
        <v>140.01</v>
      </c>
      <c r="K1708" s="3">
        <v>0.95</v>
      </c>
      <c r="L1708" s="3">
        <v>17.3</v>
      </c>
      <c r="M1708" s="3">
        <v>111.89</v>
      </c>
      <c r="N1708" s="3">
        <v>3.65</v>
      </c>
      <c r="O1708" s="3">
        <f>N1708-K1708</f>
        <v>2.7</v>
      </c>
      <c r="P1708" s="3">
        <v>104.73</v>
      </c>
      <c r="Q1708" s="3">
        <f>(O1708/P1708)*100</f>
        <v>2.5780578630764825</v>
      </c>
      <c r="R1708" t="str">
        <f>_xlfn.CONCAT(TEXT(B1708, "mm/dd/yyyy"), "_", E1708)</f>
        <v>11/01/2017_W</v>
      </c>
    </row>
    <row r="1709" spans="1:18" x14ac:dyDescent="0.25">
      <c r="A1709" s="6" t="str">
        <f t="shared" si="52"/>
        <v>0155</v>
      </c>
      <c r="B1709" s="1">
        <f>DATE(MID(C1709,8,4), MID(C1709,12,2), MID(C1709, 14, 2))</f>
        <v>43040</v>
      </c>
      <c r="C1709" t="s">
        <v>9005</v>
      </c>
      <c r="D1709" t="s">
        <v>9019</v>
      </c>
      <c r="E1709" s="6" t="str">
        <f>MID(D1709,3,1)</f>
        <v>W</v>
      </c>
      <c r="F1709" s="6" t="str">
        <f t="shared" si="53"/>
        <v>1</v>
      </c>
      <c r="G1709" s="3">
        <v>53.3</v>
      </c>
      <c r="H1709" s="3">
        <v>40.1</v>
      </c>
      <c r="I1709" s="3">
        <v>26.4</v>
      </c>
      <c r="J1709" s="3">
        <v>37.4</v>
      </c>
      <c r="K1709" s="3">
        <v>0.94</v>
      </c>
      <c r="L1709" s="3">
        <v>6.51</v>
      </c>
      <c r="M1709" s="3">
        <v>28.34</v>
      </c>
      <c r="N1709" s="3">
        <v>2.02</v>
      </c>
      <c r="O1709" s="3">
        <f>N1709-K1709</f>
        <v>1.08</v>
      </c>
      <c r="P1709" s="3">
        <v>26.19</v>
      </c>
      <c r="Q1709" s="3">
        <f>(O1709/P1709)*100</f>
        <v>4.1237113402061851</v>
      </c>
      <c r="R1709" t="str">
        <f>_xlfn.CONCAT(TEXT(B1709, "mm/dd/yyyy"), "_", E1709)</f>
        <v>11/01/2017_W</v>
      </c>
    </row>
    <row r="1710" spans="1:18" x14ac:dyDescent="0.25">
      <c r="A1710" s="6" t="str">
        <f t="shared" si="52"/>
        <v>0155</v>
      </c>
      <c r="B1710" s="1">
        <f>DATE(MID(C1710,8,4), MID(C1710,12,2), MID(C1710, 14, 2))</f>
        <v>43040</v>
      </c>
      <c r="C1710" t="s">
        <v>9005</v>
      </c>
      <c r="D1710" t="s">
        <v>9021</v>
      </c>
      <c r="E1710" s="6" t="str">
        <f>MID(D1710,3,1)</f>
        <v>W</v>
      </c>
      <c r="F1710" s="6" t="str">
        <f t="shared" si="53"/>
        <v>1</v>
      </c>
      <c r="G1710" s="3">
        <v>79.5</v>
      </c>
      <c r="H1710" s="3">
        <v>56.4</v>
      </c>
      <c r="I1710" s="3">
        <v>39</v>
      </c>
      <c r="J1710" s="3">
        <v>122.12</v>
      </c>
      <c r="K1710" s="3">
        <v>0.95</v>
      </c>
      <c r="L1710" s="3">
        <v>23.44</v>
      </c>
      <c r="M1710" s="3">
        <v>87.45</v>
      </c>
      <c r="N1710" s="3">
        <v>4.21</v>
      </c>
      <c r="O1710" s="3">
        <f>N1710-K1710</f>
        <v>3.26</v>
      </c>
      <c r="P1710" s="3">
        <v>78.56</v>
      </c>
      <c r="Q1710" s="3">
        <f>(O1710/P1710)*100</f>
        <v>4.1496945010183293</v>
      </c>
      <c r="R1710" t="str">
        <f>_xlfn.CONCAT(TEXT(B1710, "mm/dd/yyyy"), "_", E1710)</f>
        <v>11/01/2017_W</v>
      </c>
    </row>
    <row r="1711" spans="1:18" x14ac:dyDescent="0.25">
      <c r="A1711" s="6" t="str">
        <f t="shared" si="52"/>
        <v>0155</v>
      </c>
      <c r="B1711" s="1">
        <f>DATE(MID(C1711,8,4), MID(C1711,12,2), MID(C1711, 14, 2))</f>
        <v>43040</v>
      </c>
      <c r="C1711" t="s">
        <v>9005</v>
      </c>
      <c r="D1711" t="s">
        <v>9023</v>
      </c>
      <c r="E1711" s="6" t="str">
        <f>MID(D1711,3,1)</f>
        <v>W</v>
      </c>
      <c r="F1711" s="6" t="str">
        <f t="shared" si="53"/>
        <v>1</v>
      </c>
      <c r="G1711" s="3">
        <v>66.400000000000006</v>
      </c>
      <c r="H1711" s="3">
        <v>54.3</v>
      </c>
      <c r="I1711" s="3">
        <v>33.799999999999997</v>
      </c>
      <c r="J1711" s="3">
        <v>87.72</v>
      </c>
      <c r="K1711" s="3">
        <v>1.01</v>
      </c>
      <c r="L1711" s="3">
        <v>9.56</v>
      </c>
      <c r="M1711" s="3">
        <v>73.819999999999993</v>
      </c>
      <c r="N1711" s="3">
        <v>2.59</v>
      </c>
      <c r="O1711" s="3">
        <f>N1711-K1711</f>
        <v>1.5799999999999998</v>
      </c>
      <c r="P1711" s="3">
        <v>67.489999999999995</v>
      </c>
      <c r="Q1711" s="3">
        <f>(O1711/P1711)*100</f>
        <v>2.3410875685286707</v>
      </c>
      <c r="R1711" t="str">
        <f>_xlfn.CONCAT(TEXT(B1711, "mm/dd/yyyy"), "_", E1711)</f>
        <v>11/01/2017_W</v>
      </c>
    </row>
    <row r="1712" spans="1:18" x14ac:dyDescent="0.25">
      <c r="A1712" s="6" t="str">
        <f t="shared" si="52"/>
        <v>0155</v>
      </c>
      <c r="B1712" s="1">
        <f>DATE(MID(C1712,8,4), MID(C1712,12,2), MID(C1712, 14, 2))</f>
        <v>43040</v>
      </c>
      <c r="C1712" t="s">
        <v>9005</v>
      </c>
      <c r="D1712" t="s">
        <v>9025</v>
      </c>
      <c r="E1712" s="6" t="str">
        <f>MID(D1712,3,1)</f>
        <v>W</v>
      </c>
      <c r="F1712" s="6" t="str">
        <f t="shared" si="53"/>
        <v>1</v>
      </c>
      <c r="G1712" s="3">
        <v>75.400000000000006</v>
      </c>
      <c r="H1712" s="3">
        <v>64.3</v>
      </c>
      <c r="I1712" s="3">
        <v>32.200000000000003</v>
      </c>
      <c r="J1712" s="3">
        <v>111.93</v>
      </c>
      <c r="K1712" s="3">
        <v>0.95</v>
      </c>
      <c r="L1712" s="3">
        <v>14.28</v>
      </c>
      <c r="M1712" s="3">
        <v>89.06</v>
      </c>
      <c r="N1712" s="3">
        <v>3.47</v>
      </c>
      <c r="O1712" s="3">
        <f>N1712-K1712</f>
        <v>2.5200000000000005</v>
      </c>
      <c r="P1712" s="3">
        <v>80.23</v>
      </c>
      <c r="Q1712" s="3">
        <f>(O1712/P1712)*100</f>
        <v>3.1409697120777769</v>
      </c>
      <c r="R1712" t="str">
        <f>_xlfn.CONCAT(TEXT(B1712, "mm/dd/yyyy"), "_", E1712)</f>
        <v>11/01/2017_W</v>
      </c>
    </row>
    <row r="1713" spans="1:18" x14ac:dyDescent="0.25">
      <c r="A1713" s="6" t="str">
        <f t="shared" si="52"/>
        <v>0155</v>
      </c>
      <c r="B1713" s="1">
        <f>DATE(MID(C1713,8,4), MID(C1713,12,2), MID(C1713, 14, 2))</f>
        <v>43040</v>
      </c>
      <c r="C1713" t="s">
        <v>9005</v>
      </c>
      <c r="D1713" t="s">
        <v>9027</v>
      </c>
      <c r="E1713" s="6" t="str">
        <f>MID(D1713,3,1)</f>
        <v>W</v>
      </c>
      <c r="F1713" s="6" t="str">
        <f t="shared" si="53"/>
        <v>1</v>
      </c>
      <c r="G1713" s="3">
        <v>55.7</v>
      </c>
      <c r="H1713" s="3">
        <v>50.9</v>
      </c>
      <c r="I1713" s="3">
        <v>25.1</v>
      </c>
      <c r="J1713" s="3">
        <v>55.83</v>
      </c>
      <c r="K1713" s="3">
        <v>0.94</v>
      </c>
      <c r="L1713" s="3">
        <v>9.74</v>
      </c>
      <c r="M1713" s="3">
        <v>42.05</v>
      </c>
      <c r="N1713" s="3">
        <v>2.69</v>
      </c>
      <c r="O1713" s="3">
        <f>N1713-K1713</f>
        <v>1.75</v>
      </c>
      <c r="P1713" s="3">
        <v>37.61</v>
      </c>
      <c r="Q1713" s="3">
        <f>(O1713/P1713)*100</f>
        <v>4.6530178144110614</v>
      </c>
      <c r="R1713" t="str">
        <f>_xlfn.CONCAT(TEXT(B1713, "mm/dd/yyyy"), "_", E1713)</f>
        <v>11/01/2017_W</v>
      </c>
    </row>
    <row r="1714" spans="1:18" x14ac:dyDescent="0.25">
      <c r="A1714" s="6" t="str">
        <f t="shared" si="52"/>
        <v>0158</v>
      </c>
      <c r="B1714" s="1">
        <f>DATE(MID(C1714,8,4), MID(C1714,12,2), MID(C1714, 14, 2))</f>
        <v>43040</v>
      </c>
      <c r="C1714" t="s">
        <v>9030</v>
      </c>
      <c r="D1714" t="s">
        <v>9029</v>
      </c>
      <c r="E1714" s="6" t="str">
        <f>MID(D1714,3,1)</f>
        <v>W</v>
      </c>
      <c r="F1714" s="6" t="str">
        <f t="shared" si="53"/>
        <v>2</v>
      </c>
      <c r="G1714" s="3">
        <v>58</v>
      </c>
      <c r="H1714" s="3">
        <v>58.8</v>
      </c>
      <c r="I1714" s="3">
        <v>34.5</v>
      </c>
      <c r="J1714" s="3">
        <v>110.43</v>
      </c>
      <c r="K1714" s="3">
        <v>1</v>
      </c>
      <c r="L1714" s="3">
        <v>11.33</v>
      </c>
      <c r="M1714" s="3">
        <v>90.96</v>
      </c>
      <c r="N1714" s="3">
        <v>3.03</v>
      </c>
      <c r="O1714" s="3">
        <f>N1714-K1714</f>
        <v>2.0299999999999998</v>
      </c>
      <c r="P1714" s="3">
        <v>85.73</v>
      </c>
      <c r="Q1714" s="3">
        <f>(O1714/P1714)*100</f>
        <v>2.3678992184766123</v>
      </c>
      <c r="R1714" t="str">
        <f>_xlfn.CONCAT(TEXT(B1714, "mm/dd/yyyy"), "_", E1714)</f>
        <v>11/01/2017_W</v>
      </c>
    </row>
    <row r="1715" spans="1:18" x14ac:dyDescent="0.25">
      <c r="A1715" s="6" t="str">
        <f t="shared" si="52"/>
        <v>0158</v>
      </c>
      <c r="B1715" s="1">
        <f>DATE(MID(C1715,8,4), MID(C1715,12,2), MID(C1715, 14, 2))</f>
        <v>43040</v>
      </c>
      <c r="C1715" t="s">
        <v>9030</v>
      </c>
      <c r="D1715" t="s">
        <v>9032</v>
      </c>
      <c r="E1715" s="6" t="str">
        <f>MID(D1715,3,1)</f>
        <v>W</v>
      </c>
      <c r="F1715" s="6" t="str">
        <f t="shared" si="53"/>
        <v>2</v>
      </c>
      <c r="G1715" s="3">
        <v>71</v>
      </c>
      <c r="H1715" s="3">
        <v>56.3</v>
      </c>
      <c r="I1715" s="3">
        <v>41.2</v>
      </c>
      <c r="J1715" s="3">
        <v>134.76</v>
      </c>
      <c r="K1715" s="3">
        <v>1.04</v>
      </c>
      <c r="L1715" s="3">
        <v>11.03</v>
      </c>
      <c r="M1715" s="3">
        <v>113.15</v>
      </c>
      <c r="N1715" s="3">
        <v>3</v>
      </c>
      <c r="O1715" s="3">
        <f>N1715-K1715</f>
        <v>1.96</v>
      </c>
      <c r="P1715" s="3">
        <v>107.73</v>
      </c>
      <c r="Q1715" s="3">
        <f>(O1715/P1715)*100</f>
        <v>1.8193632228719947</v>
      </c>
      <c r="R1715" t="str">
        <f>_xlfn.CONCAT(TEXT(B1715, "mm/dd/yyyy"), "_", E1715)</f>
        <v>11/01/2017_W</v>
      </c>
    </row>
    <row r="1716" spans="1:18" x14ac:dyDescent="0.25">
      <c r="A1716" s="6" t="str">
        <f t="shared" si="52"/>
        <v>0158</v>
      </c>
      <c r="B1716" s="1">
        <f>DATE(MID(C1716,8,4), MID(C1716,12,2), MID(C1716, 14, 2))</f>
        <v>43040</v>
      </c>
      <c r="C1716" t="s">
        <v>9030</v>
      </c>
      <c r="D1716" t="s">
        <v>9034</v>
      </c>
      <c r="E1716" s="6" t="str">
        <f>MID(D1716,3,1)</f>
        <v>W</v>
      </c>
      <c r="F1716" s="6" t="str">
        <f t="shared" si="53"/>
        <v>2</v>
      </c>
      <c r="G1716" s="3">
        <v>69</v>
      </c>
      <c r="H1716" s="3">
        <v>61.8</v>
      </c>
      <c r="I1716" s="3">
        <v>34.299999999999997</v>
      </c>
      <c r="J1716" s="3">
        <v>109.57</v>
      </c>
      <c r="K1716" s="3">
        <v>0.98</v>
      </c>
      <c r="L1716" s="3">
        <v>10.07</v>
      </c>
      <c r="M1716" s="3">
        <v>95.32</v>
      </c>
      <c r="N1716" s="3">
        <v>2.63</v>
      </c>
      <c r="O1716" s="3">
        <f>N1716-K1716</f>
        <v>1.65</v>
      </c>
      <c r="P1716" s="3">
        <v>90.71</v>
      </c>
      <c r="Q1716" s="3">
        <f>(O1716/P1716)*100</f>
        <v>1.8189835740271194</v>
      </c>
      <c r="R1716" t="str">
        <f>_xlfn.CONCAT(TEXT(B1716, "mm/dd/yyyy"), "_", E1716)</f>
        <v>11/01/2017_W</v>
      </c>
    </row>
    <row r="1717" spans="1:18" x14ac:dyDescent="0.25">
      <c r="A1717" s="6" t="str">
        <f t="shared" si="52"/>
        <v>0158</v>
      </c>
      <c r="B1717" s="1">
        <f>DATE(MID(C1717,8,4), MID(C1717,12,2), MID(C1717, 14, 2))</f>
        <v>43040</v>
      </c>
      <c r="C1717" t="s">
        <v>9030</v>
      </c>
      <c r="D1717" t="s">
        <v>9036</v>
      </c>
      <c r="E1717" s="6" t="str">
        <f>MID(D1717,3,1)</f>
        <v>W</v>
      </c>
      <c r="F1717" s="6" t="str">
        <f t="shared" si="53"/>
        <v>2</v>
      </c>
      <c r="G1717" s="3">
        <v>100</v>
      </c>
      <c r="H1717" s="3">
        <v>82</v>
      </c>
      <c r="I1717" s="3">
        <v>39.299999999999997</v>
      </c>
      <c r="J1717" s="3">
        <v>221.2</v>
      </c>
      <c r="K1717" s="3">
        <v>0.97</v>
      </c>
      <c r="L1717" s="3">
        <v>22.63</v>
      </c>
      <c r="M1717" s="3">
        <v>186.25</v>
      </c>
      <c r="N1717" s="3">
        <v>4.9400000000000004</v>
      </c>
      <c r="O1717" s="3">
        <f>N1717-K1717</f>
        <v>3.9700000000000006</v>
      </c>
      <c r="P1717" s="3">
        <v>179.63</v>
      </c>
      <c r="Q1717" s="3">
        <f>(O1717/P1717)*100</f>
        <v>2.2100985358793079</v>
      </c>
      <c r="R1717" t="str">
        <f>_xlfn.CONCAT(TEXT(B1717, "mm/dd/yyyy"), "_", E1717)</f>
        <v>11/01/2017_W</v>
      </c>
    </row>
    <row r="1718" spans="1:18" x14ac:dyDescent="0.25">
      <c r="A1718" s="6" t="str">
        <f t="shared" si="52"/>
        <v>0158</v>
      </c>
      <c r="B1718" s="1">
        <f>DATE(MID(C1718,8,4), MID(C1718,12,2), MID(C1718, 14, 2))</f>
        <v>43040</v>
      </c>
      <c r="C1718" t="s">
        <v>9030</v>
      </c>
      <c r="D1718" t="s">
        <v>9038</v>
      </c>
      <c r="E1718" s="6" t="str">
        <f>MID(D1718,3,1)</f>
        <v>W</v>
      </c>
      <c r="F1718" s="6" t="str">
        <f t="shared" si="53"/>
        <v>2</v>
      </c>
      <c r="G1718" s="3">
        <v>60</v>
      </c>
      <c r="H1718" s="3">
        <v>46.8</v>
      </c>
      <c r="I1718" s="3">
        <v>24.2</v>
      </c>
      <c r="J1718" s="3">
        <v>49.53</v>
      </c>
      <c r="K1718" s="3">
        <v>0.97</v>
      </c>
      <c r="L1718" s="3">
        <v>5.21</v>
      </c>
      <c r="M1718" s="3">
        <v>41.74</v>
      </c>
      <c r="N1718" s="3">
        <v>1.96</v>
      </c>
      <c r="O1718" s="3">
        <f>N1718-K1718</f>
        <v>0.99</v>
      </c>
      <c r="P1718" s="3">
        <v>39.450000000000003</v>
      </c>
      <c r="Q1718" s="3">
        <f>(O1718/P1718)*100</f>
        <v>2.5095057034220529</v>
      </c>
      <c r="R1718" t="str">
        <f>_xlfn.CONCAT(TEXT(B1718, "mm/dd/yyyy"), "_", E1718)</f>
        <v>11/01/2017_W</v>
      </c>
    </row>
    <row r="1719" spans="1:18" x14ac:dyDescent="0.25">
      <c r="A1719" s="6" t="str">
        <f t="shared" si="52"/>
        <v>0158</v>
      </c>
      <c r="B1719" s="1">
        <f>DATE(MID(C1719,8,4), MID(C1719,12,2), MID(C1719, 14, 2))</f>
        <v>43040</v>
      </c>
      <c r="C1719" t="s">
        <v>9030</v>
      </c>
      <c r="D1719" t="s">
        <v>9040</v>
      </c>
      <c r="E1719" s="6" t="str">
        <f>MID(D1719,3,1)</f>
        <v>W</v>
      </c>
      <c r="F1719" s="6" t="str">
        <f t="shared" si="53"/>
        <v>2</v>
      </c>
      <c r="G1719" s="3">
        <v>51.5</v>
      </c>
      <c r="H1719" s="3">
        <v>50.1</v>
      </c>
      <c r="I1719" s="3">
        <v>30.4</v>
      </c>
      <c r="J1719" s="3">
        <v>61.26</v>
      </c>
      <c r="K1719" s="3">
        <v>1</v>
      </c>
      <c r="L1719" s="3">
        <v>5.88</v>
      </c>
      <c r="M1719" s="3">
        <v>51.97</v>
      </c>
      <c r="N1719" s="3">
        <v>1.54</v>
      </c>
      <c r="O1719" s="3">
        <f>N1719-K1719</f>
        <v>0.54</v>
      </c>
      <c r="P1719" s="3">
        <v>48.93</v>
      </c>
      <c r="Q1719" s="3">
        <f>(O1719/P1719)*100</f>
        <v>1.1036174126302882</v>
      </c>
      <c r="R1719" t="str">
        <f>_xlfn.CONCAT(TEXT(B1719, "mm/dd/yyyy"), "_", E1719)</f>
        <v>11/01/2017_W</v>
      </c>
    </row>
    <row r="1720" spans="1:18" x14ac:dyDescent="0.25">
      <c r="A1720" s="6" t="str">
        <f t="shared" si="52"/>
        <v>0158</v>
      </c>
      <c r="B1720" s="1">
        <f>DATE(MID(C1720,8,4), MID(C1720,12,2), MID(C1720, 14, 2))</f>
        <v>43040</v>
      </c>
      <c r="C1720" t="s">
        <v>9030</v>
      </c>
      <c r="D1720" t="s">
        <v>9042</v>
      </c>
      <c r="E1720" s="6" t="str">
        <f>MID(D1720,3,1)</f>
        <v>W</v>
      </c>
      <c r="F1720" s="6" t="str">
        <f t="shared" si="53"/>
        <v>2</v>
      </c>
      <c r="G1720" s="3">
        <v>72.2</v>
      </c>
      <c r="H1720" s="3">
        <v>65.2</v>
      </c>
      <c r="I1720" s="3">
        <v>35.4</v>
      </c>
      <c r="J1720" s="3">
        <v>125.99</v>
      </c>
      <c r="K1720" s="3">
        <v>1.01</v>
      </c>
      <c r="L1720" s="3">
        <v>13.22</v>
      </c>
      <c r="M1720" s="3">
        <v>106.53</v>
      </c>
      <c r="N1720" s="3">
        <v>3.18</v>
      </c>
      <c r="O1720" s="3">
        <f>N1720-K1720</f>
        <v>2.17</v>
      </c>
      <c r="P1720" s="3">
        <v>100.43</v>
      </c>
      <c r="Q1720" s="3">
        <f>(O1720/P1720)*100</f>
        <v>2.1607089515085129</v>
      </c>
      <c r="R1720" t="str">
        <f>_xlfn.CONCAT(TEXT(B1720, "mm/dd/yyyy"), "_", E1720)</f>
        <v>11/01/2017_W</v>
      </c>
    </row>
    <row r="1721" spans="1:18" x14ac:dyDescent="0.25">
      <c r="A1721" s="6" t="str">
        <f t="shared" si="52"/>
        <v>0158</v>
      </c>
      <c r="B1721" s="1">
        <f>DATE(MID(C1721,8,4), MID(C1721,12,2), MID(C1721, 14, 2))</f>
        <v>43040</v>
      </c>
      <c r="C1721" t="s">
        <v>9030</v>
      </c>
      <c r="D1721" t="s">
        <v>9044</v>
      </c>
      <c r="E1721" s="6" t="str">
        <f>MID(D1721,3,1)</f>
        <v>W</v>
      </c>
      <c r="F1721" s="6" t="str">
        <f t="shared" si="53"/>
        <v>2</v>
      </c>
      <c r="G1721" s="3">
        <v>59.3</v>
      </c>
      <c r="H1721" s="3">
        <v>52.6</v>
      </c>
      <c r="I1721" s="3">
        <v>29.4</v>
      </c>
      <c r="J1721" s="3">
        <v>67.959999999999994</v>
      </c>
      <c r="K1721" s="3">
        <v>1.01</v>
      </c>
      <c r="L1721" s="3">
        <v>9.33</v>
      </c>
      <c r="M1721" s="3">
        <v>54.24</v>
      </c>
      <c r="N1721" s="3">
        <v>2.34</v>
      </c>
      <c r="O1721" s="3">
        <f>N1721-K1721</f>
        <v>1.3299999999999998</v>
      </c>
      <c r="P1721" s="3">
        <v>50.28</v>
      </c>
      <c r="Q1721" s="3">
        <f>(O1721/P1721)*100</f>
        <v>2.645186953062848</v>
      </c>
      <c r="R1721" t="str">
        <f>_xlfn.CONCAT(TEXT(B1721, "mm/dd/yyyy"), "_", E1721)</f>
        <v>11/01/2017_W</v>
      </c>
    </row>
    <row r="1722" spans="1:18" x14ac:dyDescent="0.25">
      <c r="A1722" s="6" t="str">
        <f t="shared" si="52"/>
        <v>0158</v>
      </c>
      <c r="B1722" s="1">
        <f>DATE(MID(C1722,8,4), MID(C1722,12,2), MID(C1722, 14, 2))</f>
        <v>43040</v>
      </c>
      <c r="C1722" t="s">
        <v>9030</v>
      </c>
      <c r="D1722" t="s">
        <v>9046</v>
      </c>
      <c r="E1722" s="6" t="str">
        <f>MID(D1722,3,1)</f>
        <v>W</v>
      </c>
      <c r="F1722" s="6" t="str">
        <f t="shared" si="53"/>
        <v>2</v>
      </c>
      <c r="G1722" s="3">
        <v>63.6</v>
      </c>
      <c r="H1722" s="3">
        <v>51.6</v>
      </c>
      <c r="I1722" s="3">
        <v>41.4</v>
      </c>
      <c r="J1722" s="3">
        <v>87.7</v>
      </c>
      <c r="K1722" s="3">
        <v>0.97</v>
      </c>
      <c r="L1722" s="3">
        <v>8.69</v>
      </c>
      <c r="M1722" s="3">
        <v>74.56</v>
      </c>
      <c r="N1722" s="3">
        <v>2.37</v>
      </c>
      <c r="O1722" s="3">
        <f>N1722-K1722</f>
        <v>1.4000000000000001</v>
      </c>
      <c r="P1722" s="3">
        <v>69.400000000000006</v>
      </c>
      <c r="Q1722" s="3">
        <f>(O1722/P1722)*100</f>
        <v>2.0172910662824206</v>
      </c>
      <c r="R1722" t="str">
        <f>_xlfn.CONCAT(TEXT(B1722, "mm/dd/yyyy"), "_", E1722)</f>
        <v>11/01/2017_W</v>
      </c>
    </row>
    <row r="1723" spans="1:18" x14ac:dyDescent="0.25">
      <c r="A1723" s="6" t="str">
        <f t="shared" si="52"/>
        <v>0158</v>
      </c>
      <c r="B1723" s="1">
        <f>DATE(MID(C1723,8,4), MID(C1723,12,2), MID(C1723, 14, 2))</f>
        <v>43040</v>
      </c>
      <c r="C1723" t="s">
        <v>9030</v>
      </c>
      <c r="D1723" t="s">
        <v>9048</v>
      </c>
      <c r="E1723" s="6" t="str">
        <f>MID(D1723,3,1)</f>
        <v>W</v>
      </c>
      <c r="F1723" s="6" t="str">
        <f t="shared" si="53"/>
        <v>2</v>
      </c>
      <c r="G1723" s="3">
        <v>78.5</v>
      </c>
      <c r="H1723" s="3">
        <v>55.1</v>
      </c>
      <c r="I1723" s="3">
        <v>23.8</v>
      </c>
      <c r="J1723" s="3">
        <v>80.05</v>
      </c>
      <c r="K1723" s="3">
        <v>0.96</v>
      </c>
      <c r="L1723" s="3">
        <v>8.6300000000000008</v>
      </c>
      <c r="M1723" s="3">
        <v>61.96</v>
      </c>
      <c r="N1723" s="3">
        <v>2.34</v>
      </c>
      <c r="O1723" s="3">
        <f>N1723-K1723</f>
        <v>1.38</v>
      </c>
      <c r="P1723" s="3">
        <v>56.85</v>
      </c>
      <c r="Q1723" s="3">
        <f>(O1723/P1723)*100</f>
        <v>2.4274406332453822</v>
      </c>
      <c r="R1723" t="str">
        <f>_xlfn.CONCAT(TEXT(B1723, "mm/dd/yyyy"), "_", E1723)</f>
        <v>11/01/2017_W</v>
      </c>
    </row>
    <row r="1724" spans="1:18" x14ac:dyDescent="0.25">
      <c r="A1724" s="6" t="str">
        <f t="shared" si="52"/>
        <v>0158</v>
      </c>
      <c r="B1724" s="1">
        <f>DATE(MID(C1724,8,4), MID(C1724,12,2), MID(C1724, 14, 2))</f>
        <v>43040</v>
      </c>
      <c r="C1724" t="s">
        <v>9030</v>
      </c>
      <c r="D1724" t="s">
        <v>9050</v>
      </c>
      <c r="E1724" s="6" t="str">
        <f>MID(D1724,3,1)</f>
        <v>W</v>
      </c>
      <c r="F1724" s="6" t="str">
        <f t="shared" si="53"/>
        <v>2</v>
      </c>
      <c r="G1724" s="3">
        <v>82.5</v>
      </c>
      <c r="H1724" s="3">
        <v>70.099999999999994</v>
      </c>
      <c r="I1724" s="3">
        <v>40.799999999999997</v>
      </c>
      <c r="J1724" s="3">
        <v>161.41</v>
      </c>
      <c r="K1724" s="3">
        <v>0.99</v>
      </c>
      <c r="L1724" s="3">
        <v>14.03</v>
      </c>
      <c r="M1724" s="3">
        <v>134.5</v>
      </c>
      <c r="N1724" s="3">
        <v>3.31</v>
      </c>
      <c r="O1724" s="3">
        <f>N1724-K1724</f>
        <v>2.3200000000000003</v>
      </c>
      <c r="P1724" s="3">
        <v>128.86000000000001</v>
      </c>
      <c r="Q1724" s="3">
        <f>(O1724/P1724)*100</f>
        <v>1.800403538724197</v>
      </c>
      <c r="R1724" t="str">
        <f>_xlfn.CONCAT(TEXT(B1724, "mm/dd/yyyy"), "_", E1724)</f>
        <v>11/01/2017_W</v>
      </c>
    </row>
    <row r="1725" spans="1:18" x14ac:dyDescent="0.25">
      <c r="A1725" s="6" t="str">
        <f t="shared" si="52"/>
        <v>0158</v>
      </c>
      <c r="B1725" s="1">
        <f>DATE(MID(C1725,8,4), MID(C1725,12,2), MID(C1725, 14, 2))</f>
        <v>43040</v>
      </c>
      <c r="C1725" t="s">
        <v>9030</v>
      </c>
      <c r="D1725" t="s">
        <v>9052</v>
      </c>
      <c r="E1725" s="6" t="str">
        <f>MID(D1725,3,1)</f>
        <v>W</v>
      </c>
      <c r="F1725" s="6" t="str">
        <f t="shared" si="53"/>
        <v>2</v>
      </c>
      <c r="G1725" s="3">
        <v>61</v>
      </c>
      <c r="H1725" s="3">
        <v>56</v>
      </c>
      <c r="I1725" s="3">
        <v>40.200000000000003</v>
      </c>
      <c r="J1725" s="3">
        <v>97.79</v>
      </c>
      <c r="K1725" s="3">
        <v>0.99</v>
      </c>
      <c r="L1725" s="3">
        <v>10.220000000000001</v>
      </c>
      <c r="M1725" s="3">
        <v>78.180000000000007</v>
      </c>
      <c r="N1725" s="3">
        <v>2.76</v>
      </c>
      <c r="O1725" s="3">
        <f>N1725-K1725</f>
        <v>1.7699999999999998</v>
      </c>
      <c r="P1725" s="3">
        <v>74.91</v>
      </c>
      <c r="Q1725" s="3">
        <f>(O1725/P1725)*100</f>
        <v>2.3628354024829794</v>
      </c>
      <c r="R1725" t="str">
        <f>_xlfn.CONCAT(TEXT(B1725, "mm/dd/yyyy"), "_", E1725)</f>
        <v>11/01/2017_W</v>
      </c>
    </row>
    <row r="1726" spans="1:18" x14ac:dyDescent="0.25">
      <c r="A1726" s="6" t="str">
        <f t="shared" si="52"/>
        <v>0158</v>
      </c>
      <c r="B1726" s="1">
        <f>DATE(MID(C1726,8,4), MID(C1726,12,2), MID(C1726, 14, 2))</f>
        <v>43040</v>
      </c>
      <c r="C1726" t="s">
        <v>9030</v>
      </c>
      <c r="D1726" t="s">
        <v>9054</v>
      </c>
      <c r="E1726" s="6" t="str">
        <f>MID(D1726,3,1)</f>
        <v>W</v>
      </c>
      <c r="F1726" s="6" t="str">
        <f t="shared" si="53"/>
        <v>2</v>
      </c>
      <c r="G1726" s="3">
        <v>59.9</v>
      </c>
      <c r="H1726" s="3">
        <v>50</v>
      </c>
      <c r="I1726" s="3">
        <v>31.5</v>
      </c>
      <c r="J1726" s="3">
        <v>89.82</v>
      </c>
      <c r="K1726" s="3">
        <v>0.96</v>
      </c>
      <c r="L1726" s="3">
        <v>9.67</v>
      </c>
      <c r="M1726" s="3">
        <v>73.819999999999993</v>
      </c>
      <c r="N1726" s="3">
        <v>2.76</v>
      </c>
      <c r="O1726" s="3">
        <f>N1726-K1726</f>
        <v>1.7999999999999998</v>
      </c>
      <c r="P1726" s="3">
        <v>71.48</v>
      </c>
      <c r="Q1726" s="3">
        <f>(O1726/P1726)*100</f>
        <v>2.5181869054280912</v>
      </c>
      <c r="R1726" t="str">
        <f>_xlfn.CONCAT(TEXT(B1726, "mm/dd/yyyy"), "_", E1726)</f>
        <v>11/01/2017_W</v>
      </c>
    </row>
    <row r="1727" spans="1:18" x14ac:dyDescent="0.25">
      <c r="A1727" s="6" t="str">
        <f t="shared" si="52"/>
        <v>0007</v>
      </c>
      <c r="B1727" s="1">
        <f>DATE(MID(C1727,8,4), MID(C1727,12,2), MID(C1727, 14, 2))</f>
        <v>43074</v>
      </c>
      <c r="C1727" t="s">
        <v>1318</v>
      </c>
      <c r="D1727" t="s">
        <v>1317</v>
      </c>
      <c r="E1727" s="6" t="str">
        <f>MID(D1727,3,1)</f>
        <v>C</v>
      </c>
      <c r="F1727" s="6" t="str">
        <f t="shared" si="53"/>
        <v>6</v>
      </c>
      <c r="G1727" s="3">
        <v>106.2</v>
      </c>
      <c r="H1727" s="3">
        <v>68.900000000000006</v>
      </c>
      <c r="I1727" s="3">
        <v>40.200000000000003</v>
      </c>
      <c r="J1727" s="3">
        <v>226.7</v>
      </c>
      <c r="K1727" s="3">
        <v>0.98</v>
      </c>
      <c r="L1727" s="3">
        <v>30.67</v>
      </c>
      <c r="M1727" s="3">
        <v>176.14</v>
      </c>
      <c r="N1727" s="3">
        <v>5.15</v>
      </c>
      <c r="O1727" s="3">
        <f>N1727-K1727</f>
        <v>4.17</v>
      </c>
      <c r="P1727" s="3">
        <v>158.16999999999999</v>
      </c>
      <c r="Q1727" s="3">
        <f>(O1727/P1727)*100</f>
        <v>2.6364038692545995</v>
      </c>
      <c r="R1727" t="str">
        <f>_xlfn.CONCAT(TEXT(B1727, "mm/dd/yyyy"), "_", E1727)</f>
        <v>12/05/2017_C</v>
      </c>
    </row>
    <row r="1728" spans="1:18" x14ac:dyDescent="0.25">
      <c r="A1728" s="6" t="str">
        <f t="shared" si="52"/>
        <v>0007</v>
      </c>
      <c r="B1728" s="1">
        <f>DATE(MID(C1728,8,4), MID(C1728,12,2), MID(C1728, 14, 2))</f>
        <v>43074</v>
      </c>
      <c r="C1728" t="s">
        <v>1318</v>
      </c>
      <c r="D1728" t="s">
        <v>1320</v>
      </c>
      <c r="E1728" s="6" t="str">
        <f>MID(D1728,3,1)</f>
        <v>C</v>
      </c>
      <c r="F1728" s="6" t="str">
        <f t="shared" si="53"/>
        <v>6</v>
      </c>
      <c r="G1728" s="3">
        <v>59.7</v>
      </c>
      <c r="H1728" s="3">
        <v>50</v>
      </c>
      <c r="I1728" s="3">
        <v>23.7</v>
      </c>
      <c r="J1728" s="3">
        <v>57.19</v>
      </c>
      <c r="K1728" s="3">
        <v>0.96</v>
      </c>
      <c r="L1728" s="3">
        <v>7.29</v>
      </c>
      <c r="M1728" s="3">
        <v>45.07</v>
      </c>
      <c r="N1728" s="3">
        <v>2.23</v>
      </c>
      <c r="O1728" s="3">
        <f>N1728-K1728</f>
        <v>1.27</v>
      </c>
      <c r="P1728" s="3">
        <v>42.83</v>
      </c>
      <c r="Q1728" s="3">
        <f>(O1728/P1728)*100</f>
        <v>2.9652113004903105</v>
      </c>
      <c r="R1728" t="str">
        <f>_xlfn.CONCAT(TEXT(B1728, "mm/dd/yyyy"), "_", E1728)</f>
        <v>12/05/2017_C</v>
      </c>
    </row>
    <row r="1729" spans="1:18" x14ac:dyDescent="0.25">
      <c r="A1729" s="6" t="str">
        <f t="shared" si="52"/>
        <v>0007</v>
      </c>
      <c r="B1729" s="1">
        <f>DATE(MID(C1729,8,4), MID(C1729,12,2), MID(C1729, 14, 2))</f>
        <v>43074</v>
      </c>
      <c r="C1729" t="s">
        <v>1318</v>
      </c>
      <c r="D1729" t="s">
        <v>1322</v>
      </c>
      <c r="E1729" s="6" t="str">
        <f>MID(D1729,3,1)</f>
        <v>C</v>
      </c>
      <c r="F1729" s="6" t="str">
        <f t="shared" si="53"/>
        <v>6</v>
      </c>
      <c r="G1729" s="3">
        <v>59</v>
      </c>
      <c r="H1729" s="3">
        <v>51.2</v>
      </c>
      <c r="I1729" s="3">
        <v>32.799999999999997</v>
      </c>
      <c r="J1729" s="3">
        <v>90.3</v>
      </c>
      <c r="K1729" s="3">
        <v>0.97</v>
      </c>
      <c r="L1729" s="3">
        <v>11.03</v>
      </c>
      <c r="M1729" s="3">
        <v>75.319999999999993</v>
      </c>
      <c r="N1729" s="3">
        <v>3.05</v>
      </c>
      <c r="O1729" s="3">
        <f>N1729-K1729</f>
        <v>2.08</v>
      </c>
      <c r="P1729" s="3">
        <v>71.84</v>
      </c>
      <c r="Q1729" s="3">
        <f>(O1729/P1729)*100</f>
        <v>2.8953229398663698</v>
      </c>
      <c r="R1729" t="str">
        <f>_xlfn.CONCAT(TEXT(B1729, "mm/dd/yyyy"), "_", E1729)</f>
        <v>12/05/2017_C</v>
      </c>
    </row>
    <row r="1730" spans="1:18" x14ac:dyDescent="0.25">
      <c r="A1730" s="6" t="str">
        <f t="shared" si="52"/>
        <v>0007</v>
      </c>
      <c r="B1730" s="1">
        <f>DATE(MID(C1730,8,4), MID(C1730,12,2), MID(C1730, 14, 2))</f>
        <v>43074</v>
      </c>
      <c r="C1730" t="s">
        <v>1318</v>
      </c>
      <c r="D1730" t="s">
        <v>1324</v>
      </c>
      <c r="E1730" s="6" t="str">
        <f>MID(D1730,3,1)</f>
        <v>C</v>
      </c>
      <c r="F1730" s="6" t="str">
        <f t="shared" si="53"/>
        <v>6</v>
      </c>
      <c r="G1730" s="3">
        <v>78</v>
      </c>
      <c r="H1730" s="3">
        <v>60.3</v>
      </c>
      <c r="I1730" s="3">
        <v>35.9</v>
      </c>
      <c r="J1730" s="3">
        <v>96.14</v>
      </c>
      <c r="K1730" s="3">
        <v>0.99</v>
      </c>
      <c r="L1730" s="3">
        <v>9.1999999999999993</v>
      </c>
      <c r="M1730" s="3">
        <v>69.56</v>
      </c>
      <c r="N1730" s="3">
        <v>1.73</v>
      </c>
      <c r="O1730" s="3">
        <f>N1730-K1730</f>
        <v>0.74</v>
      </c>
      <c r="P1730" s="3">
        <v>64.52</v>
      </c>
      <c r="Q1730" s="3">
        <f>(O1730/P1730)*100</f>
        <v>1.1469311841289525</v>
      </c>
      <c r="R1730" t="str">
        <f>_xlfn.CONCAT(TEXT(B1730, "mm/dd/yyyy"), "_", E1730)</f>
        <v>12/05/2017_C</v>
      </c>
    </row>
    <row r="1731" spans="1:18" x14ac:dyDescent="0.25">
      <c r="A1731" s="6" t="str">
        <f t="shared" ref="A1731:A1794" si="54">MID(C1731, SEARCH("_",C1731, 18) + 1, 4)</f>
        <v>0007</v>
      </c>
      <c r="B1731" s="1">
        <f>DATE(MID(C1731,8,4), MID(C1731,12,2), MID(C1731, 14, 2))</f>
        <v>43074</v>
      </c>
      <c r="C1731" t="s">
        <v>1318</v>
      </c>
      <c r="D1731" t="s">
        <v>1326</v>
      </c>
      <c r="E1731" s="6" t="str">
        <f>MID(D1731,3,1)</f>
        <v>C</v>
      </c>
      <c r="F1731" s="6" t="str">
        <f t="shared" ref="F1731:F1794" si="55">IF(OR(A1731="0155",A1731="0156"),"1",IF(OR(A1731="0158"),"2",IF(OR(A1731="0160",A1731="0308"),"3",IF(OR(A1731="0162"),"4",IF(OR(A1731="0167"),"5",IF(OR(A1731="0007"),"6",IF(OR(A1731="0011"),"7",IF(OR(A1731="0016"),"8",IF(OR(A1731="0019"),"9",IF(OR(A1731="0024"),"10",IF(OR(A1731="0090",A1731="0091"),"11",IF(OR(A1731="0096"),"12",IF(OR(A1731="0098"),"13",IF(OR(A1731="0100"),"14",IF(OR(A1731="0102"),"15")))))))))))))))</f>
        <v>6</v>
      </c>
      <c r="G1731" s="3">
        <v>50.7</v>
      </c>
      <c r="H1731" s="3">
        <v>46.7</v>
      </c>
      <c r="I1731" s="3">
        <v>24.2</v>
      </c>
      <c r="J1731" s="3">
        <v>32.130000000000003</v>
      </c>
      <c r="K1731" s="3">
        <v>0.96</v>
      </c>
      <c r="L1731" s="3">
        <v>4.9400000000000004</v>
      </c>
      <c r="M1731" s="3">
        <v>25.22</v>
      </c>
      <c r="N1731" s="3">
        <v>1.8</v>
      </c>
      <c r="O1731" s="3">
        <f>N1731-K1731</f>
        <v>0.84000000000000008</v>
      </c>
      <c r="P1731" s="3">
        <v>23.6</v>
      </c>
      <c r="Q1731" s="3">
        <f>(O1731/P1731)*100</f>
        <v>3.5593220338983054</v>
      </c>
      <c r="R1731" t="str">
        <f>_xlfn.CONCAT(TEXT(B1731, "mm/dd/yyyy"), "_", E1731)</f>
        <v>12/05/2017_C</v>
      </c>
    </row>
    <row r="1732" spans="1:18" x14ac:dyDescent="0.25">
      <c r="A1732" s="6" t="str">
        <f t="shared" si="54"/>
        <v>0007</v>
      </c>
      <c r="B1732" s="1">
        <f>DATE(MID(C1732,8,4), MID(C1732,12,2), MID(C1732, 14, 2))</f>
        <v>43074</v>
      </c>
      <c r="C1732" t="s">
        <v>1318</v>
      </c>
      <c r="D1732" t="s">
        <v>1328</v>
      </c>
      <c r="E1732" s="6" t="str">
        <f>MID(D1732,3,1)</f>
        <v>C</v>
      </c>
      <c r="F1732" s="6" t="str">
        <f t="shared" si="55"/>
        <v>6</v>
      </c>
      <c r="G1732" s="3">
        <v>100.1</v>
      </c>
      <c r="H1732" s="3">
        <v>66.8</v>
      </c>
      <c r="I1732" s="3">
        <v>38.299999999999997</v>
      </c>
      <c r="J1732" s="3">
        <v>126.13</v>
      </c>
      <c r="K1732" s="3">
        <v>0.98</v>
      </c>
      <c r="L1732" s="3">
        <v>20.04</v>
      </c>
      <c r="M1732" s="3">
        <v>91.75</v>
      </c>
      <c r="N1732" s="3">
        <v>4.7300000000000004</v>
      </c>
      <c r="O1732" s="3">
        <f>N1732-K1732</f>
        <v>3.7500000000000004</v>
      </c>
      <c r="P1732" s="3">
        <v>86.28</v>
      </c>
      <c r="Q1732" s="3">
        <f>(O1732/P1732)*100</f>
        <v>4.3463143254520169</v>
      </c>
      <c r="R1732" t="str">
        <f>_xlfn.CONCAT(TEXT(B1732, "mm/dd/yyyy"), "_", E1732)</f>
        <v>12/05/2017_C</v>
      </c>
    </row>
    <row r="1733" spans="1:18" x14ac:dyDescent="0.25">
      <c r="A1733" s="6" t="str">
        <f t="shared" si="54"/>
        <v>0007</v>
      </c>
      <c r="B1733" s="1">
        <f>DATE(MID(C1733,8,4), MID(C1733,12,2), MID(C1733, 14, 2))</f>
        <v>43074</v>
      </c>
      <c r="C1733" t="s">
        <v>1318</v>
      </c>
      <c r="D1733" t="s">
        <v>1330</v>
      </c>
      <c r="E1733" s="6" t="str">
        <f>MID(D1733,3,1)</f>
        <v>C</v>
      </c>
      <c r="F1733" s="6" t="str">
        <f t="shared" si="55"/>
        <v>6</v>
      </c>
      <c r="G1733" s="3">
        <v>96.5</v>
      </c>
      <c r="H1733" s="3">
        <v>66.900000000000006</v>
      </c>
      <c r="I1733" s="3">
        <v>29.3</v>
      </c>
      <c r="J1733" s="3">
        <v>124.8</v>
      </c>
      <c r="K1733" s="3">
        <v>0.98</v>
      </c>
      <c r="L1733" s="3">
        <v>18.329999999999998</v>
      </c>
      <c r="M1733" s="3">
        <v>102.77</v>
      </c>
      <c r="N1733" s="3">
        <v>3.94</v>
      </c>
      <c r="O1733" s="3">
        <f>N1733-K1733</f>
        <v>2.96</v>
      </c>
      <c r="P1733" s="3">
        <v>92.46</v>
      </c>
      <c r="Q1733" s="3">
        <f>(O1733/P1733)*100</f>
        <v>3.201384382435648</v>
      </c>
      <c r="R1733" t="str">
        <f>_xlfn.CONCAT(TEXT(B1733, "mm/dd/yyyy"), "_", E1733)</f>
        <v>12/05/2017_C</v>
      </c>
    </row>
    <row r="1734" spans="1:18" x14ac:dyDescent="0.25">
      <c r="A1734" s="6" t="str">
        <f t="shared" si="54"/>
        <v>0007</v>
      </c>
      <c r="B1734" s="1">
        <f>DATE(MID(C1734,8,4), MID(C1734,12,2), MID(C1734, 14, 2))</f>
        <v>43074</v>
      </c>
      <c r="C1734" t="s">
        <v>1318</v>
      </c>
      <c r="D1734" t="s">
        <v>1332</v>
      </c>
      <c r="E1734" s="6" t="str">
        <f>MID(D1734,3,1)</f>
        <v>C</v>
      </c>
      <c r="F1734" s="6" t="str">
        <f t="shared" si="55"/>
        <v>6</v>
      </c>
      <c r="G1734" s="3">
        <v>73.900000000000006</v>
      </c>
      <c r="H1734" s="3">
        <v>65.099999999999994</v>
      </c>
      <c r="I1734" s="3">
        <v>32.200000000000003</v>
      </c>
      <c r="J1734" s="3">
        <v>113.66</v>
      </c>
      <c r="K1734" s="3">
        <v>0.96</v>
      </c>
      <c r="L1734" s="3">
        <v>11.67</v>
      </c>
      <c r="M1734" s="3">
        <v>94.17</v>
      </c>
      <c r="N1734" s="3">
        <v>3.3</v>
      </c>
      <c r="O1734" s="3">
        <f>N1734-K1734</f>
        <v>2.34</v>
      </c>
      <c r="P1734" s="3">
        <v>90.79</v>
      </c>
      <c r="Q1734" s="3">
        <f>(O1734/P1734)*100</f>
        <v>2.5773763630355764</v>
      </c>
      <c r="R1734" t="str">
        <f>_xlfn.CONCAT(TEXT(B1734, "mm/dd/yyyy"), "_", E1734)</f>
        <v>12/05/2017_C</v>
      </c>
    </row>
    <row r="1735" spans="1:18" x14ac:dyDescent="0.25">
      <c r="A1735" s="6" t="str">
        <f t="shared" si="54"/>
        <v>0007</v>
      </c>
      <c r="B1735" s="1">
        <f>DATE(MID(C1735,8,4), MID(C1735,12,2), MID(C1735, 14, 2))</f>
        <v>43074</v>
      </c>
      <c r="C1735" t="s">
        <v>1318</v>
      </c>
      <c r="D1735" t="s">
        <v>1334</v>
      </c>
      <c r="E1735" s="6" t="str">
        <f>MID(D1735,3,1)</f>
        <v>C</v>
      </c>
      <c r="F1735" s="6" t="str">
        <f t="shared" si="55"/>
        <v>6</v>
      </c>
      <c r="G1735" s="3">
        <v>60</v>
      </c>
      <c r="H1735" s="3">
        <v>45.1</v>
      </c>
      <c r="I1735" s="3">
        <v>22.1</v>
      </c>
      <c r="J1735" s="3">
        <v>47.32</v>
      </c>
      <c r="K1735" s="3">
        <v>0.95</v>
      </c>
      <c r="L1735" s="3">
        <v>7.56</v>
      </c>
      <c r="M1735" s="3">
        <v>35.19</v>
      </c>
      <c r="N1735" s="3">
        <v>2.5099999999999998</v>
      </c>
      <c r="O1735" s="3">
        <f>N1735-K1735</f>
        <v>1.5599999999999998</v>
      </c>
      <c r="P1735" s="3">
        <v>33.22</v>
      </c>
      <c r="Q1735" s="3">
        <f>(O1735/P1735)*100</f>
        <v>4.6959662853702584</v>
      </c>
      <c r="R1735" t="str">
        <f>_xlfn.CONCAT(TEXT(B1735, "mm/dd/yyyy"), "_", E1735)</f>
        <v>12/05/2017_C</v>
      </c>
    </row>
    <row r="1736" spans="1:18" x14ac:dyDescent="0.25">
      <c r="A1736" s="6" t="str">
        <f t="shared" si="54"/>
        <v>0007</v>
      </c>
      <c r="B1736" s="1">
        <f>DATE(MID(C1736,8,4), MID(C1736,12,2), MID(C1736, 14, 2))</f>
        <v>43074</v>
      </c>
      <c r="C1736" t="s">
        <v>1318</v>
      </c>
      <c r="D1736" t="s">
        <v>1336</v>
      </c>
      <c r="E1736" s="6" t="str">
        <f>MID(D1736,3,1)</f>
        <v>C</v>
      </c>
      <c r="F1736" s="6" t="str">
        <f t="shared" si="55"/>
        <v>6</v>
      </c>
      <c r="G1736" s="3">
        <v>94.8</v>
      </c>
      <c r="H1736" s="3">
        <v>60.3</v>
      </c>
      <c r="I1736" s="3">
        <v>36.700000000000003</v>
      </c>
      <c r="J1736" s="3">
        <v>174.44</v>
      </c>
      <c r="K1736" s="3">
        <v>0.98</v>
      </c>
      <c r="L1736" s="3">
        <v>23</v>
      </c>
      <c r="M1736" s="3">
        <v>133.69</v>
      </c>
      <c r="N1736" s="3">
        <v>4.46</v>
      </c>
      <c r="O1736" s="3">
        <f>N1736-K1736</f>
        <v>3.48</v>
      </c>
      <c r="P1736" s="3">
        <v>123.14</v>
      </c>
      <c r="Q1736" s="3">
        <f>(O1736/P1736)*100</f>
        <v>2.8260516485301279</v>
      </c>
      <c r="R1736" t="str">
        <f>_xlfn.CONCAT(TEXT(B1736, "mm/dd/yyyy"), "_", E1736)</f>
        <v>12/05/2017_C</v>
      </c>
    </row>
    <row r="1737" spans="1:18" x14ac:dyDescent="0.25">
      <c r="A1737" s="6" t="str">
        <f t="shared" si="54"/>
        <v>0007</v>
      </c>
      <c r="B1737" s="1">
        <f>DATE(MID(C1737,8,4), MID(C1737,12,2), MID(C1737, 14, 2))</f>
        <v>43074</v>
      </c>
      <c r="C1737" t="s">
        <v>1318</v>
      </c>
      <c r="D1737" t="s">
        <v>1338</v>
      </c>
      <c r="E1737" s="6" t="str">
        <f>MID(D1737,3,1)</f>
        <v>C</v>
      </c>
      <c r="F1737" s="6" t="str">
        <f t="shared" si="55"/>
        <v>6</v>
      </c>
      <c r="G1737" s="3">
        <v>94.4</v>
      </c>
      <c r="H1737" s="3">
        <v>73.3</v>
      </c>
      <c r="I1737" s="3">
        <v>45</v>
      </c>
      <c r="J1737" s="3">
        <v>252.6</v>
      </c>
      <c r="K1737" s="3">
        <v>0.99</v>
      </c>
      <c r="L1737" s="3">
        <v>22.15</v>
      </c>
      <c r="M1737" s="3">
        <v>208.1</v>
      </c>
      <c r="N1737" s="3">
        <v>5.58</v>
      </c>
      <c r="O1737" s="3">
        <f>N1737-K1737</f>
        <v>4.59</v>
      </c>
      <c r="P1737" s="3">
        <v>194.53</v>
      </c>
      <c r="Q1737" s="3">
        <f>(O1737/P1737)*100</f>
        <v>2.3595332339484911</v>
      </c>
      <c r="R1737" t="str">
        <f>_xlfn.CONCAT(TEXT(B1737, "mm/dd/yyyy"), "_", E1737)</f>
        <v>12/05/2017_C</v>
      </c>
    </row>
    <row r="1738" spans="1:18" x14ac:dyDescent="0.25">
      <c r="A1738" s="6" t="str">
        <f t="shared" si="54"/>
        <v>0011</v>
      </c>
      <c r="B1738" s="1">
        <f>DATE(MID(C1738,8,4), MID(C1738,12,2), MID(C1738, 14, 2))</f>
        <v>43074</v>
      </c>
      <c r="C1738" t="s">
        <v>1341</v>
      </c>
      <c r="D1738" t="s">
        <v>1340</v>
      </c>
      <c r="E1738" s="6" t="str">
        <f>MID(D1738,3,1)</f>
        <v>C</v>
      </c>
      <c r="F1738" s="6" t="str">
        <f t="shared" si="55"/>
        <v>7</v>
      </c>
      <c r="G1738" s="3">
        <v>81.400000000000006</v>
      </c>
      <c r="H1738" s="3">
        <v>65</v>
      </c>
      <c r="I1738" s="3">
        <v>36.799999999999997</v>
      </c>
      <c r="J1738" s="3">
        <v>135.97</v>
      </c>
      <c r="K1738" s="3">
        <v>0.99</v>
      </c>
      <c r="L1738" s="3">
        <v>17.760000000000002</v>
      </c>
      <c r="M1738" s="3">
        <v>106.67</v>
      </c>
      <c r="N1738" s="3">
        <v>4.4000000000000004</v>
      </c>
      <c r="O1738" s="3">
        <f>N1738-K1738</f>
        <v>3.41</v>
      </c>
      <c r="P1738" s="3">
        <v>95.52</v>
      </c>
      <c r="Q1738" s="3">
        <f>(O1738/P1738)*100</f>
        <v>3.5699329983249579</v>
      </c>
      <c r="R1738" t="str">
        <f>_xlfn.CONCAT(TEXT(B1738, "mm/dd/yyyy"), "_", E1738)</f>
        <v>12/05/2017_C</v>
      </c>
    </row>
    <row r="1739" spans="1:18" x14ac:dyDescent="0.25">
      <c r="A1739" s="6" t="str">
        <f t="shared" si="54"/>
        <v>0024</v>
      </c>
      <c r="B1739" s="1">
        <f>DATE(MID(C1739,8,4), MID(C1739,12,2), MID(C1739, 14, 2))</f>
        <v>43074</v>
      </c>
      <c r="C1739" t="s">
        <v>1344</v>
      </c>
      <c r="D1739" t="s">
        <v>1343</v>
      </c>
      <c r="E1739" s="6" t="str">
        <f>MID(D1739,3,1)</f>
        <v>C</v>
      </c>
      <c r="F1739" s="6" t="str">
        <f t="shared" si="55"/>
        <v>10</v>
      </c>
      <c r="G1739" s="3">
        <v>58.3</v>
      </c>
      <c r="H1739" s="3">
        <v>50.5</v>
      </c>
      <c r="I1739" s="3">
        <v>22.8</v>
      </c>
      <c r="J1739" s="3">
        <v>55.94</v>
      </c>
      <c r="K1739" s="3">
        <v>0.99</v>
      </c>
      <c r="L1739" s="3">
        <v>5.71</v>
      </c>
      <c r="M1739" s="3">
        <v>46.95</v>
      </c>
      <c r="N1739" s="3">
        <v>2.06</v>
      </c>
      <c r="O1739" s="3">
        <f>N1739-K1739</f>
        <v>1.07</v>
      </c>
      <c r="P1739" s="3">
        <v>45.51</v>
      </c>
      <c r="Q1739" s="3">
        <f>(O1739/P1739)*100</f>
        <v>2.3511316194243026</v>
      </c>
      <c r="R1739" t="str">
        <f>_xlfn.CONCAT(TEXT(B1739, "mm/dd/yyyy"), "_", E1739)</f>
        <v>12/05/2017_C</v>
      </c>
    </row>
    <row r="1740" spans="1:18" x14ac:dyDescent="0.25">
      <c r="A1740" s="6" t="str">
        <f t="shared" si="54"/>
        <v>0024</v>
      </c>
      <c r="B1740" s="1">
        <f>DATE(MID(C1740,8,4), MID(C1740,12,2), MID(C1740, 14, 2))</f>
        <v>43074</v>
      </c>
      <c r="C1740" t="s">
        <v>1344</v>
      </c>
      <c r="D1740" t="s">
        <v>1346</v>
      </c>
      <c r="E1740" s="6" t="str">
        <f>MID(D1740,3,1)</f>
        <v>C</v>
      </c>
      <c r="F1740" s="6" t="str">
        <f t="shared" si="55"/>
        <v>10</v>
      </c>
      <c r="G1740" s="3">
        <v>46.1</v>
      </c>
      <c r="H1740" s="3">
        <v>35.6</v>
      </c>
      <c r="I1740" s="3">
        <v>21.7</v>
      </c>
      <c r="J1740" s="3">
        <v>27.64</v>
      </c>
      <c r="K1740" s="3">
        <v>1</v>
      </c>
      <c r="L1740" s="3">
        <v>2.91</v>
      </c>
      <c r="M1740" s="3">
        <v>23.46</v>
      </c>
      <c r="N1740" s="3">
        <v>1.25</v>
      </c>
      <c r="O1740" s="3">
        <f>N1740-K1740</f>
        <v>0.25</v>
      </c>
      <c r="P1740" s="3">
        <v>22.51</v>
      </c>
      <c r="Q1740" s="3">
        <f>(O1740/P1740)*100</f>
        <v>1.1106175033318524</v>
      </c>
      <c r="R1740" t="str">
        <f>_xlfn.CONCAT(TEXT(B1740, "mm/dd/yyyy"), "_", E1740)</f>
        <v>12/05/2017_C</v>
      </c>
    </row>
    <row r="1741" spans="1:18" x14ac:dyDescent="0.25">
      <c r="A1741" s="6" t="str">
        <f t="shared" si="54"/>
        <v>0024</v>
      </c>
      <c r="B1741" s="1">
        <f>DATE(MID(C1741,8,4), MID(C1741,12,2), MID(C1741, 14, 2))</f>
        <v>43074</v>
      </c>
      <c r="C1741" t="s">
        <v>1344</v>
      </c>
      <c r="D1741" t="s">
        <v>1348</v>
      </c>
      <c r="E1741" s="6" t="str">
        <f>MID(D1741,3,1)</f>
        <v>C</v>
      </c>
      <c r="F1741" s="6" t="str">
        <f t="shared" si="55"/>
        <v>10</v>
      </c>
      <c r="G1741" s="3">
        <v>67.400000000000006</v>
      </c>
      <c r="H1741" s="3">
        <v>50.3</v>
      </c>
      <c r="I1741" s="3">
        <v>26.5</v>
      </c>
      <c r="J1741" s="3">
        <v>61.84</v>
      </c>
      <c r="K1741" s="3">
        <v>1</v>
      </c>
      <c r="L1741" s="3">
        <v>8.5299999999999994</v>
      </c>
      <c r="M1741" s="3">
        <v>51.47</v>
      </c>
      <c r="N1741" s="3">
        <v>2.4</v>
      </c>
      <c r="O1741" s="3">
        <f>N1741-K1741</f>
        <v>1.4</v>
      </c>
      <c r="P1741" s="3">
        <v>50.15</v>
      </c>
      <c r="Q1741" s="3">
        <f>(O1741/P1741)*100</f>
        <v>2.7916251246261217</v>
      </c>
      <c r="R1741" t="str">
        <f>_xlfn.CONCAT(TEXT(B1741, "mm/dd/yyyy"), "_", E1741)</f>
        <v>12/05/2017_C</v>
      </c>
    </row>
    <row r="1742" spans="1:18" x14ac:dyDescent="0.25">
      <c r="A1742" s="6" t="str">
        <f t="shared" si="54"/>
        <v>0024</v>
      </c>
      <c r="B1742" s="1">
        <f>DATE(MID(C1742,8,4), MID(C1742,12,2), MID(C1742, 14, 2))</f>
        <v>43074</v>
      </c>
      <c r="C1742" t="s">
        <v>1344</v>
      </c>
      <c r="D1742" t="s">
        <v>1350</v>
      </c>
      <c r="E1742" s="6" t="str">
        <f>MID(D1742,3,1)</f>
        <v>C</v>
      </c>
      <c r="F1742" s="6" t="str">
        <f t="shared" si="55"/>
        <v>10</v>
      </c>
      <c r="G1742" s="3">
        <v>55.4</v>
      </c>
      <c r="H1742" s="3">
        <v>46.8</v>
      </c>
      <c r="I1742" s="3">
        <v>24.7</v>
      </c>
      <c r="J1742" s="3">
        <v>49.7</v>
      </c>
      <c r="K1742" s="3">
        <v>1.01</v>
      </c>
      <c r="L1742" s="3">
        <v>6.58</v>
      </c>
      <c r="M1742" s="3">
        <v>41.3</v>
      </c>
      <c r="N1742" s="3">
        <v>1.99</v>
      </c>
      <c r="O1742" s="3">
        <f>N1742-K1742</f>
        <v>0.98</v>
      </c>
      <c r="P1742" s="3">
        <v>39.9</v>
      </c>
      <c r="Q1742" s="3">
        <f>(O1742/P1742)*100</f>
        <v>2.4561403508771931</v>
      </c>
      <c r="R1742" t="str">
        <f>_xlfn.CONCAT(TEXT(B1742, "mm/dd/yyyy"), "_", E1742)</f>
        <v>12/05/2017_C</v>
      </c>
    </row>
    <row r="1743" spans="1:18" x14ac:dyDescent="0.25">
      <c r="A1743" s="6" t="str">
        <f t="shared" si="54"/>
        <v>0024</v>
      </c>
      <c r="B1743" s="1">
        <f>DATE(MID(C1743,8,4), MID(C1743,12,2), MID(C1743, 14, 2))</f>
        <v>43074</v>
      </c>
      <c r="C1743" t="s">
        <v>1344</v>
      </c>
      <c r="D1743" t="s">
        <v>1352</v>
      </c>
      <c r="E1743" s="6" t="str">
        <f>MID(D1743,3,1)</f>
        <v>C</v>
      </c>
      <c r="F1743" s="6" t="str">
        <f t="shared" si="55"/>
        <v>10</v>
      </c>
      <c r="G1743" s="3">
        <v>45.8</v>
      </c>
      <c r="H1743" s="3">
        <v>41.9</v>
      </c>
      <c r="I1743" s="3">
        <v>22</v>
      </c>
      <c r="J1743" s="3">
        <v>31.44</v>
      </c>
      <c r="K1743" s="3">
        <v>1.01</v>
      </c>
      <c r="L1743" s="3">
        <v>4.3899999999999997</v>
      </c>
      <c r="M1743" s="3">
        <v>27.45</v>
      </c>
      <c r="N1743" s="3">
        <v>1.58</v>
      </c>
      <c r="O1743" s="3">
        <f>N1743-K1743</f>
        <v>0.57000000000000006</v>
      </c>
      <c r="P1743" s="3">
        <v>26.33</v>
      </c>
      <c r="Q1743" s="3">
        <f>(O1743/P1743)*100</f>
        <v>2.1648309912647172</v>
      </c>
      <c r="R1743" t="str">
        <f>_xlfn.CONCAT(TEXT(B1743, "mm/dd/yyyy"), "_", E1743)</f>
        <v>12/05/2017_C</v>
      </c>
    </row>
    <row r="1744" spans="1:18" x14ac:dyDescent="0.25">
      <c r="A1744" s="6" t="str">
        <f t="shared" si="54"/>
        <v>0024</v>
      </c>
      <c r="B1744" s="1">
        <f>DATE(MID(C1744,8,4), MID(C1744,12,2), MID(C1744, 14, 2))</f>
        <v>43074</v>
      </c>
      <c r="C1744" t="s">
        <v>1344</v>
      </c>
      <c r="D1744" t="s">
        <v>1354</v>
      </c>
      <c r="E1744" s="6" t="str">
        <f>MID(D1744,3,1)</f>
        <v>C</v>
      </c>
      <c r="F1744" s="6" t="str">
        <f t="shared" si="55"/>
        <v>10</v>
      </c>
      <c r="G1744" s="3">
        <v>59.9</v>
      </c>
      <c r="H1744" s="3">
        <v>50.9</v>
      </c>
      <c r="I1744" s="3">
        <v>24.2</v>
      </c>
      <c r="J1744" s="3">
        <v>49.61</v>
      </c>
      <c r="K1744" s="3">
        <v>0.98</v>
      </c>
      <c r="L1744" s="3">
        <v>8.64</v>
      </c>
      <c r="M1744" s="3">
        <v>40.53</v>
      </c>
      <c r="N1744" s="3">
        <v>2.3199999999999998</v>
      </c>
      <c r="O1744" s="3">
        <f>N1744-K1744</f>
        <v>1.3399999999999999</v>
      </c>
      <c r="P1744" s="3">
        <v>39.24</v>
      </c>
      <c r="Q1744" s="3">
        <f>(O1744/P1744)*100</f>
        <v>3.4148827726809374</v>
      </c>
      <c r="R1744" t="str">
        <f>_xlfn.CONCAT(TEXT(B1744, "mm/dd/yyyy"), "_", E1744)</f>
        <v>12/05/2017_C</v>
      </c>
    </row>
    <row r="1745" spans="1:18" x14ac:dyDescent="0.25">
      <c r="A1745" s="6" t="str">
        <f t="shared" si="54"/>
        <v>0024</v>
      </c>
      <c r="B1745" s="1">
        <f>DATE(MID(C1745,8,4), MID(C1745,12,2), MID(C1745, 14, 2))</f>
        <v>43074</v>
      </c>
      <c r="C1745" t="s">
        <v>1344</v>
      </c>
      <c r="D1745" t="s">
        <v>1356</v>
      </c>
      <c r="E1745" s="6" t="str">
        <f>MID(D1745,3,1)</f>
        <v>C</v>
      </c>
      <c r="F1745" s="6" t="str">
        <f t="shared" si="55"/>
        <v>10</v>
      </c>
      <c r="G1745" s="3">
        <v>46.9</v>
      </c>
      <c r="H1745" s="3">
        <v>40.299999999999997</v>
      </c>
      <c r="I1745" s="3">
        <v>23.9</v>
      </c>
      <c r="J1745" s="3">
        <v>36.74</v>
      </c>
      <c r="K1745" s="3">
        <v>0.98</v>
      </c>
      <c r="L1745" s="3">
        <v>4.5599999999999996</v>
      </c>
      <c r="M1745" s="3">
        <v>31.85</v>
      </c>
      <c r="N1745" s="3">
        <v>1.7</v>
      </c>
      <c r="O1745" s="3">
        <f>N1745-K1745</f>
        <v>0.72</v>
      </c>
      <c r="P1745" s="3">
        <v>30.81</v>
      </c>
      <c r="Q1745" s="3">
        <f>(O1745/P1745)*100</f>
        <v>2.3369036027263874</v>
      </c>
      <c r="R1745" t="str">
        <f>_xlfn.CONCAT(TEXT(B1745, "mm/dd/yyyy"), "_", E1745)</f>
        <v>12/05/2017_C</v>
      </c>
    </row>
    <row r="1746" spans="1:18" x14ac:dyDescent="0.25">
      <c r="A1746" s="6" t="str">
        <f t="shared" si="54"/>
        <v>0024</v>
      </c>
      <c r="B1746" s="1">
        <f>DATE(MID(C1746,8,4), MID(C1746,12,2), MID(C1746, 14, 2))</f>
        <v>43074</v>
      </c>
      <c r="C1746" t="s">
        <v>1344</v>
      </c>
      <c r="D1746" t="s">
        <v>1358</v>
      </c>
      <c r="E1746" s="6" t="str">
        <f>MID(D1746,3,1)</f>
        <v>C</v>
      </c>
      <c r="F1746" s="6" t="str">
        <f t="shared" si="55"/>
        <v>10</v>
      </c>
      <c r="G1746" s="3">
        <v>62.2</v>
      </c>
      <c r="H1746" s="3">
        <v>50.4</v>
      </c>
      <c r="I1746" s="3">
        <v>23.6</v>
      </c>
      <c r="J1746" s="3">
        <v>49.82</v>
      </c>
      <c r="K1746" s="3">
        <v>1</v>
      </c>
      <c r="L1746" s="3">
        <v>7.06</v>
      </c>
      <c r="M1746" s="3">
        <v>39.79</v>
      </c>
      <c r="N1746" s="3">
        <v>2.09</v>
      </c>
      <c r="O1746" s="3">
        <f>N1746-K1746</f>
        <v>1.0899999999999999</v>
      </c>
      <c r="P1746" s="3">
        <v>38.340000000000003</v>
      </c>
      <c r="Q1746" s="3">
        <f>(O1746/P1746)*100</f>
        <v>2.8429838288993214</v>
      </c>
      <c r="R1746" t="str">
        <f>_xlfn.CONCAT(TEXT(B1746, "mm/dd/yyyy"), "_", E1746)</f>
        <v>12/05/2017_C</v>
      </c>
    </row>
    <row r="1747" spans="1:18" x14ac:dyDescent="0.25">
      <c r="A1747" s="6" t="str">
        <f t="shared" si="54"/>
        <v>0024</v>
      </c>
      <c r="B1747" s="1">
        <f>DATE(MID(C1747,8,4), MID(C1747,12,2), MID(C1747, 14, 2))</f>
        <v>43074</v>
      </c>
      <c r="C1747" t="s">
        <v>1344</v>
      </c>
      <c r="D1747" t="s">
        <v>1360</v>
      </c>
      <c r="E1747" s="6" t="str">
        <f>MID(D1747,3,1)</f>
        <v>C</v>
      </c>
      <c r="F1747" s="6" t="str">
        <f t="shared" si="55"/>
        <v>10</v>
      </c>
      <c r="G1747" s="3">
        <v>65.3</v>
      </c>
      <c r="H1747" s="3">
        <v>59.5</v>
      </c>
      <c r="I1747" s="3">
        <v>34.1</v>
      </c>
      <c r="J1747" s="3">
        <v>72.44</v>
      </c>
      <c r="K1747" s="3">
        <v>0.99</v>
      </c>
      <c r="L1747" s="3">
        <v>6.94</v>
      </c>
      <c r="M1747" s="3">
        <v>62.95</v>
      </c>
      <c r="N1747" s="3">
        <v>2.08</v>
      </c>
      <c r="O1747" s="3">
        <f>N1747-K1747</f>
        <v>1.0900000000000001</v>
      </c>
      <c r="P1747" s="3">
        <v>60.12</v>
      </c>
      <c r="Q1747" s="3">
        <f>(O1747/P1747)*100</f>
        <v>1.8130405854956757</v>
      </c>
      <c r="R1747" t="str">
        <f>_xlfn.CONCAT(TEXT(B1747, "mm/dd/yyyy"), "_", E1747)</f>
        <v>12/05/2017_C</v>
      </c>
    </row>
    <row r="1748" spans="1:18" x14ac:dyDescent="0.25">
      <c r="A1748" s="6" t="str">
        <f t="shared" si="54"/>
        <v>0024</v>
      </c>
      <c r="B1748" s="1">
        <f>DATE(MID(C1748,8,4), MID(C1748,12,2), MID(C1748, 14, 2))</f>
        <v>43074</v>
      </c>
      <c r="C1748" t="s">
        <v>1344</v>
      </c>
      <c r="D1748" t="s">
        <v>1362</v>
      </c>
      <c r="E1748" s="6" t="str">
        <f>MID(D1748,3,1)</f>
        <v>C</v>
      </c>
      <c r="F1748" s="6" t="str">
        <f t="shared" si="55"/>
        <v>10</v>
      </c>
      <c r="G1748" s="3">
        <v>59.3</v>
      </c>
      <c r="H1748" s="3">
        <v>53.3</v>
      </c>
      <c r="I1748" s="3">
        <v>25.8</v>
      </c>
      <c r="J1748" s="3">
        <v>52.68</v>
      </c>
      <c r="K1748" s="3">
        <v>1</v>
      </c>
      <c r="L1748" s="3">
        <v>8.2899999999999991</v>
      </c>
      <c r="M1748" s="3">
        <v>41.78</v>
      </c>
      <c r="N1748" s="3">
        <v>2.27</v>
      </c>
      <c r="O1748" s="3">
        <f>N1748-K1748</f>
        <v>1.27</v>
      </c>
      <c r="P1748" s="3">
        <v>40.71</v>
      </c>
      <c r="Q1748" s="3">
        <f>(O1748/P1748)*100</f>
        <v>3.1196266273642839</v>
      </c>
      <c r="R1748" t="str">
        <f>_xlfn.CONCAT(TEXT(B1748, "mm/dd/yyyy"), "_", E1748)</f>
        <v>12/05/2017_C</v>
      </c>
    </row>
    <row r="1749" spans="1:18" x14ac:dyDescent="0.25">
      <c r="A1749" s="6" t="str">
        <f t="shared" si="54"/>
        <v>0024</v>
      </c>
      <c r="B1749" s="1">
        <f>DATE(MID(C1749,8,4), MID(C1749,12,2), MID(C1749, 14, 2))</f>
        <v>43074</v>
      </c>
      <c r="C1749" t="s">
        <v>1344</v>
      </c>
      <c r="D1749" t="s">
        <v>1364</v>
      </c>
      <c r="E1749" s="6" t="str">
        <f>MID(D1749,3,1)</f>
        <v>C</v>
      </c>
      <c r="F1749" s="6" t="str">
        <f t="shared" si="55"/>
        <v>10</v>
      </c>
      <c r="G1749" s="3">
        <v>58.3</v>
      </c>
      <c r="H1749" s="3">
        <v>51.2</v>
      </c>
      <c r="I1749" s="3">
        <v>21.7</v>
      </c>
      <c r="J1749" s="3">
        <v>52.11</v>
      </c>
      <c r="K1749" s="3">
        <v>1.01</v>
      </c>
      <c r="L1749" s="3">
        <v>5.68</v>
      </c>
      <c r="M1749" s="3">
        <v>45.39</v>
      </c>
      <c r="N1749" s="3">
        <v>1.94</v>
      </c>
      <c r="O1749" s="3">
        <f>N1749-K1749</f>
        <v>0.92999999999999994</v>
      </c>
      <c r="P1749" s="3">
        <v>43.2</v>
      </c>
      <c r="Q1749" s="3">
        <f>(O1749/P1749)*100</f>
        <v>2.1527777777777772</v>
      </c>
      <c r="R1749" t="str">
        <f>_xlfn.CONCAT(TEXT(B1749, "mm/dd/yyyy"), "_", E1749)</f>
        <v>12/05/2017_C</v>
      </c>
    </row>
    <row r="1750" spans="1:18" x14ac:dyDescent="0.25">
      <c r="A1750" s="6" t="str">
        <f t="shared" si="54"/>
        <v>0024</v>
      </c>
      <c r="B1750" s="1">
        <f>DATE(MID(C1750,8,4), MID(C1750,12,2), MID(C1750, 14, 2))</f>
        <v>43074</v>
      </c>
      <c r="C1750" t="s">
        <v>1344</v>
      </c>
      <c r="D1750" t="s">
        <v>1366</v>
      </c>
      <c r="E1750" s="6" t="str">
        <f>MID(D1750,3,1)</f>
        <v>C</v>
      </c>
      <c r="F1750" s="6" t="str">
        <f t="shared" si="55"/>
        <v>10</v>
      </c>
      <c r="G1750" s="3">
        <v>59.4</v>
      </c>
      <c r="H1750" s="3">
        <v>48.6</v>
      </c>
      <c r="I1750" s="3">
        <v>25.4</v>
      </c>
      <c r="J1750" s="3">
        <v>58.7</v>
      </c>
      <c r="K1750" s="3">
        <v>0.98</v>
      </c>
      <c r="L1750" s="3">
        <v>7.54</v>
      </c>
      <c r="M1750" s="3">
        <v>49.89</v>
      </c>
      <c r="N1750" s="3">
        <v>2.1</v>
      </c>
      <c r="O1750" s="3">
        <f>N1750-K1750</f>
        <v>1.1200000000000001</v>
      </c>
      <c r="P1750" s="3">
        <v>48.42</v>
      </c>
      <c r="Q1750" s="3">
        <f>(O1750/P1750)*100</f>
        <v>2.3130937629078896</v>
      </c>
      <c r="R1750" t="str">
        <f>_xlfn.CONCAT(TEXT(B1750, "mm/dd/yyyy"), "_", E1750)</f>
        <v>12/05/2017_C</v>
      </c>
    </row>
    <row r="1751" spans="1:18" x14ac:dyDescent="0.25">
      <c r="A1751" s="6" t="str">
        <f t="shared" si="54"/>
        <v>0024</v>
      </c>
      <c r="B1751" s="1">
        <f>DATE(MID(C1751,8,4), MID(C1751,12,2), MID(C1751, 14, 2))</f>
        <v>43074</v>
      </c>
      <c r="C1751" t="s">
        <v>1344</v>
      </c>
      <c r="D1751" t="s">
        <v>1368</v>
      </c>
      <c r="E1751" s="6" t="str">
        <f>MID(D1751,3,1)</f>
        <v>C</v>
      </c>
      <c r="F1751" s="6" t="str">
        <f t="shared" si="55"/>
        <v>10</v>
      </c>
      <c r="G1751" s="3">
        <v>60.8</v>
      </c>
      <c r="H1751" s="3">
        <v>50.6</v>
      </c>
      <c r="I1751" s="3">
        <v>21.9</v>
      </c>
      <c r="J1751" s="3">
        <v>47.1</v>
      </c>
      <c r="K1751" s="3">
        <v>0.99</v>
      </c>
      <c r="L1751" s="3">
        <v>5.84</v>
      </c>
      <c r="M1751" s="3">
        <v>40.75</v>
      </c>
      <c r="N1751" s="3">
        <v>1.8</v>
      </c>
      <c r="O1751" s="3">
        <f>N1751-K1751</f>
        <v>0.81</v>
      </c>
      <c r="P1751" s="3">
        <v>39.630000000000003</v>
      </c>
      <c r="Q1751" s="3">
        <f>(O1751/P1751)*100</f>
        <v>2.0439061317183951</v>
      </c>
      <c r="R1751" t="str">
        <f>_xlfn.CONCAT(TEXT(B1751, "mm/dd/yyyy"), "_", E1751)</f>
        <v>12/05/2017_C</v>
      </c>
    </row>
    <row r="1752" spans="1:18" x14ac:dyDescent="0.25">
      <c r="A1752" s="6" t="str">
        <f t="shared" si="54"/>
        <v>0090</v>
      </c>
      <c r="B1752" s="1">
        <f>DATE(MID(C1752,8,4), MID(C1752,12,2), MID(C1752, 14, 2))</f>
        <v>43074</v>
      </c>
      <c r="C1752" t="s">
        <v>5227</v>
      </c>
      <c r="D1752" t="s">
        <v>5226</v>
      </c>
      <c r="E1752" s="6" t="str">
        <f>MID(D1752,3,1)</f>
        <v>E</v>
      </c>
      <c r="F1752" s="6" t="str">
        <f t="shared" si="55"/>
        <v>11</v>
      </c>
      <c r="G1752" s="3">
        <v>56.2</v>
      </c>
      <c r="H1752" s="3">
        <v>47.8</v>
      </c>
      <c r="I1752" s="3">
        <v>23</v>
      </c>
      <c r="J1752" s="3">
        <v>32.96</v>
      </c>
      <c r="K1752" s="3">
        <v>1</v>
      </c>
      <c r="L1752" s="3">
        <v>6.02</v>
      </c>
      <c r="M1752" s="3">
        <v>24.68</v>
      </c>
      <c r="N1752" s="3">
        <v>1.77</v>
      </c>
      <c r="O1752" s="3">
        <f>N1752-K1752</f>
        <v>0.77</v>
      </c>
      <c r="P1752" s="3">
        <v>22.25</v>
      </c>
      <c r="Q1752" s="3">
        <f>(O1752/P1752)*100</f>
        <v>3.4606741573033708</v>
      </c>
      <c r="R1752" t="str">
        <f>_xlfn.CONCAT(TEXT(B1752, "mm/dd/yyyy"), "_", E1752)</f>
        <v>12/05/2017_E</v>
      </c>
    </row>
    <row r="1753" spans="1:18" x14ac:dyDescent="0.25">
      <c r="A1753" s="6" t="str">
        <f t="shared" si="54"/>
        <v>0090</v>
      </c>
      <c r="B1753" s="1">
        <f>DATE(MID(C1753,8,4), MID(C1753,12,2), MID(C1753, 14, 2))</f>
        <v>43074</v>
      </c>
      <c r="C1753" t="s">
        <v>5227</v>
      </c>
      <c r="D1753" t="s">
        <v>5229</v>
      </c>
      <c r="E1753" s="6" t="str">
        <f>MID(D1753,3,1)</f>
        <v>E</v>
      </c>
      <c r="F1753" s="6" t="str">
        <f t="shared" si="55"/>
        <v>11</v>
      </c>
      <c r="G1753" s="3">
        <v>53.5</v>
      </c>
      <c r="H1753" s="3">
        <v>45</v>
      </c>
      <c r="I1753" s="3">
        <v>28.4</v>
      </c>
      <c r="J1753" s="3">
        <v>48.42</v>
      </c>
      <c r="K1753" s="3">
        <v>0.96</v>
      </c>
      <c r="L1753" s="3">
        <v>5.34</v>
      </c>
      <c r="M1753" s="3">
        <v>40.99</v>
      </c>
      <c r="N1753" s="3">
        <v>1.89</v>
      </c>
      <c r="O1753" s="3">
        <f>N1753-K1753</f>
        <v>0.92999999999999994</v>
      </c>
      <c r="P1753" s="3">
        <v>39.33</v>
      </c>
      <c r="Q1753" s="3">
        <f>(O1753/P1753)*100</f>
        <v>2.3646071700991609</v>
      </c>
      <c r="R1753" t="str">
        <f>_xlfn.CONCAT(TEXT(B1753, "mm/dd/yyyy"), "_", E1753)</f>
        <v>12/05/2017_E</v>
      </c>
    </row>
    <row r="1754" spans="1:18" x14ac:dyDescent="0.25">
      <c r="A1754" s="6" t="str">
        <f t="shared" si="54"/>
        <v>0090</v>
      </c>
      <c r="B1754" s="1">
        <f>DATE(MID(C1754,8,4), MID(C1754,12,2), MID(C1754, 14, 2))</f>
        <v>43074</v>
      </c>
      <c r="C1754" t="s">
        <v>5227</v>
      </c>
      <c r="D1754" t="s">
        <v>5231</v>
      </c>
      <c r="E1754" s="6" t="str">
        <f>MID(D1754,3,1)</f>
        <v>E</v>
      </c>
      <c r="F1754" s="6" t="str">
        <f t="shared" si="55"/>
        <v>11</v>
      </c>
      <c r="G1754" s="3">
        <v>50.3</v>
      </c>
      <c r="H1754" s="3">
        <v>47.1</v>
      </c>
      <c r="I1754" s="3">
        <v>25</v>
      </c>
      <c r="J1754" s="3">
        <v>47.84</v>
      </c>
      <c r="K1754" s="3">
        <v>0.98</v>
      </c>
      <c r="L1754" s="3">
        <v>5.44</v>
      </c>
      <c r="M1754" s="3">
        <v>41.26</v>
      </c>
      <c r="N1754" s="3">
        <v>1.9</v>
      </c>
      <c r="O1754" s="3">
        <f>N1754-K1754</f>
        <v>0.91999999999999993</v>
      </c>
      <c r="P1754" s="3">
        <v>40.28</v>
      </c>
      <c r="Q1754" s="3">
        <f>(O1754/P1754)*100</f>
        <v>2.2840119165839123</v>
      </c>
      <c r="R1754" t="str">
        <f>_xlfn.CONCAT(TEXT(B1754, "mm/dd/yyyy"), "_", E1754)</f>
        <v>12/05/2017_E</v>
      </c>
    </row>
    <row r="1755" spans="1:18" x14ac:dyDescent="0.25">
      <c r="A1755" s="6" t="str">
        <f t="shared" si="54"/>
        <v>0090</v>
      </c>
      <c r="B1755" s="1">
        <f>DATE(MID(C1755,8,4), MID(C1755,12,2), MID(C1755, 14, 2))</f>
        <v>43074</v>
      </c>
      <c r="C1755" t="s">
        <v>5227</v>
      </c>
      <c r="D1755" t="s">
        <v>5233</v>
      </c>
      <c r="E1755" s="6" t="str">
        <f>MID(D1755,3,1)</f>
        <v>E</v>
      </c>
      <c r="F1755" s="6" t="str">
        <f t="shared" si="55"/>
        <v>11</v>
      </c>
      <c r="G1755" s="3">
        <v>50.6</v>
      </c>
      <c r="H1755" s="3">
        <v>46.3</v>
      </c>
      <c r="I1755" s="3">
        <v>24.8</v>
      </c>
      <c r="J1755" s="3">
        <v>44.19</v>
      </c>
      <c r="K1755" s="3">
        <v>1.02</v>
      </c>
      <c r="L1755" s="3">
        <v>7.04</v>
      </c>
      <c r="M1755" s="3">
        <v>37.46</v>
      </c>
      <c r="N1755" s="3">
        <v>2.0699999999999998</v>
      </c>
      <c r="O1755" s="3">
        <f>N1755-K1755</f>
        <v>1.0499999999999998</v>
      </c>
      <c r="P1755" s="3">
        <v>35.71</v>
      </c>
      <c r="Q1755" s="3">
        <f>(O1755/P1755)*100</f>
        <v>2.9403528423410803</v>
      </c>
      <c r="R1755" t="str">
        <f>_xlfn.CONCAT(TEXT(B1755, "mm/dd/yyyy"), "_", E1755)</f>
        <v>12/05/2017_E</v>
      </c>
    </row>
    <row r="1756" spans="1:18" x14ac:dyDescent="0.25">
      <c r="A1756" s="6" t="str">
        <f t="shared" si="54"/>
        <v>0090</v>
      </c>
      <c r="B1756" s="1">
        <f>DATE(MID(C1756,8,4), MID(C1756,12,2), MID(C1756, 14, 2))</f>
        <v>43074</v>
      </c>
      <c r="C1756" t="s">
        <v>5227</v>
      </c>
      <c r="D1756" t="s">
        <v>5235</v>
      </c>
      <c r="E1756" s="6" t="str">
        <f>MID(D1756,3,1)</f>
        <v>E</v>
      </c>
      <c r="F1756" s="6" t="str">
        <f t="shared" si="55"/>
        <v>11</v>
      </c>
      <c r="G1756" s="3">
        <v>59.9</v>
      </c>
      <c r="H1756" s="3">
        <v>44.4</v>
      </c>
      <c r="I1756" s="3">
        <v>25.1</v>
      </c>
      <c r="J1756" s="3">
        <v>53.26</v>
      </c>
      <c r="K1756" s="3">
        <v>1</v>
      </c>
      <c r="L1756" s="3">
        <v>6.42</v>
      </c>
      <c r="M1756" s="3">
        <v>44.75</v>
      </c>
      <c r="N1756" s="3">
        <v>2.04</v>
      </c>
      <c r="O1756" s="3">
        <f>N1756-K1756</f>
        <v>1.04</v>
      </c>
      <c r="P1756" s="3">
        <v>41.55</v>
      </c>
      <c r="Q1756" s="3">
        <f>(O1756/P1756)*100</f>
        <v>2.5030084235860413</v>
      </c>
      <c r="R1756" t="str">
        <f>_xlfn.CONCAT(TEXT(B1756, "mm/dd/yyyy"), "_", E1756)</f>
        <v>12/05/2017_E</v>
      </c>
    </row>
    <row r="1757" spans="1:18" x14ac:dyDescent="0.25">
      <c r="A1757" s="6" t="str">
        <f t="shared" si="54"/>
        <v>0090</v>
      </c>
      <c r="B1757" s="1">
        <f>DATE(MID(C1757,8,4), MID(C1757,12,2), MID(C1757, 14, 2))</f>
        <v>43074</v>
      </c>
      <c r="C1757" t="s">
        <v>5227</v>
      </c>
      <c r="D1757" t="s">
        <v>5237</v>
      </c>
      <c r="E1757" s="6" t="str">
        <f>MID(D1757,3,1)</f>
        <v>E</v>
      </c>
      <c r="F1757" s="6" t="str">
        <f t="shared" si="55"/>
        <v>11</v>
      </c>
      <c r="G1757" s="3">
        <v>65.2</v>
      </c>
      <c r="H1757" s="3">
        <v>57.3</v>
      </c>
      <c r="I1757" s="3">
        <v>22.4</v>
      </c>
      <c r="J1757" s="3">
        <v>43.44</v>
      </c>
      <c r="K1757" s="3">
        <v>0.97</v>
      </c>
      <c r="L1757" s="3">
        <v>7.17</v>
      </c>
      <c r="M1757" s="3">
        <v>32.82</v>
      </c>
      <c r="N1757" s="3">
        <v>2.08</v>
      </c>
      <c r="O1757" s="3">
        <f>N1757-K1757</f>
        <v>1.1100000000000001</v>
      </c>
      <c r="P1757" s="3">
        <v>30.37</v>
      </c>
      <c r="Q1757" s="3">
        <f>(O1757/P1757)*100</f>
        <v>3.6549226210075734</v>
      </c>
      <c r="R1757" t="str">
        <f>_xlfn.CONCAT(TEXT(B1757, "mm/dd/yyyy"), "_", E1757)</f>
        <v>12/05/2017_E</v>
      </c>
    </row>
    <row r="1758" spans="1:18" x14ac:dyDescent="0.25">
      <c r="A1758" s="6" t="str">
        <f t="shared" si="54"/>
        <v>0090</v>
      </c>
      <c r="B1758" s="1">
        <f>DATE(MID(C1758,8,4), MID(C1758,12,2), MID(C1758, 14, 2))</f>
        <v>43074</v>
      </c>
      <c r="C1758" t="s">
        <v>5227</v>
      </c>
      <c r="D1758" t="s">
        <v>5239</v>
      </c>
      <c r="E1758" s="6" t="str">
        <f>MID(D1758,3,1)</f>
        <v>E</v>
      </c>
      <c r="F1758" s="6" t="str">
        <f t="shared" si="55"/>
        <v>11</v>
      </c>
      <c r="G1758" s="3">
        <v>41.5</v>
      </c>
      <c r="H1758" s="3">
        <v>39.4</v>
      </c>
      <c r="I1758" s="3">
        <v>22.7</v>
      </c>
      <c r="J1758" s="3">
        <v>25.47</v>
      </c>
      <c r="K1758" s="3">
        <v>0.98</v>
      </c>
      <c r="L1758" s="3">
        <v>5.16</v>
      </c>
      <c r="M1758" s="3">
        <v>19.66</v>
      </c>
      <c r="N1758" s="3">
        <v>1.74</v>
      </c>
      <c r="O1758" s="3">
        <f>N1758-K1758</f>
        <v>0.76</v>
      </c>
      <c r="P1758" s="3">
        <v>17.82</v>
      </c>
      <c r="Q1758" s="3">
        <f>(O1758/P1758)*100</f>
        <v>4.2648709315375983</v>
      </c>
      <c r="R1758" t="str">
        <f>_xlfn.CONCAT(TEXT(B1758, "mm/dd/yyyy"), "_", E1758)</f>
        <v>12/05/2017_E</v>
      </c>
    </row>
    <row r="1759" spans="1:18" x14ac:dyDescent="0.25">
      <c r="A1759" s="6" t="str">
        <f t="shared" si="54"/>
        <v>0090</v>
      </c>
      <c r="B1759" s="1">
        <f>DATE(MID(C1759,8,4), MID(C1759,12,2), MID(C1759, 14, 2))</f>
        <v>43074</v>
      </c>
      <c r="C1759" t="s">
        <v>5227</v>
      </c>
      <c r="D1759" t="s">
        <v>5241</v>
      </c>
      <c r="E1759" s="6" t="str">
        <f>MID(D1759,3,1)</f>
        <v>E</v>
      </c>
      <c r="F1759" s="6" t="str">
        <f t="shared" si="55"/>
        <v>11</v>
      </c>
      <c r="G1759" s="3">
        <v>60.1</v>
      </c>
      <c r="H1759" s="3">
        <v>41.4</v>
      </c>
      <c r="I1759" s="3">
        <v>25.5</v>
      </c>
      <c r="J1759" s="3">
        <v>44.94</v>
      </c>
      <c r="K1759" s="3">
        <v>1</v>
      </c>
      <c r="L1759" s="3">
        <v>5.75</v>
      </c>
      <c r="M1759" s="3">
        <v>36.840000000000003</v>
      </c>
      <c r="N1759" s="3">
        <v>2.0099999999999998</v>
      </c>
      <c r="O1759" s="3">
        <f>N1759-K1759</f>
        <v>1.0099999999999998</v>
      </c>
      <c r="P1759" s="3">
        <v>34.479999999999997</v>
      </c>
      <c r="Q1759" s="3">
        <f>(O1759/P1759)*100</f>
        <v>2.9292343387470994</v>
      </c>
      <c r="R1759" t="str">
        <f>_xlfn.CONCAT(TEXT(B1759, "mm/dd/yyyy"), "_", E1759)</f>
        <v>12/05/2017_E</v>
      </c>
    </row>
    <row r="1760" spans="1:18" x14ac:dyDescent="0.25">
      <c r="A1760" s="6" t="str">
        <f t="shared" si="54"/>
        <v>0090</v>
      </c>
      <c r="B1760" s="1">
        <f>DATE(MID(C1760,8,4), MID(C1760,12,2), MID(C1760, 14, 2))</f>
        <v>43074</v>
      </c>
      <c r="C1760" t="s">
        <v>5227</v>
      </c>
      <c r="D1760" t="s">
        <v>5243</v>
      </c>
      <c r="E1760" s="6" t="str">
        <f>MID(D1760,3,1)</f>
        <v>E</v>
      </c>
      <c r="F1760" s="6" t="str">
        <f t="shared" si="55"/>
        <v>11</v>
      </c>
      <c r="G1760" s="3">
        <v>53.7</v>
      </c>
      <c r="H1760" s="3">
        <v>48</v>
      </c>
      <c r="I1760" s="3">
        <v>26.4</v>
      </c>
      <c r="J1760" s="3">
        <v>42.15</v>
      </c>
      <c r="K1760" s="3">
        <v>1.01</v>
      </c>
      <c r="L1760" s="3">
        <v>6.6</v>
      </c>
      <c r="M1760" s="3">
        <v>32.92</v>
      </c>
      <c r="N1760" s="3">
        <v>2.08</v>
      </c>
      <c r="O1760" s="3">
        <f>N1760-K1760</f>
        <v>1.07</v>
      </c>
      <c r="P1760" s="3">
        <v>29.67</v>
      </c>
      <c r="Q1760" s="3">
        <f>(O1760/P1760)*100</f>
        <v>3.6063363667003712</v>
      </c>
      <c r="R1760" t="str">
        <f>_xlfn.CONCAT(TEXT(B1760, "mm/dd/yyyy"), "_", E1760)</f>
        <v>12/05/2017_E</v>
      </c>
    </row>
    <row r="1761" spans="1:18" x14ac:dyDescent="0.25">
      <c r="A1761" s="6" t="str">
        <f t="shared" si="54"/>
        <v>0090</v>
      </c>
      <c r="B1761" s="1">
        <f>DATE(MID(C1761,8,4), MID(C1761,12,2), MID(C1761, 14, 2))</f>
        <v>43074</v>
      </c>
      <c r="C1761" t="s">
        <v>5227</v>
      </c>
      <c r="D1761" t="s">
        <v>5245</v>
      </c>
      <c r="E1761" s="6" t="str">
        <f>MID(D1761,3,1)</f>
        <v>E</v>
      </c>
      <c r="F1761" s="6" t="str">
        <f t="shared" si="55"/>
        <v>11</v>
      </c>
      <c r="G1761" s="3">
        <v>54.1</v>
      </c>
      <c r="H1761" s="3">
        <v>43.3</v>
      </c>
      <c r="I1761" s="3">
        <v>24.5</v>
      </c>
      <c r="J1761" s="3">
        <v>42.75</v>
      </c>
      <c r="K1761" s="3">
        <v>1.01</v>
      </c>
      <c r="L1761" s="3">
        <v>5.35</v>
      </c>
      <c r="M1761" s="3">
        <v>35.049999999999997</v>
      </c>
      <c r="N1761" s="3">
        <v>1.85</v>
      </c>
      <c r="O1761" s="3">
        <f>N1761-K1761</f>
        <v>0.84000000000000008</v>
      </c>
      <c r="P1761" s="3">
        <v>31.75</v>
      </c>
      <c r="Q1761" s="3">
        <f>(O1761/P1761)*100</f>
        <v>2.6456692913385829</v>
      </c>
      <c r="R1761" t="str">
        <f>_xlfn.CONCAT(TEXT(B1761, "mm/dd/yyyy"), "_", E1761)</f>
        <v>12/05/2017_E</v>
      </c>
    </row>
    <row r="1762" spans="1:18" x14ac:dyDescent="0.25">
      <c r="A1762" s="6" t="str">
        <f t="shared" si="54"/>
        <v>0090</v>
      </c>
      <c r="B1762" s="1">
        <f>DATE(MID(C1762,8,4), MID(C1762,12,2), MID(C1762, 14, 2))</f>
        <v>43074</v>
      </c>
      <c r="C1762" t="s">
        <v>5227</v>
      </c>
      <c r="D1762" t="s">
        <v>5247</v>
      </c>
      <c r="E1762" s="6" t="str">
        <f>MID(D1762,3,1)</f>
        <v>E</v>
      </c>
      <c r="F1762" s="6" t="str">
        <f t="shared" si="55"/>
        <v>11</v>
      </c>
      <c r="G1762" s="3">
        <v>56.7</v>
      </c>
      <c r="H1762" s="3">
        <v>42</v>
      </c>
      <c r="I1762" s="3">
        <v>28.5</v>
      </c>
      <c r="J1762" s="3">
        <v>31.8</v>
      </c>
      <c r="K1762" s="3">
        <v>0.98</v>
      </c>
      <c r="L1762" s="3">
        <v>3.63</v>
      </c>
      <c r="M1762" s="3">
        <v>26.98</v>
      </c>
      <c r="N1762" s="3">
        <v>1.51</v>
      </c>
      <c r="O1762" s="3">
        <f>N1762-K1762</f>
        <v>0.53</v>
      </c>
      <c r="P1762" s="3">
        <v>24.38</v>
      </c>
      <c r="Q1762" s="3">
        <f>(O1762/P1762)*100</f>
        <v>2.1739130434782612</v>
      </c>
      <c r="R1762" t="str">
        <f>_xlfn.CONCAT(TEXT(B1762, "mm/dd/yyyy"), "_", E1762)</f>
        <v>12/05/2017_E</v>
      </c>
    </row>
    <row r="1763" spans="1:18" x14ac:dyDescent="0.25">
      <c r="A1763" s="6" t="str">
        <f t="shared" si="54"/>
        <v>0090</v>
      </c>
      <c r="B1763" s="1">
        <f>DATE(MID(C1763,8,4), MID(C1763,12,2), MID(C1763, 14, 2))</f>
        <v>43074</v>
      </c>
      <c r="C1763" t="s">
        <v>5227</v>
      </c>
      <c r="D1763" t="s">
        <v>5249</v>
      </c>
      <c r="E1763" s="6" t="str">
        <f>MID(D1763,3,1)</f>
        <v>E</v>
      </c>
      <c r="F1763" s="6" t="str">
        <f t="shared" si="55"/>
        <v>11</v>
      </c>
      <c r="G1763" s="3">
        <v>53.5</v>
      </c>
      <c r="H1763" s="3">
        <v>48.7</v>
      </c>
      <c r="I1763" s="3">
        <v>24.2</v>
      </c>
      <c r="J1763" s="3">
        <v>38.75</v>
      </c>
      <c r="K1763" s="3">
        <v>0.99</v>
      </c>
      <c r="L1763" s="3">
        <v>8.84</v>
      </c>
      <c r="M1763" s="3">
        <v>27.04</v>
      </c>
      <c r="N1763" s="3">
        <v>2.52</v>
      </c>
      <c r="O1763" s="3">
        <f>N1763-K1763</f>
        <v>1.53</v>
      </c>
      <c r="P1763" s="3">
        <v>24.75</v>
      </c>
      <c r="Q1763" s="3">
        <f>(O1763/P1763)*100</f>
        <v>6.1818181818181817</v>
      </c>
      <c r="R1763" t="str">
        <f>_xlfn.CONCAT(TEXT(B1763, "mm/dd/yyyy"), "_", E1763)</f>
        <v>12/05/2017_E</v>
      </c>
    </row>
    <row r="1764" spans="1:18" x14ac:dyDescent="0.25">
      <c r="A1764" s="6" t="str">
        <f t="shared" si="54"/>
        <v>0090</v>
      </c>
      <c r="B1764" s="1">
        <f>DATE(MID(C1764,8,4), MID(C1764,12,2), MID(C1764, 14, 2))</f>
        <v>43074</v>
      </c>
      <c r="C1764" t="s">
        <v>5227</v>
      </c>
      <c r="D1764" t="s">
        <v>5251</v>
      </c>
      <c r="E1764" s="6" t="str">
        <f>MID(D1764,3,1)</f>
        <v>E</v>
      </c>
      <c r="F1764" s="6" t="str">
        <f t="shared" si="55"/>
        <v>11</v>
      </c>
      <c r="G1764" s="3">
        <v>66.8</v>
      </c>
      <c r="H1764" s="3">
        <v>50</v>
      </c>
      <c r="I1764" s="3">
        <v>30.5</v>
      </c>
      <c r="J1764" s="3">
        <v>72.73</v>
      </c>
      <c r="K1764" s="3">
        <v>0.95</v>
      </c>
      <c r="L1764" s="3">
        <v>8.17</v>
      </c>
      <c r="M1764" s="3">
        <v>59.86</v>
      </c>
      <c r="N1764" s="3">
        <v>2.4300000000000002</v>
      </c>
      <c r="O1764" s="3">
        <f>N1764-K1764</f>
        <v>1.4800000000000002</v>
      </c>
      <c r="P1764" s="3">
        <v>55.59</v>
      </c>
      <c r="Q1764" s="3">
        <f>(O1764/P1764)*100</f>
        <v>2.662349343407088</v>
      </c>
      <c r="R1764" t="str">
        <f>_xlfn.CONCAT(TEXT(B1764, "mm/dd/yyyy"), "_", E1764)</f>
        <v>12/05/2017_E</v>
      </c>
    </row>
    <row r="1765" spans="1:18" x14ac:dyDescent="0.25">
      <c r="A1765" s="6" t="str">
        <f t="shared" si="54"/>
        <v>0090</v>
      </c>
      <c r="B1765" s="1">
        <f>DATE(MID(C1765,8,4), MID(C1765,12,2), MID(C1765, 14, 2))</f>
        <v>43074</v>
      </c>
      <c r="C1765" t="s">
        <v>5227</v>
      </c>
      <c r="D1765" t="s">
        <v>5253</v>
      </c>
      <c r="E1765" s="6" t="str">
        <f>MID(D1765,3,1)</f>
        <v>E</v>
      </c>
      <c r="F1765" s="6" t="str">
        <f t="shared" si="55"/>
        <v>11</v>
      </c>
      <c r="G1765" s="3">
        <v>60.7</v>
      </c>
      <c r="H1765" s="3">
        <v>49.4</v>
      </c>
      <c r="I1765" s="3">
        <v>30.3</v>
      </c>
      <c r="J1765" s="3">
        <v>61.51</v>
      </c>
      <c r="K1765" s="3">
        <v>0.98</v>
      </c>
      <c r="L1765" s="3">
        <v>5.96</v>
      </c>
      <c r="M1765" s="3">
        <v>52.53</v>
      </c>
      <c r="N1765" s="3">
        <v>2</v>
      </c>
      <c r="O1765" s="3">
        <f>N1765-K1765</f>
        <v>1.02</v>
      </c>
      <c r="P1765" s="3">
        <v>49.85</v>
      </c>
      <c r="Q1765" s="3">
        <f>(O1765/P1765)*100</f>
        <v>2.0461384152457374</v>
      </c>
      <c r="R1765" t="str">
        <f>_xlfn.CONCAT(TEXT(B1765, "mm/dd/yyyy"), "_", E1765)</f>
        <v>12/05/2017_E</v>
      </c>
    </row>
    <row r="1766" spans="1:18" x14ac:dyDescent="0.25">
      <c r="A1766" s="6" t="str">
        <f t="shared" si="54"/>
        <v>0090</v>
      </c>
      <c r="B1766" s="1">
        <f>DATE(MID(C1766,8,4), MID(C1766,12,2), MID(C1766, 14, 2))</f>
        <v>43074</v>
      </c>
      <c r="C1766" t="s">
        <v>5227</v>
      </c>
      <c r="D1766" t="s">
        <v>5255</v>
      </c>
      <c r="E1766" s="6" t="str">
        <f>MID(D1766,3,1)</f>
        <v>E</v>
      </c>
      <c r="F1766" s="6" t="str">
        <f t="shared" si="55"/>
        <v>11</v>
      </c>
      <c r="G1766" s="3">
        <v>48</v>
      </c>
      <c r="H1766" s="3">
        <v>40.299999999999997</v>
      </c>
      <c r="I1766" s="3">
        <v>23.7</v>
      </c>
      <c r="J1766" s="3">
        <v>33.18</v>
      </c>
      <c r="K1766" s="3">
        <v>1.01</v>
      </c>
      <c r="L1766" s="3">
        <v>3.56</v>
      </c>
      <c r="M1766" s="3">
        <v>29.03</v>
      </c>
      <c r="N1766" s="3">
        <v>1.59</v>
      </c>
      <c r="O1766" s="3">
        <f>N1766-K1766</f>
        <v>0.58000000000000007</v>
      </c>
      <c r="P1766" s="3">
        <v>27.91</v>
      </c>
      <c r="Q1766" s="3">
        <f>(O1766/P1766)*100</f>
        <v>2.0781082049444644</v>
      </c>
      <c r="R1766" t="str">
        <f>_xlfn.CONCAT(TEXT(B1766, "mm/dd/yyyy"), "_", E1766)</f>
        <v>12/05/2017_E</v>
      </c>
    </row>
    <row r="1767" spans="1:18" x14ac:dyDescent="0.25">
      <c r="A1767" s="6" t="str">
        <f t="shared" si="54"/>
        <v>0090</v>
      </c>
      <c r="B1767" s="1">
        <f>DATE(MID(C1767,8,4), MID(C1767,12,2), MID(C1767, 14, 2))</f>
        <v>43074</v>
      </c>
      <c r="C1767" t="s">
        <v>5227</v>
      </c>
      <c r="D1767" t="s">
        <v>5257</v>
      </c>
      <c r="E1767" s="6" t="str">
        <f>MID(D1767,3,1)</f>
        <v>E</v>
      </c>
      <c r="F1767" s="6" t="str">
        <f t="shared" si="55"/>
        <v>11</v>
      </c>
      <c r="G1767" s="3">
        <v>67.400000000000006</v>
      </c>
      <c r="H1767" s="3">
        <v>54</v>
      </c>
      <c r="I1767" s="3">
        <v>31.8</v>
      </c>
      <c r="J1767" s="3">
        <v>64.22</v>
      </c>
      <c r="K1767" s="3">
        <v>0.99</v>
      </c>
      <c r="L1767" s="3">
        <v>10.02</v>
      </c>
      <c r="M1767" s="3">
        <v>52.11</v>
      </c>
      <c r="N1767" s="3">
        <v>2.3199999999999998</v>
      </c>
      <c r="O1767" s="3">
        <f>N1767-K1767</f>
        <v>1.3299999999999998</v>
      </c>
      <c r="P1767" s="3">
        <v>49.5</v>
      </c>
      <c r="Q1767" s="3">
        <f>(O1767/P1767)*100</f>
        <v>2.6868686868686864</v>
      </c>
      <c r="R1767" t="str">
        <f>_xlfn.CONCAT(TEXT(B1767, "mm/dd/yyyy"), "_", E1767)</f>
        <v>12/05/2017_E</v>
      </c>
    </row>
    <row r="1768" spans="1:18" x14ac:dyDescent="0.25">
      <c r="A1768" s="6" t="str">
        <f t="shared" si="54"/>
        <v>0090</v>
      </c>
      <c r="B1768" s="1">
        <f>DATE(MID(C1768,8,4), MID(C1768,12,2), MID(C1768, 14, 2))</f>
        <v>43074</v>
      </c>
      <c r="C1768" t="s">
        <v>5227</v>
      </c>
      <c r="D1768" t="s">
        <v>5259</v>
      </c>
      <c r="E1768" s="6" t="str">
        <f>MID(D1768,3,1)</f>
        <v>E</v>
      </c>
      <c r="F1768" s="6" t="str">
        <f t="shared" si="55"/>
        <v>11</v>
      </c>
      <c r="G1768" s="3">
        <v>68.8</v>
      </c>
      <c r="H1768" s="3">
        <v>52.8</v>
      </c>
      <c r="I1768" s="3">
        <v>27</v>
      </c>
      <c r="J1768" s="3">
        <v>90.18</v>
      </c>
      <c r="K1768" s="3">
        <v>1</v>
      </c>
      <c r="L1768" s="3">
        <v>10.130000000000001</v>
      </c>
      <c r="M1768" s="3">
        <v>76</v>
      </c>
      <c r="N1768" s="3">
        <v>2.58</v>
      </c>
      <c r="O1768" s="3">
        <f>N1768-K1768</f>
        <v>1.58</v>
      </c>
      <c r="P1768" s="3">
        <v>68.2</v>
      </c>
      <c r="Q1768" s="3">
        <f>(O1768/P1768)*100</f>
        <v>2.3167155425219943</v>
      </c>
      <c r="R1768" t="str">
        <f>_xlfn.CONCAT(TEXT(B1768, "mm/dd/yyyy"), "_", E1768)</f>
        <v>12/05/2017_E</v>
      </c>
    </row>
    <row r="1769" spans="1:18" x14ac:dyDescent="0.25">
      <c r="A1769" s="6" t="str">
        <f t="shared" si="54"/>
        <v>0090</v>
      </c>
      <c r="B1769" s="1">
        <f>DATE(MID(C1769,8,4), MID(C1769,12,2), MID(C1769, 14, 2))</f>
        <v>43074</v>
      </c>
      <c r="C1769" t="s">
        <v>5227</v>
      </c>
      <c r="D1769" t="s">
        <v>5261</v>
      </c>
      <c r="E1769" s="6" t="str">
        <f>MID(D1769,3,1)</f>
        <v>E</v>
      </c>
      <c r="F1769" s="6" t="str">
        <f t="shared" si="55"/>
        <v>11</v>
      </c>
      <c r="G1769" s="3">
        <v>57.7</v>
      </c>
      <c r="H1769" s="3">
        <v>56.3</v>
      </c>
      <c r="I1769" s="3">
        <v>29.5</v>
      </c>
      <c r="J1769" s="3">
        <v>64.38</v>
      </c>
      <c r="K1769" s="3">
        <v>0.95</v>
      </c>
      <c r="L1769" s="3">
        <v>7.38</v>
      </c>
      <c r="M1769" s="3">
        <v>56.44</v>
      </c>
      <c r="N1769" s="3">
        <v>2.0699999999999998</v>
      </c>
      <c r="O1769" s="3">
        <f>N1769-K1769</f>
        <v>1.1199999999999999</v>
      </c>
      <c r="P1769" s="3">
        <v>54.39</v>
      </c>
      <c r="Q1769" s="3">
        <f>(O1769/P1769)*100</f>
        <v>2.0592020592020592</v>
      </c>
      <c r="R1769" t="str">
        <f>_xlfn.CONCAT(TEXT(B1769, "mm/dd/yyyy"), "_", E1769)</f>
        <v>12/05/2017_E</v>
      </c>
    </row>
    <row r="1770" spans="1:18" x14ac:dyDescent="0.25">
      <c r="A1770" s="6" t="str">
        <f t="shared" si="54"/>
        <v>0090</v>
      </c>
      <c r="B1770" s="1">
        <f>DATE(MID(C1770,8,4), MID(C1770,12,2), MID(C1770, 14, 2))</f>
        <v>43074</v>
      </c>
      <c r="C1770" t="s">
        <v>5227</v>
      </c>
      <c r="D1770" t="s">
        <v>5263</v>
      </c>
      <c r="E1770" s="6" t="str">
        <f>MID(D1770,3,1)</f>
        <v>E</v>
      </c>
      <c r="F1770" s="6" t="str">
        <f t="shared" si="55"/>
        <v>11</v>
      </c>
      <c r="G1770" s="3">
        <v>68.099999999999994</v>
      </c>
      <c r="H1770" s="3">
        <v>53.5</v>
      </c>
      <c r="I1770" s="3">
        <v>26.3</v>
      </c>
      <c r="J1770" s="3">
        <v>56.17</v>
      </c>
      <c r="K1770" s="3">
        <v>0.99</v>
      </c>
      <c r="L1770" s="3">
        <v>13.02</v>
      </c>
      <c r="M1770" s="3">
        <v>41.03</v>
      </c>
      <c r="N1770" s="3">
        <v>2.83</v>
      </c>
      <c r="O1770" s="3">
        <f>N1770-K1770</f>
        <v>1.84</v>
      </c>
      <c r="P1770" s="3">
        <v>36.47</v>
      </c>
      <c r="Q1770" s="3">
        <f>(O1770/P1770)*100</f>
        <v>5.0452426652042774</v>
      </c>
      <c r="R1770" t="str">
        <f>_xlfn.CONCAT(TEXT(B1770, "mm/dd/yyyy"), "_", E1770)</f>
        <v>12/05/2017_E</v>
      </c>
    </row>
    <row r="1771" spans="1:18" x14ac:dyDescent="0.25">
      <c r="A1771" s="6" t="str">
        <f t="shared" si="54"/>
        <v>0090</v>
      </c>
      <c r="B1771" s="1">
        <f>DATE(MID(C1771,8,4), MID(C1771,12,2), MID(C1771, 14, 2))</f>
        <v>43074</v>
      </c>
      <c r="C1771" t="s">
        <v>5227</v>
      </c>
      <c r="D1771" t="s">
        <v>5265</v>
      </c>
      <c r="E1771" s="6" t="str">
        <f>MID(D1771,3,1)</f>
        <v>E</v>
      </c>
      <c r="F1771" s="6" t="str">
        <f t="shared" si="55"/>
        <v>11</v>
      </c>
      <c r="G1771" s="3">
        <v>60.9</v>
      </c>
      <c r="H1771" s="3">
        <v>50.8</v>
      </c>
      <c r="I1771" s="3">
        <v>27.8</v>
      </c>
      <c r="J1771" s="3">
        <v>42.86</v>
      </c>
      <c r="K1771" s="3">
        <v>1</v>
      </c>
      <c r="L1771" s="3">
        <v>10.75</v>
      </c>
      <c r="M1771" s="3">
        <v>29.49</v>
      </c>
      <c r="N1771" s="3">
        <v>2.58</v>
      </c>
      <c r="O1771" s="3">
        <f>N1771-K1771</f>
        <v>1.58</v>
      </c>
      <c r="P1771" s="3">
        <v>26.66</v>
      </c>
      <c r="Q1771" s="3">
        <f>(O1771/P1771)*100</f>
        <v>5.9264816204051014</v>
      </c>
      <c r="R1771" t="str">
        <f>_xlfn.CONCAT(TEXT(B1771, "mm/dd/yyyy"), "_", E1771)</f>
        <v>12/05/2017_E</v>
      </c>
    </row>
    <row r="1772" spans="1:18" x14ac:dyDescent="0.25">
      <c r="A1772" s="6" t="str">
        <f t="shared" si="54"/>
        <v>0090</v>
      </c>
      <c r="B1772" s="1">
        <f>DATE(MID(C1772,8,4), MID(C1772,12,2), MID(C1772, 14, 2))</f>
        <v>43074</v>
      </c>
      <c r="C1772" t="s">
        <v>5227</v>
      </c>
      <c r="D1772" t="s">
        <v>5267</v>
      </c>
      <c r="E1772" s="6" t="str">
        <f>MID(D1772,3,1)</f>
        <v>E</v>
      </c>
      <c r="F1772" s="6" t="str">
        <f t="shared" si="55"/>
        <v>11</v>
      </c>
      <c r="G1772" s="3">
        <v>52.8</v>
      </c>
      <c r="H1772" s="3">
        <v>43.2</v>
      </c>
      <c r="I1772" s="3">
        <v>28</v>
      </c>
      <c r="J1772" s="3">
        <v>53.13</v>
      </c>
      <c r="K1772" s="3">
        <v>0.99</v>
      </c>
      <c r="L1772" s="3">
        <v>6.22</v>
      </c>
      <c r="M1772" s="3">
        <v>46.53</v>
      </c>
      <c r="N1772" s="3">
        <v>1.92</v>
      </c>
      <c r="O1772" s="3">
        <f>N1772-K1772</f>
        <v>0.92999999999999994</v>
      </c>
      <c r="P1772" s="3">
        <v>44.88</v>
      </c>
      <c r="Q1772" s="3">
        <f>(O1772/P1772)*100</f>
        <v>2.0721925133689836</v>
      </c>
      <c r="R1772" t="str">
        <f>_xlfn.CONCAT(TEXT(B1772, "mm/dd/yyyy"), "_", E1772)</f>
        <v>12/05/2017_E</v>
      </c>
    </row>
    <row r="1773" spans="1:18" x14ac:dyDescent="0.25">
      <c r="A1773" s="6" t="str">
        <f t="shared" si="54"/>
        <v>0090</v>
      </c>
      <c r="B1773" s="1">
        <f>DATE(MID(C1773,8,4), MID(C1773,12,2), MID(C1773, 14, 2))</f>
        <v>43074</v>
      </c>
      <c r="C1773" t="s">
        <v>5227</v>
      </c>
      <c r="D1773" t="s">
        <v>5269</v>
      </c>
      <c r="E1773" s="6" t="str">
        <f>MID(D1773,3,1)</f>
        <v>E</v>
      </c>
      <c r="F1773" s="6" t="str">
        <f t="shared" si="55"/>
        <v>11</v>
      </c>
      <c r="G1773" s="3">
        <v>62.1</v>
      </c>
      <c r="H1773" s="3">
        <v>55.6</v>
      </c>
      <c r="I1773" s="3">
        <v>29.5</v>
      </c>
      <c r="J1773" s="3">
        <v>59.82</v>
      </c>
      <c r="K1773" s="3">
        <v>1.01</v>
      </c>
      <c r="L1773" s="3">
        <v>10.89</v>
      </c>
      <c r="M1773" s="3">
        <v>45.25</v>
      </c>
      <c r="N1773" s="3">
        <v>2.66</v>
      </c>
      <c r="O1773" s="3">
        <f>N1773-K1773</f>
        <v>1.6500000000000001</v>
      </c>
      <c r="P1773" s="3">
        <v>41.75</v>
      </c>
      <c r="Q1773" s="3">
        <f>(O1773/P1773)*100</f>
        <v>3.952095808383234</v>
      </c>
      <c r="R1773" t="str">
        <f>_xlfn.CONCAT(TEXT(B1773, "mm/dd/yyyy"), "_", E1773)</f>
        <v>12/05/2017_E</v>
      </c>
    </row>
    <row r="1774" spans="1:18" x14ac:dyDescent="0.25">
      <c r="A1774" s="6" t="str">
        <f t="shared" si="54"/>
        <v>0090</v>
      </c>
      <c r="B1774" s="1">
        <f>DATE(MID(C1774,8,4), MID(C1774,12,2), MID(C1774, 14, 2))</f>
        <v>43074</v>
      </c>
      <c r="C1774" t="s">
        <v>5227</v>
      </c>
      <c r="D1774" t="s">
        <v>5271</v>
      </c>
      <c r="E1774" s="6" t="str">
        <f>MID(D1774,3,1)</f>
        <v>E</v>
      </c>
      <c r="F1774" s="6" t="str">
        <f t="shared" si="55"/>
        <v>11</v>
      </c>
      <c r="G1774" s="3">
        <v>42.6</v>
      </c>
      <c r="H1774" s="3">
        <v>39.200000000000003</v>
      </c>
      <c r="I1774" s="3">
        <v>21.1</v>
      </c>
      <c r="J1774" s="3">
        <v>31.6</v>
      </c>
      <c r="K1774" s="3">
        <v>1.02</v>
      </c>
      <c r="L1774" s="3">
        <v>3.99</v>
      </c>
      <c r="M1774" s="3">
        <v>26.8</v>
      </c>
      <c r="N1774" s="3">
        <v>1.58</v>
      </c>
      <c r="O1774" s="3">
        <f>N1774-K1774</f>
        <v>0.56000000000000005</v>
      </c>
      <c r="P1774" s="3">
        <v>25.23</v>
      </c>
      <c r="Q1774" s="3">
        <f>(O1774/P1774)*100</f>
        <v>2.219579865239794</v>
      </c>
      <c r="R1774" t="str">
        <f>_xlfn.CONCAT(TEXT(B1774, "mm/dd/yyyy"), "_", E1774)</f>
        <v>12/05/2017_E</v>
      </c>
    </row>
    <row r="1775" spans="1:18" x14ac:dyDescent="0.25">
      <c r="A1775" s="6" t="str">
        <f t="shared" si="54"/>
        <v>0090</v>
      </c>
      <c r="B1775" s="1">
        <f>DATE(MID(C1775,8,4), MID(C1775,12,2), MID(C1775, 14, 2))</f>
        <v>43074</v>
      </c>
      <c r="C1775" t="s">
        <v>5227</v>
      </c>
      <c r="D1775" t="s">
        <v>5273</v>
      </c>
      <c r="E1775" s="6" t="str">
        <f>MID(D1775,3,1)</f>
        <v>E</v>
      </c>
      <c r="F1775" s="6" t="str">
        <f t="shared" si="55"/>
        <v>11</v>
      </c>
      <c r="G1775" s="3">
        <v>63.5</v>
      </c>
      <c r="H1775" s="3">
        <v>66.5</v>
      </c>
      <c r="I1775" s="3">
        <v>28.1</v>
      </c>
      <c r="J1775" s="3">
        <v>70.97</v>
      </c>
      <c r="K1775" s="3">
        <v>0.94</v>
      </c>
      <c r="L1775" s="3">
        <v>6.29</v>
      </c>
      <c r="M1775" s="3">
        <v>61.96</v>
      </c>
      <c r="N1775" s="3">
        <v>1.89</v>
      </c>
      <c r="O1775" s="3">
        <f>N1775-K1775</f>
        <v>0.95</v>
      </c>
      <c r="P1775" s="3">
        <v>57.43</v>
      </c>
      <c r="Q1775" s="3">
        <f>(O1775/P1775)*100</f>
        <v>1.6541877067734634</v>
      </c>
      <c r="R1775" t="str">
        <f>_xlfn.CONCAT(TEXT(B1775, "mm/dd/yyyy"), "_", E1775)</f>
        <v>12/05/2017_E</v>
      </c>
    </row>
    <row r="1776" spans="1:18" x14ac:dyDescent="0.25">
      <c r="A1776" s="6" t="str">
        <f t="shared" si="54"/>
        <v>0090</v>
      </c>
      <c r="B1776" s="1">
        <f>DATE(MID(C1776,8,4), MID(C1776,12,2), MID(C1776, 14, 2))</f>
        <v>43074</v>
      </c>
      <c r="C1776" t="s">
        <v>5227</v>
      </c>
      <c r="D1776" t="s">
        <v>5275</v>
      </c>
      <c r="E1776" s="6" t="str">
        <f>MID(D1776,3,1)</f>
        <v>E</v>
      </c>
      <c r="F1776" s="6" t="str">
        <f t="shared" si="55"/>
        <v>11</v>
      </c>
      <c r="G1776" s="3">
        <v>55</v>
      </c>
      <c r="H1776" s="3">
        <v>44.9</v>
      </c>
      <c r="I1776" s="3">
        <v>26.6</v>
      </c>
      <c r="J1776" s="3">
        <v>47.25</v>
      </c>
      <c r="K1776" s="3">
        <v>0.95</v>
      </c>
      <c r="L1776" s="3">
        <v>5.31</v>
      </c>
      <c r="M1776" s="3">
        <v>40.74</v>
      </c>
      <c r="N1776" s="3">
        <v>1.73</v>
      </c>
      <c r="O1776" s="3">
        <f>N1776-K1776</f>
        <v>0.78</v>
      </c>
      <c r="P1776" s="3">
        <v>38.64</v>
      </c>
      <c r="Q1776" s="3">
        <f>(O1776/P1776)*100</f>
        <v>2.018633540372671</v>
      </c>
      <c r="R1776" t="str">
        <f>_xlfn.CONCAT(TEXT(B1776, "mm/dd/yyyy"), "_", E1776)</f>
        <v>12/05/2017_E</v>
      </c>
    </row>
    <row r="1777" spans="1:18" x14ac:dyDescent="0.25">
      <c r="A1777" s="6" t="str">
        <f t="shared" si="54"/>
        <v>0155</v>
      </c>
      <c r="B1777" s="1">
        <f>DATE(MID(C1777,8,4), MID(C1777,12,2), MID(C1777, 14, 2))</f>
        <v>43074</v>
      </c>
      <c r="C1777" t="s">
        <v>9057</v>
      </c>
      <c r="D1777" t="s">
        <v>9056</v>
      </c>
      <c r="E1777" s="6" t="str">
        <f>MID(D1777,3,1)</f>
        <v>W</v>
      </c>
      <c r="F1777" s="6" t="str">
        <f t="shared" si="55"/>
        <v>1</v>
      </c>
      <c r="G1777" s="3">
        <v>77.5</v>
      </c>
      <c r="H1777" s="3">
        <v>57.1</v>
      </c>
      <c r="I1777" s="3">
        <v>47.4</v>
      </c>
      <c r="J1777" s="3">
        <v>165.81</v>
      </c>
      <c r="K1777" s="3">
        <v>0.95</v>
      </c>
      <c r="L1777" s="3">
        <v>18.7</v>
      </c>
      <c r="M1777" s="3">
        <v>139.52000000000001</v>
      </c>
      <c r="N1777" s="3">
        <v>4.1100000000000003</v>
      </c>
      <c r="O1777" s="3">
        <f>N1777-K1777</f>
        <v>3.16</v>
      </c>
      <c r="P1777" s="3">
        <v>129.88999999999999</v>
      </c>
      <c r="Q1777" s="3">
        <f>(O1777/P1777)*100</f>
        <v>2.4328277773500657</v>
      </c>
      <c r="R1777" t="str">
        <f>_xlfn.CONCAT(TEXT(B1777, "mm/dd/yyyy"), "_", E1777)</f>
        <v>12/05/2017_W</v>
      </c>
    </row>
    <row r="1778" spans="1:18" x14ac:dyDescent="0.25">
      <c r="A1778" s="6" t="str">
        <f t="shared" si="54"/>
        <v>0155</v>
      </c>
      <c r="B1778" s="1">
        <f>DATE(MID(C1778,8,4), MID(C1778,12,2), MID(C1778, 14, 2))</f>
        <v>43074</v>
      </c>
      <c r="C1778" t="s">
        <v>9057</v>
      </c>
      <c r="D1778" t="s">
        <v>9059</v>
      </c>
      <c r="E1778" s="6" t="str">
        <f>MID(D1778,3,1)</f>
        <v>W</v>
      </c>
      <c r="F1778" s="6" t="str">
        <f t="shared" si="55"/>
        <v>1</v>
      </c>
      <c r="G1778" s="3">
        <v>83.5</v>
      </c>
      <c r="H1778" s="3">
        <v>65</v>
      </c>
      <c r="I1778" s="3">
        <v>34.6</v>
      </c>
      <c r="J1778" s="3">
        <v>153.47</v>
      </c>
      <c r="K1778" s="3">
        <v>0.95</v>
      </c>
      <c r="L1778" s="3">
        <v>20.48</v>
      </c>
      <c r="M1778" s="3">
        <v>123.42</v>
      </c>
      <c r="N1778" s="3">
        <v>4.3099999999999996</v>
      </c>
      <c r="O1778" s="3">
        <f>N1778-K1778</f>
        <v>3.3599999999999994</v>
      </c>
      <c r="P1778" s="3">
        <v>109.47</v>
      </c>
      <c r="Q1778" s="3">
        <f>(O1778/P1778)*100</f>
        <v>3.0693340641271578</v>
      </c>
      <c r="R1778" t="str">
        <f>_xlfn.CONCAT(TEXT(B1778, "mm/dd/yyyy"), "_", E1778)</f>
        <v>12/05/2017_W</v>
      </c>
    </row>
    <row r="1779" spans="1:18" x14ac:dyDescent="0.25">
      <c r="A1779" s="6" t="str">
        <f t="shared" si="54"/>
        <v>0155</v>
      </c>
      <c r="B1779" s="1">
        <f>DATE(MID(C1779,8,4), MID(C1779,12,2), MID(C1779, 14, 2))</f>
        <v>43074</v>
      </c>
      <c r="C1779" t="s">
        <v>9057</v>
      </c>
      <c r="D1779" t="s">
        <v>9061</v>
      </c>
      <c r="E1779" s="6" t="str">
        <f>MID(D1779,3,1)</f>
        <v>W</v>
      </c>
      <c r="F1779" s="6" t="str">
        <f t="shared" si="55"/>
        <v>1</v>
      </c>
      <c r="G1779" s="3">
        <v>80</v>
      </c>
      <c r="H1779" s="3">
        <v>63.4</v>
      </c>
      <c r="I1779" s="3">
        <v>37.5</v>
      </c>
      <c r="J1779" s="3">
        <v>133.88</v>
      </c>
      <c r="K1779" s="3">
        <v>0.95</v>
      </c>
      <c r="L1779" s="3">
        <v>15.83</v>
      </c>
      <c r="M1779" s="3">
        <v>113.98</v>
      </c>
      <c r="N1779" s="3">
        <v>3.6</v>
      </c>
      <c r="O1779" s="3">
        <f>N1779-K1779</f>
        <v>2.6500000000000004</v>
      </c>
      <c r="P1779" s="3">
        <v>101.48</v>
      </c>
      <c r="Q1779" s="3">
        <f>(O1779/P1779)*100</f>
        <v>2.6113519905400082</v>
      </c>
      <c r="R1779" t="str">
        <f>_xlfn.CONCAT(TEXT(B1779, "mm/dd/yyyy"), "_", E1779)</f>
        <v>12/05/2017_W</v>
      </c>
    </row>
    <row r="1780" spans="1:18" x14ac:dyDescent="0.25">
      <c r="A1780" s="6" t="str">
        <f t="shared" si="54"/>
        <v>0155</v>
      </c>
      <c r="B1780" s="1">
        <f>DATE(MID(C1780,8,4), MID(C1780,12,2), MID(C1780, 14, 2))</f>
        <v>43074</v>
      </c>
      <c r="C1780" t="s">
        <v>9057</v>
      </c>
      <c r="D1780" t="s">
        <v>9063</v>
      </c>
      <c r="E1780" s="6" t="str">
        <f>MID(D1780,3,1)</f>
        <v>W</v>
      </c>
      <c r="F1780" s="6" t="str">
        <f t="shared" si="55"/>
        <v>1</v>
      </c>
      <c r="G1780" s="3">
        <v>86</v>
      </c>
      <c r="H1780" s="3">
        <v>63.5</v>
      </c>
      <c r="I1780" s="3">
        <v>31.1</v>
      </c>
      <c r="J1780" s="3">
        <v>125.46</v>
      </c>
      <c r="K1780" s="3">
        <v>1</v>
      </c>
      <c r="L1780" s="3">
        <v>19.82</v>
      </c>
      <c r="M1780" s="3">
        <v>95.89</v>
      </c>
      <c r="N1780" s="3">
        <v>4.55</v>
      </c>
      <c r="O1780" s="3">
        <f>N1780-K1780</f>
        <v>3.55</v>
      </c>
      <c r="P1780" s="3">
        <v>88.67</v>
      </c>
      <c r="Q1780" s="3">
        <f>(O1780/P1780)*100</f>
        <v>4.003608886883951</v>
      </c>
      <c r="R1780" t="str">
        <f>_xlfn.CONCAT(TEXT(B1780, "mm/dd/yyyy"), "_", E1780)</f>
        <v>12/05/2017_W</v>
      </c>
    </row>
    <row r="1781" spans="1:18" x14ac:dyDescent="0.25">
      <c r="A1781" s="6" t="str">
        <f t="shared" si="54"/>
        <v>0155</v>
      </c>
      <c r="B1781" s="1">
        <f>DATE(MID(C1781,8,4), MID(C1781,12,2), MID(C1781, 14, 2))</f>
        <v>43074</v>
      </c>
      <c r="C1781" t="s">
        <v>9057</v>
      </c>
      <c r="D1781" t="s">
        <v>9065</v>
      </c>
      <c r="E1781" s="6" t="str">
        <f>MID(D1781,3,1)</f>
        <v>W</v>
      </c>
      <c r="F1781" s="6" t="str">
        <f t="shared" si="55"/>
        <v>1</v>
      </c>
      <c r="G1781" s="3">
        <v>69.5</v>
      </c>
      <c r="H1781" s="3">
        <v>52</v>
      </c>
      <c r="I1781" s="3">
        <v>42.1</v>
      </c>
      <c r="J1781" s="3">
        <v>110.05</v>
      </c>
      <c r="K1781" s="3">
        <v>0.96</v>
      </c>
      <c r="L1781" s="3">
        <v>12.44</v>
      </c>
      <c r="M1781" s="3">
        <v>92.43</v>
      </c>
      <c r="N1781" s="3">
        <v>3.07</v>
      </c>
      <c r="O1781" s="3">
        <f>N1781-K1781</f>
        <v>2.11</v>
      </c>
      <c r="P1781" s="3">
        <v>84.92</v>
      </c>
      <c r="Q1781" s="3">
        <f>(O1781/P1781)*100</f>
        <v>2.4846914743287796</v>
      </c>
      <c r="R1781" t="str">
        <f>_xlfn.CONCAT(TEXT(B1781, "mm/dd/yyyy"), "_", E1781)</f>
        <v>12/05/2017_W</v>
      </c>
    </row>
    <row r="1782" spans="1:18" x14ac:dyDescent="0.25">
      <c r="A1782" s="6" t="str">
        <f t="shared" si="54"/>
        <v>0155</v>
      </c>
      <c r="B1782" s="1">
        <f>DATE(MID(C1782,8,4), MID(C1782,12,2), MID(C1782, 14, 2))</f>
        <v>43074</v>
      </c>
      <c r="C1782" t="s">
        <v>9057</v>
      </c>
      <c r="D1782" t="s">
        <v>9067</v>
      </c>
      <c r="E1782" s="6" t="str">
        <f>MID(D1782,3,1)</f>
        <v>W</v>
      </c>
      <c r="F1782" s="6" t="str">
        <f t="shared" si="55"/>
        <v>1</v>
      </c>
      <c r="G1782" s="3">
        <v>70.599999999999994</v>
      </c>
      <c r="H1782" s="3">
        <v>58.5</v>
      </c>
      <c r="I1782" s="3">
        <v>36.200000000000003</v>
      </c>
      <c r="J1782" s="3">
        <v>112.8</v>
      </c>
      <c r="K1782" s="3">
        <v>1.01</v>
      </c>
      <c r="L1782" s="3">
        <v>15.19</v>
      </c>
      <c r="M1782" s="3">
        <v>93.02</v>
      </c>
      <c r="N1782" s="3">
        <v>3.69</v>
      </c>
      <c r="O1782" s="3">
        <f>N1782-K1782</f>
        <v>2.6799999999999997</v>
      </c>
      <c r="P1782" s="3">
        <v>88.02</v>
      </c>
      <c r="Q1782" s="3">
        <f>(O1782/P1782)*100</f>
        <v>3.0447625539650076</v>
      </c>
      <c r="R1782" t="str">
        <f>_xlfn.CONCAT(TEXT(B1782, "mm/dd/yyyy"), "_", E1782)</f>
        <v>12/05/2017_W</v>
      </c>
    </row>
    <row r="1783" spans="1:18" x14ac:dyDescent="0.25">
      <c r="A1783" s="6" t="str">
        <f t="shared" si="54"/>
        <v>0155</v>
      </c>
      <c r="B1783" s="1">
        <f>DATE(MID(C1783,8,4), MID(C1783,12,2), MID(C1783, 14, 2))</f>
        <v>43074</v>
      </c>
      <c r="C1783" t="s">
        <v>9057</v>
      </c>
      <c r="D1783" t="s">
        <v>9069</v>
      </c>
      <c r="E1783" s="6" t="str">
        <f>MID(D1783,3,1)</f>
        <v>W</v>
      </c>
      <c r="F1783" s="6" t="str">
        <f t="shared" si="55"/>
        <v>1</v>
      </c>
      <c r="G1783" s="3">
        <v>83.2</v>
      </c>
      <c r="H1783" s="3">
        <v>63.5</v>
      </c>
      <c r="I1783" s="3">
        <v>39.799999999999997</v>
      </c>
      <c r="J1783" s="3">
        <v>145.75</v>
      </c>
      <c r="K1783" s="3">
        <v>0.94</v>
      </c>
      <c r="L1783" s="3">
        <v>27.34</v>
      </c>
      <c r="M1783" s="3">
        <v>110.83</v>
      </c>
      <c r="N1783" s="3">
        <v>5.55</v>
      </c>
      <c r="O1783" s="3">
        <f>N1783-K1783</f>
        <v>4.6099999999999994</v>
      </c>
      <c r="P1783" s="3">
        <v>99.54</v>
      </c>
      <c r="Q1783" s="3">
        <f>(O1783/P1783)*100</f>
        <v>4.631303998392605</v>
      </c>
      <c r="R1783" t="str">
        <f>_xlfn.CONCAT(TEXT(B1783, "mm/dd/yyyy"), "_", E1783)</f>
        <v>12/05/2017_W</v>
      </c>
    </row>
    <row r="1784" spans="1:18" x14ac:dyDescent="0.25">
      <c r="A1784" s="6" t="str">
        <f t="shared" si="54"/>
        <v>0155</v>
      </c>
      <c r="B1784" s="1">
        <f>DATE(MID(C1784,8,4), MID(C1784,12,2), MID(C1784, 14, 2))</f>
        <v>43074</v>
      </c>
      <c r="C1784" t="s">
        <v>9057</v>
      </c>
      <c r="D1784" t="s">
        <v>9071</v>
      </c>
      <c r="E1784" s="6" t="str">
        <f>MID(D1784,3,1)</f>
        <v>W</v>
      </c>
      <c r="F1784" s="6" t="str">
        <f t="shared" si="55"/>
        <v>1</v>
      </c>
      <c r="G1784" s="3">
        <v>74.3</v>
      </c>
      <c r="H1784" s="3">
        <v>48</v>
      </c>
      <c r="I1784" s="3">
        <v>34</v>
      </c>
      <c r="J1784" s="3">
        <v>108.65</v>
      </c>
      <c r="K1784" s="3">
        <v>1</v>
      </c>
      <c r="L1784" s="3">
        <v>11.76</v>
      </c>
      <c r="M1784" s="3">
        <v>93.39</v>
      </c>
      <c r="N1784" s="3">
        <v>3.15</v>
      </c>
      <c r="O1784" s="3">
        <f>N1784-K1784</f>
        <v>2.15</v>
      </c>
      <c r="P1784" s="3">
        <v>88.28</v>
      </c>
      <c r="Q1784" s="3">
        <f>(O1784/P1784)*100</f>
        <v>2.4354327140915268</v>
      </c>
      <c r="R1784" t="str">
        <f>_xlfn.CONCAT(TEXT(B1784, "mm/dd/yyyy"), "_", E1784)</f>
        <v>12/05/2017_W</v>
      </c>
    </row>
    <row r="1785" spans="1:18" x14ac:dyDescent="0.25">
      <c r="A1785" s="6" t="str">
        <f t="shared" si="54"/>
        <v>0155</v>
      </c>
      <c r="B1785" s="1">
        <f>DATE(MID(C1785,8,4), MID(C1785,12,2), MID(C1785, 14, 2))</f>
        <v>43074</v>
      </c>
      <c r="C1785" t="s">
        <v>9057</v>
      </c>
      <c r="D1785" t="s">
        <v>9073</v>
      </c>
      <c r="E1785" s="6" t="str">
        <f>MID(D1785,3,1)</f>
        <v>W</v>
      </c>
      <c r="F1785" s="6" t="str">
        <f t="shared" si="55"/>
        <v>1</v>
      </c>
      <c r="G1785" s="3">
        <v>77.099999999999994</v>
      </c>
      <c r="H1785" s="3">
        <v>62</v>
      </c>
      <c r="I1785" s="3">
        <v>34.4</v>
      </c>
      <c r="J1785" s="3">
        <v>137.44999999999999</v>
      </c>
      <c r="K1785" s="3">
        <v>0.96</v>
      </c>
      <c r="L1785" s="3">
        <v>18.53</v>
      </c>
      <c r="M1785" s="3">
        <v>107.02</v>
      </c>
      <c r="N1785" s="3">
        <v>4.04</v>
      </c>
      <c r="O1785" s="3">
        <f>N1785-K1785</f>
        <v>3.08</v>
      </c>
      <c r="P1785" s="3">
        <v>102.09</v>
      </c>
      <c r="Q1785" s="3">
        <f>(O1785/P1785)*100</f>
        <v>3.0169458321089233</v>
      </c>
      <c r="R1785" t="str">
        <f>_xlfn.CONCAT(TEXT(B1785, "mm/dd/yyyy"), "_", E1785)</f>
        <v>12/05/2017_W</v>
      </c>
    </row>
    <row r="1786" spans="1:18" x14ac:dyDescent="0.25">
      <c r="A1786" s="6" t="str">
        <f t="shared" si="54"/>
        <v>0155</v>
      </c>
      <c r="B1786" s="1">
        <f>DATE(MID(C1786,8,4), MID(C1786,12,2), MID(C1786, 14, 2))</f>
        <v>43074</v>
      </c>
      <c r="C1786" t="s">
        <v>9057</v>
      </c>
      <c r="D1786" t="s">
        <v>9075</v>
      </c>
      <c r="E1786" s="6" t="str">
        <f>MID(D1786,3,1)</f>
        <v>W</v>
      </c>
      <c r="F1786" s="6" t="str">
        <f t="shared" si="55"/>
        <v>1</v>
      </c>
      <c r="G1786" s="3">
        <v>161</v>
      </c>
      <c r="H1786" s="3">
        <v>64.5</v>
      </c>
      <c r="I1786" s="3">
        <v>44.8</v>
      </c>
      <c r="J1786" s="3">
        <v>323.60000000000002</v>
      </c>
      <c r="K1786" s="3">
        <v>1.94</v>
      </c>
      <c r="L1786" s="3">
        <v>41.34</v>
      </c>
      <c r="M1786" s="3">
        <v>264.8</v>
      </c>
      <c r="N1786" s="3">
        <v>7.56</v>
      </c>
      <c r="O1786" s="3">
        <f>N1786-K1786</f>
        <v>5.6199999999999992</v>
      </c>
      <c r="P1786" s="3">
        <v>247.5</v>
      </c>
      <c r="Q1786" s="3">
        <f>(O1786/P1786)*100</f>
        <v>2.2707070707070702</v>
      </c>
      <c r="R1786" t="str">
        <f>_xlfn.CONCAT(TEXT(B1786, "mm/dd/yyyy"), "_", E1786)</f>
        <v>12/05/2017_W</v>
      </c>
    </row>
    <row r="1787" spans="1:18" x14ac:dyDescent="0.25">
      <c r="A1787" s="6" t="str">
        <f t="shared" si="54"/>
        <v>0155</v>
      </c>
      <c r="B1787" s="1">
        <f>DATE(MID(C1787,8,4), MID(C1787,12,2), MID(C1787, 14, 2))</f>
        <v>43074</v>
      </c>
      <c r="C1787" t="s">
        <v>9057</v>
      </c>
      <c r="D1787" t="s">
        <v>9077</v>
      </c>
      <c r="E1787" s="6" t="str">
        <f>MID(D1787,3,1)</f>
        <v>W</v>
      </c>
      <c r="F1787" s="6" t="str">
        <f t="shared" si="55"/>
        <v>1</v>
      </c>
      <c r="G1787" s="3">
        <v>92.8</v>
      </c>
      <c r="H1787" s="3">
        <v>68.900000000000006</v>
      </c>
      <c r="I1787" s="3">
        <v>38.5</v>
      </c>
      <c r="J1787" s="3">
        <v>189.29</v>
      </c>
      <c r="K1787" s="3">
        <v>0.98</v>
      </c>
      <c r="L1787" s="3">
        <v>26.65</v>
      </c>
      <c r="M1787" s="3">
        <v>153.78</v>
      </c>
      <c r="N1787" s="3">
        <v>5</v>
      </c>
      <c r="O1787" s="3">
        <f>N1787-K1787</f>
        <v>4.0199999999999996</v>
      </c>
      <c r="P1787" s="3">
        <v>140.85</v>
      </c>
      <c r="Q1787" s="3">
        <f>(O1787/P1787)*100</f>
        <v>2.8541001064962725</v>
      </c>
      <c r="R1787" t="str">
        <f>_xlfn.CONCAT(TEXT(B1787, "mm/dd/yyyy"), "_", E1787)</f>
        <v>12/05/2017_W</v>
      </c>
    </row>
    <row r="1788" spans="1:18" x14ac:dyDescent="0.25">
      <c r="A1788" s="6" t="str">
        <f t="shared" si="54"/>
        <v>0155</v>
      </c>
      <c r="B1788" s="1">
        <f>DATE(MID(C1788,8,4), MID(C1788,12,2), MID(C1788, 14, 2))</f>
        <v>43074</v>
      </c>
      <c r="C1788" t="s">
        <v>9057</v>
      </c>
      <c r="D1788" t="s">
        <v>9079</v>
      </c>
      <c r="E1788" s="6" t="str">
        <f>MID(D1788,3,1)</f>
        <v>W</v>
      </c>
      <c r="F1788" s="6" t="str">
        <f t="shared" si="55"/>
        <v>1</v>
      </c>
      <c r="G1788" s="3">
        <v>72.2</v>
      </c>
      <c r="H1788" s="3">
        <v>50.7</v>
      </c>
      <c r="I1788" s="3">
        <v>33.6</v>
      </c>
      <c r="J1788" s="3">
        <v>123.05</v>
      </c>
      <c r="K1788" s="3">
        <v>0.98</v>
      </c>
      <c r="L1788" s="3">
        <v>19.309999999999999</v>
      </c>
      <c r="M1788" s="3">
        <v>97.57</v>
      </c>
      <c r="N1788" s="3">
        <v>3.58</v>
      </c>
      <c r="O1788" s="3">
        <f>N1788-K1788</f>
        <v>2.6</v>
      </c>
      <c r="P1788" s="3">
        <v>90.04</v>
      </c>
      <c r="Q1788" s="3">
        <f>(O1788/P1788)*100</f>
        <v>2.8876055086628165</v>
      </c>
      <c r="R1788" t="str">
        <f>_xlfn.CONCAT(TEXT(B1788, "mm/dd/yyyy"), "_", E1788)</f>
        <v>12/05/2017_W</v>
      </c>
    </row>
    <row r="1789" spans="1:18" x14ac:dyDescent="0.25">
      <c r="A1789" s="6" t="str">
        <f t="shared" si="54"/>
        <v>0158</v>
      </c>
      <c r="B1789" s="1">
        <f>DATE(MID(C1789,8,4), MID(C1789,12,2), MID(C1789, 14, 2))</f>
        <v>43074</v>
      </c>
      <c r="C1789" t="s">
        <v>9082</v>
      </c>
      <c r="D1789" t="s">
        <v>9081</v>
      </c>
      <c r="E1789" s="6" t="str">
        <f>MID(D1789,3,1)</f>
        <v>W</v>
      </c>
      <c r="F1789" s="6" t="str">
        <f t="shared" si="55"/>
        <v>2</v>
      </c>
      <c r="G1789" s="3">
        <v>78.5</v>
      </c>
      <c r="H1789" s="3">
        <v>68.2</v>
      </c>
      <c r="I1789" s="3">
        <v>40</v>
      </c>
      <c r="J1789" s="3">
        <v>133.79</v>
      </c>
      <c r="K1789" s="3">
        <v>0.98</v>
      </c>
      <c r="L1789" s="3">
        <v>18.62</v>
      </c>
      <c r="M1789" s="3">
        <v>113.49</v>
      </c>
      <c r="N1789" s="3">
        <v>4.01</v>
      </c>
      <c r="O1789" s="3">
        <f>N1789-K1789</f>
        <v>3.03</v>
      </c>
      <c r="P1789" s="3">
        <v>109.16</v>
      </c>
      <c r="Q1789" s="3">
        <f>(O1789/P1789)*100</f>
        <v>2.7757420300476365</v>
      </c>
      <c r="R1789" t="str">
        <f>_xlfn.CONCAT(TEXT(B1789, "mm/dd/yyyy"), "_", E1789)</f>
        <v>12/05/2017_W</v>
      </c>
    </row>
    <row r="1790" spans="1:18" x14ac:dyDescent="0.25">
      <c r="A1790" s="6" t="str">
        <f t="shared" si="54"/>
        <v>0158</v>
      </c>
      <c r="B1790" s="1">
        <f>DATE(MID(C1790,8,4), MID(C1790,12,2), MID(C1790, 14, 2))</f>
        <v>43074</v>
      </c>
      <c r="C1790" t="s">
        <v>9082</v>
      </c>
      <c r="D1790" t="s">
        <v>9084</v>
      </c>
      <c r="E1790" s="6" t="str">
        <f>MID(D1790,3,1)</f>
        <v>W</v>
      </c>
      <c r="F1790" s="6" t="str">
        <f t="shared" si="55"/>
        <v>2</v>
      </c>
      <c r="G1790" s="3">
        <v>83.8</v>
      </c>
      <c r="H1790" s="3">
        <v>54</v>
      </c>
      <c r="I1790" s="3">
        <v>38.1</v>
      </c>
      <c r="J1790" s="3">
        <v>157.53</v>
      </c>
      <c r="K1790" s="3">
        <v>1</v>
      </c>
      <c r="L1790" s="3">
        <v>16.45</v>
      </c>
      <c r="M1790" s="3">
        <v>134.81</v>
      </c>
      <c r="N1790" s="3">
        <v>3.76</v>
      </c>
      <c r="O1790" s="3">
        <f>N1790-K1790</f>
        <v>2.76</v>
      </c>
      <c r="P1790" s="3">
        <v>127.97</v>
      </c>
      <c r="Q1790" s="3">
        <f>(O1790/P1790)*100</f>
        <v>2.1567554895678671</v>
      </c>
      <c r="R1790" t="str">
        <f>_xlfn.CONCAT(TEXT(B1790, "mm/dd/yyyy"), "_", E1790)</f>
        <v>12/05/2017_W</v>
      </c>
    </row>
    <row r="1791" spans="1:18" x14ac:dyDescent="0.25">
      <c r="A1791" s="6" t="str">
        <f t="shared" si="54"/>
        <v>0158</v>
      </c>
      <c r="B1791" s="1">
        <f>DATE(MID(C1791,8,4), MID(C1791,12,2), MID(C1791, 14, 2))</f>
        <v>43074</v>
      </c>
      <c r="C1791" t="s">
        <v>9082</v>
      </c>
      <c r="D1791" t="s">
        <v>9086</v>
      </c>
      <c r="E1791" s="6" t="str">
        <f>MID(D1791,3,1)</f>
        <v>W</v>
      </c>
      <c r="F1791" s="6" t="str">
        <f t="shared" si="55"/>
        <v>2</v>
      </c>
      <c r="G1791" s="3">
        <v>83.5</v>
      </c>
      <c r="H1791" s="3">
        <v>59.8</v>
      </c>
      <c r="I1791" s="3">
        <v>36.9</v>
      </c>
      <c r="J1791" s="3">
        <v>116.86</v>
      </c>
      <c r="K1791" s="3">
        <v>1</v>
      </c>
      <c r="L1791" s="3">
        <v>19.28</v>
      </c>
      <c r="M1791" s="3">
        <v>86.84</v>
      </c>
      <c r="N1791" s="3">
        <v>4.17</v>
      </c>
      <c r="O1791" s="3">
        <f>N1791-K1791</f>
        <v>3.17</v>
      </c>
      <c r="P1791" s="3">
        <v>80.94</v>
      </c>
      <c r="Q1791" s="3">
        <f>(O1791/P1791)*100</f>
        <v>3.9164813442055841</v>
      </c>
      <c r="R1791" t="str">
        <f>_xlfn.CONCAT(TEXT(B1791, "mm/dd/yyyy"), "_", E1791)</f>
        <v>12/05/2017_W</v>
      </c>
    </row>
    <row r="1792" spans="1:18" x14ac:dyDescent="0.25">
      <c r="A1792" s="6" t="str">
        <f t="shared" si="54"/>
        <v>0158</v>
      </c>
      <c r="B1792" s="1">
        <f>DATE(MID(C1792,8,4), MID(C1792,12,2), MID(C1792, 14, 2))</f>
        <v>43074</v>
      </c>
      <c r="C1792" t="s">
        <v>9082</v>
      </c>
      <c r="D1792" t="s">
        <v>9088</v>
      </c>
      <c r="E1792" s="6" t="str">
        <f>MID(D1792,3,1)</f>
        <v>W</v>
      </c>
      <c r="F1792" s="6" t="str">
        <f t="shared" si="55"/>
        <v>2</v>
      </c>
      <c r="G1792" s="3">
        <v>74.5</v>
      </c>
      <c r="H1792" s="3">
        <v>59</v>
      </c>
      <c r="I1792" s="3">
        <v>40.5</v>
      </c>
      <c r="J1792" s="3">
        <v>133.13999999999999</v>
      </c>
      <c r="K1792" s="3">
        <v>0.99</v>
      </c>
      <c r="L1792" s="3">
        <v>17.5</v>
      </c>
      <c r="M1792" s="3">
        <v>109.83</v>
      </c>
      <c r="N1792" s="3">
        <v>4.12</v>
      </c>
      <c r="O1792" s="3">
        <f>N1792-K1792</f>
        <v>3.13</v>
      </c>
      <c r="P1792" s="3">
        <v>100.02</v>
      </c>
      <c r="Q1792" s="3">
        <f>(O1792/P1792)*100</f>
        <v>3.1293741251749649</v>
      </c>
      <c r="R1792" t="str">
        <f>_xlfn.CONCAT(TEXT(B1792, "mm/dd/yyyy"), "_", E1792)</f>
        <v>12/05/2017_W</v>
      </c>
    </row>
    <row r="1793" spans="1:18" x14ac:dyDescent="0.25">
      <c r="A1793" s="6" t="str">
        <f t="shared" si="54"/>
        <v>0158</v>
      </c>
      <c r="B1793" s="1">
        <f>DATE(MID(C1793,8,4), MID(C1793,12,2), MID(C1793, 14, 2))</f>
        <v>43074</v>
      </c>
      <c r="C1793" t="s">
        <v>9082</v>
      </c>
      <c r="D1793" t="s">
        <v>9090</v>
      </c>
      <c r="E1793" s="6" t="str">
        <f>MID(D1793,3,1)</f>
        <v>W</v>
      </c>
      <c r="F1793" s="6" t="str">
        <f t="shared" si="55"/>
        <v>2</v>
      </c>
      <c r="G1793" s="3">
        <v>80.400000000000006</v>
      </c>
      <c r="H1793" s="3">
        <v>60.3</v>
      </c>
      <c r="I1793" s="3">
        <v>39</v>
      </c>
      <c r="J1793" s="3">
        <v>134.30000000000001</v>
      </c>
      <c r="K1793" s="3">
        <v>0.98</v>
      </c>
      <c r="L1793" s="3">
        <v>16.579999999999998</v>
      </c>
      <c r="M1793" s="3">
        <v>114.75</v>
      </c>
      <c r="N1793" s="3">
        <v>4</v>
      </c>
      <c r="O1793" s="3">
        <f>N1793-K1793</f>
        <v>3.02</v>
      </c>
      <c r="P1793" s="3">
        <v>109.16</v>
      </c>
      <c r="Q1793" s="3">
        <f>(O1793/P1793)*100</f>
        <v>2.7665811652620009</v>
      </c>
      <c r="R1793" t="str">
        <f>_xlfn.CONCAT(TEXT(B1793, "mm/dd/yyyy"), "_", E1793)</f>
        <v>12/05/2017_W</v>
      </c>
    </row>
    <row r="1794" spans="1:18" x14ac:dyDescent="0.25">
      <c r="A1794" s="6" t="str">
        <f t="shared" si="54"/>
        <v>0158</v>
      </c>
      <c r="B1794" s="1">
        <f>DATE(MID(C1794,8,4), MID(C1794,12,2), MID(C1794, 14, 2))</f>
        <v>43074</v>
      </c>
      <c r="C1794" t="s">
        <v>9082</v>
      </c>
      <c r="D1794" t="s">
        <v>9092</v>
      </c>
      <c r="E1794" s="6" t="str">
        <f>MID(D1794,3,1)</f>
        <v>W</v>
      </c>
      <c r="F1794" s="6" t="str">
        <f t="shared" si="55"/>
        <v>2</v>
      </c>
      <c r="G1794" s="3">
        <v>98.4</v>
      </c>
      <c r="H1794" s="3">
        <v>69.599999999999994</v>
      </c>
      <c r="I1794" s="3">
        <v>54.5</v>
      </c>
      <c r="J1794" s="3">
        <v>248.5</v>
      </c>
      <c r="K1794" s="3">
        <v>1.94</v>
      </c>
      <c r="L1794" s="3">
        <v>31.01</v>
      </c>
      <c r="M1794" s="3">
        <v>198.8</v>
      </c>
      <c r="N1794" s="3">
        <v>5.76</v>
      </c>
      <c r="O1794" s="3">
        <f>N1794-K1794</f>
        <v>3.82</v>
      </c>
      <c r="P1794" s="3">
        <v>188.3</v>
      </c>
      <c r="Q1794" s="3">
        <f>(O1794/P1794)*100</f>
        <v>2.0286776420605412</v>
      </c>
      <c r="R1794" t="str">
        <f>_xlfn.CONCAT(TEXT(B1794, "mm/dd/yyyy"), "_", E1794)</f>
        <v>12/05/2017_W</v>
      </c>
    </row>
    <row r="1795" spans="1:18" x14ac:dyDescent="0.25">
      <c r="A1795" s="6" t="str">
        <f t="shared" ref="A1795:A1858" si="56">MID(C1795, SEARCH("_",C1795, 18) + 1, 4)</f>
        <v>0158</v>
      </c>
      <c r="B1795" s="1">
        <f>DATE(MID(C1795,8,4), MID(C1795,12,2), MID(C1795, 14, 2))</f>
        <v>43074</v>
      </c>
      <c r="C1795" t="s">
        <v>9082</v>
      </c>
      <c r="D1795" t="s">
        <v>9094</v>
      </c>
      <c r="E1795" s="6" t="str">
        <f>MID(D1795,3,1)</f>
        <v>W</v>
      </c>
      <c r="F1795" s="6" t="str">
        <f t="shared" ref="F1795:F1858" si="57">IF(OR(A1795="0155",A1795="0156"),"1",IF(OR(A1795="0158"),"2",IF(OR(A1795="0160",A1795="0308"),"3",IF(OR(A1795="0162"),"4",IF(OR(A1795="0167"),"5",IF(OR(A1795="0007"),"6",IF(OR(A1795="0011"),"7",IF(OR(A1795="0016"),"8",IF(OR(A1795="0019"),"9",IF(OR(A1795="0024"),"10",IF(OR(A1795="0090",A1795="0091"),"11",IF(OR(A1795="0096"),"12",IF(OR(A1795="0098"),"13",IF(OR(A1795="0100"),"14",IF(OR(A1795="0102"),"15")))))))))))))))</f>
        <v>2</v>
      </c>
      <c r="G1795" s="3">
        <v>88.5</v>
      </c>
      <c r="H1795" s="3">
        <v>65.3</v>
      </c>
      <c r="I1795" s="3">
        <v>39.9</v>
      </c>
      <c r="J1795" s="3">
        <v>177.47</v>
      </c>
      <c r="K1795" s="3">
        <v>1</v>
      </c>
      <c r="L1795" s="3">
        <v>23.98</v>
      </c>
      <c r="M1795" s="3">
        <v>141.78</v>
      </c>
      <c r="N1795" s="3">
        <v>4.79</v>
      </c>
      <c r="O1795" s="3">
        <f>N1795-K1795</f>
        <v>3.79</v>
      </c>
      <c r="P1795" s="3">
        <v>135.16</v>
      </c>
      <c r="Q1795" s="3">
        <f>(O1795/P1795)*100</f>
        <v>2.8040840485350698</v>
      </c>
      <c r="R1795" t="str">
        <f>_xlfn.CONCAT(TEXT(B1795, "mm/dd/yyyy"), "_", E1795)</f>
        <v>12/05/2017_W</v>
      </c>
    </row>
    <row r="1796" spans="1:18" x14ac:dyDescent="0.25">
      <c r="A1796" s="6" t="str">
        <f t="shared" si="56"/>
        <v>0158</v>
      </c>
      <c r="B1796" s="1">
        <f>DATE(MID(C1796,8,4), MID(C1796,12,2), MID(C1796, 14, 2))</f>
        <v>43074</v>
      </c>
      <c r="C1796" t="s">
        <v>9082</v>
      </c>
      <c r="D1796" t="s">
        <v>9096</v>
      </c>
      <c r="E1796" s="6" t="str">
        <f>MID(D1796,3,1)</f>
        <v>W</v>
      </c>
      <c r="F1796" s="6" t="str">
        <f t="shared" si="57"/>
        <v>2</v>
      </c>
      <c r="G1796" s="3">
        <v>66.8</v>
      </c>
      <c r="H1796" s="3">
        <v>50</v>
      </c>
      <c r="I1796" s="3">
        <v>37.4</v>
      </c>
      <c r="J1796" s="3">
        <v>96.48</v>
      </c>
      <c r="K1796" s="3">
        <v>0.99</v>
      </c>
      <c r="L1796" s="3">
        <v>14.67</v>
      </c>
      <c r="M1796" s="3">
        <v>78.569999999999993</v>
      </c>
      <c r="N1796" s="3">
        <v>3.14</v>
      </c>
      <c r="O1796" s="3">
        <f>N1796-K1796</f>
        <v>2.1500000000000004</v>
      </c>
      <c r="P1796" s="3">
        <v>73.37</v>
      </c>
      <c r="Q1796" s="3">
        <f>(O1796/P1796)*100</f>
        <v>2.9303530053155242</v>
      </c>
      <c r="R1796" t="str">
        <f>_xlfn.CONCAT(TEXT(B1796, "mm/dd/yyyy"), "_", E1796)</f>
        <v>12/05/2017_W</v>
      </c>
    </row>
    <row r="1797" spans="1:18" x14ac:dyDescent="0.25">
      <c r="A1797" s="6" t="str">
        <f t="shared" si="56"/>
        <v>0158</v>
      </c>
      <c r="B1797" s="1">
        <f>DATE(MID(C1797,8,4), MID(C1797,12,2), MID(C1797, 14, 2))</f>
        <v>43074</v>
      </c>
      <c r="C1797" t="s">
        <v>9082</v>
      </c>
      <c r="D1797" t="s">
        <v>9098</v>
      </c>
      <c r="E1797" s="6" t="str">
        <f>MID(D1797,3,1)</f>
        <v>W</v>
      </c>
      <c r="F1797" s="6" t="str">
        <f t="shared" si="57"/>
        <v>2</v>
      </c>
      <c r="G1797" s="3">
        <v>80.400000000000006</v>
      </c>
      <c r="H1797" s="3">
        <v>68.5</v>
      </c>
      <c r="I1797" s="3">
        <v>32.299999999999997</v>
      </c>
      <c r="J1797" s="3">
        <v>122.9</v>
      </c>
      <c r="K1797" s="3">
        <v>1</v>
      </c>
      <c r="L1797" s="3">
        <v>14.13</v>
      </c>
      <c r="M1797" s="3">
        <v>98.34</v>
      </c>
      <c r="N1797" s="3">
        <v>3.91</v>
      </c>
      <c r="O1797" s="3">
        <f>N1797-K1797</f>
        <v>2.91</v>
      </c>
      <c r="P1797" s="3">
        <v>91.33</v>
      </c>
      <c r="Q1797" s="3">
        <f>(O1797/P1797)*100</f>
        <v>3.1862476732727476</v>
      </c>
      <c r="R1797" t="str">
        <f>_xlfn.CONCAT(TEXT(B1797, "mm/dd/yyyy"), "_", E1797)</f>
        <v>12/05/2017_W</v>
      </c>
    </row>
    <row r="1798" spans="1:18" x14ac:dyDescent="0.25">
      <c r="A1798" s="6" t="str">
        <f t="shared" si="56"/>
        <v>0158</v>
      </c>
      <c r="B1798" s="1">
        <f>DATE(MID(C1798,8,4), MID(C1798,12,2), MID(C1798, 14, 2))</f>
        <v>43074</v>
      </c>
      <c r="C1798" t="s">
        <v>9082</v>
      </c>
      <c r="D1798" t="s">
        <v>9100</v>
      </c>
      <c r="E1798" s="6" t="str">
        <f>MID(D1798,3,1)</f>
        <v>W</v>
      </c>
      <c r="F1798" s="6" t="str">
        <f t="shared" si="57"/>
        <v>2</v>
      </c>
      <c r="G1798" s="3">
        <v>65.7</v>
      </c>
      <c r="H1798" s="3">
        <v>51.5</v>
      </c>
      <c r="I1798" s="3">
        <v>33.4</v>
      </c>
      <c r="J1798" s="3">
        <v>82.74</v>
      </c>
      <c r="K1798" s="3">
        <v>0.99</v>
      </c>
      <c r="L1798" s="3">
        <v>11.36</v>
      </c>
      <c r="M1798" s="3">
        <v>69.36</v>
      </c>
      <c r="N1798" s="3">
        <v>3</v>
      </c>
      <c r="O1798" s="3">
        <f>N1798-K1798</f>
        <v>2.0099999999999998</v>
      </c>
      <c r="P1798" s="3">
        <v>65.349999999999994</v>
      </c>
      <c r="Q1798" s="3">
        <f>(O1798/P1798)*100</f>
        <v>3.0757459831675593</v>
      </c>
      <c r="R1798" t="str">
        <f>_xlfn.CONCAT(TEXT(B1798, "mm/dd/yyyy"), "_", E1798)</f>
        <v>12/05/2017_W</v>
      </c>
    </row>
    <row r="1799" spans="1:18" x14ac:dyDescent="0.25">
      <c r="A1799" s="6" t="str">
        <f t="shared" si="56"/>
        <v>0158</v>
      </c>
      <c r="B1799" s="1">
        <f>DATE(MID(C1799,8,4), MID(C1799,12,2), MID(C1799, 14, 2))</f>
        <v>43074</v>
      </c>
      <c r="C1799" t="s">
        <v>9082</v>
      </c>
      <c r="D1799" t="s">
        <v>9102</v>
      </c>
      <c r="E1799" s="6" t="str">
        <f>MID(D1799,3,1)</f>
        <v>W</v>
      </c>
      <c r="F1799" s="6" t="str">
        <f t="shared" si="57"/>
        <v>2</v>
      </c>
      <c r="G1799" s="3">
        <v>59.6</v>
      </c>
      <c r="H1799" s="3">
        <v>46.2</v>
      </c>
      <c r="I1799" s="3">
        <v>28.4</v>
      </c>
      <c r="J1799" s="3">
        <v>49.18</v>
      </c>
      <c r="K1799" s="3">
        <v>0.97</v>
      </c>
      <c r="L1799" s="3">
        <v>9.61</v>
      </c>
      <c r="M1799" s="3">
        <v>38.86</v>
      </c>
      <c r="N1799" s="3">
        <v>2.56</v>
      </c>
      <c r="O1799" s="3">
        <f>N1799-K1799</f>
        <v>1.59</v>
      </c>
      <c r="P1799" s="3">
        <v>37.04</v>
      </c>
      <c r="Q1799" s="3">
        <f>(O1799/P1799)*100</f>
        <v>4.2926565874730027</v>
      </c>
      <c r="R1799" t="str">
        <f>_xlfn.CONCAT(TEXT(B1799, "mm/dd/yyyy"), "_", E1799)</f>
        <v>12/05/2017_W</v>
      </c>
    </row>
    <row r="1800" spans="1:18" x14ac:dyDescent="0.25">
      <c r="A1800" s="6" t="str">
        <f t="shared" si="56"/>
        <v>0158</v>
      </c>
      <c r="B1800" s="1">
        <f>DATE(MID(C1800,8,4), MID(C1800,12,2), MID(C1800, 14, 2))</f>
        <v>43074</v>
      </c>
      <c r="C1800" t="s">
        <v>9082</v>
      </c>
      <c r="D1800" t="s">
        <v>9104</v>
      </c>
      <c r="E1800" s="6" t="str">
        <f>MID(D1800,3,1)</f>
        <v>W</v>
      </c>
      <c r="F1800" s="6" t="str">
        <f t="shared" si="57"/>
        <v>2</v>
      </c>
      <c r="G1800" s="3">
        <v>91.7</v>
      </c>
      <c r="H1800" s="3">
        <v>70.400000000000006</v>
      </c>
      <c r="I1800" s="3">
        <v>52.6</v>
      </c>
      <c r="J1800" s="3">
        <v>214.3</v>
      </c>
      <c r="K1800" s="3">
        <v>0.95</v>
      </c>
      <c r="L1800" s="3">
        <v>25.02</v>
      </c>
      <c r="M1800" s="3">
        <v>180.9</v>
      </c>
      <c r="N1800" s="3">
        <v>5.63</v>
      </c>
      <c r="O1800" s="3">
        <f>N1800-K1800</f>
        <v>4.68</v>
      </c>
      <c r="P1800" s="3">
        <v>170.53</v>
      </c>
      <c r="Q1800" s="3">
        <f>(O1800/P1800)*100</f>
        <v>2.7443851521726379</v>
      </c>
      <c r="R1800" t="str">
        <f>_xlfn.CONCAT(TEXT(B1800, "mm/dd/yyyy"), "_", E1800)</f>
        <v>12/05/2017_W</v>
      </c>
    </row>
    <row r="1801" spans="1:18" x14ac:dyDescent="0.25">
      <c r="A1801" s="6" t="str">
        <f t="shared" si="56"/>
        <v>0158</v>
      </c>
      <c r="B1801" s="1">
        <f>DATE(MID(C1801,8,4), MID(C1801,12,2), MID(C1801, 14, 2))</f>
        <v>43074</v>
      </c>
      <c r="C1801" t="s">
        <v>9082</v>
      </c>
      <c r="D1801" t="s">
        <v>9106</v>
      </c>
      <c r="E1801" s="6" t="str">
        <f>MID(D1801,3,1)</f>
        <v>W</v>
      </c>
      <c r="F1801" s="6" t="str">
        <f t="shared" si="57"/>
        <v>2</v>
      </c>
      <c r="G1801" s="3">
        <v>63.4</v>
      </c>
      <c r="H1801" s="3">
        <v>49.8</v>
      </c>
      <c r="I1801" s="3">
        <v>35.299999999999997</v>
      </c>
      <c r="J1801" s="3">
        <v>94.77</v>
      </c>
      <c r="K1801" s="3">
        <v>0.95</v>
      </c>
      <c r="L1801" s="3">
        <v>9.7799999999999994</v>
      </c>
      <c r="M1801" s="3">
        <v>74.23</v>
      </c>
      <c r="N1801" s="3">
        <v>2.25</v>
      </c>
      <c r="O1801" s="3">
        <f>N1801-K1801</f>
        <v>1.3</v>
      </c>
      <c r="P1801" s="3">
        <v>68</v>
      </c>
      <c r="Q1801" s="3">
        <f>(O1801/P1801)*100</f>
        <v>1.911764705882353</v>
      </c>
      <c r="R1801" t="str">
        <f>_xlfn.CONCAT(TEXT(B1801, "mm/dd/yyyy"), "_", E1801)</f>
        <v>12/05/2017_W</v>
      </c>
    </row>
    <row r="1802" spans="1:18" x14ac:dyDescent="0.25">
      <c r="A1802" s="6" t="str">
        <f t="shared" si="56"/>
        <v>0158</v>
      </c>
      <c r="B1802" s="1">
        <f>DATE(MID(C1802,8,4), MID(C1802,12,2), MID(C1802, 14, 2))</f>
        <v>43109</v>
      </c>
      <c r="C1802" t="s">
        <v>9109</v>
      </c>
      <c r="D1802" t="s">
        <v>9108</v>
      </c>
      <c r="E1802" s="6" t="str">
        <f>MID(D1802,3,1)</f>
        <v>W</v>
      </c>
      <c r="F1802" s="6" t="str">
        <f t="shared" si="57"/>
        <v>2</v>
      </c>
      <c r="G1802" s="3">
        <v>107.01</v>
      </c>
      <c r="H1802" s="3">
        <v>79.73</v>
      </c>
      <c r="I1802" s="3">
        <v>46.15</v>
      </c>
      <c r="J1802" s="3">
        <v>314.7</v>
      </c>
      <c r="K1802" s="3">
        <v>1.03</v>
      </c>
      <c r="L1802" s="3">
        <v>27.73</v>
      </c>
      <c r="M1802" s="3">
        <v>261.39999999999998</v>
      </c>
      <c r="N1802" s="3">
        <v>5.47</v>
      </c>
      <c r="O1802" s="3">
        <f>N1802-K1802</f>
        <v>4.4399999999999995</v>
      </c>
      <c r="P1802" s="3">
        <v>244.4</v>
      </c>
      <c r="Q1802" s="3">
        <f>(O1802/P1802)*100</f>
        <v>1.8166939443535184</v>
      </c>
      <c r="R1802" t="str">
        <f>_xlfn.CONCAT(TEXT(B1802, "mm/dd/yyyy"), "_", E1802)</f>
        <v>01/09/2018_W</v>
      </c>
    </row>
    <row r="1803" spans="1:18" x14ac:dyDescent="0.25">
      <c r="A1803" s="6" t="str">
        <f t="shared" si="56"/>
        <v>0158</v>
      </c>
      <c r="B1803" s="1">
        <f>DATE(MID(C1803,8,4), MID(C1803,12,2), MID(C1803, 14, 2))</f>
        <v>43109</v>
      </c>
      <c r="C1803" t="s">
        <v>9109</v>
      </c>
      <c r="D1803" t="s">
        <v>9111</v>
      </c>
      <c r="E1803" s="6" t="str">
        <f>MID(D1803,3,1)</f>
        <v>W</v>
      </c>
      <c r="F1803" s="6" t="str">
        <f t="shared" si="57"/>
        <v>2</v>
      </c>
      <c r="G1803" s="3">
        <v>77.400000000000006</v>
      </c>
      <c r="H1803" s="3">
        <v>53.99</v>
      </c>
      <c r="I1803" s="3">
        <v>30.7</v>
      </c>
      <c r="J1803" s="3">
        <v>75.52</v>
      </c>
      <c r="K1803" s="3">
        <v>1</v>
      </c>
      <c r="L1803" s="3">
        <v>10.83</v>
      </c>
      <c r="M1803" s="3">
        <v>57.33</v>
      </c>
      <c r="N1803" s="3">
        <v>3.05</v>
      </c>
      <c r="O1803" s="3">
        <f>N1803-K1803</f>
        <v>2.0499999999999998</v>
      </c>
      <c r="P1803" s="3">
        <v>53.69</v>
      </c>
      <c r="Q1803" s="3">
        <f>(O1803/P1803)*100</f>
        <v>3.818215682622462</v>
      </c>
      <c r="R1803" t="str">
        <f>_xlfn.CONCAT(TEXT(B1803, "mm/dd/yyyy"), "_", E1803)</f>
        <v>01/09/2018_W</v>
      </c>
    </row>
    <row r="1804" spans="1:18" x14ac:dyDescent="0.25">
      <c r="A1804" s="6" t="str">
        <f t="shared" si="56"/>
        <v>0158</v>
      </c>
      <c r="B1804" s="1">
        <f>DATE(MID(C1804,8,4), MID(C1804,12,2), MID(C1804, 14, 2))</f>
        <v>43109</v>
      </c>
      <c r="C1804" t="s">
        <v>9109</v>
      </c>
      <c r="D1804" t="s">
        <v>9113</v>
      </c>
      <c r="E1804" s="6" t="str">
        <f>MID(D1804,3,1)</f>
        <v>W</v>
      </c>
      <c r="F1804" s="6" t="str">
        <f t="shared" si="57"/>
        <v>2</v>
      </c>
      <c r="G1804" s="3">
        <v>71.650000000000006</v>
      </c>
      <c r="H1804" s="3">
        <v>62.22</v>
      </c>
      <c r="I1804" s="3">
        <v>40.96</v>
      </c>
      <c r="J1804" s="3">
        <v>104.38</v>
      </c>
      <c r="K1804" s="3">
        <v>0.98</v>
      </c>
      <c r="L1804" s="3">
        <v>11.5</v>
      </c>
      <c r="M1804" s="3">
        <v>86.05</v>
      </c>
      <c r="N1804" s="3">
        <v>3.07</v>
      </c>
      <c r="O1804" s="3">
        <f>N1804-K1804</f>
        <v>2.09</v>
      </c>
      <c r="P1804" s="3">
        <v>80.72</v>
      </c>
      <c r="Q1804" s="3">
        <f>(O1804/P1804)*100</f>
        <v>2.5891972249752229</v>
      </c>
      <c r="R1804" t="str">
        <f>_xlfn.CONCAT(TEXT(B1804, "mm/dd/yyyy"), "_", E1804)</f>
        <v>01/09/2018_W</v>
      </c>
    </row>
    <row r="1805" spans="1:18" x14ac:dyDescent="0.25">
      <c r="A1805" s="6" t="str">
        <f t="shared" si="56"/>
        <v>0158</v>
      </c>
      <c r="B1805" s="1">
        <f>DATE(MID(C1805,8,4), MID(C1805,12,2), MID(C1805, 14, 2))</f>
        <v>43109</v>
      </c>
      <c r="C1805" t="s">
        <v>9109</v>
      </c>
      <c r="D1805" t="s">
        <v>9115</v>
      </c>
      <c r="E1805" s="6" t="str">
        <f>MID(D1805,3,1)</f>
        <v>W</v>
      </c>
      <c r="F1805" s="6" t="str">
        <f t="shared" si="57"/>
        <v>2</v>
      </c>
      <c r="G1805" s="3">
        <v>69.680000000000007</v>
      </c>
      <c r="H1805" s="3">
        <v>61.55</v>
      </c>
      <c r="I1805" s="3">
        <v>31.96</v>
      </c>
      <c r="J1805" s="3">
        <v>105.52</v>
      </c>
      <c r="K1805" s="3">
        <v>0.99</v>
      </c>
      <c r="L1805" s="3">
        <v>9.57</v>
      </c>
      <c r="M1805" s="3">
        <v>91.41</v>
      </c>
      <c r="N1805" s="3">
        <v>2.77</v>
      </c>
      <c r="O1805" s="3">
        <f>N1805-K1805</f>
        <v>1.78</v>
      </c>
      <c r="P1805" s="3">
        <v>87.64</v>
      </c>
      <c r="Q1805" s="3">
        <f>(O1805/P1805)*100</f>
        <v>2.0310360565951622</v>
      </c>
      <c r="R1805" t="str">
        <f>_xlfn.CONCAT(TEXT(B1805, "mm/dd/yyyy"), "_", E1805)</f>
        <v>01/09/2018_W</v>
      </c>
    </row>
    <row r="1806" spans="1:18" x14ac:dyDescent="0.25">
      <c r="A1806" s="6" t="str">
        <f t="shared" si="56"/>
        <v>0158</v>
      </c>
      <c r="B1806" s="1">
        <f>DATE(MID(C1806,8,4), MID(C1806,12,2), MID(C1806, 14, 2))</f>
        <v>43109</v>
      </c>
      <c r="C1806" t="s">
        <v>9109</v>
      </c>
      <c r="D1806" t="s">
        <v>9117</v>
      </c>
      <c r="E1806" s="6" t="str">
        <f>MID(D1806,3,1)</f>
        <v>W</v>
      </c>
      <c r="F1806" s="6" t="str">
        <f t="shared" si="57"/>
        <v>2</v>
      </c>
      <c r="G1806" s="3">
        <v>68.709999999999994</v>
      </c>
      <c r="H1806" s="3">
        <v>48.51</v>
      </c>
      <c r="I1806" s="3">
        <v>30.32</v>
      </c>
      <c r="J1806" s="3">
        <v>96.26</v>
      </c>
      <c r="K1806" s="3">
        <v>0.97</v>
      </c>
      <c r="L1806" s="3">
        <v>9.8699999999999992</v>
      </c>
      <c r="M1806" s="3">
        <v>84</v>
      </c>
      <c r="N1806" s="3">
        <v>2.82</v>
      </c>
      <c r="O1806" s="3">
        <f>N1806-K1806</f>
        <v>1.8499999999999999</v>
      </c>
      <c r="P1806" s="3">
        <v>81.3</v>
      </c>
      <c r="Q1806" s="3">
        <f>(O1806/P1806)*100</f>
        <v>2.2755227552275525</v>
      </c>
      <c r="R1806" t="str">
        <f>_xlfn.CONCAT(TEXT(B1806, "mm/dd/yyyy"), "_", E1806)</f>
        <v>01/09/2018_W</v>
      </c>
    </row>
    <row r="1807" spans="1:18" x14ac:dyDescent="0.25">
      <c r="A1807" s="6" t="str">
        <f t="shared" si="56"/>
        <v>0158</v>
      </c>
      <c r="B1807" s="1">
        <f>DATE(MID(C1807,8,4), MID(C1807,12,2), MID(C1807, 14, 2))</f>
        <v>43109</v>
      </c>
      <c r="C1807" t="s">
        <v>9109</v>
      </c>
      <c r="D1807" t="s">
        <v>9119</v>
      </c>
      <c r="E1807" s="6" t="str">
        <f>MID(D1807,3,1)</f>
        <v>W</v>
      </c>
      <c r="F1807" s="6" t="str">
        <f t="shared" si="57"/>
        <v>2</v>
      </c>
      <c r="G1807" s="3">
        <v>85.58</v>
      </c>
      <c r="H1807" s="3">
        <v>61.16</v>
      </c>
      <c r="I1807" s="3">
        <v>38.99</v>
      </c>
      <c r="J1807" s="3">
        <v>139.61000000000001</v>
      </c>
      <c r="K1807" s="3">
        <v>0.98</v>
      </c>
      <c r="L1807" s="3">
        <v>19.11</v>
      </c>
      <c r="M1807" s="3">
        <v>111.75</v>
      </c>
      <c r="N1807" s="3">
        <v>4.29</v>
      </c>
      <c r="O1807" s="3">
        <f>N1807-K1807</f>
        <v>3.31</v>
      </c>
      <c r="P1807" s="3">
        <v>100.25</v>
      </c>
      <c r="Q1807" s="3">
        <f>(O1807/P1807)*100</f>
        <v>3.301745635910224</v>
      </c>
      <c r="R1807" t="str">
        <f>_xlfn.CONCAT(TEXT(B1807, "mm/dd/yyyy"), "_", E1807)</f>
        <v>01/09/2018_W</v>
      </c>
    </row>
    <row r="1808" spans="1:18" x14ac:dyDescent="0.25">
      <c r="A1808" s="6" t="str">
        <f t="shared" si="56"/>
        <v>0158</v>
      </c>
      <c r="B1808" s="1">
        <f>DATE(MID(C1808,8,4), MID(C1808,12,2), MID(C1808, 14, 2))</f>
        <v>43109</v>
      </c>
      <c r="C1808" t="s">
        <v>9109</v>
      </c>
      <c r="D1808" t="s">
        <v>9121</v>
      </c>
      <c r="E1808" s="6" t="str">
        <f>MID(D1808,3,1)</f>
        <v>W</v>
      </c>
      <c r="F1808" s="6" t="str">
        <f t="shared" si="57"/>
        <v>2</v>
      </c>
      <c r="G1808" s="3">
        <v>76.3</v>
      </c>
      <c r="H1808" s="3">
        <v>61.77</v>
      </c>
      <c r="I1808" s="3">
        <v>35.799999999999997</v>
      </c>
      <c r="J1808" s="3">
        <v>115.93</v>
      </c>
      <c r="K1808" s="3">
        <v>0.98</v>
      </c>
      <c r="L1808" s="3">
        <v>12.63</v>
      </c>
      <c r="M1808" s="3">
        <v>98.4</v>
      </c>
      <c r="N1808" s="3">
        <v>3.36</v>
      </c>
      <c r="O1808" s="3">
        <f>N1808-K1808</f>
        <v>2.38</v>
      </c>
      <c r="P1808" s="3">
        <v>94.4</v>
      </c>
      <c r="Q1808" s="3">
        <f>(O1808/P1808)*100</f>
        <v>2.5211864406779658</v>
      </c>
      <c r="R1808" t="str">
        <f>_xlfn.CONCAT(TEXT(B1808, "mm/dd/yyyy"), "_", E1808)</f>
        <v>01/09/2018_W</v>
      </c>
    </row>
    <row r="1809" spans="1:18" x14ac:dyDescent="0.25">
      <c r="A1809" s="6" t="str">
        <f t="shared" si="56"/>
        <v>0158</v>
      </c>
      <c r="B1809" s="1">
        <f>DATE(MID(C1809,8,4), MID(C1809,12,2), MID(C1809, 14, 2))</f>
        <v>43109</v>
      </c>
      <c r="C1809" t="s">
        <v>9109</v>
      </c>
      <c r="D1809" t="s">
        <v>9123</v>
      </c>
      <c r="E1809" s="6" t="str">
        <f>MID(D1809,3,1)</f>
        <v>W</v>
      </c>
      <c r="F1809" s="6" t="str">
        <f t="shared" si="57"/>
        <v>2</v>
      </c>
      <c r="G1809" s="3">
        <v>85.44</v>
      </c>
      <c r="H1809" s="3">
        <v>70.31</v>
      </c>
      <c r="I1809" s="3">
        <v>44.78</v>
      </c>
      <c r="J1809" s="3">
        <v>181.36</v>
      </c>
      <c r="K1809" s="3">
        <v>1.01</v>
      </c>
      <c r="L1809" s="3">
        <v>19.23</v>
      </c>
      <c r="M1809" s="3">
        <v>151.49</v>
      </c>
      <c r="N1809" s="3">
        <v>4.42</v>
      </c>
      <c r="O1809" s="3">
        <f>N1809-K1809</f>
        <v>3.41</v>
      </c>
      <c r="P1809" s="3">
        <v>143.63999999999999</v>
      </c>
      <c r="Q1809" s="3">
        <f>(O1809/P1809)*100</f>
        <v>2.3739905318852688</v>
      </c>
      <c r="R1809" t="str">
        <f>_xlfn.CONCAT(TEXT(B1809, "mm/dd/yyyy"), "_", E1809)</f>
        <v>01/09/2018_W</v>
      </c>
    </row>
    <row r="1810" spans="1:18" x14ac:dyDescent="0.25">
      <c r="A1810" s="6" t="str">
        <f t="shared" si="56"/>
        <v>0158</v>
      </c>
      <c r="B1810" s="1">
        <f>DATE(MID(C1810,8,4), MID(C1810,12,2), MID(C1810, 14, 2))</f>
        <v>43109</v>
      </c>
      <c r="C1810" t="s">
        <v>9109</v>
      </c>
      <c r="D1810" t="s">
        <v>9125</v>
      </c>
      <c r="E1810" s="6" t="str">
        <f>MID(D1810,3,1)</f>
        <v>W</v>
      </c>
      <c r="F1810" s="6" t="str">
        <f t="shared" si="57"/>
        <v>2</v>
      </c>
      <c r="G1810" s="3">
        <v>76.44</v>
      </c>
      <c r="H1810" s="3">
        <v>68.5</v>
      </c>
      <c r="I1810" s="3">
        <v>39.07</v>
      </c>
      <c r="J1810" s="3">
        <v>110.84</v>
      </c>
      <c r="K1810" s="3">
        <v>1.01</v>
      </c>
      <c r="L1810" s="3">
        <v>13.5</v>
      </c>
      <c r="M1810" s="3">
        <v>91.66</v>
      </c>
      <c r="N1810" s="3">
        <v>3.53</v>
      </c>
      <c r="O1810" s="3">
        <f>N1810-K1810</f>
        <v>2.5199999999999996</v>
      </c>
      <c r="P1810" s="3">
        <v>87.75</v>
      </c>
      <c r="Q1810" s="3">
        <f>(O1810/P1810)*100</f>
        <v>2.8717948717948714</v>
      </c>
      <c r="R1810" t="str">
        <f>_xlfn.CONCAT(TEXT(B1810, "mm/dd/yyyy"), "_", E1810)</f>
        <v>01/09/2018_W</v>
      </c>
    </row>
    <row r="1811" spans="1:18" x14ac:dyDescent="0.25">
      <c r="A1811" s="6" t="str">
        <f t="shared" si="56"/>
        <v>0158</v>
      </c>
      <c r="B1811" s="1">
        <f>DATE(MID(C1811,8,4), MID(C1811,12,2), MID(C1811, 14, 2))</f>
        <v>43109</v>
      </c>
      <c r="C1811" t="s">
        <v>9109</v>
      </c>
      <c r="D1811" t="s">
        <v>9127</v>
      </c>
      <c r="E1811" s="6" t="str">
        <f>MID(D1811,3,1)</f>
        <v>W</v>
      </c>
      <c r="F1811" s="6" t="str">
        <f t="shared" si="57"/>
        <v>2</v>
      </c>
      <c r="G1811" s="3">
        <v>86.39</v>
      </c>
      <c r="H1811" s="3">
        <v>57.03</v>
      </c>
      <c r="I1811" s="3">
        <v>42.28</v>
      </c>
      <c r="J1811" s="3">
        <v>171.51</v>
      </c>
      <c r="K1811" s="3">
        <v>1.02</v>
      </c>
      <c r="L1811" s="3">
        <v>16.48</v>
      </c>
      <c r="M1811" s="3">
        <v>146.62</v>
      </c>
      <c r="N1811" s="3">
        <v>3.84</v>
      </c>
      <c r="O1811" s="3">
        <f>N1811-K1811</f>
        <v>2.82</v>
      </c>
      <c r="P1811" s="3">
        <v>137.02000000000001</v>
      </c>
      <c r="Q1811" s="3">
        <f>(O1811/P1811)*100</f>
        <v>2.0580937089475988</v>
      </c>
      <c r="R1811" t="str">
        <f>_xlfn.CONCAT(TEXT(B1811, "mm/dd/yyyy"), "_", E1811)</f>
        <v>01/09/2018_W</v>
      </c>
    </row>
    <row r="1812" spans="1:18" x14ac:dyDescent="0.25">
      <c r="A1812" s="6" t="str">
        <f t="shared" si="56"/>
        <v>0158</v>
      </c>
      <c r="B1812" s="1">
        <f>DATE(MID(C1812,8,4), MID(C1812,12,2), MID(C1812, 14, 2))</f>
        <v>43109</v>
      </c>
      <c r="C1812" t="s">
        <v>9109</v>
      </c>
      <c r="D1812" t="s">
        <v>9129</v>
      </c>
      <c r="E1812" s="6" t="str">
        <f>MID(D1812,3,1)</f>
        <v>W</v>
      </c>
      <c r="F1812" s="6" t="str">
        <f t="shared" si="57"/>
        <v>2</v>
      </c>
      <c r="G1812" s="3">
        <v>75.069999999999993</v>
      </c>
      <c r="H1812" s="3">
        <v>63.74</v>
      </c>
      <c r="I1812" s="3">
        <v>36.200000000000003</v>
      </c>
      <c r="J1812" s="3">
        <v>96.45</v>
      </c>
      <c r="K1812" s="3">
        <v>0.97</v>
      </c>
      <c r="L1812" s="3">
        <v>12.06</v>
      </c>
      <c r="M1812" s="3">
        <v>78.2</v>
      </c>
      <c r="N1812" s="3">
        <v>3.18</v>
      </c>
      <c r="O1812" s="3">
        <f>N1812-K1812</f>
        <v>2.21</v>
      </c>
      <c r="P1812" s="3">
        <v>73.08</v>
      </c>
      <c r="Q1812" s="3">
        <f>(O1812/P1812)*100</f>
        <v>3.0240831964969894</v>
      </c>
      <c r="R1812" t="str">
        <f>_xlfn.CONCAT(TEXT(B1812, "mm/dd/yyyy"), "_", E1812)</f>
        <v>01/09/2018_W</v>
      </c>
    </row>
    <row r="1813" spans="1:18" x14ac:dyDescent="0.25">
      <c r="A1813" s="6" t="str">
        <f t="shared" si="56"/>
        <v>0158</v>
      </c>
      <c r="B1813" s="1">
        <f>DATE(MID(C1813,8,4), MID(C1813,12,2), MID(C1813, 14, 2))</f>
        <v>43109</v>
      </c>
      <c r="C1813" t="s">
        <v>9109</v>
      </c>
      <c r="D1813" t="s">
        <v>9131</v>
      </c>
      <c r="E1813" s="6" t="str">
        <f>MID(D1813,3,1)</f>
        <v>W</v>
      </c>
      <c r="F1813" s="6" t="str">
        <f t="shared" si="57"/>
        <v>2</v>
      </c>
      <c r="G1813" s="3">
        <v>79.12</v>
      </c>
      <c r="H1813" s="3">
        <v>60.28</v>
      </c>
      <c r="I1813" s="3">
        <v>43.46</v>
      </c>
      <c r="J1813" s="3">
        <v>153.05000000000001</v>
      </c>
      <c r="K1813" s="3">
        <v>0.94</v>
      </c>
      <c r="L1813" s="3">
        <v>16.690000000000001</v>
      </c>
      <c r="M1813" s="3">
        <v>128.11000000000001</v>
      </c>
      <c r="N1813" s="3">
        <v>4.1399999999999997</v>
      </c>
      <c r="O1813" s="3">
        <f>N1813-K1813</f>
        <v>3.1999999999999997</v>
      </c>
      <c r="P1813" s="3">
        <v>118.29</v>
      </c>
      <c r="Q1813" s="3">
        <f>(O1813/P1813)*100</f>
        <v>2.7052159945895675</v>
      </c>
      <c r="R1813" t="str">
        <f>_xlfn.CONCAT(TEXT(B1813, "mm/dd/yyyy"), "_", E1813)</f>
        <v>01/09/2018_W</v>
      </c>
    </row>
    <row r="1814" spans="1:18" x14ac:dyDescent="0.25">
      <c r="A1814" s="6" t="str">
        <f t="shared" si="56"/>
        <v>0158</v>
      </c>
      <c r="B1814" s="1">
        <f>DATE(MID(C1814,8,4), MID(C1814,12,2), MID(C1814, 14, 2))</f>
        <v>43109</v>
      </c>
      <c r="C1814" t="s">
        <v>9109</v>
      </c>
      <c r="D1814" t="s">
        <v>9133</v>
      </c>
      <c r="E1814" s="6" t="str">
        <f>MID(D1814,3,1)</f>
        <v>W</v>
      </c>
      <c r="F1814" s="6" t="str">
        <f t="shared" si="57"/>
        <v>2</v>
      </c>
      <c r="G1814" s="3">
        <v>84.28</v>
      </c>
      <c r="H1814" s="3">
        <v>68.95</v>
      </c>
      <c r="I1814" s="3">
        <v>40.28</v>
      </c>
      <c r="J1814" s="3">
        <v>155.27000000000001</v>
      </c>
      <c r="K1814" s="3">
        <v>0.96</v>
      </c>
      <c r="L1814" s="3">
        <v>15.67</v>
      </c>
      <c r="M1814" s="3">
        <v>130.72999999999999</v>
      </c>
      <c r="N1814" s="3">
        <v>4.09</v>
      </c>
      <c r="O1814" s="3">
        <f>N1814-K1814</f>
        <v>3.13</v>
      </c>
      <c r="P1814" s="3">
        <v>119.25</v>
      </c>
      <c r="Q1814" s="3">
        <f>(O1814/P1814)*100</f>
        <v>2.6247379454926625</v>
      </c>
      <c r="R1814" t="str">
        <f>_xlfn.CONCAT(TEXT(B1814, "mm/dd/yyyy"), "_", E1814)</f>
        <v>01/09/2018_W</v>
      </c>
    </row>
    <row r="1815" spans="1:18" x14ac:dyDescent="0.25">
      <c r="A1815" s="6" t="str">
        <f t="shared" si="56"/>
        <v>0158</v>
      </c>
      <c r="B1815" s="1">
        <f>DATE(MID(C1815,8,4), MID(C1815,12,2), MID(C1815, 14, 2))</f>
        <v>43109</v>
      </c>
      <c r="C1815" t="s">
        <v>9109</v>
      </c>
      <c r="D1815" t="s">
        <v>9135</v>
      </c>
      <c r="E1815" s="6" t="str">
        <f>MID(D1815,3,1)</f>
        <v>W</v>
      </c>
      <c r="F1815" s="6" t="str">
        <f t="shared" si="57"/>
        <v>2</v>
      </c>
      <c r="G1815" s="3">
        <v>81.98</v>
      </c>
      <c r="H1815" s="3">
        <v>66.97</v>
      </c>
      <c r="I1815" s="3">
        <v>40.26</v>
      </c>
      <c r="J1815" s="3">
        <v>138.47</v>
      </c>
      <c r="K1815" s="3">
        <v>0.97</v>
      </c>
      <c r="L1815" s="3">
        <v>16.670000000000002</v>
      </c>
      <c r="M1815" s="3">
        <v>114.33</v>
      </c>
      <c r="N1815" s="3">
        <v>4.0599999999999996</v>
      </c>
      <c r="O1815" s="3">
        <f>N1815-K1815</f>
        <v>3.09</v>
      </c>
      <c r="P1815" s="3">
        <v>108.84</v>
      </c>
      <c r="Q1815" s="3">
        <f>(O1815/P1815)*100</f>
        <v>2.839029768467475</v>
      </c>
      <c r="R1815" t="str">
        <f>_xlfn.CONCAT(TEXT(B1815, "mm/dd/yyyy"), "_", E1815)</f>
        <v>01/09/2018_W</v>
      </c>
    </row>
    <row r="1816" spans="1:18" x14ac:dyDescent="0.25">
      <c r="A1816" s="6" t="str">
        <f t="shared" si="56"/>
        <v>0158</v>
      </c>
      <c r="B1816" s="1">
        <f>DATE(MID(C1816,8,4), MID(C1816,12,2), MID(C1816, 14, 2))</f>
        <v>43109</v>
      </c>
      <c r="C1816" t="s">
        <v>9109</v>
      </c>
      <c r="D1816" t="s">
        <v>9137</v>
      </c>
      <c r="E1816" s="6" t="str">
        <f>MID(D1816,3,1)</f>
        <v>W</v>
      </c>
      <c r="F1816" s="6" t="str">
        <f t="shared" si="57"/>
        <v>2</v>
      </c>
      <c r="G1816" s="3">
        <v>69.48</v>
      </c>
      <c r="H1816" s="3">
        <v>55.22</v>
      </c>
      <c r="I1816" s="3">
        <v>31.19</v>
      </c>
      <c r="J1816" s="3">
        <v>104.3</v>
      </c>
      <c r="K1816" s="3">
        <v>0.96</v>
      </c>
      <c r="L1816" s="3">
        <v>11.8</v>
      </c>
      <c r="M1816" s="3">
        <v>88.48</v>
      </c>
      <c r="N1816" s="3">
        <v>2.99</v>
      </c>
      <c r="O1816" s="3">
        <f>N1816-K1816</f>
        <v>2.0300000000000002</v>
      </c>
      <c r="P1816" s="3">
        <v>82.57</v>
      </c>
      <c r="Q1816" s="3">
        <f>(O1816/P1816)*100</f>
        <v>2.4585200435993708</v>
      </c>
      <c r="R1816" t="str">
        <f>_xlfn.CONCAT(TEXT(B1816, "mm/dd/yyyy"), "_", E1816)</f>
        <v>01/09/2018_W</v>
      </c>
    </row>
    <row r="1817" spans="1:18" x14ac:dyDescent="0.25">
      <c r="A1817" s="6" t="str">
        <f t="shared" si="56"/>
        <v>0158</v>
      </c>
      <c r="B1817" s="1">
        <f>DATE(MID(C1817,8,4), MID(C1817,12,2), MID(C1817, 14, 2))</f>
        <v>43109</v>
      </c>
      <c r="C1817" t="s">
        <v>9109</v>
      </c>
      <c r="D1817" t="s">
        <v>9139</v>
      </c>
      <c r="E1817" s="6" t="str">
        <f>MID(D1817,3,1)</f>
        <v>W</v>
      </c>
      <c r="F1817" s="6" t="str">
        <f t="shared" si="57"/>
        <v>2</v>
      </c>
      <c r="G1817" s="3">
        <v>82.06</v>
      </c>
      <c r="H1817" s="3">
        <v>66.72</v>
      </c>
      <c r="I1817" s="3">
        <v>41.19</v>
      </c>
      <c r="J1817" s="3">
        <v>153.22</v>
      </c>
      <c r="K1817" s="3">
        <v>0.98</v>
      </c>
      <c r="L1817" s="3">
        <v>19.68</v>
      </c>
      <c r="M1817" s="3">
        <v>125.5</v>
      </c>
      <c r="N1817" s="3">
        <v>4.7699999999999996</v>
      </c>
      <c r="O1817" s="3">
        <f>N1817-K1817</f>
        <v>3.7899999999999996</v>
      </c>
      <c r="P1817" s="3">
        <v>116.09</v>
      </c>
      <c r="Q1817" s="3">
        <f>(O1817/P1817)*100</f>
        <v>3.2647084158842272</v>
      </c>
      <c r="R1817" t="str">
        <f>_xlfn.CONCAT(TEXT(B1817, "mm/dd/yyyy"), "_", E1817)</f>
        <v>01/09/2018_W</v>
      </c>
    </row>
    <row r="1818" spans="1:18" x14ac:dyDescent="0.25">
      <c r="A1818" s="6" t="str">
        <f t="shared" si="56"/>
        <v>0158</v>
      </c>
      <c r="B1818" s="1">
        <f>DATE(MID(C1818,8,4), MID(C1818,12,2), MID(C1818, 14, 2))</f>
        <v>43109</v>
      </c>
      <c r="C1818" t="s">
        <v>9109</v>
      </c>
      <c r="D1818" t="s">
        <v>9141</v>
      </c>
      <c r="E1818" s="6" t="str">
        <f>MID(D1818,3,1)</f>
        <v>W</v>
      </c>
      <c r="F1818" s="6" t="str">
        <f t="shared" si="57"/>
        <v>2</v>
      </c>
      <c r="G1818" s="3">
        <v>81.96</v>
      </c>
      <c r="H1818" s="3">
        <v>70.25</v>
      </c>
      <c r="I1818" s="3">
        <v>35.28</v>
      </c>
      <c r="J1818" s="3">
        <v>146.93</v>
      </c>
      <c r="K1818" s="3">
        <v>0.95</v>
      </c>
      <c r="L1818" s="3">
        <v>20.29</v>
      </c>
      <c r="M1818" s="3">
        <v>121.38</v>
      </c>
      <c r="N1818" s="3">
        <v>4.3600000000000003</v>
      </c>
      <c r="O1818" s="3">
        <f>N1818-K1818</f>
        <v>3.41</v>
      </c>
      <c r="P1818" s="3">
        <v>109.13</v>
      </c>
      <c r="Q1818" s="3">
        <f>(O1818/P1818)*100</f>
        <v>3.1247136442774677</v>
      </c>
      <c r="R1818" t="str">
        <f>_xlfn.CONCAT(TEXT(B1818, "mm/dd/yyyy"), "_", E1818)</f>
        <v>01/09/2018_W</v>
      </c>
    </row>
    <row r="1819" spans="1:18" x14ac:dyDescent="0.25">
      <c r="A1819" s="6" t="str">
        <f t="shared" si="56"/>
        <v>0158</v>
      </c>
      <c r="B1819" s="1">
        <f>DATE(MID(C1819,8,4), MID(C1819,12,2), MID(C1819, 14, 2))</f>
        <v>43109</v>
      </c>
      <c r="C1819" t="s">
        <v>9109</v>
      </c>
      <c r="D1819" t="s">
        <v>9143</v>
      </c>
      <c r="E1819" s="6" t="str">
        <f>MID(D1819,3,1)</f>
        <v>W</v>
      </c>
      <c r="F1819" s="6" t="str">
        <f t="shared" si="57"/>
        <v>2</v>
      </c>
      <c r="G1819" s="3">
        <v>80.17</v>
      </c>
      <c r="H1819" s="3">
        <v>60.58</v>
      </c>
      <c r="I1819" s="3">
        <v>40.29</v>
      </c>
      <c r="J1819" s="3">
        <v>157.41999999999999</v>
      </c>
      <c r="K1819" s="3">
        <v>0.97</v>
      </c>
      <c r="L1819" s="3">
        <v>16.260000000000002</v>
      </c>
      <c r="M1819" s="3">
        <v>136.63</v>
      </c>
      <c r="N1819" s="3">
        <v>3.75</v>
      </c>
      <c r="O1819" s="3">
        <f>N1819-K1819</f>
        <v>2.7800000000000002</v>
      </c>
      <c r="P1819" s="3">
        <v>131.11000000000001</v>
      </c>
      <c r="Q1819" s="3">
        <f>(O1819/P1819)*100</f>
        <v>2.1203569521775609</v>
      </c>
      <c r="R1819" t="str">
        <f>_xlfn.CONCAT(TEXT(B1819, "mm/dd/yyyy"), "_", E1819)</f>
        <v>01/09/2018_W</v>
      </c>
    </row>
    <row r="1820" spans="1:18" x14ac:dyDescent="0.25">
      <c r="A1820" s="6" t="str">
        <f t="shared" si="56"/>
        <v>0158</v>
      </c>
      <c r="B1820" s="1">
        <f>DATE(MID(C1820,8,4), MID(C1820,12,2), MID(C1820, 14, 2))</f>
        <v>43109</v>
      </c>
      <c r="C1820" t="s">
        <v>9109</v>
      </c>
      <c r="D1820" t="s">
        <v>9145</v>
      </c>
      <c r="E1820" s="6" t="str">
        <f>MID(D1820,3,1)</f>
        <v>W</v>
      </c>
      <c r="F1820" s="6" t="str">
        <f t="shared" si="57"/>
        <v>2</v>
      </c>
      <c r="G1820" s="3">
        <v>64.63</v>
      </c>
      <c r="H1820" s="3">
        <v>47.97</v>
      </c>
      <c r="I1820" s="3">
        <v>33.47</v>
      </c>
      <c r="J1820" s="3">
        <v>80.3</v>
      </c>
      <c r="K1820" s="3">
        <v>0.97</v>
      </c>
      <c r="L1820" s="3">
        <v>10.83</v>
      </c>
      <c r="M1820" s="3">
        <v>66.03</v>
      </c>
      <c r="N1820" s="3">
        <v>2.63</v>
      </c>
      <c r="O1820" s="3">
        <f>N1820-K1820</f>
        <v>1.66</v>
      </c>
      <c r="P1820" s="3">
        <v>60.72</v>
      </c>
      <c r="Q1820" s="3">
        <f>(O1820/P1820)*100</f>
        <v>2.7338603425559946</v>
      </c>
      <c r="R1820" t="str">
        <f>_xlfn.CONCAT(TEXT(B1820, "mm/dd/yyyy"), "_", E1820)</f>
        <v>01/09/2018_W</v>
      </c>
    </row>
    <row r="1821" spans="1:18" x14ac:dyDescent="0.25">
      <c r="A1821" s="6" t="str">
        <f t="shared" si="56"/>
        <v>0158</v>
      </c>
      <c r="B1821" s="1">
        <f>DATE(MID(C1821,8,4), MID(C1821,12,2), MID(C1821, 14, 2))</f>
        <v>43109</v>
      </c>
      <c r="C1821" t="s">
        <v>9109</v>
      </c>
      <c r="D1821" t="s">
        <v>9147</v>
      </c>
      <c r="E1821" s="6" t="str">
        <f>MID(D1821,3,1)</f>
        <v>W</v>
      </c>
      <c r="F1821" s="6" t="str">
        <f t="shared" si="57"/>
        <v>2</v>
      </c>
      <c r="G1821" s="3">
        <v>87.67</v>
      </c>
      <c r="H1821" s="3">
        <v>65.81</v>
      </c>
      <c r="I1821" s="3">
        <v>34.94</v>
      </c>
      <c r="J1821" s="3">
        <v>179.12</v>
      </c>
      <c r="K1821" s="3">
        <v>0.97</v>
      </c>
      <c r="L1821" s="3">
        <v>22.91</v>
      </c>
      <c r="M1821" s="3">
        <v>149.31</v>
      </c>
      <c r="N1821" s="3">
        <v>4.95</v>
      </c>
      <c r="O1821" s="3">
        <f>N1821-K1821</f>
        <v>3.9800000000000004</v>
      </c>
      <c r="P1821" s="3">
        <v>144.82</v>
      </c>
      <c r="Q1821" s="3">
        <f>(O1821/P1821)*100</f>
        <v>2.7482391934815635</v>
      </c>
      <c r="R1821" t="str">
        <f>_xlfn.CONCAT(TEXT(B1821, "mm/dd/yyyy"), "_", E1821)</f>
        <v>01/09/2018_W</v>
      </c>
    </row>
    <row r="1822" spans="1:18" x14ac:dyDescent="0.25">
      <c r="A1822" s="6" t="str">
        <f t="shared" si="56"/>
        <v>0158</v>
      </c>
      <c r="B1822" s="1">
        <f>DATE(MID(C1822,8,4), MID(C1822,12,2), MID(C1822, 14, 2))</f>
        <v>43109</v>
      </c>
      <c r="C1822" t="s">
        <v>9109</v>
      </c>
      <c r="D1822" t="s">
        <v>9149</v>
      </c>
      <c r="E1822" s="6" t="str">
        <f>MID(D1822,3,1)</f>
        <v>W</v>
      </c>
      <c r="F1822" s="6" t="str">
        <f t="shared" si="57"/>
        <v>2</v>
      </c>
      <c r="G1822" s="3">
        <v>68.13</v>
      </c>
      <c r="H1822" s="3">
        <v>50.13</v>
      </c>
      <c r="I1822" s="3">
        <v>38.71</v>
      </c>
      <c r="J1822" s="3">
        <v>73.95</v>
      </c>
      <c r="K1822" s="3">
        <v>0.97</v>
      </c>
      <c r="L1822" s="3">
        <v>10.6</v>
      </c>
      <c r="M1822" s="3">
        <v>61.16</v>
      </c>
      <c r="N1822" s="3">
        <v>2.94</v>
      </c>
      <c r="O1822" s="3">
        <f>N1822-K1822</f>
        <v>1.97</v>
      </c>
      <c r="P1822" s="3">
        <v>59.46</v>
      </c>
      <c r="Q1822" s="3">
        <f>(O1822/P1822)*100</f>
        <v>3.313151698620922</v>
      </c>
      <c r="R1822" t="str">
        <f>_xlfn.CONCAT(TEXT(B1822, "mm/dd/yyyy"), "_", E1822)</f>
        <v>01/09/2018_W</v>
      </c>
    </row>
    <row r="1823" spans="1:18" x14ac:dyDescent="0.25">
      <c r="A1823" s="6" t="str">
        <f t="shared" si="56"/>
        <v>0158</v>
      </c>
      <c r="B1823" s="1">
        <f>DATE(MID(C1823,8,4), MID(C1823,12,2), MID(C1823, 14, 2))</f>
        <v>43109</v>
      </c>
      <c r="C1823" t="s">
        <v>9109</v>
      </c>
      <c r="D1823" t="s">
        <v>9151</v>
      </c>
      <c r="E1823" s="6" t="str">
        <f>MID(D1823,3,1)</f>
        <v>W</v>
      </c>
      <c r="F1823" s="6" t="str">
        <f t="shared" si="57"/>
        <v>2</v>
      </c>
      <c r="G1823" s="3">
        <v>81.09</v>
      </c>
      <c r="H1823" s="3">
        <v>64.239999999999995</v>
      </c>
      <c r="I1823" s="3">
        <v>38.450000000000003</v>
      </c>
      <c r="J1823" s="3">
        <v>150.66999999999999</v>
      </c>
      <c r="K1823" s="3">
        <v>1</v>
      </c>
      <c r="L1823" s="3">
        <v>17.93</v>
      </c>
      <c r="M1823" s="3">
        <v>124.52</v>
      </c>
      <c r="N1823" s="3">
        <v>4.45</v>
      </c>
      <c r="O1823" s="3">
        <f>N1823-K1823</f>
        <v>3.45</v>
      </c>
      <c r="P1823" s="3">
        <v>118.23</v>
      </c>
      <c r="Q1823" s="3">
        <f>(O1823/P1823)*100</f>
        <v>2.9180411063181935</v>
      </c>
      <c r="R1823" t="str">
        <f>_xlfn.CONCAT(TEXT(B1823, "mm/dd/yyyy"), "_", E1823)</f>
        <v>01/09/2018_W</v>
      </c>
    </row>
    <row r="1824" spans="1:18" x14ac:dyDescent="0.25">
      <c r="A1824" s="6" t="str">
        <f t="shared" si="56"/>
        <v>0158</v>
      </c>
      <c r="B1824" s="1">
        <f>DATE(MID(C1824,8,4), MID(C1824,12,2), MID(C1824, 14, 2))</f>
        <v>43109</v>
      </c>
      <c r="C1824" t="s">
        <v>9109</v>
      </c>
      <c r="D1824" t="s">
        <v>9153</v>
      </c>
      <c r="E1824" s="6" t="str">
        <f>MID(D1824,3,1)</f>
        <v>W</v>
      </c>
      <c r="F1824" s="6" t="str">
        <f t="shared" si="57"/>
        <v>2</v>
      </c>
      <c r="G1824" s="3">
        <v>83.16</v>
      </c>
      <c r="H1824" s="3">
        <v>56.52</v>
      </c>
      <c r="I1824" s="3">
        <v>38.99</v>
      </c>
      <c r="J1824" s="3">
        <v>126.46</v>
      </c>
      <c r="K1824" s="3">
        <v>1.01</v>
      </c>
      <c r="L1824" s="3">
        <v>14.82</v>
      </c>
      <c r="M1824" s="3">
        <v>101.42</v>
      </c>
      <c r="N1824" s="3">
        <v>3.48</v>
      </c>
      <c r="O1824" s="3">
        <f>N1824-K1824</f>
        <v>2.4699999999999998</v>
      </c>
      <c r="P1824" s="3">
        <v>94.08</v>
      </c>
      <c r="Q1824" s="3">
        <f>(O1824/P1824)*100</f>
        <v>2.6254251700680271</v>
      </c>
      <c r="R1824" t="str">
        <f>_xlfn.CONCAT(TEXT(B1824, "mm/dd/yyyy"), "_", E1824)</f>
        <v>01/09/2018_W</v>
      </c>
    </row>
    <row r="1825" spans="1:18" x14ac:dyDescent="0.25">
      <c r="A1825" s="6" t="str">
        <f t="shared" si="56"/>
        <v>0158</v>
      </c>
      <c r="B1825" s="1">
        <f>DATE(MID(C1825,8,4), MID(C1825,12,2), MID(C1825, 14, 2))</f>
        <v>43109</v>
      </c>
      <c r="C1825" t="s">
        <v>9109</v>
      </c>
      <c r="D1825" t="s">
        <v>9155</v>
      </c>
      <c r="E1825" s="6" t="str">
        <f>MID(D1825,3,1)</f>
        <v>W</v>
      </c>
      <c r="F1825" s="6" t="str">
        <f t="shared" si="57"/>
        <v>2</v>
      </c>
      <c r="G1825" s="3">
        <v>73.44</v>
      </c>
      <c r="H1825" s="3">
        <v>54.09</v>
      </c>
      <c r="I1825" s="3">
        <v>29.28</v>
      </c>
      <c r="J1825" s="3">
        <v>86.1</v>
      </c>
      <c r="K1825" s="3">
        <v>0.98</v>
      </c>
      <c r="L1825" s="3">
        <v>11.74</v>
      </c>
      <c r="M1825" s="3">
        <v>70.19</v>
      </c>
      <c r="N1825" s="3">
        <v>3.24</v>
      </c>
      <c r="O1825" s="3">
        <f>N1825-K1825</f>
        <v>2.2600000000000002</v>
      </c>
      <c r="P1825" s="3">
        <v>67.430000000000007</v>
      </c>
      <c r="Q1825" s="3">
        <f>(O1825/P1825)*100</f>
        <v>3.3516239062731721</v>
      </c>
      <c r="R1825" t="str">
        <f>_xlfn.CONCAT(TEXT(B1825, "mm/dd/yyyy"), "_", E1825)</f>
        <v>01/09/2018_W</v>
      </c>
    </row>
    <row r="1826" spans="1:18" x14ac:dyDescent="0.25">
      <c r="A1826" s="6" t="str">
        <f t="shared" si="56"/>
        <v>0158</v>
      </c>
      <c r="B1826" s="1">
        <f>DATE(MID(C1826,8,4), MID(C1826,12,2), MID(C1826, 14, 2))</f>
        <v>43109</v>
      </c>
      <c r="C1826" t="s">
        <v>9109</v>
      </c>
      <c r="D1826" t="s">
        <v>9157</v>
      </c>
      <c r="E1826" s="6" t="str">
        <f>MID(D1826,3,1)</f>
        <v>W</v>
      </c>
      <c r="F1826" s="6" t="str">
        <f t="shared" si="57"/>
        <v>2</v>
      </c>
      <c r="G1826" s="3">
        <v>61.35</v>
      </c>
      <c r="H1826" s="3">
        <v>45.84</v>
      </c>
      <c r="I1826" s="3">
        <v>29.5</v>
      </c>
      <c r="J1826" s="3">
        <v>56.98</v>
      </c>
      <c r="K1826" s="3">
        <v>0.99</v>
      </c>
      <c r="L1826" s="3">
        <v>8.86</v>
      </c>
      <c r="M1826" s="3">
        <v>46.2</v>
      </c>
      <c r="N1826" s="3">
        <v>2.44</v>
      </c>
      <c r="O1826" s="3">
        <f>N1826-K1826</f>
        <v>1.45</v>
      </c>
      <c r="P1826" s="3">
        <v>44.54</v>
      </c>
      <c r="Q1826" s="3">
        <f>(O1826/P1826)*100</f>
        <v>3.2555006735518637</v>
      </c>
      <c r="R1826" t="str">
        <f>_xlfn.CONCAT(TEXT(B1826, "mm/dd/yyyy"), "_", E1826)</f>
        <v>01/09/2018_W</v>
      </c>
    </row>
    <row r="1827" spans="1:18" x14ac:dyDescent="0.25">
      <c r="A1827" s="6" t="str">
        <f t="shared" si="56"/>
        <v>0007</v>
      </c>
      <c r="B1827" s="1">
        <f>DATE(MID(C1827,8,4), MID(C1827,12,2), MID(C1827, 14, 2))</f>
        <v>43111</v>
      </c>
      <c r="C1827" t="s">
        <v>1371</v>
      </c>
      <c r="D1827" t="s">
        <v>1370</v>
      </c>
      <c r="E1827" s="6" t="str">
        <f>MID(D1827,3,1)</f>
        <v>C</v>
      </c>
      <c r="F1827" s="6" t="str">
        <f t="shared" si="57"/>
        <v>6</v>
      </c>
      <c r="G1827" s="3">
        <v>74.39</v>
      </c>
      <c r="H1827" s="3">
        <v>65.73</v>
      </c>
      <c r="I1827" s="3">
        <v>35.380000000000003</v>
      </c>
      <c r="J1827" s="3">
        <v>117.98</v>
      </c>
      <c r="K1827" s="3">
        <v>0.94</v>
      </c>
      <c r="L1827" s="3">
        <v>18.45</v>
      </c>
      <c r="M1827" s="3">
        <v>91.12</v>
      </c>
      <c r="N1827" s="3">
        <v>4.72</v>
      </c>
      <c r="O1827" s="3">
        <f>N1827-K1827</f>
        <v>3.78</v>
      </c>
      <c r="P1827" s="3">
        <v>86.57</v>
      </c>
      <c r="Q1827" s="3">
        <f>(O1827/P1827)*100</f>
        <v>4.3664086866119902</v>
      </c>
      <c r="R1827" t="str">
        <f>_xlfn.CONCAT(TEXT(B1827, "mm/dd/yyyy"), "_", E1827)</f>
        <v>01/11/2018_C</v>
      </c>
    </row>
    <row r="1828" spans="1:18" x14ac:dyDescent="0.25">
      <c r="A1828" s="6" t="str">
        <f t="shared" si="56"/>
        <v>0007</v>
      </c>
      <c r="B1828" s="1">
        <f>DATE(MID(C1828,8,4), MID(C1828,12,2), MID(C1828, 14, 2))</f>
        <v>43111</v>
      </c>
      <c r="C1828" t="s">
        <v>1371</v>
      </c>
      <c r="D1828" t="s">
        <v>1373</v>
      </c>
      <c r="E1828" s="6" t="str">
        <f>MID(D1828,3,1)</f>
        <v>C</v>
      </c>
      <c r="F1828" s="6" t="str">
        <f t="shared" si="57"/>
        <v>6</v>
      </c>
      <c r="G1828" s="3">
        <v>112.76</v>
      </c>
      <c r="H1828" s="3">
        <v>58.6</v>
      </c>
      <c r="I1828" s="3">
        <v>29.18</v>
      </c>
      <c r="J1828" s="3">
        <v>130.66</v>
      </c>
      <c r="K1828" s="3">
        <v>0.97</v>
      </c>
      <c r="L1828" s="3">
        <v>16.920000000000002</v>
      </c>
      <c r="M1828" s="3">
        <v>90.25</v>
      </c>
      <c r="N1828" s="3">
        <v>2.93</v>
      </c>
      <c r="O1828" s="3">
        <f>N1828-K1828</f>
        <v>1.9600000000000002</v>
      </c>
      <c r="P1828" s="3">
        <v>83.21</v>
      </c>
      <c r="Q1828" s="3">
        <f>(O1828/P1828)*100</f>
        <v>2.3554861194567964</v>
      </c>
      <c r="R1828" t="str">
        <f>_xlfn.CONCAT(TEXT(B1828, "mm/dd/yyyy"), "_", E1828)</f>
        <v>01/11/2018_C</v>
      </c>
    </row>
    <row r="1829" spans="1:18" x14ac:dyDescent="0.25">
      <c r="A1829" s="6" t="str">
        <f t="shared" si="56"/>
        <v>0007</v>
      </c>
      <c r="B1829" s="1">
        <f>DATE(MID(C1829,8,4), MID(C1829,12,2), MID(C1829, 14, 2))</f>
        <v>43111</v>
      </c>
      <c r="C1829" t="s">
        <v>1371</v>
      </c>
      <c r="D1829" t="s">
        <v>1375</v>
      </c>
      <c r="E1829" s="6" t="str">
        <f>MID(D1829,3,1)</f>
        <v>C</v>
      </c>
      <c r="F1829" s="6" t="str">
        <f t="shared" si="57"/>
        <v>6</v>
      </c>
      <c r="G1829" s="3">
        <v>87.19</v>
      </c>
      <c r="H1829" s="3">
        <v>59.29</v>
      </c>
      <c r="I1829" s="3">
        <v>37.85</v>
      </c>
      <c r="J1829" s="3">
        <v>166.59</v>
      </c>
      <c r="K1829" s="3">
        <v>0.96</v>
      </c>
      <c r="L1829" s="3">
        <v>30.92</v>
      </c>
      <c r="M1829" s="3">
        <v>126.9</v>
      </c>
      <c r="N1829" s="3">
        <v>4.34</v>
      </c>
      <c r="O1829" s="3">
        <f>N1829-K1829</f>
        <v>3.38</v>
      </c>
      <c r="P1829" s="3">
        <v>116.43</v>
      </c>
      <c r="Q1829" s="3">
        <f>(O1829/P1829)*100</f>
        <v>2.9030318646396975</v>
      </c>
      <c r="R1829" t="str">
        <f>_xlfn.CONCAT(TEXT(B1829, "mm/dd/yyyy"), "_", E1829)</f>
        <v>01/11/2018_C</v>
      </c>
    </row>
    <row r="1830" spans="1:18" x14ac:dyDescent="0.25">
      <c r="A1830" s="6" t="str">
        <f t="shared" si="56"/>
        <v>0007</v>
      </c>
      <c r="B1830" s="1">
        <f>DATE(MID(C1830,8,4), MID(C1830,12,2), MID(C1830, 14, 2))</f>
        <v>43111</v>
      </c>
      <c r="C1830" t="s">
        <v>1371</v>
      </c>
      <c r="D1830" t="s">
        <v>1377</v>
      </c>
      <c r="E1830" s="6" t="str">
        <f>MID(D1830,3,1)</f>
        <v>C</v>
      </c>
      <c r="F1830" s="6" t="str">
        <f t="shared" si="57"/>
        <v>6</v>
      </c>
      <c r="G1830" s="3">
        <v>92.08</v>
      </c>
      <c r="H1830" s="3">
        <v>87.78</v>
      </c>
      <c r="I1830" s="3">
        <v>42.38</v>
      </c>
      <c r="J1830" s="3">
        <v>178.43</v>
      </c>
      <c r="K1830" s="3">
        <v>0.97</v>
      </c>
      <c r="L1830" s="3">
        <v>26.18</v>
      </c>
      <c r="M1830" s="3">
        <v>143.82</v>
      </c>
      <c r="N1830" s="3">
        <v>4.8499999999999996</v>
      </c>
      <c r="O1830" s="3">
        <f>N1830-K1830</f>
        <v>3.88</v>
      </c>
      <c r="P1830" s="3">
        <v>138.04</v>
      </c>
      <c r="Q1830" s="3">
        <f>(O1830/P1830)*100</f>
        <v>2.810779484207476</v>
      </c>
      <c r="R1830" t="str">
        <f>_xlfn.CONCAT(TEXT(B1830, "mm/dd/yyyy"), "_", E1830)</f>
        <v>01/11/2018_C</v>
      </c>
    </row>
    <row r="1831" spans="1:18" x14ac:dyDescent="0.25">
      <c r="A1831" s="6" t="str">
        <f t="shared" si="56"/>
        <v>0007</v>
      </c>
      <c r="B1831" s="1">
        <f>DATE(MID(C1831,8,4), MID(C1831,12,2), MID(C1831, 14, 2))</f>
        <v>43111</v>
      </c>
      <c r="C1831" t="s">
        <v>1371</v>
      </c>
      <c r="D1831" t="s">
        <v>1379</v>
      </c>
      <c r="E1831" s="6" t="str">
        <f>MID(D1831,3,1)</f>
        <v>C</v>
      </c>
      <c r="F1831" s="6" t="str">
        <f t="shared" si="57"/>
        <v>6</v>
      </c>
      <c r="G1831" s="3">
        <v>74.34</v>
      </c>
      <c r="H1831" s="3">
        <v>68.72</v>
      </c>
      <c r="I1831" s="3">
        <v>30.99</v>
      </c>
      <c r="J1831" s="3">
        <v>85.79</v>
      </c>
      <c r="K1831" s="3">
        <v>1</v>
      </c>
      <c r="L1831" s="3">
        <v>11.47</v>
      </c>
      <c r="M1831" s="3">
        <v>71.36</v>
      </c>
      <c r="N1831" s="3">
        <v>2.9</v>
      </c>
      <c r="O1831" s="3">
        <f>N1831-K1831</f>
        <v>1.9</v>
      </c>
      <c r="P1831" s="3">
        <v>68.83</v>
      </c>
      <c r="Q1831" s="3">
        <f>(O1831/P1831)*100</f>
        <v>2.7604242336190614</v>
      </c>
      <c r="R1831" t="str">
        <f>_xlfn.CONCAT(TEXT(B1831, "mm/dd/yyyy"), "_", E1831)</f>
        <v>01/11/2018_C</v>
      </c>
    </row>
    <row r="1832" spans="1:18" x14ac:dyDescent="0.25">
      <c r="A1832" s="6" t="str">
        <f t="shared" si="56"/>
        <v>0007</v>
      </c>
      <c r="B1832" s="1">
        <f>DATE(MID(C1832,8,4), MID(C1832,12,2), MID(C1832, 14, 2))</f>
        <v>43111</v>
      </c>
      <c r="C1832" t="s">
        <v>1371</v>
      </c>
      <c r="D1832" t="s">
        <v>1381</v>
      </c>
      <c r="E1832" s="6" t="str">
        <f>MID(D1832,3,1)</f>
        <v>C</v>
      </c>
      <c r="F1832" s="6" t="str">
        <f t="shared" si="57"/>
        <v>6</v>
      </c>
      <c r="G1832" s="3">
        <v>75.180000000000007</v>
      </c>
      <c r="H1832" s="3">
        <v>54.15</v>
      </c>
      <c r="I1832" s="3">
        <v>34.65</v>
      </c>
      <c r="J1832" s="3">
        <v>89.06</v>
      </c>
      <c r="K1832" s="3">
        <v>0.95</v>
      </c>
      <c r="L1832" s="3">
        <v>11.64</v>
      </c>
      <c r="M1832" s="3">
        <v>70.400000000000006</v>
      </c>
      <c r="N1832" s="3">
        <v>2.4700000000000002</v>
      </c>
      <c r="O1832" s="3">
        <f>N1832-K1832</f>
        <v>1.5200000000000002</v>
      </c>
      <c r="P1832" s="3">
        <v>66.39</v>
      </c>
      <c r="Q1832" s="3">
        <f>(O1832/P1832)*100</f>
        <v>2.2895014309383948</v>
      </c>
      <c r="R1832" t="str">
        <f>_xlfn.CONCAT(TEXT(B1832, "mm/dd/yyyy"), "_", E1832)</f>
        <v>01/11/2018_C</v>
      </c>
    </row>
    <row r="1833" spans="1:18" x14ac:dyDescent="0.25">
      <c r="A1833" s="6" t="str">
        <f t="shared" si="56"/>
        <v>0011</v>
      </c>
      <c r="B1833" s="1">
        <f>DATE(MID(C1833,8,4), MID(C1833,12,2), MID(C1833, 14, 2))</f>
        <v>43111</v>
      </c>
      <c r="C1833" t="s">
        <v>1384</v>
      </c>
      <c r="D1833" t="s">
        <v>1383</v>
      </c>
      <c r="E1833" s="6" t="str">
        <f>MID(D1833,3,1)</f>
        <v>C</v>
      </c>
      <c r="F1833" s="6" t="str">
        <f t="shared" si="57"/>
        <v>7</v>
      </c>
      <c r="G1833" s="3">
        <v>74.47</v>
      </c>
      <c r="H1833" s="3">
        <v>47.94</v>
      </c>
      <c r="I1833" s="3">
        <v>23.2</v>
      </c>
      <c r="J1833" s="3">
        <v>75.77</v>
      </c>
      <c r="K1833" s="3">
        <v>0.97</v>
      </c>
      <c r="L1833" s="3">
        <v>12.96</v>
      </c>
      <c r="M1833" s="3">
        <v>55.07</v>
      </c>
      <c r="N1833" s="3">
        <v>3.57</v>
      </c>
      <c r="O1833" s="3">
        <f>N1833-K1833</f>
        <v>2.5999999999999996</v>
      </c>
      <c r="P1833" s="3">
        <v>50.4</v>
      </c>
      <c r="Q1833" s="3">
        <f>(O1833/P1833)*100</f>
        <v>5.1587301587301582</v>
      </c>
      <c r="R1833" t="str">
        <f>_xlfn.CONCAT(TEXT(B1833, "mm/dd/yyyy"), "_", E1833)</f>
        <v>01/11/2018_C</v>
      </c>
    </row>
    <row r="1834" spans="1:18" x14ac:dyDescent="0.25">
      <c r="A1834" s="6" t="str">
        <f t="shared" si="56"/>
        <v>0011</v>
      </c>
      <c r="B1834" s="1">
        <f>DATE(MID(C1834,8,4), MID(C1834,12,2), MID(C1834, 14, 2))</f>
        <v>43111</v>
      </c>
      <c r="C1834" t="s">
        <v>1384</v>
      </c>
      <c r="D1834" t="s">
        <v>1386</v>
      </c>
      <c r="E1834" s="6" t="str">
        <f>MID(D1834,3,1)</f>
        <v>C</v>
      </c>
      <c r="F1834" s="6" t="str">
        <f t="shared" si="57"/>
        <v>7</v>
      </c>
      <c r="G1834" s="3">
        <v>73.23</v>
      </c>
      <c r="H1834" s="3">
        <v>56.02</v>
      </c>
      <c r="I1834" s="3">
        <v>30.06</v>
      </c>
      <c r="J1834" s="3">
        <v>77.56</v>
      </c>
      <c r="K1834" s="3">
        <v>0.98</v>
      </c>
      <c r="L1834" s="3">
        <v>12.94</v>
      </c>
      <c r="M1834" s="3">
        <v>60.01</v>
      </c>
      <c r="N1834" s="3">
        <v>3.58</v>
      </c>
      <c r="O1834" s="3">
        <f>N1834-K1834</f>
        <v>2.6</v>
      </c>
      <c r="P1834" s="3">
        <v>51.71</v>
      </c>
      <c r="Q1834" s="3">
        <f>(O1834/P1834)*100</f>
        <v>5.0280409978727523</v>
      </c>
      <c r="R1834" t="str">
        <f>_xlfn.CONCAT(TEXT(B1834, "mm/dd/yyyy"), "_", E1834)</f>
        <v>01/11/2018_C</v>
      </c>
    </row>
    <row r="1835" spans="1:18" x14ac:dyDescent="0.25">
      <c r="A1835" s="6" t="str">
        <f t="shared" si="56"/>
        <v>0011</v>
      </c>
      <c r="B1835" s="1">
        <f>DATE(MID(C1835,8,4), MID(C1835,12,2), MID(C1835, 14, 2))</f>
        <v>43111</v>
      </c>
      <c r="C1835" t="s">
        <v>1384</v>
      </c>
      <c r="D1835" t="s">
        <v>1388</v>
      </c>
      <c r="E1835" s="6" t="str">
        <f>MID(D1835,3,1)</f>
        <v>C</v>
      </c>
      <c r="F1835" s="6" t="str">
        <f t="shared" si="57"/>
        <v>7</v>
      </c>
      <c r="G1835" s="3">
        <v>77.540000000000006</v>
      </c>
      <c r="H1835" s="3">
        <v>44.58</v>
      </c>
      <c r="I1835" s="3">
        <v>26.05</v>
      </c>
      <c r="J1835" s="3">
        <v>53.24</v>
      </c>
      <c r="K1835" s="3">
        <v>1</v>
      </c>
      <c r="L1835" s="3">
        <v>11.96</v>
      </c>
      <c r="M1835" s="3">
        <v>36.17</v>
      </c>
      <c r="N1835" s="3">
        <v>2.98</v>
      </c>
      <c r="O1835" s="3">
        <f>N1835-K1835</f>
        <v>1.98</v>
      </c>
      <c r="P1835" s="3">
        <v>31.68</v>
      </c>
      <c r="Q1835" s="3">
        <f>(O1835/P1835)*100</f>
        <v>6.25</v>
      </c>
      <c r="R1835" t="str">
        <f>_xlfn.CONCAT(TEXT(B1835, "mm/dd/yyyy"), "_", E1835)</f>
        <v>01/11/2018_C</v>
      </c>
    </row>
    <row r="1836" spans="1:18" x14ac:dyDescent="0.25">
      <c r="A1836" s="6" t="str">
        <f t="shared" si="56"/>
        <v>0011</v>
      </c>
      <c r="B1836" s="1">
        <f>DATE(MID(C1836,8,4), MID(C1836,12,2), MID(C1836, 14, 2))</f>
        <v>43111</v>
      </c>
      <c r="C1836" t="s">
        <v>1384</v>
      </c>
      <c r="D1836" t="s">
        <v>1390</v>
      </c>
      <c r="E1836" s="6" t="str">
        <f>MID(D1836,3,1)</f>
        <v>C</v>
      </c>
      <c r="F1836" s="6" t="str">
        <f t="shared" si="57"/>
        <v>7</v>
      </c>
      <c r="G1836" s="3">
        <v>112.69</v>
      </c>
      <c r="H1836" s="3">
        <v>59.51</v>
      </c>
      <c r="I1836" s="3">
        <v>30.38</v>
      </c>
      <c r="J1836" s="3">
        <v>162.09</v>
      </c>
      <c r="K1836" s="3">
        <v>1.01</v>
      </c>
      <c r="L1836" s="3">
        <v>32.93</v>
      </c>
      <c r="M1836" s="3">
        <v>112.79</v>
      </c>
      <c r="N1836" s="3">
        <v>5.26</v>
      </c>
      <c r="O1836" s="3">
        <f>N1836-K1836</f>
        <v>4.25</v>
      </c>
      <c r="P1836" s="3">
        <v>99.31</v>
      </c>
      <c r="Q1836" s="3">
        <f>(O1836/P1836)*100</f>
        <v>4.2795287483637097</v>
      </c>
      <c r="R1836" t="str">
        <f>_xlfn.CONCAT(TEXT(B1836, "mm/dd/yyyy"), "_", E1836)</f>
        <v>01/11/2018_C</v>
      </c>
    </row>
    <row r="1837" spans="1:18" x14ac:dyDescent="0.25">
      <c r="A1837" s="6" t="str">
        <f t="shared" si="56"/>
        <v>0011</v>
      </c>
      <c r="B1837" s="1">
        <f>DATE(MID(C1837,8,4), MID(C1837,12,2), MID(C1837, 14, 2))</f>
        <v>43111</v>
      </c>
      <c r="C1837" t="s">
        <v>1384</v>
      </c>
      <c r="D1837" t="s">
        <v>1392</v>
      </c>
      <c r="E1837" s="6" t="str">
        <f>MID(D1837,3,1)</f>
        <v>C</v>
      </c>
      <c r="F1837" s="6" t="str">
        <f t="shared" si="57"/>
        <v>7</v>
      </c>
      <c r="G1837" s="3">
        <v>80.98</v>
      </c>
      <c r="H1837" s="3">
        <v>44.68</v>
      </c>
      <c r="I1837" s="3">
        <v>24.73</v>
      </c>
      <c r="J1837" s="3">
        <v>67.63</v>
      </c>
      <c r="K1837" s="3">
        <v>1.01</v>
      </c>
      <c r="L1837" s="3">
        <v>12.18</v>
      </c>
      <c r="M1837" s="3">
        <v>52.08</v>
      </c>
      <c r="N1837" s="3">
        <v>3.23</v>
      </c>
      <c r="O1837" s="3">
        <f>N1837-K1837</f>
        <v>2.2199999999999998</v>
      </c>
      <c r="P1837" s="3">
        <v>46.12</v>
      </c>
      <c r="Q1837" s="3">
        <f>(O1837/P1837)*100</f>
        <v>4.8135299219427576</v>
      </c>
      <c r="R1837" t="str">
        <f>_xlfn.CONCAT(TEXT(B1837, "mm/dd/yyyy"), "_", E1837)</f>
        <v>01/11/2018_C</v>
      </c>
    </row>
    <row r="1838" spans="1:18" x14ac:dyDescent="0.25">
      <c r="A1838" s="6" t="str">
        <f t="shared" si="56"/>
        <v>0024</v>
      </c>
      <c r="B1838" s="1">
        <f>DATE(MID(C1838,8,4), MID(C1838,12,2), MID(C1838, 14, 2))</f>
        <v>43111</v>
      </c>
      <c r="C1838" t="s">
        <v>1395</v>
      </c>
      <c r="D1838" t="s">
        <v>1394</v>
      </c>
      <c r="E1838" s="6" t="str">
        <f>MID(D1838,3,1)</f>
        <v>C</v>
      </c>
      <c r="F1838" s="6" t="str">
        <f t="shared" si="57"/>
        <v>10</v>
      </c>
      <c r="G1838" s="3">
        <v>56.08</v>
      </c>
      <c r="H1838" s="3">
        <v>60.12</v>
      </c>
      <c r="I1838" s="3">
        <v>23.7</v>
      </c>
      <c r="J1838" s="3">
        <v>52.2</v>
      </c>
      <c r="K1838" s="3">
        <v>0.99</v>
      </c>
      <c r="L1838" s="3">
        <v>7.46</v>
      </c>
      <c r="M1838" s="3">
        <v>44.26</v>
      </c>
      <c r="N1838" s="3">
        <v>2.25</v>
      </c>
      <c r="O1838" s="3">
        <f>N1838-K1838</f>
        <v>1.26</v>
      </c>
      <c r="P1838" s="3">
        <v>42.7</v>
      </c>
      <c r="Q1838" s="3">
        <f>(O1838/P1838)*100</f>
        <v>2.9508196721311473</v>
      </c>
      <c r="R1838" t="str">
        <f>_xlfn.CONCAT(TEXT(B1838, "mm/dd/yyyy"), "_", E1838)</f>
        <v>01/11/2018_C</v>
      </c>
    </row>
    <row r="1839" spans="1:18" x14ac:dyDescent="0.25">
      <c r="A1839" s="6" t="str">
        <f t="shared" si="56"/>
        <v>0024</v>
      </c>
      <c r="B1839" s="1">
        <f>DATE(MID(C1839,8,4), MID(C1839,12,2), MID(C1839, 14, 2))</f>
        <v>43111</v>
      </c>
      <c r="C1839" t="s">
        <v>1395</v>
      </c>
      <c r="D1839" t="s">
        <v>1397</v>
      </c>
      <c r="E1839" s="6" t="str">
        <f>MID(D1839,3,1)</f>
        <v>C</v>
      </c>
      <c r="F1839" s="6" t="str">
        <f t="shared" si="57"/>
        <v>10</v>
      </c>
      <c r="G1839" s="3">
        <v>59.42</v>
      </c>
      <c r="H1839" s="3">
        <v>46.7</v>
      </c>
      <c r="I1839" s="3">
        <v>22.29</v>
      </c>
      <c r="J1839" s="3">
        <v>45.93</v>
      </c>
      <c r="K1839" s="3">
        <v>1</v>
      </c>
      <c r="L1839" s="3">
        <v>8.42</v>
      </c>
      <c r="M1839" s="3">
        <v>36.29</v>
      </c>
      <c r="N1839" s="3">
        <v>2.5099999999999998</v>
      </c>
      <c r="O1839" s="3">
        <f>N1839-K1839</f>
        <v>1.5099999999999998</v>
      </c>
      <c r="P1839" s="3">
        <v>34.83</v>
      </c>
      <c r="Q1839" s="3">
        <f>(O1839/P1839)*100</f>
        <v>4.3353430950330178</v>
      </c>
      <c r="R1839" t="str">
        <f>_xlfn.CONCAT(TEXT(B1839, "mm/dd/yyyy"), "_", E1839)</f>
        <v>01/11/2018_C</v>
      </c>
    </row>
    <row r="1840" spans="1:18" x14ac:dyDescent="0.25">
      <c r="A1840" s="6" t="str">
        <f t="shared" si="56"/>
        <v>0024</v>
      </c>
      <c r="B1840" s="1">
        <f>DATE(MID(C1840,8,4), MID(C1840,12,2), MID(C1840, 14, 2))</f>
        <v>43111</v>
      </c>
      <c r="C1840" t="s">
        <v>1395</v>
      </c>
      <c r="D1840" t="s">
        <v>1399</v>
      </c>
      <c r="E1840" s="6" t="str">
        <f>MID(D1840,3,1)</f>
        <v>C</v>
      </c>
      <c r="F1840" s="6" t="str">
        <f t="shared" si="57"/>
        <v>10</v>
      </c>
      <c r="G1840" s="3">
        <v>61.34</v>
      </c>
      <c r="H1840" s="3">
        <v>65.290000000000006</v>
      </c>
      <c r="I1840" s="3">
        <v>28.46</v>
      </c>
      <c r="J1840" s="3">
        <v>70.739999999999995</v>
      </c>
      <c r="K1840" s="3">
        <v>1.01</v>
      </c>
      <c r="L1840" s="3">
        <v>11.1</v>
      </c>
      <c r="M1840" s="3">
        <v>58.64</v>
      </c>
      <c r="N1840" s="3">
        <v>2.66</v>
      </c>
      <c r="O1840" s="3">
        <f>N1840-K1840</f>
        <v>1.6500000000000001</v>
      </c>
      <c r="P1840" s="3">
        <v>57.15</v>
      </c>
      <c r="Q1840" s="3">
        <f>(O1840/P1840)*100</f>
        <v>2.8871391076115489</v>
      </c>
      <c r="R1840" t="str">
        <f>_xlfn.CONCAT(TEXT(B1840, "mm/dd/yyyy"), "_", E1840)</f>
        <v>01/11/2018_C</v>
      </c>
    </row>
    <row r="1841" spans="1:18" x14ac:dyDescent="0.25">
      <c r="A1841" s="6" t="str">
        <f t="shared" si="56"/>
        <v>0024</v>
      </c>
      <c r="B1841" s="1">
        <f>DATE(MID(C1841,8,4), MID(C1841,12,2), MID(C1841, 14, 2))</f>
        <v>43111</v>
      </c>
      <c r="C1841" t="s">
        <v>1395</v>
      </c>
      <c r="D1841" t="s">
        <v>1401</v>
      </c>
      <c r="E1841" s="6" t="str">
        <f>MID(D1841,3,1)</f>
        <v>C</v>
      </c>
      <c r="F1841" s="6" t="str">
        <f t="shared" si="57"/>
        <v>10</v>
      </c>
      <c r="G1841" s="3">
        <v>62.91</v>
      </c>
      <c r="H1841" s="3">
        <v>51.46</v>
      </c>
      <c r="I1841" s="3">
        <v>27.66</v>
      </c>
      <c r="J1841" s="3">
        <v>65.11</v>
      </c>
      <c r="K1841" s="3">
        <v>1.02</v>
      </c>
      <c r="L1841" s="3">
        <v>9.26</v>
      </c>
      <c r="M1841" s="3">
        <v>55.17</v>
      </c>
      <c r="N1841" s="3">
        <v>2.57</v>
      </c>
      <c r="O1841" s="3">
        <f>N1841-K1841</f>
        <v>1.5499999999999998</v>
      </c>
      <c r="P1841" s="3">
        <v>53.39</v>
      </c>
      <c r="Q1841" s="3">
        <f>(O1841/P1841)*100</f>
        <v>2.9031653867765495</v>
      </c>
      <c r="R1841" t="str">
        <f>_xlfn.CONCAT(TEXT(B1841, "mm/dd/yyyy"), "_", E1841)</f>
        <v>01/11/2018_C</v>
      </c>
    </row>
    <row r="1842" spans="1:18" x14ac:dyDescent="0.25">
      <c r="A1842" s="6" t="str">
        <f t="shared" si="56"/>
        <v>0024</v>
      </c>
      <c r="B1842" s="1">
        <f>DATE(MID(C1842,8,4), MID(C1842,12,2), MID(C1842, 14, 2))</f>
        <v>43111</v>
      </c>
      <c r="C1842" t="s">
        <v>1395</v>
      </c>
      <c r="D1842" t="s">
        <v>1403</v>
      </c>
      <c r="E1842" s="6" t="str">
        <f>MID(D1842,3,1)</f>
        <v>C</v>
      </c>
      <c r="F1842" s="6" t="str">
        <f t="shared" si="57"/>
        <v>10</v>
      </c>
      <c r="G1842" s="3">
        <v>61.81</v>
      </c>
      <c r="H1842" s="3">
        <v>52.7</v>
      </c>
      <c r="I1842" s="3">
        <v>24.48</v>
      </c>
      <c r="J1842" s="3">
        <v>53.86</v>
      </c>
      <c r="K1842" s="3">
        <v>1.02</v>
      </c>
      <c r="L1842" s="3">
        <v>8.3800000000000008</v>
      </c>
      <c r="M1842" s="3">
        <v>44.65</v>
      </c>
      <c r="N1842" s="3">
        <v>2.3199999999999998</v>
      </c>
      <c r="O1842" s="3">
        <f>N1842-K1842</f>
        <v>1.2999999999999998</v>
      </c>
      <c r="P1842" s="3">
        <v>43.28</v>
      </c>
      <c r="Q1842" s="3">
        <f>(O1842/P1842)*100</f>
        <v>3.0036968576709793</v>
      </c>
      <c r="R1842" t="str">
        <f>_xlfn.CONCAT(TEXT(B1842, "mm/dd/yyyy"), "_", E1842)</f>
        <v>01/11/2018_C</v>
      </c>
    </row>
    <row r="1843" spans="1:18" x14ac:dyDescent="0.25">
      <c r="A1843" s="6" t="str">
        <f t="shared" si="56"/>
        <v>0024</v>
      </c>
      <c r="B1843" s="1">
        <f>DATE(MID(C1843,8,4), MID(C1843,12,2), MID(C1843, 14, 2))</f>
        <v>43111</v>
      </c>
      <c r="C1843" t="s">
        <v>1395</v>
      </c>
      <c r="D1843" t="s">
        <v>1405</v>
      </c>
      <c r="E1843" s="6" t="str">
        <f>MID(D1843,3,1)</f>
        <v>C</v>
      </c>
      <c r="F1843" s="6" t="str">
        <f t="shared" si="57"/>
        <v>10</v>
      </c>
      <c r="G1843" s="3">
        <v>58.92</v>
      </c>
      <c r="H1843" s="3">
        <v>57.12</v>
      </c>
      <c r="I1843" s="3">
        <v>26.74</v>
      </c>
      <c r="J1843" s="3">
        <v>55.19</v>
      </c>
      <c r="K1843" s="3">
        <v>1</v>
      </c>
      <c r="L1843" s="3">
        <v>7.57</v>
      </c>
      <c r="M1843" s="3">
        <v>45.86</v>
      </c>
      <c r="N1843" s="3">
        <v>2.19</v>
      </c>
      <c r="O1843" s="3">
        <f>N1843-K1843</f>
        <v>1.19</v>
      </c>
      <c r="P1843" s="3">
        <v>43.86</v>
      </c>
      <c r="Q1843" s="3">
        <f>(O1843/P1843)*100</f>
        <v>2.7131782945736433</v>
      </c>
      <c r="R1843" t="str">
        <f>_xlfn.CONCAT(TEXT(B1843, "mm/dd/yyyy"), "_", E1843)</f>
        <v>01/11/2018_C</v>
      </c>
    </row>
    <row r="1844" spans="1:18" x14ac:dyDescent="0.25">
      <c r="A1844" s="6" t="str">
        <f t="shared" si="56"/>
        <v>0024</v>
      </c>
      <c r="B1844" s="1">
        <f>DATE(MID(C1844,8,4), MID(C1844,12,2), MID(C1844, 14, 2))</f>
        <v>43111</v>
      </c>
      <c r="C1844" t="s">
        <v>1395</v>
      </c>
      <c r="D1844" t="s">
        <v>1407</v>
      </c>
      <c r="E1844" s="6" t="str">
        <f>MID(D1844,3,1)</f>
        <v>C</v>
      </c>
      <c r="F1844" s="6" t="str">
        <f t="shared" si="57"/>
        <v>10</v>
      </c>
      <c r="G1844" s="3">
        <v>61.84</v>
      </c>
      <c r="H1844" s="3">
        <v>55.13</v>
      </c>
      <c r="I1844" s="3">
        <v>26.45</v>
      </c>
      <c r="J1844" s="3">
        <v>60.14</v>
      </c>
      <c r="K1844" s="3">
        <v>1.01</v>
      </c>
      <c r="L1844" s="3">
        <v>10.02</v>
      </c>
      <c r="M1844" s="3">
        <v>48.73</v>
      </c>
      <c r="N1844" s="3">
        <v>2.58</v>
      </c>
      <c r="O1844" s="3">
        <f>N1844-K1844</f>
        <v>1.57</v>
      </c>
      <c r="P1844" s="3">
        <v>46.6</v>
      </c>
      <c r="Q1844" s="3">
        <f>(O1844/P1844)*100</f>
        <v>3.3690987124463523</v>
      </c>
      <c r="R1844" t="str">
        <f>_xlfn.CONCAT(TEXT(B1844, "mm/dd/yyyy"), "_", E1844)</f>
        <v>01/11/2018_C</v>
      </c>
    </row>
    <row r="1845" spans="1:18" x14ac:dyDescent="0.25">
      <c r="A1845" s="6" t="str">
        <f t="shared" si="56"/>
        <v>0024</v>
      </c>
      <c r="B1845" s="1">
        <f>DATE(MID(C1845,8,4), MID(C1845,12,2), MID(C1845, 14, 2))</f>
        <v>43111</v>
      </c>
      <c r="C1845" t="s">
        <v>1395</v>
      </c>
      <c r="D1845" t="s">
        <v>1409</v>
      </c>
      <c r="E1845" s="6" t="str">
        <f>MID(D1845,3,1)</f>
        <v>C</v>
      </c>
      <c r="F1845" s="6" t="str">
        <f t="shared" si="57"/>
        <v>10</v>
      </c>
      <c r="G1845" s="3">
        <v>57.87</v>
      </c>
      <c r="H1845" s="3">
        <v>49.06</v>
      </c>
      <c r="I1845" s="3">
        <v>27.61</v>
      </c>
      <c r="J1845" s="3">
        <v>46.81</v>
      </c>
      <c r="K1845" s="3">
        <v>1.02</v>
      </c>
      <c r="L1845" s="3">
        <v>7.28</v>
      </c>
      <c r="M1845" s="3">
        <v>38.72</v>
      </c>
      <c r="N1845" s="3">
        <v>2.11</v>
      </c>
      <c r="O1845" s="3">
        <f>N1845-K1845</f>
        <v>1.0899999999999999</v>
      </c>
      <c r="P1845" s="3">
        <v>37.26</v>
      </c>
      <c r="Q1845" s="3">
        <f>(O1845/P1845)*100</f>
        <v>2.9253891572732149</v>
      </c>
      <c r="R1845" t="str">
        <f>_xlfn.CONCAT(TEXT(B1845, "mm/dd/yyyy"), "_", E1845)</f>
        <v>01/11/2018_C</v>
      </c>
    </row>
    <row r="1846" spans="1:18" x14ac:dyDescent="0.25">
      <c r="A1846" s="6" t="str">
        <f t="shared" si="56"/>
        <v>0024</v>
      </c>
      <c r="B1846" s="1">
        <f>DATE(MID(C1846,8,4), MID(C1846,12,2), MID(C1846, 14, 2))</f>
        <v>43111</v>
      </c>
      <c r="C1846" t="s">
        <v>1395</v>
      </c>
      <c r="D1846" t="s">
        <v>1411</v>
      </c>
      <c r="E1846" s="6" t="str">
        <f>MID(D1846,3,1)</f>
        <v>C</v>
      </c>
      <c r="F1846" s="6" t="str">
        <f t="shared" si="57"/>
        <v>10</v>
      </c>
      <c r="G1846" s="3">
        <v>55.02</v>
      </c>
      <c r="H1846" s="3">
        <v>42.15</v>
      </c>
      <c r="I1846" s="3">
        <v>25.72</v>
      </c>
      <c r="J1846" s="3">
        <v>45.17</v>
      </c>
      <c r="K1846" s="3">
        <v>1</v>
      </c>
      <c r="L1846" s="3">
        <v>7.11</v>
      </c>
      <c r="M1846" s="3">
        <v>36.619999999999997</v>
      </c>
      <c r="N1846" s="3">
        <v>1.98</v>
      </c>
      <c r="O1846" s="3">
        <f>N1846-K1846</f>
        <v>0.98</v>
      </c>
      <c r="P1846" s="3">
        <v>35.450000000000003</v>
      </c>
      <c r="Q1846" s="3">
        <f>(O1846/P1846)*100</f>
        <v>2.7644569816643156</v>
      </c>
      <c r="R1846" t="str">
        <f>_xlfn.CONCAT(TEXT(B1846, "mm/dd/yyyy"), "_", E1846)</f>
        <v>01/11/2018_C</v>
      </c>
    </row>
    <row r="1847" spans="1:18" x14ac:dyDescent="0.25">
      <c r="A1847" s="6" t="str">
        <f t="shared" si="56"/>
        <v>0024</v>
      </c>
      <c r="B1847" s="1">
        <f>DATE(MID(C1847,8,4), MID(C1847,12,2), MID(C1847, 14, 2))</f>
        <v>43111</v>
      </c>
      <c r="C1847" t="s">
        <v>1395</v>
      </c>
      <c r="D1847" t="s">
        <v>1413</v>
      </c>
      <c r="E1847" s="6" t="str">
        <f>MID(D1847,3,1)</f>
        <v>C</v>
      </c>
      <c r="F1847" s="6" t="str">
        <f t="shared" si="57"/>
        <v>10</v>
      </c>
      <c r="G1847" s="3">
        <v>56.04</v>
      </c>
      <c r="H1847" s="3">
        <v>44.73</v>
      </c>
      <c r="I1847" s="3">
        <v>25.8</v>
      </c>
      <c r="J1847" s="3">
        <v>46.4</v>
      </c>
      <c r="K1847" s="3">
        <v>1.01</v>
      </c>
      <c r="L1847" s="3">
        <v>8.3800000000000008</v>
      </c>
      <c r="M1847" s="3">
        <v>36.9</v>
      </c>
      <c r="N1847" s="3">
        <v>2.15</v>
      </c>
      <c r="O1847" s="3">
        <f>N1847-K1847</f>
        <v>1.1399999999999999</v>
      </c>
      <c r="P1847" s="3">
        <v>35.53</v>
      </c>
      <c r="Q1847" s="3">
        <f>(O1847/P1847)*100</f>
        <v>3.2085561497326198</v>
      </c>
      <c r="R1847" t="str">
        <f>_xlfn.CONCAT(TEXT(B1847, "mm/dd/yyyy"), "_", E1847)</f>
        <v>01/11/2018_C</v>
      </c>
    </row>
    <row r="1848" spans="1:18" x14ac:dyDescent="0.25">
      <c r="A1848" s="6" t="str">
        <f t="shared" si="56"/>
        <v>0024</v>
      </c>
      <c r="B1848" s="1">
        <f>DATE(MID(C1848,8,4), MID(C1848,12,2), MID(C1848, 14, 2))</f>
        <v>43111</v>
      </c>
      <c r="C1848" t="s">
        <v>1395</v>
      </c>
      <c r="D1848" t="s">
        <v>1415</v>
      </c>
      <c r="E1848" s="6" t="str">
        <f>MID(D1848,3,1)</f>
        <v>C</v>
      </c>
      <c r="F1848" s="6" t="str">
        <f t="shared" si="57"/>
        <v>10</v>
      </c>
      <c r="G1848" s="3">
        <v>62.28</v>
      </c>
      <c r="H1848" s="3">
        <v>55.17</v>
      </c>
      <c r="I1848" s="3">
        <v>23.82</v>
      </c>
      <c r="J1848" s="3">
        <v>51.07</v>
      </c>
      <c r="K1848" s="3">
        <v>1.01</v>
      </c>
      <c r="L1848" s="3">
        <v>6.99</v>
      </c>
      <c r="M1848" s="3">
        <v>42.67</v>
      </c>
      <c r="N1848" s="3">
        <v>2.13</v>
      </c>
      <c r="O1848" s="3">
        <f>N1848-K1848</f>
        <v>1.1199999999999999</v>
      </c>
      <c r="P1848" s="3">
        <v>40.86</v>
      </c>
      <c r="Q1848" s="3">
        <f>(O1848/P1848)*100</f>
        <v>2.7410670582476748</v>
      </c>
      <c r="R1848" t="str">
        <f>_xlfn.CONCAT(TEXT(B1848, "mm/dd/yyyy"), "_", E1848)</f>
        <v>01/11/2018_C</v>
      </c>
    </row>
    <row r="1849" spans="1:18" x14ac:dyDescent="0.25">
      <c r="A1849" s="6" t="str">
        <f t="shared" si="56"/>
        <v>0024</v>
      </c>
      <c r="B1849" s="1">
        <f>DATE(MID(C1849,8,4), MID(C1849,12,2), MID(C1849, 14, 2))</f>
        <v>43111</v>
      </c>
      <c r="C1849" t="s">
        <v>1395</v>
      </c>
      <c r="D1849" t="s">
        <v>1417</v>
      </c>
      <c r="E1849" s="6" t="str">
        <f>MID(D1849,3,1)</f>
        <v>C</v>
      </c>
      <c r="F1849" s="6" t="str">
        <f t="shared" si="57"/>
        <v>10</v>
      </c>
      <c r="G1849" s="3">
        <v>63.3</v>
      </c>
      <c r="H1849" s="3">
        <v>54.5</v>
      </c>
      <c r="I1849" s="3">
        <v>26.11</v>
      </c>
      <c r="J1849" s="3">
        <v>67.77</v>
      </c>
      <c r="K1849" s="3">
        <v>1.02</v>
      </c>
      <c r="L1849" s="3">
        <v>9.75</v>
      </c>
      <c r="M1849" s="3">
        <v>55.66</v>
      </c>
      <c r="N1849" s="3">
        <v>2.72</v>
      </c>
      <c r="O1849" s="3">
        <f>N1849-K1849</f>
        <v>1.7000000000000002</v>
      </c>
      <c r="P1849" s="3">
        <v>53.79</v>
      </c>
      <c r="Q1849" s="3">
        <f>(O1849/P1849)*100</f>
        <v>3.1604387432608294</v>
      </c>
      <c r="R1849" t="str">
        <f>_xlfn.CONCAT(TEXT(B1849, "mm/dd/yyyy"), "_", E1849)</f>
        <v>01/11/2018_C</v>
      </c>
    </row>
    <row r="1850" spans="1:18" x14ac:dyDescent="0.25">
      <c r="A1850" s="6" t="str">
        <f t="shared" si="56"/>
        <v>0024</v>
      </c>
      <c r="B1850" s="1">
        <f>DATE(MID(C1850,8,4), MID(C1850,12,2), MID(C1850, 14, 2))</f>
        <v>43111</v>
      </c>
      <c r="C1850" t="s">
        <v>1395</v>
      </c>
      <c r="D1850" t="s">
        <v>1419</v>
      </c>
      <c r="E1850" s="6" t="str">
        <f>MID(D1850,3,1)</f>
        <v>C</v>
      </c>
      <c r="F1850" s="6" t="str">
        <f t="shared" si="57"/>
        <v>10</v>
      </c>
      <c r="G1850" s="3">
        <v>39.17</v>
      </c>
      <c r="H1850" s="3">
        <v>35.56</v>
      </c>
      <c r="I1850" s="3">
        <v>11.16</v>
      </c>
      <c r="J1850" s="3">
        <v>12.41</v>
      </c>
      <c r="K1850" s="3">
        <v>1.01</v>
      </c>
      <c r="L1850" s="3">
        <v>2.42</v>
      </c>
      <c r="M1850" s="3">
        <v>10.199999999999999</v>
      </c>
      <c r="N1850" s="3">
        <v>1.3</v>
      </c>
      <c r="O1850" s="3">
        <f>N1850-K1850</f>
        <v>0.29000000000000004</v>
      </c>
      <c r="P1850" s="3">
        <v>9.68</v>
      </c>
      <c r="Q1850" s="3">
        <f>(O1850/P1850)*100</f>
        <v>2.9958677685950419</v>
      </c>
      <c r="R1850" t="str">
        <f>_xlfn.CONCAT(TEXT(B1850, "mm/dd/yyyy"), "_", E1850)</f>
        <v>01/11/2018_C</v>
      </c>
    </row>
    <row r="1851" spans="1:18" x14ac:dyDescent="0.25">
      <c r="A1851" s="6" t="str">
        <f t="shared" si="56"/>
        <v>0024</v>
      </c>
      <c r="B1851" s="1">
        <f>DATE(MID(C1851,8,4), MID(C1851,12,2), MID(C1851, 14, 2))</f>
        <v>43111</v>
      </c>
      <c r="C1851" t="s">
        <v>1395</v>
      </c>
      <c r="D1851" t="s">
        <v>1421</v>
      </c>
      <c r="E1851" s="6" t="str">
        <f>MID(D1851,3,1)</f>
        <v>C</v>
      </c>
      <c r="F1851" s="6" t="str">
        <f t="shared" si="57"/>
        <v>10</v>
      </c>
      <c r="G1851" s="3">
        <v>63.18</v>
      </c>
      <c r="H1851" s="3">
        <v>51.05</v>
      </c>
      <c r="I1851" s="3">
        <v>26.54</v>
      </c>
      <c r="J1851" s="3">
        <v>55.18</v>
      </c>
      <c r="K1851" s="3">
        <v>1</v>
      </c>
      <c r="L1851" s="3">
        <v>10.81</v>
      </c>
      <c r="M1851" s="3">
        <v>43.88</v>
      </c>
      <c r="N1851" s="3">
        <v>2.62</v>
      </c>
      <c r="O1851" s="3">
        <f>N1851-K1851</f>
        <v>1.62</v>
      </c>
      <c r="P1851" s="3">
        <v>41.9</v>
      </c>
      <c r="Q1851" s="3">
        <f>(O1851/P1851)*100</f>
        <v>3.8663484486873512</v>
      </c>
      <c r="R1851" t="str">
        <f>_xlfn.CONCAT(TEXT(B1851, "mm/dd/yyyy"), "_", E1851)</f>
        <v>01/11/2018_C</v>
      </c>
    </row>
    <row r="1852" spans="1:18" x14ac:dyDescent="0.25">
      <c r="A1852" s="6" t="str">
        <f t="shared" si="56"/>
        <v>0090</v>
      </c>
      <c r="B1852" s="1">
        <f>DATE(MID(C1852,8,4), MID(C1852,12,2), MID(C1852, 14, 2))</f>
        <v>43111</v>
      </c>
      <c r="C1852" t="s">
        <v>5278</v>
      </c>
      <c r="D1852" t="s">
        <v>5277</v>
      </c>
      <c r="E1852" s="6" t="str">
        <f>MID(D1852,3,1)</f>
        <v>E</v>
      </c>
      <c r="F1852" s="6" t="str">
        <f t="shared" si="57"/>
        <v>11</v>
      </c>
      <c r="G1852" s="3">
        <v>61.84</v>
      </c>
      <c r="H1852" s="3">
        <v>54.87</v>
      </c>
      <c r="I1852" s="3">
        <v>27.58</v>
      </c>
      <c r="J1852" s="3">
        <v>53.12</v>
      </c>
      <c r="K1852" s="3">
        <v>1.02</v>
      </c>
      <c r="L1852" s="3">
        <v>9.7799999999999994</v>
      </c>
      <c r="M1852" s="3">
        <v>41.46</v>
      </c>
      <c r="N1852" s="3">
        <v>2.78</v>
      </c>
      <c r="O1852" s="3">
        <f>N1852-K1852</f>
        <v>1.7599999999999998</v>
      </c>
      <c r="P1852" s="3">
        <v>39.08</v>
      </c>
      <c r="Q1852" s="3">
        <f>(O1852/P1852)*100</f>
        <v>4.5035823950870002</v>
      </c>
      <c r="R1852" t="str">
        <f>_xlfn.CONCAT(TEXT(B1852, "mm/dd/yyyy"), "_", E1852)</f>
        <v>01/11/2018_E</v>
      </c>
    </row>
    <row r="1853" spans="1:18" x14ac:dyDescent="0.25">
      <c r="A1853" s="6" t="str">
        <f t="shared" si="56"/>
        <v>0090</v>
      </c>
      <c r="B1853" s="1">
        <f>DATE(MID(C1853,8,4), MID(C1853,12,2), MID(C1853, 14, 2))</f>
        <v>43111</v>
      </c>
      <c r="C1853" t="s">
        <v>5278</v>
      </c>
      <c r="D1853" t="s">
        <v>5280</v>
      </c>
      <c r="E1853" s="6" t="str">
        <f>MID(D1853,3,1)</f>
        <v>E</v>
      </c>
      <c r="F1853" s="6" t="str">
        <f t="shared" si="57"/>
        <v>11</v>
      </c>
      <c r="G1853" s="3">
        <v>58.61</v>
      </c>
      <c r="H1853" s="3">
        <v>56.14</v>
      </c>
      <c r="I1853" s="3">
        <v>30.19</v>
      </c>
      <c r="J1853" s="3">
        <v>63.97</v>
      </c>
      <c r="K1853" s="3">
        <v>0.99</v>
      </c>
      <c r="L1853" s="3">
        <v>9.58</v>
      </c>
      <c r="M1853" s="3">
        <v>53.61</v>
      </c>
      <c r="N1853" s="3">
        <v>2.56</v>
      </c>
      <c r="O1853" s="3">
        <f>N1853-K1853</f>
        <v>1.57</v>
      </c>
      <c r="P1853" s="3">
        <v>51.85</v>
      </c>
      <c r="Q1853" s="3">
        <f>(O1853/P1853)*100</f>
        <v>3.0279652844744454</v>
      </c>
      <c r="R1853" t="str">
        <f>_xlfn.CONCAT(TEXT(B1853, "mm/dd/yyyy"), "_", E1853)</f>
        <v>01/11/2018_E</v>
      </c>
    </row>
    <row r="1854" spans="1:18" x14ac:dyDescent="0.25">
      <c r="A1854" s="6" t="str">
        <f t="shared" si="56"/>
        <v>0090</v>
      </c>
      <c r="B1854" s="1">
        <f>DATE(MID(C1854,8,4), MID(C1854,12,2), MID(C1854, 14, 2))</f>
        <v>43111</v>
      </c>
      <c r="C1854" t="s">
        <v>5278</v>
      </c>
      <c r="D1854" t="s">
        <v>5282</v>
      </c>
      <c r="E1854" s="6" t="str">
        <f>MID(D1854,3,1)</f>
        <v>E</v>
      </c>
      <c r="F1854" s="6" t="str">
        <f t="shared" si="57"/>
        <v>11</v>
      </c>
      <c r="G1854" s="3">
        <v>67.319999999999993</v>
      </c>
      <c r="H1854" s="3">
        <v>64.42</v>
      </c>
      <c r="I1854" s="3">
        <v>29.06</v>
      </c>
      <c r="J1854" s="3">
        <v>81.42</v>
      </c>
      <c r="K1854" s="3">
        <v>0.99</v>
      </c>
      <c r="L1854" s="3">
        <v>11.68</v>
      </c>
      <c r="M1854" s="3">
        <v>68.17</v>
      </c>
      <c r="N1854" s="3">
        <v>3.11</v>
      </c>
      <c r="O1854" s="3">
        <f>N1854-K1854</f>
        <v>2.12</v>
      </c>
      <c r="P1854" s="3">
        <v>65.63</v>
      </c>
      <c r="Q1854" s="3">
        <f>(O1854/P1854)*100</f>
        <v>3.2302300777083652</v>
      </c>
      <c r="R1854" t="str">
        <f>_xlfn.CONCAT(TEXT(B1854, "mm/dd/yyyy"), "_", E1854)</f>
        <v>01/11/2018_E</v>
      </c>
    </row>
    <row r="1855" spans="1:18" x14ac:dyDescent="0.25">
      <c r="A1855" s="6" t="str">
        <f t="shared" si="56"/>
        <v>0090</v>
      </c>
      <c r="B1855" s="1">
        <f>DATE(MID(C1855,8,4), MID(C1855,12,2), MID(C1855, 14, 2))</f>
        <v>43111</v>
      </c>
      <c r="C1855" t="s">
        <v>5278</v>
      </c>
      <c r="D1855" t="s">
        <v>5284</v>
      </c>
      <c r="E1855" s="6" t="str">
        <f>MID(D1855,3,1)</f>
        <v>E</v>
      </c>
      <c r="F1855" s="6" t="str">
        <f t="shared" si="57"/>
        <v>11</v>
      </c>
      <c r="G1855" s="3">
        <v>59.82</v>
      </c>
      <c r="H1855" s="3">
        <v>53.22</v>
      </c>
      <c r="I1855" s="3">
        <v>25.09</v>
      </c>
      <c r="J1855" s="3">
        <v>54.02</v>
      </c>
      <c r="K1855" s="3">
        <v>0.98</v>
      </c>
      <c r="L1855" s="3">
        <v>7.99</v>
      </c>
      <c r="M1855" s="3">
        <v>45.42</v>
      </c>
      <c r="N1855" s="3">
        <v>2.2999999999999998</v>
      </c>
      <c r="O1855" s="3">
        <f>N1855-K1855</f>
        <v>1.3199999999999998</v>
      </c>
      <c r="P1855" s="3">
        <v>44.11</v>
      </c>
      <c r="Q1855" s="3">
        <f>(O1855/P1855)*100</f>
        <v>2.992518703241895</v>
      </c>
      <c r="R1855" t="str">
        <f>_xlfn.CONCAT(TEXT(B1855, "mm/dd/yyyy"), "_", E1855)</f>
        <v>01/11/2018_E</v>
      </c>
    </row>
    <row r="1856" spans="1:18" x14ac:dyDescent="0.25">
      <c r="A1856" s="6" t="str">
        <f t="shared" si="56"/>
        <v>0090</v>
      </c>
      <c r="B1856" s="1">
        <f>DATE(MID(C1856,8,4), MID(C1856,12,2), MID(C1856, 14, 2))</f>
        <v>43111</v>
      </c>
      <c r="C1856" t="s">
        <v>5278</v>
      </c>
      <c r="D1856" t="s">
        <v>5286</v>
      </c>
      <c r="E1856" s="6" t="str">
        <f>MID(D1856,3,1)</f>
        <v>E</v>
      </c>
      <c r="F1856" s="6" t="str">
        <f t="shared" si="57"/>
        <v>11</v>
      </c>
      <c r="G1856" s="3">
        <v>63.45</v>
      </c>
      <c r="H1856" s="3">
        <v>56.52</v>
      </c>
      <c r="I1856" s="3">
        <v>26.79</v>
      </c>
      <c r="J1856" s="3">
        <v>67.75</v>
      </c>
      <c r="K1856" s="3">
        <v>0.99</v>
      </c>
      <c r="L1856" s="3">
        <v>10.029999999999999</v>
      </c>
      <c r="M1856" s="3">
        <v>56.49</v>
      </c>
      <c r="N1856" s="3">
        <v>2.4700000000000002</v>
      </c>
      <c r="O1856" s="3">
        <f>N1856-K1856</f>
        <v>1.4800000000000002</v>
      </c>
      <c r="P1856" s="3">
        <v>54.21</v>
      </c>
      <c r="Q1856" s="3">
        <f>(O1856/P1856)*100</f>
        <v>2.7301235934329466</v>
      </c>
      <c r="R1856" t="str">
        <f>_xlfn.CONCAT(TEXT(B1856, "mm/dd/yyyy"), "_", E1856)</f>
        <v>01/11/2018_E</v>
      </c>
    </row>
    <row r="1857" spans="1:18" x14ac:dyDescent="0.25">
      <c r="A1857" s="6" t="str">
        <f t="shared" si="56"/>
        <v>0090</v>
      </c>
      <c r="B1857" s="1">
        <f>DATE(MID(C1857,8,4), MID(C1857,12,2), MID(C1857, 14, 2))</f>
        <v>43111</v>
      </c>
      <c r="C1857" t="s">
        <v>5278</v>
      </c>
      <c r="D1857" t="s">
        <v>5288</v>
      </c>
      <c r="E1857" s="6" t="str">
        <f>MID(D1857,3,1)</f>
        <v>E</v>
      </c>
      <c r="F1857" s="6" t="str">
        <f t="shared" si="57"/>
        <v>11</v>
      </c>
      <c r="G1857" s="3">
        <v>70.8</v>
      </c>
      <c r="H1857" s="3">
        <v>60.94</v>
      </c>
      <c r="I1857" s="3">
        <v>29.14</v>
      </c>
      <c r="J1857" s="3">
        <v>77.790000000000006</v>
      </c>
      <c r="K1857" s="3">
        <v>0.98</v>
      </c>
      <c r="L1857" s="3">
        <v>9.11</v>
      </c>
      <c r="M1857" s="3">
        <v>66.97</v>
      </c>
      <c r="N1857" s="3">
        <v>2.58</v>
      </c>
      <c r="O1857" s="3">
        <f>N1857-K1857</f>
        <v>1.6</v>
      </c>
      <c r="P1857" s="3">
        <v>62.02</v>
      </c>
      <c r="Q1857" s="3">
        <f>(O1857/P1857)*100</f>
        <v>2.5798129635601419</v>
      </c>
      <c r="R1857" t="str">
        <f>_xlfn.CONCAT(TEXT(B1857, "mm/dd/yyyy"), "_", E1857)</f>
        <v>01/11/2018_E</v>
      </c>
    </row>
    <row r="1858" spans="1:18" x14ac:dyDescent="0.25">
      <c r="A1858" s="6" t="str">
        <f t="shared" si="56"/>
        <v>0090</v>
      </c>
      <c r="B1858" s="1">
        <f>DATE(MID(C1858,8,4), MID(C1858,12,2), MID(C1858, 14, 2))</f>
        <v>43111</v>
      </c>
      <c r="C1858" t="s">
        <v>5278</v>
      </c>
      <c r="D1858" t="s">
        <v>5290</v>
      </c>
      <c r="E1858" s="6" t="str">
        <f>MID(D1858,3,1)</f>
        <v>E</v>
      </c>
      <c r="F1858" s="6" t="str">
        <f t="shared" si="57"/>
        <v>11</v>
      </c>
      <c r="G1858" s="3">
        <v>56.04</v>
      </c>
      <c r="H1858" s="3">
        <v>59.38</v>
      </c>
      <c r="I1858" s="3">
        <v>25.74</v>
      </c>
      <c r="J1858" s="3">
        <v>48.38</v>
      </c>
      <c r="K1858" s="3">
        <v>0.93</v>
      </c>
      <c r="L1858" s="3">
        <v>7.4</v>
      </c>
      <c r="M1858" s="3">
        <v>40.39</v>
      </c>
      <c r="N1858" s="3">
        <v>2.2599999999999998</v>
      </c>
      <c r="O1858" s="3">
        <f>N1858-K1858</f>
        <v>1.3299999999999996</v>
      </c>
      <c r="P1858" s="3">
        <v>38.79</v>
      </c>
      <c r="Q1858" s="3">
        <f>(O1858/P1858)*100</f>
        <v>3.4287187419437988</v>
      </c>
      <c r="R1858" t="str">
        <f>_xlfn.CONCAT(TEXT(B1858, "mm/dd/yyyy"), "_", E1858)</f>
        <v>01/11/2018_E</v>
      </c>
    </row>
    <row r="1859" spans="1:18" x14ac:dyDescent="0.25">
      <c r="A1859" s="6" t="str">
        <f t="shared" ref="A1859:A1922" si="58">MID(C1859, SEARCH("_",C1859, 18) + 1, 4)</f>
        <v>0090</v>
      </c>
      <c r="B1859" s="1">
        <f>DATE(MID(C1859,8,4), MID(C1859,12,2), MID(C1859, 14, 2))</f>
        <v>43111</v>
      </c>
      <c r="C1859" t="s">
        <v>5278</v>
      </c>
      <c r="D1859" t="s">
        <v>5292</v>
      </c>
      <c r="E1859" s="6" t="str">
        <f>MID(D1859,3,1)</f>
        <v>E</v>
      </c>
      <c r="F1859" s="6" t="str">
        <f t="shared" ref="F1859:F1922" si="59">IF(OR(A1859="0155",A1859="0156"),"1",IF(OR(A1859="0158"),"2",IF(OR(A1859="0160",A1859="0308"),"3",IF(OR(A1859="0162"),"4",IF(OR(A1859="0167"),"5",IF(OR(A1859="0007"),"6",IF(OR(A1859="0011"),"7",IF(OR(A1859="0016"),"8",IF(OR(A1859="0019"),"9",IF(OR(A1859="0024"),"10",IF(OR(A1859="0090",A1859="0091"),"11",IF(OR(A1859="0096"),"12",IF(OR(A1859="0098"),"13",IF(OR(A1859="0100"),"14",IF(OR(A1859="0102"),"15")))))))))))))))</f>
        <v>11</v>
      </c>
      <c r="G1859" s="3">
        <v>67.13</v>
      </c>
      <c r="H1859" s="3">
        <v>51.96</v>
      </c>
      <c r="I1859" s="3">
        <v>32.94</v>
      </c>
      <c r="J1859" s="3">
        <v>80.16</v>
      </c>
      <c r="K1859" s="3">
        <v>1</v>
      </c>
      <c r="L1859" s="3">
        <v>11.45</v>
      </c>
      <c r="M1859" s="3">
        <v>66.3</v>
      </c>
      <c r="N1859" s="3">
        <v>2.66</v>
      </c>
      <c r="O1859" s="3">
        <f>N1859-K1859</f>
        <v>1.6600000000000001</v>
      </c>
      <c r="P1859" s="3">
        <v>61.6</v>
      </c>
      <c r="Q1859" s="3">
        <f>(O1859/P1859)*100</f>
        <v>2.6948051948051952</v>
      </c>
      <c r="R1859" t="str">
        <f>_xlfn.CONCAT(TEXT(B1859, "mm/dd/yyyy"), "_", E1859)</f>
        <v>01/11/2018_E</v>
      </c>
    </row>
    <row r="1860" spans="1:18" x14ac:dyDescent="0.25">
      <c r="A1860" s="6" t="str">
        <f t="shared" si="58"/>
        <v>0090</v>
      </c>
      <c r="B1860" s="1">
        <f>DATE(MID(C1860,8,4), MID(C1860,12,2), MID(C1860, 14, 2))</f>
        <v>43111</v>
      </c>
      <c r="C1860" t="s">
        <v>5278</v>
      </c>
      <c r="D1860" t="s">
        <v>5294</v>
      </c>
      <c r="E1860" s="6" t="str">
        <f>MID(D1860,3,1)</f>
        <v>E</v>
      </c>
      <c r="F1860" s="6" t="str">
        <f t="shared" si="59"/>
        <v>11</v>
      </c>
      <c r="G1860" s="3">
        <v>69.290000000000006</v>
      </c>
      <c r="H1860" s="3">
        <v>59.15</v>
      </c>
      <c r="I1860" s="3">
        <v>29.98</v>
      </c>
      <c r="J1860" s="3">
        <v>83.66</v>
      </c>
      <c r="K1860" s="3">
        <v>0.98</v>
      </c>
      <c r="L1860" s="3">
        <v>10.7</v>
      </c>
      <c r="M1860" s="3">
        <v>69.77</v>
      </c>
      <c r="N1860" s="3">
        <v>2.99</v>
      </c>
      <c r="O1860" s="3">
        <f>N1860-K1860</f>
        <v>2.0100000000000002</v>
      </c>
      <c r="P1860" s="3">
        <v>66.84</v>
      </c>
      <c r="Q1860" s="3">
        <f>(O1860/P1860)*100</f>
        <v>3.0071813285457814</v>
      </c>
      <c r="R1860" t="str">
        <f>_xlfn.CONCAT(TEXT(B1860, "mm/dd/yyyy"), "_", E1860)</f>
        <v>01/11/2018_E</v>
      </c>
    </row>
    <row r="1861" spans="1:18" x14ac:dyDescent="0.25">
      <c r="A1861" s="6" t="str">
        <f t="shared" si="58"/>
        <v>0090</v>
      </c>
      <c r="B1861" s="1">
        <f>DATE(MID(C1861,8,4), MID(C1861,12,2), MID(C1861, 14, 2))</f>
        <v>43111</v>
      </c>
      <c r="C1861" t="s">
        <v>5278</v>
      </c>
      <c r="D1861" t="s">
        <v>5296</v>
      </c>
      <c r="E1861" s="6" t="str">
        <f>MID(D1861,3,1)</f>
        <v>E</v>
      </c>
      <c r="F1861" s="6" t="str">
        <f t="shared" si="59"/>
        <v>11</v>
      </c>
      <c r="G1861" s="3">
        <v>81.59</v>
      </c>
      <c r="H1861" s="3">
        <v>67.72</v>
      </c>
      <c r="I1861" s="3">
        <v>32.380000000000003</v>
      </c>
      <c r="J1861" s="3">
        <v>128.01</v>
      </c>
      <c r="K1861" s="3">
        <v>0.97</v>
      </c>
      <c r="L1861" s="3">
        <v>21.59</v>
      </c>
      <c r="M1861" s="3">
        <v>101.2</v>
      </c>
      <c r="N1861" s="3">
        <v>4.22</v>
      </c>
      <c r="O1861" s="3">
        <f>N1861-K1861</f>
        <v>3.25</v>
      </c>
      <c r="P1861" s="3">
        <v>91.01</v>
      </c>
      <c r="Q1861" s="3">
        <f>(O1861/P1861)*100</f>
        <v>3.57103614987364</v>
      </c>
      <c r="R1861" t="str">
        <f>_xlfn.CONCAT(TEXT(B1861, "mm/dd/yyyy"), "_", E1861)</f>
        <v>01/11/2018_E</v>
      </c>
    </row>
    <row r="1862" spans="1:18" x14ac:dyDescent="0.25">
      <c r="A1862" s="6" t="str">
        <f t="shared" si="58"/>
        <v>0090</v>
      </c>
      <c r="B1862" s="1">
        <f>DATE(MID(C1862,8,4), MID(C1862,12,2), MID(C1862, 14, 2))</f>
        <v>43111</v>
      </c>
      <c r="C1862" t="s">
        <v>5278</v>
      </c>
      <c r="D1862" t="s">
        <v>5298</v>
      </c>
      <c r="E1862" s="6" t="str">
        <f>MID(D1862,3,1)</f>
        <v>E</v>
      </c>
      <c r="F1862" s="6" t="str">
        <f t="shared" si="59"/>
        <v>11</v>
      </c>
      <c r="G1862" s="3">
        <v>57.85</v>
      </c>
      <c r="H1862" s="3">
        <v>51.06</v>
      </c>
      <c r="I1862" s="3">
        <v>30.85</v>
      </c>
      <c r="J1862" s="3">
        <v>55.21</v>
      </c>
      <c r="K1862" s="3">
        <v>0.95</v>
      </c>
      <c r="L1862" s="3">
        <v>10.51</v>
      </c>
      <c r="M1862" s="3">
        <v>44.51</v>
      </c>
      <c r="N1862" s="3">
        <v>2.7</v>
      </c>
      <c r="O1862" s="3">
        <f>N1862-K1862</f>
        <v>1.7500000000000002</v>
      </c>
      <c r="P1862" s="3">
        <v>40.53</v>
      </c>
      <c r="Q1862" s="3">
        <f>(O1862/P1862)*100</f>
        <v>4.3177892918825567</v>
      </c>
      <c r="R1862" t="str">
        <f>_xlfn.CONCAT(TEXT(B1862, "mm/dd/yyyy"), "_", E1862)</f>
        <v>01/11/2018_E</v>
      </c>
    </row>
    <row r="1863" spans="1:18" x14ac:dyDescent="0.25">
      <c r="A1863" s="6" t="str">
        <f t="shared" si="58"/>
        <v>0090</v>
      </c>
      <c r="B1863" s="1">
        <f>DATE(MID(C1863,8,4), MID(C1863,12,2), MID(C1863, 14, 2))</f>
        <v>43111</v>
      </c>
      <c r="C1863" t="s">
        <v>5278</v>
      </c>
      <c r="D1863" t="s">
        <v>5300</v>
      </c>
      <c r="E1863" s="6" t="str">
        <f>MID(D1863,3,1)</f>
        <v>E</v>
      </c>
      <c r="F1863" s="6" t="str">
        <f t="shared" si="59"/>
        <v>11</v>
      </c>
      <c r="G1863" s="3">
        <v>51.78</v>
      </c>
      <c r="H1863" s="3">
        <v>53.37</v>
      </c>
      <c r="I1863" s="3">
        <v>27.01</v>
      </c>
      <c r="J1863" s="3">
        <v>52.23</v>
      </c>
      <c r="K1863" s="3">
        <v>0.98</v>
      </c>
      <c r="L1863" s="3">
        <v>6.77</v>
      </c>
      <c r="M1863" s="3">
        <v>44.2</v>
      </c>
      <c r="N1863" s="3">
        <v>1.97</v>
      </c>
      <c r="O1863" s="3">
        <f>N1863-K1863</f>
        <v>0.99</v>
      </c>
      <c r="P1863" s="3">
        <v>42.66</v>
      </c>
      <c r="Q1863" s="3">
        <f>(O1863/P1863)*100</f>
        <v>2.3206751054852321</v>
      </c>
      <c r="R1863" t="str">
        <f>_xlfn.CONCAT(TEXT(B1863, "mm/dd/yyyy"), "_", E1863)</f>
        <v>01/11/2018_E</v>
      </c>
    </row>
    <row r="1864" spans="1:18" x14ac:dyDescent="0.25">
      <c r="A1864" s="6" t="str">
        <f t="shared" si="58"/>
        <v>0090</v>
      </c>
      <c r="B1864" s="1">
        <f>DATE(MID(C1864,8,4), MID(C1864,12,2), MID(C1864, 14, 2))</f>
        <v>43111</v>
      </c>
      <c r="C1864" t="s">
        <v>5278</v>
      </c>
      <c r="D1864" t="s">
        <v>5302</v>
      </c>
      <c r="E1864" s="6" t="str">
        <f>MID(D1864,3,1)</f>
        <v>E</v>
      </c>
      <c r="F1864" s="6" t="str">
        <f t="shared" si="59"/>
        <v>11</v>
      </c>
      <c r="G1864" s="3">
        <v>51.78</v>
      </c>
      <c r="H1864" s="3">
        <v>47.63</v>
      </c>
      <c r="I1864" s="3">
        <v>25.42</v>
      </c>
      <c r="J1864" s="3">
        <v>44.01</v>
      </c>
      <c r="K1864" s="3">
        <v>0.97</v>
      </c>
      <c r="L1864" s="3">
        <v>5.3</v>
      </c>
      <c r="M1864" s="3">
        <v>37.07</v>
      </c>
      <c r="N1864" s="3">
        <v>1.78</v>
      </c>
      <c r="O1864" s="3">
        <f>N1864-K1864</f>
        <v>0.81</v>
      </c>
      <c r="P1864" s="3">
        <v>35.200000000000003</v>
      </c>
      <c r="Q1864" s="3">
        <f>(O1864/P1864)*100</f>
        <v>2.3011363636363633</v>
      </c>
      <c r="R1864" t="str">
        <f>_xlfn.CONCAT(TEXT(B1864, "mm/dd/yyyy"), "_", E1864)</f>
        <v>01/11/2018_E</v>
      </c>
    </row>
    <row r="1865" spans="1:18" x14ac:dyDescent="0.25">
      <c r="A1865" s="6" t="str">
        <f t="shared" si="58"/>
        <v>0090</v>
      </c>
      <c r="B1865" s="1">
        <f>DATE(MID(C1865,8,4), MID(C1865,12,2), MID(C1865, 14, 2))</f>
        <v>43111</v>
      </c>
      <c r="C1865" t="s">
        <v>5278</v>
      </c>
      <c r="D1865" t="s">
        <v>5304</v>
      </c>
      <c r="E1865" s="6" t="str">
        <f>MID(D1865,3,1)</f>
        <v>E</v>
      </c>
      <c r="F1865" s="6" t="str">
        <f t="shared" si="59"/>
        <v>11</v>
      </c>
      <c r="G1865" s="3">
        <v>82.94</v>
      </c>
      <c r="H1865" s="3">
        <v>64.62</v>
      </c>
      <c r="I1865" s="3">
        <v>32.369999999999997</v>
      </c>
      <c r="J1865" s="3">
        <v>133.93</v>
      </c>
      <c r="K1865" s="3">
        <v>0.96</v>
      </c>
      <c r="L1865" s="3">
        <v>11.78</v>
      </c>
      <c r="M1865" s="3">
        <v>114.16</v>
      </c>
      <c r="N1865" s="3">
        <v>3.37</v>
      </c>
      <c r="O1865" s="3">
        <f>N1865-K1865</f>
        <v>2.41</v>
      </c>
      <c r="P1865" s="3">
        <v>105.14</v>
      </c>
      <c r="Q1865" s="3">
        <f>(O1865/P1865)*100</f>
        <v>2.2921818527677384</v>
      </c>
      <c r="R1865" t="str">
        <f>_xlfn.CONCAT(TEXT(B1865, "mm/dd/yyyy"), "_", E1865)</f>
        <v>01/11/2018_E</v>
      </c>
    </row>
    <row r="1866" spans="1:18" x14ac:dyDescent="0.25">
      <c r="A1866" s="6" t="str">
        <f t="shared" si="58"/>
        <v>0090</v>
      </c>
      <c r="B1866" s="1">
        <f>DATE(MID(C1866,8,4), MID(C1866,12,2), MID(C1866, 14, 2))</f>
        <v>43111</v>
      </c>
      <c r="C1866" t="s">
        <v>5278</v>
      </c>
      <c r="D1866" t="s">
        <v>5306</v>
      </c>
      <c r="E1866" s="6" t="str">
        <f>MID(D1866,3,1)</f>
        <v>E</v>
      </c>
      <c r="F1866" s="6" t="str">
        <f t="shared" si="59"/>
        <v>11</v>
      </c>
      <c r="G1866" s="3">
        <v>50.19</v>
      </c>
      <c r="H1866" s="3">
        <v>40.17</v>
      </c>
      <c r="I1866" s="3">
        <v>24.93</v>
      </c>
      <c r="J1866" s="3">
        <v>37.119999999999997</v>
      </c>
      <c r="K1866" s="3">
        <v>1</v>
      </c>
      <c r="L1866" s="3">
        <v>3.81</v>
      </c>
      <c r="M1866" s="3">
        <v>32.299999999999997</v>
      </c>
      <c r="N1866" s="3">
        <v>1.6</v>
      </c>
      <c r="O1866" s="3">
        <f>N1866-K1866</f>
        <v>0.60000000000000009</v>
      </c>
      <c r="P1866" s="3">
        <v>30.37</v>
      </c>
      <c r="Q1866" s="3">
        <f>(O1866/P1866)*100</f>
        <v>1.975633849193283</v>
      </c>
      <c r="R1866" t="str">
        <f>_xlfn.CONCAT(TEXT(B1866, "mm/dd/yyyy"), "_", E1866)</f>
        <v>01/11/2018_E</v>
      </c>
    </row>
    <row r="1867" spans="1:18" x14ac:dyDescent="0.25">
      <c r="A1867" s="6" t="str">
        <f t="shared" si="58"/>
        <v>0090</v>
      </c>
      <c r="B1867" s="1">
        <f>DATE(MID(C1867,8,4), MID(C1867,12,2), MID(C1867, 14, 2))</f>
        <v>43111</v>
      </c>
      <c r="C1867" t="s">
        <v>5278</v>
      </c>
      <c r="D1867" t="s">
        <v>5308</v>
      </c>
      <c r="E1867" s="6" t="str">
        <f>MID(D1867,3,1)</f>
        <v>E</v>
      </c>
      <c r="F1867" s="6" t="str">
        <f t="shared" si="59"/>
        <v>11</v>
      </c>
      <c r="G1867" s="3">
        <v>84.03</v>
      </c>
      <c r="H1867" s="3">
        <v>60.05</v>
      </c>
      <c r="I1867" s="3">
        <v>38.479999999999997</v>
      </c>
      <c r="J1867" s="3">
        <v>149.25</v>
      </c>
      <c r="K1867" s="3">
        <v>1.02</v>
      </c>
      <c r="L1867" s="3">
        <v>12.21</v>
      </c>
      <c r="M1867" s="3">
        <v>122.35</v>
      </c>
      <c r="N1867" s="3">
        <v>3.34</v>
      </c>
      <c r="O1867" s="3">
        <f>N1867-K1867</f>
        <v>2.3199999999999998</v>
      </c>
      <c r="P1867" s="3">
        <v>113.78</v>
      </c>
      <c r="Q1867" s="3">
        <f>(O1867/P1867)*100</f>
        <v>2.039022675338372</v>
      </c>
      <c r="R1867" t="str">
        <f>_xlfn.CONCAT(TEXT(B1867, "mm/dd/yyyy"), "_", E1867)</f>
        <v>01/11/2018_E</v>
      </c>
    </row>
    <row r="1868" spans="1:18" x14ac:dyDescent="0.25">
      <c r="A1868" s="6" t="str">
        <f t="shared" si="58"/>
        <v>0090</v>
      </c>
      <c r="B1868" s="1">
        <f>DATE(MID(C1868,8,4), MID(C1868,12,2), MID(C1868, 14, 2))</f>
        <v>43111</v>
      </c>
      <c r="C1868" t="s">
        <v>5278</v>
      </c>
      <c r="D1868" t="s">
        <v>5310</v>
      </c>
      <c r="E1868" s="6" t="str">
        <f>MID(D1868,3,1)</f>
        <v>E</v>
      </c>
      <c r="F1868" s="6" t="str">
        <f t="shared" si="59"/>
        <v>11</v>
      </c>
      <c r="G1868" s="3">
        <v>61.24</v>
      </c>
      <c r="H1868" s="3">
        <v>52.89</v>
      </c>
      <c r="I1868" s="3">
        <v>25.23</v>
      </c>
      <c r="J1868" s="3">
        <v>55.42</v>
      </c>
      <c r="K1868" s="3">
        <v>1</v>
      </c>
      <c r="L1868" s="3">
        <v>7.09</v>
      </c>
      <c r="M1868" s="3">
        <v>44.34</v>
      </c>
      <c r="N1868" s="3">
        <v>2.4</v>
      </c>
      <c r="O1868" s="3">
        <f>N1868-K1868</f>
        <v>1.4</v>
      </c>
      <c r="P1868" s="3">
        <v>42.32</v>
      </c>
      <c r="Q1868" s="3">
        <f>(O1868/P1868)*100</f>
        <v>3.3081285444234401</v>
      </c>
      <c r="R1868" t="str">
        <f>_xlfn.CONCAT(TEXT(B1868, "mm/dd/yyyy"), "_", E1868)</f>
        <v>01/11/2018_E</v>
      </c>
    </row>
    <row r="1869" spans="1:18" x14ac:dyDescent="0.25">
      <c r="A1869" s="6" t="str">
        <f t="shared" si="58"/>
        <v>0090</v>
      </c>
      <c r="B1869" s="1">
        <f>DATE(MID(C1869,8,4), MID(C1869,12,2), MID(C1869, 14, 2))</f>
        <v>43111</v>
      </c>
      <c r="C1869" t="s">
        <v>5278</v>
      </c>
      <c r="D1869" t="s">
        <v>5312</v>
      </c>
      <c r="E1869" s="6" t="str">
        <f>MID(D1869,3,1)</f>
        <v>E</v>
      </c>
      <c r="F1869" s="6" t="str">
        <f t="shared" si="59"/>
        <v>11</v>
      </c>
      <c r="G1869" s="3">
        <v>69.86</v>
      </c>
      <c r="H1869" s="3">
        <v>57.57</v>
      </c>
      <c r="I1869" s="3">
        <v>28.07</v>
      </c>
      <c r="J1869" s="3">
        <v>71.930000000000007</v>
      </c>
      <c r="K1869" s="3">
        <v>1.02</v>
      </c>
      <c r="L1869" s="3">
        <v>7.44</v>
      </c>
      <c r="M1869" s="3">
        <v>62.37</v>
      </c>
      <c r="N1869" s="3">
        <v>2.54</v>
      </c>
      <c r="O1869" s="3">
        <f>N1869-K1869</f>
        <v>1.52</v>
      </c>
      <c r="P1869" s="3">
        <v>58.72</v>
      </c>
      <c r="Q1869" s="3">
        <f>(O1869/P1869)*100</f>
        <v>2.588555858310627</v>
      </c>
      <c r="R1869" t="str">
        <f>_xlfn.CONCAT(TEXT(B1869, "mm/dd/yyyy"), "_", E1869)</f>
        <v>01/11/2018_E</v>
      </c>
    </row>
    <row r="1870" spans="1:18" x14ac:dyDescent="0.25">
      <c r="A1870" s="6" t="str">
        <f t="shared" si="58"/>
        <v>0090</v>
      </c>
      <c r="B1870" s="1">
        <f>DATE(MID(C1870,8,4), MID(C1870,12,2), MID(C1870, 14, 2))</f>
        <v>43111</v>
      </c>
      <c r="C1870" t="s">
        <v>5278</v>
      </c>
      <c r="D1870" t="s">
        <v>5314</v>
      </c>
      <c r="E1870" s="6" t="str">
        <f>MID(D1870,3,1)</f>
        <v>E</v>
      </c>
      <c r="F1870" s="6" t="str">
        <f t="shared" si="59"/>
        <v>11</v>
      </c>
      <c r="G1870" s="3">
        <v>59.71</v>
      </c>
      <c r="H1870" s="3">
        <v>48.64</v>
      </c>
      <c r="I1870" s="3">
        <v>19.95</v>
      </c>
      <c r="J1870" s="3">
        <v>31.25</v>
      </c>
      <c r="K1870" s="3">
        <v>0.96</v>
      </c>
      <c r="L1870" s="3">
        <v>5.27</v>
      </c>
      <c r="M1870" s="3">
        <v>24.71</v>
      </c>
      <c r="N1870" s="3">
        <v>1.93</v>
      </c>
      <c r="O1870" s="3">
        <f>N1870-K1870</f>
        <v>0.97</v>
      </c>
      <c r="P1870" s="3">
        <v>23.13</v>
      </c>
      <c r="Q1870" s="3">
        <f>(O1870/P1870)*100</f>
        <v>4.1936878512754001</v>
      </c>
      <c r="R1870" t="str">
        <f>_xlfn.CONCAT(TEXT(B1870, "mm/dd/yyyy"), "_", E1870)</f>
        <v>01/11/2018_E</v>
      </c>
    </row>
    <row r="1871" spans="1:18" x14ac:dyDescent="0.25">
      <c r="A1871" s="6" t="str">
        <f t="shared" si="58"/>
        <v>0090</v>
      </c>
      <c r="B1871" s="1">
        <f>DATE(MID(C1871,8,4), MID(C1871,12,2), MID(C1871, 14, 2))</f>
        <v>43111</v>
      </c>
      <c r="C1871" t="s">
        <v>5278</v>
      </c>
      <c r="D1871" t="s">
        <v>5316</v>
      </c>
      <c r="E1871" s="6" t="str">
        <f>MID(D1871,3,1)</f>
        <v>E</v>
      </c>
      <c r="F1871" s="6" t="str">
        <f t="shared" si="59"/>
        <v>11</v>
      </c>
      <c r="G1871" s="3">
        <v>92.81</v>
      </c>
      <c r="H1871" s="3">
        <v>67.010000000000005</v>
      </c>
      <c r="I1871" s="3">
        <v>46.66</v>
      </c>
      <c r="J1871" s="3">
        <v>195.82</v>
      </c>
      <c r="K1871" s="3">
        <v>0.99</v>
      </c>
      <c r="L1871" s="3">
        <v>21.6</v>
      </c>
      <c r="M1871" s="3">
        <v>160.15</v>
      </c>
      <c r="N1871" s="3">
        <v>5</v>
      </c>
      <c r="O1871" s="3">
        <f>N1871-K1871</f>
        <v>4.01</v>
      </c>
      <c r="P1871" s="3">
        <v>144.44999999999999</v>
      </c>
      <c r="Q1871" s="3">
        <f>(O1871/P1871)*100</f>
        <v>2.7760470751124955</v>
      </c>
      <c r="R1871" t="str">
        <f>_xlfn.CONCAT(TEXT(B1871, "mm/dd/yyyy"), "_", E1871)</f>
        <v>01/11/2018_E</v>
      </c>
    </row>
    <row r="1872" spans="1:18" x14ac:dyDescent="0.25">
      <c r="A1872" s="6" t="str">
        <f t="shared" si="58"/>
        <v>0090</v>
      </c>
      <c r="B1872" s="1">
        <f>DATE(MID(C1872,8,4), MID(C1872,12,2), MID(C1872, 14, 2))</f>
        <v>43111</v>
      </c>
      <c r="C1872" t="s">
        <v>5278</v>
      </c>
      <c r="D1872" t="s">
        <v>5318</v>
      </c>
      <c r="E1872" s="6" t="str">
        <f>MID(D1872,3,1)</f>
        <v>E</v>
      </c>
      <c r="F1872" s="6" t="str">
        <f t="shared" si="59"/>
        <v>11</v>
      </c>
      <c r="G1872" s="3">
        <v>72.069999999999993</v>
      </c>
      <c r="H1872" s="3">
        <v>63.36</v>
      </c>
      <c r="I1872" s="3">
        <v>33.03</v>
      </c>
      <c r="J1872" s="3">
        <v>83.19</v>
      </c>
      <c r="K1872" s="3">
        <v>1.01</v>
      </c>
      <c r="L1872" s="3">
        <v>9.92</v>
      </c>
      <c r="M1872" s="3">
        <v>70.989999999999995</v>
      </c>
      <c r="N1872" s="3">
        <v>2.96</v>
      </c>
      <c r="O1872" s="3">
        <f>N1872-K1872</f>
        <v>1.95</v>
      </c>
      <c r="P1872" s="3">
        <v>67.09</v>
      </c>
      <c r="Q1872" s="3">
        <f>(O1872/P1872)*100</f>
        <v>2.9065434490982258</v>
      </c>
      <c r="R1872" t="str">
        <f>_xlfn.CONCAT(TEXT(B1872, "mm/dd/yyyy"), "_", E1872)</f>
        <v>01/11/2018_E</v>
      </c>
    </row>
    <row r="1873" spans="1:18" x14ac:dyDescent="0.25">
      <c r="A1873" s="6" t="str">
        <f t="shared" si="58"/>
        <v>0090</v>
      </c>
      <c r="B1873" s="1">
        <f>DATE(MID(C1873,8,4), MID(C1873,12,2), MID(C1873, 14, 2))</f>
        <v>43111</v>
      </c>
      <c r="C1873" t="s">
        <v>5278</v>
      </c>
      <c r="D1873" t="s">
        <v>5320</v>
      </c>
      <c r="E1873" s="6" t="str">
        <f>MID(D1873,3,1)</f>
        <v>E</v>
      </c>
      <c r="F1873" s="6" t="str">
        <f t="shared" si="59"/>
        <v>11</v>
      </c>
      <c r="G1873" s="3">
        <v>54.08</v>
      </c>
      <c r="H1873" s="3">
        <v>54.81</v>
      </c>
      <c r="I1873" s="3">
        <v>22.62</v>
      </c>
      <c r="J1873" s="3">
        <v>46.61</v>
      </c>
      <c r="K1873" s="3">
        <v>0.99</v>
      </c>
      <c r="L1873" s="3">
        <v>4.7699999999999996</v>
      </c>
      <c r="M1873" s="3">
        <v>40.72</v>
      </c>
      <c r="N1873" s="3">
        <v>1.82</v>
      </c>
      <c r="O1873" s="3">
        <f>N1873-K1873</f>
        <v>0.83000000000000007</v>
      </c>
      <c r="P1873" s="3">
        <v>39.65</v>
      </c>
      <c r="Q1873" s="3">
        <f>(O1873/P1873)*100</f>
        <v>2.0933165195460282</v>
      </c>
      <c r="R1873" t="str">
        <f>_xlfn.CONCAT(TEXT(B1873, "mm/dd/yyyy"), "_", E1873)</f>
        <v>01/11/2018_E</v>
      </c>
    </row>
    <row r="1874" spans="1:18" x14ac:dyDescent="0.25">
      <c r="A1874" s="6" t="str">
        <f t="shared" si="58"/>
        <v>0090</v>
      </c>
      <c r="B1874" s="1">
        <f>DATE(MID(C1874,8,4), MID(C1874,12,2), MID(C1874, 14, 2))</f>
        <v>43111</v>
      </c>
      <c r="C1874" t="s">
        <v>5278</v>
      </c>
      <c r="D1874" t="s">
        <v>5322</v>
      </c>
      <c r="E1874" s="6" t="str">
        <f>MID(D1874,3,1)</f>
        <v>E</v>
      </c>
      <c r="F1874" s="6" t="str">
        <f t="shared" si="59"/>
        <v>11</v>
      </c>
      <c r="G1874" s="3">
        <v>55.26</v>
      </c>
      <c r="H1874" s="3">
        <v>45.71</v>
      </c>
      <c r="I1874" s="3">
        <v>22.86</v>
      </c>
      <c r="J1874" s="3">
        <v>40.090000000000003</v>
      </c>
      <c r="K1874" s="3">
        <v>0.95</v>
      </c>
      <c r="L1874" s="3">
        <v>3.55</v>
      </c>
      <c r="M1874" s="3">
        <v>37.04</v>
      </c>
      <c r="N1874" s="3">
        <v>1.42</v>
      </c>
      <c r="O1874" s="3">
        <f>N1874-K1874</f>
        <v>0.47</v>
      </c>
      <c r="P1874" s="3">
        <v>34.729999999999997</v>
      </c>
      <c r="Q1874" s="3">
        <f>(O1874/P1874)*100</f>
        <v>1.3532968615030234</v>
      </c>
      <c r="R1874" t="str">
        <f>_xlfn.CONCAT(TEXT(B1874, "mm/dd/yyyy"), "_", E1874)</f>
        <v>01/11/2018_E</v>
      </c>
    </row>
    <row r="1875" spans="1:18" x14ac:dyDescent="0.25">
      <c r="A1875" s="6" t="str">
        <f t="shared" si="58"/>
        <v>0090</v>
      </c>
      <c r="B1875" s="1">
        <f>DATE(MID(C1875,8,4), MID(C1875,12,2), MID(C1875, 14, 2))</f>
        <v>43111</v>
      </c>
      <c r="C1875" t="s">
        <v>5278</v>
      </c>
      <c r="D1875" t="s">
        <v>5324</v>
      </c>
      <c r="E1875" s="6" t="str">
        <f>MID(D1875,3,1)</f>
        <v>E</v>
      </c>
      <c r="F1875" s="6" t="str">
        <f t="shared" si="59"/>
        <v>11</v>
      </c>
      <c r="G1875" s="3">
        <v>48.02</v>
      </c>
      <c r="H1875" s="3">
        <v>50.18</v>
      </c>
      <c r="I1875" s="3">
        <v>21.01</v>
      </c>
      <c r="J1875" s="3">
        <v>30.19</v>
      </c>
      <c r="K1875" s="3">
        <v>1.01</v>
      </c>
      <c r="L1875" s="3">
        <v>3.85</v>
      </c>
      <c r="M1875" s="3">
        <v>24.84</v>
      </c>
      <c r="N1875" s="3">
        <v>1.6</v>
      </c>
      <c r="O1875" s="3">
        <f>N1875-K1875</f>
        <v>0.59000000000000008</v>
      </c>
      <c r="P1875" s="3">
        <v>23.87</v>
      </c>
      <c r="Q1875" s="3">
        <f>(O1875/P1875)*100</f>
        <v>2.4717218265605365</v>
      </c>
      <c r="R1875" t="str">
        <f>_xlfn.CONCAT(TEXT(B1875, "mm/dd/yyyy"), "_", E1875)</f>
        <v>01/11/2018_E</v>
      </c>
    </row>
    <row r="1876" spans="1:18" x14ac:dyDescent="0.25">
      <c r="A1876" s="6" t="str">
        <f t="shared" si="58"/>
        <v>0090</v>
      </c>
      <c r="B1876" s="1">
        <f>DATE(MID(C1876,8,4), MID(C1876,12,2), MID(C1876, 14, 2))</f>
        <v>43111</v>
      </c>
      <c r="C1876" t="s">
        <v>5278</v>
      </c>
      <c r="D1876" t="s">
        <v>5326</v>
      </c>
      <c r="E1876" s="6" t="str">
        <f>MID(D1876,3,1)</f>
        <v>E</v>
      </c>
      <c r="F1876" s="6" t="str">
        <f t="shared" si="59"/>
        <v>11</v>
      </c>
      <c r="G1876" s="3">
        <v>61.35</v>
      </c>
      <c r="H1876" s="3">
        <v>60.15</v>
      </c>
      <c r="I1876" s="3">
        <v>26.05</v>
      </c>
      <c r="J1876" s="3">
        <v>59.73</v>
      </c>
      <c r="K1876" s="3">
        <v>0.99</v>
      </c>
      <c r="L1876" s="3">
        <v>6.89</v>
      </c>
      <c r="M1876" s="3">
        <v>51.46</v>
      </c>
      <c r="N1876" s="3">
        <v>2.35</v>
      </c>
      <c r="O1876" s="3">
        <f>N1876-K1876</f>
        <v>1.36</v>
      </c>
      <c r="P1876" s="3">
        <v>49.92</v>
      </c>
      <c r="Q1876" s="3">
        <f>(O1876/P1876)*100</f>
        <v>2.7243589743589745</v>
      </c>
      <c r="R1876" t="str">
        <f>_xlfn.CONCAT(TEXT(B1876, "mm/dd/yyyy"), "_", E1876)</f>
        <v>01/11/2018_E</v>
      </c>
    </row>
    <row r="1877" spans="1:18" x14ac:dyDescent="0.25">
      <c r="A1877" s="6" t="str">
        <f t="shared" si="58"/>
        <v>0007</v>
      </c>
      <c r="B1877" s="1">
        <f>DATE(MID(C1877,8,4), MID(C1877,12,2), MID(C1877, 14, 2))</f>
        <v>43132</v>
      </c>
      <c r="C1877" t="s">
        <v>1424</v>
      </c>
      <c r="D1877" t="s">
        <v>1423</v>
      </c>
      <c r="E1877" s="6" t="str">
        <f>MID(D1877,3,1)</f>
        <v>C</v>
      </c>
      <c r="F1877" s="6" t="str">
        <f t="shared" si="59"/>
        <v>6</v>
      </c>
      <c r="G1877" s="3">
        <v>76.2</v>
      </c>
      <c r="H1877" s="3">
        <v>65.900000000000006</v>
      </c>
      <c r="I1877" s="3">
        <v>31.11</v>
      </c>
      <c r="J1877" s="3">
        <v>110.72</v>
      </c>
      <c r="K1877" s="3">
        <v>0.95</v>
      </c>
      <c r="L1877" s="3">
        <v>15.26</v>
      </c>
      <c r="M1877" s="3">
        <v>86.58</v>
      </c>
      <c r="N1877" s="3">
        <v>4.0599999999999996</v>
      </c>
      <c r="O1877" s="3">
        <f>N1877-K1877</f>
        <v>3.1099999999999994</v>
      </c>
      <c r="P1877" s="3">
        <v>81.290000000000006</v>
      </c>
      <c r="Q1877" s="3">
        <f>(O1877/P1877)*100</f>
        <v>3.8258088325747313</v>
      </c>
      <c r="R1877" t="str">
        <f>_xlfn.CONCAT(TEXT(B1877, "mm/dd/yyyy"), "_", E1877)</f>
        <v>02/01/2018_C</v>
      </c>
    </row>
    <row r="1878" spans="1:18" x14ac:dyDescent="0.25">
      <c r="A1878" s="6" t="str">
        <f t="shared" si="58"/>
        <v>0007</v>
      </c>
      <c r="B1878" s="1">
        <f>DATE(MID(C1878,8,4), MID(C1878,12,2), MID(C1878, 14, 2))</f>
        <v>43132</v>
      </c>
      <c r="C1878" t="s">
        <v>1424</v>
      </c>
      <c r="D1878" t="s">
        <v>1426</v>
      </c>
      <c r="E1878" s="6" t="str">
        <f>MID(D1878,3,1)</f>
        <v>C</v>
      </c>
      <c r="F1878" s="6" t="str">
        <f t="shared" si="59"/>
        <v>6</v>
      </c>
      <c r="G1878" s="3">
        <v>98.84</v>
      </c>
      <c r="H1878" s="3">
        <v>79.73</v>
      </c>
      <c r="I1878" s="3">
        <v>44.29</v>
      </c>
      <c r="J1878" s="3">
        <v>198.67</v>
      </c>
      <c r="K1878" s="3">
        <v>1</v>
      </c>
      <c r="L1878" s="3">
        <v>16.100000000000001</v>
      </c>
      <c r="M1878" s="3">
        <v>154.13999999999999</v>
      </c>
      <c r="N1878" s="3">
        <v>2.84</v>
      </c>
      <c r="O1878" s="3">
        <f>N1878-K1878</f>
        <v>1.8399999999999999</v>
      </c>
      <c r="P1878" s="3">
        <v>140.34</v>
      </c>
      <c r="Q1878" s="3">
        <f>(O1878/P1878)*100</f>
        <v>1.3111016103748039</v>
      </c>
      <c r="R1878" t="str">
        <f>_xlfn.CONCAT(TEXT(B1878, "mm/dd/yyyy"), "_", E1878)</f>
        <v>02/01/2018_C</v>
      </c>
    </row>
    <row r="1879" spans="1:18" x14ac:dyDescent="0.25">
      <c r="A1879" s="6" t="str">
        <f t="shared" si="58"/>
        <v>0007</v>
      </c>
      <c r="B1879" s="1">
        <f>DATE(MID(C1879,8,4), MID(C1879,12,2), MID(C1879, 14, 2))</f>
        <v>43132</v>
      </c>
      <c r="C1879" t="s">
        <v>1424</v>
      </c>
      <c r="D1879" t="s">
        <v>1428</v>
      </c>
      <c r="E1879" s="6" t="str">
        <f>MID(D1879,3,1)</f>
        <v>C</v>
      </c>
      <c r="F1879" s="6" t="str">
        <f t="shared" si="59"/>
        <v>6</v>
      </c>
      <c r="G1879" s="3">
        <v>100.72</v>
      </c>
      <c r="H1879" s="3">
        <v>73.78</v>
      </c>
      <c r="I1879" s="3">
        <v>43.58</v>
      </c>
      <c r="J1879" s="3">
        <v>168.41</v>
      </c>
      <c r="K1879" s="3">
        <v>1</v>
      </c>
      <c r="L1879" s="3">
        <v>19.77</v>
      </c>
      <c r="M1879" s="3">
        <v>117.31</v>
      </c>
      <c r="N1879" s="3">
        <v>4.3</v>
      </c>
      <c r="O1879" s="3">
        <f>N1879-K1879</f>
        <v>3.3</v>
      </c>
      <c r="P1879" s="3">
        <v>105.45</v>
      </c>
      <c r="Q1879" s="3">
        <f>(O1879/P1879)*100</f>
        <v>3.1294452347083923</v>
      </c>
      <c r="R1879" t="str">
        <f>_xlfn.CONCAT(TEXT(B1879, "mm/dd/yyyy"), "_", E1879)</f>
        <v>02/01/2018_C</v>
      </c>
    </row>
    <row r="1880" spans="1:18" x14ac:dyDescent="0.25">
      <c r="A1880" s="6" t="str">
        <f t="shared" si="58"/>
        <v>0007</v>
      </c>
      <c r="B1880" s="1">
        <f>DATE(MID(C1880,8,4), MID(C1880,12,2), MID(C1880, 14, 2))</f>
        <v>43132</v>
      </c>
      <c r="C1880" t="s">
        <v>1424</v>
      </c>
      <c r="D1880" t="s">
        <v>1430</v>
      </c>
      <c r="E1880" s="6" t="str">
        <f>MID(D1880,3,1)</f>
        <v>C</v>
      </c>
      <c r="F1880" s="6" t="str">
        <f t="shared" si="59"/>
        <v>6</v>
      </c>
      <c r="G1880" s="3">
        <v>91.09</v>
      </c>
      <c r="H1880" s="3">
        <v>60.33</v>
      </c>
      <c r="I1880" s="3">
        <v>40.1</v>
      </c>
      <c r="J1880" s="3">
        <v>150.25</v>
      </c>
      <c r="K1880" s="3">
        <v>0.98</v>
      </c>
      <c r="L1880" s="3">
        <v>17.84</v>
      </c>
      <c r="M1880" s="3">
        <v>125.5</v>
      </c>
      <c r="N1880" s="3">
        <v>3.88</v>
      </c>
      <c r="O1880" s="3">
        <f>N1880-K1880</f>
        <v>2.9</v>
      </c>
      <c r="P1880" s="3">
        <v>117.72</v>
      </c>
      <c r="Q1880" s="3">
        <f>(O1880/P1880)*100</f>
        <v>2.4634726469588855</v>
      </c>
      <c r="R1880" t="str">
        <f>_xlfn.CONCAT(TEXT(B1880, "mm/dd/yyyy"), "_", E1880)</f>
        <v>02/01/2018_C</v>
      </c>
    </row>
    <row r="1881" spans="1:18" x14ac:dyDescent="0.25">
      <c r="A1881" s="6" t="str">
        <f t="shared" si="58"/>
        <v>0007</v>
      </c>
      <c r="B1881" s="1">
        <f>DATE(MID(C1881,8,4), MID(C1881,12,2), MID(C1881, 14, 2))</f>
        <v>43132</v>
      </c>
      <c r="C1881" t="s">
        <v>1424</v>
      </c>
      <c r="D1881" t="s">
        <v>1432</v>
      </c>
      <c r="E1881" s="6" t="str">
        <f>MID(D1881,3,1)</f>
        <v>C</v>
      </c>
      <c r="F1881" s="6" t="str">
        <f t="shared" si="59"/>
        <v>6</v>
      </c>
      <c r="G1881" s="3">
        <v>82.41</v>
      </c>
      <c r="H1881" s="3">
        <v>55.65</v>
      </c>
      <c r="I1881" s="3">
        <v>25.26</v>
      </c>
      <c r="J1881" s="3">
        <v>109.67</v>
      </c>
      <c r="K1881" s="3">
        <v>0.98</v>
      </c>
      <c r="L1881" s="3">
        <v>16.73</v>
      </c>
      <c r="M1881" s="3">
        <v>88.04</v>
      </c>
      <c r="N1881" s="3">
        <v>4.6100000000000003</v>
      </c>
      <c r="O1881" s="3">
        <f>N1881-K1881</f>
        <v>3.6300000000000003</v>
      </c>
      <c r="P1881" s="3">
        <v>83.17</v>
      </c>
      <c r="Q1881" s="3">
        <f>(O1881/P1881)*100</f>
        <v>4.3645545268726709</v>
      </c>
      <c r="R1881" t="str">
        <f>_xlfn.CONCAT(TEXT(B1881, "mm/dd/yyyy"), "_", E1881)</f>
        <v>02/01/2018_C</v>
      </c>
    </row>
    <row r="1882" spans="1:18" x14ac:dyDescent="0.25">
      <c r="A1882" s="6" t="str">
        <f t="shared" si="58"/>
        <v>0007</v>
      </c>
      <c r="B1882" s="1">
        <f>DATE(MID(C1882,8,4), MID(C1882,12,2), MID(C1882, 14, 2))</f>
        <v>43132</v>
      </c>
      <c r="C1882" t="s">
        <v>1424</v>
      </c>
      <c r="D1882" t="s">
        <v>1434</v>
      </c>
      <c r="E1882" s="6" t="str">
        <f>MID(D1882,3,1)</f>
        <v>C</v>
      </c>
      <c r="F1882" s="6" t="str">
        <f t="shared" si="59"/>
        <v>6</v>
      </c>
      <c r="G1882" s="3">
        <v>78.180000000000007</v>
      </c>
      <c r="H1882" s="3">
        <v>59.87</v>
      </c>
      <c r="I1882" s="3">
        <v>32.979999999999997</v>
      </c>
      <c r="J1882" s="3">
        <v>127.57</v>
      </c>
      <c r="K1882" s="3">
        <v>0.99</v>
      </c>
      <c r="L1882" s="3">
        <v>15.38</v>
      </c>
      <c r="M1882" s="3">
        <v>99.01</v>
      </c>
      <c r="N1882" s="3">
        <v>3.19</v>
      </c>
      <c r="O1882" s="3">
        <f>N1882-K1882</f>
        <v>2.2000000000000002</v>
      </c>
      <c r="P1882" s="3">
        <v>90.13</v>
      </c>
      <c r="Q1882" s="3">
        <f>(O1882/P1882)*100</f>
        <v>2.4409186730278489</v>
      </c>
      <c r="R1882" t="str">
        <f>_xlfn.CONCAT(TEXT(B1882, "mm/dd/yyyy"), "_", E1882)</f>
        <v>02/01/2018_C</v>
      </c>
    </row>
    <row r="1883" spans="1:18" x14ac:dyDescent="0.25">
      <c r="A1883" s="6" t="str">
        <f t="shared" si="58"/>
        <v>0007</v>
      </c>
      <c r="B1883" s="1">
        <f>DATE(MID(C1883,8,4), MID(C1883,12,2), MID(C1883, 14, 2))</f>
        <v>43132</v>
      </c>
      <c r="C1883" t="s">
        <v>1424</v>
      </c>
      <c r="D1883" t="s">
        <v>1436</v>
      </c>
      <c r="E1883" s="6" t="str">
        <f>MID(D1883,3,1)</f>
        <v>C</v>
      </c>
      <c r="F1883" s="6" t="str">
        <f t="shared" si="59"/>
        <v>6</v>
      </c>
      <c r="G1883" s="3">
        <v>70.48</v>
      </c>
      <c r="H1883" s="3">
        <v>58.71</v>
      </c>
      <c r="I1883" s="3">
        <v>31.46</v>
      </c>
      <c r="J1883" s="3">
        <v>75.08</v>
      </c>
      <c r="K1883" s="3">
        <v>1</v>
      </c>
      <c r="L1883" s="3">
        <v>13.39</v>
      </c>
      <c r="M1883" s="3">
        <v>57.57</v>
      </c>
      <c r="N1883" s="3">
        <v>3.76</v>
      </c>
      <c r="O1883" s="3">
        <f>N1883-K1883</f>
        <v>2.76</v>
      </c>
      <c r="P1883" s="3">
        <v>54.48</v>
      </c>
      <c r="Q1883" s="3">
        <f>(O1883/P1883)*100</f>
        <v>5.0660792951541849</v>
      </c>
      <c r="R1883" t="str">
        <f>_xlfn.CONCAT(TEXT(B1883, "mm/dd/yyyy"), "_", E1883)</f>
        <v>02/01/2018_C</v>
      </c>
    </row>
    <row r="1884" spans="1:18" x14ac:dyDescent="0.25">
      <c r="A1884" s="6" t="str">
        <f t="shared" si="58"/>
        <v>0007</v>
      </c>
      <c r="B1884" s="1">
        <f>DATE(MID(C1884,8,4), MID(C1884,12,2), MID(C1884, 14, 2))</f>
        <v>43132</v>
      </c>
      <c r="C1884" t="s">
        <v>1424</v>
      </c>
      <c r="D1884" t="s">
        <v>1438</v>
      </c>
      <c r="E1884" s="6" t="str">
        <f>MID(D1884,3,1)</f>
        <v>C</v>
      </c>
      <c r="F1884" s="6" t="str">
        <f t="shared" si="59"/>
        <v>6</v>
      </c>
      <c r="G1884" s="3">
        <v>78.42</v>
      </c>
      <c r="H1884" s="3">
        <v>61.72</v>
      </c>
      <c r="I1884" s="3">
        <v>27.64</v>
      </c>
      <c r="J1884" s="3">
        <v>79.739999999999995</v>
      </c>
      <c r="K1884" s="3">
        <v>1</v>
      </c>
      <c r="L1884" s="3">
        <v>14.22</v>
      </c>
      <c r="M1884" s="3">
        <v>63.1</v>
      </c>
      <c r="N1884" s="3">
        <v>4.0599999999999996</v>
      </c>
      <c r="O1884" s="3">
        <f>N1884-K1884</f>
        <v>3.0599999999999996</v>
      </c>
      <c r="P1884" s="3">
        <v>59.39</v>
      </c>
      <c r="Q1884" s="3">
        <f>(O1884/P1884)*100</f>
        <v>5.1523825559858558</v>
      </c>
      <c r="R1884" t="str">
        <f>_xlfn.CONCAT(TEXT(B1884, "mm/dd/yyyy"), "_", E1884)</f>
        <v>02/01/2018_C</v>
      </c>
    </row>
    <row r="1885" spans="1:18" x14ac:dyDescent="0.25">
      <c r="A1885" s="6" t="str">
        <f t="shared" si="58"/>
        <v>0007</v>
      </c>
      <c r="B1885" s="1">
        <f>DATE(MID(C1885,8,4), MID(C1885,12,2), MID(C1885, 14, 2))</f>
        <v>43132</v>
      </c>
      <c r="C1885" t="s">
        <v>1424</v>
      </c>
      <c r="D1885" t="s">
        <v>1440</v>
      </c>
      <c r="E1885" s="6" t="str">
        <f>MID(D1885,3,1)</f>
        <v>C</v>
      </c>
      <c r="F1885" s="6" t="str">
        <f t="shared" si="59"/>
        <v>6</v>
      </c>
      <c r="G1885" s="3">
        <v>71.17</v>
      </c>
      <c r="H1885" s="3">
        <v>67.489999999999995</v>
      </c>
      <c r="I1885" s="3">
        <v>38.979999999999997</v>
      </c>
      <c r="J1885" s="3">
        <v>80.040000000000006</v>
      </c>
      <c r="K1885" s="3">
        <v>0.98</v>
      </c>
      <c r="L1885" s="3">
        <v>11.66</v>
      </c>
      <c r="M1885" s="3">
        <v>58.68</v>
      </c>
      <c r="N1885" s="3">
        <v>3.18</v>
      </c>
      <c r="O1885" s="3">
        <f>N1885-K1885</f>
        <v>2.2000000000000002</v>
      </c>
      <c r="P1885" s="3">
        <v>54.21</v>
      </c>
      <c r="Q1885" s="3">
        <f>(O1885/P1885)*100</f>
        <v>4.0582918280760012</v>
      </c>
      <c r="R1885" t="str">
        <f>_xlfn.CONCAT(TEXT(B1885, "mm/dd/yyyy"), "_", E1885)</f>
        <v>02/01/2018_C</v>
      </c>
    </row>
    <row r="1886" spans="1:18" x14ac:dyDescent="0.25">
      <c r="A1886" s="6" t="str">
        <f t="shared" si="58"/>
        <v>0007</v>
      </c>
      <c r="B1886" s="1">
        <f>DATE(MID(C1886,8,4), MID(C1886,12,2), MID(C1886, 14, 2))</f>
        <v>43132</v>
      </c>
      <c r="C1886" t="s">
        <v>1424</v>
      </c>
      <c r="D1886" t="s">
        <v>1442</v>
      </c>
      <c r="E1886" s="6" t="str">
        <f>MID(D1886,3,1)</f>
        <v>C</v>
      </c>
      <c r="F1886" s="6" t="str">
        <f t="shared" si="59"/>
        <v>6</v>
      </c>
      <c r="G1886" s="3">
        <v>73.61</v>
      </c>
      <c r="H1886" s="3">
        <v>63.55</v>
      </c>
      <c r="I1886" s="3">
        <v>27.47</v>
      </c>
      <c r="J1886" s="3">
        <v>89.63</v>
      </c>
      <c r="K1886" s="3">
        <v>0.99</v>
      </c>
      <c r="L1886" s="3">
        <v>14.38</v>
      </c>
      <c r="M1886" s="3">
        <v>69.69</v>
      </c>
      <c r="N1886" s="3">
        <v>3.78</v>
      </c>
      <c r="O1886" s="3">
        <f>N1886-K1886</f>
        <v>2.79</v>
      </c>
      <c r="P1886" s="3">
        <v>66.78</v>
      </c>
      <c r="Q1886" s="3">
        <f>(O1886/P1886)*100</f>
        <v>4.177897574123989</v>
      </c>
      <c r="R1886" t="str">
        <f>_xlfn.CONCAT(TEXT(B1886, "mm/dd/yyyy"), "_", E1886)</f>
        <v>02/01/2018_C</v>
      </c>
    </row>
    <row r="1887" spans="1:18" x14ac:dyDescent="0.25">
      <c r="A1887" s="6" t="str">
        <f t="shared" si="58"/>
        <v>0007</v>
      </c>
      <c r="B1887" s="1">
        <f>DATE(MID(C1887,8,4), MID(C1887,12,2), MID(C1887, 14, 2))</f>
        <v>43132</v>
      </c>
      <c r="C1887" t="s">
        <v>1424</v>
      </c>
      <c r="D1887" t="s">
        <v>1444</v>
      </c>
      <c r="E1887" s="6" t="str">
        <f>MID(D1887,3,1)</f>
        <v>C</v>
      </c>
      <c r="F1887" s="6" t="str">
        <f t="shared" si="59"/>
        <v>6</v>
      </c>
      <c r="G1887" s="3">
        <v>80.569999999999993</v>
      </c>
      <c r="H1887" s="3">
        <v>62.4</v>
      </c>
      <c r="I1887" s="3">
        <v>32.35</v>
      </c>
      <c r="J1887" s="3">
        <v>105.29</v>
      </c>
      <c r="K1887" s="3">
        <v>1</v>
      </c>
      <c r="L1887" s="3">
        <v>17.37</v>
      </c>
      <c r="M1887" s="3">
        <v>80.38</v>
      </c>
      <c r="N1887" s="3">
        <v>4.54</v>
      </c>
      <c r="O1887" s="3">
        <f>N1887-K1887</f>
        <v>3.54</v>
      </c>
      <c r="P1887" s="3">
        <v>77.400000000000006</v>
      </c>
      <c r="Q1887" s="3">
        <f>(O1887/P1887)*100</f>
        <v>4.5736434108527133</v>
      </c>
      <c r="R1887" t="str">
        <f>_xlfn.CONCAT(TEXT(B1887, "mm/dd/yyyy"), "_", E1887)</f>
        <v>02/01/2018_C</v>
      </c>
    </row>
    <row r="1888" spans="1:18" x14ac:dyDescent="0.25">
      <c r="A1888" s="6" t="str">
        <f t="shared" si="58"/>
        <v>0007</v>
      </c>
      <c r="B1888" s="1">
        <f>DATE(MID(C1888,8,4), MID(C1888,12,2), MID(C1888, 14, 2))</f>
        <v>43132</v>
      </c>
      <c r="C1888" t="s">
        <v>1424</v>
      </c>
      <c r="D1888" t="s">
        <v>1446</v>
      </c>
      <c r="E1888" s="6" t="str">
        <f>MID(D1888,3,1)</f>
        <v>C</v>
      </c>
      <c r="F1888" s="6" t="str">
        <f t="shared" si="59"/>
        <v>6</v>
      </c>
      <c r="G1888" s="3">
        <v>75.77</v>
      </c>
      <c r="H1888" s="3">
        <v>49.41</v>
      </c>
      <c r="I1888" s="3">
        <v>21.57</v>
      </c>
      <c r="J1888" s="3">
        <v>47.2</v>
      </c>
      <c r="K1888" s="3">
        <v>0.98</v>
      </c>
      <c r="L1888" s="3">
        <v>10.51</v>
      </c>
      <c r="M1888" s="3">
        <v>34.15</v>
      </c>
      <c r="N1888" s="3">
        <v>3.07</v>
      </c>
      <c r="O1888" s="3">
        <f>N1888-K1888</f>
        <v>2.09</v>
      </c>
      <c r="P1888" s="3">
        <v>32.1</v>
      </c>
      <c r="Q1888" s="3">
        <f>(O1888/P1888)*100</f>
        <v>6.5109034267912769</v>
      </c>
      <c r="R1888" t="str">
        <f>_xlfn.CONCAT(TEXT(B1888, "mm/dd/yyyy"), "_", E1888)</f>
        <v>02/01/2018_C</v>
      </c>
    </row>
    <row r="1889" spans="1:18" x14ac:dyDescent="0.25">
      <c r="A1889" s="6" t="str">
        <f t="shared" si="58"/>
        <v>0011</v>
      </c>
      <c r="B1889" s="1">
        <f>DATE(MID(C1889,8,4), MID(C1889,12,2), MID(C1889, 14, 2))</f>
        <v>43132</v>
      </c>
      <c r="C1889" t="s">
        <v>1449</v>
      </c>
      <c r="D1889" t="s">
        <v>1448</v>
      </c>
      <c r="E1889" s="6" t="str">
        <f>MID(D1889,3,1)</f>
        <v>C</v>
      </c>
      <c r="F1889" s="6" t="str">
        <f t="shared" si="59"/>
        <v>7</v>
      </c>
      <c r="G1889" s="3">
        <v>99.86</v>
      </c>
      <c r="H1889" s="3">
        <v>65.11</v>
      </c>
      <c r="I1889" s="3">
        <v>38.799999999999997</v>
      </c>
      <c r="J1889" s="3">
        <v>174.05</v>
      </c>
      <c r="K1889" s="3">
        <v>0.98</v>
      </c>
      <c r="L1889" s="3">
        <v>25.75</v>
      </c>
      <c r="M1889" s="3">
        <v>127.71</v>
      </c>
      <c r="N1889" s="3">
        <v>5.56</v>
      </c>
      <c r="O1889" s="3">
        <f>N1889-K1889</f>
        <v>4.58</v>
      </c>
      <c r="P1889" s="3">
        <v>115.58</v>
      </c>
      <c r="Q1889" s="3">
        <f>(O1889/P1889)*100</f>
        <v>3.9626232912268557</v>
      </c>
      <c r="R1889" t="str">
        <f>_xlfn.CONCAT(TEXT(B1889, "mm/dd/yyyy"), "_", E1889)</f>
        <v>02/01/2018_C</v>
      </c>
    </row>
    <row r="1890" spans="1:18" x14ac:dyDescent="0.25">
      <c r="A1890" s="6" t="str">
        <f t="shared" si="58"/>
        <v>0024</v>
      </c>
      <c r="B1890" s="1">
        <f>DATE(MID(C1890,8,4), MID(C1890,12,2), MID(C1890, 14, 2))</f>
        <v>43132</v>
      </c>
      <c r="C1890" t="s">
        <v>1452</v>
      </c>
      <c r="D1890" t="s">
        <v>1451</v>
      </c>
      <c r="E1890" s="6" t="str">
        <f>MID(D1890,3,1)</f>
        <v>C</v>
      </c>
      <c r="F1890" s="6" t="str">
        <f t="shared" si="59"/>
        <v>10</v>
      </c>
      <c r="G1890" s="3">
        <v>60</v>
      </c>
      <c r="H1890" s="3">
        <v>59.02</v>
      </c>
      <c r="I1890" s="3">
        <v>23.22</v>
      </c>
      <c r="J1890" s="3">
        <v>49.21</v>
      </c>
      <c r="K1890" s="3">
        <v>0.98</v>
      </c>
      <c r="L1890" s="3">
        <v>5.81</v>
      </c>
      <c r="M1890" s="3">
        <v>41.8</v>
      </c>
      <c r="N1890" s="3">
        <v>2.06</v>
      </c>
      <c r="O1890" s="3">
        <f>N1890-K1890</f>
        <v>1.08</v>
      </c>
      <c r="P1890" s="3">
        <v>40.85</v>
      </c>
      <c r="Q1890" s="3">
        <f>(O1890/P1890)*100</f>
        <v>2.6438188494492048</v>
      </c>
      <c r="R1890" t="str">
        <f>_xlfn.CONCAT(TEXT(B1890, "mm/dd/yyyy"), "_", E1890)</f>
        <v>02/01/2018_C</v>
      </c>
    </row>
    <row r="1891" spans="1:18" x14ac:dyDescent="0.25">
      <c r="A1891" s="6" t="str">
        <f t="shared" si="58"/>
        <v>0024</v>
      </c>
      <c r="B1891" s="1">
        <f>DATE(MID(C1891,8,4), MID(C1891,12,2), MID(C1891, 14, 2))</f>
        <v>43132</v>
      </c>
      <c r="C1891" t="s">
        <v>1452</v>
      </c>
      <c r="D1891" t="s">
        <v>1454</v>
      </c>
      <c r="E1891" s="6" t="str">
        <f>MID(D1891,3,1)</f>
        <v>C</v>
      </c>
      <c r="F1891" s="6" t="str">
        <f t="shared" si="59"/>
        <v>10</v>
      </c>
      <c r="G1891" s="3">
        <v>65.17</v>
      </c>
      <c r="H1891" s="3">
        <v>62.11</v>
      </c>
      <c r="I1891" s="3">
        <v>29.22</v>
      </c>
      <c r="J1891" s="3">
        <v>66.27</v>
      </c>
      <c r="K1891" s="3">
        <v>0.98</v>
      </c>
      <c r="L1891" s="3">
        <v>8.06</v>
      </c>
      <c r="M1891" s="3">
        <v>55.06</v>
      </c>
      <c r="N1891" s="3">
        <v>2.4</v>
      </c>
      <c r="O1891" s="3">
        <f>N1891-K1891</f>
        <v>1.42</v>
      </c>
      <c r="P1891" s="3">
        <v>53.29</v>
      </c>
      <c r="Q1891" s="3">
        <f>(O1891/P1891)*100</f>
        <v>2.6646650403452803</v>
      </c>
      <c r="R1891" t="str">
        <f>_xlfn.CONCAT(TEXT(B1891, "mm/dd/yyyy"), "_", E1891)</f>
        <v>02/01/2018_C</v>
      </c>
    </row>
    <row r="1892" spans="1:18" x14ac:dyDescent="0.25">
      <c r="A1892" s="6" t="str">
        <f t="shared" si="58"/>
        <v>0024</v>
      </c>
      <c r="B1892" s="1">
        <f>DATE(MID(C1892,8,4), MID(C1892,12,2), MID(C1892, 14, 2))</f>
        <v>43132</v>
      </c>
      <c r="C1892" t="s">
        <v>1452</v>
      </c>
      <c r="D1892" t="s">
        <v>1456</v>
      </c>
      <c r="E1892" s="6" t="str">
        <f>MID(D1892,3,1)</f>
        <v>C</v>
      </c>
      <c r="F1892" s="6" t="str">
        <f t="shared" si="59"/>
        <v>10</v>
      </c>
      <c r="G1892" s="3">
        <v>76.52</v>
      </c>
      <c r="H1892" s="3">
        <v>64.98</v>
      </c>
      <c r="I1892" s="3">
        <v>31.85</v>
      </c>
      <c r="J1892" s="3">
        <v>84.33</v>
      </c>
      <c r="K1892" s="3">
        <v>0.99</v>
      </c>
      <c r="L1892" s="3">
        <v>12.04</v>
      </c>
      <c r="M1892" s="3">
        <v>68.77</v>
      </c>
      <c r="N1892" s="3">
        <v>3.41</v>
      </c>
      <c r="O1892" s="3">
        <f>N1892-K1892</f>
        <v>2.42</v>
      </c>
      <c r="P1892" s="3">
        <v>66.05</v>
      </c>
      <c r="Q1892" s="3">
        <f>(O1892/P1892)*100</f>
        <v>3.6638909916729752</v>
      </c>
      <c r="R1892" t="str">
        <f>_xlfn.CONCAT(TEXT(B1892, "mm/dd/yyyy"), "_", E1892)</f>
        <v>02/01/2018_C</v>
      </c>
    </row>
    <row r="1893" spans="1:18" x14ac:dyDescent="0.25">
      <c r="A1893" s="6" t="str">
        <f t="shared" si="58"/>
        <v>0024</v>
      </c>
      <c r="B1893" s="1">
        <f>DATE(MID(C1893,8,4), MID(C1893,12,2), MID(C1893, 14, 2))</f>
        <v>43132</v>
      </c>
      <c r="C1893" t="s">
        <v>1452</v>
      </c>
      <c r="D1893" t="s">
        <v>1458</v>
      </c>
      <c r="E1893" s="6" t="str">
        <f>MID(D1893,3,1)</f>
        <v>C</v>
      </c>
      <c r="F1893" s="6" t="str">
        <f t="shared" si="59"/>
        <v>10</v>
      </c>
      <c r="G1893" s="3">
        <v>60.09</v>
      </c>
      <c r="H1893" s="3">
        <v>56.23</v>
      </c>
      <c r="I1893" s="3">
        <v>27.72</v>
      </c>
      <c r="J1893" s="3">
        <v>65.67</v>
      </c>
      <c r="K1893" s="3">
        <v>1</v>
      </c>
      <c r="L1893" s="3">
        <v>9.15</v>
      </c>
      <c r="M1893" s="3">
        <v>53.96</v>
      </c>
      <c r="N1893" s="3">
        <v>2.8</v>
      </c>
      <c r="O1893" s="3">
        <f>N1893-K1893</f>
        <v>1.7999999999999998</v>
      </c>
      <c r="P1893" s="3">
        <v>52.3</v>
      </c>
      <c r="Q1893" s="3">
        <f>(O1893/P1893)*100</f>
        <v>3.4416826003824093</v>
      </c>
      <c r="R1893" t="str">
        <f>_xlfn.CONCAT(TEXT(B1893, "mm/dd/yyyy"), "_", E1893)</f>
        <v>02/01/2018_C</v>
      </c>
    </row>
    <row r="1894" spans="1:18" x14ac:dyDescent="0.25">
      <c r="A1894" s="6" t="str">
        <f t="shared" si="58"/>
        <v>0024</v>
      </c>
      <c r="B1894" s="1">
        <f>DATE(MID(C1894,8,4), MID(C1894,12,2), MID(C1894, 14, 2))</f>
        <v>43132</v>
      </c>
      <c r="C1894" t="s">
        <v>1452</v>
      </c>
      <c r="D1894" t="s">
        <v>1460</v>
      </c>
      <c r="E1894" s="6" t="str">
        <f>MID(D1894,3,1)</f>
        <v>C</v>
      </c>
      <c r="F1894" s="6" t="str">
        <f t="shared" si="59"/>
        <v>10</v>
      </c>
      <c r="G1894" s="3">
        <v>67.98</v>
      </c>
      <c r="H1894" s="3">
        <v>60.19</v>
      </c>
      <c r="I1894" s="3">
        <v>27.67</v>
      </c>
      <c r="J1894" s="3">
        <v>67.760000000000005</v>
      </c>
      <c r="K1894" s="3">
        <v>1.02</v>
      </c>
      <c r="L1894" s="3">
        <v>7.59</v>
      </c>
      <c r="M1894" s="3">
        <v>57.15</v>
      </c>
      <c r="N1894" s="3">
        <v>2.57</v>
      </c>
      <c r="O1894" s="3">
        <f>N1894-K1894</f>
        <v>1.5499999999999998</v>
      </c>
      <c r="P1894" s="3">
        <v>55.81</v>
      </c>
      <c r="Q1894" s="3">
        <f>(O1894/P1894)*100</f>
        <v>2.7772800573373941</v>
      </c>
      <c r="R1894" t="str">
        <f>_xlfn.CONCAT(TEXT(B1894, "mm/dd/yyyy"), "_", E1894)</f>
        <v>02/01/2018_C</v>
      </c>
    </row>
    <row r="1895" spans="1:18" x14ac:dyDescent="0.25">
      <c r="A1895" s="6" t="str">
        <f t="shared" si="58"/>
        <v>0024</v>
      </c>
      <c r="B1895" s="1">
        <f>DATE(MID(C1895,8,4), MID(C1895,12,2), MID(C1895, 14, 2))</f>
        <v>43132</v>
      </c>
      <c r="C1895" t="s">
        <v>1452</v>
      </c>
      <c r="D1895" t="s">
        <v>1462</v>
      </c>
      <c r="E1895" s="6" t="str">
        <f>MID(D1895,3,1)</f>
        <v>C</v>
      </c>
      <c r="F1895" s="6" t="str">
        <f t="shared" si="59"/>
        <v>10</v>
      </c>
      <c r="G1895" s="3">
        <v>61.68</v>
      </c>
      <c r="H1895" s="3">
        <v>53.1</v>
      </c>
      <c r="I1895" s="3">
        <v>25.43</v>
      </c>
      <c r="J1895" s="3">
        <v>62.46</v>
      </c>
      <c r="K1895" s="3">
        <v>0.97</v>
      </c>
      <c r="L1895" s="3">
        <v>7.19</v>
      </c>
      <c r="M1895" s="3">
        <v>52.29</v>
      </c>
      <c r="N1895" s="3">
        <v>2.4700000000000002</v>
      </c>
      <c r="O1895" s="3">
        <f>N1895-K1895</f>
        <v>1.5000000000000002</v>
      </c>
      <c r="P1895" s="3">
        <v>50.98</v>
      </c>
      <c r="Q1895" s="3">
        <f>(O1895/P1895)*100</f>
        <v>2.9423303256178901</v>
      </c>
      <c r="R1895" t="str">
        <f>_xlfn.CONCAT(TEXT(B1895, "mm/dd/yyyy"), "_", E1895)</f>
        <v>02/01/2018_C</v>
      </c>
    </row>
    <row r="1896" spans="1:18" x14ac:dyDescent="0.25">
      <c r="A1896" s="6" t="str">
        <f t="shared" si="58"/>
        <v>0024</v>
      </c>
      <c r="B1896" s="1">
        <f>DATE(MID(C1896,8,4), MID(C1896,12,2), MID(C1896, 14, 2))</f>
        <v>43132</v>
      </c>
      <c r="C1896" t="s">
        <v>1452</v>
      </c>
      <c r="D1896" t="s">
        <v>1464</v>
      </c>
      <c r="E1896" s="6" t="str">
        <f>MID(D1896,3,1)</f>
        <v>C</v>
      </c>
      <c r="F1896" s="6" t="str">
        <f t="shared" si="59"/>
        <v>10</v>
      </c>
      <c r="G1896" s="3">
        <v>67.42</v>
      </c>
      <c r="H1896" s="3">
        <v>59.54</v>
      </c>
      <c r="I1896" s="3">
        <v>28.66</v>
      </c>
      <c r="J1896" s="3">
        <v>74.2</v>
      </c>
      <c r="K1896" s="3">
        <v>0.99</v>
      </c>
      <c r="L1896" s="3">
        <v>9.0299999999999994</v>
      </c>
      <c r="M1896" s="3">
        <v>62.15</v>
      </c>
      <c r="N1896" s="3">
        <v>2.56</v>
      </c>
      <c r="O1896" s="3">
        <f>N1896-K1896</f>
        <v>1.57</v>
      </c>
      <c r="P1896" s="3">
        <v>60.2</v>
      </c>
      <c r="Q1896" s="3">
        <f>(O1896/P1896)*100</f>
        <v>2.6079734219269102</v>
      </c>
      <c r="R1896" t="str">
        <f>_xlfn.CONCAT(TEXT(B1896, "mm/dd/yyyy"), "_", E1896)</f>
        <v>02/01/2018_C</v>
      </c>
    </row>
    <row r="1897" spans="1:18" x14ac:dyDescent="0.25">
      <c r="A1897" s="6" t="str">
        <f t="shared" si="58"/>
        <v>0024</v>
      </c>
      <c r="B1897" s="1">
        <f>DATE(MID(C1897,8,4), MID(C1897,12,2), MID(C1897, 14, 2))</f>
        <v>43132</v>
      </c>
      <c r="C1897" t="s">
        <v>1452</v>
      </c>
      <c r="D1897" t="s">
        <v>1466</v>
      </c>
      <c r="E1897" s="6" t="str">
        <f>MID(D1897,3,1)</f>
        <v>C</v>
      </c>
      <c r="F1897" s="6" t="str">
        <f t="shared" si="59"/>
        <v>10</v>
      </c>
      <c r="G1897" s="3">
        <v>56.69</v>
      </c>
      <c r="H1897" s="3">
        <v>48.82</v>
      </c>
      <c r="I1897" s="3">
        <v>23.86</v>
      </c>
      <c r="J1897" s="3">
        <v>41.68</v>
      </c>
      <c r="K1897" s="3">
        <v>1.02</v>
      </c>
      <c r="L1897" s="3">
        <v>5.43</v>
      </c>
      <c r="M1897" s="3">
        <v>34.74</v>
      </c>
      <c r="N1897" s="3">
        <v>2.0299999999999998</v>
      </c>
      <c r="O1897" s="3">
        <f>N1897-K1897</f>
        <v>1.0099999999999998</v>
      </c>
      <c r="P1897" s="3">
        <v>33.43</v>
      </c>
      <c r="Q1897" s="3">
        <f>(O1897/P1897)*100</f>
        <v>3.0212384086150159</v>
      </c>
      <c r="R1897" t="str">
        <f>_xlfn.CONCAT(TEXT(B1897, "mm/dd/yyyy"), "_", E1897)</f>
        <v>02/01/2018_C</v>
      </c>
    </row>
    <row r="1898" spans="1:18" x14ac:dyDescent="0.25">
      <c r="A1898" s="6" t="str">
        <f t="shared" si="58"/>
        <v>0024</v>
      </c>
      <c r="B1898" s="1">
        <f>DATE(MID(C1898,8,4), MID(C1898,12,2), MID(C1898, 14, 2))</f>
        <v>43132</v>
      </c>
      <c r="C1898" t="s">
        <v>1452</v>
      </c>
      <c r="D1898" t="s">
        <v>1468</v>
      </c>
      <c r="E1898" s="6" t="str">
        <f>MID(D1898,3,1)</f>
        <v>C</v>
      </c>
      <c r="F1898" s="6" t="str">
        <f t="shared" si="59"/>
        <v>10</v>
      </c>
      <c r="G1898" s="3">
        <v>74.23</v>
      </c>
      <c r="H1898" s="3">
        <v>61.41</v>
      </c>
      <c r="I1898" s="3">
        <v>31.05</v>
      </c>
      <c r="J1898" s="3">
        <v>85.63</v>
      </c>
      <c r="K1898" s="3">
        <v>0.98</v>
      </c>
      <c r="L1898" s="3">
        <v>11.44</v>
      </c>
      <c r="M1898" s="3">
        <v>68.319999999999993</v>
      </c>
      <c r="N1898" s="3">
        <v>3.07</v>
      </c>
      <c r="O1898" s="3">
        <f>N1898-K1898</f>
        <v>2.09</v>
      </c>
      <c r="P1898" s="3">
        <v>65.67</v>
      </c>
      <c r="Q1898" s="3">
        <f>(O1898/P1898)*100</f>
        <v>3.1825795644891115</v>
      </c>
      <c r="R1898" t="str">
        <f>_xlfn.CONCAT(TEXT(B1898, "mm/dd/yyyy"), "_", E1898)</f>
        <v>02/01/2018_C</v>
      </c>
    </row>
    <row r="1899" spans="1:18" x14ac:dyDescent="0.25">
      <c r="A1899" s="6" t="str">
        <f t="shared" si="58"/>
        <v>0024</v>
      </c>
      <c r="B1899" s="1">
        <f>DATE(MID(C1899,8,4), MID(C1899,12,2), MID(C1899, 14, 2))</f>
        <v>43132</v>
      </c>
      <c r="C1899" t="s">
        <v>1452</v>
      </c>
      <c r="D1899" t="s">
        <v>1470</v>
      </c>
      <c r="E1899" s="6" t="str">
        <f>MID(D1899,3,1)</f>
        <v>C</v>
      </c>
      <c r="F1899" s="6" t="str">
        <f t="shared" si="59"/>
        <v>10</v>
      </c>
      <c r="G1899" s="3">
        <v>74.41</v>
      </c>
      <c r="H1899" s="3">
        <v>69.290000000000006</v>
      </c>
      <c r="I1899" s="3">
        <v>32.24</v>
      </c>
      <c r="J1899" s="3">
        <v>90.34</v>
      </c>
      <c r="K1899" s="3">
        <v>0.95</v>
      </c>
      <c r="L1899" s="3">
        <v>10.14</v>
      </c>
      <c r="M1899" s="3">
        <v>73.709999999999994</v>
      </c>
      <c r="N1899" s="3">
        <v>3.02</v>
      </c>
      <c r="O1899" s="3">
        <f>N1899-K1899</f>
        <v>2.0700000000000003</v>
      </c>
      <c r="P1899" s="3">
        <v>70.98</v>
      </c>
      <c r="Q1899" s="3">
        <f>(O1899/P1899)*100</f>
        <v>2.9163144547759932</v>
      </c>
      <c r="R1899" t="str">
        <f>_xlfn.CONCAT(TEXT(B1899, "mm/dd/yyyy"), "_", E1899)</f>
        <v>02/01/2018_C</v>
      </c>
    </row>
    <row r="1900" spans="1:18" x14ac:dyDescent="0.25">
      <c r="A1900" s="6" t="str">
        <f t="shared" si="58"/>
        <v>0024</v>
      </c>
      <c r="B1900" s="1">
        <f>DATE(MID(C1900,8,4), MID(C1900,12,2), MID(C1900, 14, 2))</f>
        <v>43132</v>
      </c>
      <c r="C1900" t="s">
        <v>1452</v>
      </c>
      <c r="D1900" t="s">
        <v>1472</v>
      </c>
      <c r="E1900" s="6" t="str">
        <f>MID(D1900,3,1)</f>
        <v>C</v>
      </c>
      <c r="F1900" s="6" t="str">
        <f t="shared" si="59"/>
        <v>10</v>
      </c>
      <c r="G1900" s="3">
        <v>75.819999999999993</v>
      </c>
      <c r="H1900" s="3">
        <v>59.82</v>
      </c>
      <c r="I1900" s="3">
        <v>36.04</v>
      </c>
      <c r="J1900" s="3">
        <v>101.14</v>
      </c>
      <c r="K1900" s="3">
        <v>0.99</v>
      </c>
      <c r="L1900" s="3">
        <v>12.73</v>
      </c>
      <c r="M1900" s="3">
        <v>84.86</v>
      </c>
      <c r="N1900" s="3">
        <v>3.45</v>
      </c>
      <c r="O1900" s="3">
        <f>N1900-K1900</f>
        <v>2.46</v>
      </c>
      <c r="P1900" s="3">
        <v>81.61</v>
      </c>
      <c r="Q1900" s="3">
        <f>(O1900/P1900)*100</f>
        <v>3.0143364783727487</v>
      </c>
      <c r="R1900" t="str">
        <f>_xlfn.CONCAT(TEXT(B1900, "mm/dd/yyyy"), "_", E1900)</f>
        <v>02/01/2018_C</v>
      </c>
    </row>
    <row r="1901" spans="1:18" x14ac:dyDescent="0.25">
      <c r="A1901" s="6" t="str">
        <f t="shared" si="58"/>
        <v>0024</v>
      </c>
      <c r="B1901" s="1">
        <f>DATE(MID(C1901,8,4), MID(C1901,12,2), MID(C1901, 14, 2))</f>
        <v>43132</v>
      </c>
      <c r="C1901" t="s">
        <v>1452</v>
      </c>
      <c r="D1901" t="s">
        <v>1474</v>
      </c>
      <c r="E1901" s="6" t="str">
        <f>MID(D1901,3,1)</f>
        <v>C</v>
      </c>
      <c r="F1901" s="6" t="str">
        <f t="shared" si="59"/>
        <v>10</v>
      </c>
      <c r="G1901" s="3">
        <v>70.59</v>
      </c>
      <c r="H1901" s="3">
        <v>70.59</v>
      </c>
      <c r="I1901" s="3">
        <v>30.69</v>
      </c>
      <c r="J1901" s="3">
        <v>78.17</v>
      </c>
      <c r="K1901" s="3">
        <v>0.95</v>
      </c>
      <c r="L1901" s="3">
        <v>9.86</v>
      </c>
      <c r="M1901" s="3">
        <v>64.27</v>
      </c>
      <c r="N1901" s="3">
        <v>2.87</v>
      </c>
      <c r="O1901" s="3">
        <f>N1901-K1901</f>
        <v>1.9200000000000002</v>
      </c>
      <c r="P1901" s="3">
        <v>62.23</v>
      </c>
      <c r="Q1901" s="3">
        <f>(O1901/P1901)*100</f>
        <v>3.0853286196368312</v>
      </c>
      <c r="R1901" t="str">
        <f>_xlfn.CONCAT(TEXT(B1901, "mm/dd/yyyy"), "_", E1901)</f>
        <v>02/01/2018_C</v>
      </c>
    </row>
    <row r="1902" spans="1:18" x14ac:dyDescent="0.25">
      <c r="A1902" s="6" t="str">
        <f t="shared" si="58"/>
        <v>0090</v>
      </c>
      <c r="B1902" s="1">
        <f>DATE(MID(C1902,8,4), MID(C1902,12,2), MID(C1902, 14, 2))</f>
        <v>43132</v>
      </c>
      <c r="C1902" t="s">
        <v>5329</v>
      </c>
      <c r="D1902" t="s">
        <v>5328</v>
      </c>
      <c r="E1902" s="6" t="str">
        <f>MID(D1902,3,1)</f>
        <v>E</v>
      </c>
      <c r="F1902" s="6" t="str">
        <f t="shared" si="59"/>
        <v>11</v>
      </c>
      <c r="G1902" s="3">
        <v>86.89</v>
      </c>
      <c r="H1902" s="3">
        <v>50.86</v>
      </c>
      <c r="I1902" s="3">
        <v>22.05</v>
      </c>
      <c r="J1902" s="3">
        <v>69.53</v>
      </c>
      <c r="K1902" s="3">
        <v>1.01</v>
      </c>
      <c r="L1902" s="3">
        <v>9.07</v>
      </c>
      <c r="M1902" s="3">
        <v>58.4</v>
      </c>
      <c r="N1902" s="3">
        <v>2.77</v>
      </c>
      <c r="O1902" s="3">
        <f>N1902-K1902</f>
        <v>1.76</v>
      </c>
      <c r="P1902" s="3">
        <v>55.3</v>
      </c>
      <c r="Q1902" s="3">
        <f>(O1902/P1902)*100</f>
        <v>3.1826401446654615</v>
      </c>
      <c r="R1902" t="str">
        <f>_xlfn.CONCAT(TEXT(B1902, "mm/dd/yyyy"), "_", E1902)</f>
        <v>02/01/2018_E</v>
      </c>
    </row>
    <row r="1903" spans="1:18" x14ac:dyDescent="0.25">
      <c r="A1903" s="6" t="str">
        <f t="shared" si="58"/>
        <v>0090</v>
      </c>
      <c r="B1903" s="1">
        <f>DATE(MID(C1903,8,4), MID(C1903,12,2), MID(C1903, 14, 2))</f>
        <v>43132</v>
      </c>
      <c r="C1903" t="s">
        <v>5329</v>
      </c>
      <c r="D1903" t="s">
        <v>5331</v>
      </c>
      <c r="E1903" s="6" t="str">
        <f>MID(D1903,3,1)</f>
        <v>E</v>
      </c>
      <c r="F1903" s="6" t="str">
        <f t="shared" si="59"/>
        <v>11</v>
      </c>
      <c r="G1903" s="3">
        <v>68.849999999999994</v>
      </c>
      <c r="H1903" s="3">
        <v>62.92</v>
      </c>
      <c r="I1903" s="3">
        <v>33.11</v>
      </c>
      <c r="J1903" s="3">
        <v>104.24</v>
      </c>
      <c r="K1903" s="3">
        <v>1</v>
      </c>
      <c r="L1903" s="3">
        <v>12.16</v>
      </c>
      <c r="M1903" s="3">
        <v>88.91</v>
      </c>
      <c r="N1903" s="3">
        <v>3.33</v>
      </c>
      <c r="O1903" s="3">
        <f>N1903-K1903</f>
        <v>2.33</v>
      </c>
      <c r="P1903" s="3">
        <v>85.82</v>
      </c>
      <c r="Q1903" s="3">
        <f>(O1903/P1903)*100</f>
        <v>2.714984852015847</v>
      </c>
      <c r="R1903" t="str">
        <f>_xlfn.CONCAT(TEXT(B1903, "mm/dd/yyyy"), "_", E1903)</f>
        <v>02/01/2018_E</v>
      </c>
    </row>
    <row r="1904" spans="1:18" x14ac:dyDescent="0.25">
      <c r="A1904" s="6" t="str">
        <f t="shared" si="58"/>
        <v>0090</v>
      </c>
      <c r="B1904" s="1">
        <f>DATE(MID(C1904,8,4), MID(C1904,12,2), MID(C1904, 14, 2))</f>
        <v>43132</v>
      </c>
      <c r="C1904" t="s">
        <v>5329</v>
      </c>
      <c r="D1904" t="s">
        <v>5333</v>
      </c>
      <c r="E1904" s="6" t="str">
        <f>MID(D1904,3,1)</f>
        <v>E</v>
      </c>
      <c r="F1904" s="6" t="str">
        <f t="shared" si="59"/>
        <v>11</v>
      </c>
      <c r="G1904" s="3">
        <v>61.59</v>
      </c>
      <c r="H1904" s="3">
        <v>58.61</v>
      </c>
      <c r="I1904" s="3">
        <v>27.81</v>
      </c>
      <c r="J1904" s="3">
        <v>67.33</v>
      </c>
      <c r="K1904" s="3">
        <v>0.98</v>
      </c>
      <c r="L1904" s="3">
        <v>7.55</v>
      </c>
      <c r="M1904" s="3">
        <v>56.29</v>
      </c>
      <c r="N1904" s="3">
        <v>2.41</v>
      </c>
      <c r="O1904" s="3">
        <f>N1904-K1904</f>
        <v>1.4300000000000002</v>
      </c>
      <c r="P1904" s="3">
        <v>53.61</v>
      </c>
      <c r="Q1904" s="3">
        <f>(O1904/P1904)*100</f>
        <v>2.6674127961201268</v>
      </c>
      <c r="R1904" t="str">
        <f>_xlfn.CONCAT(TEXT(B1904, "mm/dd/yyyy"), "_", E1904)</f>
        <v>02/01/2018_E</v>
      </c>
    </row>
    <row r="1905" spans="1:18" x14ac:dyDescent="0.25">
      <c r="A1905" s="6" t="str">
        <f t="shared" si="58"/>
        <v>0090</v>
      </c>
      <c r="B1905" s="1">
        <f>DATE(MID(C1905,8,4), MID(C1905,12,2), MID(C1905, 14, 2))</f>
        <v>43132</v>
      </c>
      <c r="C1905" t="s">
        <v>5329</v>
      </c>
      <c r="D1905" t="s">
        <v>5335</v>
      </c>
      <c r="E1905" s="6" t="str">
        <f>MID(D1905,3,1)</f>
        <v>E</v>
      </c>
      <c r="F1905" s="6" t="str">
        <f t="shared" si="59"/>
        <v>11</v>
      </c>
      <c r="G1905" s="3">
        <v>59.02</v>
      </c>
      <c r="H1905" s="3">
        <v>72.180000000000007</v>
      </c>
      <c r="I1905" s="3">
        <v>27.73</v>
      </c>
      <c r="J1905" s="3">
        <v>69.459999999999994</v>
      </c>
      <c r="K1905" s="3">
        <v>0.99</v>
      </c>
      <c r="L1905" s="3">
        <v>8.2200000000000006</v>
      </c>
      <c r="M1905" s="3">
        <v>61.61</v>
      </c>
      <c r="N1905" s="3">
        <v>2.65</v>
      </c>
      <c r="O1905" s="3">
        <f>N1905-K1905</f>
        <v>1.66</v>
      </c>
      <c r="P1905" s="3">
        <v>60.1</v>
      </c>
      <c r="Q1905" s="3">
        <f>(O1905/P1905)*100</f>
        <v>2.7620632279534107</v>
      </c>
      <c r="R1905" t="str">
        <f>_xlfn.CONCAT(TEXT(B1905, "mm/dd/yyyy"), "_", E1905)</f>
        <v>02/01/2018_E</v>
      </c>
    </row>
    <row r="1906" spans="1:18" x14ac:dyDescent="0.25">
      <c r="A1906" s="6" t="str">
        <f t="shared" si="58"/>
        <v>0090</v>
      </c>
      <c r="B1906" s="1">
        <f>DATE(MID(C1906,8,4), MID(C1906,12,2), MID(C1906, 14, 2))</f>
        <v>43132</v>
      </c>
      <c r="C1906" t="s">
        <v>5329</v>
      </c>
      <c r="D1906" t="s">
        <v>5337</v>
      </c>
      <c r="E1906" s="6" t="str">
        <f>MID(D1906,3,1)</f>
        <v>E</v>
      </c>
      <c r="F1906" s="6" t="str">
        <f t="shared" si="59"/>
        <v>11</v>
      </c>
      <c r="G1906" s="3">
        <v>64.44</v>
      </c>
      <c r="H1906" s="3">
        <v>60.05</v>
      </c>
      <c r="I1906" s="3">
        <v>30.14</v>
      </c>
      <c r="J1906" s="3">
        <v>76.67</v>
      </c>
      <c r="K1906" s="3">
        <v>0.99</v>
      </c>
      <c r="L1906" s="3">
        <v>14.35</v>
      </c>
      <c r="M1906" s="3">
        <v>53.79</v>
      </c>
      <c r="N1906" s="3">
        <v>4.08</v>
      </c>
      <c r="O1906" s="3">
        <f>N1906-K1906</f>
        <v>3.09</v>
      </c>
      <c r="P1906" s="3">
        <v>50.62</v>
      </c>
      <c r="Q1906" s="3">
        <f>(O1906/P1906)*100</f>
        <v>6.1043065981825366</v>
      </c>
      <c r="R1906" t="str">
        <f>_xlfn.CONCAT(TEXT(B1906, "mm/dd/yyyy"), "_", E1906)</f>
        <v>02/01/2018_E</v>
      </c>
    </row>
    <row r="1907" spans="1:18" x14ac:dyDescent="0.25">
      <c r="A1907" s="6" t="str">
        <f t="shared" si="58"/>
        <v>0090</v>
      </c>
      <c r="B1907" s="1">
        <f>DATE(MID(C1907,8,4), MID(C1907,12,2), MID(C1907, 14, 2))</f>
        <v>43132</v>
      </c>
      <c r="C1907" t="s">
        <v>5329</v>
      </c>
      <c r="D1907" t="s">
        <v>5339</v>
      </c>
      <c r="E1907" s="6" t="str">
        <f>MID(D1907,3,1)</f>
        <v>E</v>
      </c>
      <c r="F1907" s="6" t="str">
        <f t="shared" si="59"/>
        <v>11</v>
      </c>
      <c r="G1907" s="3">
        <v>90.52</v>
      </c>
      <c r="H1907" s="3">
        <v>51.19</v>
      </c>
      <c r="I1907" s="3">
        <v>38.06</v>
      </c>
      <c r="J1907" s="3">
        <v>114.28</v>
      </c>
      <c r="K1907" s="3">
        <v>0.96</v>
      </c>
      <c r="L1907" s="3">
        <v>16.72</v>
      </c>
      <c r="M1907" s="3">
        <v>92.16</v>
      </c>
      <c r="N1907" s="3">
        <v>4.22</v>
      </c>
      <c r="O1907" s="3">
        <f>N1907-K1907</f>
        <v>3.26</v>
      </c>
      <c r="P1907" s="3">
        <v>83.2</v>
      </c>
      <c r="Q1907" s="3">
        <f>(O1907/P1907)*100</f>
        <v>3.9182692307692299</v>
      </c>
      <c r="R1907" t="str">
        <f>_xlfn.CONCAT(TEXT(B1907, "mm/dd/yyyy"), "_", E1907)</f>
        <v>02/01/2018_E</v>
      </c>
    </row>
    <row r="1908" spans="1:18" x14ac:dyDescent="0.25">
      <c r="A1908" s="6" t="str">
        <f t="shared" si="58"/>
        <v>0090</v>
      </c>
      <c r="B1908" s="1">
        <f>DATE(MID(C1908,8,4), MID(C1908,12,2), MID(C1908, 14, 2))</f>
        <v>43132</v>
      </c>
      <c r="C1908" t="s">
        <v>5329</v>
      </c>
      <c r="D1908" t="s">
        <v>5341</v>
      </c>
      <c r="E1908" s="6" t="str">
        <f>MID(D1908,3,1)</f>
        <v>E</v>
      </c>
      <c r="F1908" s="6" t="str">
        <f t="shared" si="59"/>
        <v>11</v>
      </c>
      <c r="G1908" s="3">
        <v>63.87</v>
      </c>
      <c r="H1908" s="3">
        <v>64.5</v>
      </c>
      <c r="I1908" s="3">
        <v>31.01</v>
      </c>
      <c r="J1908" s="3">
        <v>91</v>
      </c>
      <c r="K1908" s="3">
        <v>0.98</v>
      </c>
      <c r="L1908" s="3">
        <v>11.61</v>
      </c>
      <c r="M1908" s="3">
        <v>75.86</v>
      </c>
      <c r="N1908" s="3">
        <v>3.4</v>
      </c>
      <c r="O1908" s="3">
        <f>N1908-K1908</f>
        <v>2.42</v>
      </c>
      <c r="P1908" s="3">
        <v>72.17</v>
      </c>
      <c r="Q1908" s="3">
        <f>(O1908/P1908)*100</f>
        <v>3.3531938478592211</v>
      </c>
      <c r="R1908" t="str">
        <f>_xlfn.CONCAT(TEXT(B1908, "mm/dd/yyyy"), "_", E1908)</f>
        <v>02/01/2018_E</v>
      </c>
    </row>
    <row r="1909" spans="1:18" x14ac:dyDescent="0.25">
      <c r="A1909" s="6" t="str">
        <f t="shared" si="58"/>
        <v>0090</v>
      </c>
      <c r="B1909" s="1">
        <f>DATE(MID(C1909,8,4), MID(C1909,12,2), MID(C1909, 14, 2))</f>
        <v>43132</v>
      </c>
      <c r="C1909" t="s">
        <v>5329</v>
      </c>
      <c r="D1909" t="s">
        <v>5343</v>
      </c>
      <c r="E1909" s="6" t="str">
        <f>MID(D1909,3,1)</f>
        <v>E</v>
      </c>
      <c r="F1909" s="6" t="str">
        <f t="shared" si="59"/>
        <v>11</v>
      </c>
      <c r="G1909" s="3">
        <v>46.83</v>
      </c>
      <c r="H1909" s="3">
        <v>44.01</v>
      </c>
      <c r="I1909" s="3">
        <v>25.38</v>
      </c>
      <c r="J1909" s="3">
        <v>37.94</v>
      </c>
      <c r="K1909" s="3">
        <v>0.96</v>
      </c>
      <c r="L1909" s="3">
        <v>4.2</v>
      </c>
      <c r="M1909" s="3">
        <v>33.49</v>
      </c>
      <c r="N1909" s="3">
        <v>1.45</v>
      </c>
      <c r="O1909" s="3">
        <f>N1909-K1909</f>
        <v>0.49</v>
      </c>
      <c r="P1909" s="3">
        <v>31.23</v>
      </c>
      <c r="Q1909" s="3">
        <f>(O1909/P1909)*100</f>
        <v>1.5690041626641049</v>
      </c>
      <c r="R1909" t="str">
        <f>_xlfn.CONCAT(TEXT(B1909, "mm/dd/yyyy"), "_", E1909)</f>
        <v>02/01/2018_E</v>
      </c>
    </row>
    <row r="1910" spans="1:18" x14ac:dyDescent="0.25">
      <c r="A1910" s="6" t="str">
        <f t="shared" si="58"/>
        <v>0090</v>
      </c>
      <c r="B1910" s="1">
        <f>DATE(MID(C1910,8,4), MID(C1910,12,2), MID(C1910, 14, 2))</f>
        <v>43132</v>
      </c>
      <c r="C1910" t="s">
        <v>5329</v>
      </c>
      <c r="D1910" t="s">
        <v>5345</v>
      </c>
      <c r="E1910" s="6" t="str">
        <f>MID(D1910,3,1)</f>
        <v>E</v>
      </c>
      <c r="F1910" s="6" t="str">
        <f t="shared" si="59"/>
        <v>11</v>
      </c>
      <c r="G1910" s="3">
        <v>69.75</v>
      </c>
      <c r="H1910" s="3">
        <v>54.5</v>
      </c>
      <c r="I1910" s="3">
        <v>26.61</v>
      </c>
      <c r="J1910" s="3">
        <v>69.819999999999993</v>
      </c>
      <c r="K1910" s="3">
        <v>1</v>
      </c>
      <c r="L1910" s="3">
        <v>13.02</v>
      </c>
      <c r="M1910" s="3">
        <v>52.75</v>
      </c>
      <c r="N1910" s="3">
        <v>3.64</v>
      </c>
      <c r="O1910" s="3">
        <f>N1910-K1910</f>
        <v>2.64</v>
      </c>
      <c r="P1910" s="3">
        <v>49.82</v>
      </c>
      <c r="Q1910" s="3">
        <f>(O1910/P1910)*100</f>
        <v>5.2990766760337218</v>
      </c>
      <c r="R1910" t="str">
        <f>_xlfn.CONCAT(TEXT(B1910, "mm/dd/yyyy"), "_", E1910)</f>
        <v>02/01/2018_E</v>
      </c>
    </row>
    <row r="1911" spans="1:18" x14ac:dyDescent="0.25">
      <c r="A1911" s="6" t="str">
        <f t="shared" si="58"/>
        <v>0090</v>
      </c>
      <c r="B1911" s="1">
        <f>DATE(MID(C1911,8,4), MID(C1911,12,2), MID(C1911, 14, 2))</f>
        <v>43132</v>
      </c>
      <c r="C1911" t="s">
        <v>5329</v>
      </c>
      <c r="D1911" t="s">
        <v>5347</v>
      </c>
      <c r="E1911" s="6" t="str">
        <f>MID(D1911,3,1)</f>
        <v>E</v>
      </c>
      <c r="F1911" s="6" t="str">
        <f t="shared" si="59"/>
        <v>11</v>
      </c>
      <c r="G1911" s="3">
        <v>76.23</v>
      </c>
      <c r="H1911" s="3">
        <v>59.8</v>
      </c>
      <c r="I1911" s="3">
        <v>19.579999999999998</v>
      </c>
      <c r="J1911" s="3">
        <v>82.82</v>
      </c>
      <c r="K1911" s="3">
        <v>1</v>
      </c>
      <c r="L1911" s="3">
        <v>10.73</v>
      </c>
      <c r="M1911" s="3">
        <v>69.650000000000006</v>
      </c>
      <c r="N1911" s="3">
        <v>3.04</v>
      </c>
      <c r="O1911" s="3">
        <f>N1911-K1911</f>
        <v>2.04</v>
      </c>
      <c r="P1911" s="3">
        <v>66.510000000000005</v>
      </c>
      <c r="Q1911" s="3">
        <f>(O1911/P1911)*100</f>
        <v>3.0672079386558413</v>
      </c>
      <c r="R1911" t="str">
        <f>_xlfn.CONCAT(TEXT(B1911, "mm/dd/yyyy"), "_", E1911)</f>
        <v>02/01/2018_E</v>
      </c>
    </row>
    <row r="1912" spans="1:18" x14ac:dyDescent="0.25">
      <c r="A1912" s="6" t="str">
        <f t="shared" si="58"/>
        <v>0090</v>
      </c>
      <c r="B1912" s="1">
        <f>DATE(MID(C1912,8,4), MID(C1912,12,2), MID(C1912, 14, 2))</f>
        <v>43132</v>
      </c>
      <c r="C1912" t="s">
        <v>5329</v>
      </c>
      <c r="D1912" t="s">
        <v>5349</v>
      </c>
      <c r="E1912" s="6" t="str">
        <f>MID(D1912,3,1)</f>
        <v>E</v>
      </c>
      <c r="F1912" s="6" t="str">
        <f t="shared" si="59"/>
        <v>11</v>
      </c>
      <c r="G1912" s="3">
        <v>54.38</v>
      </c>
      <c r="H1912" s="3">
        <v>52.49</v>
      </c>
      <c r="I1912" s="3">
        <v>24.82</v>
      </c>
      <c r="J1912" s="3">
        <v>55.18</v>
      </c>
      <c r="K1912" s="3">
        <v>0.99</v>
      </c>
      <c r="L1912" s="3">
        <v>6.83</v>
      </c>
      <c r="M1912" s="3">
        <v>47.19</v>
      </c>
      <c r="N1912" s="3">
        <v>2.37</v>
      </c>
      <c r="O1912" s="3">
        <f>N1912-K1912</f>
        <v>1.3800000000000001</v>
      </c>
      <c r="P1912" s="3">
        <v>45.53</v>
      </c>
      <c r="Q1912" s="3">
        <f>(O1912/P1912)*100</f>
        <v>3.0309685921370528</v>
      </c>
      <c r="R1912" t="str">
        <f>_xlfn.CONCAT(TEXT(B1912, "mm/dd/yyyy"), "_", E1912)</f>
        <v>02/01/2018_E</v>
      </c>
    </row>
    <row r="1913" spans="1:18" x14ac:dyDescent="0.25">
      <c r="A1913" s="6" t="str">
        <f t="shared" si="58"/>
        <v>0090</v>
      </c>
      <c r="B1913" s="1">
        <f>DATE(MID(C1913,8,4), MID(C1913,12,2), MID(C1913, 14, 2))</f>
        <v>43132</v>
      </c>
      <c r="C1913" t="s">
        <v>5329</v>
      </c>
      <c r="D1913" t="s">
        <v>5351</v>
      </c>
      <c r="E1913" s="6" t="str">
        <f>MID(D1913,3,1)</f>
        <v>E</v>
      </c>
      <c r="F1913" s="6" t="str">
        <f t="shared" si="59"/>
        <v>11</v>
      </c>
      <c r="G1913" s="3">
        <v>66.569999999999993</v>
      </c>
      <c r="H1913" s="3">
        <v>51.87</v>
      </c>
      <c r="I1913" s="3">
        <v>30.05</v>
      </c>
      <c r="J1913" s="3">
        <v>62.86</v>
      </c>
      <c r="K1913" s="3">
        <v>0.97</v>
      </c>
      <c r="L1913" s="3">
        <v>9.98</v>
      </c>
      <c r="M1913" s="3">
        <v>47.81</v>
      </c>
      <c r="N1913" s="3">
        <v>3.08</v>
      </c>
      <c r="O1913" s="3">
        <f>N1913-K1913</f>
        <v>2.1100000000000003</v>
      </c>
      <c r="P1913" s="3">
        <v>44.03</v>
      </c>
      <c r="Q1913" s="3">
        <f>(O1913/P1913)*100</f>
        <v>4.792187145128322</v>
      </c>
      <c r="R1913" t="str">
        <f>_xlfn.CONCAT(TEXT(B1913, "mm/dd/yyyy"), "_", E1913)</f>
        <v>02/01/2018_E</v>
      </c>
    </row>
    <row r="1914" spans="1:18" x14ac:dyDescent="0.25">
      <c r="A1914" s="6" t="str">
        <f t="shared" si="58"/>
        <v>0090</v>
      </c>
      <c r="B1914" s="1">
        <f>DATE(MID(C1914,8,4), MID(C1914,12,2), MID(C1914, 14, 2))</f>
        <v>43132</v>
      </c>
      <c r="C1914" t="s">
        <v>5329</v>
      </c>
      <c r="D1914" t="s">
        <v>5353</v>
      </c>
      <c r="E1914" s="6" t="str">
        <f>MID(D1914,3,1)</f>
        <v>E</v>
      </c>
      <c r="F1914" s="6" t="str">
        <f t="shared" si="59"/>
        <v>11</v>
      </c>
      <c r="G1914" s="3">
        <v>75.239999999999995</v>
      </c>
      <c r="H1914" s="3">
        <v>55.24</v>
      </c>
      <c r="I1914" s="3">
        <v>24.91</v>
      </c>
      <c r="J1914" s="3">
        <v>66.33</v>
      </c>
      <c r="K1914" s="3">
        <v>0.98</v>
      </c>
      <c r="L1914" s="3">
        <v>10.8</v>
      </c>
      <c r="M1914" s="3">
        <v>52.67</v>
      </c>
      <c r="N1914" s="3">
        <v>3.08</v>
      </c>
      <c r="O1914" s="3">
        <f>N1914-K1914</f>
        <v>2.1</v>
      </c>
      <c r="P1914" s="3">
        <v>49.66</v>
      </c>
      <c r="Q1914" s="3">
        <f>(O1914/P1914)*100</f>
        <v>4.2287555376560615</v>
      </c>
      <c r="R1914" t="str">
        <f>_xlfn.CONCAT(TEXT(B1914, "mm/dd/yyyy"), "_", E1914)</f>
        <v>02/01/2018_E</v>
      </c>
    </row>
    <row r="1915" spans="1:18" x14ac:dyDescent="0.25">
      <c r="A1915" s="6" t="str">
        <f t="shared" si="58"/>
        <v>0090</v>
      </c>
      <c r="B1915" s="1">
        <f>DATE(MID(C1915,8,4), MID(C1915,12,2), MID(C1915, 14, 2))</f>
        <v>43132</v>
      </c>
      <c r="C1915" t="s">
        <v>5329</v>
      </c>
      <c r="D1915" t="s">
        <v>5355</v>
      </c>
      <c r="E1915" s="6" t="str">
        <f>MID(D1915,3,1)</f>
        <v>E</v>
      </c>
      <c r="F1915" s="6" t="str">
        <f t="shared" si="59"/>
        <v>11</v>
      </c>
      <c r="G1915" s="3">
        <v>60.76</v>
      </c>
      <c r="H1915" s="3">
        <v>60.78</v>
      </c>
      <c r="I1915" s="3">
        <v>23.98</v>
      </c>
      <c r="J1915" s="3">
        <v>57.52</v>
      </c>
      <c r="K1915" s="3">
        <v>0.98</v>
      </c>
      <c r="L1915" s="3">
        <v>7.53</v>
      </c>
      <c r="M1915" s="3">
        <v>49.25</v>
      </c>
      <c r="N1915" s="3">
        <v>2.41</v>
      </c>
      <c r="O1915" s="3">
        <f>N1915-K1915</f>
        <v>1.4300000000000002</v>
      </c>
      <c r="P1915" s="3">
        <v>46.16</v>
      </c>
      <c r="Q1915" s="3">
        <f>(O1915/P1915)*100</f>
        <v>3.0979202772963612</v>
      </c>
      <c r="R1915" t="str">
        <f>_xlfn.CONCAT(TEXT(B1915, "mm/dd/yyyy"), "_", E1915)</f>
        <v>02/01/2018_E</v>
      </c>
    </row>
    <row r="1916" spans="1:18" x14ac:dyDescent="0.25">
      <c r="A1916" s="6" t="str">
        <f t="shared" si="58"/>
        <v>0090</v>
      </c>
      <c r="B1916" s="1">
        <f>DATE(MID(C1916,8,4), MID(C1916,12,2), MID(C1916, 14, 2))</f>
        <v>43132</v>
      </c>
      <c r="C1916" t="s">
        <v>5329</v>
      </c>
      <c r="D1916" t="s">
        <v>5357</v>
      </c>
      <c r="E1916" s="6" t="str">
        <f>MID(D1916,3,1)</f>
        <v>E</v>
      </c>
      <c r="F1916" s="6" t="str">
        <f t="shared" si="59"/>
        <v>11</v>
      </c>
      <c r="G1916" s="3">
        <v>72.66</v>
      </c>
      <c r="H1916" s="3">
        <v>69.97</v>
      </c>
      <c r="I1916" s="3">
        <v>26.36</v>
      </c>
      <c r="J1916" s="3">
        <v>72.34</v>
      </c>
      <c r="K1916" s="3">
        <v>0.98</v>
      </c>
      <c r="L1916" s="3">
        <v>8.6</v>
      </c>
      <c r="M1916" s="3">
        <v>59.33</v>
      </c>
      <c r="N1916" s="3">
        <v>2.77</v>
      </c>
      <c r="O1916" s="3">
        <f>N1916-K1916</f>
        <v>1.79</v>
      </c>
      <c r="P1916" s="3">
        <v>57.71</v>
      </c>
      <c r="Q1916" s="3">
        <f>(O1916/P1916)*100</f>
        <v>3.1017154739213306</v>
      </c>
      <c r="R1916" t="str">
        <f>_xlfn.CONCAT(TEXT(B1916, "mm/dd/yyyy"), "_", E1916)</f>
        <v>02/01/2018_E</v>
      </c>
    </row>
    <row r="1917" spans="1:18" x14ac:dyDescent="0.25">
      <c r="A1917" s="6" t="str">
        <f t="shared" si="58"/>
        <v>0090</v>
      </c>
      <c r="B1917" s="1">
        <f>DATE(MID(C1917,8,4), MID(C1917,12,2), MID(C1917, 14, 2))</f>
        <v>43132</v>
      </c>
      <c r="C1917" t="s">
        <v>5329</v>
      </c>
      <c r="D1917" t="s">
        <v>5359</v>
      </c>
      <c r="E1917" s="6" t="str">
        <f>MID(D1917,3,1)</f>
        <v>E</v>
      </c>
      <c r="F1917" s="6" t="str">
        <f t="shared" si="59"/>
        <v>11</v>
      </c>
      <c r="G1917" s="3">
        <v>53.78</v>
      </c>
      <c r="H1917" s="3">
        <v>54.09</v>
      </c>
      <c r="I1917" s="3">
        <v>26.11</v>
      </c>
      <c r="J1917" s="3">
        <v>51.81</v>
      </c>
      <c r="K1917" s="3">
        <v>0.97</v>
      </c>
      <c r="L1917" s="3">
        <v>5.79</v>
      </c>
      <c r="M1917" s="3">
        <v>44.76</v>
      </c>
      <c r="N1917" s="3">
        <v>2.0299999999999998</v>
      </c>
      <c r="O1917" s="3">
        <f>N1917-K1917</f>
        <v>1.0599999999999998</v>
      </c>
      <c r="P1917" s="3">
        <v>42.89</v>
      </c>
      <c r="Q1917" s="3">
        <f>(O1917/P1917)*100</f>
        <v>2.4714385637677778</v>
      </c>
      <c r="R1917" t="str">
        <f>_xlfn.CONCAT(TEXT(B1917, "mm/dd/yyyy"), "_", E1917)</f>
        <v>02/01/2018_E</v>
      </c>
    </row>
    <row r="1918" spans="1:18" x14ac:dyDescent="0.25">
      <c r="A1918" s="6" t="str">
        <f t="shared" si="58"/>
        <v>0090</v>
      </c>
      <c r="B1918" s="1">
        <f>DATE(MID(C1918,8,4), MID(C1918,12,2), MID(C1918, 14, 2))</f>
        <v>43132</v>
      </c>
      <c r="C1918" t="s">
        <v>5329</v>
      </c>
      <c r="D1918" t="s">
        <v>5361</v>
      </c>
      <c r="E1918" s="6" t="str">
        <f>MID(D1918,3,1)</f>
        <v>E</v>
      </c>
      <c r="F1918" s="6" t="str">
        <f t="shared" si="59"/>
        <v>11</v>
      </c>
      <c r="G1918" s="3">
        <v>63.11</v>
      </c>
      <c r="H1918" s="3">
        <v>55.29</v>
      </c>
      <c r="I1918" s="3">
        <v>27.12</v>
      </c>
      <c r="J1918" s="3">
        <v>62.67</v>
      </c>
      <c r="K1918" s="3">
        <v>0.95</v>
      </c>
      <c r="L1918" s="3">
        <v>5.44</v>
      </c>
      <c r="M1918" s="3">
        <v>55.28</v>
      </c>
      <c r="N1918" s="3">
        <v>2.0099999999999998</v>
      </c>
      <c r="O1918" s="3">
        <f>N1918-K1918</f>
        <v>1.0599999999999998</v>
      </c>
      <c r="P1918" s="3">
        <v>53.29</v>
      </c>
      <c r="Q1918" s="3">
        <f>(O1918/P1918)*100</f>
        <v>1.9891161568774625</v>
      </c>
      <c r="R1918" t="str">
        <f>_xlfn.CONCAT(TEXT(B1918, "mm/dd/yyyy"), "_", E1918)</f>
        <v>02/01/2018_E</v>
      </c>
    </row>
    <row r="1919" spans="1:18" x14ac:dyDescent="0.25">
      <c r="A1919" s="6" t="str">
        <f t="shared" si="58"/>
        <v>0090</v>
      </c>
      <c r="B1919" s="1">
        <f>DATE(MID(C1919,8,4), MID(C1919,12,2), MID(C1919, 14, 2))</f>
        <v>43132</v>
      </c>
      <c r="C1919" t="s">
        <v>5329</v>
      </c>
      <c r="D1919" t="s">
        <v>5363</v>
      </c>
      <c r="E1919" s="6" t="str">
        <f>MID(D1919,3,1)</f>
        <v>E</v>
      </c>
      <c r="F1919" s="6" t="str">
        <f t="shared" si="59"/>
        <v>11</v>
      </c>
      <c r="G1919" s="3">
        <v>59.01</v>
      </c>
      <c r="H1919" s="3">
        <v>63.03</v>
      </c>
      <c r="I1919" s="3">
        <v>26</v>
      </c>
      <c r="J1919" s="3">
        <v>59.96</v>
      </c>
      <c r="K1919" s="3">
        <v>0.96</v>
      </c>
      <c r="L1919" s="3">
        <v>6.18</v>
      </c>
      <c r="M1919" s="3">
        <v>52.52</v>
      </c>
      <c r="N1919" s="3">
        <v>2.0499999999999998</v>
      </c>
      <c r="O1919" s="3">
        <f>N1919-K1919</f>
        <v>1.0899999999999999</v>
      </c>
      <c r="P1919" s="3">
        <v>50.45</v>
      </c>
      <c r="Q1919" s="3">
        <f>(O1919/P1919)*100</f>
        <v>2.160555004955401</v>
      </c>
      <c r="R1919" t="str">
        <f>_xlfn.CONCAT(TEXT(B1919, "mm/dd/yyyy"), "_", E1919)</f>
        <v>02/01/2018_E</v>
      </c>
    </row>
    <row r="1920" spans="1:18" x14ac:dyDescent="0.25">
      <c r="A1920" s="6" t="str">
        <f t="shared" si="58"/>
        <v>0090</v>
      </c>
      <c r="B1920" s="1">
        <f>DATE(MID(C1920,8,4), MID(C1920,12,2), MID(C1920, 14, 2))</f>
        <v>43132</v>
      </c>
      <c r="C1920" t="s">
        <v>5329</v>
      </c>
      <c r="D1920" t="s">
        <v>5365</v>
      </c>
      <c r="E1920" s="6" t="str">
        <f>MID(D1920,3,1)</f>
        <v>E</v>
      </c>
      <c r="F1920" s="6" t="str">
        <f t="shared" si="59"/>
        <v>11</v>
      </c>
      <c r="G1920" s="3">
        <v>65.45</v>
      </c>
      <c r="H1920" s="3">
        <v>65.2</v>
      </c>
      <c r="I1920" s="3">
        <v>28.03</v>
      </c>
      <c r="J1920" s="3">
        <v>72.400000000000006</v>
      </c>
      <c r="K1920" s="3">
        <v>0.97</v>
      </c>
      <c r="L1920" s="3">
        <v>6.56</v>
      </c>
      <c r="M1920" s="3">
        <v>61.42</v>
      </c>
      <c r="N1920" s="3">
        <v>2.2799999999999998</v>
      </c>
      <c r="O1920" s="3">
        <f>N1920-K1920</f>
        <v>1.3099999999999998</v>
      </c>
      <c r="P1920" s="3">
        <v>58.48</v>
      </c>
      <c r="Q1920" s="3">
        <f>(O1920/P1920)*100</f>
        <v>2.2400820793433649</v>
      </c>
      <c r="R1920" t="str">
        <f>_xlfn.CONCAT(TEXT(B1920, "mm/dd/yyyy"), "_", E1920)</f>
        <v>02/01/2018_E</v>
      </c>
    </row>
    <row r="1921" spans="1:18" x14ac:dyDescent="0.25">
      <c r="A1921" s="6" t="str">
        <f t="shared" si="58"/>
        <v>0090</v>
      </c>
      <c r="B1921" s="1">
        <f>DATE(MID(C1921,8,4), MID(C1921,12,2), MID(C1921, 14, 2))</f>
        <v>43132</v>
      </c>
      <c r="C1921" t="s">
        <v>5329</v>
      </c>
      <c r="D1921" t="s">
        <v>5367</v>
      </c>
      <c r="E1921" s="6" t="str">
        <f>MID(D1921,3,1)</f>
        <v>E</v>
      </c>
      <c r="F1921" s="6" t="str">
        <f t="shared" si="59"/>
        <v>11</v>
      </c>
      <c r="G1921" s="3">
        <v>59.65</v>
      </c>
      <c r="H1921" s="3">
        <v>56.03</v>
      </c>
      <c r="I1921" s="3">
        <v>25.96</v>
      </c>
      <c r="J1921" s="3">
        <v>52.64</v>
      </c>
      <c r="K1921" s="3">
        <v>0.96</v>
      </c>
      <c r="L1921" s="3">
        <v>8.48</v>
      </c>
      <c r="M1921" s="3">
        <v>42.33</v>
      </c>
      <c r="N1921" s="3">
        <v>2.59</v>
      </c>
      <c r="O1921" s="3">
        <f>N1921-K1921</f>
        <v>1.63</v>
      </c>
      <c r="P1921" s="3">
        <v>39.97</v>
      </c>
      <c r="Q1921" s="3">
        <f>(O1921/P1921)*100</f>
        <v>4.0780585439079307</v>
      </c>
      <c r="R1921" t="str">
        <f>_xlfn.CONCAT(TEXT(B1921, "mm/dd/yyyy"), "_", E1921)</f>
        <v>02/01/2018_E</v>
      </c>
    </row>
    <row r="1922" spans="1:18" x14ac:dyDescent="0.25">
      <c r="A1922" s="6" t="str">
        <f t="shared" si="58"/>
        <v>0090</v>
      </c>
      <c r="B1922" s="1">
        <f>DATE(MID(C1922,8,4), MID(C1922,12,2), MID(C1922, 14, 2))</f>
        <v>43132</v>
      </c>
      <c r="C1922" t="s">
        <v>5329</v>
      </c>
      <c r="D1922" t="s">
        <v>5369</v>
      </c>
      <c r="E1922" s="6" t="str">
        <f>MID(D1922,3,1)</f>
        <v>E</v>
      </c>
      <c r="F1922" s="6" t="str">
        <f t="shared" si="59"/>
        <v>11</v>
      </c>
      <c r="G1922" s="3">
        <v>53.03</v>
      </c>
      <c r="H1922" s="3">
        <v>44.73</v>
      </c>
      <c r="I1922" s="3">
        <v>21.85</v>
      </c>
      <c r="J1922" s="3">
        <v>38.119999999999997</v>
      </c>
      <c r="K1922" s="3">
        <v>0.98</v>
      </c>
      <c r="L1922" s="3">
        <v>4.67</v>
      </c>
      <c r="M1922" s="3">
        <v>32.86</v>
      </c>
      <c r="N1922" s="3">
        <v>1.93</v>
      </c>
      <c r="O1922" s="3">
        <f>N1922-K1922</f>
        <v>0.95</v>
      </c>
      <c r="P1922" s="3">
        <v>31.61</v>
      </c>
      <c r="Q1922" s="3">
        <f>(O1922/P1922)*100</f>
        <v>3.0053780449224927</v>
      </c>
      <c r="R1922" t="str">
        <f>_xlfn.CONCAT(TEXT(B1922, "mm/dd/yyyy"), "_", E1922)</f>
        <v>02/01/2018_E</v>
      </c>
    </row>
    <row r="1923" spans="1:18" x14ac:dyDescent="0.25">
      <c r="A1923" s="6" t="str">
        <f t="shared" ref="A1923:A1986" si="60">MID(C1923, SEARCH("_",C1923, 18) + 1, 4)</f>
        <v>0090</v>
      </c>
      <c r="B1923" s="1">
        <f>DATE(MID(C1923,8,4), MID(C1923,12,2), MID(C1923, 14, 2))</f>
        <v>43132</v>
      </c>
      <c r="C1923" t="s">
        <v>5329</v>
      </c>
      <c r="D1923" t="s">
        <v>5371</v>
      </c>
      <c r="E1923" s="6" t="str">
        <f>MID(D1923,3,1)</f>
        <v>E</v>
      </c>
      <c r="F1923" s="6" t="str">
        <f t="shared" ref="F1923:F1986" si="61">IF(OR(A1923="0155",A1923="0156"),"1",IF(OR(A1923="0158"),"2",IF(OR(A1923="0160",A1923="0308"),"3",IF(OR(A1923="0162"),"4",IF(OR(A1923="0167"),"5",IF(OR(A1923="0007"),"6",IF(OR(A1923="0011"),"7",IF(OR(A1923="0016"),"8",IF(OR(A1923="0019"),"9",IF(OR(A1923="0024"),"10",IF(OR(A1923="0090",A1923="0091"),"11",IF(OR(A1923="0096"),"12",IF(OR(A1923="0098"),"13",IF(OR(A1923="0100"),"14",IF(OR(A1923="0102"),"15")))))))))))))))</f>
        <v>11</v>
      </c>
      <c r="G1923" s="3">
        <v>44.98</v>
      </c>
      <c r="H1923" s="3">
        <v>49.64</v>
      </c>
      <c r="I1923" s="3">
        <v>22.62</v>
      </c>
      <c r="J1923" s="3">
        <v>30.27</v>
      </c>
      <c r="K1923" s="3">
        <v>0.97</v>
      </c>
      <c r="L1923" s="3">
        <v>4.6399999999999997</v>
      </c>
      <c r="M1923" s="3">
        <v>23.9</v>
      </c>
      <c r="N1923" s="3">
        <v>1.78</v>
      </c>
      <c r="O1923" s="3">
        <f>N1923-K1923</f>
        <v>0.81</v>
      </c>
      <c r="P1923" s="3">
        <v>22.72</v>
      </c>
      <c r="Q1923" s="3">
        <f>(O1923/P1923)*100</f>
        <v>3.5651408450704225</v>
      </c>
      <c r="R1923" t="str">
        <f>_xlfn.CONCAT(TEXT(B1923, "mm/dd/yyyy"), "_", E1923)</f>
        <v>02/01/2018_E</v>
      </c>
    </row>
    <row r="1924" spans="1:18" x14ac:dyDescent="0.25">
      <c r="A1924" s="6" t="str">
        <f t="shared" si="60"/>
        <v>0090</v>
      </c>
      <c r="B1924" s="1">
        <f>DATE(MID(C1924,8,4), MID(C1924,12,2), MID(C1924, 14, 2))</f>
        <v>43132</v>
      </c>
      <c r="C1924" t="s">
        <v>5329</v>
      </c>
      <c r="D1924" t="s">
        <v>5373</v>
      </c>
      <c r="E1924" s="6" t="str">
        <f>MID(D1924,3,1)</f>
        <v>E</v>
      </c>
      <c r="F1924" s="6" t="str">
        <f t="shared" si="61"/>
        <v>11</v>
      </c>
      <c r="G1924" s="3">
        <v>50.42</v>
      </c>
      <c r="H1924" s="3">
        <v>53.33</v>
      </c>
      <c r="I1924" s="3">
        <v>22.1</v>
      </c>
      <c r="J1924" s="3">
        <v>41.77</v>
      </c>
      <c r="K1924" s="3">
        <v>0.96</v>
      </c>
      <c r="L1924" s="3">
        <v>4.28</v>
      </c>
      <c r="M1924" s="3">
        <v>36.409999999999997</v>
      </c>
      <c r="N1924" s="3">
        <v>1.64</v>
      </c>
      <c r="O1924" s="3">
        <f>N1924-K1924</f>
        <v>0.67999999999999994</v>
      </c>
      <c r="P1924" s="3">
        <v>35.07</v>
      </c>
      <c r="Q1924" s="3">
        <f>(O1924/P1924)*100</f>
        <v>1.9389791844881665</v>
      </c>
      <c r="R1924" t="str">
        <f>_xlfn.CONCAT(TEXT(B1924, "mm/dd/yyyy"), "_", E1924)</f>
        <v>02/01/2018_E</v>
      </c>
    </row>
    <row r="1925" spans="1:18" x14ac:dyDescent="0.25">
      <c r="A1925" s="6" t="str">
        <f t="shared" si="60"/>
        <v>0090</v>
      </c>
      <c r="B1925" s="1">
        <f>DATE(MID(C1925,8,4), MID(C1925,12,2), MID(C1925, 14, 2))</f>
        <v>43132</v>
      </c>
      <c r="C1925" t="s">
        <v>5329</v>
      </c>
      <c r="D1925" t="s">
        <v>5375</v>
      </c>
      <c r="E1925" s="6" t="str">
        <f>MID(D1925,3,1)</f>
        <v>E</v>
      </c>
      <c r="F1925" s="6" t="str">
        <f t="shared" si="61"/>
        <v>11</v>
      </c>
      <c r="G1925" s="3">
        <v>82.42</v>
      </c>
      <c r="H1925" s="3">
        <v>61.26</v>
      </c>
      <c r="I1925" s="3">
        <v>30.98</v>
      </c>
      <c r="J1925" s="3">
        <v>90.11</v>
      </c>
      <c r="K1925" s="3">
        <v>0.96</v>
      </c>
      <c r="L1925" s="3">
        <v>14.31</v>
      </c>
      <c r="M1925" s="3">
        <v>69.44</v>
      </c>
      <c r="N1925" s="3">
        <v>3.97</v>
      </c>
      <c r="O1925" s="3">
        <f>N1925-K1925</f>
        <v>3.0100000000000002</v>
      </c>
      <c r="P1925" s="3">
        <v>65.569999999999993</v>
      </c>
      <c r="Q1925" s="3">
        <f>(O1925/P1925)*100</f>
        <v>4.590513954552387</v>
      </c>
      <c r="R1925" t="str">
        <f>_xlfn.CONCAT(TEXT(B1925, "mm/dd/yyyy"), "_", E1925)</f>
        <v>02/01/2018_E</v>
      </c>
    </row>
    <row r="1926" spans="1:18" x14ac:dyDescent="0.25">
      <c r="A1926" s="6" t="str">
        <f t="shared" si="60"/>
        <v>0090</v>
      </c>
      <c r="B1926" s="1">
        <f>DATE(MID(C1926,8,4), MID(C1926,12,2), MID(C1926, 14, 2))</f>
        <v>43132</v>
      </c>
      <c r="C1926" t="s">
        <v>5329</v>
      </c>
      <c r="D1926" t="s">
        <v>5377</v>
      </c>
      <c r="E1926" s="6" t="str">
        <f>MID(D1926,3,1)</f>
        <v>E</v>
      </c>
      <c r="F1926" s="6" t="str">
        <f t="shared" si="61"/>
        <v>11</v>
      </c>
      <c r="G1926" s="3">
        <v>52.65</v>
      </c>
      <c r="H1926" s="3">
        <v>55.9</v>
      </c>
      <c r="I1926" s="3">
        <v>25.34</v>
      </c>
      <c r="J1926" s="3">
        <v>34.94</v>
      </c>
      <c r="K1926" s="3">
        <v>0.96</v>
      </c>
      <c r="L1926" s="3">
        <v>6.49</v>
      </c>
      <c r="M1926" s="3">
        <v>25.93</v>
      </c>
      <c r="N1926" s="3">
        <v>1.94</v>
      </c>
      <c r="O1926" s="3">
        <f>N1926-K1926</f>
        <v>0.98</v>
      </c>
      <c r="P1926" s="3">
        <v>23.37</v>
      </c>
      <c r="Q1926" s="3">
        <f>(O1926/P1926)*100</f>
        <v>4.1934103551561828</v>
      </c>
      <c r="R1926" t="str">
        <f>_xlfn.CONCAT(TEXT(B1926, "mm/dd/yyyy"), "_", E1926)</f>
        <v>02/01/2018_E</v>
      </c>
    </row>
    <row r="1927" spans="1:18" x14ac:dyDescent="0.25">
      <c r="A1927" s="6" t="str">
        <f t="shared" si="60"/>
        <v>0155</v>
      </c>
      <c r="B1927" s="1">
        <f>DATE(MID(C1927,8,4), MID(C1927,12,2), MID(C1927, 14, 2))</f>
        <v>43132</v>
      </c>
      <c r="C1927" t="s">
        <v>9160</v>
      </c>
      <c r="D1927" t="s">
        <v>9159</v>
      </c>
      <c r="E1927" s="6" t="str">
        <f>MID(D1927,3,1)</f>
        <v>W</v>
      </c>
      <c r="F1927" s="6" t="str">
        <f t="shared" si="61"/>
        <v>1</v>
      </c>
      <c r="G1927" s="3">
        <v>72.959999999999994</v>
      </c>
      <c r="H1927" s="3">
        <v>58.61</v>
      </c>
      <c r="I1927" s="3">
        <v>41.62</v>
      </c>
      <c r="J1927" s="3">
        <v>123.06</v>
      </c>
      <c r="K1927" s="3">
        <v>0.96</v>
      </c>
      <c r="L1927" s="3">
        <v>18.239999999999998</v>
      </c>
      <c r="M1927" s="3">
        <v>99.31</v>
      </c>
      <c r="N1927" s="3">
        <v>4.84</v>
      </c>
      <c r="O1927" s="3">
        <f>N1927-K1927</f>
        <v>3.88</v>
      </c>
      <c r="P1927" s="3">
        <v>88.8</v>
      </c>
      <c r="Q1927" s="3">
        <f>(O1927/P1927)*100</f>
        <v>4.3693693693693696</v>
      </c>
      <c r="R1927" t="str">
        <f>_xlfn.CONCAT(TEXT(B1927, "mm/dd/yyyy"), "_", E1927)</f>
        <v>02/01/2018_W</v>
      </c>
    </row>
    <row r="1928" spans="1:18" x14ac:dyDescent="0.25">
      <c r="A1928" s="6" t="str">
        <f t="shared" si="60"/>
        <v>0155</v>
      </c>
      <c r="B1928" s="1">
        <f>DATE(MID(C1928,8,4), MID(C1928,12,2), MID(C1928, 14, 2))</f>
        <v>43132</v>
      </c>
      <c r="C1928" t="s">
        <v>9160</v>
      </c>
      <c r="D1928" t="s">
        <v>9162</v>
      </c>
      <c r="E1928" s="6" t="str">
        <f>MID(D1928,3,1)</f>
        <v>W</v>
      </c>
      <c r="F1928" s="6" t="str">
        <f t="shared" si="61"/>
        <v>1</v>
      </c>
      <c r="G1928" s="3">
        <v>97.39</v>
      </c>
      <c r="H1928" s="3">
        <v>67.650000000000006</v>
      </c>
      <c r="I1928" s="3">
        <v>36.31</v>
      </c>
      <c r="J1928" s="3">
        <v>178.3</v>
      </c>
      <c r="K1928" s="3">
        <v>0.95</v>
      </c>
      <c r="L1928" s="3">
        <v>26.38</v>
      </c>
      <c r="M1928" s="3">
        <v>136.65</v>
      </c>
      <c r="N1928" s="3">
        <v>6.27</v>
      </c>
      <c r="O1928" s="3">
        <f>N1928-K1928</f>
        <v>5.3199999999999994</v>
      </c>
      <c r="P1928" s="3">
        <v>117.54</v>
      </c>
      <c r="Q1928" s="3">
        <f>(O1928/P1928)*100</f>
        <v>4.526118768078951</v>
      </c>
      <c r="R1928" t="str">
        <f>_xlfn.CONCAT(TEXT(B1928, "mm/dd/yyyy"), "_", E1928)</f>
        <v>02/01/2018_W</v>
      </c>
    </row>
    <row r="1929" spans="1:18" x14ac:dyDescent="0.25">
      <c r="A1929" s="6" t="str">
        <f t="shared" si="60"/>
        <v>0155</v>
      </c>
      <c r="B1929" s="1">
        <f>DATE(MID(C1929,8,4), MID(C1929,12,2), MID(C1929, 14, 2))</f>
        <v>43132</v>
      </c>
      <c r="C1929" t="s">
        <v>9160</v>
      </c>
      <c r="D1929" t="s">
        <v>9164</v>
      </c>
      <c r="E1929" s="6" t="str">
        <f>MID(D1929,3,1)</f>
        <v>W</v>
      </c>
      <c r="F1929" s="6" t="str">
        <f t="shared" si="61"/>
        <v>1</v>
      </c>
      <c r="G1929" s="3">
        <v>82.58</v>
      </c>
      <c r="H1929" s="3">
        <v>63.47</v>
      </c>
      <c r="I1929" s="3">
        <v>32.840000000000003</v>
      </c>
      <c r="J1929" s="3">
        <v>116.97</v>
      </c>
      <c r="K1929" s="3">
        <v>0.97</v>
      </c>
      <c r="L1929" s="3">
        <v>18.89</v>
      </c>
      <c r="M1929" s="3">
        <v>87.15</v>
      </c>
      <c r="N1929" s="3">
        <v>5.1100000000000003</v>
      </c>
      <c r="O1929" s="3">
        <f>N1929-K1929</f>
        <v>4.1400000000000006</v>
      </c>
      <c r="P1929" s="3">
        <v>78.47</v>
      </c>
      <c r="Q1929" s="3">
        <f>(O1929/P1929)*100</f>
        <v>5.2759016184529131</v>
      </c>
      <c r="R1929" t="str">
        <f>_xlfn.CONCAT(TEXT(B1929, "mm/dd/yyyy"), "_", E1929)</f>
        <v>02/01/2018_W</v>
      </c>
    </row>
    <row r="1930" spans="1:18" x14ac:dyDescent="0.25">
      <c r="A1930" s="6" t="str">
        <f t="shared" si="60"/>
        <v>0155</v>
      </c>
      <c r="B1930" s="1">
        <f>DATE(MID(C1930,8,4), MID(C1930,12,2), MID(C1930, 14, 2))</f>
        <v>43132</v>
      </c>
      <c r="C1930" t="s">
        <v>9160</v>
      </c>
      <c r="D1930" t="s">
        <v>9166</v>
      </c>
      <c r="E1930" s="6" t="str">
        <f>MID(D1930,3,1)</f>
        <v>W</v>
      </c>
      <c r="F1930" s="6" t="str">
        <f t="shared" si="61"/>
        <v>1</v>
      </c>
      <c r="G1930" s="3">
        <v>85.69</v>
      </c>
      <c r="H1930" s="3">
        <v>60.38</v>
      </c>
      <c r="I1930" s="3">
        <v>35.11</v>
      </c>
      <c r="J1930" s="3">
        <v>128.28</v>
      </c>
      <c r="K1930" s="3">
        <v>0.95</v>
      </c>
      <c r="L1930" s="3">
        <v>21.55</v>
      </c>
      <c r="M1930" s="3">
        <v>96.61</v>
      </c>
      <c r="N1930" s="3">
        <v>5.18</v>
      </c>
      <c r="O1930" s="3">
        <f>N1930-K1930</f>
        <v>4.2299999999999995</v>
      </c>
      <c r="P1930" s="3">
        <v>87.9</v>
      </c>
      <c r="Q1930" s="3">
        <f>(O1930/P1930)*100</f>
        <v>4.8122866894197944</v>
      </c>
      <c r="R1930" t="str">
        <f>_xlfn.CONCAT(TEXT(B1930, "mm/dd/yyyy"), "_", E1930)</f>
        <v>02/01/2018_W</v>
      </c>
    </row>
    <row r="1931" spans="1:18" x14ac:dyDescent="0.25">
      <c r="A1931" s="6" t="str">
        <f t="shared" si="60"/>
        <v>0155</v>
      </c>
      <c r="B1931" s="1">
        <f>DATE(MID(C1931,8,4), MID(C1931,12,2), MID(C1931, 14, 2))</f>
        <v>43132</v>
      </c>
      <c r="C1931" t="s">
        <v>9160</v>
      </c>
      <c r="D1931" t="s">
        <v>9168</v>
      </c>
      <c r="E1931" s="6" t="str">
        <f>MID(D1931,3,1)</f>
        <v>W</v>
      </c>
      <c r="F1931" s="6" t="str">
        <f t="shared" si="61"/>
        <v>1</v>
      </c>
      <c r="G1931" s="3">
        <v>89.99</v>
      </c>
      <c r="H1931" s="3">
        <v>63.99</v>
      </c>
      <c r="I1931" s="3">
        <v>35.29</v>
      </c>
      <c r="J1931" s="3">
        <v>133.01</v>
      </c>
      <c r="K1931" s="3">
        <v>0.97</v>
      </c>
      <c r="L1931" s="3">
        <v>16.72</v>
      </c>
      <c r="M1931" s="3">
        <v>103.12</v>
      </c>
      <c r="N1931" s="3">
        <v>3.97</v>
      </c>
      <c r="O1931" s="3">
        <f>N1931-K1931</f>
        <v>3</v>
      </c>
      <c r="P1931" s="3">
        <v>95.94</v>
      </c>
      <c r="Q1931" s="3">
        <f>(O1931/P1931)*100</f>
        <v>3.1269543464665412</v>
      </c>
      <c r="R1931" t="str">
        <f>_xlfn.CONCAT(TEXT(B1931, "mm/dd/yyyy"), "_", E1931)</f>
        <v>02/01/2018_W</v>
      </c>
    </row>
    <row r="1932" spans="1:18" x14ac:dyDescent="0.25">
      <c r="A1932" s="6" t="str">
        <f t="shared" si="60"/>
        <v>0155</v>
      </c>
      <c r="B1932" s="1">
        <f>DATE(MID(C1932,8,4), MID(C1932,12,2), MID(C1932, 14, 2))</f>
        <v>43132</v>
      </c>
      <c r="C1932" t="s">
        <v>9160</v>
      </c>
      <c r="D1932" t="s">
        <v>9170</v>
      </c>
      <c r="E1932" s="6" t="str">
        <f>MID(D1932,3,1)</f>
        <v>W</v>
      </c>
      <c r="F1932" s="6" t="str">
        <f t="shared" si="61"/>
        <v>1</v>
      </c>
      <c r="G1932" s="3">
        <v>81.44</v>
      </c>
      <c r="H1932" s="3">
        <v>64.400000000000006</v>
      </c>
      <c r="I1932" s="3">
        <v>41.82</v>
      </c>
      <c r="J1932" s="3">
        <v>146.27000000000001</v>
      </c>
      <c r="K1932" s="3">
        <v>0.97</v>
      </c>
      <c r="L1932" s="3">
        <v>20.170000000000002</v>
      </c>
      <c r="M1932" s="3">
        <v>116.74</v>
      </c>
      <c r="N1932" s="3">
        <v>5.74</v>
      </c>
      <c r="O1932" s="3">
        <f>N1932-K1932</f>
        <v>4.7700000000000005</v>
      </c>
      <c r="P1932" s="3">
        <v>107.54</v>
      </c>
      <c r="Q1932" s="3">
        <f>(O1932/P1932)*100</f>
        <v>4.4355588618188584</v>
      </c>
      <c r="R1932" t="str">
        <f>_xlfn.CONCAT(TEXT(B1932, "mm/dd/yyyy"), "_", E1932)</f>
        <v>02/01/2018_W</v>
      </c>
    </row>
    <row r="1933" spans="1:18" x14ac:dyDescent="0.25">
      <c r="A1933" s="6" t="str">
        <f t="shared" si="60"/>
        <v>0155</v>
      </c>
      <c r="B1933" s="1">
        <f>DATE(MID(C1933,8,4), MID(C1933,12,2), MID(C1933, 14, 2))</f>
        <v>43132</v>
      </c>
      <c r="C1933" t="s">
        <v>9160</v>
      </c>
      <c r="D1933" t="s">
        <v>9172</v>
      </c>
      <c r="E1933" s="6" t="str">
        <f>MID(D1933,3,1)</f>
        <v>W</v>
      </c>
      <c r="F1933" s="6" t="str">
        <f t="shared" si="61"/>
        <v>1</v>
      </c>
      <c r="G1933" s="3">
        <v>66.8</v>
      </c>
      <c r="H1933" s="3">
        <v>62.26</v>
      </c>
      <c r="I1933" s="3">
        <v>33.479999999999997</v>
      </c>
      <c r="J1933" s="3">
        <v>125.37</v>
      </c>
      <c r="K1933" s="3">
        <v>0.96</v>
      </c>
      <c r="L1933" s="3">
        <v>13.06</v>
      </c>
      <c r="M1933" s="3">
        <v>109.15</v>
      </c>
      <c r="N1933" s="3">
        <v>3.72</v>
      </c>
      <c r="O1933" s="3">
        <f>N1933-K1933</f>
        <v>2.7600000000000002</v>
      </c>
      <c r="P1933" s="3">
        <v>101.88</v>
      </c>
      <c r="Q1933" s="3">
        <f>(O1933/P1933)*100</f>
        <v>2.7090694935217909</v>
      </c>
      <c r="R1933" t="str">
        <f>_xlfn.CONCAT(TEXT(B1933, "mm/dd/yyyy"), "_", E1933)</f>
        <v>02/01/2018_W</v>
      </c>
    </row>
    <row r="1934" spans="1:18" x14ac:dyDescent="0.25">
      <c r="A1934" s="6" t="str">
        <f t="shared" si="60"/>
        <v>0155</v>
      </c>
      <c r="B1934" s="1">
        <f>DATE(MID(C1934,8,4), MID(C1934,12,2), MID(C1934, 14, 2))</f>
        <v>43132</v>
      </c>
      <c r="C1934" t="s">
        <v>9160</v>
      </c>
      <c r="D1934" t="s">
        <v>9174</v>
      </c>
      <c r="E1934" s="6" t="str">
        <f>MID(D1934,3,1)</f>
        <v>W</v>
      </c>
      <c r="F1934" s="6" t="str">
        <f t="shared" si="61"/>
        <v>1</v>
      </c>
      <c r="G1934" s="3">
        <v>72.680000000000007</v>
      </c>
      <c r="H1934" s="3">
        <v>67.16</v>
      </c>
      <c r="I1934" s="3">
        <v>34.549999999999997</v>
      </c>
      <c r="J1934" s="3">
        <v>115.65</v>
      </c>
      <c r="K1934" s="3">
        <v>0.97</v>
      </c>
      <c r="L1934" s="3">
        <v>13.58</v>
      </c>
      <c r="M1934" s="3">
        <v>92.77</v>
      </c>
      <c r="N1934" s="3">
        <v>3.7</v>
      </c>
      <c r="O1934" s="3">
        <f>N1934-K1934</f>
        <v>2.7300000000000004</v>
      </c>
      <c r="P1934" s="3">
        <v>87.26</v>
      </c>
      <c r="Q1934" s="3">
        <f>(O1934/P1934)*100</f>
        <v>3.1285812514325011</v>
      </c>
      <c r="R1934" t="str">
        <f>_xlfn.CONCAT(TEXT(B1934, "mm/dd/yyyy"), "_", E1934)</f>
        <v>02/01/2018_W</v>
      </c>
    </row>
    <row r="1935" spans="1:18" x14ac:dyDescent="0.25">
      <c r="A1935" s="6" t="str">
        <f t="shared" si="60"/>
        <v>0155</v>
      </c>
      <c r="B1935" s="1">
        <f>DATE(MID(C1935,8,4), MID(C1935,12,2), MID(C1935, 14, 2))</f>
        <v>43132</v>
      </c>
      <c r="C1935" t="s">
        <v>9160</v>
      </c>
      <c r="D1935" t="s">
        <v>9176</v>
      </c>
      <c r="E1935" s="6" t="str">
        <f>MID(D1935,3,1)</f>
        <v>W</v>
      </c>
      <c r="F1935" s="6" t="str">
        <f t="shared" si="61"/>
        <v>1</v>
      </c>
      <c r="G1935" s="3">
        <v>77.349999999999994</v>
      </c>
      <c r="H1935" s="3">
        <v>51.58</v>
      </c>
      <c r="I1935" s="3">
        <v>31.76</v>
      </c>
      <c r="J1935" s="3">
        <v>94.27</v>
      </c>
      <c r="K1935" s="3">
        <v>0.97</v>
      </c>
      <c r="L1935" s="3">
        <v>17.399999999999999</v>
      </c>
      <c r="M1935" s="3">
        <v>70.84</v>
      </c>
      <c r="N1935" s="3">
        <v>4.46</v>
      </c>
      <c r="O1935" s="3">
        <f>N1935-K1935</f>
        <v>3.49</v>
      </c>
      <c r="P1935" s="3">
        <v>59.02</v>
      </c>
      <c r="Q1935" s="3">
        <f>(O1935/P1935)*100</f>
        <v>5.9132497458488649</v>
      </c>
      <c r="R1935" t="str">
        <f>_xlfn.CONCAT(TEXT(B1935, "mm/dd/yyyy"), "_", E1935)</f>
        <v>02/01/2018_W</v>
      </c>
    </row>
    <row r="1936" spans="1:18" x14ac:dyDescent="0.25">
      <c r="A1936" s="6" t="str">
        <f t="shared" si="60"/>
        <v>0155</v>
      </c>
      <c r="B1936" s="1">
        <f>DATE(MID(C1936,8,4), MID(C1936,12,2), MID(C1936, 14, 2))</f>
        <v>43132</v>
      </c>
      <c r="C1936" t="s">
        <v>9160</v>
      </c>
      <c r="D1936" t="s">
        <v>9178</v>
      </c>
      <c r="E1936" s="6" t="str">
        <f>MID(D1936,3,1)</f>
        <v>W</v>
      </c>
      <c r="F1936" s="6" t="str">
        <f t="shared" si="61"/>
        <v>1</v>
      </c>
      <c r="G1936" s="3">
        <v>79.67</v>
      </c>
      <c r="H1936" s="3">
        <v>55.16</v>
      </c>
      <c r="I1936" s="3">
        <v>39.659999999999997</v>
      </c>
      <c r="J1936" s="3">
        <v>132.52000000000001</v>
      </c>
      <c r="K1936" s="3">
        <v>0.95</v>
      </c>
      <c r="L1936" s="3">
        <v>18.079999999999998</v>
      </c>
      <c r="M1936" s="3">
        <v>102.51</v>
      </c>
      <c r="N1936" s="3">
        <v>4.51</v>
      </c>
      <c r="O1936" s="3">
        <f>N1936-K1936</f>
        <v>3.5599999999999996</v>
      </c>
      <c r="P1936" s="3">
        <v>90.76</v>
      </c>
      <c r="Q1936" s="3">
        <f>(O1936/P1936)*100</f>
        <v>3.9224327897752307</v>
      </c>
      <c r="R1936" t="str">
        <f>_xlfn.CONCAT(TEXT(B1936, "mm/dd/yyyy"), "_", E1936)</f>
        <v>02/01/2018_W</v>
      </c>
    </row>
    <row r="1937" spans="1:18" x14ac:dyDescent="0.25">
      <c r="A1937" s="6" t="str">
        <f t="shared" si="60"/>
        <v>0158</v>
      </c>
      <c r="B1937" s="1">
        <f>DATE(MID(C1937,8,4), MID(C1937,12,2), MID(C1937, 14, 2))</f>
        <v>43132</v>
      </c>
      <c r="C1937" t="s">
        <v>9181</v>
      </c>
      <c r="D1937" t="s">
        <v>9180</v>
      </c>
      <c r="E1937" s="6" t="str">
        <f>MID(D1937,3,1)</f>
        <v>W</v>
      </c>
      <c r="F1937" s="6" t="str">
        <f t="shared" si="61"/>
        <v>2</v>
      </c>
      <c r="G1937" s="3">
        <v>76.67</v>
      </c>
      <c r="H1937" s="3">
        <v>71.180000000000007</v>
      </c>
      <c r="I1937" s="3">
        <v>36.229999999999997</v>
      </c>
      <c r="J1937" s="3">
        <v>122</v>
      </c>
      <c r="K1937" s="3">
        <v>0.98</v>
      </c>
      <c r="L1937" s="3">
        <v>16.149999999999999</v>
      </c>
      <c r="M1937" s="3">
        <v>96.49</v>
      </c>
      <c r="N1937" s="3">
        <v>4.84</v>
      </c>
      <c r="O1937" s="3">
        <f>N1937-K1937</f>
        <v>3.86</v>
      </c>
      <c r="P1937" s="3">
        <v>89.38</v>
      </c>
      <c r="Q1937" s="3">
        <f>(O1937/P1937)*100</f>
        <v>4.3186395166703955</v>
      </c>
      <c r="R1937" t="str">
        <f>_xlfn.CONCAT(TEXT(B1937, "mm/dd/yyyy"), "_", E1937)</f>
        <v>02/01/2018_W</v>
      </c>
    </row>
    <row r="1938" spans="1:18" x14ac:dyDescent="0.25">
      <c r="A1938" s="6" t="str">
        <f t="shared" si="60"/>
        <v>0158</v>
      </c>
      <c r="B1938" s="1">
        <f>DATE(MID(C1938,8,4), MID(C1938,12,2), MID(C1938, 14, 2))</f>
        <v>43132</v>
      </c>
      <c r="C1938" t="s">
        <v>9181</v>
      </c>
      <c r="D1938" t="s">
        <v>9183</v>
      </c>
      <c r="E1938" s="6" t="str">
        <f>MID(D1938,3,1)</f>
        <v>W</v>
      </c>
      <c r="F1938" s="6" t="str">
        <f t="shared" si="61"/>
        <v>2</v>
      </c>
      <c r="G1938" s="3">
        <v>86.78</v>
      </c>
      <c r="H1938" s="3">
        <v>69.37</v>
      </c>
      <c r="I1938" s="3">
        <v>32.51</v>
      </c>
      <c r="J1938" s="3">
        <v>186.3</v>
      </c>
      <c r="K1938" s="3">
        <v>0.95</v>
      </c>
      <c r="L1938" s="3">
        <v>22.24</v>
      </c>
      <c r="M1938" s="3">
        <v>148.66999999999999</v>
      </c>
      <c r="N1938" s="3">
        <v>5.62</v>
      </c>
      <c r="O1938" s="3">
        <f>N1938-K1938</f>
        <v>4.67</v>
      </c>
      <c r="P1938" s="3">
        <v>138.16999999999999</v>
      </c>
      <c r="Q1938" s="3">
        <f>(O1938/P1938)*100</f>
        <v>3.3798943330679601</v>
      </c>
      <c r="R1938" t="str">
        <f>_xlfn.CONCAT(TEXT(B1938, "mm/dd/yyyy"), "_", E1938)</f>
        <v>02/01/2018_W</v>
      </c>
    </row>
    <row r="1939" spans="1:18" x14ac:dyDescent="0.25">
      <c r="A1939" s="6" t="str">
        <f t="shared" si="60"/>
        <v>0158</v>
      </c>
      <c r="B1939" s="1">
        <f>DATE(MID(C1939,8,4), MID(C1939,12,2), MID(C1939, 14, 2))</f>
        <v>43132</v>
      </c>
      <c r="C1939" t="s">
        <v>9181</v>
      </c>
      <c r="D1939" t="s">
        <v>9185</v>
      </c>
      <c r="E1939" s="6" t="str">
        <f>MID(D1939,3,1)</f>
        <v>W</v>
      </c>
      <c r="F1939" s="6" t="str">
        <f t="shared" si="61"/>
        <v>2</v>
      </c>
      <c r="G1939" s="3">
        <v>69.31</v>
      </c>
      <c r="H1939" s="3">
        <v>67.5</v>
      </c>
      <c r="I1939" s="3">
        <v>38.58</v>
      </c>
      <c r="J1939" s="3">
        <v>126.1</v>
      </c>
      <c r="K1939" s="3">
        <v>0.96</v>
      </c>
      <c r="L1939" s="3">
        <v>13.76</v>
      </c>
      <c r="M1939" s="3">
        <v>105.82</v>
      </c>
      <c r="N1939" s="3">
        <v>3.98</v>
      </c>
      <c r="O1939" s="3">
        <f>N1939-K1939</f>
        <v>3.02</v>
      </c>
      <c r="P1939" s="3">
        <v>99.71</v>
      </c>
      <c r="Q1939" s="3">
        <f>(O1939/P1939)*100</f>
        <v>3.0287834720690006</v>
      </c>
      <c r="R1939" t="str">
        <f>_xlfn.CONCAT(TEXT(B1939, "mm/dd/yyyy"), "_", E1939)</f>
        <v>02/01/2018_W</v>
      </c>
    </row>
    <row r="1940" spans="1:18" x14ac:dyDescent="0.25">
      <c r="A1940" s="6" t="str">
        <f t="shared" si="60"/>
        <v>0158</v>
      </c>
      <c r="B1940" s="1">
        <f>DATE(MID(C1940,8,4), MID(C1940,12,2), MID(C1940, 14, 2))</f>
        <v>43132</v>
      </c>
      <c r="C1940" t="s">
        <v>9181</v>
      </c>
      <c r="D1940" t="s">
        <v>9187</v>
      </c>
      <c r="E1940" s="6" t="str">
        <f>MID(D1940,3,1)</f>
        <v>W</v>
      </c>
      <c r="F1940" s="6" t="str">
        <f t="shared" si="61"/>
        <v>2</v>
      </c>
      <c r="G1940" s="3">
        <v>83.24</v>
      </c>
      <c r="H1940" s="3">
        <v>55.22</v>
      </c>
      <c r="I1940" s="3">
        <v>31.08</v>
      </c>
      <c r="J1940" s="3">
        <v>90.86</v>
      </c>
      <c r="K1940" s="3">
        <v>0.95</v>
      </c>
      <c r="L1940" s="3">
        <v>12.73</v>
      </c>
      <c r="M1940" s="3">
        <v>74.260000000000005</v>
      </c>
      <c r="N1940" s="3">
        <v>3.63</v>
      </c>
      <c r="O1940" s="3">
        <f>N1940-K1940</f>
        <v>2.6799999999999997</v>
      </c>
      <c r="P1940" s="3">
        <v>70.34</v>
      </c>
      <c r="Q1940" s="3">
        <f>(O1940/P1940)*100</f>
        <v>3.810065396644867</v>
      </c>
      <c r="R1940" t="str">
        <f>_xlfn.CONCAT(TEXT(B1940, "mm/dd/yyyy"), "_", E1940)</f>
        <v>02/01/2018_W</v>
      </c>
    </row>
    <row r="1941" spans="1:18" x14ac:dyDescent="0.25">
      <c r="A1941" s="6" t="str">
        <f t="shared" si="60"/>
        <v>0158</v>
      </c>
      <c r="B1941" s="1">
        <f>DATE(MID(C1941,8,4), MID(C1941,12,2), MID(C1941, 14, 2))</f>
        <v>43132</v>
      </c>
      <c r="C1941" t="s">
        <v>9181</v>
      </c>
      <c r="D1941" t="s">
        <v>9189</v>
      </c>
      <c r="E1941" s="6" t="str">
        <f>MID(D1941,3,1)</f>
        <v>W</v>
      </c>
      <c r="F1941" s="6" t="str">
        <f t="shared" si="61"/>
        <v>2</v>
      </c>
      <c r="G1941" s="3">
        <v>67.099999999999994</v>
      </c>
      <c r="H1941" s="3">
        <v>51.12</v>
      </c>
      <c r="I1941" s="3">
        <v>27.99</v>
      </c>
      <c r="J1941" s="3">
        <v>82.99</v>
      </c>
      <c r="K1941" s="3">
        <v>0.96</v>
      </c>
      <c r="L1941" s="3">
        <v>11.03</v>
      </c>
      <c r="M1941" s="3">
        <v>66.650000000000006</v>
      </c>
      <c r="N1941" s="3">
        <v>3.43</v>
      </c>
      <c r="O1941" s="3">
        <f>N1941-K1941</f>
        <v>2.4700000000000002</v>
      </c>
      <c r="P1941" s="3">
        <v>61.9</v>
      </c>
      <c r="Q1941" s="3">
        <f>(O1941/P1941)*100</f>
        <v>3.9903069466882073</v>
      </c>
      <c r="R1941" t="str">
        <f>_xlfn.CONCAT(TEXT(B1941, "mm/dd/yyyy"), "_", E1941)</f>
        <v>02/01/2018_W</v>
      </c>
    </row>
    <row r="1942" spans="1:18" x14ac:dyDescent="0.25">
      <c r="A1942" s="6" t="str">
        <f t="shared" si="60"/>
        <v>0158</v>
      </c>
      <c r="B1942" s="1">
        <f>DATE(MID(C1942,8,4), MID(C1942,12,2), MID(C1942, 14, 2))</f>
        <v>43132</v>
      </c>
      <c r="C1942" t="s">
        <v>9181</v>
      </c>
      <c r="D1942" t="s">
        <v>9191</v>
      </c>
      <c r="E1942" s="6" t="str">
        <f>MID(D1942,3,1)</f>
        <v>W</v>
      </c>
      <c r="F1942" s="6" t="str">
        <f t="shared" si="61"/>
        <v>2</v>
      </c>
      <c r="G1942" s="3">
        <v>76.75</v>
      </c>
      <c r="H1942" s="3">
        <v>63.57</v>
      </c>
      <c r="I1942" s="3">
        <v>39.590000000000003</v>
      </c>
      <c r="J1942" s="3">
        <v>125.44</v>
      </c>
      <c r="K1942" s="3">
        <v>0.97</v>
      </c>
      <c r="L1942" s="3">
        <v>11.59</v>
      </c>
      <c r="M1942" s="3">
        <v>103.8</v>
      </c>
      <c r="N1942" s="3">
        <v>3.28</v>
      </c>
      <c r="O1942" s="3">
        <f>N1942-K1942</f>
        <v>2.3099999999999996</v>
      </c>
      <c r="P1942" s="3">
        <v>99.03</v>
      </c>
      <c r="Q1942" s="3">
        <f>(O1942/P1942)*100</f>
        <v>2.3326264768252041</v>
      </c>
      <c r="R1942" t="str">
        <f>_xlfn.CONCAT(TEXT(B1942, "mm/dd/yyyy"), "_", E1942)</f>
        <v>02/01/2018_W</v>
      </c>
    </row>
    <row r="1943" spans="1:18" x14ac:dyDescent="0.25">
      <c r="A1943" s="6" t="str">
        <f t="shared" si="60"/>
        <v>0158</v>
      </c>
      <c r="B1943" s="1">
        <f>DATE(MID(C1943,8,4), MID(C1943,12,2), MID(C1943, 14, 2))</f>
        <v>43132</v>
      </c>
      <c r="C1943" t="s">
        <v>9181</v>
      </c>
      <c r="D1943" t="s">
        <v>9193</v>
      </c>
      <c r="E1943" s="6" t="str">
        <f>MID(D1943,3,1)</f>
        <v>W</v>
      </c>
      <c r="F1943" s="6" t="str">
        <f t="shared" si="61"/>
        <v>2</v>
      </c>
      <c r="G1943" s="3">
        <v>74.14</v>
      </c>
      <c r="H1943" s="3">
        <v>60.2</v>
      </c>
      <c r="I1943" s="3">
        <v>35.15</v>
      </c>
      <c r="J1943" s="3">
        <v>133.97999999999999</v>
      </c>
      <c r="K1943" s="3">
        <v>0.97</v>
      </c>
      <c r="L1943" s="3">
        <v>12.66</v>
      </c>
      <c r="M1943" s="3">
        <v>115.42</v>
      </c>
      <c r="N1943" s="3">
        <v>3.59</v>
      </c>
      <c r="O1943" s="3">
        <f>N1943-K1943</f>
        <v>2.62</v>
      </c>
      <c r="P1943" s="3">
        <v>107.69</v>
      </c>
      <c r="Q1943" s="3">
        <f>(O1943/P1943)*100</f>
        <v>2.4329092766273566</v>
      </c>
      <c r="R1943" t="str">
        <f>_xlfn.CONCAT(TEXT(B1943, "mm/dd/yyyy"), "_", E1943)</f>
        <v>02/01/2018_W</v>
      </c>
    </row>
    <row r="1944" spans="1:18" x14ac:dyDescent="0.25">
      <c r="A1944" s="6" t="str">
        <f t="shared" si="60"/>
        <v>0158</v>
      </c>
      <c r="B1944" s="1">
        <f>DATE(MID(C1944,8,4), MID(C1944,12,2), MID(C1944, 14, 2))</f>
        <v>43132</v>
      </c>
      <c r="C1944" t="s">
        <v>9181</v>
      </c>
      <c r="D1944" t="s">
        <v>9195</v>
      </c>
      <c r="E1944" s="6" t="str">
        <f>MID(D1944,3,1)</f>
        <v>W</v>
      </c>
      <c r="F1944" s="6" t="str">
        <f t="shared" si="61"/>
        <v>2</v>
      </c>
      <c r="G1944" s="3">
        <v>65.48</v>
      </c>
      <c r="H1944" s="3">
        <v>45.9</v>
      </c>
      <c r="I1944" s="3">
        <v>31.65</v>
      </c>
      <c r="J1944" s="3">
        <v>77.64</v>
      </c>
      <c r="K1944" s="3">
        <v>1.01</v>
      </c>
      <c r="L1944" s="3">
        <v>8.5399999999999991</v>
      </c>
      <c r="M1944" s="3">
        <v>63.97</v>
      </c>
      <c r="N1944" s="3">
        <v>2.13</v>
      </c>
      <c r="O1944" s="3">
        <f>N1944-K1944</f>
        <v>1.1199999999999999</v>
      </c>
      <c r="P1944" s="3">
        <v>59.75</v>
      </c>
      <c r="Q1944" s="3">
        <f>(O1944/P1944)*100</f>
        <v>1.8744769874476985</v>
      </c>
      <c r="R1944" t="str">
        <f>_xlfn.CONCAT(TEXT(B1944, "mm/dd/yyyy"), "_", E1944)</f>
        <v>02/01/2018_W</v>
      </c>
    </row>
    <row r="1945" spans="1:18" x14ac:dyDescent="0.25">
      <c r="A1945" s="6" t="str">
        <f t="shared" si="60"/>
        <v>0158</v>
      </c>
      <c r="B1945" s="1">
        <f>DATE(MID(C1945,8,4), MID(C1945,12,2), MID(C1945, 14, 2))</f>
        <v>43132</v>
      </c>
      <c r="C1945" t="s">
        <v>9181</v>
      </c>
      <c r="D1945" t="s">
        <v>9197</v>
      </c>
      <c r="E1945" s="6" t="str">
        <f>MID(D1945,3,1)</f>
        <v>W</v>
      </c>
      <c r="F1945" s="6" t="str">
        <f t="shared" si="61"/>
        <v>2</v>
      </c>
      <c r="G1945" s="3">
        <v>73.069999999999993</v>
      </c>
      <c r="H1945" s="3">
        <v>53.95</v>
      </c>
      <c r="I1945" s="3">
        <v>30.71</v>
      </c>
      <c r="J1945" s="3">
        <v>81</v>
      </c>
      <c r="K1945" s="3">
        <v>1</v>
      </c>
      <c r="L1945" s="3">
        <v>12.65</v>
      </c>
      <c r="M1945" s="3">
        <v>63.69</v>
      </c>
      <c r="N1945" s="3">
        <v>3.64</v>
      </c>
      <c r="O1945" s="3">
        <f>N1945-K1945</f>
        <v>2.64</v>
      </c>
      <c r="P1945" s="3">
        <v>57.02</v>
      </c>
      <c r="Q1945" s="3">
        <f>(O1945/P1945)*100</f>
        <v>4.6299544019642234</v>
      </c>
      <c r="R1945" t="str">
        <f>_xlfn.CONCAT(TEXT(B1945, "mm/dd/yyyy"), "_", E1945)</f>
        <v>02/01/2018_W</v>
      </c>
    </row>
    <row r="1946" spans="1:18" x14ac:dyDescent="0.25">
      <c r="A1946" s="6" t="str">
        <f t="shared" si="60"/>
        <v>0158</v>
      </c>
      <c r="B1946" s="1">
        <f>DATE(MID(C1946,8,4), MID(C1946,12,2), MID(C1946, 14, 2))</f>
        <v>43132</v>
      </c>
      <c r="C1946" t="s">
        <v>9181</v>
      </c>
      <c r="D1946" t="s">
        <v>9199</v>
      </c>
      <c r="E1946" s="6" t="str">
        <f>MID(D1946,3,1)</f>
        <v>W</v>
      </c>
      <c r="F1946" s="6" t="str">
        <f t="shared" si="61"/>
        <v>2</v>
      </c>
      <c r="G1946" s="3">
        <v>66.650000000000006</v>
      </c>
      <c r="H1946" s="3">
        <v>54.32</v>
      </c>
      <c r="I1946" s="3">
        <v>30.66</v>
      </c>
      <c r="J1946" s="3">
        <v>85.5</v>
      </c>
      <c r="K1946" s="3">
        <v>1</v>
      </c>
      <c r="L1946" s="3">
        <v>10.32</v>
      </c>
      <c r="M1946" s="3">
        <v>74.78</v>
      </c>
      <c r="N1946" s="3">
        <v>3.31</v>
      </c>
      <c r="O1946" s="3">
        <f>N1946-K1946</f>
        <v>2.31</v>
      </c>
      <c r="P1946" s="3">
        <v>71.739999999999995</v>
      </c>
      <c r="Q1946" s="3">
        <f>(O1946/P1946)*100</f>
        <v>3.2199609701700589</v>
      </c>
      <c r="R1946" t="str">
        <f>_xlfn.CONCAT(TEXT(B1946, "mm/dd/yyyy"), "_", E1946)</f>
        <v>02/01/2018_W</v>
      </c>
    </row>
    <row r="1947" spans="1:18" x14ac:dyDescent="0.25">
      <c r="A1947" s="6" t="str">
        <f t="shared" si="60"/>
        <v>0158</v>
      </c>
      <c r="B1947" s="1">
        <f>DATE(MID(C1947,8,4), MID(C1947,12,2), MID(C1947, 14, 2))</f>
        <v>43132</v>
      </c>
      <c r="C1947" t="s">
        <v>9181</v>
      </c>
      <c r="D1947" t="s">
        <v>9201</v>
      </c>
      <c r="E1947" s="6" t="str">
        <f>MID(D1947,3,1)</f>
        <v>W</v>
      </c>
      <c r="F1947" s="6" t="str">
        <f t="shared" si="61"/>
        <v>2</v>
      </c>
      <c r="G1947" s="3">
        <v>56.81</v>
      </c>
      <c r="H1947" s="3">
        <v>52.24</v>
      </c>
      <c r="I1947" s="3">
        <v>25.49</v>
      </c>
      <c r="J1947" s="3">
        <v>62.5</v>
      </c>
      <c r="K1947" s="3">
        <v>1.02</v>
      </c>
      <c r="L1947" s="3">
        <v>9.6</v>
      </c>
      <c r="M1947" s="3">
        <v>49.2</v>
      </c>
      <c r="N1947" s="3">
        <v>2.87</v>
      </c>
      <c r="O1947" s="3">
        <f>N1947-K1947</f>
        <v>1.85</v>
      </c>
      <c r="P1947" s="3">
        <v>47.34</v>
      </c>
      <c r="Q1947" s="3">
        <f>(O1947/P1947)*100</f>
        <v>3.9079002957329951</v>
      </c>
      <c r="R1947" t="str">
        <f>_xlfn.CONCAT(TEXT(B1947, "mm/dd/yyyy"), "_", E1947)</f>
        <v>02/01/2018_W</v>
      </c>
    </row>
    <row r="1948" spans="1:18" x14ac:dyDescent="0.25">
      <c r="A1948" s="6" t="str">
        <f t="shared" si="60"/>
        <v>0158</v>
      </c>
      <c r="B1948" s="1">
        <f>DATE(MID(C1948,8,4), MID(C1948,12,2), MID(C1948, 14, 2))</f>
        <v>43132</v>
      </c>
      <c r="C1948" t="s">
        <v>9181</v>
      </c>
      <c r="D1948" t="s">
        <v>9203</v>
      </c>
      <c r="E1948" s="6" t="str">
        <f>MID(D1948,3,1)</f>
        <v>W</v>
      </c>
      <c r="F1948" s="6" t="str">
        <f t="shared" si="61"/>
        <v>2</v>
      </c>
      <c r="G1948" s="3">
        <v>75.13</v>
      </c>
      <c r="H1948" s="3">
        <v>71</v>
      </c>
      <c r="I1948" s="3">
        <v>29.31</v>
      </c>
      <c r="J1948" s="3">
        <v>112.52</v>
      </c>
      <c r="K1948" s="3">
        <v>0.98</v>
      </c>
      <c r="L1948" s="3">
        <v>15.49</v>
      </c>
      <c r="M1948" s="3">
        <v>91.54</v>
      </c>
      <c r="N1948" s="3">
        <v>3.9</v>
      </c>
      <c r="O1948" s="3">
        <f>N1948-K1948</f>
        <v>2.92</v>
      </c>
      <c r="P1948" s="3">
        <v>88.21</v>
      </c>
      <c r="Q1948" s="3">
        <f>(O1948/P1948)*100</f>
        <v>3.3102822809205303</v>
      </c>
      <c r="R1948" t="str">
        <f>_xlfn.CONCAT(TEXT(B1948, "mm/dd/yyyy"), "_", E1948)</f>
        <v>02/01/2018_W</v>
      </c>
    </row>
    <row r="1949" spans="1:18" x14ac:dyDescent="0.25">
      <c r="A1949" s="6" t="str">
        <f t="shared" si="60"/>
        <v>0158</v>
      </c>
      <c r="B1949" s="1">
        <f>DATE(MID(C1949,8,4), MID(C1949,12,2), MID(C1949, 14, 2))</f>
        <v>43132</v>
      </c>
      <c r="C1949" t="s">
        <v>9181</v>
      </c>
      <c r="D1949" t="s">
        <v>9205</v>
      </c>
      <c r="E1949" s="6" t="str">
        <f>MID(D1949,3,1)</f>
        <v>W</v>
      </c>
      <c r="F1949" s="6" t="str">
        <f t="shared" si="61"/>
        <v>2</v>
      </c>
      <c r="G1949" s="3">
        <v>61.88</v>
      </c>
      <c r="H1949" s="3">
        <v>54.9</v>
      </c>
      <c r="I1949" s="3">
        <v>33.49</v>
      </c>
      <c r="J1949" s="3">
        <v>95.68</v>
      </c>
      <c r="K1949" s="3">
        <v>0.98</v>
      </c>
      <c r="L1949" s="3">
        <v>13.01</v>
      </c>
      <c r="M1949" s="3">
        <v>79.19</v>
      </c>
      <c r="N1949" s="3">
        <v>3.72</v>
      </c>
      <c r="O1949" s="3">
        <f>N1949-K1949</f>
        <v>2.74</v>
      </c>
      <c r="P1949" s="3">
        <v>74.739999999999995</v>
      </c>
      <c r="Q1949" s="3">
        <f>(O1949/P1949)*100</f>
        <v>3.6660422799036669</v>
      </c>
      <c r="R1949" t="str">
        <f>_xlfn.CONCAT(TEXT(B1949, "mm/dd/yyyy"), "_", E1949)</f>
        <v>02/01/2018_W</v>
      </c>
    </row>
    <row r="1950" spans="1:18" x14ac:dyDescent="0.25">
      <c r="A1950" s="6" t="str">
        <f t="shared" si="60"/>
        <v>0158</v>
      </c>
      <c r="B1950" s="1">
        <f>DATE(MID(C1950,8,4), MID(C1950,12,2), MID(C1950, 14, 2))</f>
        <v>43132</v>
      </c>
      <c r="C1950" t="s">
        <v>9181</v>
      </c>
      <c r="D1950" t="s">
        <v>9207</v>
      </c>
      <c r="E1950" s="6" t="str">
        <f>MID(D1950,3,1)</f>
        <v>W</v>
      </c>
      <c r="F1950" s="6" t="str">
        <f t="shared" si="61"/>
        <v>2</v>
      </c>
      <c r="G1950" s="3">
        <v>72.510000000000005</v>
      </c>
      <c r="H1950" s="3">
        <v>54.36</v>
      </c>
      <c r="I1950" s="3">
        <v>36.43</v>
      </c>
      <c r="J1950" s="3">
        <v>109.26</v>
      </c>
      <c r="K1950" s="3">
        <v>0.99</v>
      </c>
      <c r="L1950" s="3">
        <v>10.91</v>
      </c>
      <c r="M1950" s="3">
        <v>94.9</v>
      </c>
      <c r="N1950" s="3">
        <v>3.25</v>
      </c>
      <c r="O1950" s="3">
        <f>N1950-K1950</f>
        <v>2.2599999999999998</v>
      </c>
      <c r="P1950" s="3">
        <v>86.33</v>
      </c>
      <c r="Q1950" s="3">
        <f>(O1950/P1950)*100</f>
        <v>2.6178616935016796</v>
      </c>
      <c r="R1950" t="str">
        <f>_xlfn.CONCAT(TEXT(B1950, "mm/dd/yyyy"), "_", E1950)</f>
        <v>02/01/2018_W</v>
      </c>
    </row>
    <row r="1951" spans="1:18" x14ac:dyDescent="0.25">
      <c r="A1951" s="6" t="str">
        <f t="shared" si="60"/>
        <v>0158</v>
      </c>
      <c r="B1951" s="1">
        <f>DATE(MID(C1951,8,4), MID(C1951,12,2), MID(C1951, 14, 2))</f>
        <v>43132</v>
      </c>
      <c r="C1951" t="s">
        <v>9181</v>
      </c>
      <c r="D1951" t="s">
        <v>9209</v>
      </c>
      <c r="E1951" s="6" t="str">
        <f>MID(D1951,3,1)</f>
        <v>W</v>
      </c>
      <c r="F1951" s="6" t="str">
        <f t="shared" si="61"/>
        <v>2</v>
      </c>
      <c r="G1951" s="3">
        <v>64.97</v>
      </c>
      <c r="H1951" s="3">
        <v>56.86</v>
      </c>
      <c r="I1951" s="3">
        <v>33.93</v>
      </c>
      <c r="J1951" s="3">
        <v>115.03</v>
      </c>
      <c r="K1951" s="3">
        <v>0.99</v>
      </c>
      <c r="L1951" s="3">
        <v>10.57</v>
      </c>
      <c r="M1951" s="3">
        <v>100.46</v>
      </c>
      <c r="N1951" s="3">
        <v>3.34</v>
      </c>
      <c r="O1951" s="3">
        <f>N1951-K1951</f>
        <v>2.3499999999999996</v>
      </c>
      <c r="P1951" s="3">
        <v>94.83</v>
      </c>
      <c r="Q1951" s="3">
        <f>(O1951/P1951)*100</f>
        <v>2.4781187387957395</v>
      </c>
      <c r="R1951" t="str">
        <f>_xlfn.CONCAT(TEXT(B1951, "mm/dd/yyyy"), "_", E1951)</f>
        <v>02/01/2018_W</v>
      </c>
    </row>
    <row r="1952" spans="1:18" x14ac:dyDescent="0.25">
      <c r="A1952" s="6" t="str">
        <f t="shared" si="60"/>
        <v>0007</v>
      </c>
      <c r="B1952" s="1">
        <f>DATE(MID(C1952,8,4), MID(C1952,12,2), MID(C1952, 14, 2))</f>
        <v>43174</v>
      </c>
      <c r="C1952" t="s">
        <v>1477</v>
      </c>
      <c r="D1952" t="s">
        <v>1476</v>
      </c>
      <c r="E1952" s="6" t="str">
        <f>MID(D1952,3,1)</f>
        <v>C</v>
      </c>
      <c r="F1952" s="6" t="str">
        <f t="shared" si="61"/>
        <v>6</v>
      </c>
      <c r="G1952" s="3">
        <v>88.07</v>
      </c>
      <c r="H1952" s="3">
        <v>74.14</v>
      </c>
      <c r="I1952" s="3">
        <v>32.590000000000003</v>
      </c>
      <c r="J1952" s="3">
        <v>158.61000000000001</v>
      </c>
      <c r="K1952" s="3">
        <v>0.98</v>
      </c>
      <c r="L1952" s="3">
        <v>26.74</v>
      </c>
      <c r="M1952" s="3">
        <v>127.24</v>
      </c>
      <c r="N1952" s="3">
        <v>6.23</v>
      </c>
      <c r="O1952" s="3">
        <f>N1952-K1952</f>
        <v>5.25</v>
      </c>
      <c r="P1952" s="3">
        <v>122.79</v>
      </c>
      <c r="Q1952" s="3">
        <f>(O1952/P1952)*100</f>
        <v>4.2755924749572438</v>
      </c>
      <c r="R1952" t="str">
        <f>_xlfn.CONCAT(TEXT(B1952, "mm/dd/yyyy"), "_", E1952)</f>
        <v>03/15/2018_C</v>
      </c>
    </row>
    <row r="1953" spans="1:18" x14ac:dyDescent="0.25">
      <c r="A1953" s="6" t="str">
        <f t="shared" si="60"/>
        <v>0007</v>
      </c>
      <c r="B1953" s="1">
        <f>DATE(MID(C1953,8,4), MID(C1953,12,2), MID(C1953, 14, 2))</f>
        <v>43174</v>
      </c>
      <c r="C1953" t="s">
        <v>1477</v>
      </c>
      <c r="D1953" t="s">
        <v>1479</v>
      </c>
      <c r="E1953" s="6" t="str">
        <f>MID(D1953,3,1)</f>
        <v>C</v>
      </c>
      <c r="F1953" s="6" t="str">
        <f t="shared" si="61"/>
        <v>6</v>
      </c>
      <c r="G1953" s="3">
        <v>96.01</v>
      </c>
      <c r="H1953" s="3">
        <v>53.96</v>
      </c>
      <c r="I1953" s="3">
        <v>51.98</v>
      </c>
      <c r="J1953" s="3">
        <v>252</v>
      </c>
      <c r="K1953" s="3">
        <v>1.94</v>
      </c>
      <c r="L1953" s="3">
        <v>32.14</v>
      </c>
      <c r="M1953" s="3">
        <v>206.8</v>
      </c>
      <c r="N1953" s="3">
        <v>7.68</v>
      </c>
      <c r="O1953" s="3">
        <f>N1953-K1953</f>
        <v>5.74</v>
      </c>
      <c r="P1953" s="3">
        <v>190.56</v>
      </c>
      <c r="Q1953" s="3">
        <f>(O1953/P1953)*100</f>
        <v>3.0121746431570111</v>
      </c>
      <c r="R1953" t="str">
        <f>_xlfn.CONCAT(TEXT(B1953, "mm/dd/yyyy"), "_", E1953)</f>
        <v>03/15/2018_C</v>
      </c>
    </row>
    <row r="1954" spans="1:18" x14ac:dyDescent="0.25">
      <c r="A1954" s="6" t="str">
        <f t="shared" si="60"/>
        <v>0007</v>
      </c>
      <c r="B1954" s="1">
        <f>DATE(MID(C1954,8,4), MID(C1954,12,2), MID(C1954, 14, 2))</f>
        <v>43174</v>
      </c>
      <c r="C1954" t="s">
        <v>1477</v>
      </c>
      <c r="D1954" t="s">
        <v>1481</v>
      </c>
      <c r="E1954" s="6" t="str">
        <f>MID(D1954,3,1)</f>
        <v>C</v>
      </c>
      <c r="F1954" s="6" t="str">
        <f t="shared" si="61"/>
        <v>6</v>
      </c>
      <c r="G1954" s="3">
        <v>63.21</v>
      </c>
      <c r="H1954" s="3">
        <v>45.86</v>
      </c>
      <c r="I1954" s="3">
        <v>21.9</v>
      </c>
      <c r="J1954" s="3">
        <v>47.44</v>
      </c>
      <c r="K1954" s="3">
        <v>0.98</v>
      </c>
      <c r="L1954" s="3">
        <v>10.74</v>
      </c>
      <c r="M1954" s="3">
        <v>34.1</v>
      </c>
      <c r="N1954" s="3">
        <v>1.58</v>
      </c>
      <c r="O1954" s="3">
        <f>N1954-K1954</f>
        <v>0.60000000000000009</v>
      </c>
      <c r="P1954" s="3">
        <v>32.24</v>
      </c>
      <c r="Q1954" s="3">
        <f>(O1954/P1954)*100</f>
        <v>1.861042183622829</v>
      </c>
      <c r="R1954" t="str">
        <f>_xlfn.CONCAT(TEXT(B1954, "mm/dd/yyyy"), "_", E1954)</f>
        <v>03/15/2018_C</v>
      </c>
    </row>
    <row r="1955" spans="1:18" x14ac:dyDescent="0.25">
      <c r="A1955" s="6" t="str">
        <f t="shared" si="60"/>
        <v>0007</v>
      </c>
      <c r="B1955" s="1">
        <f>DATE(MID(C1955,8,4), MID(C1955,12,2), MID(C1955, 14, 2))</f>
        <v>43174</v>
      </c>
      <c r="C1955" t="s">
        <v>1477</v>
      </c>
      <c r="D1955" t="s">
        <v>1483</v>
      </c>
      <c r="E1955" s="6" t="str">
        <f>MID(D1955,3,1)</f>
        <v>C</v>
      </c>
      <c r="F1955" s="6" t="str">
        <f t="shared" si="61"/>
        <v>6</v>
      </c>
      <c r="G1955" s="3">
        <v>64.59</v>
      </c>
      <c r="H1955" s="3">
        <v>55.05</v>
      </c>
      <c r="I1955" s="3">
        <v>29.91</v>
      </c>
      <c r="J1955" s="3">
        <v>71.13</v>
      </c>
      <c r="K1955" s="3">
        <v>0.96</v>
      </c>
      <c r="L1955" s="3">
        <v>19.73</v>
      </c>
      <c r="M1955" s="3">
        <v>49.3</v>
      </c>
      <c r="N1955" s="3">
        <v>4.32</v>
      </c>
      <c r="O1955" s="3">
        <f>N1955-K1955</f>
        <v>3.3600000000000003</v>
      </c>
      <c r="P1955" s="3">
        <v>45.79</v>
      </c>
      <c r="Q1955" s="3">
        <f>(O1955/P1955)*100</f>
        <v>7.337846691417341</v>
      </c>
      <c r="R1955" t="str">
        <f>_xlfn.CONCAT(TEXT(B1955, "mm/dd/yyyy"), "_", E1955)</f>
        <v>03/15/2018_C</v>
      </c>
    </row>
    <row r="1956" spans="1:18" x14ac:dyDescent="0.25">
      <c r="A1956" s="6" t="str">
        <f t="shared" si="60"/>
        <v>0007</v>
      </c>
      <c r="B1956" s="1">
        <f>DATE(MID(C1956,8,4), MID(C1956,12,2), MID(C1956, 14, 2))</f>
        <v>43174</v>
      </c>
      <c r="C1956" t="s">
        <v>1477</v>
      </c>
      <c r="D1956" t="s">
        <v>1485</v>
      </c>
      <c r="E1956" s="6" t="str">
        <f>MID(D1956,3,1)</f>
        <v>C</v>
      </c>
      <c r="F1956" s="6" t="str">
        <f t="shared" si="61"/>
        <v>6</v>
      </c>
      <c r="G1956" s="3">
        <v>79.94</v>
      </c>
      <c r="H1956" s="3">
        <v>73.59</v>
      </c>
      <c r="I1956" s="3">
        <v>39.42</v>
      </c>
      <c r="J1956" s="3">
        <v>149.03</v>
      </c>
      <c r="K1956" s="3">
        <v>0.98</v>
      </c>
      <c r="L1956" s="3">
        <v>19.13</v>
      </c>
      <c r="M1956" s="3">
        <v>127.48</v>
      </c>
      <c r="N1956" s="3">
        <v>3.08</v>
      </c>
      <c r="O1956" s="3">
        <f>N1956-K1956</f>
        <v>2.1</v>
      </c>
      <c r="P1956" s="3">
        <v>121.16</v>
      </c>
      <c r="Q1956" s="3">
        <f>(O1956/P1956)*100</f>
        <v>1.7332452954770552</v>
      </c>
      <c r="R1956" t="str">
        <f>_xlfn.CONCAT(TEXT(B1956, "mm/dd/yyyy"), "_", E1956)</f>
        <v>03/15/2018_C</v>
      </c>
    </row>
    <row r="1957" spans="1:18" x14ac:dyDescent="0.25">
      <c r="A1957" s="6" t="str">
        <f t="shared" si="60"/>
        <v>0007</v>
      </c>
      <c r="B1957" s="1">
        <f>DATE(MID(C1957,8,4), MID(C1957,12,2), MID(C1957, 14, 2))</f>
        <v>43174</v>
      </c>
      <c r="C1957" t="s">
        <v>1477</v>
      </c>
      <c r="D1957" t="s">
        <v>1487</v>
      </c>
      <c r="E1957" s="6" t="str">
        <f>MID(D1957,3,1)</f>
        <v>C</v>
      </c>
      <c r="F1957" s="6" t="str">
        <f t="shared" si="61"/>
        <v>6</v>
      </c>
      <c r="G1957" s="3">
        <v>80.72</v>
      </c>
      <c r="H1957" s="3">
        <v>66.989999999999995</v>
      </c>
      <c r="I1957" s="3">
        <v>30.36</v>
      </c>
      <c r="J1957" s="3">
        <v>117.67</v>
      </c>
      <c r="K1957" s="3">
        <v>0.97</v>
      </c>
      <c r="L1957" s="3">
        <v>21.3</v>
      </c>
      <c r="M1957" s="3">
        <v>94.96</v>
      </c>
      <c r="N1957" s="3">
        <v>5.27</v>
      </c>
      <c r="O1957" s="3">
        <f>N1957-K1957</f>
        <v>4.3</v>
      </c>
      <c r="P1957" s="3">
        <v>89.69</v>
      </c>
      <c r="Q1957" s="3">
        <f>(O1957/P1957)*100</f>
        <v>4.7942914483219985</v>
      </c>
      <c r="R1957" t="str">
        <f>_xlfn.CONCAT(TEXT(B1957, "mm/dd/yyyy"), "_", E1957)</f>
        <v>03/15/2018_C</v>
      </c>
    </row>
    <row r="1958" spans="1:18" x14ac:dyDescent="0.25">
      <c r="A1958" s="6" t="str">
        <f t="shared" si="60"/>
        <v>0007</v>
      </c>
      <c r="B1958" s="1">
        <f>DATE(MID(C1958,8,4), MID(C1958,12,2), MID(C1958, 14, 2))</f>
        <v>43174</v>
      </c>
      <c r="C1958" t="s">
        <v>1477</v>
      </c>
      <c r="D1958" t="s">
        <v>1489</v>
      </c>
      <c r="E1958" s="6" t="str">
        <f>MID(D1958,3,1)</f>
        <v>C</v>
      </c>
      <c r="F1958" s="6" t="str">
        <f t="shared" si="61"/>
        <v>6</v>
      </c>
      <c r="G1958" s="3">
        <v>67.319999999999993</v>
      </c>
      <c r="H1958" s="3">
        <v>62.81</v>
      </c>
      <c r="I1958" s="3">
        <v>29.57</v>
      </c>
      <c r="J1958" s="3">
        <v>77.459999999999994</v>
      </c>
      <c r="K1958" s="3">
        <v>0.98</v>
      </c>
      <c r="L1958" s="3">
        <v>13.67</v>
      </c>
      <c r="M1958" s="3">
        <v>62.13</v>
      </c>
      <c r="N1958" s="3">
        <v>3.64</v>
      </c>
      <c r="O1958" s="3">
        <f>N1958-K1958</f>
        <v>2.66</v>
      </c>
      <c r="P1958" s="3">
        <v>58.7</v>
      </c>
      <c r="Q1958" s="3">
        <f>(O1958/P1958)*100</f>
        <v>4.5315161839863709</v>
      </c>
      <c r="R1958" t="str">
        <f>_xlfn.CONCAT(TEXT(B1958, "mm/dd/yyyy"), "_", E1958)</f>
        <v>03/15/2018_C</v>
      </c>
    </row>
    <row r="1959" spans="1:18" x14ac:dyDescent="0.25">
      <c r="A1959" s="6" t="str">
        <f t="shared" si="60"/>
        <v>0007</v>
      </c>
      <c r="B1959" s="1">
        <f>DATE(MID(C1959,8,4), MID(C1959,12,2), MID(C1959, 14, 2))</f>
        <v>43174</v>
      </c>
      <c r="C1959" t="s">
        <v>1477</v>
      </c>
      <c r="D1959" t="s">
        <v>1491</v>
      </c>
      <c r="E1959" s="6" t="str">
        <f>MID(D1959,3,1)</f>
        <v>C</v>
      </c>
      <c r="F1959" s="6" t="str">
        <f t="shared" si="61"/>
        <v>6</v>
      </c>
      <c r="G1959" s="3">
        <v>94.15</v>
      </c>
      <c r="H1959" s="3">
        <v>56.05</v>
      </c>
      <c r="I1959" s="3">
        <v>37.79</v>
      </c>
      <c r="J1959" s="3">
        <v>152.37</v>
      </c>
      <c r="K1959" s="3">
        <v>0.97</v>
      </c>
      <c r="L1959" s="3">
        <v>27.16</v>
      </c>
      <c r="M1959" s="3">
        <v>117.83</v>
      </c>
      <c r="N1959" s="3">
        <v>5.05</v>
      </c>
      <c r="O1959" s="3">
        <f>N1959-K1959</f>
        <v>4.08</v>
      </c>
      <c r="P1959" s="3">
        <v>109.19</v>
      </c>
      <c r="Q1959" s="3">
        <f>(O1959/P1959)*100</f>
        <v>3.7366059162927012</v>
      </c>
      <c r="R1959" t="str">
        <f>_xlfn.CONCAT(TEXT(B1959, "mm/dd/yyyy"), "_", E1959)</f>
        <v>03/15/2018_C</v>
      </c>
    </row>
    <row r="1960" spans="1:18" x14ac:dyDescent="0.25">
      <c r="A1960" s="6" t="str">
        <f t="shared" si="60"/>
        <v>0007</v>
      </c>
      <c r="B1960" s="1">
        <f>DATE(MID(C1960,8,4), MID(C1960,12,2), MID(C1960, 14, 2))</f>
        <v>43174</v>
      </c>
      <c r="C1960" t="s">
        <v>1477</v>
      </c>
      <c r="D1960" t="s">
        <v>1493</v>
      </c>
      <c r="E1960" s="6" t="str">
        <f>MID(D1960,3,1)</f>
        <v>C</v>
      </c>
      <c r="F1960" s="6" t="str">
        <f t="shared" si="61"/>
        <v>6</v>
      </c>
      <c r="G1960" s="3">
        <v>77.89</v>
      </c>
      <c r="H1960" s="3">
        <v>50.99</v>
      </c>
      <c r="I1960" s="3">
        <v>35.75</v>
      </c>
      <c r="J1960" s="3">
        <v>97.99</v>
      </c>
      <c r="K1960" s="3">
        <v>0.98</v>
      </c>
      <c r="L1960" s="3">
        <v>16.170000000000002</v>
      </c>
      <c r="M1960" s="3">
        <v>79.34</v>
      </c>
      <c r="N1960" s="3">
        <v>4.41</v>
      </c>
      <c r="O1960" s="3">
        <f>N1960-K1960</f>
        <v>3.43</v>
      </c>
      <c r="P1960" s="3">
        <v>72.77</v>
      </c>
      <c r="Q1960" s="3">
        <f>(O1960/P1960)*100</f>
        <v>4.7134808300123687</v>
      </c>
      <c r="R1960" t="str">
        <f>_xlfn.CONCAT(TEXT(B1960, "mm/dd/yyyy"), "_", E1960)</f>
        <v>03/15/2018_C</v>
      </c>
    </row>
    <row r="1961" spans="1:18" x14ac:dyDescent="0.25">
      <c r="A1961" s="6" t="str">
        <f t="shared" si="60"/>
        <v>0007</v>
      </c>
      <c r="B1961" s="1">
        <f>DATE(MID(C1961,8,4), MID(C1961,12,2), MID(C1961, 14, 2))</f>
        <v>43174</v>
      </c>
      <c r="C1961" t="s">
        <v>1477</v>
      </c>
      <c r="D1961" t="s">
        <v>1495</v>
      </c>
      <c r="E1961" s="6" t="str">
        <f>MID(D1961,3,1)</f>
        <v>C</v>
      </c>
      <c r="F1961" s="6" t="str">
        <f t="shared" si="61"/>
        <v>6</v>
      </c>
      <c r="G1961" s="3">
        <v>76.22</v>
      </c>
      <c r="H1961" s="3">
        <v>46.17</v>
      </c>
      <c r="I1961" s="3">
        <v>27.01</v>
      </c>
      <c r="J1961" s="3">
        <v>76.25</v>
      </c>
      <c r="K1961" s="3">
        <v>0.98</v>
      </c>
      <c r="L1961" s="3">
        <v>18.02</v>
      </c>
      <c r="M1961" s="3">
        <v>54.94</v>
      </c>
      <c r="N1961" s="3">
        <v>4.26</v>
      </c>
      <c r="O1961" s="3">
        <f>N1961-K1961</f>
        <v>3.28</v>
      </c>
      <c r="P1961" s="3">
        <v>50.88</v>
      </c>
      <c r="Q1961" s="3">
        <f>(O1961/P1961)*100</f>
        <v>6.4465408805031448</v>
      </c>
      <c r="R1961" t="str">
        <f>_xlfn.CONCAT(TEXT(B1961, "mm/dd/yyyy"), "_", E1961)</f>
        <v>03/15/2018_C</v>
      </c>
    </row>
    <row r="1962" spans="1:18" x14ac:dyDescent="0.25">
      <c r="A1962" s="6" t="str">
        <f t="shared" si="60"/>
        <v>0011</v>
      </c>
      <c r="B1962" s="1">
        <f>DATE(MID(C1962,8,4), MID(C1962,12,2), MID(C1962, 14, 2))</f>
        <v>43174</v>
      </c>
      <c r="C1962" t="s">
        <v>1498</v>
      </c>
      <c r="D1962" t="s">
        <v>1497</v>
      </c>
      <c r="E1962" s="6" t="str">
        <f>MID(D1962,3,1)</f>
        <v>C</v>
      </c>
      <c r="F1962" s="6" t="str">
        <f t="shared" si="61"/>
        <v>7</v>
      </c>
      <c r="G1962" s="3">
        <v>62.34</v>
      </c>
      <c r="H1962" s="3">
        <v>43.27</v>
      </c>
      <c r="I1962" s="3">
        <v>28.36</v>
      </c>
      <c r="J1962" s="3">
        <v>66.680000000000007</v>
      </c>
      <c r="K1962" s="3">
        <v>0.97</v>
      </c>
      <c r="L1962" s="3">
        <v>13.64</v>
      </c>
      <c r="M1962" s="3">
        <v>51.72</v>
      </c>
      <c r="N1962" s="3">
        <v>4</v>
      </c>
      <c r="O1962" s="3">
        <f>N1962-K1962</f>
        <v>3.0300000000000002</v>
      </c>
      <c r="P1962" s="3">
        <v>45.5</v>
      </c>
      <c r="Q1962" s="3">
        <f>(O1962/P1962)*100</f>
        <v>6.6593406593406597</v>
      </c>
      <c r="R1962" t="str">
        <f>_xlfn.CONCAT(TEXT(B1962, "mm/dd/yyyy"), "_", E1962)</f>
        <v>03/15/2018_C</v>
      </c>
    </row>
    <row r="1963" spans="1:18" x14ac:dyDescent="0.25">
      <c r="A1963" s="6" t="str">
        <f t="shared" si="60"/>
        <v>0011</v>
      </c>
      <c r="B1963" s="1">
        <f>DATE(MID(C1963,8,4), MID(C1963,12,2), MID(C1963, 14, 2))</f>
        <v>43174</v>
      </c>
      <c r="C1963" t="s">
        <v>1498</v>
      </c>
      <c r="D1963" t="s">
        <v>1500</v>
      </c>
      <c r="E1963" s="6" t="str">
        <f>MID(D1963,3,1)</f>
        <v>C</v>
      </c>
      <c r="F1963" s="6" t="str">
        <f t="shared" si="61"/>
        <v>7</v>
      </c>
      <c r="G1963" s="3">
        <v>80.02</v>
      </c>
      <c r="H1963" s="3">
        <v>53.42</v>
      </c>
      <c r="I1963" s="3">
        <v>24.86</v>
      </c>
      <c r="J1963" s="3">
        <v>63.88</v>
      </c>
      <c r="K1963" s="3">
        <v>0.99</v>
      </c>
      <c r="L1963" s="3">
        <v>12.98</v>
      </c>
      <c r="M1963" s="3">
        <v>46.51</v>
      </c>
      <c r="N1963" s="3">
        <v>3.58</v>
      </c>
      <c r="O1963" s="3">
        <f>N1963-K1963</f>
        <v>2.59</v>
      </c>
      <c r="P1963" s="3">
        <v>43.8</v>
      </c>
      <c r="Q1963" s="3">
        <f>(O1963/P1963)*100</f>
        <v>5.9132420091324205</v>
      </c>
      <c r="R1963" t="str">
        <f>_xlfn.CONCAT(TEXT(B1963, "mm/dd/yyyy"), "_", E1963)</f>
        <v>03/15/2018_C</v>
      </c>
    </row>
    <row r="1964" spans="1:18" x14ac:dyDescent="0.25">
      <c r="A1964" s="6" t="str">
        <f t="shared" si="60"/>
        <v>0011</v>
      </c>
      <c r="B1964" s="1">
        <f>DATE(MID(C1964,8,4), MID(C1964,12,2), MID(C1964, 14, 2))</f>
        <v>43174</v>
      </c>
      <c r="C1964" t="s">
        <v>1498</v>
      </c>
      <c r="D1964" t="s">
        <v>1502</v>
      </c>
      <c r="E1964" s="6" t="str">
        <f>MID(D1964,3,1)</f>
        <v>C</v>
      </c>
      <c r="F1964" s="6" t="str">
        <f t="shared" si="61"/>
        <v>7</v>
      </c>
      <c r="G1964" s="3">
        <v>90.86</v>
      </c>
      <c r="H1964" s="3">
        <v>53.28</v>
      </c>
      <c r="I1964" s="3">
        <v>25.23</v>
      </c>
      <c r="J1964" s="3">
        <v>77.319999999999993</v>
      </c>
      <c r="K1964" s="3">
        <v>0.99</v>
      </c>
      <c r="L1964" s="3">
        <v>18.68</v>
      </c>
      <c r="M1964" s="3">
        <v>57.45</v>
      </c>
      <c r="N1964" s="3">
        <v>4.55</v>
      </c>
      <c r="O1964" s="3">
        <f>N1964-K1964</f>
        <v>3.5599999999999996</v>
      </c>
      <c r="P1964" s="3">
        <v>52.51</v>
      </c>
      <c r="Q1964" s="3">
        <f>(O1964/P1964)*100</f>
        <v>6.7796610169491522</v>
      </c>
      <c r="R1964" t="str">
        <f>_xlfn.CONCAT(TEXT(B1964, "mm/dd/yyyy"), "_", E1964)</f>
        <v>03/15/2018_C</v>
      </c>
    </row>
    <row r="1965" spans="1:18" x14ac:dyDescent="0.25">
      <c r="A1965" s="6" t="str">
        <f t="shared" si="60"/>
        <v>0011</v>
      </c>
      <c r="B1965" s="1">
        <f>DATE(MID(C1965,8,4), MID(C1965,12,2), MID(C1965, 14, 2))</f>
        <v>43174</v>
      </c>
      <c r="C1965" t="s">
        <v>1498</v>
      </c>
      <c r="D1965" t="s">
        <v>1504</v>
      </c>
      <c r="E1965" s="6" t="str">
        <f>MID(D1965,3,1)</f>
        <v>C</v>
      </c>
      <c r="F1965" s="6" t="str">
        <f t="shared" si="61"/>
        <v>7</v>
      </c>
      <c r="G1965" s="3">
        <v>74.53</v>
      </c>
      <c r="H1965" s="3">
        <v>58.96</v>
      </c>
      <c r="I1965" s="3">
        <v>24.71</v>
      </c>
      <c r="J1965" s="3">
        <v>74.599999999999994</v>
      </c>
      <c r="K1965" s="3">
        <v>0.98</v>
      </c>
      <c r="L1965" s="3">
        <v>17.690000000000001</v>
      </c>
      <c r="M1965" s="3">
        <v>53.38</v>
      </c>
      <c r="N1965" s="3">
        <v>4.43</v>
      </c>
      <c r="O1965" s="3">
        <f>N1965-K1965</f>
        <v>3.4499999999999997</v>
      </c>
      <c r="P1965" s="3">
        <v>49.77</v>
      </c>
      <c r="Q1965" s="3">
        <f>(O1965/P1965)*100</f>
        <v>6.9318866787221207</v>
      </c>
      <c r="R1965" t="str">
        <f>_xlfn.CONCAT(TEXT(B1965, "mm/dd/yyyy"), "_", E1965)</f>
        <v>03/15/2018_C</v>
      </c>
    </row>
    <row r="1966" spans="1:18" x14ac:dyDescent="0.25">
      <c r="A1966" s="6" t="str">
        <f t="shared" si="60"/>
        <v>0011</v>
      </c>
      <c r="B1966" s="1">
        <f>DATE(MID(C1966,8,4), MID(C1966,12,2), MID(C1966, 14, 2))</f>
        <v>43174</v>
      </c>
      <c r="C1966" t="s">
        <v>1498</v>
      </c>
      <c r="D1966" t="s">
        <v>1506</v>
      </c>
      <c r="E1966" s="6" t="str">
        <f>MID(D1966,3,1)</f>
        <v>C</v>
      </c>
      <c r="F1966" s="6" t="str">
        <f t="shared" si="61"/>
        <v>7</v>
      </c>
      <c r="G1966" s="3">
        <v>76.260000000000005</v>
      </c>
      <c r="H1966" s="3">
        <v>60.83</v>
      </c>
      <c r="I1966" s="3">
        <v>37.75</v>
      </c>
      <c r="J1966" s="3">
        <v>115.62</v>
      </c>
      <c r="K1966" s="3">
        <v>0.98</v>
      </c>
      <c r="L1966" s="3">
        <v>21.73</v>
      </c>
      <c r="M1966" s="3">
        <v>88.18</v>
      </c>
      <c r="N1966" s="3">
        <v>4.9800000000000004</v>
      </c>
      <c r="O1966" s="3">
        <f>N1966-K1966</f>
        <v>4</v>
      </c>
      <c r="P1966" s="3">
        <v>82.91</v>
      </c>
      <c r="Q1966" s="3">
        <f>(O1966/P1966)*100</f>
        <v>4.8245085031962374</v>
      </c>
      <c r="R1966" t="str">
        <f>_xlfn.CONCAT(TEXT(B1966, "mm/dd/yyyy"), "_", E1966)</f>
        <v>03/15/2018_C</v>
      </c>
    </row>
    <row r="1967" spans="1:18" x14ac:dyDescent="0.25">
      <c r="A1967" s="6" t="str">
        <f t="shared" si="60"/>
        <v>0011</v>
      </c>
      <c r="B1967" s="1">
        <f>DATE(MID(C1967,8,4), MID(C1967,12,2), MID(C1967, 14, 2))</f>
        <v>43174</v>
      </c>
      <c r="C1967" t="s">
        <v>1498</v>
      </c>
      <c r="D1967" t="s">
        <v>1508</v>
      </c>
      <c r="E1967" s="6" t="str">
        <f>MID(D1967,3,1)</f>
        <v>C</v>
      </c>
      <c r="F1967" s="6" t="str">
        <f t="shared" si="61"/>
        <v>7</v>
      </c>
      <c r="G1967" s="3">
        <v>79.180000000000007</v>
      </c>
      <c r="H1967" s="3">
        <v>60.77</v>
      </c>
      <c r="I1967" s="3">
        <v>29.55</v>
      </c>
      <c r="J1967" s="3">
        <v>125.94</v>
      </c>
      <c r="K1967" s="3">
        <v>0.98</v>
      </c>
      <c r="L1967" s="3">
        <v>17.52</v>
      </c>
      <c r="M1967" s="3">
        <v>106.31</v>
      </c>
      <c r="N1967" s="3">
        <v>4.38</v>
      </c>
      <c r="O1967" s="3">
        <f>N1967-K1967</f>
        <v>3.4</v>
      </c>
      <c r="P1967" s="3">
        <v>98.56</v>
      </c>
      <c r="Q1967" s="3">
        <f>(O1967/P1967)*100</f>
        <v>3.4496753246753249</v>
      </c>
      <c r="R1967" t="str">
        <f>_xlfn.CONCAT(TEXT(B1967, "mm/dd/yyyy"), "_", E1967)</f>
        <v>03/15/2018_C</v>
      </c>
    </row>
    <row r="1968" spans="1:18" x14ac:dyDescent="0.25">
      <c r="A1968" s="6" t="str">
        <f t="shared" si="60"/>
        <v>0011</v>
      </c>
      <c r="B1968" s="1">
        <f>DATE(MID(C1968,8,4), MID(C1968,12,2), MID(C1968, 14, 2))</f>
        <v>43174</v>
      </c>
      <c r="C1968" t="s">
        <v>1498</v>
      </c>
      <c r="D1968" t="s">
        <v>1510</v>
      </c>
      <c r="E1968" s="6" t="str">
        <f>MID(D1968,3,1)</f>
        <v>C</v>
      </c>
      <c r="F1968" s="6" t="str">
        <f t="shared" si="61"/>
        <v>7</v>
      </c>
      <c r="G1968" s="3">
        <v>86.05</v>
      </c>
      <c r="H1968" s="3">
        <v>44.33</v>
      </c>
      <c r="I1968" s="3">
        <v>30.73</v>
      </c>
      <c r="J1968" s="3">
        <v>80.27</v>
      </c>
      <c r="K1968" s="3">
        <v>0.98</v>
      </c>
      <c r="L1968" s="3">
        <v>15.47</v>
      </c>
      <c r="M1968" s="3">
        <v>62.33</v>
      </c>
      <c r="N1968" s="3">
        <v>3.82</v>
      </c>
      <c r="O1968" s="3">
        <f>N1968-K1968</f>
        <v>2.84</v>
      </c>
      <c r="P1968" s="3">
        <v>55.04</v>
      </c>
      <c r="Q1968" s="3">
        <f>(O1968/P1968)*100</f>
        <v>5.1598837209302326</v>
      </c>
      <c r="R1968" t="str">
        <f>_xlfn.CONCAT(TEXT(B1968, "mm/dd/yyyy"), "_", E1968)</f>
        <v>03/15/2018_C</v>
      </c>
    </row>
    <row r="1969" spans="1:18" x14ac:dyDescent="0.25">
      <c r="A1969" s="6" t="str">
        <f t="shared" si="60"/>
        <v>0024</v>
      </c>
      <c r="B1969" s="1">
        <f>DATE(MID(C1969,8,4), MID(C1969,12,2), MID(C1969, 14, 2))</f>
        <v>43174</v>
      </c>
      <c r="C1969" t="s">
        <v>1513</v>
      </c>
      <c r="D1969" t="s">
        <v>1512</v>
      </c>
      <c r="E1969" s="6" t="str">
        <f>MID(D1969,3,1)</f>
        <v>C</v>
      </c>
      <c r="F1969" s="6" t="str">
        <f t="shared" si="61"/>
        <v>10</v>
      </c>
      <c r="G1969" s="3">
        <v>71.02</v>
      </c>
      <c r="H1969" s="3">
        <v>56.86</v>
      </c>
      <c r="I1969" s="3">
        <v>27.22</v>
      </c>
      <c r="J1969" s="3">
        <v>80.19</v>
      </c>
      <c r="K1969" s="3">
        <v>0.97</v>
      </c>
      <c r="L1969" s="3">
        <v>13.11</v>
      </c>
      <c r="M1969" s="3">
        <v>65.7</v>
      </c>
      <c r="N1969" s="3">
        <v>3.18</v>
      </c>
      <c r="O1969" s="3">
        <f>N1969-K1969</f>
        <v>2.21</v>
      </c>
      <c r="P1969" s="3">
        <v>64.22</v>
      </c>
      <c r="Q1969" s="3">
        <f>(O1969/P1969)*100</f>
        <v>3.4412955465587043</v>
      </c>
      <c r="R1969" t="str">
        <f>_xlfn.CONCAT(TEXT(B1969, "mm/dd/yyyy"), "_", E1969)</f>
        <v>03/15/2018_C</v>
      </c>
    </row>
    <row r="1970" spans="1:18" x14ac:dyDescent="0.25">
      <c r="A1970" s="6" t="str">
        <f t="shared" si="60"/>
        <v>0024</v>
      </c>
      <c r="B1970" s="1">
        <f>DATE(MID(C1970,8,4), MID(C1970,12,2), MID(C1970, 14, 2))</f>
        <v>43174</v>
      </c>
      <c r="C1970" t="s">
        <v>1513</v>
      </c>
      <c r="D1970" t="s">
        <v>1515</v>
      </c>
      <c r="E1970" s="6" t="str">
        <f>MID(D1970,3,1)</f>
        <v>C</v>
      </c>
      <c r="F1970" s="6" t="str">
        <f t="shared" si="61"/>
        <v>10</v>
      </c>
      <c r="G1970" s="3">
        <v>65.150000000000006</v>
      </c>
      <c r="H1970" s="3">
        <v>58.91</v>
      </c>
      <c r="I1970" s="3">
        <v>28</v>
      </c>
      <c r="J1970" s="3">
        <v>70.62</v>
      </c>
      <c r="K1970" s="3">
        <v>0.99</v>
      </c>
      <c r="L1970" s="3">
        <v>11.95</v>
      </c>
      <c r="M1970" s="3">
        <v>57.96</v>
      </c>
      <c r="N1970" s="3">
        <v>3.16</v>
      </c>
      <c r="O1970" s="3">
        <f>N1970-K1970</f>
        <v>2.17</v>
      </c>
      <c r="P1970" s="3">
        <v>56.39</v>
      </c>
      <c r="Q1970" s="3">
        <f>(O1970/P1970)*100</f>
        <v>3.8482000354672814</v>
      </c>
      <c r="R1970" t="str">
        <f>_xlfn.CONCAT(TEXT(B1970, "mm/dd/yyyy"), "_", E1970)</f>
        <v>03/15/2018_C</v>
      </c>
    </row>
    <row r="1971" spans="1:18" x14ac:dyDescent="0.25">
      <c r="A1971" s="6" t="str">
        <f t="shared" si="60"/>
        <v>0024</v>
      </c>
      <c r="B1971" s="1">
        <f>DATE(MID(C1971,8,4), MID(C1971,12,2), MID(C1971, 14, 2))</f>
        <v>43174</v>
      </c>
      <c r="C1971" t="s">
        <v>1513</v>
      </c>
      <c r="D1971" t="s">
        <v>1517</v>
      </c>
      <c r="E1971" s="6" t="str">
        <f>MID(D1971,3,1)</f>
        <v>C</v>
      </c>
      <c r="F1971" s="6" t="str">
        <f t="shared" si="61"/>
        <v>10</v>
      </c>
      <c r="G1971" s="3">
        <v>73.790000000000006</v>
      </c>
      <c r="H1971" s="3">
        <v>47.67</v>
      </c>
      <c r="I1971" s="3">
        <v>20.68</v>
      </c>
      <c r="J1971" s="3">
        <v>51.26</v>
      </c>
      <c r="K1971" s="3">
        <v>0.98</v>
      </c>
      <c r="L1971" s="3">
        <v>13.95</v>
      </c>
      <c r="M1971" s="3">
        <v>37.01</v>
      </c>
      <c r="N1971" s="3">
        <v>3.08</v>
      </c>
      <c r="O1971" s="3">
        <f>N1971-K1971</f>
        <v>2.1</v>
      </c>
      <c r="P1971" s="3">
        <v>34.28</v>
      </c>
      <c r="Q1971" s="3">
        <f>(O1971/P1971)*100</f>
        <v>6.1260210035005835</v>
      </c>
      <c r="R1971" t="str">
        <f>_xlfn.CONCAT(TEXT(B1971, "mm/dd/yyyy"), "_", E1971)</f>
        <v>03/15/2018_C</v>
      </c>
    </row>
    <row r="1972" spans="1:18" x14ac:dyDescent="0.25">
      <c r="A1972" s="6" t="str">
        <f t="shared" si="60"/>
        <v>0024</v>
      </c>
      <c r="B1972" s="1">
        <f>DATE(MID(C1972,8,4), MID(C1972,12,2), MID(C1972, 14, 2))</f>
        <v>43174</v>
      </c>
      <c r="C1972" t="s">
        <v>1513</v>
      </c>
      <c r="D1972" t="s">
        <v>1519</v>
      </c>
      <c r="E1972" s="6" t="str">
        <f>MID(D1972,3,1)</f>
        <v>C</v>
      </c>
      <c r="F1972" s="6" t="str">
        <f t="shared" si="61"/>
        <v>10</v>
      </c>
      <c r="G1972" s="3">
        <v>45.09</v>
      </c>
      <c r="H1972" s="3">
        <v>47.77</v>
      </c>
      <c r="I1972" s="3">
        <v>21.46</v>
      </c>
      <c r="J1972" s="3">
        <v>27.2</v>
      </c>
      <c r="K1972" s="3">
        <v>0.98</v>
      </c>
      <c r="L1972" s="3">
        <v>6.27</v>
      </c>
      <c r="M1972" s="3">
        <v>21.18</v>
      </c>
      <c r="N1972" s="3">
        <v>1.96</v>
      </c>
      <c r="O1972" s="3">
        <f>N1972-K1972</f>
        <v>0.98</v>
      </c>
      <c r="P1972" s="3">
        <v>20.399999999999999</v>
      </c>
      <c r="Q1972" s="3">
        <f>(O1972/P1972)*100</f>
        <v>4.8039215686274517</v>
      </c>
      <c r="R1972" t="str">
        <f>_xlfn.CONCAT(TEXT(B1972, "mm/dd/yyyy"), "_", E1972)</f>
        <v>03/15/2018_C</v>
      </c>
    </row>
    <row r="1973" spans="1:18" x14ac:dyDescent="0.25">
      <c r="A1973" s="6" t="str">
        <f t="shared" si="60"/>
        <v>0024</v>
      </c>
      <c r="B1973" s="1">
        <f>DATE(MID(C1973,8,4), MID(C1973,12,2), MID(C1973, 14, 2))</f>
        <v>43174</v>
      </c>
      <c r="C1973" t="s">
        <v>1513</v>
      </c>
      <c r="D1973" t="s">
        <v>1521</v>
      </c>
      <c r="E1973" s="6" t="str">
        <f>MID(D1973,3,1)</f>
        <v>C</v>
      </c>
      <c r="F1973" s="6" t="str">
        <f t="shared" si="61"/>
        <v>10</v>
      </c>
      <c r="G1973" s="3">
        <v>66.239999999999995</v>
      </c>
      <c r="H1973" s="3">
        <v>62.22</v>
      </c>
      <c r="I1973" s="3">
        <v>28.29</v>
      </c>
      <c r="J1973" s="3">
        <v>76.819999999999993</v>
      </c>
      <c r="K1973" s="3">
        <v>0.98</v>
      </c>
      <c r="L1973" s="3">
        <v>11.3</v>
      </c>
      <c r="M1973" s="3">
        <v>64.69</v>
      </c>
      <c r="N1973" s="3">
        <v>2.8</v>
      </c>
      <c r="O1973" s="3">
        <f>N1973-K1973</f>
        <v>1.8199999999999998</v>
      </c>
      <c r="P1973" s="3">
        <v>63.09</v>
      </c>
      <c r="Q1973" s="3">
        <f>(O1973/P1973)*100</f>
        <v>2.8847677920431125</v>
      </c>
      <c r="R1973" t="str">
        <f>_xlfn.CONCAT(TEXT(B1973, "mm/dd/yyyy"), "_", E1973)</f>
        <v>03/15/2018_C</v>
      </c>
    </row>
    <row r="1974" spans="1:18" x14ac:dyDescent="0.25">
      <c r="A1974" s="6" t="str">
        <f t="shared" si="60"/>
        <v>0024</v>
      </c>
      <c r="B1974" s="1">
        <f>DATE(MID(C1974,8,4), MID(C1974,12,2), MID(C1974, 14, 2))</f>
        <v>43174</v>
      </c>
      <c r="C1974" t="s">
        <v>1513</v>
      </c>
      <c r="D1974" t="s">
        <v>1523</v>
      </c>
      <c r="E1974" s="6" t="str">
        <f>MID(D1974,3,1)</f>
        <v>C</v>
      </c>
      <c r="F1974" s="6" t="str">
        <f t="shared" si="61"/>
        <v>10</v>
      </c>
      <c r="G1974" s="3">
        <v>78.47</v>
      </c>
      <c r="H1974" s="3">
        <v>56.38</v>
      </c>
      <c r="I1974" s="3">
        <v>30.35</v>
      </c>
      <c r="J1974" s="3">
        <v>98.26</v>
      </c>
      <c r="K1974" s="3">
        <v>0.99</v>
      </c>
      <c r="L1974" s="3">
        <v>14.51</v>
      </c>
      <c r="M1974" s="3">
        <v>82.89</v>
      </c>
      <c r="N1974" s="3">
        <v>3.55</v>
      </c>
      <c r="O1974" s="3">
        <f>N1974-K1974</f>
        <v>2.5599999999999996</v>
      </c>
      <c r="P1974" s="3">
        <v>80.48</v>
      </c>
      <c r="Q1974" s="3">
        <f>(O1974/P1974)*100</f>
        <v>3.180914512922465</v>
      </c>
      <c r="R1974" t="str">
        <f>_xlfn.CONCAT(TEXT(B1974, "mm/dd/yyyy"), "_", E1974)</f>
        <v>03/15/2018_C</v>
      </c>
    </row>
    <row r="1975" spans="1:18" x14ac:dyDescent="0.25">
      <c r="A1975" s="6" t="str">
        <f t="shared" si="60"/>
        <v>0024</v>
      </c>
      <c r="B1975" s="1">
        <f>DATE(MID(C1975,8,4), MID(C1975,12,2), MID(C1975, 14, 2))</f>
        <v>43174</v>
      </c>
      <c r="C1975" t="s">
        <v>1513</v>
      </c>
      <c r="D1975" t="s">
        <v>1525</v>
      </c>
      <c r="E1975" s="6" t="str">
        <f>MID(D1975,3,1)</f>
        <v>C</v>
      </c>
      <c r="F1975" s="6" t="str">
        <f t="shared" si="61"/>
        <v>10</v>
      </c>
      <c r="G1975" s="3">
        <v>68.62</v>
      </c>
      <c r="H1975" s="3">
        <v>67.63</v>
      </c>
      <c r="I1975" s="3">
        <v>28.01</v>
      </c>
      <c r="J1975" s="3">
        <v>81.459999999999994</v>
      </c>
      <c r="K1975" s="3">
        <v>0.96</v>
      </c>
      <c r="L1975" s="3">
        <v>14.74</v>
      </c>
      <c r="M1975" s="3">
        <v>65.94</v>
      </c>
      <c r="N1975" s="3">
        <v>3.41</v>
      </c>
      <c r="O1975" s="3">
        <f>N1975-K1975</f>
        <v>2.4500000000000002</v>
      </c>
      <c r="P1975" s="3">
        <v>63.82</v>
      </c>
      <c r="Q1975" s="3">
        <f>(O1975/P1975)*100</f>
        <v>3.8389219680350992</v>
      </c>
      <c r="R1975" t="str">
        <f>_xlfn.CONCAT(TEXT(B1975, "mm/dd/yyyy"), "_", E1975)</f>
        <v>03/15/2018_C</v>
      </c>
    </row>
    <row r="1976" spans="1:18" x14ac:dyDescent="0.25">
      <c r="A1976" s="6" t="str">
        <f t="shared" si="60"/>
        <v>0024</v>
      </c>
      <c r="B1976" s="1">
        <f>DATE(MID(C1976,8,4), MID(C1976,12,2), MID(C1976, 14, 2))</f>
        <v>43174</v>
      </c>
      <c r="C1976" t="s">
        <v>1513</v>
      </c>
      <c r="D1976" t="s">
        <v>1527</v>
      </c>
      <c r="E1976" s="6" t="str">
        <f>MID(D1976,3,1)</f>
        <v>C</v>
      </c>
      <c r="F1976" s="6" t="str">
        <f t="shared" si="61"/>
        <v>10</v>
      </c>
      <c r="G1976" s="3">
        <v>65.7</v>
      </c>
      <c r="H1976" s="3">
        <v>54.8</v>
      </c>
      <c r="I1976" s="3">
        <v>34.72</v>
      </c>
      <c r="J1976" s="3">
        <v>90.52</v>
      </c>
      <c r="K1976" s="3">
        <v>0.97</v>
      </c>
      <c r="L1976" s="3">
        <v>12.95</v>
      </c>
      <c r="M1976" s="3">
        <v>76.2</v>
      </c>
      <c r="N1976" s="3">
        <v>3.08</v>
      </c>
      <c r="O1976" s="3">
        <f>N1976-K1976</f>
        <v>2.1100000000000003</v>
      </c>
      <c r="P1976" s="3">
        <v>71.3</v>
      </c>
      <c r="Q1976" s="3">
        <f>(O1976/P1976)*100</f>
        <v>2.9593267882187946</v>
      </c>
      <c r="R1976" t="str">
        <f>_xlfn.CONCAT(TEXT(B1976, "mm/dd/yyyy"), "_", E1976)</f>
        <v>03/15/2018_C</v>
      </c>
    </row>
    <row r="1977" spans="1:18" x14ac:dyDescent="0.25">
      <c r="A1977" s="6" t="str">
        <f t="shared" si="60"/>
        <v>0090</v>
      </c>
      <c r="B1977" s="1">
        <f>DATE(MID(C1977,8,4), MID(C1977,12,2), MID(C1977, 14, 2))</f>
        <v>43174</v>
      </c>
      <c r="C1977" t="s">
        <v>5380</v>
      </c>
      <c r="D1977" t="s">
        <v>5379</v>
      </c>
      <c r="E1977" s="6" t="str">
        <f>MID(D1977,3,1)</f>
        <v>E</v>
      </c>
      <c r="F1977" s="6" t="str">
        <f t="shared" si="61"/>
        <v>11</v>
      </c>
      <c r="G1977" s="3">
        <v>56.61</v>
      </c>
      <c r="H1977" s="3">
        <v>51.11</v>
      </c>
      <c r="I1977" s="3">
        <v>25.85</v>
      </c>
      <c r="J1977" s="3">
        <v>57.06</v>
      </c>
      <c r="K1977" s="3">
        <v>0.95</v>
      </c>
      <c r="L1977" s="3">
        <v>8.14</v>
      </c>
      <c r="M1977" s="3">
        <v>49.19</v>
      </c>
      <c r="N1977" s="3">
        <v>2.29</v>
      </c>
      <c r="O1977" s="3">
        <f>N1977-K1977</f>
        <v>1.34</v>
      </c>
      <c r="P1977" s="3">
        <v>48.1</v>
      </c>
      <c r="Q1977" s="3">
        <f>(O1977/P1977)*100</f>
        <v>2.7858627858627862</v>
      </c>
      <c r="R1977" t="str">
        <f>_xlfn.CONCAT(TEXT(B1977, "mm/dd/yyyy"), "_", E1977)</f>
        <v>03/15/2018_E</v>
      </c>
    </row>
    <row r="1978" spans="1:18" x14ac:dyDescent="0.25">
      <c r="A1978" s="6" t="str">
        <f t="shared" si="60"/>
        <v>0090</v>
      </c>
      <c r="B1978" s="1">
        <f>DATE(MID(C1978,8,4), MID(C1978,12,2), MID(C1978, 14, 2))</f>
        <v>43174</v>
      </c>
      <c r="C1978" t="s">
        <v>5380</v>
      </c>
      <c r="D1978" t="s">
        <v>5382</v>
      </c>
      <c r="E1978" s="6" t="str">
        <f>MID(D1978,3,1)</f>
        <v>E</v>
      </c>
      <c r="F1978" s="6" t="str">
        <f t="shared" si="61"/>
        <v>11</v>
      </c>
      <c r="G1978" s="3">
        <v>82.4</v>
      </c>
      <c r="H1978" s="3">
        <v>52.41</v>
      </c>
      <c r="I1978" s="3">
        <v>27.04</v>
      </c>
      <c r="J1978" s="3">
        <v>82.54</v>
      </c>
      <c r="K1978" s="3">
        <v>0.97</v>
      </c>
      <c r="L1978" s="3">
        <v>19.899999999999999</v>
      </c>
      <c r="M1978" s="3">
        <v>62.44</v>
      </c>
      <c r="N1978" s="3">
        <v>4.4000000000000004</v>
      </c>
      <c r="O1978" s="3">
        <f>N1978-K1978</f>
        <v>3.4300000000000006</v>
      </c>
      <c r="P1978" s="3">
        <v>58.65</v>
      </c>
      <c r="Q1978" s="3">
        <f>(O1978/P1978)*100</f>
        <v>5.8482523444160286</v>
      </c>
      <c r="R1978" t="str">
        <f>_xlfn.CONCAT(TEXT(B1978, "mm/dd/yyyy"), "_", E1978)</f>
        <v>03/15/2018_E</v>
      </c>
    </row>
    <row r="1979" spans="1:18" x14ac:dyDescent="0.25">
      <c r="A1979" s="6" t="str">
        <f t="shared" si="60"/>
        <v>0090</v>
      </c>
      <c r="B1979" s="1">
        <f>DATE(MID(C1979,8,4), MID(C1979,12,2), MID(C1979, 14, 2))</f>
        <v>43174</v>
      </c>
      <c r="C1979" t="s">
        <v>5380</v>
      </c>
      <c r="D1979" t="s">
        <v>5384</v>
      </c>
      <c r="E1979" s="6" t="str">
        <f>MID(D1979,3,1)</f>
        <v>E</v>
      </c>
      <c r="F1979" s="6" t="str">
        <f t="shared" si="61"/>
        <v>11</v>
      </c>
      <c r="G1979" s="3">
        <v>60.89</v>
      </c>
      <c r="H1979" s="3">
        <v>47.7</v>
      </c>
      <c r="I1979" s="3">
        <v>25.86</v>
      </c>
      <c r="J1979" s="3">
        <v>66.8</v>
      </c>
      <c r="K1979" s="3">
        <v>0.98</v>
      </c>
      <c r="L1979" s="3">
        <v>10.35</v>
      </c>
      <c r="M1979" s="3">
        <v>55.76</v>
      </c>
      <c r="N1979" s="3">
        <v>2.27</v>
      </c>
      <c r="O1979" s="3">
        <f>N1979-K1979</f>
        <v>1.29</v>
      </c>
      <c r="P1979" s="3">
        <v>53.94</v>
      </c>
      <c r="Q1979" s="3">
        <f>(O1979/P1979)*100</f>
        <v>2.3915461624026699</v>
      </c>
      <c r="R1979" t="str">
        <f>_xlfn.CONCAT(TEXT(B1979, "mm/dd/yyyy"), "_", E1979)</f>
        <v>03/15/2018_E</v>
      </c>
    </row>
    <row r="1980" spans="1:18" x14ac:dyDescent="0.25">
      <c r="A1980" s="6" t="str">
        <f t="shared" si="60"/>
        <v>0090</v>
      </c>
      <c r="B1980" s="1">
        <f>DATE(MID(C1980,8,4), MID(C1980,12,2), MID(C1980, 14, 2))</f>
        <v>43174</v>
      </c>
      <c r="C1980" t="s">
        <v>5380</v>
      </c>
      <c r="D1980" t="s">
        <v>5386</v>
      </c>
      <c r="E1980" s="6" t="str">
        <f>MID(D1980,3,1)</f>
        <v>E</v>
      </c>
      <c r="F1980" s="6" t="str">
        <f t="shared" si="61"/>
        <v>11</v>
      </c>
      <c r="G1980" s="3">
        <v>61.9</v>
      </c>
      <c r="H1980" s="3">
        <v>58.34</v>
      </c>
      <c r="I1980" s="3">
        <v>28.34</v>
      </c>
      <c r="J1980" s="3">
        <v>82.62</v>
      </c>
      <c r="K1980" s="3">
        <v>0.99</v>
      </c>
      <c r="L1980" s="3">
        <v>12.31</v>
      </c>
      <c r="M1980" s="3">
        <v>70.180000000000007</v>
      </c>
      <c r="N1980" s="3">
        <v>2.93</v>
      </c>
      <c r="O1980" s="3">
        <f>N1980-K1980</f>
        <v>1.9400000000000002</v>
      </c>
      <c r="P1980" s="3">
        <v>67.19</v>
      </c>
      <c r="Q1980" s="3">
        <f>(O1980/P1980)*100</f>
        <v>2.8873344247655903</v>
      </c>
      <c r="R1980" t="str">
        <f>_xlfn.CONCAT(TEXT(B1980, "mm/dd/yyyy"), "_", E1980)</f>
        <v>03/15/2018_E</v>
      </c>
    </row>
    <row r="1981" spans="1:18" x14ac:dyDescent="0.25">
      <c r="A1981" s="6" t="str">
        <f t="shared" si="60"/>
        <v>0090</v>
      </c>
      <c r="B1981" s="1">
        <f>DATE(MID(C1981,8,4), MID(C1981,12,2), MID(C1981, 14, 2))</f>
        <v>43174</v>
      </c>
      <c r="C1981" t="s">
        <v>5380</v>
      </c>
      <c r="D1981" t="s">
        <v>5388</v>
      </c>
      <c r="E1981" s="6" t="str">
        <f>MID(D1981,3,1)</f>
        <v>E</v>
      </c>
      <c r="F1981" s="6" t="str">
        <f t="shared" si="61"/>
        <v>11</v>
      </c>
      <c r="G1981" s="3">
        <v>71.42</v>
      </c>
      <c r="H1981" s="3">
        <v>58.94</v>
      </c>
      <c r="I1981" s="3">
        <v>30.63</v>
      </c>
      <c r="J1981" s="3">
        <v>84.48</v>
      </c>
      <c r="K1981" s="3">
        <v>0.99</v>
      </c>
      <c r="L1981" s="3">
        <v>13.61</v>
      </c>
      <c r="M1981" s="3">
        <v>70.540000000000006</v>
      </c>
      <c r="N1981" s="3">
        <v>3.36</v>
      </c>
      <c r="O1981" s="3">
        <f>N1981-K1981</f>
        <v>2.37</v>
      </c>
      <c r="P1981" s="3">
        <v>68.260000000000005</v>
      </c>
      <c r="Q1981" s="3">
        <f>(O1981/P1981)*100</f>
        <v>3.4720187518312335</v>
      </c>
      <c r="R1981" t="str">
        <f>_xlfn.CONCAT(TEXT(B1981, "mm/dd/yyyy"), "_", E1981)</f>
        <v>03/15/2018_E</v>
      </c>
    </row>
    <row r="1982" spans="1:18" x14ac:dyDescent="0.25">
      <c r="A1982" s="6" t="str">
        <f t="shared" si="60"/>
        <v>0090</v>
      </c>
      <c r="B1982" s="1">
        <f>DATE(MID(C1982,8,4), MID(C1982,12,2), MID(C1982, 14, 2))</f>
        <v>43174</v>
      </c>
      <c r="C1982" t="s">
        <v>5380</v>
      </c>
      <c r="D1982" t="s">
        <v>5390</v>
      </c>
      <c r="E1982" s="6" t="str">
        <f>MID(D1982,3,1)</f>
        <v>E</v>
      </c>
      <c r="F1982" s="6" t="str">
        <f t="shared" si="61"/>
        <v>11</v>
      </c>
      <c r="G1982" s="3">
        <v>68.92</v>
      </c>
      <c r="H1982" s="3">
        <v>65.12</v>
      </c>
      <c r="I1982" s="3">
        <v>30.97</v>
      </c>
      <c r="J1982" s="3">
        <v>98.96</v>
      </c>
      <c r="K1982" s="3">
        <v>1</v>
      </c>
      <c r="L1982" s="3">
        <v>14</v>
      </c>
      <c r="M1982" s="3">
        <v>84.1</v>
      </c>
      <c r="N1982" s="3">
        <v>3.3</v>
      </c>
      <c r="O1982" s="3">
        <f>N1982-K1982</f>
        <v>2.2999999999999998</v>
      </c>
      <c r="P1982" s="3">
        <v>81.45</v>
      </c>
      <c r="Q1982" s="3">
        <f>(O1982/P1982)*100</f>
        <v>2.823818293431553</v>
      </c>
      <c r="R1982" t="str">
        <f>_xlfn.CONCAT(TEXT(B1982, "mm/dd/yyyy"), "_", E1982)</f>
        <v>03/15/2018_E</v>
      </c>
    </row>
    <row r="1983" spans="1:18" x14ac:dyDescent="0.25">
      <c r="A1983" s="6" t="str">
        <f t="shared" si="60"/>
        <v>0090</v>
      </c>
      <c r="B1983" s="1">
        <f>DATE(MID(C1983,8,4), MID(C1983,12,2), MID(C1983, 14, 2))</f>
        <v>43174</v>
      </c>
      <c r="C1983" t="s">
        <v>5380</v>
      </c>
      <c r="D1983" t="s">
        <v>5392</v>
      </c>
      <c r="E1983" s="6" t="str">
        <f>MID(D1983,3,1)</f>
        <v>E</v>
      </c>
      <c r="F1983" s="6" t="str">
        <f t="shared" si="61"/>
        <v>11</v>
      </c>
      <c r="G1983" s="3">
        <v>61.61</v>
      </c>
      <c r="H1983" s="3">
        <v>50.19</v>
      </c>
      <c r="I1983" s="3">
        <v>29.25</v>
      </c>
      <c r="J1983" s="3">
        <v>60.14</v>
      </c>
      <c r="K1983" s="3">
        <v>1.02</v>
      </c>
      <c r="L1983" s="3">
        <v>8.2100000000000009</v>
      </c>
      <c r="M1983" s="3">
        <v>52.39</v>
      </c>
      <c r="N1983" s="3">
        <v>2.4900000000000002</v>
      </c>
      <c r="O1983" s="3">
        <f>N1983-K1983</f>
        <v>1.4700000000000002</v>
      </c>
      <c r="P1983" s="3">
        <v>49.5</v>
      </c>
      <c r="Q1983" s="3">
        <f>(O1983/P1983)*100</f>
        <v>2.9696969696969702</v>
      </c>
      <c r="R1983" t="str">
        <f>_xlfn.CONCAT(TEXT(B1983, "mm/dd/yyyy"), "_", E1983)</f>
        <v>03/15/2018_E</v>
      </c>
    </row>
    <row r="1984" spans="1:18" x14ac:dyDescent="0.25">
      <c r="A1984" s="6" t="str">
        <f t="shared" si="60"/>
        <v>0090</v>
      </c>
      <c r="B1984" s="1">
        <f>DATE(MID(C1984,8,4), MID(C1984,12,2), MID(C1984, 14, 2))</f>
        <v>43174</v>
      </c>
      <c r="C1984" t="s">
        <v>5380</v>
      </c>
      <c r="D1984" t="s">
        <v>5394</v>
      </c>
      <c r="E1984" s="6" t="str">
        <f>MID(D1984,3,1)</f>
        <v>E</v>
      </c>
      <c r="F1984" s="6" t="str">
        <f t="shared" si="61"/>
        <v>11</v>
      </c>
      <c r="G1984" s="3">
        <v>72.83</v>
      </c>
      <c r="H1984" s="3">
        <v>66.930000000000007</v>
      </c>
      <c r="I1984" s="3">
        <v>32.29</v>
      </c>
      <c r="J1984" s="3" t="s">
        <v>35</v>
      </c>
      <c r="K1984" s="3">
        <v>1.03</v>
      </c>
      <c r="L1984" s="3">
        <v>22.97</v>
      </c>
      <c r="M1984" s="3">
        <v>88.38</v>
      </c>
      <c r="N1984" s="3">
        <v>4.7</v>
      </c>
      <c r="O1984" s="3">
        <f>N1984-K1984</f>
        <v>3.67</v>
      </c>
      <c r="P1984" s="3">
        <v>75.569999999999993</v>
      </c>
      <c r="Q1984" s="3">
        <f>(O1984/P1984)*100</f>
        <v>4.8564245070795291</v>
      </c>
      <c r="R1984" t="str">
        <f>_xlfn.CONCAT(TEXT(B1984, "mm/dd/yyyy"), "_", E1984)</f>
        <v>03/15/2018_E</v>
      </c>
    </row>
    <row r="1985" spans="1:18" x14ac:dyDescent="0.25">
      <c r="A1985" s="6" t="str">
        <f t="shared" si="60"/>
        <v>0090</v>
      </c>
      <c r="B1985" s="1">
        <f>DATE(MID(C1985,8,4), MID(C1985,12,2), MID(C1985, 14, 2))</f>
        <v>43174</v>
      </c>
      <c r="C1985" t="s">
        <v>5380</v>
      </c>
      <c r="D1985" t="s">
        <v>5396</v>
      </c>
      <c r="E1985" s="6" t="str">
        <f>MID(D1985,3,1)</f>
        <v>E</v>
      </c>
      <c r="F1985" s="6" t="str">
        <f t="shared" si="61"/>
        <v>11</v>
      </c>
      <c r="G1985" s="3">
        <v>63.95</v>
      </c>
      <c r="H1985" s="3">
        <v>47.59</v>
      </c>
      <c r="I1985" s="3">
        <v>21.26</v>
      </c>
      <c r="J1985" s="3">
        <v>45.98</v>
      </c>
      <c r="K1985" s="3">
        <v>0.99</v>
      </c>
      <c r="L1985" s="3">
        <v>11.84</v>
      </c>
      <c r="M1985" s="3">
        <v>33.97</v>
      </c>
      <c r="N1985" s="3">
        <v>2.73</v>
      </c>
      <c r="O1985" s="3">
        <f>N1985-K1985</f>
        <v>1.74</v>
      </c>
      <c r="P1985" s="3">
        <v>31.99</v>
      </c>
      <c r="Q1985" s="3">
        <f>(O1985/P1985)*100</f>
        <v>5.4391997499218512</v>
      </c>
      <c r="R1985" t="str">
        <f>_xlfn.CONCAT(TEXT(B1985, "mm/dd/yyyy"), "_", E1985)</f>
        <v>03/15/2018_E</v>
      </c>
    </row>
    <row r="1986" spans="1:18" x14ac:dyDescent="0.25">
      <c r="A1986" s="6" t="str">
        <f t="shared" si="60"/>
        <v>0090</v>
      </c>
      <c r="B1986" s="1">
        <f>DATE(MID(C1986,8,4), MID(C1986,12,2), MID(C1986, 14, 2))</f>
        <v>43174</v>
      </c>
      <c r="C1986" t="s">
        <v>5380</v>
      </c>
      <c r="D1986" t="s">
        <v>5398</v>
      </c>
      <c r="E1986" s="6" t="str">
        <f>MID(D1986,3,1)</f>
        <v>E</v>
      </c>
      <c r="F1986" s="6" t="str">
        <f t="shared" si="61"/>
        <v>11</v>
      </c>
      <c r="G1986" s="3">
        <v>86.75</v>
      </c>
      <c r="H1986" s="3">
        <v>69.22</v>
      </c>
      <c r="I1986" s="3">
        <v>32.700000000000003</v>
      </c>
      <c r="J1986" s="3">
        <v>152.26</v>
      </c>
      <c r="K1986" s="3">
        <v>0.97</v>
      </c>
      <c r="L1986" s="3">
        <v>20.45</v>
      </c>
      <c r="M1986" s="3">
        <v>130.69</v>
      </c>
      <c r="N1986" s="3">
        <v>4.51</v>
      </c>
      <c r="O1986" s="3">
        <f>N1986-K1986</f>
        <v>3.54</v>
      </c>
      <c r="P1986" s="3">
        <v>123.63</v>
      </c>
      <c r="Q1986" s="3">
        <f>(O1986/P1986)*100</f>
        <v>2.8633826741082262</v>
      </c>
      <c r="R1986" t="str">
        <f>_xlfn.CONCAT(TEXT(B1986, "mm/dd/yyyy"), "_", E1986)</f>
        <v>03/15/2018_E</v>
      </c>
    </row>
    <row r="1987" spans="1:18" x14ac:dyDescent="0.25">
      <c r="A1987" s="6" t="str">
        <f t="shared" ref="A1987:A2050" si="62">MID(C1987, SEARCH("_",C1987, 18) + 1, 4)</f>
        <v>0090</v>
      </c>
      <c r="B1987" s="1">
        <f>DATE(MID(C1987,8,4), MID(C1987,12,2), MID(C1987, 14, 2))</f>
        <v>43174</v>
      </c>
      <c r="C1987" t="s">
        <v>5380</v>
      </c>
      <c r="D1987" t="s">
        <v>5400</v>
      </c>
      <c r="E1987" s="6" t="str">
        <f>MID(D1987,3,1)</f>
        <v>E</v>
      </c>
      <c r="F1987" s="6" t="str">
        <f t="shared" ref="F1987:F2050" si="63">IF(OR(A1987="0155",A1987="0156"),"1",IF(OR(A1987="0158"),"2",IF(OR(A1987="0160",A1987="0308"),"3",IF(OR(A1987="0162"),"4",IF(OR(A1987="0167"),"5",IF(OR(A1987="0007"),"6",IF(OR(A1987="0011"),"7",IF(OR(A1987="0016"),"8",IF(OR(A1987="0019"),"9",IF(OR(A1987="0024"),"10",IF(OR(A1987="0090",A1987="0091"),"11",IF(OR(A1987="0096"),"12",IF(OR(A1987="0098"),"13",IF(OR(A1987="0100"),"14",IF(OR(A1987="0102"),"15")))))))))))))))</f>
        <v>11</v>
      </c>
      <c r="G1987" s="3">
        <v>58.78</v>
      </c>
      <c r="H1987" s="3">
        <v>58.64</v>
      </c>
      <c r="I1987" s="3">
        <v>25.82</v>
      </c>
      <c r="J1987" s="3">
        <v>59.34</v>
      </c>
      <c r="K1987" s="3">
        <v>0.98</v>
      </c>
      <c r="L1987" s="3">
        <v>8.5299999999999994</v>
      </c>
      <c r="M1987" s="3">
        <v>50.88</v>
      </c>
      <c r="N1987" s="3">
        <v>2.4</v>
      </c>
      <c r="O1987" s="3">
        <f>N1987-K1987</f>
        <v>1.42</v>
      </c>
      <c r="P1987" s="3">
        <v>48.56</v>
      </c>
      <c r="Q1987" s="3">
        <f>(O1987/P1987)*100</f>
        <v>2.9242174629324542</v>
      </c>
      <c r="R1987" t="str">
        <f>_xlfn.CONCAT(TEXT(B1987, "mm/dd/yyyy"), "_", E1987)</f>
        <v>03/15/2018_E</v>
      </c>
    </row>
    <row r="1988" spans="1:18" x14ac:dyDescent="0.25">
      <c r="A1988" s="6" t="str">
        <f t="shared" si="62"/>
        <v>0090</v>
      </c>
      <c r="B1988" s="1">
        <f>DATE(MID(C1988,8,4), MID(C1988,12,2), MID(C1988, 14, 2))</f>
        <v>43174</v>
      </c>
      <c r="C1988" t="s">
        <v>5380</v>
      </c>
      <c r="D1988" t="s">
        <v>5402</v>
      </c>
      <c r="E1988" s="6" t="str">
        <f>MID(D1988,3,1)</f>
        <v>E</v>
      </c>
      <c r="F1988" s="6" t="str">
        <f t="shared" si="63"/>
        <v>11</v>
      </c>
      <c r="G1988" s="3">
        <v>73.86</v>
      </c>
      <c r="H1988" s="3">
        <v>45.51</v>
      </c>
      <c r="I1988" s="3">
        <v>24.02</v>
      </c>
      <c r="J1988" s="3">
        <v>72.52</v>
      </c>
      <c r="K1988" s="3">
        <v>1.01</v>
      </c>
      <c r="L1988" s="3">
        <v>13.03</v>
      </c>
      <c r="M1988" s="3">
        <v>59.04</v>
      </c>
      <c r="N1988" s="3">
        <v>3.01</v>
      </c>
      <c r="O1988" s="3">
        <f>N1988-K1988</f>
        <v>1.9999999999999998</v>
      </c>
      <c r="P1988" s="3">
        <v>55.81</v>
      </c>
      <c r="Q1988" s="3">
        <f>(O1988/P1988)*100</f>
        <v>3.5835871707579279</v>
      </c>
      <c r="R1988" t="str">
        <f>_xlfn.CONCAT(TEXT(B1988, "mm/dd/yyyy"), "_", E1988)</f>
        <v>03/15/2018_E</v>
      </c>
    </row>
    <row r="1989" spans="1:18" x14ac:dyDescent="0.25">
      <c r="A1989" s="6" t="str">
        <f t="shared" si="62"/>
        <v>0090</v>
      </c>
      <c r="B1989" s="1">
        <f>DATE(MID(C1989,8,4), MID(C1989,12,2), MID(C1989, 14, 2))</f>
        <v>43174</v>
      </c>
      <c r="C1989" t="s">
        <v>5380</v>
      </c>
      <c r="D1989" t="s">
        <v>5404</v>
      </c>
      <c r="E1989" s="6" t="str">
        <f>MID(D1989,3,1)</f>
        <v>E</v>
      </c>
      <c r="F1989" s="6" t="str">
        <f t="shared" si="63"/>
        <v>11</v>
      </c>
      <c r="G1989" s="3">
        <v>76.95</v>
      </c>
      <c r="H1989" s="3">
        <v>55.76</v>
      </c>
      <c r="I1989" s="3">
        <v>26.76</v>
      </c>
      <c r="J1989" s="3">
        <v>76.150000000000006</v>
      </c>
      <c r="K1989" s="3">
        <v>1.03</v>
      </c>
      <c r="L1989" s="3">
        <v>16.09</v>
      </c>
      <c r="M1989" s="3">
        <v>60.27</v>
      </c>
      <c r="N1989" s="3">
        <v>3.93</v>
      </c>
      <c r="O1989" s="3">
        <f>N1989-K1989</f>
        <v>2.9000000000000004</v>
      </c>
      <c r="P1989" s="3">
        <v>57.46</v>
      </c>
      <c r="Q1989" s="3">
        <f>(O1989/P1989)*100</f>
        <v>5.0469892098851377</v>
      </c>
      <c r="R1989" t="str">
        <f>_xlfn.CONCAT(TEXT(B1989, "mm/dd/yyyy"), "_", E1989)</f>
        <v>03/15/2018_E</v>
      </c>
    </row>
    <row r="1990" spans="1:18" x14ac:dyDescent="0.25">
      <c r="A1990" s="6" t="str">
        <f t="shared" si="62"/>
        <v>0090</v>
      </c>
      <c r="B1990" s="1">
        <f>DATE(MID(C1990,8,4), MID(C1990,12,2), MID(C1990, 14, 2))</f>
        <v>43174</v>
      </c>
      <c r="C1990" t="s">
        <v>5380</v>
      </c>
      <c r="D1990" t="s">
        <v>5406</v>
      </c>
      <c r="E1990" s="6" t="str">
        <f>MID(D1990,3,1)</f>
        <v>E</v>
      </c>
      <c r="F1990" s="6" t="str">
        <f t="shared" si="63"/>
        <v>11</v>
      </c>
      <c r="G1990" s="3">
        <v>73.709999999999994</v>
      </c>
      <c r="H1990" s="3">
        <v>59.96</v>
      </c>
      <c r="I1990" s="3">
        <v>30.04</v>
      </c>
      <c r="J1990" s="3">
        <v>71.41</v>
      </c>
      <c r="K1990" s="3">
        <v>1</v>
      </c>
      <c r="L1990" s="3">
        <v>13.7</v>
      </c>
      <c r="M1990" s="3">
        <v>57.54</v>
      </c>
      <c r="N1990" s="3">
        <v>3.18</v>
      </c>
      <c r="O1990" s="3">
        <f>N1990-K1990</f>
        <v>2.1800000000000002</v>
      </c>
      <c r="P1990" s="3">
        <v>55.07</v>
      </c>
      <c r="Q1990" s="3">
        <f>(O1990/P1990)*100</f>
        <v>3.9585981478118759</v>
      </c>
      <c r="R1990" t="str">
        <f>_xlfn.CONCAT(TEXT(B1990, "mm/dd/yyyy"), "_", E1990)</f>
        <v>03/15/2018_E</v>
      </c>
    </row>
    <row r="1991" spans="1:18" x14ac:dyDescent="0.25">
      <c r="A1991" s="6" t="str">
        <f t="shared" si="62"/>
        <v>0090</v>
      </c>
      <c r="B1991" s="1">
        <f>DATE(MID(C1991,8,4), MID(C1991,12,2), MID(C1991, 14, 2))</f>
        <v>43174</v>
      </c>
      <c r="C1991" t="s">
        <v>5380</v>
      </c>
      <c r="D1991" t="s">
        <v>5408</v>
      </c>
      <c r="E1991" s="6" t="str">
        <f>MID(D1991,3,1)</f>
        <v>E</v>
      </c>
      <c r="F1991" s="6" t="str">
        <f t="shared" si="63"/>
        <v>11</v>
      </c>
      <c r="G1991" s="3">
        <v>61.43</v>
      </c>
      <c r="H1991" s="3">
        <v>57.46</v>
      </c>
      <c r="I1991" s="3">
        <v>31.93</v>
      </c>
      <c r="J1991" s="3">
        <v>89.66</v>
      </c>
      <c r="K1991" s="3">
        <v>1.02</v>
      </c>
      <c r="L1991" s="3">
        <v>16.010000000000002</v>
      </c>
      <c r="M1991" s="3">
        <v>72.16</v>
      </c>
      <c r="N1991" s="3">
        <v>3.67</v>
      </c>
      <c r="O1991" s="3">
        <f>N1991-K1991</f>
        <v>2.65</v>
      </c>
      <c r="P1991" s="3">
        <v>68.19</v>
      </c>
      <c r="Q1991" s="3">
        <f>(O1991/P1991)*100</f>
        <v>3.8862003226279516</v>
      </c>
      <c r="R1991" t="str">
        <f>_xlfn.CONCAT(TEXT(B1991, "mm/dd/yyyy"), "_", E1991)</f>
        <v>03/15/2018_E</v>
      </c>
    </row>
    <row r="1992" spans="1:18" x14ac:dyDescent="0.25">
      <c r="A1992" s="6" t="str">
        <f t="shared" si="62"/>
        <v>0090</v>
      </c>
      <c r="B1992" s="1">
        <f>DATE(MID(C1992,8,4), MID(C1992,12,2), MID(C1992, 14, 2))</f>
        <v>43174</v>
      </c>
      <c r="C1992" t="s">
        <v>5380</v>
      </c>
      <c r="D1992" t="s">
        <v>5410</v>
      </c>
      <c r="E1992" s="6" t="str">
        <f>MID(D1992,3,1)</f>
        <v>E</v>
      </c>
      <c r="F1992" s="6" t="str">
        <f t="shared" si="63"/>
        <v>11</v>
      </c>
      <c r="G1992" s="3">
        <v>70.33</v>
      </c>
      <c r="H1992" s="3">
        <v>52.97</v>
      </c>
      <c r="I1992" s="3">
        <v>27.75</v>
      </c>
      <c r="J1992" s="3">
        <v>80.06</v>
      </c>
      <c r="K1992" s="3">
        <v>1.03</v>
      </c>
      <c r="L1992" s="3">
        <v>16.61</v>
      </c>
      <c r="M1992" s="3">
        <v>62.44</v>
      </c>
      <c r="N1992" s="3">
        <v>3.68</v>
      </c>
      <c r="O1992" s="3">
        <f>N1992-K1992</f>
        <v>2.6500000000000004</v>
      </c>
      <c r="P1992" s="3">
        <v>55.61</v>
      </c>
      <c r="Q1992" s="3">
        <f>(O1992/P1992)*100</f>
        <v>4.76532997662291</v>
      </c>
      <c r="R1992" t="str">
        <f>_xlfn.CONCAT(TEXT(B1992, "mm/dd/yyyy"), "_", E1992)</f>
        <v>03/15/2018_E</v>
      </c>
    </row>
    <row r="1993" spans="1:18" x14ac:dyDescent="0.25">
      <c r="A1993" s="6" t="str">
        <f t="shared" si="62"/>
        <v>0090</v>
      </c>
      <c r="B1993" s="1">
        <f>DATE(MID(C1993,8,4), MID(C1993,12,2), MID(C1993, 14, 2))</f>
        <v>43174</v>
      </c>
      <c r="C1993" t="s">
        <v>5380</v>
      </c>
      <c r="D1993" t="s">
        <v>5412</v>
      </c>
      <c r="E1993" s="6" t="str">
        <f>MID(D1993,3,1)</f>
        <v>E</v>
      </c>
      <c r="F1993" s="6" t="str">
        <f t="shared" si="63"/>
        <v>11</v>
      </c>
      <c r="G1993" s="3">
        <v>76.78</v>
      </c>
      <c r="H1993" s="3">
        <v>48.5</v>
      </c>
      <c r="I1993" s="3">
        <v>29.69</v>
      </c>
      <c r="J1993" s="3">
        <v>88.53</v>
      </c>
      <c r="K1993" s="3">
        <v>1.03</v>
      </c>
      <c r="L1993" s="3">
        <v>16.73</v>
      </c>
      <c r="M1993" s="3">
        <v>71.63</v>
      </c>
      <c r="N1993" s="3">
        <v>3.87</v>
      </c>
      <c r="O1993" s="3">
        <f>N1993-K1993</f>
        <v>2.84</v>
      </c>
      <c r="P1993" s="3">
        <v>67.88</v>
      </c>
      <c r="Q1993" s="3">
        <f>(O1993/P1993)*100</f>
        <v>4.1838538597525048</v>
      </c>
      <c r="R1993" t="str">
        <f>_xlfn.CONCAT(TEXT(B1993, "mm/dd/yyyy"), "_", E1993)</f>
        <v>03/15/2018_E</v>
      </c>
    </row>
    <row r="1994" spans="1:18" x14ac:dyDescent="0.25">
      <c r="A1994" s="6" t="str">
        <f t="shared" si="62"/>
        <v>0090</v>
      </c>
      <c r="B1994" s="1">
        <f>DATE(MID(C1994,8,4), MID(C1994,12,2), MID(C1994, 14, 2))</f>
        <v>43174</v>
      </c>
      <c r="C1994" t="s">
        <v>5380</v>
      </c>
      <c r="D1994" t="s">
        <v>5414</v>
      </c>
      <c r="E1994" s="6" t="str">
        <f>MID(D1994,3,1)</f>
        <v>E</v>
      </c>
      <c r="F1994" s="6" t="str">
        <f t="shared" si="63"/>
        <v>11</v>
      </c>
      <c r="G1994" s="3">
        <v>83.42</v>
      </c>
      <c r="H1994" s="3">
        <v>65.16</v>
      </c>
      <c r="I1994" s="3">
        <v>32.78</v>
      </c>
      <c r="J1994" s="3">
        <v>105.77</v>
      </c>
      <c r="K1994" s="3">
        <v>1.04</v>
      </c>
      <c r="L1994" s="3">
        <v>19.87</v>
      </c>
      <c r="M1994" s="3">
        <v>86.03</v>
      </c>
      <c r="N1994" s="3">
        <v>4.55</v>
      </c>
      <c r="O1994" s="3">
        <f>N1994-K1994</f>
        <v>3.51</v>
      </c>
      <c r="P1994" s="3">
        <v>81.52</v>
      </c>
      <c r="Q1994" s="3">
        <f>(O1994/P1994)*100</f>
        <v>4.3056918547595684</v>
      </c>
      <c r="R1994" t="str">
        <f>_xlfn.CONCAT(TEXT(B1994, "mm/dd/yyyy"), "_", E1994)</f>
        <v>03/15/2018_E</v>
      </c>
    </row>
    <row r="1995" spans="1:18" x14ac:dyDescent="0.25">
      <c r="A1995" s="6" t="str">
        <f t="shared" si="62"/>
        <v>0090</v>
      </c>
      <c r="B1995" s="1">
        <f>DATE(MID(C1995,8,4), MID(C1995,12,2), MID(C1995, 14, 2))</f>
        <v>43174</v>
      </c>
      <c r="C1995" t="s">
        <v>5380</v>
      </c>
      <c r="D1995" t="s">
        <v>5416</v>
      </c>
      <c r="E1995" s="6" t="str">
        <f>MID(D1995,3,1)</f>
        <v>E</v>
      </c>
      <c r="F1995" s="6" t="str">
        <f t="shared" si="63"/>
        <v>11</v>
      </c>
      <c r="G1995" s="3">
        <v>75.78</v>
      </c>
      <c r="H1995" s="3">
        <v>53.18</v>
      </c>
      <c r="I1995" s="3">
        <v>27.29</v>
      </c>
      <c r="J1995" s="3">
        <v>74.239999999999995</v>
      </c>
      <c r="K1995" s="3">
        <v>0.99</v>
      </c>
      <c r="L1995" s="3">
        <v>13.27</v>
      </c>
      <c r="M1995" s="3">
        <v>61.14</v>
      </c>
      <c r="N1995" s="3">
        <v>3.17</v>
      </c>
      <c r="O1995" s="3">
        <f>N1995-K1995</f>
        <v>2.1799999999999997</v>
      </c>
      <c r="P1995" s="3">
        <v>58.35</v>
      </c>
      <c r="Q1995" s="3">
        <f>(O1995/P1995)*100</f>
        <v>3.7360754070265632</v>
      </c>
      <c r="R1995" t="str">
        <f>_xlfn.CONCAT(TEXT(B1995, "mm/dd/yyyy"), "_", E1995)</f>
        <v>03/15/2018_E</v>
      </c>
    </row>
    <row r="1996" spans="1:18" x14ac:dyDescent="0.25">
      <c r="A1996" s="6" t="str">
        <f t="shared" si="62"/>
        <v>0090</v>
      </c>
      <c r="B1996" s="1">
        <f>DATE(MID(C1996,8,4), MID(C1996,12,2), MID(C1996, 14, 2))</f>
        <v>43174</v>
      </c>
      <c r="C1996" t="s">
        <v>5380</v>
      </c>
      <c r="D1996" t="s">
        <v>5418</v>
      </c>
      <c r="E1996" s="6" t="str">
        <f>MID(D1996,3,1)</f>
        <v>E</v>
      </c>
      <c r="F1996" s="6" t="str">
        <f t="shared" si="63"/>
        <v>11</v>
      </c>
      <c r="G1996" s="3">
        <v>67.36</v>
      </c>
      <c r="H1996" s="3">
        <v>61.55</v>
      </c>
      <c r="I1996" s="3">
        <v>29.34</v>
      </c>
      <c r="J1996" s="3">
        <v>72.739999999999995</v>
      </c>
      <c r="K1996" s="3">
        <v>1.04</v>
      </c>
      <c r="L1996" s="3">
        <v>15.9</v>
      </c>
      <c r="M1996" s="3">
        <v>56.32</v>
      </c>
      <c r="N1996" s="3">
        <v>3.5</v>
      </c>
      <c r="O1996" s="3">
        <f>N1996-K1996</f>
        <v>2.46</v>
      </c>
      <c r="P1996" s="3">
        <v>53.29</v>
      </c>
      <c r="Q1996" s="3">
        <f>(O1996/P1996)*100</f>
        <v>4.6162507036967542</v>
      </c>
      <c r="R1996" t="str">
        <f>_xlfn.CONCAT(TEXT(B1996, "mm/dd/yyyy"), "_", E1996)</f>
        <v>03/15/2018_E</v>
      </c>
    </row>
    <row r="1997" spans="1:18" x14ac:dyDescent="0.25">
      <c r="A1997" s="6" t="str">
        <f t="shared" si="62"/>
        <v>0090</v>
      </c>
      <c r="B1997" s="1">
        <f>DATE(MID(C1997,8,4), MID(C1997,12,2), MID(C1997, 14, 2))</f>
        <v>43174</v>
      </c>
      <c r="C1997" t="s">
        <v>5380</v>
      </c>
      <c r="D1997" t="s">
        <v>5420</v>
      </c>
      <c r="E1997" s="6" t="str">
        <f>MID(D1997,3,1)</f>
        <v>E</v>
      </c>
      <c r="F1997" s="6" t="str">
        <f t="shared" si="63"/>
        <v>11</v>
      </c>
      <c r="G1997" s="3">
        <v>77.33</v>
      </c>
      <c r="H1997" s="3">
        <v>50.83</v>
      </c>
      <c r="I1997" s="3">
        <v>28.87</v>
      </c>
      <c r="J1997" s="3">
        <v>91.57</v>
      </c>
      <c r="K1997" s="3">
        <v>0.98</v>
      </c>
      <c r="L1997" s="3">
        <v>13.65</v>
      </c>
      <c r="M1997" s="3">
        <v>77.680000000000007</v>
      </c>
      <c r="N1997" s="3">
        <v>3.28</v>
      </c>
      <c r="O1997" s="3">
        <f>N1997-K1997</f>
        <v>2.2999999999999998</v>
      </c>
      <c r="P1997" s="3">
        <v>72.64</v>
      </c>
      <c r="Q1997" s="3">
        <f>(O1997/P1997)*100</f>
        <v>3.1662995594713652</v>
      </c>
      <c r="R1997" t="str">
        <f>_xlfn.CONCAT(TEXT(B1997, "mm/dd/yyyy"), "_", E1997)</f>
        <v>03/15/2018_E</v>
      </c>
    </row>
    <row r="1998" spans="1:18" x14ac:dyDescent="0.25">
      <c r="A1998" s="6" t="str">
        <f t="shared" si="62"/>
        <v>0090</v>
      </c>
      <c r="B1998" s="1">
        <f>DATE(MID(C1998,8,4), MID(C1998,12,2), MID(C1998, 14, 2))</f>
        <v>43174</v>
      </c>
      <c r="C1998" t="s">
        <v>5380</v>
      </c>
      <c r="D1998" t="s">
        <v>5422</v>
      </c>
      <c r="E1998" s="6" t="str">
        <f>MID(D1998,3,1)</f>
        <v>E</v>
      </c>
      <c r="F1998" s="6" t="str">
        <f t="shared" si="63"/>
        <v>11</v>
      </c>
      <c r="G1998" s="3">
        <v>66.989999999999995</v>
      </c>
      <c r="H1998" s="3">
        <v>54.56</v>
      </c>
      <c r="I1998" s="3">
        <v>25.2</v>
      </c>
      <c r="J1998" s="3">
        <v>71.069999999999993</v>
      </c>
      <c r="K1998" s="3">
        <v>0.98</v>
      </c>
      <c r="L1998" s="3">
        <v>13.33</v>
      </c>
      <c r="M1998" s="3">
        <v>56.62</v>
      </c>
      <c r="N1998" s="3">
        <v>3.21</v>
      </c>
      <c r="O1998" s="3">
        <f>N1998-K1998</f>
        <v>2.23</v>
      </c>
      <c r="P1998" s="3">
        <v>54.08</v>
      </c>
      <c r="Q1998" s="3">
        <f>(O1998/P1998)*100</f>
        <v>4.1235207100591715</v>
      </c>
      <c r="R1998" t="str">
        <f>_xlfn.CONCAT(TEXT(B1998, "mm/dd/yyyy"), "_", E1998)</f>
        <v>03/15/2018_E</v>
      </c>
    </row>
    <row r="1999" spans="1:18" x14ac:dyDescent="0.25">
      <c r="A1999" s="6" t="str">
        <f t="shared" si="62"/>
        <v>0090</v>
      </c>
      <c r="B1999" s="1">
        <f>DATE(MID(C1999,8,4), MID(C1999,12,2), MID(C1999, 14, 2))</f>
        <v>43174</v>
      </c>
      <c r="C1999" t="s">
        <v>5380</v>
      </c>
      <c r="D1999" t="s">
        <v>5424</v>
      </c>
      <c r="E1999" s="6" t="str">
        <f>MID(D1999,3,1)</f>
        <v>E</v>
      </c>
      <c r="F1999" s="6" t="str">
        <f t="shared" si="63"/>
        <v>11</v>
      </c>
      <c r="G1999" s="3">
        <v>58.76</v>
      </c>
      <c r="H1999" s="3">
        <v>45.35</v>
      </c>
      <c r="I1999" s="3">
        <v>23.6</v>
      </c>
      <c r="J1999" s="3">
        <v>50.73</v>
      </c>
      <c r="K1999" s="3">
        <v>0.97</v>
      </c>
      <c r="L1999" s="3">
        <v>8.64</v>
      </c>
      <c r="M1999" s="3">
        <v>42.35</v>
      </c>
      <c r="N1999" s="3">
        <v>2.42</v>
      </c>
      <c r="O1999" s="3">
        <f>N1999-K1999</f>
        <v>1.45</v>
      </c>
      <c r="P1999" s="3">
        <v>39.97</v>
      </c>
      <c r="Q1999" s="3">
        <f>(O1999/P1999)*100</f>
        <v>3.6277207905929449</v>
      </c>
      <c r="R1999" t="str">
        <f>_xlfn.CONCAT(TEXT(B1999, "mm/dd/yyyy"), "_", E1999)</f>
        <v>03/15/2018_E</v>
      </c>
    </row>
    <row r="2000" spans="1:18" x14ac:dyDescent="0.25">
      <c r="A2000" s="6" t="str">
        <f t="shared" si="62"/>
        <v>0090</v>
      </c>
      <c r="B2000" s="1">
        <f>DATE(MID(C2000,8,4), MID(C2000,12,2), MID(C2000, 14, 2))</f>
        <v>43174</v>
      </c>
      <c r="C2000" t="s">
        <v>5380</v>
      </c>
      <c r="D2000" t="s">
        <v>5426</v>
      </c>
      <c r="E2000" s="6" t="str">
        <f>MID(D2000,3,1)</f>
        <v>E</v>
      </c>
      <c r="F2000" s="6" t="str">
        <f t="shared" si="63"/>
        <v>11</v>
      </c>
      <c r="G2000" s="3">
        <v>73.739999999999995</v>
      </c>
      <c r="H2000" s="3">
        <v>43.74</v>
      </c>
      <c r="I2000" s="3">
        <v>22.87</v>
      </c>
      <c r="J2000" s="3">
        <v>60.33</v>
      </c>
      <c r="K2000" s="3">
        <v>0.99</v>
      </c>
      <c r="L2000" s="3">
        <v>15.2</v>
      </c>
      <c r="M2000" s="3">
        <v>43.77</v>
      </c>
      <c r="N2000" s="3">
        <v>3.66</v>
      </c>
      <c r="O2000" s="3">
        <f>N2000-K2000</f>
        <v>2.67</v>
      </c>
      <c r="P2000" s="3">
        <v>40.700000000000003</v>
      </c>
      <c r="Q2000" s="3">
        <f>(O2000/P2000)*100</f>
        <v>6.5601965601965597</v>
      </c>
      <c r="R2000" t="str">
        <f>_xlfn.CONCAT(TEXT(B2000, "mm/dd/yyyy"), "_", E2000)</f>
        <v>03/15/2018_E</v>
      </c>
    </row>
    <row r="2001" spans="1:18" x14ac:dyDescent="0.25">
      <c r="A2001" s="6" t="str">
        <f t="shared" si="62"/>
        <v>0090</v>
      </c>
      <c r="B2001" s="1">
        <f>DATE(MID(C2001,8,4), MID(C2001,12,2), MID(C2001, 14, 2))</f>
        <v>43174</v>
      </c>
      <c r="C2001" t="s">
        <v>5380</v>
      </c>
      <c r="D2001" t="s">
        <v>5428</v>
      </c>
      <c r="E2001" s="6" t="str">
        <f>MID(D2001,3,1)</f>
        <v>E</v>
      </c>
      <c r="F2001" s="6" t="str">
        <f t="shared" si="63"/>
        <v>11</v>
      </c>
      <c r="G2001" s="3">
        <v>63.27</v>
      </c>
      <c r="H2001" s="3">
        <v>62.48</v>
      </c>
      <c r="I2001" s="3">
        <v>26.53</v>
      </c>
      <c r="J2001" s="3">
        <v>75.290000000000006</v>
      </c>
      <c r="K2001" s="3">
        <v>1</v>
      </c>
      <c r="L2001" s="3">
        <v>9.77</v>
      </c>
      <c r="M2001" s="3">
        <v>65.22</v>
      </c>
      <c r="N2001" s="3">
        <v>2.75</v>
      </c>
      <c r="O2001" s="3">
        <f>N2001-K2001</f>
        <v>1.75</v>
      </c>
      <c r="P2001" s="3">
        <v>62.88</v>
      </c>
      <c r="Q2001" s="3">
        <f>(O2001/P2001)*100</f>
        <v>2.7830788804071247</v>
      </c>
      <c r="R2001" t="str">
        <f>_xlfn.CONCAT(TEXT(B2001, "mm/dd/yyyy"), "_", E2001)</f>
        <v>03/15/2018_E</v>
      </c>
    </row>
    <row r="2002" spans="1:18" x14ac:dyDescent="0.25">
      <c r="A2002" s="6" t="str">
        <f t="shared" si="62"/>
        <v>0155</v>
      </c>
      <c r="B2002" s="1">
        <f>DATE(MID(C2002,8,4), MID(C2002,12,2), MID(C2002, 14, 2))</f>
        <v>43174</v>
      </c>
      <c r="C2002" t="s">
        <v>9212</v>
      </c>
      <c r="D2002" t="s">
        <v>9211</v>
      </c>
      <c r="E2002" s="6" t="str">
        <f>MID(D2002,3,1)</f>
        <v>W</v>
      </c>
      <c r="F2002" s="6" t="str">
        <f t="shared" si="63"/>
        <v>1</v>
      </c>
      <c r="G2002" s="3">
        <v>75.94</v>
      </c>
      <c r="H2002" s="3">
        <v>60.22</v>
      </c>
      <c r="I2002" s="3">
        <v>46.38</v>
      </c>
      <c r="J2002" s="3">
        <v>158.94999999999999</v>
      </c>
      <c r="K2002" s="3">
        <v>0.97</v>
      </c>
      <c r="L2002" s="3">
        <v>21.35</v>
      </c>
      <c r="M2002" s="3">
        <v>124.26</v>
      </c>
      <c r="N2002" s="3">
        <v>7.13</v>
      </c>
      <c r="O2002" s="3">
        <f>N2002-K2002</f>
        <v>6.16</v>
      </c>
      <c r="P2002" s="3">
        <v>118.08</v>
      </c>
      <c r="Q2002" s="3">
        <f>(O2002/P2002)*100</f>
        <v>5.2168021680216805</v>
      </c>
      <c r="R2002" t="str">
        <f>_xlfn.CONCAT(TEXT(B2002, "mm/dd/yyyy"), "_", E2002)</f>
        <v>03/15/2018_W</v>
      </c>
    </row>
    <row r="2003" spans="1:18" x14ac:dyDescent="0.25">
      <c r="A2003" s="6" t="str">
        <f t="shared" si="62"/>
        <v>0155</v>
      </c>
      <c r="B2003" s="1">
        <f>DATE(MID(C2003,8,4), MID(C2003,12,2), MID(C2003, 14, 2))</f>
        <v>43174</v>
      </c>
      <c r="C2003" t="s">
        <v>9212</v>
      </c>
      <c r="D2003" t="s">
        <v>9214</v>
      </c>
      <c r="E2003" s="6" t="str">
        <f>MID(D2003,3,1)</f>
        <v>W</v>
      </c>
      <c r="F2003" s="6" t="str">
        <f t="shared" si="63"/>
        <v>1</v>
      </c>
      <c r="G2003" s="3">
        <v>87.56</v>
      </c>
      <c r="H2003" s="3">
        <v>70.75</v>
      </c>
      <c r="I2003" s="3">
        <v>35.32</v>
      </c>
      <c r="J2003" s="3">
        <v>170.34</v>
      </c>
      <c r="K2003" s="3">
        <v>0.99</v>
      </c>
      <c r="L2003" s="3">
        <v>24.95</v>
      </c>
      <c r="M2003" s="3">
        <v>133.33000000000001</v>
      </c>
      <c r="N2003" s="3">
        <v>7.83</v>
      </c>
      <c r="O2003" s="3">
        <f>N2003-K2003</f>
        <v>6.84</v>
      </c>
      <c r="P2003" s="3">
        <v>123.84</v>
      </c>
      <c r="Q2003" s="3">
        <f>(O2003/P2003)*100</f>
        <v>5.5232558139534875</v>
      </c>
      <c r="R2003" t="str">
        <f>_xlfn.CONCAT(TEXT(B2003, "mm/dd/yyyy"), "_", E2003)</f>
        <v>03/15/2018_W</v>
      </c>
    </row>
    <row r="2004" spans="1:18" x14ac:dyDescent="0.25">
      <c r="A2004" s="6" t="str">
        <f t="shared" si="62"/>
        <v>0155</v>
      </c>
      <c r="B2004" s="1">
        <f>DATE(MID(C2004,8,4), MID(C2004,12,2), MID(C2004, 14, 2))</f>
        <v>43174</v>
      </c>
      <c r="C2004" t="s">
        <v>9212</v>
      </c>
      <c r="D2004" t="s">
        <v>9216</v>
      </c>
      <c r="E2004" s="6" t="str">
        <f>MID(D2004,3,1)</f>
        <v>W</v>
      </c>
      <c r="F2004" s="6" t="str">
        <f t="shared" si="63"/>
        <v>1</v>
      </c>
      <c r="G2004" s="3">
        <v>63.71</v>
      </c>
      <c r="H2004" s="3">
        <v>61.18</v>
      </c>
      <c r="I2004" s="3">
        <v>39.01</v>
      </c>
      <c r="J2004" s="3">
        <v>132.71</v>
      </c>
      <c r="K2004" s="3">
        <v>0.99</v>
      </c>
      <c r="L2004" s="3">
        <v>20.47</v>
      </c>
      <c r="M2004" s="3">
        <v>102.48</v>
      </c>
      <c r="N2004" s="3">
        <v>7.01</v>
      </c>
      <c r="O2004" s="3">
        <f>N2004-K2004</f>
        <v>6.02</v>
      </c>
      <c r="P2004" s="3">
        <v>98.31</v>
      </c>
      <c r="Q2004" s="3">
        <f>(O2004/P2004)*100</f>
        <v>6.1234869291018201</v>
      </c>
      <c r="R2004" t="str">
        <f>_xlfn.CONCAT(TEXT(B2004, "mm/dd/yyyy"), "_", E2004)</f>
        <v>03/15/2018_W</v>
      </c>
    </row>
    <row r="2005" spans="1:18" x14ac:dyDescent="0.25">
      <c r="A2005" s="6" t="str">
        <f t="shared" si="62"/>
        <v>0155</v>
      </c>
      <c r="B2005" s="1">
        <f>DATE(MID(C2005,8,4), MID(C2005,12,2), MID(C2005, 14, 2))</f>
        <v>43174</v>
      </c>
      <c r="C2005" t="s">
        <v>9212</v>
      </c>
      <c r="D2005" t="s">
        <v>9218</v>
      </c>
      <c r="E2005" s="6" t="str">
        <f>MID(D2005,3,1)</f>
        <v>W</v>
      </c>
      <c r="F2005" s="6" t="str">
        <f t="shared" si="63"/>
        <v>1</v>
      </c>
      <c r="G2005" s="3">
        <v>93.41</v>
      </c>
      <c r="H2005" s="3">
        <v>74.09</v>
      </c>
      <c r="I2005" s="3">
        <v>40.630000000000003</v>
      </c>
      <c r="J2005" s="3">
        <v>168.6</v>
      </c>
      <c r="K2005" s="3">
        <v>0.99</v>
      </c>
      <c r="L2005" s="3">
        <v>26.27</v>
      </c>
      <c r="M2005" s="3">
        <v>120.86</v>
      </c>
      <c r="N2005" s="3">
        <v>8.4600000000000009</v>
      </c>
      <c r="O2005" s="3">
        <f>N2005-K2005</f>
        <v>7.4700000000000006</v>
      </c>
      <c r="P2005" s="3">
        <v>108.21</v>
      </c>
      <c r="Q2005" s="3">
        <f>(O2005/P2005)*100</f>
        <v>6.9032436928195189</v>
      </c>
      <c r="R2005" t="str">
        <f>_xlfn.CONCAT(TEXT(B2005, "mm/dd/yyyy"), "_", E2005)</f>
        <v>03/15/2018_W</v>
      </c>
    </row>
    <row r="2006" spans="1:18" x14ac:dyDescent="0.25">
      <c r="A2006" s="6" t="str">
        <f t="shared" si="62"/>
        <v>0155</v>
      </c>
      <c r="B2006" s="1">
        <f>DATE(MID(C2006,8,4), MID(C2006,12,2), MID(C2006, 14, 2))</f>
        <v>43174</v>
      </c>
      <c r="C2006" t="s">
        <v>9212</v>
      </c>
      <c r="D2006" t="s">
        <v>9220</v>
      </c>
      <c r="E2006" s="6" t="str">
        <f>MID(D2006,3,1)</f>
        <v>W</v>
      </c>
      <c r="F2006" s="6" t="str">
        <f t="shared" si="63"/>
        <v>1</v>
      </c>
      <c r="G2006" s="3">
        <v>71.5</v>
      </c>
      <c r="H2006" s="3">
        <v>68.73</v>
      </c>
      <c r="I2006" s="3">
        <v>33.99</v>
      </c>
      <c r="J2006" s="3">
        <v>116.11</v>
      </c>
      <c r="K2006" s="3">
        <v>0.99</v>
      </c>
      <c r="L2006" s="3">
        <v>13.01</v>
      </c>
      <c r="M2006" s="3">
        <v>96.65</v>
      </c>
      <c r="N2006" s="3">
        <v>4.47</v>
      </c>
      <c r="O2006" s="3">
        <f>N2006-K2006</f>
        <v>3.4799999999999995</v>
      </c>
      <c r="P2006" s="3">
        <v>89.31</v>
      </c>
      <c r="Q2006" s="3">
        <f>(O2006/P2006)*100</f>
        <v>3.8965401410816254</v>
      </c>
      <c r="R2006" t="str">
        <f>_xlfn.CONCAT(TEXT(B2006, "mm/dd/yyyy"), "_", E2006)</f>
        <v>03/15/2018_W</v>
      </c>
    </row>
    <row r="2007" spans="1:18" x14ac:dyDescent="0.25">
      <c r="A2007" s="6" t="str">
        <f t="shared" si="62"/>
        <v>0155</v>
      </c>
      <c r="B2007" s="1">
        <f>DATE(MID(C2007,8,4), MID(C2007,12,2), MID(C2007, 14, 2))</f>
        <v>43174</v>
      </c>
      <c r="C2007" t="s">
        <v>9212</v>
      </c>
      <c r="D2007" t="s">
        <v>9222</v>
      </c>
      <c r="E2007" s="6" t="str">
        <f>MID(D2007,3,1)</f>
        <v>W</v>
      </c>
      <c r="F2007" s="6" t="str">
        <f t="shared" si="63"/>
        <v>1</v>
      </c>
      <c r="G2007" s="3">
        <v>74.650000000000006</v>
      </c>
      <c r="H2007" s="3">
        <v>64.94</v>
      </c>
      <c r="I2007" s="3">
        <v>46.52</v>
      </c>
      <c r="J2007" s="3">
        <v>163.13999999999999</v>
      </c>
      <c r="K2007" s="3">
        <v>0.99</v>
      </c>
      <c r="L2007" s="3">
        <v>19.649999999999999</v>
      </c>
      <c r="M2007" s="3">
        <v>130.47999999999999</v>
      </c>
      <c r="N2007" s="3">
        <v>7.33</v>
      </c>
      <c r="O2007" s="3">
        <f>N2007-K2007</f>
        <v>6.34</v>
      </c>
      <c r="P2007" s="3">
        <v>122.98</v>
      </c>
      <c r="Q2007" s="3">
        <f>(O2007/P2007)*100</f>
        <v>5.1553098064725962</v>
      </c>
      <c r="R2007" t="str">
        <f>_xlfn.CONCAT(TEXT(B2007, "mm/dd/yyyy"), "_", E2007)</f>
        <v>03/15/2018_W</v>
      </c>
    </row>
    <row r="2008" spans="1:18" x14ac:dyDescent="0.25">
      <c r="A2008" s="6" t="str">
        <f t="shared" si="62"/>
        <v>0155</v>
      </c>
      <c r="B2008" s="1">
        <f>DATE(MID(C2008,8,4), MID(C2008,12,2), MID(C2008, 14, 2))</f>
        <v>43174</v>
      </c>
      <c r="C2008" t="s">
        <v>9212</v>
      </c>
      <c r="D2008" t="s">
        <v>9224</v>
      </c>
      <c r="E2008" s="6" t="str">
        <f>MID(D2008,3,1)</f>
        <v>W</v>
      </c>
      <c r="F2008" s="6" t="str">
        <f t="shared" si="63"/>
        <v>1</v>
      </c>
      <c r="G2008" s="3">
        <v>103.35</v>
      </c>
      <c r="H2008" s="3">
        <v>69.349999999999994</v>
      </c>
      <c r="I2008" s="3">
        <v>37.97</v>
      </c>
      <c r="J2008" s="3">
        <v>167.73</v>
      </c>
      <c r="K2008" s="3">
        <v>1.02</v>
      </c>
      <c r="L2008" s="3">
        <v>22.52</v>
      </c>
      <c r="M2008" s="3">
        <v>134.19999999999999</v>
      </c>
      <c r="N2008" s="3">
        <v>6.52</v>
      </c>
      <c r="O2008" s="3">
        <f>N2008-K2008</f>
        <v>5.5</v>
      </c>
      <c r="P2008" s="3">
        <v>123.89</v>
      </c>
      <c r="Q2008" s="3">
        <f>(O2008/P2008)*100</f>
        <v>4.4394220679635161</v>
      </c>
      <c r="R2008" t="str">
        <f>_xlfn.CONCAT(TEXT(B2008, "mm/dd/yyyy"), "_", E2008)</f>
        <v>03/15/2018_W</v>
      </c>
    </row>
    <row r="2009" spans="1:18" x14ac:dyDescent="0.25">
      <c r="A2009" s="6" t="str">
        <f t="shared" si="62"/>
        <v>0155</v>
      </c>
      <c r="B2009" s="1">
        <f>DATE(MID(C2009,8,4), MID(C2009,12,2), MID(C2009, 14, 2))</f>
        <v>43174</v>
      </c>
      <c r="C2009" t="s">
        <v>9212</v>
      </c>
      <c r="D2009" t="s">
        <v>9226</v>
      </c>
      <c r="E2009" s="6" t="str">
        <f>MID(D2009,3,1)</f>
        <v>W</v>
      </c>
      <c r="F2009" s="6" t="str">
        <f t="shared" si="63"/>
        <v>1</v>
      </c>
      <c r="G2009" s="3">
        <v>86.92</v>
      </c>
      <c r="H2009" s="3">
        <v>66.31</v>
      </c>
      <c r="I2009" s="3">
        <v>46.57</v>
      </c>
      <c r="J2009" s="3">
        <v>193.67</v>
      </c>
      <c r="K2009" s="3">
        <v>0.97</v>
      </c>
      <c r="L2009" s="3">
        <v>19.510000000000002</v>
      </c>
      <c r="M2009" s="3">
        <v>163.82</v>
      </c>
      <c r="N2009" s="3">
        <v>6.42</v>
      </c>
      <c r="O2009" s="3">
        <f>N2009-K2009</f>
        <v>5.45</v>
      </c>
      <c r="P2009" s="3">
        <v>151.88</v>
      </c>
      <c r="Q2009" s="3">
        <f>(O2009/P2009)*100</f>
        <v>3.58835923097182</v>
      </c>
      <c r="R2009" t="str">
        <f>_xlfn.CONCAT(TEXT(B2009, "mm/dd/yyyy"), "_", E2009)</f>
        <v>03/15/2018_W</v>
      </c>
    </row>
    <row r="2010" spans="1:18" x14ac:dyDescent="0.25">
      <c r="A2010" s="6" t="str">
        <f t="shared" si="62"/>
        <v>0155</v>
      </c>
      <c r="B2010" s="1">
        <f>DATE(MID(C2010,8,4), MID(C2010,12,2), MID(C2010, 14, 2))</f>
        <v>43174</v>
      </c>
      <c r="C2010" t="s">
        <v>9212</v>
      </c>
      <c r="D2010" t="s">
        <v>9228</v>
      </c>
      <c r="E2010" s="6" t="str">
        <f>MID(D2010,3,1)</f>
        <v>W</v>
      </c>
      <c r="F2010" s="6" t="str">
        <f t="shared" si="63"/>
        <v>1</v>
      </c>
      <c r="G2010" s="3">
        <v>67.89</v>
      </c>
      <c r="H2010" s="3">
        <v>59.06</v>
      </c>
      <c r="I2010" s="3">
        <v>35.19</v>
      </c>
      <c r="J2010" s="3">
        <v>90.23</v>
      </c>
      <c r="K2010" s="3">
        <v>0.99</v>
      </c>
      <c r="L2010" s="3">
        <v>11.97</v>
      </c>
      <c r="M2010" s="3">
        <v>74.42</v>
      </c>
      <c r="N2010" s="3">
        <v>4.1100000000000003</v>
      </c>
      <c r="O2010" s="3">
        <f>N2010-K2010</f>
        <v>3.12</v>
      </c>
      <c r="P2010" s="3">
        <v>70.8</v>
      </c>
      <c r="Q2010" s="3">
        <f>(O2010/P2010)*100</f>
        <v>4.4067796610169498</v>
      </c>
      <c r="R2010" t="str">
        <f>_xlfn.CONCAT(TEXT(B2010, "mm/dd/yyyy"), "_", E2010)</f>
        <v>03/15/2018_W</v>
      </c>
    </row>
    <row r="2011" spans="1:18" x14ac:dyDescent="0.25">
      <c r="A2011" s="6" t="str">
        <f t="shared" si="62"/>
        <v>0155</v>
      </c>
      <c r="B2011" s="1">
        <f>DATE(MID(C2011,8,4), MID(C2011,12,2), MID(C2011, 14, 2))</f>
        <v>43174</v>
      </c>
      <c r="C2011" t="s">
        <v>9212</v>
      </c>
      <c r="D2011" t="s">
        <v>9230</v>
      </c>
      <c r="E2011" s="6" t="str">
        <f>MID(D2011,3,1)</f>
        <v>W</v>
      </c>
      <c r="F2011" s="6" t="str">
        <f t="shared" si="63"/>
        <v>1</v>
      </c>
      <c r="G2011" s="3">
        <v>73.900000000000006</v>
      </c>
      <c r="H2011" s="3">
        <v>46.05</v>
      </c>
      <c r="I2011" s="3">
        <v>30.76</v>
      </c>
      <c r="J2011" s="3">
        <v>73.739999999999995</v>
      </c>
      <c r="K2011" s="3">
        <v>1.01</v>
      </c>
      <c r="L2011" s="3">
        <v>14.15</v>
      </c>
      <c r="M2011" s="3">
        <v>55.21</v>
      </c>
      <c r="N2011" s="3">
        <v>4.8600000000000003</v>
      </c>
      <c r="O2011" s="3">
        <f>N2011-K2011</f>
        <v>3.8500000000000005</v>
      </c>
      <c r="P2011" s="3">
        <v>51.33</v>
      </c>
      <c r="Q2011" s="3">
        <f>(O2011/P2011)*100</f>
        <v>7.5004870446132879</v>
      </c>
      <c r="R2011" t="str">
        <f>_xlfn.CONCAT(TEXT(B2011, "mm/dd/yyyy"), "_", E2011)</f>
        <v>03/15/2018_W</v>
      </c>
    </row>
    <row r="2012" spans="1:18" x14ac:dyDescent="0.25">
      <c r="A2012" s="6" t="str">
        <f t="shared" si="62"/>
        <v>0155</v>
      </c>
      <c r="B2012" s="1">
        <f>DATE(MID(C2012,8,4), MID(C2012,12,2), MID(C2012, 14, 2))</f>
        <v>43174</v>
      </c>
      <c r="C2012" t="s">
        <v>9212</v>
      </c>
      <c r="D2012" t="s">
        <v>9232</v>
      </c>
      <c r="E2012" s="6" t="str">
        <f>MID(D2012,3,1)</f>
        <v>W</v>
      </c>
      <c r="F2012" s="6" t="str">
        <f t="shared" si="63"/>
        <v>1</v>
      </c>
      <c r="G2012" s="3">
        <v>74.540000000000006</v>
      </c>
      <c r="H2012" s="3">
        <v>58.7</v>
      </c>
      <c r="I2012" s="3">
        <v>39.11</v>
      </c>
      <c r="J2012" s="3">
        <v>117.96</v>
      </c>
      <c r="K2012" s="3">
        <v>0.97</v>
      </c>
      <c r="L2012" s="3">
        <v>16.62</v>
      </c>
      <c r="M2012" s="3">
        <v>90.77</v>
      </c>
      <c r="N2012" s="3">
        <v>5.99</v>
      </c>
      <c r="O2012" s="3">
        <f>N2012-K2012</f>
        <v>5.0200000000000005</v>
      </c>
      <c r="P2012" s="3">
        <v>84.23</v>
      </c>
      <c r="Q2012" s="3">
        <f>(O2012/P2012)*100</f>
        <v>5.9598717796509559</v>
      </c>
      <c r="R2012" t="str">
        <f>_xlfn.CONCAT(TEXT(B2012, "mm/dd/yyyy"), "_", E2012)</f>
        <v>03/15/2018_W</v>
      </c>
    </row>
    <row r="2013" spans="1:18" x14ac:dyDescent="0.25">
      <c r="A2013" s="6" t="str">
        <f t="shared" si="62"/>
        <v>0158</v>
      </c>
      <c r="B2013" s="1">
        <f>DATE(MID(C2013,8,4), MID(C2013,12,2), MID(C2013, 14, 2))</f>
        <v>43174</v>
      </c>
      <c r="C2013" t="s">
        <v>9235</v>
      </c>
      <c r="D2013" t="s">
        <v>9234</v>
      </c>
      <c r="E2013" s="6" t="str">
        <f>MID(D2013,3,1)</f>
        <v>W</v>
      </c>
      <c r="F2013" s="6" t="str">
        <f t="shared" si="63"/>
        <v>2</v>
      </c>
      <c r="G2013" s="3">
        <v>69.709999999999994</v>
      </c>
      <c r="H2013" s="3">
        <v>66.45</v>
      </c>
      <c r="I2013" s="3">
        <v>31.48</v>
      </c>
      <c r="J2013" s="3">
        <v>100.33</v>
      </c>
      <c r="K2013" s="3">
        <v>1</v>
      </c>
      <c r="L2013" s="3">
        <v>13.46</v>
      </c>
      <c r="M2013" s="3">
        <v>79.06</v>
      </c>
      <c r="N2013" s="3">
        <v>5.08</v>
      </c>
      <c r="O2013" s="3">
        <f>N2013-K2013</f>
        <v>4.08</v>
      </c>
      <c r="P2013" s="3">
        <v>76.09</v>
      </c>
      <c r="Q2013" s="3">
        <f>(O2013/P2013)*100</f>
        <v>5.3620712314364569</v>
      </c>
      <c r="R2013" t="str">
        <f>_xlfn.CONCAT(TEXT(B2013, "mm/dd/yyyy"), "_", E2013)</f>
        <v>03/15/2018_W</v>
      </c>
    </row>
    <row r="2014" spans="1:18" x14ac:dyDescent="0.25">
      <c r="A2014" s="6" t="str">
        <f t="shared" si="62"/>
        <v>0158</v>
      </c>
      <c r="B2014" s="1">
        <f>DATE(MID(C2014,8,4), MID(C2014,12,2), MID(C2014, 14, 2))</f>
        <v>43174</v>
      </c>
      <c r="C2014" t="s">
        <v>9235</v>
      </c>
      <c r="D2014" t="s">
        <v>9237</v>
      </c>
      <c r="E2014" s="6" t="str">
        <f>MID(D2014,3,1)</f>
        <v>W</v>
      </c>
      <c r="F2014" s="6" t="str">
        <f t="shared" si="63"/>
        <v>2</v>
      </c>
      <c r="G2014" s="3">
        <v>73.819999999999993</v>
      </c>
      <c r="H2014" s="3">
        <v>57.63</v>
      </c>
      <c r="I2014" s="3">
        <v>37.619999999999997</v>
      </c>
      <c r="J2014" s="3">
        <v>105.47</v>
      </c>
      <c r="K2014" s="3">
        <v>0.99</v>
      </c>
      <c r="L2014" s="3">
        <v>13.41</v>
      </c>
      <c r="M2014" s="3">
        <v>85.93</v>
      </c>
      <c r="N2014" s="3">
        <v>4.4400000000000004</v>
      </c>
      <c r="O2014" s="3">
        <f>N2014-K2014</f>
        <v>3.45</v>
      </c>
      <c r="P2014" s="3">
        <v>82.61</v>
      </c>
      <c r="Q2014" s="3">
        <f>(O2014/P2014)*100</f>
        <v>4.1762498486866004</v>
      </c>
      <c r="R2014" t="str">
        <f>_xlfn.CONCAT(TEXT(B2014, "mm/dd/yyyy"), "_", E2014)</f>
        <v>03/15/2018_W</v>
      </c>
    </row>
    <row r="2015" spans="1:18" x14ac:dyDescent="0.25">
      <c r="A2015" s="6" t="str">
        <f t="shared" si="62"/>
        <v>0158</v>
      </c>
      <c r="B2015" s="1">
        <f>DATE(MID(C2015,8,4), MID(C2015,12,2), MID(C2015, 14, 2))</f>
        <v>43174</v>
      </c>
      <c r="C2015" t="s">
        <v>9235</v>
      </c>
      <c r="D2015" t="s">
        <v>9239</v>
      </c>
      <c r="E2015" s="6" t="str">
        <f>MID(D2015,3,1)</f>
        <v>W</v>
      </c>
      <c r="F2015" s="6" t="str">
        <f t="shared" si="63"/>
        <v>2</v>
      </c>
      <c r="G2015" s="3">
        <v>89.06</v>
      </c>
      <c r="H2015" s="3">
        <v>89.06</v>
      </c>
      <c r="I2015" s="3">
        <v>38.83</v>
      </c>
      <c r="J2015" s="3">
        <v>170.07</v>
      </c>
      <c r="K2015" s="3">
        <v>0.97</v>
      </c>
      <c r="L2015" s="3">
        <v>19.79</v>
      </c>
      <c r="M2015" s="3">
        <v>133.88</v>
      </c>
      <c r="N2015" s="3">
        <v>5.95</v>
      </c>
      <c r="O2015" s="3">
        <f>N2015-K2015</f>
        <v>4.9800000000000004</v>
      </c>
      <c r="P2015" s="3">
        <v>120.71</v>
      </c>
      <c r="Q2015" s="3">
        <f>(O2015/P2015)*100</f>
        <v>4.1255902576422834</v>
      </c>
      <c r="R2015" t="str">
        <f>_xlfn.CONCAT(TEXT(B2015, "mm/dd/yyyy"), "_", E2015)</f>
        <v>03/15/2018_W</v>
      </c>
    </row>
    <row r="2016" spans="1:18" x14ac:dyDescent="0.25">
      <c r="A2016" s="6" t="str">
        <f t="shared" si="62"/>
        <v>0158</v>
      </c>
      <c r="B2016" s="1">
        <f>DATE(MID(C2016,8,4), MID(C2016,12,2), MID(C2016, 14, 2))</f>
        <v>43174</v>
      </c>
      <c r="C2016" t="s">
        <v>9235</v>
      </c>
      <c r="D2016" t="s">
        <v>9241</v>
      </c>
      <c r="E2016" s="6" t="str">
        <f>MID(D2016,3,1)</f>
        <v>W</v>
      </c>
      <c r="F2016" s="6" t="str">
        <f t="shared" si="63"/>
        <v>2</v>
      </c>
      <c r="G2016" s="3">
        <v>92.5</v>
      </c>
      <c r="H2016" s="3">
        <v>76.040000000000006</v>
      </c>
      <c r="I2016" s="3">
        <v>40.08</v>
      </c>
      <c r="J2016" s="3">
        <v>198.45</v>
      </c>
      <c r="K2016" s="3">
        <v>1</v>
      </c>
      <c r="L2016" s="3">
        <v>19.190000000000001</v>
      </c>
      <c r="M2016" s="3">
        <v>168.77</v>
      </c>
      <c r="N2016" s="3">
        <v>5.44</v>
      </c>
      <c r="O2016" s="3">
        <f>N2016-K2016</f>
        <v>4.4400000000000004</v>
      </c>
      <c r="P2016" s="3">
        <v>154.44</v>
      </c>
      <c r="Q2016" s="3">
        <f>(O2016/P2016)*100</f>
        <v>2.8749028749028751</v>
      </c>
      <c r="R2016" t="str">
        <f>_xlfn.CONCAT(TEXT(B2016, "mm/dd/yyyy"), "_", E2016)</f>
        <v>03/15/2018_W</v>
      </c>
    </row>
    <row r="2017" spans="1:18" x14ac:dyDescent="0.25">
      <c r="A2017" s="6" t="str">
        <f t="shared" si="62"/>
        <v>0158</v>
      </c>
      <c r="B2017" s="1">
        <f>DATE(MID(C2017,8,4), MID(C2017,12,2), MID(C2017, 14, 2))</f>
        <v>43174</v>
      </c>
      <c r="C2017" t="s">
        <v>9235</v>
      </c>
      <c r="D2017" t="s">
        <v>9243</v>
      </c>
      <c r="E2017" s="6" t="str">
        <f>MID(D2017,3,1)</f>
        <v>W</v>
      </c>
      <c r="F2017" s="6" t="str">
        <f t="shared" si="63"/>
        <v>2</v>
      </c>
      <c r="G2017" s="3">
        <v>60.4</v>
      </c>
      <c r="H2017" s="3">
        <v>51.91</v>
      </c>
      <c r="I2017" s="3">
        <v>35.1</v>
      </c>
      <c r="J2017" s="3">
        <v>65.7</v>
      </c>
      <c r="K2017" s="3">
        <v>0.96</v>
      </c>
      <c r="L2017" s="3">
        <v>11.76</v>
      </c>
      <c r="M2017" s="3">
        <v>48.96</v>
      </c>
      <c r="N2017" s="3">
        <v>4.08</v>
      </c>
      <c r="O2017" s="3">
        <f>N2017-K2017</f>
        <v>3.12</v>
      </c>
      <c r="P2017" s="3">
        <v>45.86</v>
      </c>
      <c r="Q2017" s="3">
        <f>(O2017/P2017)*100</f>
        <v>6.80331443523768</v>
      </c>
      <c r="R2017" t="str">
        <f>_xlfn.CONCAT(TEXT(B2017, "mm/dd/yyyy"), "_", E2017)</f>
        <v>03/15/2018_W</v>
      </c>
    </row>
    <row r="2018" spans="1:18" x14ac:dyDescent="0.25">
      <c r="A2018" s="6" t="str">
        <f t="shared" si="62"/>
        <v>0158</v>
      </c>
      <c r="B2018" s="1">
        <f>DATE(MID(C2018,8,4), MID(C2018,12,2), MID(C2018, 14, 2))</f>
        <v>43174</v>
      </c>
      <c r="C2018" t="s">
        <v>9235</v>
      </c>
      <c r="D2018" t="s">
        <v>9245</v>
      </c>
      <c r="E2018" s="6" t="str">
        <f>MID(D2018,3,1)</f>
        <v>W</v>
      </c>
      <c r="F2018" s="6" t="str">
        <f t="shared" si="63"/>
        <v>2</v>
      </c>
      <c r="G2018" s="3">
        <v>61.73</v>
      </c>
      <c r="H2018" s="3">
        <v>47.17</v>
      </c>
      <c r="I2018" s="3">
        <v>38.380000000000003</v>
      </c>
      <c r="J2018" s="3">
        <v>77.650000000000006</v>
      </c>
      <c r="K2018" s="3">
        <v>1</v>
      </c>
      <c r="L2018" s="3">
        <v>10.74</v>
      </c>
      <c r="M2018" s="3">
        <v>59.81</v>
      </c>
      <c r="N2018" s="3">
        <v>3.76</v>
      </c>
      <c r="O2018" s="3">
        <f>N2018-K2018</f>
        <v>2.76</v>
      </c>
      <c r="P2018" s="3">
        <v>52.91</v>
      </c>
      <c r="Q2018" s="3">
        <f>(O2018/P2018)*100</f>
        <v>5.2164052164052164</v>
      </c>
      <c r="R2018" t="str">
        <f>_xlfn.CONCAT(TEXT(B2018, "mm/dd/yyyy"), "_", E2018)</f>
        <v>03/15/2018_W</v>
      </c>
    </row>
    <row r="2019" spans="1:18" x14ac:dyDescent="0.25">
      <c r="A2019" s="6" t="str">
        <f t="shared" si="62"/>
        <v>0158</v>
      </c>
      <c r="B2019" s="1">
        <f>DATE(MID(C2019,8,4), MID(C2019,12,2), MID(C2019, 14, 2))</f>
        <v>43174</v>
      </c>
      <c r="C2019" t="s">
        <v>9235</v>
      </c>
      <c r="D2019" t="s">
        <v>9247</v>
      </c>
      <c r="E2019" s="6" t="str">
        <f>MID(D2019,3,1)</f>
        <v>W</v>
      </c>
      <c r="F2019" s="6" t="str">
        <f t="shared" si="63"/>
        <v>2</v>
      </c>
      <c r="G2019" s="3">
        <v>67.02</v>
      </c>
      <c r="H2019" s="3">
        <v>53.24</v>
      </c>
      <c r="I2019" s="3">
        <v>31.21</v>
      </c>
      <c r="J2019" s="3">
        <v>65.38</v>
      </c>
      <c r="K2019" s="3">
        <v>1.02</v>
      </c>
      <c r="L2019" s="3">
        <v>9.94</v>
      </c>
      <c r="M2019" s="3">
        <v>49.61</v>
      </c>
      <c r="N2019" s="3">
        <v>3.46</v>
      </c>
      <c r="O2019" s="3">
        <f>N2019-K2019</f>
        <v>2.44</v>
      </c>
      <c r="P2019" s="3">
        <v>45.94</v>
      </c>
      <c r="Q2019" s="3">
        <f>(O2019/P2019)*100</f>
        <v>5.311275576839356</v>
      </c>
      <c r="R2019" t="str">
        <f>_xlfn.CONCAT(TEXT(B2019, "mm/dd/yyyy"), "_", E2019)</f>
        <v>03/15/2018_W</v>
      </c>
    </row>
    <row r="2020" spans="1:18" x14ac:dyDescent="0.25">
      <c r="A2020" s="6" t="str">
        <f t="shared" si="62"/>
        <v>0158</v>
      </c>
      <c r="B2020" s="1">
        <f>DATE(MID(C2020,8,4), MID(C2020,12,2), MID(C2020, 14, 2))</f>
        <v>43174</v>
      </c>
      <c r="C2020" t="s">
        <v>9235</v>
      </c>
      <c r="D2020" t="s">
        <v>9249</v>
      </c>
      <c r="E2020" s="6" t="str">
        <f>MID(D2020,3,1)</f>
        <v>W</v>
      </c>
      <c r="F2020" s="6" t="str">
        <f t="shared" si="63"/>
        <v>2</v>
      </c>
      <c r="G2020" s="3">
        <v>86.39</v>
      </c>
      <c r="H2020" s="3">
        <v>61.83</v>
      </c>
      <c r="I2020" s="3">
        <v>48.13</v>
      </c>
      <c r="J2020" s="3">
        <v>174.66</v>
      </c>
      <c r="K2020" s="3">
        <v>1.01</v>
      </c>
      <c r="L2020" s="3">
        <v>24.35</v>
      </c>
      <c r="M2020" s="3">
        <v>134.91999999999999</v>
      </c>
      <c r="N2020" s="3">
        <v>7.91</v>
      </c>
      <c r="O2020" s="3">
        <f>N2020-K2020</f>
        <v>6.9</v>
      </c>
      <c r="P2020" s="3">
        <v>123.9</v>
      </c>
      <c r="Q2020" s="3">
        <f>(O2020/P2020)*100</f>
        <v>5.5690072639225177</v>
      </c>
      <c r="R2020" t="str">
        <f>_xlfn.CONCAT(TEXT(B2020, "mm/dd/yyyy"), "_", E2020)</f>
        <v>03/15/2018_W</v>
      </c>
    </row>
    <row r="2021" spans="1:18" x14ac:dyDescent="0.25">
      <c r="A2021" s="6" t="str">
        <f t="shared" si="62"/>
        <v>0158</v>
      </c>
      <c r="B2021" s="1">
        <f>DATE(MID(C2021,8,4), MID(C2021,12,2), MID(C2021, 14, 2))</f>
        <v>43174</v>
      </c>
      <c r="C2021" t="s">
        <v>9235</v>
      </c>
      <c r="D2021" t="s">
        <v>9251</v>
      </c>
      <c r="E2021" s="6" t="str">
        <f>MID(D2021,3,1)</f>
        <v>W</v>
      </c>
      <c r="F2021" s="6" t="str">
        <f t="shared" si="63"/>
        <v>2</v>
      </c>
      <c r="G2021" s="3">
        <v>95.53</v>
      </c>
      <c r="H2021" s="3">
        <v>64.94</v>
      </c>
      <c r="I2021" s="3">
        <v>47.66</v>
      </c>
      <c r="J2021" s="3">
        <v>220.13</v>
      </c>
      <c r="K2021" s="3">
        <v>1.04</v>
      </c>
      <c r="L2021" s="3">
        <v>25.93</v>
      </c>
      <c r="M2021" s="3">
        <v>184.32</v>
      </c>
      <c r="N2021" s="3">
        <v>7.85</v>
      </c>
      <c r="O2021" s="3">
        <f>N2021-K2021</f>
        <v>6.81</v>
      </c>
      <c r="P2021" s="3">
        <v>171.54</v>
      </c>
      <c r="Q2021" s="3">
        <f>(O2021/P2021)*100</f>
        <v>3.9699195522910111</v>
      </c>
      <c r="R2021" t="str">
        <f>_xlfn.CONCAT(TEXT(B2021, "mm/dd/yyyy"), "_", E2021)</f>
        <v>03/15/2018_W</v>
      </c>
    </row>
    <row r="2022" spans="1:18" x14ac:dyDescent="0.25">
      <c r="A2022" s="6" t="str">
        <f t="shared" si="62"/>
        <v>0158</v>
      </c>
      <c r="B2022" s="1">
        <f>DATE(MID(C2022,8,4), MID(C2022,12,2), MID(C2022, 14, 2))</f>
        <v>43174</v>
      </c>
      <c r="C2022" t="s">
        <v>9235</v>
      </c>
      <c r="D2022" t="s">
        <v>9253</v>
      </c>
      <c r="E2022" s="6" t="str">
        <f>MID(D2022,3,1)</f>
        <v>W</v>
      </c>
      <c r="F2022" s="6" t="str">
        <f t="shared" si="63"/>
        <v>2</v>
      </c>
      <c r="G2022" s="3">
        <v>69.37</v>
      </c>
      <c r="H2022" s="3">
        <v>52.29</v>
      </c>
      <c r="I2022" s="3">
        <v>32.71</v>
      </c>
      <c r="J2022" s="3">
        <v>92.71</v>
      </c>
      <c r="K2022" s="3">
        <v>1.04</v>
      </c>
      <c r="L2022" s="3">
        <v>10.88</v>
      </c>
      <c r="M2022" s="3">
        <v>73.989999999999995</v>
      </c>
      <c r="N2022" s="3">
        <v>3.8</v>
      </c>
      <c r="O2022" s="3">
        <f>N2022-K2022</f>
        <v>2.76</v>
      </c>
      <c r="P2022" s="3">
        <v>69.75</v>
      </c>
      <c r="Q2022" s="3">
        <f>(O2022/P2022)*100</f>
        <v>3.9569892473118276</v>
      </c>
      <c r="R2022" t="str">
        <f>_xlfn.CONCAT(TEXT(B2022, "mm/dd/yyyy"), "_", E2022)</f>
        <v>03/15/2018_W</v>
      </c>
    </row>
    <row r="2023" spans="1:18" x14ac:dyDescent="0.25">
      <c r="A2023" s="6" t="str">
        <f t="shared" si="62"/>
        <v>0158</v>
      </c>
      <c r="B2023" s="1">
        <f>DATE(MID(C2023,8,4), MID(C2023,12,2), MID(C2023, 14, 2))</f>
        <v>43174</v>
      </c>
      <c r="C2023" t="s">
        <v>9235</v>
      </c>
      <c r="D2023" t="s">
        <v>9255</v>
      </c>
      <c r="E2023" s="6" t="str">
        <f>MID(D2023,3,1)</f>
        <v>W</v>
      </c>
      <c r="F2023" s="6" t="str">
        <f t="shared" si="63"/>
        <v>2</v>
      </c>
      <c r="G2023" s="3">
        <v>73.11</v>
      </c>
      <c r="H2023" s="3">
        <v>61.93</v>
      </c>
      <c r="I2023" s="3">
        <v>36.72</v>
      </c>
      <c r="J2023" s="3">
        <v>132.76</v>
      </c>
      <c r="K2023" s="3">
        <v>0.98</v>
      </c>
      <c r="L2023" s="3">
        <v>14.92</v>
      </c>
      <c r="M2023" s="3">
        <v>107.41</v>
      </c>
      <c r="N2023" s="3">
        <v>5.19</v>
      </c>
      <c r="O2023" s="3">
        <f>N2023-K2023</f>
        <v>4.2100000000000009</v>
      </c>
      <c r="P2023" s="3">
        <v>97.46</v>
      </c>
      <c r="Q2023" s="3">
        <f>(O2023/P2023)*100</f>
        <v>4.3197209111430341</v>
      </c>
      <c r="R2023" t="str">
        <f>_xlfn.CONCAT(TEXT(B2023, "mm/dd/yyyy"), "_", E2023)</f>
        <v>03/15/2018_W</v>
      </c>
    </row>
    <row r="2024" spans="1:18" x14ac:dyDescent="0.25">
      <c r="A2024" s="6" t="str">
        <f t="shared" si="62"/>
        <v>0158</v>
      </c>
      <c r="B2024" s="1">
        <f>DATE(MID(C2024,8,4), MID(C2024,12,2), MID(C2024, 14, 2))</f>
        <v>43174</v>
      </c>
      <c r="C2024" t="s">
        <v>9235</v>
      </c>
      <c r="D2024" t="s">
        <v>9257</v>
      </c>
      <c r="E2024" s="6" t="str">
        <f>MID(D2024,3,1)</f>
        <v>W</v>
      </c>
      <c r="F2024" s="6" t="str">
        <f t="shared" si="63"/>
        <v>2</v>
      </c>
      <c r="G2024" s="3">
        <v>75.08</v>
      </c>
      <c r="H2024" s="3">
        <v>60.95</v>
      </c>
      <c r="I2024" s="3">
        <v>33.840000000000003</v>
      </c>
      <c r="J2024" s="3">
        <v>127.73</v>
      </c>
      <c r="K2024" s="3">
        <v>1</v>
      </c>
      <c r="L2024" s="3">
        <v>16.149999999999999</v>
      </c>
      <c r="M2024" s="3">
        <v>100.35</v>
      </c>
      <c r="N2024" s="3">
        <v>5.73</v>
      </c>
      <c r="O2024" s="3">
        <f>N2024-K2024</f>
        <v>4.7300000000000004</v>
      </c>
      <c r="P2024" s="3">
        <v>93.29</v>
      </c>
      <c r="Q2024" s="3">
        <f>(O2024/P2024)*100</f>
        <v>5.0702111694715404</v>
      </c>
      <c r="R2024" t="str">
        <f>_xlfn.CONCAT(TEXT(B2024, "mm/dd/yyyy"), "_", E2024)</f>
        <v>03/15/2018_W</v>
      </c>
    </row>
    <row r="2025" spans="1:18" x14ac:dyDescent="0.25">
      <c r="A2025" s="6" t="str">
        <f t="shared" si="62"/>
        <v>0158</v>
      </c>
      <c r="B2025" s="1">
        <f>DATE(MID(C2025,8,4), MID(C2025,12,2), MID(C2025, 14, 2))</f>
        <v>43174</v>
      </c>
      <c r="C2025" t="s">
        <v>9235</v>
      </c>
      <c r="D2025" t="s">
        <v>9259</v>
      </c>
      <c r="E2025" s="6" t="str">
        <f>MID(D2025,3,1)</f>
        <v>W</v>
      </c>
      <c r="F2025" s="6" t="str">
        <f t="shared" si="63"/>
        <v>2</v>
      </c>
      <c r="G2025" s="3">
        <v>82.02</v>
      </c>
      <c r="H2025" s="3">
        <v>72.510000000000005</v>
      </c>
      <c r="I2025" s="3">
        <v>36.409999999999997</v>
      </c>
      <c r="J2025" s="3">
        <v>162.04</v>
      </c>
      <c r="K2025" s="3">
        <v>1.05</v>
      </c>
      <c r="L2025" s="3">
        <v>20.56</v>
      </c>
      <c r="M2025" s="3">
        <v>126.08</v>
      </c>
      <c r="N2025" s="3">
        <v>6.73</v>
      </c>
      <c r="O2025" s="3">
        <f>N2025-K2025</f>
        <v>5.6800000000000006</v>
      </c>
      <c r="P2025" s="3">
        <v>116.67</v>
      </c>
      <c r="Q2025" s="3">
        <f>(O2025/P2025)*100</f>
        <v>4.8684323305048434</v>
      </c>
      <c r="R2025" t="str">
        <f>_xlfn.CONCAT(TEXT(B2025, "mm/dd/yyyy"), "_", E2025)</f>
        <v>03/15/2018_W</v>
      </c>
    </row>
    <row r="2026" spans="1:18" x14ac:dyDescent="0.25">
      <c r="A2026" s="6" t="str">
        <f t="shared" si="62"/>
        <v>0158</v>
      </c>
      <c r="B2026" s="1">
        <f>DATE(MID(C2026,8,4), MID(C2026,12,2), MID(C2026, 14, 2))</f>
        <v>43174</v>
      </c>
      <c r="C2026" t="s">
        <v>9235</v>
      </c>
      <c r="D2026" t="s">
        <v>9261</v>
      </c>
      <c r="E2026" s="6" t="str">
        <f>MID(D2026,3,1)</f>
        <v>W</v>
      </c>
      <c r="F2026" s="6" t="str">
        <f t="shared" si="63"/>
        <v>2</v>
      </c>
      <c r="G2026" s="3">
        <v>57.79</v>
      </c>
      <c r="H2026" s="3">
        <v>60.62</v>
      </c>
      <c r="I2026" s="3">
        <v>23.39</v>
      </c>
      <c r="J2026" s="3">
        <v>54.42</v>
      </c>
      <c r="K2026" s="3">
        <v>0.99</v>
      </c>
      <c r="L2026" s="3">
        <v>7.24</v>
      </c>
      <c r="M2026" s="3">
        <v>41.78</v>
      </c>
      <c r="N2026" s="3">
        <v>2.73</v>
      </c>
      <c r="O2026" s="3">
        <f>N2026-K2026</f>
        <v>1.74</v>
      </c>
      <c r="P2026" s="3">
        <v>39.5</v>
      </c>
      <c r="Q2026" s="3">
        <f>(O2026/P2026)*100</f>
        <v>4.4050632911392409</v>
      </c>
      <c r="R2026" t="str">
        <f>_xlfn.CONCAT(TEXT(B2026, "mm/dd/yyyy"), "_", E2026)</f>
        <v>03/15/2018_W</v>
      </c>
    </row>
    <row r="2027" spans="1:18" x14ac:dyDescent="0.25">
      <c r="A2027" s="6" t="str">
        <f t="shared" si="62"/>
        <v>0007</v>
      </c>
      <c r="B2027" s="1">
        <f>DATE(MID(C2027,8,4), MID(C2027,12,2), MID(C2027, 14, 2))</f>
        <v>43201</v>
      </c>
      <c r="C2027" t="s">
        <v>1530</v>
      </c>
      <c r="D2027" t="s">
        <v>1529</v>
      </c>
      <c r="E2027" s="6" t="str">
        <f>MID(D2027,3,1)</f>
        <v>C</v>
      </c>
      <c r="F2027" s="6" t="str">
        <f t="shared" si="63"/>
        <v>6</v>
      </c>
      <c r="G2027" s="3">
        <v>92.96</v>
      </c>
      <c r="H2027" s="3">
        <v>62.53</v>
      </c>
      <c r="I2027" s="3">
        <v>37.71</v>
      </c>
      <c r="J2027" s="3">
        <v>162.44</v>
      </c>
      <c r="K2027" s="3">
        <v>1.03</v>
      </c>
      <c r="L2027" s="3">
        <v>32.270000000000003</v>
      </c>
      <c r="M2027" s="3">
        <v>121.31</v>
      </c>
      <c r="N2027" s="3">
        <v>4.4400000000000004</v>
      </c>
      <c r="O2027" s="3">
        <f>N2027-K2027</f>
        <v>3.41</v>
      </c>
      <c r="P2027" s="3">
        <v>113.87</v>
      </c>
      <c r="Q2027" s="3">
        <f>(O2027/P2027)*100</f>
        <v>2.9946430139632918</v>
      </c>
      <c r="R2027" t="str">
        <f>_xlfn.CONCAT(TEXT(B2027, "mm/dd/yyyy"), "_", E2027)</f>
        <v>04/11/2018_C</v>
      </c>
    </row>
    <row r="2028" spans="1:18" x14ac:dyDescent="0.25">
      <c r="A2028" s="6" t="str">
        <f t="shared" si="62"/>
        <v>0007</v>
      </c>
      <c r="B2028" s="1">
        <f>DATE(MID(C2028,8,4), MID(C2028,12,2), MID(C2028, 14, 2))</f>
        <v>43201</v>
      </c>
      <c r="C2028" t="s">
        <v>1530</v>
      </c>
      <c r="D2028" t="s">
        <v>1532</v>
      </c>
      <c r="E2028" s="6" t="str">
        <f>MID(D2028,3,1)</f>
        <v>C</v>
      </c>
      <c r="F2028" s="6" t="str">
        <f t="shared" si="63"/>
        <v>6</v>
      </c>
      <c r="G2028" s="3">
        <v>69.459999999999994</v>
      </c>
      <c r="H2028" s="3">
        <v>68.75</v>
      </c>
      <c r="I2028" s="3">
        <v>36.53</v>
      </c>
      <c r="J2028" s="3">
        <v>90.46</v>
      </c>
      <c r="K2028" s="3">
        <v>0.98</v>
      </c>
      <c r="L2028" s="3">
        <v>16.45</v>
      </c>
      <c r="M2028" s="3">
        <v>71.86</v>
      </c>
      <c r="N2028" s="3">
        <v>4.1500000000000004</v>
      </c>
      <c r="O2028" s="3">
        <f>N2028-K2028</f>
        <v>3.1700000000000004</v>
      </c>
      <c r="P2028" s="3">
        <v>68.91</v>
      </c>
      <c r="Q2028" s="3">
        <f>(O2028/P2028)*100</f>
        <v>4.6002031635466558</v>
      </c>
      <c r="R2028" t="str">
        <f>_xlfn.CONCAT(TEXT(B2028, "mm/dd/yyyy"), "_", E2028)</f>
        <v>04/11/2018_C</v>
      </c>
    </row>
    <row r="2029" spans="1:18" x14ac:dyDescent="0.25">
      <c r="A2029" s="6" t="str">
        <f t="shared" si="62"/>
        <v>0007</v>
      </c>
      <c r="B2029" s="1">
        <f>DATE(MID(C2029,8,4), MID(C2029,12,2), MID(C2029, 14, 2))</f>
        <v>43201</v>
      </c>
      <c r="C2029" t="s">
        <v>1530</v>
      </c>
      <c r="D2029" t="s">
        <v>1534</v>
      </c>
      <c r="E2029" s="6" t="str">
        <f>MID(D2029,3,1)</f>
        <v>C</v>
      </c>
      <c r="F2029" s="6" t="str">
        <f t="shared" si="63"/>
        <v>6</v>
      </c>
      <c r="G2029" s="3">
        <v>79.08</v>
      </c>
      <c r="H2029" s="3">
        <v>80.209999999999994</v>
      </c>
      <c r="I2029" s="3">
        <v>33.07</v>
      </c>
      <c r="J2029" s="3">
        <v>110.79</v>
      </c>
      <c r="K2029" s="3">
        <v>1.02</v>
      </c>
      <c r="L2029" s="3">
        <v>18.82</v>
      </c>
      <c r="M2029" s="3">
        <v>84.95</v>
      </c>
      <c r="N2029" s="3">
        <v>3.2</v>
      </c>
      <c r="O2029" s="3">
        <f>N2029-K2029</f>
        <v>2.1800000000000002</v>
      </c>
      <c r="P2029" s="3">
        <v>81.5</v>
      </c>
      <c r="Q2029" s="3">
        <f>(O2029/P2029)*100</f>
        <v>2.6748466257668713</v>
      </c>
      <c r="R2029" t="str">
        <f>_xlfn.CONCAT(TEXT(B2029, "mm/dd/yyyy"), "_", E2029)</f>
        <v>04/11/2018_C</v>
      </c>
    </row>
    <row r="2030" spans="1:18" x14ac:dyDescent="0.25">
      <c r="A2030" s="6" t="str">
        <f t="shared" si="62"/>
        <v>0007</v>
      </c>
      <c r="B2030" s="1">
        <f>DATE(MID(C2030,8,4), MID(C2030,12,2), MID(C2030, 14, 2))</f>
        <v>43201</v>
      </c>
      <c r="C2030" t="s">
        <v>1530</v>
      </c>
      <c r="D2030" t="s">
        <v>1536</v>
      </c>
      <c r="E2030" s="6" t="str">
        <f>MID(D2030,3,1)</f>
        <v>C</v>
      </c>
      <c r="F2030" s="6" t="str">
        <f t="shared" si="63"/>
        <v>6</v>
      </c>
      <c r="G2030" s="3">
        <v>59.25</v>
      </c>
      <c r="H2030" s="3">
        <v>50.76</v>
      </c>
      <c r="I2030" s="3">
        <v>29.24</v>
      </c>
      <c r="J2030" s="3">
        <v>76.69</v>
      </c>
      <c r="K2030" s="3">
        <v>1</v>
      </c>
      <c r="L2030" s="3">
        <v>8.39</v>
      </c>
      <c r="M2030" s="3">
        <v>67.760000000000005</v>
      </c>
      <c r="N2030" s="3">
        <v>2.44</v>
      </c>
      <c r="O2030" s="3">
        <f>N2030-K2030</f>
        <v>1.44</v>
      </c>
      <c r="P2030" s="3">
        <v>65.569999999999993</v>
      </c>
      <c r="Q2030" s="3">
        <f>(O2030/P2030)*100</f>
        <v>2.1961262772609427</v>
      </c>
      <c r="R2030" t="str">
        <f>_xlfn.CONCAT(TEXT(B2030, "mm/dd/yyyy"), "_", E2030)</f>
        <v>04/11/2018_C</v>
      </c>
    </row>
    <row r="2031" spans="1:18" x14ac:dyDescent="0.25">
      <c r="A2031" s="6" t="str">
        <f t="shared" si="62"/>
        <v>0007</v>
      </c>
      <c r="B2031" s="1">
        <f>DATE(MID(C2031,8,4), MID(C2031,12,2), MID(C2031, 14, 2))</f>
        <v>43201</v>
      </c>
      <c r="C2031" t="s">
        <v>1530</v>
      </c>
      <c r="D2031" t="s">
        <v>1538</v>
      </c>
      <c r="E2031" s="6" t="str">
        <f>MID(D2031,3,1)</f>
        <v>C</v>
      </c>
      <c r="F2031" s="6" t="str">
        <f t="shared" si="63"/>
        <v>6</v>
      </c>
      <c r="G2031" s="3">
        <v>63.91</v>
      </c>
      <c r="H2031" s="3">
        <v>52.13</v>
      </c>
      <c r="I2031" s="3">
        <v>35.04</v>
      </c>
      <c r="J2031" s="3">
        <v>75.14</v>
      </c>
      <c r="K2031" s="3">
        <v>1</v>
      </c>
      <c r="L2031" s="3">
        <v>12.82</v>
      </c>
      <c r="M2031" s="3">
        <v>59.45</v>
      </c>
      <c r="N2031" s="3">
        <v>3.45</v>
      </c>
      <c r="O2031" s="3">
        <f>N2031-K2031</f>
        <v>2.4500000000000002</v>
      </c>
      <c r="P2031" s="3">
        <v>57.64</v>
      </c>
      <c r="Q2031" s="3">
        <f>(O2031/P2031)*100</f>
        <v>4.250520471894518</v>
      </c>
      <c r="R2031" t="str">
        <f>_xlfn.CONCAT(TEXT(B2031, "mm/dd/yyyy"), "_", E2031)</f>
        <v>04/11/2018_C</v>
      </c>
    </row>
    <row r="2032" spans="1:18" x14ac:dyDescent="0.25">
      <c r="A2032" s="6" t="str">
        <f t="shared" si="62"/>
        <v>0007</v>
      </c>
      <c r="B2032" s="1">
        <f>DATE(MID(C2032,8,4), MID(C2032,12,2), MID(C2032, 14, 2))</f>
        <v>43201</v>
      </c>
      <c r="C2032" t="s">
        <v>1530</v>
      </c>
      <c r="D2032" t="s">
        <v>1540</v>
      </c>
      <c r="E2032" s="6" t="str">
        <f>MID(D2032,3,1)</f>
        <v>C</v>
      </c>
      <c r="F2032" s="6" t="str">
        <f t="shared" si="63"/>
        <v>6</v>
      </c>
      <c r="G2032" s="3">
        <v>77.66</v>
      </c>
      <c r="H2032" s="3">
        <v>67.510000000000005</v>
      </c>
      <c r="I2032" s="3">
        <v>36.82</v>
      </c>
      <c r="J2032" s="3">
        <v>125.61</v>
      </c>
      <c r="K2032" s="3">
        <v>1</v>
      </c>
      <c r="L2032" s="3">
        <v>25.16</v>
      </c>
      <c r="M2032" s="3">
        <v>97.11</v>
      </c>
      <c r="N2032" s="3">
        <v>5.5</v>
      </c>
      <c r="O2032" s="3">
        <f>N2032-K2032</f>
        <v>4.5</v>
      </c>
      <c r="P2032" s="3">
        <v>94.41</v>
      </c>
      <c r="Q2032" s="3">
        <f>(O2032/P2032)*100</f>
        <v>4.7664442326024785</v>
      </c>
      <c r="R2032" t="str">
        <f>_xlfn.CONCAT(TEXT(B2032, "mm/dd/yyyy"), "_", E2032)</f>
        <v>04/11/2018_C</v>
      </c>
    </row>
    <row r="2033" spans="1:18" x14ac:dyDescent="0.25">
      <c r="A2033" s="6" t="str">
        <f t="shared" si="62"/>
        <v>0007</v>
      </c>
      <c r="B2033" s="1">
        <f>DATE(MID(C2033,8,4), MID(C2033,12,2), MID(C2033, 14, 2))</f>
        <v>43201</v>
      </c>
      <c r="C2033" t="s">
        <v>1530</v>
      </c>
      <c r="D2033" t="s">
        <v>1542</v>
      </c>
      <c r="E2033" s="6" t="str">
        <f>MID(D2033,3,1)</f>
        <v>C</v>
      </c>
      <c r="F2033" s="6" t="str">
        <f t="shared" si="63"/>
        <v>6</v>
      </c>
      <c r="G2033" s="3">
        <v>82.56</v>
      </c>
      <c r="H2033" s="3">
        <v>56.45</v>
      </c>
      <c r="I2033" s="3">
        <v>31.63</v>
      </c>
      <c r="J2033" s="3">
        <v>108.23</v>
      </c>
      <c r="K2033" s="3">
        <v>0.98</v>
      </c>
      <c r="L2033" s="3">
        <v>22.28</v>
      </c>
      <c r="M2033" s="3">
        <v>84.33</v>
      </c>
      <c r="N2033" s="3">
        <v>4.53</v>
      </c>
      <c r="O2033" s="3">
        <f>N2033-K2033</f>
        <v>3.5500000000000003</v>
      </c>
      <c r="P2033" s="3">
        <v>80.400000000000006</v>
      </c>
      <c r="Q2033" s="3">
        <f>(O2033/P2033)*100</f>
        <v>4.4154228855721396</v>
      </c>
      <c r="R2033" t="str">
        <f>_xlfn.CONCAT(TEXT(B2033, "mm/dd/yyyy"), "_", E2033)</f>
        <v>04/11/2018_C</v>
      </c>
    </row>
    <row r="2034" spans="1:18" x14ac:dyDescent="0.25">
      <c r="A2034" s="6" t="str">
        <f t="shared" si="62"/>
        <v>0007</v>
      </c>
      <c r="B2034" s="1">
        <f>DATE(MID(C2034,8,4), MID(C2034,12,2), MID(C2034, 14, 2))</f>
        <v>43201</v>
      </c>
      <c r="C2034" t="s">
        <v>1530</v>
      </c>
      <c r="D2034" t="s">
        <v>1544</v>
      </c>
      <c r="E2034" s="6" t="str">
        <f>MID(D2034,3,1)</f>
        <v>C</v>
      </c>
      <c r="F2034" s="6" t="str">
        <f t="shared" si="63"/>
        <v>6</v>
      </c>
      <c r="G2034" s="3">
        <v>75.180000000000007</v>
      </c>
      <c r="H2034" s="3">
        <v>52.26</v>
      </c>
      <c r="I2034" s="3">
        <v>33.630000000000003</v>
      </c>
      <c r="J2034" s="3">
        <v>82.35</v>
      </c>
      <c r="K2034" s="3">
        <v>0.96</v>
      </c>
      <c r="L2034" s="3">
        <v>13.32</v>
      </c>
      <c r="M2034" s="3">
        <v>64.599999999999994</v>
      </c>
      <c r="N2034" s="3">
        <v>3.57</v>
      </c>
      <c r="O2034" s="3">
        <f>N2034-K2034</f>
        <v>2.61</v>
      </c>
      <c r="P2034" s="3">
        <v>63.07</v>
      </c>
      <c r="Q2034" s="3">
        <f>(O2034/P2034)*100</f>
        <v>4.1382590772157917</v>
      </c>
      <c r="R2034" t="str">
        <f>_xlfn.CONCAT(TEXT(B2034, "mm/dd/yyyy"), "_", E2034)</f>
        <v>04/11/2018_C</v>
      </c>
    </row>
    <row r="2035" spans="1:18" x14ac:dyDescent="0.25">
      <c r="A2035" s="6" t="str">
        <f t="shared" si="62"/>
        <v>0007</v>
      </c>
      <c r="B2035" s="1">
        <f>DATE(MID(C2035,8,4), MID(C2035,12,2), MID(C2035, 14, 2))</f>
        <v>43201</v>
      </c>
      <c r="C2035" t="s">
        <v>1530</v>
      </c>
      <c r="D2035" t="s">
        <v>1546</v>
      </c>
      <c r="E2035" s="6" t="str">
        <f>MID(D2035,3,1)</f>
        <v>C</v>
      </c>
      <c r="F2035" s="6" t="str">
        <f t="shared" si="63"/>
        <v>6</v>
      </c>
      <c r="G2035" s="3">
        <v>79.59</v>
      </c>
      <c r="H2035" s="3">
        <v>65.3</v>
      </c>
      <c r="I2035" s="3">
        <v>40.020000000000003</v>
      </c>
      <c r="J2035" s="3">
        <v>113.23</v>
      </c>
      <c r="K2035" s="3">
        <v>0.96</v>
      </c>
      <c r="L2035" s="3">
        <v>21.83</v>
      </c>
      <c r="M2035" s="3">
        <v>87.2</v>
      </c>
      <c r="N2035" s="3">
        <v>5.0999999999999996</v>
      </c>
      <c r="O2035" s="3">
        <f>N2035-K2035</f>
        <v>4.1399999999999997</v>
      </c>
      <c r="P2035" s="3">
        <v>84.24</v>
      </c>
      <c r="Q2035" s="3">
        <f>(O2035/P2035)*100</f>
        <v>4.9145299145299148</v>
      </c>
      <c r="R2035" t="str">
        <f>_xlfn.CONCAT(TEXT(B2035, "mm/dd/yyyy"), "_", E2035)</f>
        <v>04/11/2018_C</v>
      </c>
    </row>
    <row r="2036" spans="1:18" x14ac:dyDescent="0.25">
      <c r="A2036" s="6" t="str">
        <f t="shared" si="62"/>
        <v>0011</v>
      </c>
      <c r="B2036" s="1">
        <f>DATE(MID(C2036,8,4), MID(C2036,12,2), MID(C2036, 14, 2))</f>
        <v>43201</v>
      </c>
      <c r="C2036" t="s">
        <v>1549</v>
      </c>
      <c r="D2036" t="s">
        <v>1548</v>
      </c>
      <c r="E2036" s="6" t="str">
        <f>MID(D2036,3,1)</f>
        <v>C</v>
      </c>
      <c r="F2036" s="6" t="str">
        <f t="shared" si="63"/>
        <v>7</v>
      </c>
      <c r="G2036" s="3">
        <v>110.94</v>
      </c>
      <c r="H2036" s="3">
        <v>81.430000000000007</v>
      </c>
      <c r="I2036" s="3">
        <v>44.34</v>
      </c>
      <c r="J2036" s="3">
        <v>282.3</v>
      </c>
      <c r="K2036" s="3">
        <v>1.93</v>
      </c>
      <c r="L2036" s="3">
        <v>39.479999999999997</v>
      </c>
      <c r="M2036" s="3">
        <v>221.2</v>
      </c>
      <c r="N2036" s="3">
        <v>6.82</v>
      </c>
      <c r="O2036" s="3">
        <f>N2036-K2036</f>
        <v>4.8900000000000006</v>
      </c>
      <c r="P2036" s="3">
        <v>209.34</v>
      </c>
      <c r="Q2036" s="3">
        <f>(O2036/P2036)*100</f>
        <v>2.3359128690169104</v>
      </c>
      <c r="R2036" t="str">
        <f>_xlfn.CONCAT(TEXT(B2036, "mm/dd/yyyy"), "_", E2036)</f>
        <v>04/11/2018_C</v>
      </c>
    </row>
    <row r="2037" spans="1:18" x14ac:dyDescent="0.25">
      <c r="A2037" s="6" t="str">
        <f t="shared" si="62"/>
        <v>0011</v>
      </c>
      <c r="B2037" s="1">
        <f>DATE(MID(C2037,8,4), MID(C2037,12,2), MID(C2037, 14, 2))</f>
        <v>43201</v>
      </c>
      <c r="C2037" t="s">
        <v>1549</v>
      </c>
      <c r="D2037" t="s">
        <v>1551</v>
      </c>
      <c r="E2037" s="6" t="str">
        <f>MID(D2037,3,1)</f>
        <v>C</v>
      </c>
      <c r="F2037" s="6" t="str">
        <f t="shared" si="63"/>
        <v>7</v>
      </c>
      <c r="G2037" s="3">
        <v>118.62</v>
      </c>
      <c r="H2037" s="3">
        <v>76.66</v>
      </c>
      <c r="I2037" s="3">
        <v>38.590000000000003</v>
      </c>
      <c r="J2037" s="3">
        <v>214.22</v>
      </c>
      <c r="K2037" s="3">
        <v>1.94</v>
      </c>
      <c r="L2037" s="3">
        <v>41.69</v>
      </c>
      <c r="M2037" s="3">
        <v>145.38999999999999</v>
      </c>
      <c r="N2037" s="3">
        <v>8.49</v>
      </c>
      <c r="O2037" s="3">
        <f>N2037-K2037</f>
        <v>6.5500000000000007</v>
      </c>
      <c r="P2037" s="3">
        <v>133.58000000000001</v>
      </c>
      <c r="Q2037" s="3">
        <f>(O2037/P2037)*100</f>
        <v>4.9034286569845786</v>
      </c>
      <c r="R2037" t="str">
        <f>_xlfn.CONCAT(TEXT(B2037, "mm/dd/yyyy"), "_", E2037)</f>
        <v>04/11/2018_C</v>
      </c>
    </row>
    <row r="2038" spans="1:18" x14ac:dyDescent="0.25">
      <c r="A2038" s="6" t="str">
        <f t="shared" si="62"/>
        <v>0011</v>
      </c>
      <c r="B2038" s="1">
        <f>DATE(MID(C2038,8,4), MID(C2038,12,2), MID(C2038, 14, 2))</f>
        <v>43201</v>
      </c>
      <c r="C2038" t="s">
        <v>1549</v>
      </c>
      <c r="D2038" t="s">
        <v>1553</v>
      </c>
      <c r="E2038" s="6" t="str">
        <f>MID(D2038,3,1)</f>
        <v>C</v>
      </c>
      <c r="F2038" s="6" t="str">
        <f t="shared" si="63"/>
        <v>7</v>
      </c>
      <c r="G2038" s="3">
        <v>91.98</v>
      </c>
      <c r="H2038" s="3">
        <v>65.81</v>
      </c>
      <c r="I2038" s="3">
        <v>41.03</v>
      </c>
      <c r="J2038" s="3">
        <v>192.42</v>
      </c>
      <c r="K2038" s="3">
        <v>0.97</v>
      </c>
      <c r="L2038" s="3">
        <v>28.58</v>
      </c>
      <c r="M2038" s="3">
        <v>151</v>
      </c>
      <c r="N2038" s="3">
        <v>4.4000000000000004</v>
      </c>
      <c r="O2038" s="3">
        <f>N2038-K2038</f>
        <v>3.4300000000000006</v>
      </c>
      <c r="P2038" s="3">
        <v>142.19</v>
      </c>
      <c r="Q2038" s="3">
        <f>(O2038/P2038)*100</f>
        <v>2.4122652788522405</v>
      </c>
      <c r="R2038" t="str">
        <f>_xlfn.CONCAT(TEXT(B2038, "mm/dd/yyyy"), "_", E2038)</f>
        <v>04/11/2018_C</v>
      </c>
    </row>
    <row r="2039" spans="1:18" x14ac:dyDescent="0.25">
      <c r="A2039" s="6" t="str">
        <f t="shared" si="62"/>
        <v>0024</v>
      </c>
      <c r="B2039" s="1">
        <f>DATE(MID(C2039,8,4), MID(C2039,12,2), MID(C2039, 14, 2))</f>
        <v>43201</v>
      </c>
      <c r="C2039" t="s">
        <v>1556</v>
      </c>
      <c r="D2039" t="s">
        <v>1555</v>
      </c>
      <c r="E2039" s="6" t="str">
        <f>MID(D2039,3,1)</f>
        <v>C</v>
      </c>
      <c r="F2039" s="6" t="str">
        <f t="shared" si="63"/>
        <v>10</v>
      </c>
      <c r="G2039" s="3">
        <v>60.31</v>
      </c>
      <c r="H2039" s="3">
        <v>55.75</v>
      </c>
      <c r="I2039" s="3">
        <v>31.28</v>
      </c>
      <c r="J2039" s="3">
        <v>75.55</v>
      </c>
      <c r="K2039" s="3">
        <v>0.98</v>
      </c>
      <c r="L2039" s="3">
        <v>13.54</v>
      </c>
      <c r="M2039" s="3">
        <v>61.27</v>
      </c>
      <c r="N2039" s="3">
        <v>3.65</v>
      </c>
      <c r="O2039" s="3">
        <f>N2039-K2039</f>
        <v>2.67</v>
      </c>
      <c r="P2039" s="3">
        <v>59.58</v>
      </c>
      <c r="Q2039" s="3">
        <f>(O2039/P2039)*100</f>
        <v>4.4813695871097678</v>
      </c>
      <c r="R2039" t="str">
        <f>_xlfn.CONCAT(TEXT(B2039, "mm/dd/yyyy"), "_", E2039)</f>
        <v>04/11/2018_C</v>
      </c>
    </row>
    <row r="2040" spans="1:18" x14ac:dyDescent="0.25">
      <c r="A2040" s="6" t="str">
        <f t="shared" si="62"/>
        <v>0024</v>
      </c>
      <c r="B2040" s="1">
        <f>DATE(MID(C2040,8,4), MID(C2040,12,2), MID(C2040, 14, 2))</f>
        <v>43201</v>
      </c>
      <c r="C2040" t="s">
        <v>1556</v>
      </c>
      <c r="D2040" t="s">
        <v>1558</v>
      </c>
      <c r="E2040" s="6" t="str">
        <f>MID(D2040,3,1)</f>
        <v>C</v>
      </c>
      <c r="F2040" s="6" t="str">
        <f t="shared" si="63"/>
        <v>10</v>
      </c>
      <c r="G2040" s="3">
        <v>63.46</v>
      </c>
      <c r="H2040" s="3">
        <v>65.209999999999994</v>
      </c>
      <c r="I2040" s="3">
        <v>30.98</v>
      </c>
      <c r="J2040" s="3">
        <v>77.34</v>
      </c>
      <c r="K2040" s="3">
        <v>0.99</v>
      </c>
      <c r="L2040" s="3">
        <v>14.16</v>
      </c>
      <c r="M2040" s="3">
        <v>61.9</v>
      </c>
      <c r="N2040" s="3">
        <v>3.89</v>
      </c>
      <c r="O2040" s="3">
        <f>N2040-K2040</f>
        <v>2.9000000000000004</v>
      </c>
      <c r="P2040" s="3">
        <v>60.13</v>
      </c>
      <c r="Q2040" s="3">
        <f>(O2040/P2040)*100</f>
        <v>4.8228837518709469</v>
      </c>
      <c r="R2040" t="str">
        <f>_xlfn.CONCAT(TEXT(B2040, "mm/dd/yyyy"), "_", E2040)</f>
        <v>04/11/2018_C</v>
      </c>
    </row>
    <row r="2041" spans="1:18" x14ac:dyDescent="0.25">
      <c r="A2041" s="6" t="str">
        <f t="shared" si="62"/>
        <v>0024</v>
      </c>
      <c r="B2041" s="1">
        <f>DATE(MID(C2041,8,4), MID(C2041,12,2), MID(C2041, 14, 2))</f>
        <v>43201</v>
      </c>
      <c r="C2041" t="s">
        <v>1556</v>
      </c>
      <c r="D2041" t="s">
        <v>1560</v>
      </c>
      <c r="E2041" s="6" t="str">
        <f>MID(D2041,3,1)</f>
        <v>C</v>
      </c>
      <c r="F2041" s="6" t="str">
        <f t="shared" si="63"/>
        <v>10</v>
      </c>
      <c r="G2041" s="3">
        <v>64.239999999999995</v>
      </c>
      <c r="H2041" s="3">
        <v>67.709999999999994</v>
      </c>
      <c r="I2041" s="3">
        <v>27.43</v>
      </c>
      <c r="J2041" s="3">
        <v>72.510000000000005</v>
      </c>
      <c r="K2041" s="3">
        <v>0.97</v>
      </c>
      <c r="L2041" s="3">
        <v>13.35</v>
      </c>
      <c r="M2041" s="3">
        <v>57.94</v>
      </c>
      <c r="N2041" s="3">
        <v>3.61</v>
      </c>
      <c r="O2041" s="3">
        <f>N2041-K2041</f>
        <v>2.6399999999999997</v>
      </c>
      <c r="P2041" s="3">
        <v>56.37</v>
      </c>
      <c r="Q2041" s="3">
        <f>(O2041/P2041)*100</f>
        <v>4.6833422032996275</v>
      </c>
      <c r="R2041" t="str">
        <f>_xlfn.CONCAT(TEXT(B2041, "mm/dd/yyyy"), "_", E2041)</f>
        <v>04/11/2018_C</v>
      </c>
    </row>
    <row r="2042" spans="1:18" x14ac:dyDescent="0.25">
      <c r="A2042" s="6" t="str">
        <f t="shared" si="62"/>
        <v>0024</v>
      </c>
      <c r="B2042" s="1">
        <f>DATE(MID(C2042,8,4), MID(C2042,12,2), MID(C2042, 14, 2))</f>
        <v>43201</v>
      </c>
      <c r="C2042" t="s">
        <v>1556</v>
      </c>
      <c r="D2042" t="s">
        <v>1562</v>
      </c>
      <c r="E2042" s="6" t="str">
        <f>MID(D2042,3,1)</f>
        <v>C</v>
      </c>
      <c r="F2042" s="6" t="str">
        <f t="shared" si="63"/>
        <v>10</v>
      </c>
      <c r="G2042" s="3">
        <v>79.510000000000005</v>
      </c>
      <c r="H2042" s="3">
        <v>61.92</v>
      </c>
      <c r="I2042" s="3">
        <v>34.74</v>
      </c>
      <c r="J2042" s="3">
        <v>87.54</v>
      </c>
      <c r="K2042" s="3">
        <v>1.01</v>
      </c>
      <c r="L2042" s="3">
        <v>19.600000000000001</v>
      </c>
      <c r="M2042" s="3">
        <v>65.27</v>
      </c>
      <c r="N2042" s="3">
        <v>4.5</v>
      </c>
      <c r="O2042" s="3">
        <f>N2042-K2042</f>
        <v>3.49</v>
      </c>
      <c r="P2042" s="3">
        <v>60.84</v>
      </c>
      <c r="Q2042" s="3">
        <f>(O2042/P2042)*100</f>
        <v>5.7363576594345824</v>
      </c>
      <c r="R2042" t="str">
        <f>_xlfn.CONCAT(TEXT(B2042, "mm/dd/yyyy"), "_", E2042)</f>
        <v>04/11/2018_C</v>
      </c>
    </row>
    <row r="2043" spans="1:18" x14ac:dyDescent="0.25">
      <c r="A2043" s="6" t="str">
        <f t="shared" si="62"/>
        <v>0024</v>
      </c>
      <c r="B2043" s="1">
        <f>DATE(MID(C2043,8,4), MID(C2043,12,2), MID(C2043, 14, 2))</f>
        <v>43201</v>
      </c>
      <c r="C2043" t="s">
        <v>1556</v>
      </c>
      <c r="D2043" t="s">
        <v>1564</v>
      </c>
      <c r="E2043" s="6" t="str">
        <f>MID(D2043,3,1)</f>
        <v>C</v>
      </c>
      <c r="F2043" s="6" t="str">
        <f t="shared" si="63"/>
        <v>10</v>
      </c>
      <c r="G2043" s="3">
        <v>64.760000000000005</v>
      </c>
      <c r="H2043" s="3">
        <v>70.709999999999994</v>
      </c>
      <c r="I2043" s="3">
        <v>30.66</v>
      </c>
      <c r="J2043" s="3">
        <v>74.680000000000007</v>
      </c>
      <c r="K2043" s="3">
        <v>1.01</v>
      </c>
      <c r="L2043" s="3">
        <v>16.93</v>
      </c>
      <c r="M2043" s="3">
        <v>57.24</v>
      </c>
      <c r="N2043" s="3">
        <v>3.61</v>
      </c>
      <c r="O2043" s="3">
        <f>N2043-K2043</f>
        <v>2.5999999999999996</v>
      </c>
      <c r="P2043" s="3">
        <v>54.37</v>
      </c>
      <c r="Q2043" s="3">
        <f>(O2043/P2043)*100</f>
        <v>4.7820489240389916</v>
      </c>
      <c r="R2043" t="str">
        <f>_xlfn.CONCAT(TEXT(B2043, "mm/dd/yyyy"), "_", E2043)</f>
        <v>04/11/2018_C</v>
      </c>
    </row>
    <row r="2044" spans="1:18" x14ac:dyDescent="0.25">
      <c r="A2044" s="6" t="str">
        <f t="shared" si="62"/>
        <v>0024</v>
      </c>
      <c r="B2044" s="1">
        <f>DATE(MID(C2044,8,4), MID(C2044,12,2), MID(C2044, 14, 2))</f>
        <v>43201</v>
      </c>
      <c r="C2044" t="s">
        <v>1556</v>
      </c>
      <c r="D2044" t="s">
        <v>1566</v>
      </c>
      <c r="E2044" s="6" t="str">
        <f>MID(D2044,3,1)</f>
        <v>C</v>
      </c>
      <c r="F2044" s="6" t="str">
        <f t="shared" si="63"/>
        <v>10</v>
      </c>
      <c r="G2044" s="3">
        <v>59.93</v>
      </c>
      <c r="H2044" s="3">
        <v>55.06</v>
      </c>
      <c r="I2044" s="3">
        <v>29.25</v>
      </c>
      <c r="J2044" s="3">
        <v>69.8</v>
      </c>
      <c r="K2044" s="3">
        <v>1.01</v>
      </c>
      <c r="L2044" s="3">
        <v>10.97</v>
      </c>
      <c r="M2044" s="3">
        <v>57.19</v>
      </c>
      <c r="N2044" s="3">
        <v>3.11</v>
      </c>
      <c r="O2044" s="3">
        <f>N2044-K2044</f>
        <v>2.0999999999999996</v>
      </c>
      <c r="P2044" s="3">
        <v>55.78</v>
      </c>
      <c r="Q2044" s="3">
        <f>(O2044/P2044)*100</f>
        <v>3.7647902474005015</v>
      </c>
      <c r="R2044" t="str">
        <f>_xlfn.CONCAT(TEXT(B2044, "mm/dd/yyyy"), "_", E2044)</f>
        <v>04/11/2018_C</v>
      </c>
    </row>
    <row r="2045" spans="1:18" x14ac:dyDescent="0.25">
      <c r="A2045" s="6" t="str">
        <f t="shared" si="62"/>
        <v>0024</v>
      </c>
      <c r="B2045" s="1">
        <f>DATE(MID(C2045,8,4), MID(C2045,12,2), MID(C2045, 14, 2))</f>
        <v>43201</v>
      </c>
      <c r="C2045" t="s">
        <v>1556</v>
      </c>
      <c r="D2045" t="s">
        <v>1568</v>
      </c>
      <c r="E2045" s="6" t="str">
        <f>MID(D2045,3,1)</f>
        <v>C</v>
      </c>
      <c r="F2045" s="6" t="str">
        <f t="shared" si="63"/>
        <v>10</v>
      </c>
      <c r="G2045" s="3">
        <v>71.27</v>
      </c>
      <c r="H2045" s="3">
        <v>66</v>
      </c>
      <c r="I2045" s="3">
        <v>29.86</v>
      </c>
      <c r="J2045" s="3">
        <v>92.07</v>
      </c>
      <c r="K2045" s="3">
        <v>1</v>
      </c>
      <c r="L2045" s="3">
        <v>15.07</v>
      </c>
      <c r="M2045" s="3">
        <v>76.64</v>
      </c>
      <c r="N2045" s="3">
        <v>3.93</v>
      </c>
      <c r="O2045" s="3">
        <f>N2045-K2045</f>
        <v>2.93</v>
      </c>
      <c r="P2045" s="3">
        <v>73.97</v>
      </c>
      <c r="Q2045" s="3">
        <f>(O2045/P2045)*100</f>
        <v>3.9610652967419222</v>
      </c>
      <c r="R2045" t="str">
        <f>_xlfn.CONCAT(TEXT(B2045, "mm/dd/yyyy"), "_", E2045)</f>
        <v>04/11/2018_C</v>
      </c>
    </row>
    <row r="2046" spans="1:18" x14ac:dyDescent="0.25">
      <c r="A2046" s="6" t="str">
        <f t="shared" si="62"/>
        <v>0024</v>
      </c>
      <c r="B2046" s="1">
        <f>DATE(MID(C2046,8,4), MID(C2046,12,2), MID(C2046, 14, 2))</f>
        <v>43201</v>
      </c>
      <c r="C2046" t="s">
        <v>1556</v>
      </c>
      <c r="D2046" t="s">
        <v>1570</v>
      </c>
      <c r="E2046" s="6" t="str">
        <f>MID(D2046,3,1)</f>
        <v>C</v>
      </c>
      <c r="F2046" s="6" t="str">
        <f t="shared" si="63"/>
        <v>10</v>
      </c>
      <c r="G2046" s="3">
        <v>66.900000000000006</v>
      </c>
      <c r="H2046" s="3">
        <v>54.59</v>
      </c>
      <c r="I2046" s="3">
        <v>29.22</v>
      </c>
      <c r="J2046" s="3">
        <v>67.569999999999993</v>
      </c>
      <c r="K2046" s="3">
        <v>1</v>
      </c>
      <c r="L2046" s="3">
        <v>16.72</v>
      </c>
      <c r="M2046" s="3">
        <v>49.09</v>
      </c>
      <c r="N2046" s="3">
        <v>3.71</v>
      </c>
      <c r="O2046" s="3">
        <f>N2046-K2046</f>
        <v>2.71</v>
      </c>
      <c r="P2046" s="3">
        <v>46.21</v>
      </c>
      <c r="Q2046" s="3">
        <f>(O2046/P2046)*100</f>
        <v>5.8645314866911917</v>
      </c>
      <c r="R2046" t="str">
        <f>_xlfn.CONCAT(TEXT(B2046, "mm/dd/yyyy"), "_", E2046)</f>
        <v>04/11/2018_C</v>
      </c>
    </row>
    <row r="2047" spans="1:18" x14ac:dyDescent="0.25">
      <c r="A2047" s="6" t="str">
        <f t="shared" si="62"/>
        <v>0024</v>
      </c>
      <c r="B2047" s="1">
        <f>DATE(MID(C2047,8,4), MID(C2047,12,2), MID(C2047, 14, 2))</f>
        <v>43201</v>
      </c>
      <c r="C2047" t="s">
        <v>1556</v>
      </c>
      <c r="D2047" t="s">
        <v>1572</v>
      </c>
      <c r="E2047" s="6" t="str">
        <f>MID(D2047,3,1)</f>
        <v>C</v>
      </c>
      <c r="F2047" s="6" t="str">
        <f t="shared" si="63"/>
        <v>10</v>
      </c>
      <c r="G2047" s="3">
        <v>70.959999999999994</v>
      </c>
      <c r="H2047" s="3">
        <v>51.86</v>
      </c>
      <c r="I2047" s="3">
        <v>30.36</v>
      </c>
      <c r="J2047" s="3">
        <v>87.32</v>
      </c>
      <c r="K2047" s="3">
        <v>0.98</v>
      </c>
      <c r="L2047" s="3">
        <v>17.690000000000001</v>
      </c>
      <c r="M2047" s="3">
        <v>67</v>
      </c>
      <c r="N2047" s="3">
        <v>4.3099999999999996</v>
      </c>
      <c r="O2047" s="3">
        <f>N2047-K2047</f>
        <v>3.3299999999999996</v>
      </c>
      <c r="P2047" s="3">
        <v>64.180000000000007</v>
      </c>
      <c r="Q2047" s="3">
        <f>(O2047/P2047)*100</f>
        <v>5.1885322530383284</v>
      </c>
      <c r="R2047" t="str">
        <f>_xlfn.CONCAT(TEXT(B2047, "mm/dd/yyyy"), "_", E2047)</f>
        <v>04/11/2018_C</v>
      </c>
    </row>
    <row r="2048" spans="1:18" x14ac:dyDescent="0.25">
      <c r="A2048" s="6" t="str">
        <f t="shared" si="62"/>
        <v>0024</v>
      </c>
      <c r="B2048" s="1">
        <f>DATE(MID(C2048,8,4), MID(C2048,12,2), MID(C2048, 14, 2))</f>
        <v>43201</v>
      </c>
      <c r="C2048" t="s">
        <v>1556</v>
      </c>
      <c r="D2048" t="s">
        <v>1574</v>
      </c>
      <c r="E2048" s="6" t="str">
        <f>MID(D2048,3,1)</f>
        <v>C</v>
      </c>
      <c r="F2048" s="6" t="str">
        <f t="shared" si="63"/>
        <v>10</v>
      </c>
      <c r="G2048" s="3">
        <v>71.38</v>
      </c>
      <c r="H2048" s="3">
        <v>62.05</v>
      </c>
      <c r="I2048" s="3">
        <v>30.89</v>
      </c>
      <c r="J2048" s="3">
        <v>84.26</v>
      </c>
      <c r="K2048" s="3">
        <v>0.99</v>
      </c>
      <c r="L2048" s="3">
        <v>14.11</v>
      </c>
      <c r="M2048" s="3">
        <v>69.03</v>
      </c>
      <c r="N2048" s="3">
        <v>3.42</v>
      </c>
      <c r="O2048" s="3">
        <f>N2048-K2048</f>
        <v>2.4299999999999997</v>
      </c>
      <c r="P2048" s="3">
        <v>66.680000000000007</v>
      </c>
      <c r="Q2048" s="3">
        <f>(O2048/P2048)*100</f>
        <v>3.644271145770845</v>
      </c>
      <c r="R2048" t="str">
        <f>_xlfn.CONCAT(TEXT(B2048, "mm/dd/yyyy"), "_", E2048)</f>
        <v>04/11/2018_C</v>
      </c>
    </row>
    <row r="2049" spans="1:18" x14ac:dyDescent="0.25">
      <c r="A2049" s="6" t="str">
        <f t="shared" si="62"/>
        <v>0024</v>
      </c>
      <c r="B2049" s="1">
        <f>DATE(MID(C2049,8,4), MID(C2049,12,2), MID(C2049, 14, 2))</f>
        <v>43201</v>
      </c>
      <c r="C2049" t="s">
        <v>1556</v>
      </c>
      <c r="D2049" t="s">
        <v>1576</v>
      </c>
      <c r="E2049" s="6" t="str">
        <f>MID(D2049,3,1)</f>
        <v>C</v>
      </c>
      <c r="F2049" s="6" t="str">
        <f t="shared" si="63"/>
        <v>10</v>
      </c>
      <c r="G2049" s="3">
        <v>59.34</v>
      </c>
      <c r="H2049" s="3">
        <v>63.83</v>
      </c>
      <c r="I2049" s="3">
        <v>30.39</v>
      </c>
      <c r="J2049" s="3">
        <v>82.19</v>
      </c>
      <c r="K2049" s="3">
        <v>0.98</v>
      </c>
      <c r="L2049" s="3">
        <v>13.19</v>
      </c>
      <c r="M2049" s="3">
        <v>67.17</v>
      </c>
      <c r="N2049" s="3">
        <v>3.6</v>
      </c>
      <c r="O2049" s="3">
        <f>N2049-K2049</f>
        <v>2.62</v>
      </c>
      <c r="P2049" s="3">
        <v>65.56</v>
      </c>
      <c r="Q2049" s="3">
        <f>(O2049/P2049)*100</f>
        <v>3.9963392312385606</v>
      </c>
      <c r="R2049" t="str">
        <f>_xlfn.CONCAT(TEXT(B2049, "mm/dd/yyyy"), "_", E2049)</f>
        <v>04/11/2018_C</v>
      </c>
    </row>
    <row r="2050" spans="1:18" x14ac:dyDescent="0.25">
      <c r="A2050" s="6" t="str">
        <f t="shared" si="62"/>
        <v>0024</v>
      </c>
      <c r="B2050" s="1">
        <f>DATE(MID(C2050,8,4), MID(C2050,12,2), MID(C2050, 14, 2))</f>
        <v>43201</v>
      </c>
      <c r="C2050" t="s">
        <v>1556</v>
      </c>
      <c r="D2050" t="s">
        <v>1578</v>
      </c>
      <c r="E2050" s="6" t="str">
        <f>MID(D2050,3,1)</f>
        <v>C</v>
      </c>
      <c r="F2050" s="6" t="str">
        <f t="shared" si="63"/>
        <v>10</v>
      </c>
      <c r="G2050" s="3">
        <v>77.180000000000007</v>
      </c>
      <c r="H2050" s="3">
        <v>65.88</v>
      </c>
      <c r="I2050" s="3">
        <v>31.31</v>
      </c>
      <c r="J2050" s="3">
        <v>99.54</v>
      </c>
      <c r="K2050" s="3">
        <v>0.99</v>
      </c>
      <c r="L2050" s="3">
        <v>15.98</v>
      </c>
      <c r="M2050" s="3">
        <v>81.89</v>
      </c>
      <c r="N2050" s="3">
        <v>4.13</v>
      </c>
      <c r="O2050" s="3">
        <f>N2050-K2050</f>
        <v>3.1399999999999997</v>
      </c>
      <c r="P2050" s="3">
        <v>79.739999999999995</v>
      </c>
      <c r="Q2050" s="3">
        <f>(O2050/P2050)*100</f>
        <v>3.9377978429897169</v>
      </c>
      <c r="R2050" t="str">
        <f>_xlfn.CONCAT(TEXT(B2050, "mm/dd/yyyy"), "_", E2050)</f>
        <v>04/11/2018_C</v>
      </c>
    </row>
    <row r="2051" spans="1:18" x14ac:dyDescent="0.25">
      <c r="A2051" s="6" t="str">
        <f t="shared" ref="A2051:A2114" si="64">MID(C2051, SEARCH("_",C2051, 18) + 1, 4)</f>
        <v>0024</v>
      </c>
      <c r="B2051" s="1">
        <f>DATE(MID(C2051,8,4), MID(C2051,12,2), MID(C2051, 14, 2))</f>
        <v>43201</v>
      </c>
      <c r="C2051" t="s">
        <v>1556</v>
      </c>
      <c r="D2051" t="s">
        <v>1580</v>
      </c>
      <c r="E2051" s="6" t="str">
        <f>MID(D2051,3,1)</f>
        <v>C</v>
      </c>
      <c r="F2051" s="6" t="str">
        <f t="shared" ref="F2051:F2114" si="65">IF(OR(A2051="0155",A2051="0156"),"1",IF(OR(A2051="0158"),"2",IF(OR(A2051="0160",A2051="0308"),"3",IF(OR(A2051="0162"),"4",IF(OR(A2051="0167"),"5",IF(OR(A2051="0007"),"6",IF(OR(A2051="0011"),"7",IF(OR(A2051="0016"),"8",IF(OR(A2051="0019"),"9",IF(OR(A2051="0024"),"10",IF(OR(A2051="0090",A2051="0091"),"11",IF(OR(A2051="0096"),"12",IF(OR(A2051="0098"),"13",IF(OR(A2051="0100"),"14",IF(OR(A2051="0102"),"15")))))))))))))))</f>
        <v>10</v>
      </c>
      <c r="G2051" s="3">
        <v>66.92</v>
      </c>
      <c r="H2051" s="3">
        <v>64.88</v>
      </c>
      <c r="I2051" s="3">
        <v>28.48</v>
      </c>
      <c r="J2051" s="3">
        <v>74.67</v>
      </c>
      <c r="K2051" s="3">
        <v>0.98</v>
      </c>
      <c r="L2051" s="3">
        <v>12.13</v>
      </c>
      <c r="M2051" s="3">
        <v>61.09</v>
      </c>
      <c r="N2051" s="3">
        <v>3.38</v>
      </c>
      <c r="O2051" s="3">
        <f>N2051-K2051</f>
        <v>2.4</v>
      </c>
      <c r="P2051" s="3">
        <v>59.8</v>
      </c>
      <c r="Q2051" s="3">
        <f>(O2051/P2051)*100</f>
        <v>4.0133779264214047</v>
      </c>
      <c r="R2051" t="str">
        <f>_xlfn.CONCAT(TEXT(B2051, "mm/dd/yyyy"), "_", E2051)</f>
        <v>04/11/2018_C</v>
      </c>
    </row>
    <row r="2052" spans="1:18" x14ac:dyDescent="0.25">
      <c r="A2052" s="6" t="str">
        <f t="shared" si="64"/>
        <v>0090</v>
      </c>
      <c r="B2052" s="1">
        <f>DATE(MID(C2052,8,4), MID(C2052,12,2), MID(C2052, 14, 2))</f>
        <v>43201</v>
      </c>
      <c r="C2052" t="s">
        <v>5431</v>
      </c>
      <c r="D2052" t="s">
        <v>5430</v>
      </c>
      <c r="E2052" s="6" t="str">
        <f>MID(D2052,3,1)</f>
        <v>E</v>
      </c>
      <c r="F2052" s="6" t="str">
        <f t="shared" si="65"/>
        <v>11</v>
      </c>
      <c r="G2052" s="3">
        <v>62.5</v>
      </c>
      <c r="H2052" s="3">
        <v>60.49</v>
      </c>
      <c r="I2052" s="3">
        <v>23.48</v>
      </c>
      <c r="J2052" s="3">
        <v>49.06</v>
      </c>
      <c r="K2052" s="3">
        <v>1</v>
      </c>
      <c r="L2052" s="3">
        <v>7.44</v>
      </c>
      <c r="M2052" s="3">
        <v>41.03</v>
      </c>
      <c r="N2052" s="3">
        <v>2.48</v>
      </c>
      <c r="O2052" s="3">
        <f>N2052-K2052</f>
        <v>1.48</v>
      </c>
      <c r="P2052" s="3">
        <v>40.33</v>
      </c>
      <c r="Q2052" s="3">
        <f>(O2052/P2052)*100</f>
        <v>3.669724770642202</v>
      </c>
      <c r="R2052" t="str">
        <f>_xlfn.CONCAT(TEXT(B2052, "mm/dd/yyyy"), "_", E2052)</f>
        <v>04/11/2018_E</v>
      </c>
    </row>
    <row r="2053" spans="1:18" x14ac:dyDescent="0.25">
      <c r="A2053" s="6" t="str">
        <f t="shared" si="64"/>
        <v>0090</v>
      </c>
      <c r="B2053" s="1">
        <f>DATE(MID(C2053,8,4), MID(C2053,12,2), MID(C2053, 14, 2))</f>
        <v>43201</v>
      </c>
      <c r="C2053" t="s">
        <v>5431</v>
      </c>
      <c r="D2053" t="s">
        <v>5433</v>
      </c>
      <c r="E2053" s="6" t="str">
        <f>MID(D2053,3,1)</f>
        <v>E</v>
      </c>
      <c r="F2053" s="6" t="str">
        <f t="shared" si="65"/>
        <v>11</v>
      </c>
      <c r="G2053" s="3">
        <v>59.32</v>
      </c>
      <c r="H2053" s="3">
        <v>49.51</v>
      </c>
      <c r="I2053" s="3">
        <v>28.73</v>
      </c>
      <c r="J2053" s="3">
        <v>57.85</v>
      </c>
      <c r="K2053" s="3">
        <v>1</v>
      </c>
      <c r="L2053" s="3">
        <v>6.98</v>
      </c>
      <c r="M2053" s="3">
        <v>50.41</v>
      </c>
      <c r="N2053" s="3">
        <v>2.2599999999999998</v>
      </c>
      <c r="O2053" s="3">
        <f>N2053-K2053</f>
        <v>1.2599999999999998</v>
      </c>
      <c r="P2053" s="3">
        <v>49.8</v>
      </c>
      <c r="Q2053" s="3">
        <f>(O2053/P2053)*100</f>
        <v>2.5301204819277103</v>
      </c>
      <c r="R2053" t="str">
        <f>_xlfn.CONCAT(TEXT(B2053, "mm/dd/yyyy"), "_", E2053)</f>
        <v>04/11/2018_E</v>
      </c>
    </row>
    <row r="2054" spans="1:18" x14ac:dyDescent="0.25">
      <c r="A2054" s="6" t="str">
        <f t="shared" si="64"/>
        <v>0090</v>
      </c>
      <c r="B2054" s="1">
        <f>DATE(MID(C2054,8,4), MID(C2054,12,2), MID(C2054, 14, 2))</f>
        <v>43201</v>
      </c>
      <c r="C2054" t="s">
        <v>5431</v>
      </c>
      <c r="D2054" t="s">
        <v>5435</v>
      </c>
      <c r="E2054" s="6" t="str">
        <f>MID(D2054,3,1)</f>
        <v>E</v>
      </c>
      <c r="F2054" s="6" t="str">
        <f t="shared" si="65"/>
        <v>11</v>
      </c>
      <c r="G2054" s="3">
        <v>62.18</v>
      </c>
      <c r="H2054" s="3">
        <v>59.4</v>
      </c>
      <c r="I2054" s="3">
        <v>29.06</v>
      </c>
      <c r="J2054" s="3">
        <v>59.73</v>
      </c>
      <c r="K2054" s="3">
        <v>0.98</v>
      </c>
      <c r="L2054" s="3">
        <v>7.81</v>
      </c>
      <c r="M2054" s="3">
        <v>50.09</v>
      </c>
      <c r="N2054" s="3">
        <v>2.62</v>
      </c>
      <c r="O2054" s="3">
        <f>N2054-K2054</f>
        <v>1.6400000000000001</v>
      </c>
      <c r="P2054" s="3">
        <v>49.15</v>
      </c>
      <c r="Q2054" s="3">
        <f>(O2054/P2054)*100</f>
        <v>3.3367243133265516</v>
      </c>
      <c r="R2054" t="str">
        <f>_xlfn.CONCAT(TEXT(B2054, "mm/dd/yyyy"), "_", E2054)</f>
        <v>04/11/2018_E</v>
      </c>
    </row>
    <row r="2055" spans="1:18" x14ac:dyDescent="0.25">
      <c r="A2055" s="6" t="str">
        <f t="shared" si="64"/>
        <v>0090</v>
      </c>
      <c r="B2055" s="1">
        <f>DATE(MID(C2055,8,4), MID(C2055,12,2), MID(C2055, 14, 2))</f>
        <v>43201</v>
      </c>
      <c r="C2055" t="s">
        <v>5431</v>
      </c>
      <c r="D2055" t="s">
        <v>5437</v>
      </c>
      <c r="E2055" s="6" t="str">
        <f>MID(D2055,3,1)</f>
        <v>E</v>
      </c>
      <c r="F2055" s="6" t="str">
        <f t="shared" si="65"/>
        <v>11</v>
      </c>
      <c r="G2055" s="3">
        <v>75.87</v>
      </c>
      <c r="H2055" s="3">
        <v>52.78</v>
      </c>
      <c r="I2055" s="3">
        <v>28.57</v>
      </c>
      <c r="J2055" s="3">
        <v>64.989999999999995</v>
      </c>
      <c r="K2055" s="3">
        <v>0.98</v>
      </c>
      <c r="L2055" s="3">
        <v>12</v>
      </c>
      <c r="M2055" s="3">
        <v>52.46</v>
      </c>
      <c r="N2055" s="3">
        <v>3.51</v>
      </c>
      <c r="O2055" s="3">
        <f>N2055-K2055</f>
        <v>2.5299999999999998</v>
      </c>
      <c r="P2055" s="3">
        <v>49.72</v>
      </c>
      <c r="Q2055" s="3">
        <f>(O2055/P2055)*100</f>
        <v>5.0884955752212386</v>
      </c>
      <c r="R2055" t="str">
        <f>_xlfn.CONCAT(TEXT(B2055, "mm/dd/yyyy"), "_", E2055)</f>
        <v>04/11/2018_E</v>
      </c>
    </row>
    <row r="2056" spans="1:18" x14ac:dyDescent="0.25">
      <c r="A2056" s="6" t="str">
        <f t="shared" si="64"/>
        <v>0090</v>
      </c>
      <c r="B2056" s="1">
        <f>DATE(MID(C2056,8,4), MID(C2056,12,2), MID(C2056, 14, 2))</f>
        <v>43201</v>
      </c>
      <c r="C2056" t="s">
        <v>5431</v>
      </c>
      <c r="D2056" t="s">
        <v>5439</v>
      </c>
      <c r="E2056" s="6" t="str">
        <f>MID(D2056,3,1)</f>
        <v>E</v>
      </c>
      <c r="F2056" s="6" t="str">
        <f t="shared" si="65"/>
        <v>11</v>
      </c>
      <c r="G2056" s="3">
        <v>68.7</v>
      </c>
      <c r="H2056" s="3">
        <v>57.68</v>
      </c>
      <c r="I2056" s="3">
        <v>30.34</v>
      </c>
      <c r="J2056" s="3">
        <v>91.06</v>
      </c>
      <c r="K2056" s="3">
        <v>0.99</v>
      </c>
      <c r="L2056" s="3">
        <v>15.22</v>
      </c>
      <c r="M2056" s="3">
        <v>72.3</v>
      </c>
      <c r="N2056" s="3">
        <v>4</v>
      </c>
      <c r="O2056" s="3">
        <f>N2056-K2056</f>
        <v>3.01</v>
      </c>
      <c r="P2056" s="3">
        <v>69.010000000000005</v>
      </c>
      <c r="Q2056" s="3">
        <f>(O2056/P2056)*100</f>
        <v>4.3616867120707132</v>
      </c>
      <c r="R2056" t="str">
        <f>_xlfn.CONCAT(TEXT(B2056, "mm/dd/yyyy"), "_", E2056)</f>
        <v>04/11/2018_E</v>
      </c>
    </row>
    <row r="2057" spans="1:18" x14ac:dyDescent="0.25">
      <c r="A2057" s="6" t="str">
        <f t="shared" si="64"/>
        <v>0090</v>
      </c>
      <c r="B2057" s="1">
        <f>DATE(MID(C2057,8,4), MID(C2057,12,2), MID(C2057, 14, 2))</f>
        <v>43201</v>
      </c>
      <c r="C2057" t="s">
        <v>5431</v>
      </c>
      <c r="D2057" t="s">
        <v>5441</v>
      </c>
      <c r="E2057" s="6" t="str">
        <f>MID(D2057,3,1)</f>
        <v>E</v>
      </c>
      <c r="F2057" s="6" t="str">
        <f t="shared" si="65"/>
        <v>11</v>
      </c>
      <c r="G2057" s="3">
        <v>62.22</v>
      </c>
      <c r="H2057" s="3">
        <v>55.43</v>
      </c>
      <c r="I2057" s="3">
        <v>27.55</v>
      </c>
      <c r="J2057" s="3">
        <v>61.34</v>
      </c>
      <c r="K2057" s="3">
        <v>0.99</v>
      </c>
      <c r="L2057" s="3">
        <v>8.1300000000000008</v>
      </c>
      <c r="M2057" s="3">
        <v>51.57</v>
      </c>
      <c r="N2057" s="3">
        <v>2.76</v>
      </c>
      <c r="O2057" s="3">
        <f>N2057-K2057</f>
        <v>1.7699999999999998</v>
      </c>
      <c r="P2057" s="3">
        <v>50.72</v>
      </c>
      <c r="Q2057" s="3">
        <f>(O2057/P2057)*100</f>
        <v>3.4897476340694005</v>
      </c>
      <c r="R2057" t="str">
        <f>_xlfn.CONCAT(TEXT(B2057, "mm/dd/yyyy"), "_", E2057)</f>
        <v>04/11/2018_E</v>
      </c>
    </row>
    <row r="2058" spans="1:18" x14ac:dyDescent="0.25">
      <c r="A2058" s="6" t="str">
        <f t="shared" si="64"/>
        <v>0090</v>
      </c>
      <c r="B2058" s="1">
        <f>DATE(MID(C2058,8,4), MID(C2058,12,2), MID(C2058, 14, 2))</f>
        <v>43201</v>
      </c>
      <c r="C2058" t="s">
        <v>5431</v>
      </c>
      <c r="D2058" t="s">
        <v>5443</v>
      </c>
      <c r="E2058" s="6" t="str">
        <f>MID(D2058,3,1)</f>
        <v>E</v>
      </c>
      <c r="F2058" s="6" t="str">
        <f t="shared" si="65"/>
        <v>11</v>
      </c>
      <c r="G2058" s="3">
        <v>52.44</v>
      </c>
      <c r="H2058" s="3">
        <v>47.69</v>
      </c>
      <c r="I2058" s="3">
        <v>29.69</v>
      </c>
      <c r="J2058" s="3">
        <v>45.94</v>
      </c>
      <c r="K2058" s="3">
        <v>0.98</v>
      </c>
      <c r="L2058" s="3">
        <v>8.5</v>
      </c>
      <c r="M2058" s="3">
        <v>36.229999999999997</v>
      </c>
      <c r="N2058" s="3">
        <v>2.6</v>
      </c>
      <c r="O2058" s="3">
        <f>N2058-K2058</f>
        <v>1.62</v>
      </c>
      <c r="P2058" s="3">
        <v>35.729999999999997</v>
      </c>
      <c r="Q2058" s="3">
        <f>(O2058/P2058)*100</f>
        <v>4.534005037783376</v>
      </c>
      <c r="R2058" t="str">
        <f>_xlfn.CONCAT(TEXT(B2058, "mm/dd/yyyy"), "_", E2058)</f>
        <v>04/11/2018_E</v>
      </c>
    </row>
    <row r="2059" spans="1:18" x14ac:dyDescent="0.25">
      <c r="A2059" s="6" t="str">
        <f t="shared" si="64"/>
        <v>0090</v>
      </c>
      <c r="B2059" s="1">
        <f>DATE(MID(C2059,8,4), MID(C2059,12,2), MID(C2059, 14, 2))</f>
        <v>43201</v>
      </c>
      <c r="C2059" t="s">
        <v>5431</v>
      </c>
      <c r="D2059" t="s">
        <v>5445</v>
      </c>
      <c r="E2059" s="6" t="str">
        <f>MID(D2059,3,1)</f>
        <v>E</v>
      </c>
      <c r="F2059" s="6" t="str">
        <f t="shared" si="65"/>
        <v>11</v>
      </c>
      <c r="G2059" s="3">
        <v>57.9</v>
      </c>
      <c r="H2059" s="3">
        <v>39.29</v>
      </c>
      <c r="I2059" s="3">
        <v>21.99</v>
      </c>
      <c r="J2059" s="3">
        <v>33.25</v>
      </c>
      <c r="K2059" s="3">
        <v>0.99</v>
      </c>
      <c r="L2059" s="3">
        <v>5</v>
      </c>
      <c r="M2059" s="3">
        <v>25.56</v>
      </c>
      <c r="N2059" s="3">
        <v>1.43</v>
      </c>
      <c r="O2059" s="3">
        <f>N2059-K2059</f>
        <v>0.43999999999999995</v>
      </c>
      <c r="P2059" s="3">
        <v>23.97</v>
      </c>
      <c r="Q2059" s="3">
        <f>(O2059/P2059)*100</f>
        <v>1.8356278681685438</v>
      </c>
      <c r="R2059" t="str">
        <f>_xlfn.CONCAT(TEXT(B2059, "mm/dd/yyyy"), "_", E2059)</f>
        <v>04/11/2018_E</v>
      </c>
    </row>
    <row r="2060" spans="1:18" x14ac:dyDescent="0.25">
      <c r="A2060" s="6" t="str">
        <f t="shared" si="64"/>
        <v>0090</v>
      </c>
      <c r="B2060" s="1">
        <f>DATE(MID(C2060,8,4), MID(C2060,12,2), MID(C2060, 14, 2))</f>
        <v>43201</v>
      </c>
      <c r="C2060" t="s">
        <v>5431</v>
      </c>
      <c r="D2060" t="s">
        <v>5447</v>
      </c>
      <c r="E2060" s="6" t="str">
        <f>MID(D2060,3,1)</f>
        <v>E</v>
      </c>
      <c r="F2060" s="6" t="str">
        <f t="shared" si="65"/>
        <v>11</v>
      </c>
      <c r="G2060" s="3">
        <v>61.68</v>
      </c>
      <c r="H2060" s="3">
        <v>57.83</v>
      </c>
      <c r="I2060" s="3">
        <v>31.87</v>
      </c>
      <c r="J2060" s="3">
        <v>64.87</v>
      </c>
      <c r="K2060" s="3">
        <v>1.03</v>
      </c>
      <c r="L2060" s="3">
        <v>10.92</v>
      </c>
      <c r="M2060" s="3">
        <v>51.5</v>
      </c>
      <c r="N2060" s="3">
        <v>3.3</v>
      </c>
      <c r="O2060" s="3">
        <f>N2060-K2060</f>
        <v>2.2699999999999996</v>
      </c>
      <c r="P2060" s="3">
        <v>48.05</v>
      </c>
      <c r="Q2060" s="3">
        <f>(O2060/P2060)*100</f>
        <v>4.724245577523412</v>
      </c>
      <c r="R2060" t="str">
        <f>_xlfn.CONCAT(TEXT(B2060, "mm/dd/yyyy"), "_", E2060)</f>
        <v>04/11/2018_E</v>
      </c>
    </row>
    <row r="2061" spans="1:18" x14ac:dyDescent="0.25">
      <c r="A2061" s="6" t="str">
        <f t="shared" si="64"/>
        <v>0090</v>
      </c>
      <c r="B2061" s="1">
        <f>DATE(MID(C2061,8,4), MID(C2061,12,2), MID(C2061, 14, 2))</f>
        <v>43201</v>
      </c>
      <c r="C2061" t="s">
        <v>5431</v>
      </c>
      <c r="D2061" t="s">
        <v>5449</v>
      </c>
      <c r="E2061" s="6" t="str">
        <f>MID(D2061,3,1)</f>
        <v>E</v>
      </c>
      <c r="F2061" s="6" t="str">
        <f t="shared" si="65"/>
        <v>11</v>
      </c>
      <c r="G2061" s="3">
        <v>68.03</v>
      </c>
      <c r="H2061" s="3">
        <v>49.71</v>
      </c>
      <c r="I2061" s="3">
        <v>34.47</v>
      </c>
      <c r="J2061" s="3">
        <v>80.95</v>
      </c>
      <c r="K2061" s="3">
        <v>0.96</v>
      </c>
      <c r="L2061" s="3">
        <v>16.510000000000002</v>
      </c>
      <c r="M2061" s="3">
        <v>59.54</v>
      </c>
      <c r="N2061" s="3">
        <v>3.96</v>
      </c>
      <c r="O2061" s="3">
        <f>N2061-K2061</f>
        <v>3</v>
      </c>
      <c r="P2061" s="3">
        <v>53.45</v>
      </c>
      <c r="Q2061" s="3">
        <f>(O2061/P2061)*100</f>
        <v>5.6127221702525727</v>
      </c>
      <c r="R2061" t="str">
        <f>_xlfn.CONCAT(TEXT(B2061, "mm/dd/yyyy"), "_", E2061)</f>
        <v>04/11/2018_E</v>
      </c>
    </row>
    <row r="2062" spans="1:18" x14ac:dyDescent="0.25">
      <c r="A2062" s="6" t="str">
        <f t="shared" si="64"/>
        <v>0090</v>
      </c>
      <c r="B2062" s="1">
        <f>DATE(MID(C2062,8,4), MID(C2062,12,2), MID(C2062, 14, 2))</f>
        <v>43201</v>
      </c>
      <c r="C2062" t="s">
        <v>5431</v>
      </c>
      <c r="D2062" t="s">
        <v>5451</v>
      </c>
      <c r="E2062" s="6" t="str">
        <f>MID(D2062,3,1)</f>
        <v>E</v>
      </c>
      <c r="F2062" s="6" t="str">
        <f t="shared" si="65"/>
        <v>11</v>
      </c>
      <c r="G2062" s="3">
        <v>60.52</v>
      </c>
      <c r="H2062" s="3">
        <v>48.3</v>
      </c>
      <c r="I2062" s="3">
        <v>31.03</v>
      </c>
      <c r="J2062" s="3">
        <v>68.599999999999994</v>
      </c>
      <c r="K2062" s="3">
        <v>0.97</v>
      </c>
      <c r="L2062" s="3">
        <v>10.4</v>
      </c>
      <c r="M2062" s="3">
        <v>57.16</v>
      </c>
      <c r="N2062" s="3">
        <v>3.06</v>
      </c>
      <c r="O2062" s="3">
        <f>N2062-K2062</f>
        <v>2.09</v>
      </c>
      <c r="P2062" s="3">
        <v>55.53</v>
      </c>
      <c r="Q2062" s="3">
        <f>(O2062/P2062)*100</f>
        <v>3.7637313164055461</v>
      </c>
      <c r="R2062" t="str">
        <f>_xlfn.CONCAT(TEXT(B2062, "mm/dd/yyyy"), "_", E2062)</f>
        <v>04/11/2018_E</v>
      </c>
    </row>
    <row r="2063" spans="1:18" x14ac:dyDescent="0.25">
      <c r="A2063" s="6" t="str">
        <f t="shared" si="64"/>
        <v>0090</v>
      </c>
      <c r="B2063" s="1">
        <f>DATE(MID(C2063,8,4), MID(C2063,12,2), MID(C2063, 14, 2))</f>
        <v>43201</v>
      </c>
      <c r="C2063" t="s">
        <v>5431</v>
      </c>
      <c r="D2063" t="s">
        <v>5453</v>
      </c>
      <c r="E2063" s="6" t="str">
        <f>MID(D2063,3,1)</f>
        <v>E</v>
      </c>
      <c r="F2063" s="6" t="str">
        <f t="shared" si="65"/>
        <v>11</v>
      </c>
      <c r="G2063" s="3">
        <v>68.17</v>
      </c>
      <c r="H2063" s="3">
        <v>49.07</v>
      </c>
      <c r="I2063" s="3">
        <v>29.23</v>
      </c>
      <c r="J2063" s="3">
        <v>59.45</v>
      </c>
      <c r="K2063" s="3">
        <v>0.98</v>
      </c>
      <c r="L2063" s="3">
        <v>8.01</v>
      </c>
      <c r="M2063" s="3">
        <v>50.23</v>
      </c>
      <c r="N2063" s="3">
        <v>2.85</v>
      </c>
      <c r="O2063" s="3">
        <f>N2063-K2063</f>
        <v>1.87</v>
      </c>
      <c r="P2063" s="3">
        <v>48.52</v>
      </c>
      <c r="Q2063" s="3">
        <f>(O2063/P2063)*100</f>
        <v>3.8540807914262163</v>
      </c>
      <c r="R2063" t="str">
        <f>_xlfn.CONCAT(TEXT(B2063, "mm/dd/yyyy"), "_", E2063)</f>
        <v>04/11/2018_E</v>
      </c>
    </row>
    <row r="2064" spans="1:18" x14ac:dyDescent="0.25">
      <c r="A2064" s="6" t="str">
        <f t="shared" si="64"/>
        <v>0090</v>
      </c>
      <c r="B2064" s="1">
        <f>DATE(MID(C2064,8,4), MID(C2064,12,2), MID(C2064, 14, 2))</f>
        <v>43201</v>
      </c>
      <c r="C2064" t="s">
        <v>5431</v>
      </c>
      <c r="D2064" t="s">
        <v>5455</v>
      </c>
      <c r="E2064" s="6" t="str">
        <f>MID(D2064,3,1)</f>
        <v>E</v>
      </c>
      <c r="F2064" s="6" t="str">
        <f t="shared" si="65"/>
        <v>11</v>
      </c>
      <c r="G2064" s="3">
        <v>64.05</v>
      </c>
      <c r="H2064" s="3">
        <v>47.63</v>
      </c>
      <c r="I2064" s="3">
        <v>32.76</v>
      </c>
      <c r="J2064" s="3">
        <v>52.24</v>
      </c>
      <c r="K2064" s="3">
        <v>0.97</v>
      </c>
      <c r="L2064" s="3">
        <v>7.75</v>
      </c>
      <c r="M2064" s="3">
        <v>43.1</v>
      </c>
      <c r="N2064" s="3">
        <v>2.71</v>
      </c>
      <c r="O2064" s="3">
        <f>N2064-K2064</f>
        <v>1.74</v>
      </c>
      <c r="P2064" s="3">
        <v>41.78</v>
      </c>
      <c r="Q2064" s="3">
        <f>(O2064/P2064)*100</f>
        <v>4.1646720919100044</v>
      </c>
      <c r="R2064" t="str">
        <f>_xlfn.CONCAT(TEXT(B2064, "mm/dd/yyyy"), "_", E2064)</f>
        <v>04/11/2018_E</v>
      </c>
    </row>
    <row r="2065" spans="1:18" x14ac:dyDescent="0.25">
      <c r="A2065" s="6" t="str">
        <f t="shared" si="64"/>
        <v>0090</v>
      </c>
      <c r="B2065" s="1">
        <f>DATE(MID(C2065,8,4), MID(C2065,12,2), MID(C2065, 14, 2))</f>
        <v>43201</v>
      </c>
      <c r="C2065" t="s">
        <v>5431</v>
      </c>
      <c r="D2065" t="s">
        <v>5457</v>
      </c>
      <c r="E2065" s="6" t="str">
        <f>MID(D2065,3,1)</f>
        <v>E</v>
      </c>
      <c r="F2065" s="6" t="str">
        <f t="shared" si="65"/>
        <v>11</v>
      </c>
      <c r="G2065" s="3">
        <v>57.85</v>
      </c>
      <c r="H2065" s="3">
        <v>47.92</v>
      </c>
      <c r="I2065" s="3">
        <v>26.08</v>
      </c>
      <c r="J2065" s="3">
        <v>54.62</v>
      </c>
      <c r="K2065" s="3">
        <v>0.97</v>
      </c>
      <c r="L2065" s="3">
        <v>8.3699999999999992</v>
      </c>
      <c r="M2065" s="3">
        <v>45.3</v>
      </c>
      <c r="N2065" s="3">
        <v>2.57</v>
      </c>
      <c r="O2065" s="3">
        <f>N2065-K2065</f>
        <v>1.5999999999999999</v>
      </c>
      <c r="P2065" s="3">
        <v>44.4</v>
      </c>
      <c r="Q2065" s="3">
        <f>(O2065/P2065)*100</f>
        <v>3.6036036036036037</v>
      </c>
      <c r="R2065" t="str">
        <f>_xlfn.CONCAT(TEXT(B2065, "mm/dd/yyyy"), "_", E2065)</f>
        <v>04/11/2018_E</v>
      </c>
    </row>
    <row r="2066" spans="1:18" x14ac:dyDescent="0.25">
      <c r="A2066" s="6" t="str">
        <f t="shared" si="64"/>
        <v>0090</v>
      </c>
      <c r="B2066" s="1">
        <f>DATE(MID(C2066,8,4), MID(C2066,12,2), MID(C2066, 14, 2))</f>
        <v>43201</v>
      </c>
      <c r="C2066" t="s">
        <v>5431</v>
      </c>
      <c r="D2066" t="s">
        <v>5459</v>
      </c>
      <c r="E2066" s="6" t="str">
        <f>MID(D2066,3,1)</f>
        <v>E</v>
      </c>
      <c r="F2066" s="6" t="str">
        <f t="shared" si="65"/>
        <v>11</v>
      </c>
      <c r="G2066" s="3">
        <v>56.7</v>
      </c>
      <c r="H2066" s="3">
        <v>51.15</v>
      </c>
      <c r="I2066" s="3">
        <v>29.08</v>
      </c>
      <c r="J2066" s="3">
        <v>50.83</v>
      </c>
      <c r="K2066" s="3">
        <v>0.98</v>
      </c>
      <c r="L2066" s="3">
        <v>8.41</v>
      </c>
      <c r="M2066" s="3">
        <v>40.369999999999997</v>
      </c>
      <c r="N2066" s="3">
        <v>2.69</v>
      </c>
      <c r="O2066" s="3">
        <f>N2066-K2066</f>
        <v>1.71</v>
      </c>
      <c r="P2066" s="3">
        <v>38.85</v>
      </c>
      <c r="Q2066" s="3">
        <f>(O2066/P2066)*100</f>
        <v>4.4015444015444016</v>
      </c>
      <c r="R2066" t="str">
        <f>_xlfn.CONCAT(TEXT(B2066, "mm/dd/yyyy"), "_", E2066)</f>
        <v>04/11/2018_E</v>
      </c>
    </row>
    <row r="2067" spans="1:18" x14ac:dyDescent="0.25">
      <c r="A2067" s="6" t="str">
        <f t="shared" si="64"/>
        <v>0090</v>
      </c>
      <c r="B2067" s="1">
        <f>DATE(MID(C2067,8,4), MID(C2067,12,2), MID(C2067, 14, 2))</f>
        <v>43201</v>
      </c>
      <c r="C2067" t="s">
        <v>5431</v>
      </c>
      <c r="D2067" t="s">
        <v>5461</v>
      </c>
      <c r="E2067" s="6" t="str">
        <f>MID(D2067,3,1)</f>
        <v>E</v>
      </c>
      <c r="F2067" s="6" t="str">
        <f t="shared" si="65"/>
        <v>11</v>
      </c>
      <c r="G2067" s="3">
        <v>65.209999999999994</v>
      </c>
      <c r="H2067" s="3">
        <v>62.89</v>
      </c>
      <c r="I2067" s="3">
        <v>31.67</v>
      </c>
      <c r="J2067" s="3">
        <v>80.48</v>
      </c>
      <c r="K2067" s="3">
        <v>0.98</v>
      </c>
      <c r="L2067" s="3">
        <v>10.71</v>
      </c>
      <c r="M2067" s="3">
        <v>67.239999999999995</v>
      </c>
      <c r="N2067" s="3">
        <v>3.29</v>
      </c>
      <c r="O2067" s="3">
        <f>N2067-K2067</f>
        <v>2.31</v>
      </c>
      <c r="P2067" s="3">
        <v>65.349999999999994</v>
      </c>
      <c r="Q2067" s="3">
        <f>(O2067/P2067)*100</f>
        <v>3.5348125478194339</v>
      </c>
      <c r="R2067" t="str">
        <f>_xlfn.CONCAT(TEXT(B2067, "mm/dd/yyyy"), "_", E2067)</f>
        <v>04/11/2018_E</v>
      </c>
    </row>
    <row r="2068" spans="1:18" x14ac:dyDescent="0.25">
      <c r="A2068" s="6" t="str">
        <f t="shared" si="64"/>
        <v>0090</v>
      </c>
      <c r="B2068" s="1">
        <f>DATE(MID(C2068,8,4), MID(C2068,12,2), MID(C2068, 14, 2))</f>
        <v>43201</v>
      </c>
      <c r="C2068" t="s">
        <v>5431</v>
      </c>
      <c r="D2068" t="s">
        <v>5463</v>
      </c>
      <c r="E2068" s="6" t="str">
        <f>MID(D2068,3,1)</f>
        <v>E</v>
      </c>
      <c r="F2068" s="6" t="str">
        <f t="shared" si="65"/>
        <v>11</v>
      </c>
      <c r="G2068" s="3">
        <v>54.41</v>
      </c>
      <c r="H2068" s="3">
        <v>52.23</v>
      </c>
      <c r="I2068" s="3">
        <v>24.55</v>
      </c>
      <c r="J2068" s="3">
        <v>51.03</v>
      </c>
      <c r="K2068" s="3">
        <v>0.97</v>
      </c>
      <c r="L2068" s="3">
        <v>5.87</v>
      </c>
      <c r="M2068" s="3">
        <v>43.54</v>
      </c>
      <c r="N2068" s="3">
        <v>2.12</v>
      </c>
      <c r="O2068" s="3">
        <f>N2068-K2068</f>
        <v>1.1500000000000001</v>
      </c>
      <c r="P2068" s="3">
        <v>42.85</v>
      </c>
      <c r="Q2068" s="3">
        <f>(O2068/P2068)*100</f>
        <v>2.6837806301050176</v>
      </c>
      <c r="R2068" t="str">
        <f>_xlfn.CONCAT(TEXT(B2068, "mm/dd/yyyy"), "_", E2068)</f>
        <v>04/11/2018_E</v>
      </c>
    </row>
    <row r="2069" spans="1:18" x14ac:dyDescent="0.25">
      <c r="A2069" s="6" t="str">
        <f t="shared" si="64"/>
        <v>0090</v>
      </c>
      <c r="B2069" s="1">
        <f>DATE(MID(C2069,8,4), MID(C2069,12,2), MID(C2069, 14, 2))</f>
        <v>43201</v>
      </c>
      <c r="C2069" t="s">
        <v>5431</v>
      </c>
      <c r="D2069" t="s">
        <v>5465</v>
      </c>
      <c r="E2069" s="6" t="str">
        <f>MID(D2069,3,1)</f>
        <v>E</v>
      </c>
      <c r="F2069" s="6" t="str">
        <f t="shared" si="65"/>
        <v>11</v>
      </c>
      <c r="G2069" s="3">
        <v>59.89</v>
      </c>
      <c r="H2069" s="3">
        <v>50.95</v>
      </c>
      <c r="I2069" s="3">
        <v>28.68</v>
      </c>
      <c r="J2069" s="3">
        <v>63.64</v>
      </c>
      <c r="K2069" s="3">
        <v>1.01</v>
      </c>
      <c r="L2069" s="3">
        <v>9.31</v>
      </c>
      <c r="M2069" s="3">
        <v>54.73</v>
      </c>
      <c r="N2069" s="3">
        <v>2.62</v>
      </c>
      <c r="O2069" s="3">
        <f>N2069-K2069</f>
        <v>1.61</v>
      </c>
      <c r="P2069" s="3">
        <v>53.96</v>
      </c>
      <c r="Q2069" s="3">
        <f>(O2069/P2069)*100</f>
        <v>2.9836916234247592</v>
      </c>
      <c r="R2069" t="str">
        <f>_xlfn.CONCAT(TEXT(B2069, "mm/dd/yyyy"), "_", E2069)</f>
        <v>04/11/2018_E</v>
      </c>
    </row>
    <row r="2070" spans="1:18" x14ac:dyDescent="0.25">
      <c r="A2070" s="6" t="str">
        <f t="shared" si="64"/>
        <v>0090</v>
      </c>
      <c r="B2070" s="1">
        <f>DATE(MID(C2070,8,4), MID(C2070,12,2), MID(C2070, 14, 2))</f>
        <v>43201</v>
      </c>
      <c r="C2070" t="s">
        <v>5431</v>
      </c>
      <c r="D2070" t="s">
        <v>5467</v>
      </c>
      <c r="E2070" s="6" t="str">
        <f>MID(D2070,3,1)</f>
        <v>E</v>
      </c>
      <c r="F2070" s="6" t="str">
        <f t="shared" si="65"/>
        <v>11</v>
      </c>
      <c r="G2070" s="3">
        <v>59.57</v>
      </c>
      <c r="H2070" s="3">
        <v>55.4</v>
      </c>
      <c r="I2070" s="3">
        <v>27.92</v>
      </c>
      <c r="J2070" s="3">
        <v>54.7</v>
      </c>
      <c r="K2070" s="3">
        <v>1</v>
      </c>
      <c r="L2070" s="3">
        <v>8.4600000000000009</v>
      </c>
      <c r="M2070" s="3">
        <v>44.73</v>
      </c>
      <c r="N2070" s="3">
        <v>2.65</v>
      </c>
      <c r="O2070" s="3">
        <f>N2070-K2070</f>
        <v>1.65</v>
      </c>
      <c r="P2070" s="3">
        <v>43.34</v>
      </c>
      <c r="Q2070" s="3">
        <f>(O2070/P2070)*100</f>
        <v>3.8071065989847712</v>
      </c>
      <c r="R2070" t="str">
        <f>_xlfn.CONCAT(TEXT(B2070, "mm/dd/yyyy"), "_", E2070)</f>
        <v>04/11/2018_E</v>
      </c>
    </row>
    <row r="2071" spans="1:18" x14ac:dyDescent="0.25">
      <c r="A2071" s="6" t="str">
        <f t="shared" si="64"/>
        <v>0090</v>
      </c>
      <c r="B2071" s="1">
        <f>DATE(MID(C2071,8,4), MID(C2071,12,2), MID(C2071, 14, 2))</f>
        <v>43201</v>
      </c>
      <c r="C2071" t="s">
        <v>5431</v>
      </c>
      <c r="D2071" t="s">
        <v>5469</v>
      </c>
      <c r="E2071" s="6" t="str">
        <f>MID(D2071,3,1)</f>
        <v>E</v>
      </c>
      <c r="F2071" s="6" t="str">
        <f t="shared" si="65"/>
        <v>11</v>
      </c>
      <c r="G2071" s="3">
        <v>62.64</v>
      </c>
      <c r="H2071" s="3">
        <v>60.41</v>
      </c>
      <c r="I2071" s="3">
        <v>27.12</v>
      </c>
      <c r="J2071" s="3">
        <v>73.61</v>
      </c>
      <c r="K2071" s="3">
        <v>1</v>
      </c>
      <c r="L2071" s="3">
        <v>12.64</v>
      </c>
      <c r="M2071" s="3">
        <v>59.73</v>
      </c>
      <c r="N2071" s="3">
        <v>3.46</v>
      </c>
      <c r="O2071" s="3">
        <f>N2071-K2071</f>
        <v>2.46</v>
      </c>
      <c r="P2071" s="3">
        <v>58.26</v>
      </c>
      <c r="Q2071" s="3">
        <f>(O2071/P2071)*100</f>
        <v>4.2224510813594236</v>
      </c>
      <c r="R2071" t="str">
        <f>_xlfn.CONCAT(TEXT(B2071, "mm/dd/yyyy"), "_", E2071)</f>
        <v>04/11/2018_E</v>
      </c>
    </row>
    <row r="2072" spans="1:18" x14ac:dyDescent="0.25">
      <c r="A2072" s="6" t="str">
        <f t="shared" si="64"/>
        <v>0090</v>
      </c>
      <c r="B2072" s="1">
        <f>DATE(MID(C2072,8,4), MID(C2072,12,2), MID(C2072, 14, 2))</f>
        <v>43201</v>
      </c>
      <c r="C2072" t="s">
        <v>5431</v>
      </c>
      <c r="D2072" t="s">
        <v>5471</v>
      </c>
      <c r="E2072" s="6" t="str">
        <f>MID(D2072,3,1)</f>
        <v>E</v>
      </c>
      <c r="F2072" s="6" t="str">
        <f t="shared" si="65"/>
        <v>11</v>
      </c>
      <c r="G2072" s="3">
        <v>58.56</v>
      </c>
      <c r="H2072" s="3">
        <v>57.21</v>
      </c>
      <c r="I2072" s="3">
        <v>25.8</v>
      </c>
      <c r="J2072" s="3">
        <v>51.94</v>
      </c>
      <c r="K2072" s="3">
        <v>1.01</v>
      </c>
      <c r="L2072" s="3">
        <v>7.89</v>
      </c>
      <c r="M2072" s="3">
        <v>42.41</v>
      </c>
      <c r="N2072" s="3">
        <v>2.62</v>
      </c>
      <c r="O2072" s="3">
        <f>N2072-K2072</f>
        <v>1.61</v>
      </c>
      <c r="P2072" s="3">
        <v>41.43</v>
      </c>
      <c r="Q2072" s="3">
        <f>(O2072/P2072)*100</f>
        <v>3.8860728940381368</v>
      </c>
      <c r="R2072" t="str">
        <f>_xlfn.CONCAT(TEXT(B2072, "mm/dd/yyyy"), "_", E2072)</f>
        <v>04/11/2018_E</v>
      </c>
    </row>
    <row r="2073" spans="1:18" x14ac:dyDescent="0.25">
      <c r="A2073" s="6" t="str">
        <f t="shared" si="64"/>
        <v>0090</v>
      </c>
      <c r="B2073" s="1">
        <f>DATE(MID(C2073,8,4), MID(C2073,12,2), MID(C2073, 14, 2))</f>
        <v>43201</v>
      </c>
      <c r="C2073" t="s">
        <v>5431</v>
      </c>
      <c r="D2073" t="s">
        <v>5473</v>
      </c>
      <c r="E2073" s="6" t="str">
        <f>MID(D2073,3,1)</f>
        <v>E</v>
      </c>
      <c r="F2073" s="6" t="str">
        <f t="shared" si="65"/>
        <v>11</v>
      </c>
      <c r="G2073" s="3">
        <v>62.38</v>
      </c>
      <c r="H2073" s="3">
        <v>59.99</v>
      </c>
      <c r="I2073" s="3">
        <v>24.68</v>
      </c>
      <c r="J2073" s="3">
        <v>47.31</v>
      </c>
      <c r="K2073" s="3">
        <v>0.98</v>
      </c>
      <c r="L2073" s="3">
        <v>8.32</v>
      </c>
      <c r="M2073" s="3">
        <v>37.409999999999997</v>
      </c>
      <c r="N2073" s="3">
        <v>2.61</v>
      </c>
      <c r="O2073" s="3">
        <f>N2073-K2073</f>
        <v>1.63</v>
      </c>
      <c r="P2073" s="3">
        <v>35.53</v>
      </c>
      <c r="Q2073" s="3">
        <f>(O2073/P2073)*100</f>
        <v>4.5876723895299749</v>
      </c>
      <c r="R2073" t="str">
        <f>_xlfn.CONCAT(TEXT(B2073, "mm/dd/yyyy"), "_", E2073)</f>
        <v>04/11/2018_E</v>
      </c>
    </row>
    <row r="2074" spans="1:18" x14ac:dyDescent="0.25">
      <c r="A2074" s="6" t="str">
        <f t="shared" si="64"/>
        <v>0090</v>
      </c>
      <c r="B2074" s="1">
        <f>DATE(MID(C2074,8,4), MID(C2074,12,2), MID(C2074, 14, 2))</f>
        <v>43201</v>
      </c>
      <c r="C2074" t="s">
        <v>5431</v>
      </c>
      <c r="D2074" t="s">
        <v>5475</v>
      </c>
      <c r="E2074" s="6" t="str">
        <f>MID(D2074,3,1)</f>
        <v>E</v>
      </c>
      <c r="F2074" s="6" t="str">
        <f t="shared" si="65"/>
        <v>11</v>
      </c>
      <c r="G2074" s="3">
        <v>56.97</v>
      </c>
      <c r="H2074" s="3">
        <v>54.01</v>
      </c>
      <c r="I2074" s="3">
        <v>24.91</v>
      </c>
      <c r="J2074" s="3">
        <v>48.89</v>
      </c>
      <c r="K2074" s="3">
        <v>0.99</v>
      </c>
      <c r="L2074" s="3">
        <v>8.2899999999999991</v>
      </c>
      <c r="M2074" s="3">
        <v>40.14</v>
      </c>
      <c r="N2074" s="3">
        <v>2.4</v>
      </c>
      <c r="O2074" s="3">
        <f>N2074-K2074</f>
        <v>1.41</v>
      </c>
      <c r="P2074" s="3">
        <v>38.65</v>
      </c>
      <c r="Q2074" s="3">
        <f>(O2074/P2074)*100</f>
        <v>3.6481241914618372</v>
      </c>
      <c r="R2074" t="str">
        <f>_xlfn.CONCAT(TEXT(B2074, "mm/dd/yyyy"), "_", E2074)</f>
        <v>04/11/2018_E</v>
      </c>
    </row>
    <row r="2075" spans="1:18" x14ac:dyDescent="0.25">
      <c r="A2075" s="6" t="str">
        <f t="shared" si="64"/>
        <v>0090</v>
      </c>
      <c r="B2075" s="1">
        <f>DATE(MID(C2075,8,4), MID(C2075,12,2), MID(C2075, 14, 2))</f>
        <v>43201</v>
      </c>
      <c r="C2075" t="s">
        <v>5431</v>
      </c>
      <c r="D2075" t="s">
        <v>5477</v>
      </c>
      <c r="E2075" s="6" t="str">
        <f>MID(D2075,3,1)</f>
        <v>E</v>
      </c>
      <c r="F2075" s="6" t="str">
        <f t="shared" si="65"/>
        <v>11</v>
      </c>
      <c r="G2075" s="3">
        <v>51.85</v>
      </c>
      <c r="H2075" s="3">
        <v>48.23</v>
      </c>
      <c r="I2075" s="3">
        <v>27.32</v>
      </c>
      <c r="J2075" s="3">
        <v>46.49</v>
      </c>
      <c r="K2075" s="3">
        <v>0.99</v>
      </c>
      <c r="L2075" s="3">
        <v>6.36</v>
      </c>
      <c r="M2075" s="3">
        <v>39.5</v>
      </c>
      <c r="N2075" s="3">
        <v>2.2200000000000002</v>
      </c>
      <c r="O2075" s="3">
        <f>N2075-K2075</f>
        <v>1.2300000000000002</v>
      </c>
      <c r="P2075" s="3">
        <v>38.049999999999997</v>
      </c>
      <c r="Q2075" s="3">
        <f>(O2075/P2075)*100</f>
        <v>3.2325886990801584</v>
      </c>
      <c r="R2075" t="str">
        <f>_xlfn.CONCAT(TEXT(B2075, "mm/dd/yyyy"), "_", E2075)</f>
        <v>04/11/2018_E</v>
      </c>
    </row>
    <row r="2076" spans="1:18" x14ac:dyDescent="0.25">
      <c r="A2076" s="6" t="str">
        <f t="shared" si="64"/>
        <v>0090</v>
      </c>
      <c r="B2076" s="1">
        <f>DATE(MID(C2076,8,4), MID(C2076,12,2), MID(C2076, 14, 2))</f>
        <v>43201</v>
      </c>
      <c r="C2076" t="s">
        <v>5431</v>
      </c>
      <c r="D2076" t="s">
        <v>5479</v>
      </c>
      <c r="E2076" s="6" t="str">
        <f>MID(D2076,3,1)</f>
        <v>E</v>
      </c>
      <c r="F2076" s="6" t="str">
        <f t="shared" si="65"/>
        <v>11</v>
      </c>
      <c r="G2076" s="3">
        <v>50.31</v>
      </c>
      <c r="H2076" s="3">
        <v>48.21</v>
      </c>
      <c r="I2076" s="3">
        <v>22.71</v>
      </c>
      <c r="J2076" s="3">
        <v>33.04</v>
      </c>
      <c r="K2076" s="3">
        <v>1</v>
      </c>
      <c r="L2076" s="3">
        <v>4.62</v>
      </c>
      <c r="M2076" s="3">
        <v>27.61</v>
      </c>
      <c r="N2076" s="3">
        <v>1.85</v>
      </c>
      <c r="O2076" s="3">
        <f>N2076-K2076</f>
        <v>0.85000000000000009</v>
      </c>
      <c r="P2076" s="3">
        <v>26.83</v>
      </c>
      <c r="Q2076" s="3">
        <f>(O2076/P2076)*100</f>
        <v>3.1680954155795757</v>
      </c>
      <c r="R2076" t="str">
        <f>_xlfn.CONCAT(TEXT(B2076, "mm/dd/yyyy"), "_", E2076)</f>
        <v>04/11/2018_E</v>
      </c>
    </row>
    <row r="2077" spans="1:18" x14ac:dyDescent="0.25">
      <c r="A2077" s="6" t="str">
        <f t="shared" si="64"/>
        <v>0158</v>
      </c>
      <c r="B2077" s="1">
        <f>DATE(MID(C2077,8,4), MID(C2077,12,2), MID(C2077, 14, 2))</f>
        <v>43201</v>
      </c>
      <c r="C2077" t="s">
        <v>9264</v>
      </c>
      <c r="D2077" t="s">
        <v>9263</v>
      </c>
      <c r="E2077" s="6" t="str">
        <f>MID(D2077,3,1)</f>
        <v>W</v>
      </c>
      <c r="F2077" s="6" t="str">
        <f t="shared" si="65"/>
        <v>2</v>
      </c>
      <c r="G2077" s="3">
        <v>78.67</v>
      </c>
      <c r="H2077" s="3">
        <v>80.69</v>
      </c>
      <c r="I2077" s="3">
        <v>39.71</v>
      </c>
      <c r="J2077" s="3">
        <v>145.61000000000001</v>
      </c>
      <c r="K2077" s="3">
        <v>1</v>
      </c>
      <c r="L2077" s="3">
        <v>16.05</v>
      </c>
      <c r="M2077" s="3">
        <v>123.95</v>
      </c>
      <c r="N2077" s="3">
        <v>3.84</v>
      </c>
      <c r="O2077" s="3">
        <f>N2077-K2077</f>
        <v>2.84</v>
      </c>
      <c r="P2077" s="3">
        <v>119.87</v>
      </c>
      <c r="Q2077" s="3">
        <f>(O2077/P2077)*100</f>
        <v>2.3692333361141236</v>
      </c>
      <c r="R2077" t="str">
        <f>_xlfn.CONCAT(TEXT(B2077, "mm/dd/yyyy"), "_", E2077)</f>
        <v>04/11/2018_W</v>
      </c>
    </row>
    <row r="2078" spans="1:18" x14ac:dyDescent="0.25">
      <c r="A2078" s="6" t="str">
        <f t="shared" si="64"/>
        <v>0158</v>
      </c>
      <c r="B2078" s="1">
        <f>DATE(MID(C2078,8,4), MID(C2078,12,2), MID(C2078, 14, 2))</f>
        <v>43201</v>
      </c>
      <c r="C2078" t="s">
        <v>9264</v>
      </c>
      <c r="D2078" t="s">
        <v>9266</v>
      </c>
      <c r="E2078" s="6" t="str">
        <f>MID(D2078,3,1)</f>
        <v>W</v>
      </c>
      <c r="F2078" s="6" t="str">
        <f t="shared" si="65"/>
        <v>2</v>
      </c>
      <c r="G2078" s="3">
        <v>69.849999999999994</v>
      </c>
      <c r="H2078" s="3">
        <v>66.03</v>
      </c>
      <c r="I2078" s="3">
        <v>35.69</v>
      </c>
      <c r="J2078" s="3">
        <v>92.77</v>
      </c>
      <c r="K2078" s="3">
        <v>0.97</v>
      </c>
      <c r="L2078" s="3">
        <v>13.48</v>
      </c>
      <c r="M2078" s="3">
        <v>73.61</v>
      </c>
      <c r="N2078" s="3">
        <v>3.56</v>
      </c>
      <c r="O2078" s="3">
        <f>N2078-K2078</f>
        <v>2.59</v>
      </c>
      <c r="P2078" s="3">
        <v>70.209999999999994</v>
      </c>
      <c r="Q2078" s="3">
        <f>(O2078/P2078)*100</f>
        <v>3.6889332003988038</v>
      </c>
      <c r="R2078" t="str">
        <f>_xlfn.CONCAT(TEXT(B2078, "mm/dd/yyyy"), "_", E2078)</f>
        <v>04/11/2018_W</v>
      </c>
    </row>
    <row r="2079" spans="1:18" x14ac:dyDescent="0.25">
      <c r="A2079" s="6" t="str">
        <f t="shared" si="64"/>
        <v>0158</v>
      </c>
      <c r="B2079" s="1">
        <f>DATE(MID(C2079,8,4), MID(C2079,12,2), MID(C2079, 14, 2))</f>
        <v>43201</v>
      </c>
      <c r="C2079" t="s">
        <v>9264</v>
      </c>
      <c r="D2079" t="s">
        <v>9268</v>
      </c>
      <c r="E2079" s="6" t="str">
        <f>MID(D2079,3,1)</f>
        <v>W</v>
      </c>
      <c r="F2079" s="6" t="str">
        <f t="shared" si="65"/>
        <v>2</v>
      </c>
      <c r="G2079" s="3">
        <v>87.33</v>
      </c>
      <c r="H2079" s="3">
        <v>70.59</v>
      </c>
      <c r="I2079" s="3">
        <v>39.71</v>
      </c>
      <c r="J2079" s="3">
        <v>178.18</v>
      </c>
      <c r="K2079" s="3">
        <v>0.97</v>
      </c>
      <c r="L2079" s="3">
        <v>24.09</v>
      </c>
      <c r="M2079" s="3">
        <v>143.06</v>
      </c>
      <c r="N2079" s="3">
        <v>5.66</v>
      </c>
      <c r="O2079" s="3">
        <f>N2079-K2079</f>
        <v>4.6900000000000004</v>
      </c>
      <c r="P2079" s="3">
        <v>135.74</v>
      </c>
      <c r="Q2079" s="3">
        <f>(O2079/P2079)*100</f>
        <v>3.4551348165610731</v>
      </c>
      <c r="R2079" t="str">
        <f>_xlfn.CONCAT(TEXT(B2079, "mm/dd/yyyy"), "_", E2079)</f>
        <v>04/11/2018_W</v>
      </c>
    </row>
    <row r="2080" spans="1:18" x14ac:dyDescent="0.25">
      <c r="A2080" s="6" t="str">
        <f t="shared" si="64"/>
        <v>0158</v>
      </c>
      <c r="B2080" s="1">
        <f>DATE(MID(C2080,8,4), MID(C2080,12,2), MID(C2080, 14, 2))</f>
        <v>43201</v>
      </c>
      <c r="C2080" t="s">
        <v>9264</v>
      </c>
      <c r="D2080" t="s">
        <v>9270</v>
      </c>
      <c r="E2080" s="6" t="str">
        <f>MID(D2080,3,1)</f>
        <v>W</v>
      </c>
      <c r="F2080" s="6" t="str">
        <f t="shared" si="65"/>
        <v>2</v>
      </c>
      <c r="G2080" s="3">
        <v>82.36</v>
      </c>
      <c r="H2080" s="3">
        <v>73.489999999999995</v>
      </c>
      <c r="I2080" s="3">
        <v>40.700000000000003</v>
      </c>
      <c r="J2080" s="3">
        <v>173.53</v>
      </c>
      <c r="K2080" s="3">
        <v>0.98</v>
      </c>
      <c r="L2080" s="3">
        <v>24.27</v>
      </c>
      <c r="M2080" s="3">
        <v>144.47</v>
      </c>
      <c r="N2080" s="3">
        <v>5.74</v>
      </c>
      <c r="O2080" s="3">
        <f>N2080-K2080</f>
        <v>4.76</v>
      </c>
      <c r="P2080" s="3">
        <v>137.09</v>
      </c>
      <c r="Q2080" s="3">
        <f>(O2080/P2080)*100</f>
        <v>3.4721715661244437</v>
      </c>
      <c r="R2080" t="str">
        <f>_xlfn.CONCAT(TEXT(B2080, "mm/dd/yyyy"), "_", E2080)</f>
        <v>04/11/2018_W</v>
      </c>
    </row>
    <row r="2081" spans="1:18" x14ac:dyDescent="0.25">
      <c r="A2081" s="6" t="str">
        <f t="shared" si="64"/>
        <v>0158</v>
      </c>
      <c r="B2081" s="1">
        <f>DATE(MID(C2081,8,4), MID(C2081,12,2), MID(C2081, 14, 2))</f>
        <v>43201</v>
      </c>
      <c r="C2081" t="s">
        <v>9264</v>
      </c>
      <c r="D2081" t="s">
        <v>9272</v>
      </c>
      <c r="E2081" s="6" t="str">
        <f>MID(D2081,3,1)</f>
        <v>W</v>
      </c>
      <c r="F2081" s="6" t="str">
        <f t="shared" si="65"/>
        <v>2</v>
      </c>
      <c r="G2081" s="3">
        <v>78.36</v>
      </c>
      <c r="H2081" s="3">
        <v>71.97</v>
      </c>
      <c r="I2081" s="3">
        <v>32.64</v>
      </c>
      <c r="J2081" s="3">
        <v>123.2</v>
      </c>
      <c r="K2081" s="3">
        <v>0.98</v>
      </c>
      <c r="L2081" s="3">
        <v>13.13</v>
      </c>
      <c r="M2081" s="3">
        <v>101.99</v>
      </c>
      <c r="N2081" s="3">
        <v>3.11</v>
      </c>
      <c r="O2081" s="3">
        <f>N2081-K2081</f>
        <v>2.13</v>
      </c>
      <c r="P2081" s="3">
        <v>98.67</v>
      </c>
      <c r="Q2081" s="3">
        <f>(O2081/P2081)*100</f>
        <v>2.158710854363028</v>
      </c>
      <c r="R2081" t="str">
        <f>_xlfn.CONCAT(TEXT(B2081, "mm/dd/yyyy"), "_", E2081)</f>
        <v>04/11/2018_W</v>
      </c>
    </row>
    <row r="2082" spans="1:18" x14ac:dyDescent="0.25">
      <c r="A2082" s="6" t="str">
        <f t="shared" si="64"/>
        <v>0158</v>
      </c>
      <c r="B2082" s="1">
        <f>DATE(MID(C2082,8,4), MID(C2082,12,2), MID(C2082, 14, 2))</f>
        <v>43201</v>
      </c>
      <c r="C2082" t="s">
        <v>9264</v>
      </c>
      <c r="D2082" t="s">
        <v>9274</v>
      </c>
      <c r="E2082" s="6" t="str">
        <f>MID(D2082,3,1)</f>
        <v>W</v>
      </c>
      <c r="F2082" s="6" t="str">
        <f t="shared" si="65"/>
        <v>2</v>
      </c>
      <c r="G2082" s="3">
        <v>93.4</v>
      </c>
      <c r="H2082" s="3">
        <v>73.53</v>
      </c>
      <c r="I2082" s="3">
        <v>38.6</v>
      </c>
      <c r="J2082" s="3">
        <v>223.3</v>
      </c>
      <c r="K2082" s="3">
        <v>1.93</v>
      </c>
      <c r="L2082" s="3">
        <v>32.380000000000003</v>
      </c>
      <c r="M2082" s="3">
        <v>183.01</v>
      </c>
      <c r="N2082" s="3">
        <v>8.0399999999999991</v>
      </c>
      <c r="O2082" s="3">
        <f>N2082-K2082</f>
        <v>6.1099999999999994</v>
      </c>
      <c r="P2082" s="3">
        <v>176.11</v>
      </c>
      <c r="Q2082" s="3">
        <f>(O2082/P2082)*100</f>
        <v>3.469422520015899</v>
      </c>
      <c r="R2082" t="str">
        <f>_xlfn.CONCAT(TEXT(B2082, "mm/dd/yyyy"), "_", E2082)</f>
        <v>04/11/2018_W</v>
      </c>
    </row>
    <row r="2083" spans="1:18" x14ac:dyDescent="0.25">
      <c r="A2083" s="6" t="str">
        <f t="shared" si="64"/>
        <v>0158</v>
      </c>
      <c r="B2083" s="1">
        <f>DATE(MID(C2083,8,4), MID(C2083,12,2), MID(C2083, 14, 2))</f>
        <v>43201</v>
      </c>
      <c r="C2083" t="s">
        <v>9264</v>
      </c>
      <c r="D2083" t="s">
        <v>9276</v>
      </c>
      <c r="E2083" s="6" t="str">
        <f>MID(D2083,3,1)</f>
        <v>W</v>
      </c>
      <c r="F2083" s="6" t="str">
        <f t="shared" si="65"/>
        <v>2</v>
      </c>
      <c r="G2083" s="3">
        <v>105.12</v>
      </c>
      <c r="H2083" s="3">
        <v>78.739999999999995</v>
      </c>
      <c r="I2083" s="3">
        <v>37.200000000000003</v>
      </c>
      <c r="J2083" s="3">
        <v>220.4</v>
      </c>
      <c r="K2083" s="3">
        <v>1.93</v>
      </c>
      <c r="L2083" s="3">
        <v>32.17</v>
      </c>
      <c r="M2083" s="3">
        <v>175.05</v>
      </c>
      <c r="N2083" s="3">
        <v>7.99</v>
      </c>
      <c r="O2083" s="3">
        <f>N2083-K2083</f>
        <v>6.0600000000000005</v>
      </c>
      <c r="P2083" s="3">
        <v>164.8</v>
      </c>
      <c r="Q2083" s="3">
        <f>(O2083/P2083)*100</f>
        <v>3.6771844660194173</v>
      </c>
      <c r="R2083" t="str">
        <f>_xlfn.CONCAT(TEXT(B2083, "mm/dd/yyyy"), "_", E2083)</f>
        <v>04/11/2018_W</v>
      </c>
    </row>
    <row r="2084" spans="1:18" x14ac:dyDescent="0.25">
      <c r="A2084" s="6" t="str">
        <f t="shared" si="64"/>
        <v>0158</v>
      </c>
      <c r="B2084" s="1">
        <f>DATE(MID(C2084,8,4), MID(C2084,12,2), MID(C2084, 14, 2))</f>
        <v>43201</v>
      </c>
      <c r="C2084" t="s">
        <v>9264</v>
      </c>
      <c r="D2084" t="s">
        <v>9278</v>
      </c>
      <c r="E2084" s="6" t="str">
        <f>MID(D2084,3,1)</f>
        <v>W</v>
      </c>
      <c r="F2084" s="6" t="str">
        <f t="shared" si="65"/>
        <v>2</v>
      </c>
      <c r="G2084" s="3">
        <v>85.16</v>
      </c>
      <c r="H2084" s="3">
        <v>69.69</v>
      </c>
      <c r="I2084" s="3">
        <v>35.119999999999997</v>
      </c>
      <c r="J2084" s="3">
        <v>161.99</v>
      </c>
      <c r="K2084" s="3">
        <v>0.96</v>
      </c>
      <c r="L2084" s="3">
        <v>23.93</v>
      </c>
      <c r="M2084" s="3">
        <v>131.76</v>
      </c>
      <c r="N2084" s="3">
        <v>5.52</v>
      </c>
      <c r="O2084" s="3">
        <f>N2084-K2084</f>
        <v>4.5599999999999996</v>
      </c>
      <c r="P2084" s="3">
        <v>125.04</v>
      </c>
      <c r="Q2084" s="3">
        <f>(O2084/P2084)*100</f>
        <v>3.6468330134356997</v>
      </c>
      <c r="R2084" t="str">
        <f>_xlfn.CONCAT(TEXT(B2084, "mm/dd/yyyy"), "_", E2084)</f>
        <v>04/11/2018_W</v>
      </c>
    </row>
    <row r="2085" spans="1:18" x14ac:dyDescent="0.25">
      <c r="A2085" s="6" t="str">
        <f t="shared" si="64"/>
        <v>0158</v>
      </c>
      <c r="B2085" s="1">
        <f>DATE(MID(C2085,8,4), MID(C2085,12,2), MID(C2085, 14, 2))</f>
        <v>43201</v>
      </c>
      <c r="C2085" t="s">
        <v>9264</v>
      </c>
      <c r="D2085" t="s">
        <v>9280</v>
      </c>
      <c r="E2085" s="6" t="str">
        <f>MID(D2085,3,1)</f>
        <v>W</v>
      </c>
      <c r="F2085" s="6" t="str">
        <f t="shared" si="65"/>
        <v>2</v>
      </c>
      <c r="G2085" s="3">
        <v>71.39</v>
      </c>
      <c r="H2085" s="3">
        <v>51.63</v>
      </c>
      <c r="I2085" s="3">
        <v>35.770000000000003</v>
      </c>
      <c r="J2085" s="3">
        <v>104.2</v>
      </c>
      <c r="K2085" s="3">
        <v>0.97</v>
      </c>
      <c r="L2085" s="3">
        <v>13</v>
      </c>
      <c r="M2085" s="3">
        <v>87.86</v>
      </c>
      <c r="N2085" s="3">
        <v>3.59</v>
      </c>
      <c r="O2085" s="3">
        <f>N2085-K2085</f>
        <v>2.62</v>
      </c>
      <c r="P2085" s="3">
        <v>82.1</v>
      </c>
      <c r="Q2085" s="3">
        <f>(O2085/P2085)*100</f>
        <v>3.1912302070645557</v>
      </c>
      <c r="R2085" t="str">
        <f>_xlfn.CONCAT(TEXT(B2085, "mm/dd/yyyy"), "_", E2085)</f>
        <v>04/11/2018_W</v>
      </c>
    </row>
    <row r="2086" spans="1:18" x14ac:dyDescent="0.25">
      <c r="A2086" s="6" t="str">
        <f t="shared" si="64"/>
        <v>0158</v>
      </c>
      <c r="B2086" s="1">
        <f>DATE(MID(C2086,8,4), MID(C2086,12,2), MID(C2086, 14, 2))</f>
        <v>43201</v>
      </c>
      <c r="C2086" t="s">
        <v>9264</v>
      </c>
      <c r="D2086" t="s">
        <v>9282</v>
      </c>
      <c r="E2086" s="6" t="str">
        <f>MID(D2086,3,1)</f>
        <v>W</v>
      </c>
      <c r="F2086" s="6" t="str">
        <f t="shared" si="65"/>
        <v>2</v>
      </c>
      <c r="G2086" s="3">
        <v>102.33</v>
      </c>
      <c r="H2086" s="3">
        <v>85.18</v>
      </c>
      <c r="I2086" s="3">
        <v>46.34</v>
      </c>
      <c r="J2086" s="3">
        <v>244.5</v>
      </c>
      <c r="K2086" s="3">
        <v>1.94</v>
      </c>
      <c r="L2086" s="3">
        <v>36.770000000000003</v>
      </c>
      <c r="M2086" s="3">
        <v>194.2</v>
      </c>
      <c r="N2086" s="3">
        <v>8.7899999999999991</v>
      </c>
      <c r="O2086" s="3">
        <f>N2086-K2086</f>
        <v>6.85</v>
      </c>
      <c r="P2086" s="3">
        <v>181.83</v>
      </c>
      <c r="Q2086" s="3">
        <f>(O2086/P2086)*100</f>
        <v>3.767255128416652</v>
      </c>
      <c r="R2086" t="str">
        <f>_xlfn.CONCAT(TEXT(B2086, "mm/dd/yyyy"), "_", E2086)</f>
        <v>04/11/2018_W</v>
      </c>
    </row>
    <row r="2087" spans="1:18" x14ac:dyDescent="0.25">
      <c r="A2087" s="6" t="str">
        <f t="shared" si="64"/>
        <v>0158</v>
      </c>
      <c r="B2087" s="1">
        <f>DATE(MID(C2087,8,4), MID(C2087,12,2), MID(C2087, 14, 2))</f>
        <v>43201</v>
      </c>
      <c r="C2087" t="s">
        <v>9264</v>
      </c>
      <c r="D2087" t="s">
        <v>9284</v>
      </c>
      <c r="E2087" s="6" t="str">
        <f>MID(D2087,3,1)</f>
        <v>W</v>
      </c>
      <c r="F2087" s="6" t="str">
        <f t="shared" si="65"/>
        <v>2</v>
      </c>
      <c r="G2087" s="3">
        <v>67.94</v>
      </c>
      <c r="H2087" s="3">
        <v>49.28</v>
      </c>
      <c r="I2087" s="3">
        <v>35.799999999999997</v>
      </c>
      <c r="J2087" s="3">
        <v>96.48</v>
      </c>
      <c r="K2087" s="3">
        <v>0.96</v>
      </c>
      <c r="L2087" s="3">
        <v>13.89</v>
      </c>
      <c r="M2087" s="3">
        <v>76.64</v>
      </c>
      <c r="N2087" s="3">
        <v>3.8</v>
      </c>
      <c r="O2087" s="3">
        <f>N2087-K2087</f>
        <v>2.84</v>
      </c>
      <c r="P2087" s="3">
        <v>73.84</v>
      </c>
      <c r="Q2087" s="3">
        <f>(O2087/P2087)*100</f>
        <v>3.8461538461538458</v>
      </c>
      <c r="R2087" t="str">
        <f>_xlfn.CONCAT(TEXT(B2087, "mm/dd/yyyy"), "_", E2087)</f>
        <v>04/11/2018_W</v>
      </c>
    </row>
    <row r="2088" spans="1:18" x14ac:dyDescent="0.25">
      <c r="A2088" s="6" t="str">
        <f t="shared" si="64"/>
        <v>0158</v>
      </c>
      <c r="B2088" s="1">
        <f>DATE(MID(C2088,8,4), MID(C2088,12,2), MID(C2088, 14, 2))</f>
        <v>43201</v>
      </c>
      <c r="C2088" t="s">
        <v>9264</v>
      </c>
      <c r="D2088" t="s">
        <v>9286</v>
      </c>
      <c r="E2088" s="6" t="str">
        <f>MID(D2088,3,1)</f>
        <v>W</v>
      </c>
      <c r="F2088" s="6" t="str">
        <f t="shared" si="65"/>
        <v>2</v>
      </c>
      <c r="G2088" s="3">
        <v>79.72</v>
      </c>
      <c r="H2088" s="3">
        <v>69.099999999999994</v>
      </c>
      <c r="I2088" s="3">
        <v>35.43</v>
      </c>
      <c r="J2088" s="3">
        <v>137.94999999999999</v>
      </c>
      <c r="K2088" s="3">
        <v>0.96</v>
      </c>
      <c r="L2088" s="3">
        <v>18.3</v>
      </c>
      <c r="M2088" s="3">
        <v>115.33</v>
      </c>
      <c r="N2088" s="3">
        <v>4.6100000000000003</v>
      </c>
      <c r="O2088" s="3">
        <f>N2088-K2088</f>
        <v>3.6500000000000004</v>
      </c>
      <c r="P2088" s="3">
        <v>107.22</v>
      </c>
      <c r="Q2088" s="3">
        <f>(O2088/P2088)*100</f>
        <v>3.4042156314120504</v>
      </c>
      <c r="R2088" t="str">
        <f>_xlfn.CONCAT(TEXT(B2088, "mm/dd/yyyy"), "_", E2088)</f>
        <v>04/11/2018_W</v>
      </c>
    </row>
    <row r="2089" spans="1:18" x14ac:dyDescent="0.25">
      <c r="A2089" s="6" t="str">
        <f t="shared" si="64"/>
        <v>0158</v>
      </c>
      <c r="B2089" s="1">
        <f>DATE(MID(C2089,8,4), MID(C2089,12,2), MID(C2089, 14, 2))</f>
        <v>43201</v>
      </c>
      <c r="C2089" t="s">
        <v>9264</v>
      </c>
      <c r="D2089" t="s">
        <v>9288</v>
      </c>
      <c r="E2089" s="6" t="str">
        <f>MID(D2089,3,1)</f>
        <v>W</v>
      </c>
      <c r="F2089" s="6" t="str">
        <f t="shared" si="65"/>
        <v>2</v>
      </c>
      <c r="G2089" s="3">
        <v>100.51</v>
      </c>
      <c r="H2089" s="3">
        <v>83.56</v>
      </c>
      <c r="I2089" s="3">
        <v>44.29</v>
      </c>
      <c r="J2089" s="3">
        <v>267.2</v>
      </c>
      <c r="K2089" s="3">
        <v>1.93</v>
      </c>
      <c r="L2089" s="3">
        <v>37.82</v>
      </c>
      <c r="M2089" s="3">
        <v>216.3</v>
      </c>
      <c r="N2089" s="3">
        <v>9.77</v>
      </c>
      <c r="O2089" s="3">
        <f>N2089-K2089</f>
        <v>7.84</v>
      </c>
      <c r="P2089" s="3">
        <v>204.84</v>
      </c>
      <c r="Q2089" s="3">
        <f>(O2089/P2089)*100</f>
        <v>3.8273774653388006</v>
      </c>
      <c r="R2089" t="str">
        <f>_xlfn.CONCAT(TEXT(B2089, "mm/dd/yyyy"), "_", E2089)</f>
        <v>04/11/2018_W</v>
      </c>
    </row>
    <row r="2090" spans="1:18" x14ac:dyDescent="0.25">
      <c r="A2090" s="6" t="str">
        <f t="shared" si="64"/>
        <v>0158</v>
      </c>
      <c r="B2090" s="1">
        <f>DATE(MID(C2090,8,4), MID(C2090,12,2), MID(C2090, 14, 2))</f>
        <v>43201</v>
      </c>
      <c r="C2090" t="s">
        <v>9264</v>
      </c>
      <c r="D2090" t="s">
        <v>9290</v>
      </c>
      <c r="E2090" s="6" t="str">
        <f>MID(D2090,3,1)</f>
        <v>W</v>
      </c>
      <c r="F2090" s="6" t="str">
        <f t="shared" si="65"/>
        <v>2</v>
      </c>
      <c r="G2090" s="3">
        <v>78.53</v>
      </c>
      <c r="H2090" s="3">
        <v>58.58</v>
      </c>
      <c r="I2090" s="3">
        <v>25.66</v>
      </c>
      <c r="J2090" s="3">
        <v>86.2</v>
      </c>
      <c r="K2090" s="3">
        <v>0.97</v>
      </c>
      <c r="L2090" s="3">
        <v>11.3</v>
      </c>
      <c r="M2090" s="3">
        <v>68.19</v>
      </c>
      <c r="N2090" s="3">
        <v>3.02</v>
      </c>
      <c r="O2090" s="3">
        <f>N2090-K2090</f>
        <v>2.0499999999999998</v>
      </c>
      <c r="P2090" s="3">
        <v>65.52</v>
      </c>
      <c r="Q2090" s="3">
        <f>(O2090/P2090)*100</f>
        <v>3.1288156288156288</v>
      </c>
      <c r="R2090" t="str">
        <f>_xlfn.CONCAT(TEXT(B2090, "mm/dd/yyyy"), "_", E2090)</f>
        <v>04/11/2018_W</v>
      </c>
    </row>
    <row r="2091" spans="1:18" x14ac:dyDescent="0.25">
      <c r="A2091" s="6" t="str">
        <f t="shared" si="64"/>
        <v>0158</v>
      </c>
      <c r="B2091" s="1">
        <f>DATE(MID(C2091,8,4), MID(C2091,12,2), MID(C2091, 14, 2))</f>
        <v>43201</v>
      </c>
      <c r="C2091" t="s">
        <v>9264</v>
      </c>
      <c r="D2091" t="s">
        <v>9292</v>
      </c>
      <c r="E2091" s="6" t="str">
        <f>MID(D2091,3,1)</f>
        <v>W</v>
      </c>
      <c r="F2091" s="6" t="str">
        <f t="shared" si="65"/>
        <v>2</v>
      </c>
      <c r="G2091" s="3">
        <v>81.319999999999993</v>
      </c>
      <c r="H2091" s="3">
        <v>69.16</v>
      </c>
      <c r="I2091" s="3">
        <v>46.66</v>
      </c>
      <c r="J2091" s="3">
        <v>135.77000000000001</v>
      </c>
      <c r="K2091" s="3">
        <v>0.98</v>
      </c>
      <c r="L2091" s="3">
        <v>16.510000000000002</v>
      </c>
      <c r="M2091" s="3">
        <v>111.89</v>
      </c>
      <c r="N2091" s="3">
        <v>4.1100000000000003</v>
      </c>
      <c r="O2091" s="3">
        <f>N2091-K2091</f>
        <v>3.1300000000000003</v>
      </c>
      <c r="P2091" s="3">
        <v>105.09</v>
      </c>
      <c r="Q2091" s="3">
        <f>(O2091/P2091)*100</f>
        <v>2.9783994671234182</v>
      </c>
      <c r="R2091" t="str">
        <f>_xlfn.CONCAT(TEXT(B2091, "mm/dd/yyyy"), "_", E2091)</f>
        <v>04/11/2018_W</v>
      </c>
    </row>
    <row r="2092" spans="1:18" x14ac:dyDescent="0.25">
      <c r="A2092" s="6" t="str">
        <f t="shared" si="64"/>
        <v>0158</v>
      </c>
      <c r="B2092" s="1">
        <f>DATE(MID(C2092,8,4), MID(C2092,12,2), MID(C2092, 14, 2))</f>
        <v>43201</v>
      </c>
      <c r="C2092" t="s">
        <v>9264</v>
      </c>
      <c r="D2092" t="s">
        <v>9294</v>
      </c>
      <c r="E2092" s="6" t="str">
        <f>MID(D2092,3,1)</f>
        <v>W</v>
      </c>
      <c r="F2092" s="6" t="str">
        <f t="shared" si="65"/>
        <v>2</v>
      </c>
      <c r="G2092" s="3">
        <v>99.14</v>
      </c>
      <c r="H2092" s="3">
        <v>82.57</v>
      </c>
      <c r="I2092" s="3">
        <v>38.35</v>
      </c>
      <c r="J2092" s="3">
        <v>216.22</v>
      </c>
      <c r="K2092" s="3">
        <v>1.93</v>
      </c>
      <c r="L2092" s="3">
        <v>31.89</v>
      </c>
      <c r="M2092" s="3">
        <v>168.08</v>
      </c>
      <c r="N2092" s="3">
        <v>8.3000000000000007</v>
      </c>
      <c r="O2092" s="3">
        <f>N2092-K2092</f>
        <v>6.370000000000001</v>
      </c>
      <c r="P2092" s="3">
        <v>160.94999999999999</v>
      </c>
      <c r="Q2092" s="3">
        <f>(O2092/P2092)*100</f>
        <v>3.9577508543025797</v>
      </c>
      <c r="R2092" t="str">
        <f>_xlfn.CONCAT(TEXT(B2092, "mm/dd/yyyy"), "_", E2092)</f>
        <v>04/11/2018_W</v>
      </c>
    </row>
    <row r="2093" spans="1:18" x14ac:dyDescent="0.25">
      <c r="A2093" s="6" t="str">
        <f t="shared" si="64"/>
        <v>0158</v>
      </c>
      <c r="B2093" s="1">
        <f>DATE(MID(C2093,8,4), MID(C2093,12,2), MID(C2093, 14, 2))</f>
        <v>43201</v>
      </c>
      <c r="C2093" t="s">
        <v>9264</v>
      </c>
      <c r="D2093" t="s">
        <v>9296</v>
      </c>
      <c r="E2093" s="6" t="str">
        <f>MID(D2093,3,1)</f>
        <v>W</v>
      </c>
      <c r="F2093" s="6" t="str">
        <f t="shared" si="65"/>
        <v>2</v>
      </c>
      <c r="G2093" s="3">
        <v>67.58</v>
      </c>
      <c r="H2093" s="3">
        <v>61.98</v>
      </c>
      <c r="I2093" s="3">
        <v>34.93</v>
      </c>
      <c r="J2093" s="3">
        <v>87.7</v>
      </c>
      <c r="K2093" s="3">
        <v>1.01</v>
      </c>
      <c r="L2093" s="3">
        <v>14.27</v>
      </c>
      <c r="M2093" s="3">
        <v>68.86</v>
      </c>
      <c r="N2093" s="3">
        <v>3.85</v>
      </c>
      <c r="O2093" s="3">
        <f>N2093-K2093</f>
        <v>2.84</v>
      </c>
      <c r="P2093" s="3">
        <v>67.42</v>
      </c>
      <c r="Q2093" s="3">
        <f>(O2093/P2093)*100</f>
        <v>4.2123998813408479</v>
      </c>
      <c r="R2093" t="str">
        <f>_xlfn.CONCAT(TEXT(B2093, "mm/dd/yyyy"), "_", E2093)</f>
        <v>04/11/2018_W</v>
      </c>
    </row>
    <row r="2094" spans="1:18" x14ac:dyDescent="0.25">
      <c r="A2094" s="6" t="str">
        <f t="shared" si="64"/>
        <v>0158</v>
      </c>
      <c r="B2094" s="1">
        <f>DATE(MID(C2094,8,4), MID(C2094,12,2), MID(C2094, 14, 2))</f>
        <v>43201</v>
      </c>
      <c r="C2094" t="s">
        <v>9264</v>
      </c>
      <c r="D2094" t="s">
        <v>9298</v>
      </c>
      <c r="E2094" s="6" t="str">
        <f>MID(D2094,3,1)</f>
        <v>W</v>
      </c>
      <c r="F2094" s="6" t="str">
        <f t="shared" si="65"/>
        <v>2</v>
      </c>
      <c r="G2094" s="3">
        <v>76.11</v>
      </c>
      <c r="H2094" s="3">
        <v>56.22</v>
      </c>
      <c r="I2094" s="3">
        <v>37.1</v>
      </c>
      <c r="J2094" s="3">
        <v>106.48</v>
      </c>
      <c r="K2094" s="3">
        <v>1.01</v>
      </c>
      <c r="L2094" s="3">
        <v>13.16</v>
      </c>
      <c r="M2094" s="3">
        <v>85.27</v>
      </c>
      <c r="N2094" s="3">
        <v>3.45</v>
      </c>
      <c r="O2094" s="3">
        <f>N2094-K2094</f>
        <v>2.4400000000000004</v>
      </c>
      <c r="P2094" s="3">
        <v>80.17</v>
      </c>
      <c r="Q2094" s="3">
        <f>(O2094/P2094)*100</f>
        <v>3.0435324934514161</v>
      </c>
      <c r="R2094" t="str">
        <f>_xlfn.CONCAT(TEXT(B2094, "mm/dd/yyyy"), "_", E2094)</f>
        <v>04/11/2018_W</v>
      </c>
    </row>
    <row r="2095" spans="1:18" x14ac:dyDescent="0.25">
      <c r="A2095" s="6" t="str">
        <f t="shared" si="64"/>
        <v>0158</v>
      </c>
      <c r="B2095" s="1">
        <f>DATE(MID(C2095,8,4), MID(C2095,12,2), MID(C2095, 14, 2))</f>
        <v>43201</v>
      </c>
      <c r="C2095" t="s">
        <v>9264</v>
      </c>
      <c r="D2095" t="s">
        <v>9300</v>
      </c>
      <c r="E2095" s="6" t="str">
        <f>MID(D2095,3,1)</f>
        <v>W</v>
      </c>
      <c r="F2095" s="6" t="str">
        <f t="shared" si="65"/>
        <v>2</v>
      </c>
      <c r="G2095" s="3">
        <v>73.91</v>
      </c>
      <c r="H2095" s="3">
        <v>59.3</v>
      </c>
      <c r="I2095" s="3">
        <v>29.97</v>
      </c>
      <c r="J2095" s="3">
        <v>108.92</v>
      </c>
      <c r="K2095" s="3">
        <v>0.97</v>
      </c>
      <c r="L2095" s="3">
        <v>17.29</v>
      </c>
      <c r="M2095" s="3">
        <v>85.86</v>
      </c>
      <c r="N2095" s="3">
        <v>3.99</v>
      </c>
      <c r="O2095" s="3">
        <f>N2095-K2095</f>
        <v>3.0200000000000005</v>
      </c>
      <c r="P2095" s="3">
        <v>82.69</v>
      </c>
      <c r="Q2095" s="3">
        <f>(O2095/P2095)*100</f>
        <v>3.6521949449752094</v>
      </c>
      <c r="R2095" t="str">
        <f>_xlfn.CONCAT(TEXT(B2095, "mm/dd/yyyy"), "_", E2095)</f>
        <v>04/11/2018_W</v>
      </c>
    </row>
    <row r="2096" spans="1:18" x14ac:dyDescent="0.25">
      <c r="A2096" s="6" t="str">
        <f t="shared" si="64"/>
        <v>0158</v>
      </c>
      <c r="B2096" s="1">
        <f>DATE(MID(C2096,8,4), MID(C2096,12,2), MID(C2096, 14, 2))</f>
        <v>43201</v>
      </c>
      <c r="C2096" t="s">
        <v>9264</v>
      </c>
      <c r="D2096" t="s">
        <v>9302</v>
      </c>
      <c r="E2096" s="6" t="str">
        <f>MID(D2096,3,1)</f>
        <v>W</v>
      </c>
      <c r="F2096" s="6" t="str">
        <f t="shared" si="65"/>
        <v>2</v>
      </c>
      <c r="G2096" s="3">
        <v>73.63</v>
      </c>
      <c r="H2096" s="3">
        <v>52.9</v>
      </c>
      <c r="I2096" s="3">
        <v>31.53</v>
      </c>
      <c r="J2096" s="3">
        <v>98.25</v>
      </c>
      <c r="K2096" s="3">
        <v>0.97</v>
      </c>
      <c r="L2096" s="3">
        <v>16.22</v>
      </c>
      <c r="M2096" s="3">
        <v>77.47</v>
      </c>
      <c r="N2096" s="3">
        <v>4.1500000000000004</v>
      </c>
      <c r="O2096" s="3">
        <f>N2096-K2096</f>
        <v>3.1800000000000006</v>
      </c>
      <c r="P2096" s="3">
        <v>72.09</v>
      </c>
      <c r="Q2096" s="3">
        <f>(O2096/P2096)*100</f>
        <v>4.411152725759468</v>
      </c>
      <c r="R2096" t="str">
        <f>_xlfn.CONCAT(TEXT(B2096, "mm/dd/yyyy"), "_", E2096)</f>
        <v>04/11/2018_W</v>
      </c>
    </row>
    <row r="2097" spans="1:18" x14ac:dyDescent="0.25">
      <c r="A2097" s="6" t="str">
        <f t="shared" si="64"/>
        <v>0158</v>
      </c>
      <c r="B2097" s="1">
        <f>DATE(MID(C2097,8,4), MID(C2097,12,2), MID(C2097, 14, 2))</f>
        <v>43201</v>
      </c>
      <c r="C2097" t="s">
        <v>9264</v>
      </c>
      <c r="D2097" t="s">
        <v>9304</v>
      </c>
      <c r="E2097" s="6" t="str">
        <f>MID(D2097,3,1)</f>
        <v>W</v>
      </c>
      <c r="F2097" s="6" t="str">
        <f t="shared" si="65"/>
        <v>2</v>
      </c>
      <c r="G2097" s="3">
        <v>88.94</v>
      </c>
      <c r="H2097" s="3">
        <v>65.099999999999994</v>
      </c>
      <c r="I2097" s="3">
        <v>39</v>
      </c>
      <c r="J2097" s="3">
        <v>168.37</v>
      </c>
      <c r="K2097" s="3">
        <v>0.97</v>
      </c>
      <c r="L2097" s="3">
        <v>22.8</v>
      </c>
      <c r="M2097" s="3">
        <v>127.13</v>
      </c>
      <c r="N2097" s="3">
        <v>4.1500000000000004</v>
      </c>
      <c r="O2097" s="3">
        <f>N2097-K2097</f>
        <v>3.1800000000000006</v>
      </c>
      <c r="P2097" s="3">
        <v>122.56</v>
      </c>
      <c r="Q2097" s="3">
        <f>(O2097/P2097)*100</f>
        <v>2.5946475195822458</v>
      </c>
      <c r="R2097" t="str">
        <f>_xlfn.CONCAT(TEXT(B2097, "mm/dd/yyyy"), "_", E2097)</f>
        <v>04/11/2018_W</v>
      </c>
    </row>
    <row r="2098" spans="1:18" x14ac:dyDescent="0.25">
      <c r="A2098" s="6" t="str">
        <f t="shared" si="64"/>
        <v>0158</v>
      </c>
      <c r="B2098" s="1">
        <f>DATE(MID(C2098,8,4), MID(C2098,12,2), MID(C2098, 14, 2))</f>
        <v>43201</v>
      </c>
      <c r="C2098" t="s">
        <v>9264</v>
      </c>
      <c r="D2098" t="s">
        <v>9306</v>
      </c>
      <c r="E2098" s="6" t="str">
        <f>MID(D2098,3,1)</f>
        <v>W</v>
      </c>
      <c r="F2098" s="6" t="str">
        <f t="shared" si="65"/>
        <v>2</v>
      </c>
      <c r="G2098" s="3">
        <v>71.489999999999995</v>
      </c>
      <c r="H2098" s="3">
        <v>57.72</v>
      </c>
      <c r="I2098" s="3">
        <v>32.25</v>
      </c>
      <c r="J2098" s="3">
        <v>90.38</v>
      </c>
      <c r="K2098" s="3">
        <v>1.01</v>
      </c>
      <c r="L2098" s="3">
        <v>13.35</v>
      </c>
      <c r="M2098" s="3">
        <v>71.16</v>
      </c>
      <c r="N2098" s="3">
        <v>3.79</v>
      </c>
      <c r="O2098" s="3">
        <f>N2098-K2098</f>
        <v>2.7800000000000002</v>
      </c>
      <c r="P2098" s="3">
        <v>67.349999999999994</v>
      </c>
      <c r="Q2098" s="3">
        <f>(O2098/P2098)*100</f>
        <v>4.1276911655530819</v>
      </c>
      <c r="R2098" t="str">
        <f>_xlfn.CONCAT(TEXT(B2098, "mm/dd/yyyy"), "_", E2098)</f>
        <v>04/11/2018_W</v>
      </c>
    </row>
    <row r="2099" spans="1:18" x14ac:dyDescent="0.25">
      <c r="A2099" s="6" t="str">
        <f t="shared" si="64"/>
        <v>0158</v>
      </c>
      <c r="B2099" s="1">
        <f>DATE(MID(C2099,8,4), MID(C2099,12,2), MID(C2099, 14, 2))</f>
        <v>43201</v>
      </c>
      <c r="C2099" t="s">
        <v>9264</v>
      </c>
      <c r="D2099" t="s">
        <v>9308</v>
      </c>
      <c r="E2099" s="6" t="str">
        <f>MID(D2099,3,1)</f>
        <v>W</v>
      </c>
      <c r="F2099" s="6" t="str">
        <f t="shared" si="65"/>
        <v>2</v>
      </c>
      <c r="G2099" s="3">
        <v>69.56</v>
      </c>
      <c r="H2099" s="3">
        <v>49.44</v>
      </c>
      <c r="I2099" s="3">
        <v>32.99</v>
      </c>
      <c r="J2099" s="3">
        <v>67.540000000000006</v>
      </c>
      <c r="K2099" s="3">
        <v>0.98</v>
      </c>
      <c r="L2099" s="3">
        <v>11.78</v>
      </c>
      <c r="M2099" s="3">
        <v>51.21</v>
      </c>
      <c r="N2099" s="3">
        <v>3.26</v>
      </c>
      <c r="O2099" s="3">
        <f>N2099-K2099</f>
        <v>2.2799999999999998</v>
      </c>
      <c r="P2099" s="3">
        <v>47.19</v>
      </c>
      <c r="Q2099" s="3">
        <f>(O2099/P2099)*100</f>
        <v>4.8315321042593773</v>
      </c>
      <c r="R2099" t="str">
        <f>_xlfn.CONCAT(TEXT(B2099, "mm/dd/yyyy"), "_", E2099)</f>
        <v>04/11/2018_W</v>
      </c>
    </row>
    <row r="2100" spans="1:18" x14ac:dyDescent="0.25">
      <c r="A2100" s="6" t="str">
        <f t="shared" si="64"/>
        <v>0158</v>
      </c>
      <c r="B2100" s="1">
        <f>DATE(MID(C2100,8,4), MID(C2100,12,2), MID(C2100, 14, 2))</f>
        <v>43201</v>
      </c>
      <c r="C2100" t="s">
        <v>9264</v>
      </c>
      <c r="D2100" t="s">
        <v>9310</v>
      </c>
      <c r="E2100" s="6" t="str">
        <f>MID(D2100,3,1)</f>
        <v>W</v>
      </c>
      <c r="F2100" s="6" t="str">
        <f t="shared" si="65"/>
        <v>2</v>
      </c>
      <c r="G2100" s="3">
        <v>73</v>
      </c>
      <c r="H2100" s="3">
        <v>61.47</v>
      </c>
      <c r="I2100" s="3">
        <v>32.619999999999997</v>
      </c>
      <c r="J2100" s="3">
        <v>114.35</v>
      </c>
      <c r="K2100" s="3">
        <v>1</v>
      </c>
      <c r="L2100" s="3">
        <v>16.440000000000001</v>
      </c>
      <c r="M2100" s="3">
        <v>92.69</v>
      </c>
      <c r="N2100" s="3">
        <v>4.03</v>
      </c>
      <c r="O2100" s="3">
        <f>N2100-K2100</f>
        <v>3.0300000000000002</v>
      </c>
      <c r="P2100" s="3">
        <v>87.29</v>
      </c>
      <c r="Q2100" s="3">
        <f>(O2100/P2100)*100</f>
        <v>3.4711879940428458</v>
      </c>
      <c r="R2100" t="str">
        <f>_xlfn.CONCAT(TEXT(B2100, "mm/dd/yyyy"), "_", E2100)</f>
        <v>04/11/2018_W</v>
      </c>
    </row>
    <row r="2101" spans="1:18" x14ac:dyDescent="0.25">
      <c r="A2101" s="6" t="str">
        <f t="shared" si="64"/>
        <v>0158</v>
      </c>
      <c r="B2101" s="1">
        <f>DATE(MID(C2101,8,4), MID(C2101,12,2), MID(C2101, 14, 2))</f>
        <v>43201</v>
      </c>
      <c r="C2101" t="s">
        <v>9264</v>
      </c>
      <c r="D2101" t="s">
        <v>9312</v>
      </c>
      <c r="E2101" s="6" t="str">
        <f>MID(D2101,3,1)</f>
        <v>W</v>
      </c>
      <c r="F2101" s="6" t="str">
        <f t="shared" si="65"/>
        <v>2</v>
      </c>
      <c r="G2101" s="3">
        <v>83.29</v>
      </c>
      <c r="H2101" s="3">
        <v>70.64</v>
      </c>
      <c r="I2101" s="3">
        <v>42.21</v>
      </c>
      <c r="J2101" s="3">
        <v>182.22</v>
      </c>
      <c r="K2101" s="3">
        <v>0.99</v>
      </c>
      <c r="L2101" s="3">
        <v>21.37</v>
      </c>
      <c r="M2101" s="3">
        <v>148.81</v>
      </c>
      <c r="N2101" s="3">
        <v>4.91</v>
      </c>
      <c r="O2101" s="3">
        <f>N2101-K2101</f>
        <v>3.92</v>
      </c>
      <c r="P2101" s="3">
        <v>142.41</v>
      </c>
      <c r="Q2101" s="3">
        <f>(O2101/P2101)*100</f>
        <v>2.7526156871006249</v>
      </c>
      <c r="R2101" t="str">
        <f>_xlfn.CONCAT(TEXT(B2101, "mm/dd/yyyy"), "_", E2101)</f>
        <v>04/11/2018_W</v>
      </c>
    </row>
    <row r="2102" spans="1:18" x14ac:dyDescent="0.25">
      <c r="A2102" s="6" t="str">
        <f t="shared" si="64"/>
        <v>0007</v>
      </c>
      <c r="B2102" s="1">
        <f>DATE(MID(C2102,8,4), MID(C2102,12,2), MID(C2102, 14, 2))</f>
        <v>43228</v>
      </c>
      <c r="C2102" t="s">
        <v>1583</v>
      </c>
      <c r="D2102" t="s">
        <v>1582</v>
      </c>
      <c r="E2102" s="6" t="str">
        <f>MID(D2102,3,1)</f>
        <v>C</v>
      </c>
      <c r="F2102" s="6" t="str">
        <f t="shared" si="65"/>
        <v>6</v>
      </c>
      <c r="G2102" s="3">
        <v>93.34</v>
      </c>
      <c r="H2102" s="3">
        <v>53.84</v>
      </c>
      <c r="I2102" s="3">
        <v>32.99</v>
      </c>
      <c r="J2102" s="3">
        <v>108.93</v>
      </c>
      <c r="K2102" s="3">
        <v>1.02</v>
      </c>
      <c r="L2102" s="3">
        <v>21.95</v>
      </c>
      <c r="M2102" s="3">
        <v>74.62</v>
      </c>
      <c r="N2102" s="3">
        <v>3.93</v>
      </c>
      <c r="O2102" s="3">
        <f>N2102-K2102</f>
        <v>2.91</v>
      </c>
      <c r="P2102" s="3">
        <v>71.569999999999993</v>
      </c>
      <c r="Q2102" s="3">
        <f>(O2102/P2102)*100</f>
        <v>4.0659494201481072</v>
      </c>
      <c r="R2102" t="str">
        <f>_xlfn.CONCAT(TEXT(B2102, "mm/dd/yyyy"), "_", E2102)</f>
        <v>05/08/2018_C</v>
      </c>
    </row>
    <row r="2103" spans="1:18" x14ac:dyDescent="0.25">
      <c r="A2103" s="6" t="str">
        <f t="shared" si="64"/>
        <v>0007</v>
      </c>
      <c r="B2103" s="1">
        <f>DATE(MID(C2103,8,4), MID(C2103,12,2), MID(C2103, 14, 2))</f>
        <v>43228</v>
      </c>
      <c r="C2103" t="s">
        <v>1583</v>
      </c>
      <c r="D2103" t="s">
        <v>1585</v>
      </c>
      <c r="E2103" s="6" t="str">
        <f>MID(D2103,3,1)</f>
        <v>C</v>
      </c>
      <c r="F2103" s="6" t="str">
        <f t="shared" si="65"/>
        <v>6</v>
      </c>
      <c r="G2103" s="3">
        <v>95.4</v>
      </c>
      <c r="H2103" s="3">
        <v>72.150000000000006</v>
      </c>
      <c r="I2103" s="3">
        <v>50.22</v>
      </c>
      <c r="J2103" s="3">
        <v>255</v>
      </c>
      <c r="K2103" s="3">
        <v>1.02</v>
      </c>
      <c r="L2103" s="3">
        <v>33.04</v>
      </c>
      <c r="M2103" s="3">
        <v>192.84</v>
      </c>
      <c r="N2103" s="3">
        <v>7.13</v>
      </c>
      <c r="O2103" s="3">
        <f>N2103-K2103</f>
        <v>6.1099999999999994</v>
      </c>
      <c r="P2103" s="3">
        <v>175.58</v>
      </c>
      <c r="Q2103" s="3">
        <f>(O2103/P2103)*100</f>
        <v>3.4798952044652007</v>
      </c>
      <c r="R2103" t="str">
        <f>_xlfn.CONCAT(TEXT(B2103, "mm/dd/yyyy"), "_", E2103)</f>
        <v>05/08/2018_C</v>
      </c>
    </row>
    <row r="2104" spans="1:18" x14ac:dyDescent="0.25">
      <c r="A2104" s="6" t="str">
        <f t="shared" si="64"/>
        <v>0007</v>
      </c>
      <c r="B2104" s="1">
        <f>DATE(MID(C2104,8,4), MID(C2104,12,2), MID(C2104, 14, 2))</f>
        <v>43228</v>
      </c>
      <c r="C2104" t="s">
        <v>1583</v>
      </c>
      <c r="D2104" t="s">
        <v>1587</v>
      </c>
      <c r="E2104" s="6" t="str">
        <f>MID(D2104,3,1)</f>
        <v>C</v>
      </c>
      <c r="F2104" s="6" t="str">
        <f t="shared" si="65"/>
        <v>6</v>
      </c>
      <c r="G2104" s="3">
        <v>75.599999999999994</v>
      </c>
      <c r="H2104" s="3">
        <v>69.25</v>
      </c>
      <c r="I2104" s="3">
        <v>34.6</v>
      </c>
      <c r="J2104" s="3">
        <v>122.89</v>
      </c>
      <c r="K2104" s="3">
        <v>1.01</v>
      </c>
      <c r="L2104" s="3">
        <v>20.52</v>
      </c>
      <c r="M2104" s="3">
        <v>94.89</v>
      </c>
      <c r="N2104" s="3">
        <v>4.88</v>
      </c>
      <c r="O2104" s="3">
        <f>N2104-K2104</f>
        <v>3.87</v>
      </c>
      <c r="P2104" s="3">
        <v>91.39</v>
      </c>
      <c r="Q2104" s="3">
        <f>(O2104/P2104)*100</f>
        <v>4.234598971441077</v>
      </c>
      <c r="R2104" t="str">
        <f>_xlfn.CONCAT(TEXT(B2104, "mm/dd/yyyy"), "_", E2104)</f>
        <v>05/08/2018_C</v>
      </c>
    </row>
    <row r="2105" spans="1:18" x14ac:dyDescent="0.25">
      <c r="A2105" s="6" t="str">
        <f t="shared" si="64"/>
        <v>0007</v>
      </c>
      <c r="B2105" s="1">
        <f>DATE(MID(C2105,8,4), MID(C2105,12,2), MID(C2105, 14, 2))</f>
        <v>43228</v>
      </c>
      <c r="C2105" t="s">
        <v>1583</v>
      </c>
      <c r="D2105" t="s">
        <v>1589</v>
      </c>
      <c r="E2105" s="6" t="str">
        <f>MID(D2105,3,1)</f>
        <v>C</v>
      </c>
      <c r="F2105" s="6" t="str">
        <f t="shared" si="65"/>
        <v>6</v>
      </c>
      <c r="G2105" s="3">
        <v>71.3</v>
      </c>
      <c r="H2105" s="3">
        <v>54.57</v>
      </c>
      <c r="I2105" s="3">
        <v>31.87</v>
      </c>
      <c r="J2105" s="3">
        <v>107.08</v>
      </c>
      <c r="K2105" s="3">
        <v>1.01</v>
      </c>
      <c r="L2105" s="3">
        <v>12.42</v>
      </c>
      <c r="M2105" s="3">
        <v>88.69</v>
      </c>
      <c r="N2105" s="3">
        <v>3.26</v>
      </c>
      <c r="O2105" s="3">
        <f>N2105-K2105</f>
        <v>2.25</v>
      </c>
      <c r="P2105" s="3">
        <v>85.96</v>
      </c>
      <c r="Q2105" s="3">
        <f>(O2105/P2105)*100</f>
        <v>2.6174965100046537</v>
      </c>
      <c r="R2105" t="str">
        <f>_xlfn.CONCAT(TEXT(B2105, "mm/dd/yyyy"), "_", E2105)</f>
        <v>05/08/2018_C</v>
      </c>
    </row>
    <row r="2106" spans="1:18" x14ac:dyDescent="0.25">
      <c r="A2106" s="6" t="str">
        <f t="shared" si="64"/>
        <v>0007</v>
      </c>
      <c r="B2106" s="1">
        <f>DATE(MID(C2106,8,4), MID(C2106,12,2), MID(C2106, 14, 2))</f>
        <v>43228</v>
      </c>
      <c r="C2106" t="s">
        <v>1583</v>
      </c>
      <c r="D2106" t="s">
        <v>1591</v>
      </c>
      <c r="E2106" s="6" t="str">
        <f>MID(D2106,3,1)</f>
        <v>C</v>
      </c>
      <c r="F2106" s="6" t="str">
        <f t="shared" si="65"/>
        <v>6</v>
      </c>
      <c r="G2106" s="3">
        <v>83.46</v>
      </c>
      <c r="H2106" s="3">
        <v>58.7</v>
      </c>
      <c r="I2106" s="3">
        <v>35.020000000000003</v>
      </c>
      <c r="J2106" s="3">
        <v>127.01</v>
      </c>
      <c r="K2106" s="3">
        <v>0.99</v>
      </c>
      <c r="L2106" s="3">
        <v>21.42</v>
      </c>
      <c r="M2106" s="3">
        <v>85.62</v>
      </c>
      <c r="N2106" s="3">
        <v>3.5</v>
      </c>
      <c r="O2106" s="3">
        <f>N2106-K2106</f>
        <v>2.5099999999999998</v>
      </c>
      <c r="P2106" s="3">
        <v>77.62</v>
      </c>
      <c r="Q2106" s="3">
        <f>(O2106/P2106)*100</f>
        <v>3.2337026539551657</v>
      </c>
      <c r="R2106" t="str">
        <f>_xlfn.CONCAT(TEXT(B2106, "mm/dd/yyyy"), "_", E2106)</f>
        <v>05/08/2018_C</v>
      </c>
    </row>
    <row r="2107" spans="1:18" x14ac:dyDescent="0.25">
      <c r="A2107" s="6" t="str">
        <f t="shared" si="64"/>
        <v>0007</v>
      </c>
      <c r="B2107" s="1">
        <f>DATE(MID(C2107,8,4), MID(C2107,12,2), MID(C2107, 14, 2))</f>
        <v>43228</v>
      </c>
      <c r="C2107" t="s">
        <v>1583</v>
      </c>
      <c r="D2107" t="s">
        <v>1593</v>
      </c>
      <c r="E2107" s="6" t="str">
        <f>MID(D2107,3,1)</f>
        <v>C</v>
      </c>
      <c r="F2107" s="6" t="str">
        <f t="shared" si="65"/>
        <v>6</v>
      </c>
      <c r="G2107" s="3">
        <v>71.53</v>
      </c>
      <c r="H2107" s="3">
        <v>49.67</v>
      </c>
      <c r="I2107" s="3">
        <v>25.38</v>
      </c>
      <c r="J2107" s="3">
        <v>88.82</v>
      </c>
      <c r="K2107" s="3">
        <v>1.03</v>
      </c>
      <c r="L2107" s="3">
        <v>10.43</v>
      </c>
      <c r="M2107" s="3">
        <v>72.83</v>
      </c>
      <c r="N2107" s="3">
        <v>2.74</v>
      </c>
      <c r="O2107" s="3">
        <f>N2107-K2107</f>
        <v>1.7100000000000002</v>
      </c>
      <c r="P2107" s="3">
        <v>69.53</v>
      </c>
      <c r="Q2107" s="3">
        <f>(O2107/P2107)*100</f>
        <v>2.4593700560908962</v>
      </c>
      <c r="R2107" t="str">
        <f>_xlfn.CONCAT(TEXT(B2107, "mm/dd/yyyy"), "_", E2107)</f>
        <v>05/08/2018_C</v>
      </c>
    </row>
    <row r="2108" spans="1:18" x14ac:dyDescent="0.25">
      <c r="A2108" s="6" t="str">
        <f t="shared" si="64"/>
        <v>0007</v>
      </c>
      <c r="B2108" s="1">
        <f>DATE(MID(C2108,8,4), MID(C2108,12,2), MID(C2108, 14, 2))</f>
        <v>43228</v>
      </c>
      <c r="C2108" t="s">
        <v>1583</v>
      </c>
      <c r="D2108" t="s">
        <v>1595</v>
      </c>
      <c r="E2108" s="6" t="str">
        <f>MID(D2108,3,1)</f>
        <v>C</v>
      </c>
      <c r="F2108" s="6" t="str">
        <f t="shared" si="65"/>
        <v>6</v>
      </c>
      <c r="G2108" s="3">
        <v>81.510000000000005</v>
      </c>
      <c r="H2108" s="3">
        <v>61.22</v>
      </c>
      <c r="I2108" s="3">
        <v>21.83</v>
      </c>
      <c r="J2108" s="3">
        <v>92.92</v>
      </c>
      <c r="K2108" s="3">
        <v>1.02</v>
      </c>
      <c r="L2108" s="3">
        <v>13.52</v>
      </c>
      <c r="M2108" s="3">
        <v>74.5</v>
      </c>
      <c r="N2108" s="3">
        <v>3.38</v>
      </c>
      <c r="O2108" s="3">
        <f>N2108-K2108</f>
        <v>2.36</v>
      </c>
      <c r="P2108" s="3">
        <v>70.849999999999994</v>
      </c>
      <c r="Q2108" s="3">
        <f>(O2108/P2108)*100</f>
        <v>3.3309809456598449</v>
      </c>
      <c r="R2108" t="str">
        <f>_xlfn.CONCAT(TEXT(B2108, "mm/dd/yyyy"), "_", E2108)</f>
        <v>05/08/2018_C</v>
      </c>
    </row>
    <row r="2109" spans="1:18" x14ac:dyDescent="0.25">
      <c r="A2109" s="6" t="str">
        <f t="shared" si="64"/>
        <v>0007</v>
      </c>
      <c r="B2109" s="1">
        <f>DATE(MID(C2109,8,4), MID(C2109,12,2), MID(C2109, 14, 2))</f>
        <v>43228</v>
      </c>
      <c r="C2109" t="s">
        <v>1583</v>
      </c>
      <c r="D2109" t="s">
        <v>1597</v>
      </c>
      <c r="E2109" s="6" t="str">
        <f>MID(D2109,3,1)</f>
        <v>C</v>
      </c>
      <c r="F2109" s="6" t="str">
        <f t="shared" si="65"/>
        <v>6</v>
      </c>
      <c r="G2109" s="3">
        <v>88.49</v>
      </c>
      <c r="H2109" s="3">
        <v>69.23</v>
      </c>
      <c r="I2109" s="3">
        <v>38.81</v>
      </c>
      <c r="J2109" s="3">
        <v>171.89</v>
      </c>
      <c r="K2109" s="3">
        <v>1.03</v>
      </c>
      <c r="L2109" s="3">
        <v>21.11</v>
      </c>
      <c r="M2109" s="3">
        <v>136.36000000000001</v>
      </c>
      <c r="N2109" s="3">
        <v>4.49</v>
      </c>
      <c r="O2109" s="3">
        <f>N2109-K2109</f>
        <v>3.46</v>
      </c>
      <c r="P2109" s="3">
        <v>128.28</v>
      </c>
      <c r="Q2109" s="3">
        <f>(O2109/P2109)*100</f>
        <v>2.6972248207047085</v>
      </c>
      <c r="R2109" t="str">
        <f>_xlfn.CONCAT(TEXT(B2109, "mm/dd/yyyy"), "_", E2109)</f>
        <v>05/08/2018_C</v>
      </c>
    </row>
    <row r="2110" spans="1:18" x14ac:dyDescent="0.25">
      <c r="A2110" s="6" t="str">
        <f t="shared" si="64"/>
        <v>0011</v>
      </c>
      <c r="B2110" s="1">
        <f>DATE(MID(C2110,8,4), MID(C2110,12,2), MID(C2110, 14, 2))</f>
        <v>43228</v>
      </c>
      <c r="C2110" t="s">
        <v>1600</v>
      </c>
      <c r="D2110" t="s">
        <v>1599</v>
      </c>
      <c r="E2110" s="6" t="str">
        <f>MID(D2110,3,1)</f>
        <v>C</v>
      </c>
      <c r="F2110" s="6" t="str">
        <f t="shared" si="65"/>
        <v>7</v>
      </c>
      <c r="G2110" s="3">
        <v>94.45</v>
      </c>
      <c r="H2110" s="3">
        <v>72.180000000000007</v>
      </c>
      <c r="I2110" s="3">
        <v>45.35</v>
      </c>
      <c r="J2110" s="3">
        <v>198.94</v>
      </c>
      <c r="K2110" s="3">
        <v>1.03</v>
      </c>
      <c r="L2110" s="3">
        <v>35.44</v>
      </c>
      <c r="M2110" s="3">
        <v>145.77000000000001</v>
      </c>
      <c r="N2110" s="3">
        <v>8.51</v>
      </c>
      <c r="O2110" s="3">
        <f>N2110-K2110</f>
        <v>7.4799999999999995</v>
      </c>
      <c r="P2110" s="3">
        <v>126.67</v>
      </c>
      <c r="Q2110" s="3">
        <f>(O2110/P2110)*100</f>
        <v>5.9051077603220969</v>
      </c>
      <c r="R2110" t="str">
        <f>_xlfn.CONCAT(TEXT(B2110, "mm/dd/yyyy"), "_", E2110)</f>
        <v>05/08/2018_C</v>
      </c>
    </row>
    <row r="2111" spans="1:18" x14ac:dyDescent="0.25">
      <c r="A2111" s="6" t="str">
        <f t="shared" si="64"/>
        <v>0011</v>
      </c>
      <c r="B2111" s="1">
        <f>DATE(MID(C2111,8,4), MID(C2111,12,2), MID(C2111, 14, 2))</f>
        <v>43228</v>
      </c>
      <c r="C2111" t="s">
        <v>1600</v>
      </c>
      <c r="D2111" t="s">
        <v>1602</v>
      </c>
      <c r="E2111" s="6" t="str">
        <f>MID(D2111,3,1)</f>
        <v>C</v>
      </c>
      <c r="F2111" s="6" t="str">
        <f t="shared" si="65"/>
        <v>7</v>
      </c>
      <c r="G2111" s="3">
        <v>89.2</v>
      </c>
      <c r="H2111" s="3">
        <v>48.96</v>
      </c>
      <c r="I2111" s="3">
        <v>34.85</v>
      </c>
      <c r="J2111" s="3">
        <v>116.98</v>
      </c>
      <c r="K2111" s="3">
        <v>1.02</v>
      </c>
      <c r="L2111" s="3">
        <v>23.64</v>
      </c>
      <c r="M2111" s="3">
        <v>82.93</v>
      </c>
      <c r="N2111" s="3">
        <v>5.68</v>
      </c>
      <c r="O2111" s="3">
        <f>N2111-K2111</f>
        <v>4.66</v>
      </c>
      <c r="P2111" s="3">
        <v>76.13</v>
      </c>
      <c r="Q2111" s="3">
        <f>(O2111/P2111)*100</f>
        <v>6.1211086299750432</v>
      </c>
      <c r="R2111" t="str">
        <f>_xlfn.CONCAT(TEXT(B2111, "mm/dd/yyyy"), "_", E2111)</f>
        <v>05/08/2018_C</v>
      </c>
    </row>
    <row r="2112" spans="1:18" x14ac:dyDescent="0.25">
      <c r="A2112" s="6" t="str">
        <f t="shared" si="64"/>
        <v>0011</v>
      </c>
      <c r="B2112" s="1">
        <f>DATE(MID(C2112,8,4), MID(C2112,12,2), MID(C2112, 14, 2))</f>
        <v>43228</v>
      </c>
      <c r="C2112" t="s">
        <v>1600</v>
      </c>
      <c r="D2112" t="s">
        <v>1604</v>
      </c>
      <c r="E2112" s="6" t="str">
        <f>MID(D2112,3,1)</f>
        <v>C</v>
      </c>
      <c r="F2112" s="6" t="str">
        <f t="shared" si="65"/>
        <v>7</v>
      </c>
      <c r="G2112" s="3">
        <v>103.06</v>
      </c>
      <c r="H2112" s="3">
        <v>75.599999999999994</v>
      </c>
      <c r="I2112" s="3">
        <v>41.03</v>
      </c>
      <c r="J2112" s="3">
        <v>215.51</v>
      </c>
      <c r="K2112" s="3">
        <v>1.02</v>
      </c>
      <c r="L2112" s="3">
        <v>30.62</v>
      </c>
      <c r="M2112" s="3">
        <v>164.08</v>
      </c>
      <c r="N2112" s="3">
        <v>6.6</v>
      </c>
      <c r="O2112" s="3">
        <f>N2112-K2112</f>
        <v>5.58</v>
      </c>
      <c r="P2112" s="3">
        <v>150.51</v>
      </c>
      <c r="Q2112" s="3">
        <f>(O2112/P2112)*100</f>
        <v>3.7073948574845526</v>
      </c>
      <c r="R2112" t="str">
        <f>_xlfn.CONCAT(TEXT(B2112, "mm/dd/yyyy"), "_", E2112)</f>
        <v>05/08/2018_C</v>
      </c>
    </row>
    <row r="2113" spans="1:18" x14ac:dyDescent="0.25">
      <c r="A2113" s="6" t="str">
        <f t="shared" si="64"/>
        <v>0011</v>
      </c>
      <c r="B2113" s="1">
        <f>DATE(MID(C2113,8,4), MID(C2113,12,2), MID(C2113, 14, 2))</f>
        <v>43228</v>
      </c>
      <c r="C2113" t="s">
        <v>1600</v>
      </c>
      <c r="D2113" t="s">
        <v>1606</v>
      </c>
      <c r="E2113" s="6" t="str">
        <f>MID(D2113,3,1)</f>
        <v>C</v>
      </c>
      <c r="F2113" s="6" t="str">
        <f t="shared" si="65"/>
        <v>7</v>
      </c>
      <c r="G2113" s="3">
        <v>86.22</v>
      </c>
      <c r="H2113" s="3">
        <v>52.01</v>
      </c>
      <c r="I2113" s="3">
        <v>34.08</v>
      </c>
      <c r="J2113" s="3">
        <v>108.35</v>
      </c>
      <c r="K2113" s="3">
        <v>1.04</v>
      </c>
      <c r="L2113" s="3">
        <v>14.94</v>
      </c>
      <c r="M2113" s="3">
        <v>85.2</v>
      </c>
      <c r="N2113" s="3">
        <v>4.09</v>
      </c>
      <c r="O2113" s="3">
        <f>N2113-K2113</f>
        <v>3.05</v>
      </c>
      <c r="P2113" s="3">
        <v>78.62</v>
      </c>
      <c r="Q2113" s="3">
        <f>(O2113/P2113)*100</f>
        <v>3.8794199949122357</v>
      </c>
      <c r="R2113" t="str">
        <f>_xlfn.CONCAT(TEXT(B2113, "mm/dd/yyyy"), "_", E2113)</f>
        <v>05/08/2018_C</v>
      </c>
    </row>
    <row r="2114" spans="1:18" x14ac:dyDescent="0.25">
      <c r="A2114" s="6" t="str">
        <f t="shared" si="64"/>
        <v>0024</v>
      </c>
      <c r="B2114" s="1">
        <f>DATE(MID(C2114,8,4), MID(C2114,12,2), MID(C2114, 14, 2))</f>
        <v>43228</v>
      </c>
      <c r="C2114" t="s">
        <v>1609</v>
      </c>
      <c r="D2114" t="s">
        <v>1608</v>
      </c>
      <c r="E2114" s="6" t="str">
        <f>MID(D2114,3,1)</f>
        <v>C</v>
      </c>
      <c r="F2114" s="6" t="str">
        <f t="shared" si="65"/>
        <v>10</v>
      </c>
      <c r="G2114" s="3">
        <v>68.5</v>
      </c>
      <c r="H2114" s="3">
        <v>62.73</v>
      </c>
      <c r="I2114" s="3">
        <v>31.1</v>
      </c>
      <c r="J2114" s="3">
        <v>99.21</v>
      </c>
      <c r="K2114" s="3">
        <v>1.01</v>
      </c>
      <c r="L2114" s="3">
        <v>9.34</v>
      </c>
      <c r="M2114" s="3">
        <v>83.57</v>
      </c>
      <c r="N2114" s="3">
        <v>2.4300000000000002</v>
      </c>
      <c r="O2114" s="3">
        <f>N2114-K2114</f>
        <v>1.4200000000000002</v>
      </c>
      <c r="P2114" s="3">
        <v>81.28</v>
      </c>
      <c r="Q2114" s="3">
        <f>(O2114/P2114)*100</f>
        <v>1.7470472440944882</v>
      </c>
      <c r="R2114" t="str">
        <f>_xlfn.CONCAT(TEXT(B2114, "mm/dd/yyyy"), "_", E2114)</f>
        <v>05/08/2018_C</v>
      </c>
    </row>
    <row r="2115" spans="1:18" x14ac:dyDescent="0.25">
      <c r="A2115" s="6" t="str">
        <f t="shared" ref="A2115:A2178" si="66">MID(C2115, SEARCH("_",C2115, 18) + 1, 4)</f>
        <v>0024</v>
      </c>
      <c r="B2115" s="1">
        <f>DATE(MID(C2115,8,4), MID(C2115,12,2), MID(C2115, 14, 2))</f>
        <v>43228</v>
      </c>
      <c r="C2115" t="s">
        <v>1609</v>
      </c>
      <c r="D2115" t="s">
        <v>1611</v>
      </c>
      <c r="E2115" s="6" t="str">
        <f>MID(D2115,3,1)</f>
        <v>C</v>
      </c>
      <c r="F2115" s="6" t="str">
        <f t="shared" ref="F2115:F2178" si="67">IF(OR(A2115="0155",A2115="0156"),"1",IF(OR(A2115="0158"),"2",IF(OR(A2115="0160",A2115="0308"),"3",IF(OR(A2115="0162"),"4",IF(OR(A2115="0167"),"5",IF(OR(A2115="0007"),"6",IF(OR(A2115="0011"),"7",IF(OR(A2115="0016"),"8",IF(OR(A2115="0019"),"9",IF(OR(A2115="0024"),"10",IF(OR(A2115="0090",A2115="0091"),"11",IF(OR(A2115="0096"),"12",IF(OR(A2115="0098"),"13",IF(OR(A2115="0100"),"14",IF(OR(A2115="0102"),"15")))))))))))))))</f>
        <v>10</v>
      </c>
      <c r="G2115" s="3">
        <v>74.7</v>
      </c>
      <c r="H2115" s="3">
        <v>64.53</v>
      </c>
      <c r="I2115" s="3">
        <v>32.44</v>
      </c>
      <c r="J2115" s="3">
        <v>107.99</v>
      </c>
      <c r="K2115" s="3">
        <v>1.03</v>
      </c>
      <c r="L2115" s="3">
        <v>11.5</v>
      </c>
      <c r="M2115" s="3">
        <v>84.08</v>
      </c>
      <c r="N2115" s="3">
        <v>2.83</v>
      </c>
      <c r="O2115" s="3">
        <f>N2115-K2115</f>
        <v>1.8</v>
      </c>
      <c r="P2115" s="3">
        <v>81.91</v>
      </c>
      <c r="Q2115" s="3">
        <f>(O2115/P2115)*100</f>
        <v>2.1975338786472962</v>
      </c>
      <c r="R2115" t="str">
        <f>_xlfn.CONCAT(TEXT(B2115, "mm/dd/yyyy"), "_", E2115)</f>
        <v>05/08/2018_C</v>
      </c>
    </row>
    <row r="2116" spans="1:18" x14ac:dyDescent="0.25">
      <c r="A2116" s="6" t="str">
        <f t="shared" si="66"/>
        <v>0024</v>
      </c>
      <c r="B2116" s="1">
        <f>DATE(MID(C2116,8,4), MID(C2116,12,2), MID(C2116, 14, 2))</f>
        <v>43228</v>
      </c>
      <c r="C2116" t="s">
        <v>1609</v>
      </c>
      <c r="D2116" t="s">
        <v>1613</v>
      </c>
      <c r="E2116" s="6" t="str">
        <f>MID(D2116,3,1)</f>
        <v>C</v>
      </c>
      <c r="F2116" s="6" t="str">
        <f t="shared" si="67"/>
        <v>10</v>
      </c>
      <c r="G2116" s="3">
        <v>54.57</v>
      </c>
      <c r="H2116" s="3">
        <v>50.44</v>
      </c>
      <c r="I2116" s="3">
        <v>29.17</v>
      </c>
      <c r="J2116" s="3">
        <v>55.61</v>
      </c>
      <c r="K2116" s="3">
        <v>1.03</v>
      </c>
      <c r="L2116" s="3">
        <v>6.46</v>
      </c>
      <c r="M2116" s="3">
        <v>45.56</v>
      </c>
      <c r="N2116" s="3">
        <v>2.0099999999999998</v>
      </c>
      <c r="O2116" s="3">
        <f>N2116-K2116</f>
        <v>0.97999999999999976</v>
      </c>
      <c r="P2116" s="3">
        <v>44.15</v>
      </c>
      <c r="Q2116" s="3">
        <f>(O2116/P2116)*100</f>
        <v>2.2197055492638724</v>
      </c>
      <c r="R2116" t="str">
        <f>_xlfn.CONCAT(TEXT(B2116, "mm/dd/yyyy"), "_", E2116)</f>
        <v>05/08/2018_C</v>
      </c>
    </row>
    <row r="2117" spans="1:18" x14ac:dyDescent="0.25">
      <c r="A2117" s="6" t="str">
        <f t="shared" si="66"/>
        <v>0024</v>
      </c>
      <c r="B2117" s="1">
        <f>DATE(MID(C2117,8,4), MID(C2117,12,2), MID(C2117, 14, 2))</f>
        <v>43228</v>
      </c>
      <c r="C2117" t="s">
        <v>1609</v>
      </c>
      <c r="D2117" t="s">
        <v>1615</v>
      </c>
      <c r="E2117" s="6" t="str">
        <f>MID(D2117,3,1)</f>
        <v>C</v>
      </c>
      <c r="F2117" s="6" t="str">
        <f t="shared" si="67"/>
        <v>10</v>
      </c>
      <c r="G2117" s="3">
        <v>67.08</v>
      </c>
      <c r="H2117" s="3">
        <v>63.02</v>
      </c>
      <c r="I2117" s="3">
        <v>27.22</v>
      </c>
      <c r="J2117" s="3">
        <v>85.33</v>
      </c>
      <c r="K2117" s="3">
        <v>1.02</v>
      </c>
      <c r="L2117" s="3">
        <v>10.94</v>
      </c>
      <c r="M2117" s="3">
        <v>68.33</v>
      </c>
      <c r="N2117" s="3">
        <v>2.62</v>
      </c>
      <c r="O2117" s="3">
        <f>N2117-K2117</f>
        <v>1.6</v>
      </c>
      <c r="P2117" s="3">
        <v>65.930000000000007</v>
      </c>
      <c r="Q2117" s="3">
        <f>(O2117/P2117)*100</f>
        <v>2.4268163203397539</v>
      </c>
      <c r="R2117" t="str">
        <f>_xlfn.CONCAT(TEXT(B2117, "mm/dd/yyyy"), "_", E2117)</f>
        <v>05/08/2018_C</v>
      </c>
    </row>
    <row r="2118" spans="1:18" x14ac:dyDescent="0.25">
      <c r="A2118" s="6" t="str">
        <f t="shared" si="66"/>
        <v>0024</v>
      </c>
      <c r="B2118" s="1">
        <f>DATE(MID(C2118,8,4), MID(C2118,12,2), MID(C2118, 14, 2))</f>
        <v>43228</v>
      </c>
      <c r="C2118" t="s">
        <v>1609</v>
      </c>
      <c r="D2118" t="s">
        <v>1617</v>
      </c>
      <c r="E2118" s="6" t="str">
        <f>MID(D2118,3,1)</f>
        <v>C</v>
      </c>
      <c r="F2118" s="6" t="str">
        <f t="shared" si="67"/>
        <v>10</v>
      </c>
      <c r="G2118" s="3">
        <v>78.209999999999994</v>
      </c>
      <c r="H2118" s="3">
        <v>65.17</v>
      </c>
      <c r="I2118" s="3">
        <v>27.75</v>
      </c>
      <c r="J2118" s="3">
        <v>91.93</v>
      </c>
      <c r="K2118" s="3">
        <v>1.03</v>
      </c>
      <c r="L2118" s="3">
        <v>10.94</v>
      </c>
      <c r="M2118" s="3">
        <v>74.61</v>
      </c>
      <c r="N2118" s="3">
        <v>2.95</v>
      </c>
      <c r="O2118" s="3">
        <f>N2118-K2118</f>
        <v>1.9200000000000002</v>
      </c>
      <c r="P2118" s="3">
        <v>71.819999999999993</v>
      </c>
      <c r="Q2118" s="3">
        <f>(O2118/P2118)*100</f>
        <v>2.6733500417710951</v>
      </c>
      <c r="R2118" t="str">
        <f>_xlfn.CONCAT(TEXT(B2118, "mm/dd/yyyy"), "_", E2118)</f>
        <v>05/08/2018_C</v>
      </c>
    </row>
    <row r="2119" spans="1:18" x14ac:dyDescent="0.25">
      <c r="A2119" s="6" t="str">
        <f t="shared" si="66"/>
        <v>0024</v>
      </c>
      <c r="B2119" s="1">
        <f>DATE(MID(C2119,8,4), MID(C2119,12,2), MID(C2119, 14, 2))</f>
        <v>43228</v>
      </c>
      <c r="C2119" t="s">
        <v>1609</v>
      </c>
      <c r="D2119" t="s">
        <v>1619</v>
      </c>
      <c r="E2119" s="6" t="str">
        <f>MID(D2119,3,1)</f>
        <v>C</v>
      </c>
      <c r="F2119" s="6" t="str">
        <f t="shared" si="67"/>
        <v>10</v>
      </c>
      <c r="G2119" s="3">
        <v>68.680000000000007</v>
      </c>
      <c r="H2119" s="3">
        <v>55.9</v>
      </c>
      <c r="I2119" s="3">
        <v>27.57</v>
      </c>
      <c r="J2119" s="3">
        <v>79.17</v>
      </c>
      <c r="K2119" s="3">
        <v>1.02</v>
      </c>
      <c r="L2119" s="3">
        <v>9.1300000000000008</v>
      </c>
      <c r="M2119" s="3">
        <v>66.459999999999994</v>
      </c>
      <c r="N2119" s="3">
        <v>2.09</v>
      </c>
      <c r="O2119" s="3">
        <f>N2119-K2119</f>
        <v>1.0699999999999998</v>
      </c>
      <c r="P2119" s="3">
        <v>64.569999999999993</v>
      </c>
      <c r="Q2119" s="3">
        <f>(O2119/P2119)*100</f>
        <v>1.6571163078829176</v>
      </c>
      <c r="R2119" t="str">
        <f>_xlfn.CONCAT(TEXT(B2119, "mm/dd/yyyy"), "_", E2119)</f>
        <v>05/08/2018_C</v>
      </c>
    </row>
    <row r="2120" spans="1:18" x14ac:dyDescent="0.25">
      <c r="A2120" s="6" t="str">
        <f t="shared" si="66"/>
        <v>0024</v>
      </c>
      <c r="B2120" s="1">
        <f>DATE(MID(C2120,8,4), MID(C2120,12,2), MID(C2120, 14, 2))</f>
        <v>43228</v>
      </c>
      <c r="C2120" t="s">
        <v>1609</v>
      </c>
      <c r="D2120" t="s">
        <v>1621</v>
      </c>
      <c r="E2120" s="6" t="str">
        <f>MID(D2120,3,1)</f>
        <v>C</v>
      </c>
      <c r="F2120" s="6" t="str">
        <f t="shared" si="67"/>
        <v>10</v>
      </c>
      <c r="G2120" s="3">
        <v>65.47</v>
      </c>
      <c r="H2120" s="3">
        <v>59</v>
      </c>
      <c r="I2120" s="3">
        <v>29.99</v>
      </c>
      <c r="J2120" s="3">
        <v>89.09</v>
      </c>
      <c r="K2120" s="3">
        <v>1.02</v>
      </c>
      <c r="L2120" s="3">
        <v>12.59</v>
      </c>
      <c r="M2120" s="3">
        <v>75.13</v>
      </c>
      <c r="N2120" s="3">
        <v>3.36</v>
      </c>
      <c r="O2120" s="3">
        <f>N2120-K2120</f>
        <v>2.34</v>
      </c>
      <c r="P2120" s="3">
        <v>73.55</v>
      </c>
      <c r="Q2120" s="3">
        <f>(O2120/P2120)*100</f>
        <v>3.1815091774303195</v>
      </c>
      <c r="R2120" t="str">
        <f>_xlfn.CONCAT(TEXT(B2120, "mm/dd/yyyy"), "_", E2120)</f>
        <v>05/08/2018_C</v>
      </c>
    </row>
    <row r="2121" spans="1:18" x14ac:dyDescent="0.25">
      <c r="A2121" s="6" t="str">
        <f t="shared" si="66"/>
        <v>0024</v>
      </c>
      <c r="B2121" s="1">
        <f>DATE(MID(C2121,8,4), MID(C2121,12,2), MID(C2121, 14, 2))</f>
        <v>43228</v>
      </c>
      <c r="C2121" t="s">
        <v>1609</v>
      </c>
      <c r="D2121" t="s">
        <v>1623</v>
      </c>
      <c r="E2121" s="6" t="str">
        <f>MID(D2121,3,1)</f>
        <v>C</v>
      </c>
      <c r="F2121" s="6" t="str">
        <f t="shared" si="67"/>
        <v>10</v>
      </c>
      <c r="G2121" s="3">
        <v>60.51</v>
      </c>
      <c r="H2121" s="3">
        <v>63.45</v>
      </c>
      <c r="I2121" s="3">
        <v>31.96</v>
      </c>
      <c r="J2121" s="3">
        <v>79.81</v>
      </c>
      <c r="K2121" s="3">
        <v>1.03</v>
      </c>
      <c r="L2121" s="3">
        <v>11.18</v>
      </c>
      <c r="M2121" s="3">
        <v>66.3</v>
      </c>
      <c r="N2121" s="3">
        <v>3.03</v>
      </c>
      <c r="O2121" s="3">
        <f>N2121-K2121</f>
        <v>1.9999999999999998</v>
      </c>
      <c r="P2121" s="3">
        <v>64.459999999999994</v>
      </c>
      <c r="Q2121" s="3">
        <f>(O2121/P2121)*100</f>
        <v>3.1026993484331369</v>
      </c>
      <c r="R2121" t="str">
        <f>_xlfn.CONCAT(TEXT(B2121, "mm/dd/yyyy"), "_", E2121)</f>
        <v>05/08/2018_C</v>
      </c>
    </row>
    <row r="2122" spans="1:18" x14ac:dyDescent="0.25">
      <c r="A2122" s="6" t="str">
        <f t="shared" si="66"/>
        <v>0024</v>
      </c>
      <c r="B2122" s="1">
        <f>DATE(MID(C2122,8,4), MID(C2122,12,2), MID(C2122, 14, 2))</f>
        <v>43228</v>
      </c>
      <c r="C2122" t="s">
        <v>1609</v>
      </c>
      <c r="D2122" t="s">
        <v>1625</v>
      </c>
      <c r="E2122" s="6" t="str">
        <f>MID(D2122,3,1)</f>
        <v>C</v>
      </c>
      <c r="F2122" s="6" t="str">
        <f t="shared" si="67"/>
        <v>10</v>
      </c>
      <c r="G2122" s="3">
        <v>64.38</v>
      </c>
      <c r="H2122" s="3">
        <v>50.68</v>
      </c>
      <c r="I2122" s="3">
        <v>28.31</v>
      </c>
      <c r="J2122" s="3">
        <v>87.35</v>
      </c>
      <c r="K2122" s="3">
        <v>1.02</v>
      </c>
      <c r="L2122" s="3">
        <v>8.25</v>
      </c>
      <c r="M2122" s="3">
        <v>71.78</v>
      </c>
      <c r="N2122" s="3">
        <v>2.31</v>
      </c>
      <c r="O2122" s="3">
        <f>N2122-K2122</f>
        <v>1.29</v>
      </c>
      <c r="P2122" s="3">
        <v>68.25</v>
      </c>
      <c r="Q2122" s="3">
        <f>(O2122/P2122)*100</f>
        <v>1.8901098901098903</v>
      </c>
      <c r="R2122" t="str">
        <f>_xlfn.CONCAT(TEXT(B2122, "mm/dd/yyyy"), "_", E2122)</f>
        <v>05/08/2018_C</v>
      </c>
    </row>
    <row r="2123" spans="1:18" x14ac:dyDescent="0.25">
      <c r="A2123" s="6" t="str">
        <f t="shared" si="66"/>
        <v>0024</v>
      </c>
      <c r="B2123" s="1">
        <f>DATE(MID(C2123,8,4), MID(C2123,12,2), MID(C2123, 14, 2))</f>
        <v>43228</v>
      </c>
      <c r="C2123" t="s">
        <v>1609</v>
      </c>
      <c r="D2123" t="s">
        <v>1627</v>
      </c>
      <c r="E2123" s="6" t="str">
        <f>MID(D2123,3,1)</f>
        <v>C</v>
      </c>
      <c r="F2123" s="6" t="str">
        <f t="shared" si="67"/>
        <v>10</v>
      </c>
      <c r="G2123" s="3">
        <v>65.599999999999994</v>
      </c>
      <c r="H2123" s="3">
        <v>59.78</v>
      </c>
      <c r="I2123" s="3">
        <v>30.94</v>
      </c>
      <c r="J2123" s="3">
        <v>95.05</v>
      </c>
      <c r="K2123" s="3">
        <v>1.02</v>
      </c>
      <c r="L2123" s="3">
        <v>14.98</v>
      </c>
      <c r="M2123" s="3">
        <v>72.94</v>
      </c>
      <c r="N2123" s="3">
        <v>3.56</v>
      </c>
      <c r="O2123" s="3">
        <f>N2123-K2123</f>
        <v>2.54</v>
      </c>
      <c r="P2123" s="3">
        <v>71.11</v>
      </c>
      <c r="Q2123" s="3">
        <f>(O2123/P2123)*100</f>
        <v>3.571930811418929</v>
      </c>
      <c r="R2123" t="str">
        <f>_xlfn.CONCAT(TEXT(B2123, "mm/dd/yyyy"), "_", E2123)</f>
        <v>05/08/2018_C</v>
      </c>
    </row>
    <row r="2124" spans="1:18" x14ac:dyDescent="0.25">
      <c r="A2124" s="6" t="str">
        <f t="shared" si="66"/>
        <v>0024</v>
      </c>
      <c r="B2124" s="1">
        <f>DATE(MID(C2124,8,4), MID(C2124,12,2), MID(C2124, 14, 2))</f>
        <v>43228</v>
      </c>
      <c r="C2124" t="s">
        <v>1609</v>
      </c>
      <c r="D2124" t="s">
        <v>1629</v>
      </c>
      <c r="E2124" s="6" t="str">
        <f>MID(D2124,3,1)</f>
        <v>C</v>
      </c>
      <c r="F2124" s="6" t="str">
        <f t="shared" si="67"/>
        <v>10</v>
      </c>
      <c r="G2124" s="3">
        <v>65.2</v>
      </c>
      <c r="H2124" s="3">
        <v>60.19</v>
      </c>
      <c r="I2124" s="3">
        <v>27.84</v>
      </c>
      <c r="J2124" s="3">
        <v>87.22</v>
      </c>
      <c r="K2124" s="3">
        <v>1</v>
      </c>
      <c r="L2124" s="3">
        <v>11.68</v>
      </c>
      <c r="M2124" s="3">
        <v>73.34</v>
      </c>
      <c r="N2124" s="3">
        <v>3.05</v>
      </c>
      <c r="O2124" s="3">
        <f>N2124-K2124</f>
        <v>2.0499999999999998</v>
      </c>
      <c r="P2124" s="3">
        <v>71.13</v>
      </c>
      <c r="Q2124" s="3">
        <f>(O2124/P2124)*100</f>
        <v>2.8820469562772391</v>
      </c>
      <c r="R2124" t="str">
        <f>_xlfn.CONCAT(TEXT(B2124, "mm/dd/yyyy"), "_", E2124)</f>
        <v>05/08/2018_C</v>
      </c>
    </row>
    <row r="2125" spans="1:18" x14ac:dyDescent="0.25">
      <c r="A2125" s="6" t="str">
        <f t="shared" si="66"/>
        <v>0024</v>
      </c>
      <c r="B2125" s="1">
        <f>DATE(MID(C2125,8,4), MID(C2125,12,2), MID(C2125, 14, 2))</f>
        <v>43228</v>
      </c>
      <c r="C2125" t="s">
        <v>1609</v>
      </c>
      <c r="D2125" t="s">
        <v>1631</v>
      </c>
      <c r="E2125" s="6" t="str">
        <f>MID(D2125,3,1)</f>
        <v>C</v>
      </c>
      <c r="F2125" s="6" t="str">
        <f t="shared" si="67"/>
        <v>10</v>
      </c>
      <c r="G2125" s="3">
        <v>73.28</v>
      </c>
      <c r="H2125" s="3">
        <v>61.37</v>
      </c>
      <c r="I2125" s="3">
        <v>27.38</v>
      </c>
      <c r="J2125" s="3">
        <v>95.7</v>
      </c>
      <c r="K2125" s="3">
        <v>1.04</v>
      </c>
      <c r="L2125" s="3">
        <v>10.029999999999999</v>
      </c>
      <c r="M2125" s="3">
        <v>78.98</v>
      </c>
      <c r="N2125" s="3">
        <v>2.33</v>
      </c>
      <c r="O2125" s="3">
        <f>N2125-K2125</f>
        <v>1.29</v>
      </c>
      <c r="P2125" s="3">
        <v>76.400000000000006</v>
      </c>
      <c r="Q2125" s="3">
        <f>(O2125/P2125)*100</f>
        <v>1.6884816753926699</v>
      </c>
      <c r="R2125" t="str">
        <f>_xlfn.CONCAT(TEXT(B2125, "mm/dd/yyyy"), "_", E2125)</f>
        <v>05/08/2018_C</v>
      </c>
    </row>
    <row r="2126" spans="1:18" x14ac:dyDescent="0.25">
      <c r="A2126" s="6" t="str">
        <f t="shared" si="66"/>
        <v>0024</v>
      </c>
      <c r="B2126" s="1">
        <f>DATE(MID(C2126,8,4), MID(C2126,12,2), MID(C2126, 14, 2))</f>
        <v>43228</v>
      </c>
      <c r="C2126" t="s">
        <v>1609</v>
      </c>
      <c r="D2126" t="s">
        <v>1633</v>
      </c>
      <c r="E2126" s="6" t="str">
        <f>MID(D2126,3,1)</f>
        <v>C</v>
      </c>
      <c r="F2126" s="6" t="str">
        <f t="shared" si="67"/>
        <v>10</v>
      </c>
      <c r="G2126" s="3">
        <v>78.06</v>
      </c>
      <c r="H2126" s="3">
        <v>66.81</v>
      </c>
      <c r="I2126" s="3">
        <v>32.520000000000003</v>
      </c>
      <c r="J2126" s="3">
        <v>116.3</v>
      </c>
      <c r="K2126" s="3">
        <v>1.01</v>
      </c>
      <c r="L2126" s="3">
        <v>17.559999999999999</v>
      </c>
      <c r="M2126" s="3">
        <v>94.55</v>
      </c>
      <c r="N2126" s="3">
        <v>4.3499999999999996</v>
      </c>
      <c r="O2126" s="3">
        <f>N2126-K2126</f>
        <v>3.34</v>
      </c>
      <c r="P2126" s="3">
        <v>90.31</v>
      </c>
      <c r="Q2126" s="3">
        <f>(O2126/P2126)*100</f>
        <v>3.6983722732809214</v>
      </c>
      <c r="R2126" t="str">
        <f>_xlfn.CONCAT(TEXT(B2126, "mm/dd/yyyy"), "_", E2126)</f>
        <v>05/08/2018_C</v>
      </c>
    </row>
    <row r="2127" spans="1:18" x14ac:dyDescent="0.25">
      <c r="A2127" s="6" t="str">
        <f t="shared" si="66"/>
        <v>0090</v>
      </c>
      <c r="B2127" s="1">
        <f>DATE(MID(C2127,8,4), MID(C2127,12,2), MID(C2127, 14, 2))</f>
        <v>43228</v>
      </c>
      <c r="C2127" t="s">
        <v>5482</v>
      </c>
      <c r="D2127" t="s">
        <v>5481</v>
      </c>
      <c r="E2127" s="6" t="str">
        <f>MID(D2127,3,1)</f>
        <v>E</v>
      </c>
      <c r="F2127" s="6" t="str">
        <f t="shared" si="67"/>
        <v>11</v>
      </c>
      <c r="G2127" s="3">
        <v>66.11</v>
      </c>
      <c r="H2127" s="3">
        <v>54.19</v>
      </c>
      <c r="I2127" s="3">
        <v>27.64</v>
      </c>
      <c r="J2127" s="3">
        <v>80.97</v>
      </c>
      <c r="K2127" s="3">
        <v>1.02</v>
      </c>
      <c r="L2127" s="3">
        <v>11.7</v>
      </c>
      <c r="M2127" s="3">
        <v>67.239999999999995</v>
      </c>
      <c r="N2127" s="3">
        <v>3.34</v>
      </c>
      <c r="O2127" s="3">
        <f>N2127-K2127</f>
        <v>2.3199999999999998</v>
      </c>
      <c r="P2127" s="3">
        <v>65.489999999999995</v>
      </c>
      <c r="Q2127" s="3">
        <f>(O2127/P2127)*100</f>
        <v>3.5425255764238814</v>
      </c>
      <c r="R2127" t="str">
        <f>_xlfn.CONCAT(TEXT(B2127, "mm/dd/yyyy"), "_", E2127)</f>
        <v>05/08/2018_E</v>
      </c>
    </row>
    <row r="2128" spans="1:18" x14ac:dyDescent="0.25">
      <c r="A2128" s="6" t="str">
        <f t="shared" si="66"/>
        <v>0090</v>
      </c>
      <c r="B2128" s="1">
        <f>DATE(MID(C2128,8,4), MID(C2128,12,2), MID(C2128, 14, 2))</f>
        <v>43228</v>
      </c>
      <c r="C2128" t="s">
        <v>5482</v>
      </c>
      <c r="D2128" t="s">
        <v>5484</v>
      </c>
      <c r="E2128" s="6" t="str">
        <f>MID(D2128,3,1)</f>
        <v>E</v>
      </c>
      <c r="F2128" s="6" t="str">
        <f t="shared" si="67"/>
        <v>11</v>
      </c>
      <c r="G2128" s="3">
        <v>66.05</v>
      </c>
      <c r="H2128" s="3">
        <v>59.65</v>
      </c>
      <c r="I2128" s="3">
        <v>32.869999999999997</v>
      </c>
      <c r="J2128" s="3">
        <v>93.14</v>
      </c>
      <c r="K2128" s="3">
        <v>1.02</v>
      </c>
      <c r="L2128" s="3">
        <v>12.84</v>
      </c>
      <c r="M2128" s="3">
        <v>75.95</v>
      </c>
      <c r="N2128" s="3">
        <v>2.87</v>
      </c>
      <c r="O2128" s="3">
        <f>N2128-K2128</f>
        <v>1.85</v>
      </c>
      <c r="P2128" s="3">
        <v>72.260000000000005</v>
      </c>
      <c r="Q2128" s="3">
        <f>(O2128/P2128)*100</f>
        <v>2.5601992803764184</v>
      </c>
      <c r="R2128" t="str">
        <f>_xlfn.CONCAT(TEXT(B2128, "mm/dd/yyyy"), "_", E2128)</f>
        <v>05/08/2018_E</v>
      </c>
    </row>
    <row r="2129" spans="1:18" x14ac:dyDescent="0.25">
      <c r="A2129" s="6" t="str">
        <f t="shared" si="66"/>
        <v>0090</v>
      </c>
      <c r="B2129" s="1">
        <f>DATE(MID(C2129,8,4), MID(C2129,12,2), MID(C2129, 14, 2))</f>
        <v>43228</v>
      </c>
      <c r="C2129" t="s">
        <v>5482</v>
      </c>
      <c r="D2129" t="s">
        <v>5486</v>
      </c>
      <c r="E2129" s="6" t="str">
        <f>MID(D2129,3,1)</f>
        <v>E</v>
      </c>
      <c r="F2129" s="6" t="str">
        <f t="shared" si="67"/>
        <v>11</v>
      </c>
      <c r="G2129" s="3">
        <v>63.38</v>
      </c>
      <c r="H2129" s="3">
        <v>51.68</v>
      </c>
      <c r="I2129" s="3">
        <v>21.95</v>
      </c>
      <c r="J2129" s="3">
        <v>56.68</v>
      </c>
      <c r="K2129" s="3">
        <v>1.03</v>
      </c>
      <c r="L2129" s="3">
        <v>9.9499999999999993</v>
      </c>
      <c r="M2129" s="3">
        <v>43.61</v>
      </c>
      <c r="N2129" s="3">
        <v>2.29</v>
      </c>
      <c r="O2129" s="3">
        <f>N2129-K2129</f>
        <v>1.26</v>
      </c>
      <c r="P2129" s="3">
        <v>41.79</v>
      </c>
      <c r="Q2129" s="3">
        <f>(O2129/P2129)*100</f>
        <v>3.0150753768844223</v>
      </c>
      <c r="R2129" t="str">
        <f>_xlfn.CONCAT(TEXT(B2129, "mm/dd/yyyy"), "_", E2129)</f>
        <v>05/08/2018_E</v>
      </c>
    </row>
    <row r="2130" spans="1:18" x14ac:dyDescent="0.25">
      <c r="A2130" s="6" t="str">
        <f t="shared" si="66"/>
        <v>0090</v>
      </c>
      <c r="B2130" s="1">
        <f>DATE(MID(C2130,8,4), MID(C2130,12,2), MID(C2130, 14, 2))</f>
        <v>43228</v>
      </c>
      <c r="C2130" t="s">
        <v>5482</v>
      </c>
      <c r="D2130" t="s">
        <v>5488</v>
      </c>
      <c r="E2130" s="6" t="str">
        <f>MID(D2130,3,1)</f>
        <v>E</v>
      </c>
      <c r="F2130" s="6" t="str">
        <f t="shared" si="67"/>
        <v>11</v>
      </c>
      <c r="G2130" s="3">
        <v>55.8</v>
      </c>
      <c r="H2130" s="3">
        <v>59.44</v>
      </c>
      <c r="I2130" s="3">
        <v>27.95</v>
      </c>
      <c r="J2130" s="3">
        <v>61.44</v>
      </c>
      <c r="K2130" s="3">
        <v>1.03</v>
      </c>
      <c r="L2130" s="3">
        <v>7.62</v>
      </c>
      <c r="M2130" s="3">
        <v>50.97</v>
      </c>
      <c r="N2130" s="3">
        <v>2</v>
      </c>
      <c r="O2130" s="3">
        <f>N2130-K2130</f>
        <v>0.97</v>
      </c>
      <c r="P2130" s="3">
        <v>49.53</v>
      </c>
      <c r="Q2130" s="3">
        <f>(O2130/P2130)*100</f>
        <v>1.9584090450232179</v>
      </c>
      <c r="R2130" t="str">
        <f>_xlfn.CONCAT(TEXT(B2130, "mm/dd/yyyy"), "_", E2130)</f>
        <v>05/08/2018_E</v>
      </c>
    </row>
    <row r="2131" spans="1:18" x14ac:dyDescent="0.25">
      <c r="A2131" s="6" t="str">
        <f t="shared" si="66"/>
        <v>0090</v>
      </c>
      <c r="B2131" s="1">
        <f>DATE(MID(C2131,8,4), MID(C2131,12,2), MID(C2131, 14, 2))</f>
        <v>43228</v>
      </c>
      <c r="C2131" t="s">
        <v>5482</v>
      </c>
      <c r="D2131" t="s">
        <v>5490</v>
      </c>
      <c r="E2131" s="6" t="str">
        <f>MID(D2131,3,1)</f>
        <v>E</v>
      </c>
      <c r="F2131" s="6" t="str">
        <f t="shared" si="67"/>
        <v>11</v>
      </c>
      <c r="G2131" s="3">
        <v>63.12</v>
      </c>
      <c r="H2131" s="3">
        <v>61.28</v>
      </c>
      <c r="I2131" s="3">
        <v>27.91</v>
      </c>
      <c r="J2131" s="3">
        <v>70.12</v>
      </c>
      <c r="K2131" s="3">
        <v>1.03</v>
      </c>
      <c r="L2131" s="3">
        <v>9.8000000000000007</v>
      </c>
      <c r="M2131" s="3">
        <v>58.76</v>
      </c>
      <c r="N2131" s="3">
        <v>2.91</v>
      </c>
      <c r="O2131" s="3">
        <f>N2131-K2131</f>
        <v>1.8800000000000001</v>
      </c>
      <c r="P2131" s="3">
        <v>57.2</v>
      </c>
      <c r="Q2131" s="3">
        <f>(O2131/P2131)*100</f>
        <v>3.2867132867132867</v>
      </c>
      <c r="R2131" t="str">
        <f>_xlfn.CONCAT(TEXT(B2131, "mm/dd/yyyy"), "_", E2131)</f>
        <v>05/08/2018_E</v>
      </c>
    </row>
    <row r="2132" spans="1:18" x14ac:dyDescent="0.25">
      <c r="A2132" s="6" t="str">
        <f t="shared" si="66"/>
        <v>0090</v>
      </c>
      <c r="B2132" s="1">
        <f>DATE(MID(C2132,8,4), MID(C2132,12,2), MID(C2132, 14, 2))</f>
        <v>43228</v>
      </c>
      <c r="C2132" t="s">
        <v>5482</v>
      </c>
      <c r="D2132" t="s">
        <v>5492</v>
      </c>
      <c r="E2132" s="6" t="str">
        <f>MID(D2132,3,1)</f>
        <v>E</v>
      </c>
      <c r="F2132" s="6" t="str">
        <f t="shared" si="67"/>
        <v>11</v>
      </c>
      <c r="G2132" s="3">
        <v>57.29</v>
      </c>
      <c r="H2132" s="3">
        <v>51.53</v>
      </c>
      <c r="I2132" s="3">
        <v>27.27</v>
      </c>
      <c r="J2132" s="3">
        <v>71.61</v>
      </c>
      <c r="K2132" s="3">
        <v>1</v>
      </c>
      <c r="L2132" s="3">
        <v>11.43</v>
      </c>
      <c r="M2132" s="3">
        <v>59.29</v>
      </c>
      <c r="N2132" s="3">
        <v>3.01</v>
      </c>
      <c r="O2132" s="3">
        <f>N2132-K2132</f>
        <v>2.0099999999999998</v>
      </c>
      <c r="P2132" s="3">
        <v>56.85</v>
      </c>
      <c r="Q2132" s="3">
        <f>(O2132/P2132)*100</f>
        <v>3.5356200527704482</v>
      </c>
      <c r="R2132" t="str">
        <f>_xlfn.CONCAT(TEXT(B2132, "mm/dd/yyyy"), "_", E2132)</f>
        <v>05/08/2018_E</v>
      </c>
    </row>
    <row r="2133" spans="1:18" x14ac:dyDescent="0.25">
      <c r="A2133" s="6" t="str">
        <f t="shared" si="66"/>
        <v>0090</v>
      </c>
      <c r="B2133" s="1">
        <f>DATE(MID(C2133,8,4), MID(C2133,12,2), MID(C2133, 14, 2))</f>
        <v>43228</v>
      </c>
      <c r="C2133" t="s">
        <v>5482</v>
      </c>
      <c r="D2133" t="s">
        <v>5494</v>
      </c>
      <c r="E2133" s="6" t="str">
        <f>MID(D2133,3,1)</f>
        <v>E</v>
      </c>
      <c r="F2133" s="6" t="str">
        <f t="shared" si="67"/>
        <v>11</v>
      </c>
      <c r="G2133" s="3">
        <v>63.34</v>
      </c>
      <c r="H2133" s="3">
        <v>55.4</v>
      </c>
      <c r="I2133" s="3">
        <v>28.16</v>
      </c>
      <c r="J2133" s="3">
        <v>66.44</v>
      </c>
      <c r="K2133" s="3">
        <v>1.01</v>
      </c>
      <c r="L2133" s="3">
        <v>9.73</v>
      </c>
      <c r="M2133" s="3">
        <v>55.97</v>
      </c>
      <c r="N2133" s="3">
        <v>2.63</v>
      </c>
      <c r="O2133" s="3">
        <f>N2133-K2133</f>
        <v>1.6199999999999999</v>
      </c>
      <c r="P2133" s="3">
        <v>51.69</v>
      </c>
      <c r="Q2133" s="3">
        <f>(O2133/P2133)*100</f>
        <v>3.1340684852002325</v>
      </c>
      <c r="R2133" t="str">
        <f>_xlfn.CONCAT(TEXT(B2133, "mm/dd/yyyy"), "_", E2133)</f>
        <v>05/08/2018_E</v>
      </c>
    </row>
    <row r="2134" spans="1:18" x14ac:dyDescent="0.25">
      <c r="A2134" s="6" t="str">
        <f t="shared" si="66"/>
        <v>0090</v>
      </c>
      <c r="B2134" s="1">
        <f>DATE(MID(C2134,8,4), MID(C2134,12,2), MID(C2134, 14, 2))</f>
        <v>43228</v>
      </c>
      <c r="C2134" t="s">
        <v>5482</v>
      </c>
      <c r="D2134" t="s">
        <v>5496</v>
      </c>
      <c r="E2134" s="6" t="str">
        <f>MID(D2134,3,1)</f>
        <v>E</v>
      </c>
      <c r="F2134" s="6" t="str">
        <f t="shared" si="67"/>
        <v>11</v>
      </c>
      <c r="G2134" s="3">
        <v>49.66</v>
      </c>
      <c r="H2134" s="3">
        <v>53</v>
      </c>
      <c r="I2134" s="3">
        <v>24.15</v>
      </c>
      <c r="J2134" s="3">
        <v>53.76</v>
      </c>
      <c r="K2134" s="3">
        <v>1</v>
      </c>
      <c r="L2134" s="3">
        <v>4.82</v>
      </c>
      <c r="M2134" s="3">
        <v>47.1</v>
      </c>
      <c r="N2134" s="3">
        <v>1.55</v>
      </c>
      <c r="O2134" s="3">
        <f>N2134-K2134</f>
        <v>0.55000000000000004</v>
      </c>
      <c r="P2134" s="3">
        <v>45.75</v>
      </c>
      <c r="Q2134" s="3">
        <f>(O2134/P2134)*100</f>
        <v>1.2021857923497268</v>
      </c>
      <c r="R2134" t="str">
        <f>_xlfn.CONCAT(TEXT(B2134, "mm/dd/yyyy"), "_", E2134)</f>
        <v>05/08/2018_E</v>
      </c>
    </row>
    <row r="2135" spans="1:18" x14ac:dyDescent="0.25">
      <c r="A2135" s="6" t="str">
        <f t="shared" si="66"/>
        <v>0090</v>
      </c>
      <c r="B2135" s="1">
        <f>DATE(MID(C2135,8,4), MID(C2135,12,2), MID(C2135, 14, 2))</f>
        <v>43228</v>
      </c>
      <c r="C2135" t="s">
        <v>5482</v>
      </c>
      <c r="D2135" t="s">
        <v>5498</v>
      </c>
      <c r="E2135" s="6" t="str">
        <f>MID(D2135,3,1)</f>
        <v>E</v>
      </c>
      <c r="F2135" s="6" t="str">
        <f t="shared" si="67"/>
        <v>11</v>
      </c>
      <c r="G2135" s="3">
        <v>53.8</v>
      </c>
      <c r="H2135" s="3">
        <v>49.45</v>
      </c>
      <c r="I2135" s="3">
        <v>27.77</v>
      </c>
      <c r="J2135" s="3">
        <v>60.96</v>
      </c>
      <c r="K2135" s="3">
        <v>1.04</v>
      </c>
      <c r="L2135" s="3">
        <v>10.82</v>
      </c>
      <c r="M2135" s="3">
        <v>49.8</v>
      </c>
      <c r="N2135" s="3">
        <v>2.74</v>
      </c>
      <c r="O2135" s="3">
        <f>N2135-K2135</f>
        <v>1.7000000000000002</v>
      </c>
      <c r="P2135" s="3">
        <v>48.73</v>
      </c>
      <c r="Q2135" s="3">
        <f>(O2135/P2135)*100</f>
        <v>3.4886107120870107</v>
      </c>
      <c r="R2135" t="str">
        <f>_xlfn.CONCAT(TEXT(B2135, "mm/dd/yyyy"), "_", E2135)</f>
        <v>05/08/2018_E</v>
      </c>
    </row>
    <row r="2136" spans="1:18" x14ac:dyDescent="0.25">
      <c r="A2136" s="6" t="str">
        <f t="shared" si="66"/>
        <v>0090</v>
      </c>
      <c r="B2136" s="1">
        <f>DATE(MID(C2136,8,4), MID(C2136,12,2), MID(C2136, 14, 2))</f>
        <v>43228</v>
      </c>
      <c r="C2136" t="s">
        <v>5482</v>
      </c>
      <c r="D2136" t="s">
        <v>5500</v>
      </c>
      <c r="E2136" s="6" t="str">
        <f>MID(D2136,3,1)</f>
        <v>E</v>
      </c>
      <c r="F2136" s="6" t="str">
        <f t="shared" si="67"/>
        <v>11</v>
      </c>
      <c r="G2136" s="3">
        <v>54.04</v>
      </c>
      <c r="H2136" s="3">
        <v>58.75</v>
      </c>
      <c r="I2136" s="3">
        <v>26.94</v>
      </c>
      <c r="J2136" s="3">
        <v>61.67</v>
      </c>
      <c r="K2136" s="3">
        <v>1.03</v>
      </c>
      <c r="L2136" s="3">
        <v>11.15</v>
      </c>
      <c r="M2136" s="3">
        <v>49.4</v>
      </c>
      <c r="N2136" s="3">
        <v>3.1</v>
      </c>
      <c r="O2136" s="3">
        <f>N2136-K2136</f>
        <v>2.0700000000000003</v>
      </c>
      <c r="P2136" s="3">
        <v>48.09</v>
      </c>
      <c r="Q2136" s="3">
        <f>(O2136/P2136)*100</f>
        <v>4.3044291952588898</v>
      </c>
      <c r="R2136" t="str">
        <f>_xlfn.CONCAT(TEXT(B2136, "mm/dd/yyyy"), "_", E2136)</f>
        <v>05/08/2018_E</v>
      </c>
    </row>
    <row r="2137" spans="1:18" x14ac:dyDescent="0.25">
      <c r="A2137" s="6" t="str">
        <f t="shared" si="66"/>
        <v>0090</v>
      </c>
      <c r="B2137" s="1">
        <f>DATE(MID(C2137,8,4), MID(C2137,12,2), MID(C2137, 14, 2))</f>
        <v>43228</v>
      </c>
      <c r="C2137" t="s">
        <v>5482</v>
      </c>
      <c r="D2137" t="s">
        <v>5502</v>
      </c>
      <c r="E2137" s="6" t="str">
        <f>MID(D2137,3,1)</f>
        <v>E</v>
      </c>
      <c r="F2137" s="6" t="str">
        <f t="shared" si="67"/>
        <v>11</v>
      </c>
      <c r="G2137" s="3">
        <v>48.66</v>
      </c>
      <c r="H2137" s="3">
        <v>45.07</v>
      </c>
      <c r="I2137" s="3">
        <v>31.64</v>
      </c>
      <c r="J2137" s="3">
        <v>51.44</v>
      </c>
      <c r="K2137" s="3">
        <v>1.02</v>
      </c>
      <c r="L2137" s="3">
        <v>9.19</v>
      </c>
      <c r="M2137" s="3">
        <v>41.97</v>
      </c>
      <c r="N2137" s="3">
        <v>2.64</v>
      </c>
      <c r="O2137" s="3">
        <f>N2137-K2137</f>
        <v>1.62</v>
      </c>
      <c r="P2137" s="3">
        <v>39.39</v>
      </c>
      <c r="Q2137" s="3">
        <f>(O2137/P2137)*100</f>
        <v>4.1127189642041131</v>
      </c>
      <c r="R2137" t="str">
        <f>_xlfn.CONCAT(TEXT(B2137, "mm/dd/yyyy"), "_", E2137)</f>
        <v>05/08/2018_E</v>
      </c>
    </row>
    <row r="2138" spans="1:18" x14ac:dyDescent="0.25">
      <c r="A2138" s="6" t="str">
        <f t="shared" si="66"/>
        <v>0090</v>
      </c>
      <c r="B2138" s="1">
        <f>DATE(MID(C2138,8,4), MID(C2138,12,2), MID(C2138, 14, 2))</f>
        <v>43228</v>
      </c>
      <c r="C2138" t="s">
        <v>5482</v>
      </c>
      <c r="D2138" t="s">
        <v>5504</v>
      </c>
      <c r="E2138" s="6" t="str">
        <f>MID(D2138,3,1)</f>
        <v>E</v>
      </c>
      <c r="F2138" s="6" t="str">
        <f t="shared" si="67"/>
        <v>11</v>
      </c>
      <c r="G2138" s="3">
        <v>68.680000000000007</v>
      </c>
      <c r="H2138" s="3">
        <v>61.9</v>
      </c>
      <c r="I2138" s="3">
        <v>31.54</v>
      </c>
      <c r="J2138" s="3">
        <v>90.4</v>
      </c>
      <c r="K2138" s="3">
        <v>1.02</v>
      </c>
      <c r="L2138" s="3">
        <v>14.47</v>
      </c>
      <c r="M2138" s="3">
        <v>73.91</v>
      </c>
      <c r="N2138" s="3">
        <v>3.64</v>
      </c>
      <c r="O2138" s="3">
        <f>N2138-K2138</f>
        <v>2.62</v>
      </c>
      <c r="P2138" s="3">
        <v>71.45</v>
      </c>
      <c r="Q2138" s="3">
        <f>(O2138/P2138)*100</f>
        <v>3.6668999300209935</v>
      </c>
      <c r="R2138" t="str">
        <f>_xlfn.CONCAT(TEXT(B2138, "mm/dd/yyyy"), "_", E2138)</f>
        <v>05/08/2018_E</v>
      </c>
    </row>
    <row r="2139" spans="1:18" x14ac:dyDescent="0.25">
      <c r="A2139" s="6" t="str">
        <f t="shared" si="66"/>
        <v>0090</v>
      </c>
      <c r="B2139" s="1">
        <f>DATE(MID(C2139,8,4), MID(C2139,12,2), MID(C2139, 14, 2))</f>
        <v>43228</v>
      </c>
      <c r="C2139" t="s">
        <v>5482</v>
      </c>
      <c r="D2139" t="s">
        <v>5506</v>
      </c>
      <c r="E2139" s="6" t="str">
        <f>MID(D2139,3,1)</f>
        <v>E</v>
      </c>
      <c r="F2139" s="6" t="str">
        <f t="shared" si="67"/>
        <v>11</v>
      </c>
      <c r="G2139" s="3">
        <v>64.75</v>
      </c>
      <c r="H2139" s="3">
        <v>57.68</v>
      </c>
      <c r="I2139" s="3">
        <v>26.3</v>
      </c>
      <c r="J2139" s="3">
        <v>73.260000000000005</v>
      </c>
      <c r="K2139" s="3">
        <v>1.02</v>
      </c>
      <c r="L2139" s="3">
        <v>9.48</v>
      </c>
      <c r="M2139" s="3">
        <v>59.76</v>
      </c>
      <c r="N2139" s="3">
        <v>2.17</v>
      </c>
      <c r="O2139" s="3">
        <f>N2139-K2139</f>
        <v>1.1499999999999999</v>
      </c>
      <c r="P2139" s="3">
        <v>58.41</v>
      </c>
      <c r="Q2139" s="3">
        <f>(O2139/P2139)*100</f>
        <v>1.9688409518917993</v>
      </c>
      <c r="R2139" t="str">
        <f>_xlfn.CONCAT(TEXT(B2139, "mm/dd/yyyy"), "_", E2139)</f>
        <v>05/08/2018_E</v>
      </c>
    </row>
    <row r="2140" spans="1:18" x14ac:dyDescent="0.25">
      <c r="A2140" s="6" t="str">
        <f t="shared" si="66"/>
        <v>0090</v>
      </c>
      <c r="B2140" s="1">
        <f>DATE(MID(C2140,8,4), MID(C2140,12,2), MID(C2140, 14, 2))</f>
        <v>43228</v>
      </c>
      <c r="C2140" t="s">
        <v>5482</v>
      </c>
      <c r="D2140" t="s">
        <v>5508</v>
      </c>
      <c r="E2140" s="6" t="str">
        <f>MID(D2140,3,1)</f>
        <v>E</v>
      </c>
      <c r="F2140" s="6" t="str">
        <f t="shared" si="67"/>
        <v>11</v>
      </c>
      <c r="G2140" s="3">
        <v>73.59</v>
      </c>
      <c r="H2140" s="3">
        <v>65.27</v>
      </c>
      <c r="I2140" s="3">
        <v>27.04</v>
      </c>
      <c r="J2140" s="3">
        <v>88.18</v>
      </c>
      <c r="K2140" s="3">
        <v>0.98</v>
      </c>
      <c r="L2140" s="3">
        <v>12.84</v>
      </c>
      <c r="M2140" s="3">
        <v>70.87</v>
      </c>
      <c r="N2140" s="3">
        <v>2.79</v>
      </c>
      <c r="O2140" s="3">
        <f>N2140-K2140</f>
        <v>1.81</v>
      </c>
      <c r="P2140" s="3">
        <v>67.56</v>
      </c>
      <c r="Q2140" s="3">
        <f>(O2140/P2140)*100</f>
        <v>2.6791000592066312</v>
      </c>
      <c r="R2140" t="str">
        <f>_xlfn.CONCAT(TEXT(B2140, "mm/dd/yyyy"), "_", E2140)</f>
        <v>05/08/2018_E</v>
      </c>
    </row>
    <row r="2141" spans="1:18" x14ac:dyDescent="0.25">
      <c r="A2141" s="6" t="str">
        <f t="shared" si="66"/>
        <v>0090</v>
      </c>
      <c r="B2141" s="1">
        <f>DATE(MID(C2141,8,4), MID(C2141,12,2), MID(C2141, 14, 2))</f>
        <v>43228</v>
      </c>
      <c r="C2141" t="s">
        <v>5482</v>
      </c>
      <c r="D2141" t="s">
        <v>5510</v>
      </c>
      <c r="E2141" s="6" t="str">
        <f>MID(D2141,3,1)</f>
        <v>E</v>
      </c>
      <c r="F2141" s="6" t="str">
        <f t="shared" si="67"/>
        <v>11</v>
      </c>
      <c r="G2141" s="3">
        <v>74.72</v>
      </c>
      <c r="H2141" s="3">
        <v>69.48</v>
      </c>
      <c r="I2141" s="3">
        <v>34.700000000000003</v>
      </c>
      <c r="J2141" s="3">
        <v>134.36000000000001</v>
      </c>
      <c r="K2141" s="3">
        <v>1.03</v>
      </c>
      <c r="L2141" s="3">
        <v>13.08</v>
      </c>
      <c r="M2141" s="3">
        <v>115.16</v>
      </c>
      <c r="N2141" s="3">
        <v>3.18</v>
      </c>
      <c r="O2141" s="3">
        <f>N2141-K2141</f>
        <v>2.1500000000000004</v>
      </c>
      <c r="P2141" s="3">
        <v>110.1</v>
      </c>
      <c r="Q2141" s="3">
        <f>(O2141/P2141)*100</f>
        <v>1.9527702089009995</v>
      </c>
      <c r="R2141" t="str">
        <f>_xlfn.CONCAT(TEXT(B2141, "mm/dd/yyyy"), "_", E2141)</f>
        <v>05/08/2018_E</v>
      </c>
    </row>
    <row r="2142" spans="1:18" x14ac:dyDescent="0.25">
      <c r="A2142" s="6" t="str">
        <f t="shared" si="66"/>
        <v>0090</v>
      </c>
      <c r="B2142" s="1">
        <f>DATE(MID(C2142,8,4), MID(C2142,12,2), MID(C2142, 14, 2))</f>
        <v>43228</v>
      </c>
      <c r="C2142" t="s">
        <v>5482</v>
      </c>
      <c r="D2142" t="s">
        <v>5512</v>
      </c>
      <c r="E2142" s="6" t="str">
        <f>MID(D2142,3,1)</f>
        <v>E</v>
      </c>
      <c r="F2142" s="6" t="str">
        <f t="shared" si="67"/>
        <v>11</v>
      </c>
      <c r="G2142" s="3">
        <v>83.7</v>
      </c>
      <c r="H2142" s="3">
        <v>65.239999999999995</v>
      </c>
      <c r="I2142" s="3">
        <v>33.43</v>
      </c>
      <c r="J2142" s="3">
        <v>128.19</v>
      </c>
      <c r="K2142" s="3">
        <v>1.01</v>
      </c>
      <c r="L2142" s="3">
        <v>19.829999999999998</v>
      </c>
      <c r="M2142" s="3">
        <v>101.41</v>
      </c>
      <c r="N2142" s="3">
        <v>4.26</v>
      </c>
      <c r="O2142" s="3">
        <f>N2142-K2142</f>
        <v>3.25</v>
      </c>
      <c r="P2142" s="3">
        <v>91.53</v>
      </c>
      <c r="Q2142" s="3">
        <f>(O2142/P2142)*100</f>
        <v>3.5507483885065008</v>
      </c>
      <c r="R2142" t="str">
        <f>_xlfn.CONCAT(TEXT(B2142, "mm/dd/yyyy"), "_", E2142)</f>
        <v>05/08/2018_E</v>
      </c>
    </row>
    <row r="2143" spans="1:18" x14ac:dyDescent="0.25">
      <c r="A2143" s="6" t="str">
        <f t="shared" si="66"/>
        <v>0090</v>
      </c>
      <c r="B2143" s="1">
        <f>DATE(MID(C2143,8,4), MID(C2143,12,2), MID(C2143, 14, 2))</f>
        <v>43228</v>
      </c>
      <c r="C2143" t="s">
        <v>5482</v>
      </c>
      <c r="D2143" t="s">
        <v>5514</v>
      </c>
      <c r="E2143" s="6" t="str">
        <f>MID(D2143,3,1)</f>
        <v>E</v>
      </c>
      <c r="F2143" s="6" t="str">
        <f t="shared" si="67"/>
        <v>11</v>
      </c>
      <c r="G2143" s="3">
        <v>57.62</v>
      </c>
      <c r="H2143" s="3">
        <v>44.1</v>
      </c>
      <c r="I2143" s="3">
        <v>27.45</v>
      </c>
      <c r="J2143" s="3">
        <v>60.27</v>
      </c>
      <c r="K2143" s="3">
        <v>1.04</v>
      </c>
      <c r="L2143" s="3">
        <v>6.85</v>
      </c>
      <c r="M2143" s="3">
        <v>51.17</v>
      </c>
      <c r="N2143" s="3">
        <v>2.02</v>
      </c>
      <c r="O2143" s="3">
        <f>N2143-K2143</f>
        <v>0.98</v>
      </c>
      <c r="P2143" s="3">
        <v>48.25</v>
      </c>
      <c r="Q2143" s="3">
        <f>(O2143/P2143)*100</f>
        <v>2.0310880829015545</v>
      </c>
      <c r="R2143" t="str">
        <f>_xlfn.CONCAT(TEXT(B2143, "mm/dd/yyyy"), "_", E2143)</f>
        <v>05/08/2018_E</v>
      </c>
    </row>
    <row r="2144" spans="1:18" x14ac:dyDescent="0.25">
      <c r="A2144" s="6" t="str">
        <f t="shared" si="66"/>
        <v>0090</v>
      </c>
      <c r="B2144" s="1">
        <f>DATE(MID(C2144,8,4), MID(C2144,12,2), MID(C2144, 14, 2))</f>
        <v>43228</v>
      </c>
      <c r="C2144" t="s">
        <v>5482</v>
      </c>
      <c r="D2144" t="s">
        <v>5516</v>
      </c>
      <c r="E2144" s="6" t="str">
        <f>MID(D2144,3,1)</f>
        <v>E</v>
      </c>
      <c r="F2144" s="6" t="str">
        <f t="shared" si="67"/>
        <v>11</v>
      </c>
      <c r="G2144" s="3">
        <v>87.29</v>
      </c>
      <c r="H2144" s="3">
        <v>64.67</v>
      </c>
      <c r="I2144" s="3">
        <v>37.47</v>
      </c>
      <c r="J2144" s="3">
        <v>134.75</v>
      </c>
      <c r="K2144" s="3">
        <v>1.01</v>
      </c>
      <c r="L2144" s="3">
        <v>22.84</v>
      </c>
      <c r="M2144" s="3">
        <v>106.75</v>
      </c>
      <c r="N2144" s="3">
        <v>5.27</v>
      </c>
      <c r="O2144" s="3">
        <f>N2144-K2144</f>
        <v>4.26</v>
      </c>
      <c r="P2144" s="3">
        <v>98.09</v>
      </c>
      <c r="Q2144" s="3">
        <f>(O2144/P2144)*100</f>
        <v>4.3429503517178096</v>
      </c>
      <c r="R2144" t="str">
        <f>_xlfn.CONCAT(TEXT(B2144, "mm/dd/yyyy"), "_", E2144)</f>
        <v>05/08/2018_E</v>
      </c>
    </row>
    <row r="2145" spans="1:18" x14ac:dyDescent="0.25">
      <c r="A2145" s="6" t="str">
        <f t="shared" si="66"/>
        <v>0090</v>
      </c>
      <c r="B2145" s="1">
        <f>DATE(MID(C2145,8,4), MID(C2145,12,2), MID(C2145, 14, 2))</f>
        <v>43228</v>
      </c>
      <c r="C2145" t="s">
        <v>5482</v>
      </c>
      <c r="D2145" t="s">
        <v>5518</v>
      </c>
      <c r="E2145" s="6" t="str">
        <f>MID(D2145,3,1)</f>
        <v>E</v>
      </c>
      <c r="F2145" s="6" t="str">
        <f t="shared" si="67"/>
        <v>11</v>
      </c>
      <c r="G2145" s="3">
        <v>60.18</v>
      </c>
      <c r="H2145" s="3">
        <v>46.78</v>
      </c>
      <c r="I2145" s="3">
        <v>26.87</v>
      </c>
      <c r="J2145" s="3">
        <v>61.85</v>
      </c>
      <c r="K2145" s="3">
        <v>1</v>
      </c>
      <c r="L2145" s="3">
        <v>8.48</v>
      </c>
      <c r="M2145" s="3">
        <v>51.75</v>
      </c>
      <c r="N2145" s="3">
        <v>2.3199999999999998</v>
      </c>
      <c r="O2145" s="3">
        <f>N2145-K2145</f>
        <v>1.3199999999999998</v>
      </c>
      <c r="P2145" s="3">
        <v>49.03</v>
      </c>
      <c r="Q2145" s="3">
        <f>(O2145/P2145)*100</f>
        <v>2.6922292473995508</v>
      </c>
      <c r="R2145" t="str">
        <f>_xlfn.CONCAT(TEXT(B2145, "mm/dd/yyyy"), "_", E2145)</f>
        <v>05/08/2018_E</v>
      </c>
    </row>
    <row r="2146" spans="1:18" x14ac:dyDescent="0.25">
      <c r="A2146" s="6" t="str">
        <f t="shared" si="66"/>
        <v>0090</v>
      </c>
      <c r="B2146" s="1">
        <f>DATE(MID(C2146,8,4), MID(C2146,12,2), MID(C2146, 14, 2))</f>
        <v>43228</v>
      </c>
      <c r="C2146" t="s">
        <v>5482</v>
      </c>
      <c r="D2146" t="s">
        <v>5520</v>
      </c>
      <c r="E2146" s="6" t="str">
        <f>MID(D2146,3,1)</f>
        <v>E</v>
      </c>
      <c r="F2146" s="6" t="str">
        <f t="shared" si="67"/>
        <v>11</v>
      </c>
      <c r="G2146" s="3">
        <v>67.06</v>
      </c>
      <c r="H2146" s="3">
        <v>56.14</v>
      </c>
      <c r="I2146" s="3">
        <v>30.33</v>
      </c>
      <c r="J2146" s="3">
        <v>81.31</v>
      </c>
      <c r="K2146" s="3">
        <v>1.02</v>
      </c>
      <c r="L2146" s="3">
        <v>12.99</v>
      </c>
      <c r="M2146" s="3">
        <v>65.349999999999994</v>
      </c>
      <c r="N2146" s="3">
        <v>3.47</v>
      </c>
      <c r="O2146" s="3">
        <f>N2146-K2146</f>
        <v>2.4500000000000002</v>
      </c>
      <c r="P2146" s="3">
        <v>61.07</v>
      </c>
      <c r="Q2146" s="3">
        <f>(O2146/P2146)*100</f>
        <v>4.0117897494678241</v>
      </c>
      <c r="R2146" t="str">
        <f>_xlfn.CONCAT(TEXT(B2146, "mm/dd/yyyy"), "_", E2146)</f>
        <v>05/08/2018_E</v>
      </c>
    </row>
    <row r="2147" spans="1:18" x14ac:dyDescent="0.25">
      <c r="A2147" s="6" t="str">
        <f t="shared" si="66"/>
        <v>0090</v>
      </c>
      <c r="B2147" s="1">
        <f>DATE(MID(C2147,8,4), MID(C2147,12,2), MID(C2147, 14, 2))</f>
        <v>43228</v>
      </c>
      <c r="C2147" t="s">
        <v>5482</v>
      </c>
      <c r="D2147" t="s">
        <v>5522</v>
      </c>
      <c r="E2147" s="6" t="str">
        <f>MID(D2147,3,1)</f>
        <v>E</v>
      </c>
      <c r="F2147" s="6" t="str">
        <f t="shared" si="67"/>
        <v>11</v>
      </c>
      <c r="G2147" s="3">
        <v>71.45</v>
      </c>
      <c r="H2147" s="3">
        <v>45.7</v>
      </c>
      <c r="I2147" s="3">
        <v>24.82</v>
      </c>
      <c r="J2147" s="3">
        <v>56.86</v>
      </c>
      <c r="K2147" s="3">
        <v>1.01</v>
      </c>
      <c r="L2147" s="3">
        <v>11.12</v>
      </c>
      <c r="M2147" s="3">
        <v>44.94</v>
      </c>
      <c r="N2147" s="3">
        <v>2.96</v>
      </c>
      <c r="O2147" s="3">
        <f>N2147-K2147</f>
        <v>1.95</v>
      </c>
      <c r="P2147" s="3">
        <v>43.44</v>
      </c>
      <c r="Q2147" s="3">
        <f>(O2147/P2147)*100</f>
        <v>4.4889502762430942</v>
      </c>
      <c r="R2147" t="str">
        <f>_xlfn.CONCAT(TEXT(B2147, "mm/dd/yyyy"), "_", E2147)</f>
        <v>05/08/2018_E</v>
      </c>
    </row>
    <row r="2148" spans="1:18" x14ac:dyDescent="0.25">
      <c r="A2148" s="6" t="str">
        <f t="shared" si="66"/>
        <v>0090</v>
      </c>
      <c r="B2148" s="1">
        <f>DATE(MID(C2148,8,4), MID(C2148,12,2), MID(C2148, 14, 2))</f>
        <v>43228</v>
      </c>
      <c r="C2148" t="s">
        <v>5482</v>
      </c>
      <c r="D2148" t="s">
        <v>5524</v>
      </c>
      <c r="E2148" s="6" t="str">
        <f>MID(D2148,3,1)</f>
        <v>E</v>
      </c>
      <c r="F2148" s="6" t="str">
        <f t="shared" si="67"/>
        <v>11</v>
      </c>
      <c r="G2148" s="3">
        <v>57.75</v>
      </c>
      <c r="H2148" s="3">
        <v>52.11</v>
      </c>
      <c r="I2148" s="3">
        <v>26.77</v>
      </c>
      <c r="J2148" s="3">
        <v>58.99</v>
      </c>
      <c r="K2148" s="3">
        <v>1.02</v>
      </c>
      <c r="L2148" s="3">
        <v>7.74</v>
      </c>
      <c r="M2148" s="3">
        <v>48.11</v>
      </c>
      <c r="N2148" s="3">
        <v>1.82</v>
      </c>
      <c r="O2148" s="3">
        <f>N2148-K2148</f>
        <v>0.8</v>
      </c>
      <c r="P2148" s="3">
        <v>46.29</v>
      </c>
      <c r="Q2148" s="3">
        <f>(O2148/P2148)*100</f>
        <v>1.7282350399654354</v>
      </c>
      <c r="R2148" t="str">
        <f>_xlfn.CONCAT(TEXT(B2148, "mm/dd/yyyy"), "_", E2148)</f>
        <v>05/08/2018_E</v>
      </c>
    </row>
    <row r="2149" spans="1:18" x14ac:dyDescent="0.25">
      <c r="A2149" s="6" t="str">
        <f t="shared" si="66"/>
        <v>0090</v>
      </c>
      <c r="B2149" s="1">
        <f>DATE(MID(C2149,8,4), MID(C2149,12,2), MID(C2149, 14, 2))</f>
        <v>43228</v>
      </c>
      <c r="C2149" t="s">
        <v>5482</v>
      </c>
      <c r="D2149" t="s">
        <v>5526</v>
      </c>
      <c r="E2149" s="6" t="str">
        <f>MID(D2149,3,1)</f>
        <v>E</v>
      </c>
      <c r="F2149" s="6" t="str">
        <f t="shared" si="67"/>
        <v>11</v>
      </c>
      <c r="G2149" s="3">
        <v>59.09</v>
      </c>
      <c r="H2149" s="3">
        <v>54.75</v>
      </c>
      <c r="I2149" s="3">
        <v>26.92</v>
      </c>
      <c r="J2149" s="3">
        <v>58.94</v>
      </c>
      <c r="K2149" s="3">
        <v>1.02</v>
      </c>
      <c r="L2149" s="3">
        <v>7.07</v>
      </c>
      <c r="M2149" s="3">
        <v>50.31</v>
      </c>
      <c r="N2149" s="3">
        <v>2.2400000000000002</v>
      </c>
      <c r="O2149" s="3">
        <f>N2149-K2149</f>
        <v>1.2200000000000002</v>
      </c>
      <c r="P2149" s="3">
        <v>48.54</v>
      </c>
      <c r="Q2149" s="3">
        <f>(O2149/P2149)*100</f>
        <v>2.5133910177173471</v>
      </c>
      <c r="R2149" t="str">
        <f>_xlfn.CONCAT(TEXT(B2149, "mm/dd/yyyy"), "_", E2149)</f>
        <v>05/08/2018_E</v>
      </c>
    </row>
    <row r="2150" spans="1:18" x14ac:dyDescent="0.25">
      <c r="A2150" s="6" t="str">
        <f t="shared" si="66"/>
        <v>0090</v>
      </c>
      <c r="B2150" s="1">
        <f>DATE(MID(C2150,8,4), MID(C2150,12,2), MID(C2150, 14, 2))</f>
        <v>43228</v>
      </c>
      <c r="C2150" t="s">
        <v>5482</v>
      </c>
      <c r="D2150" t="s">
        <v>5528</v>
      </c>
      <c r="E2150" s="6" t="str">
        <f>MID(D2150,3,1)</f>
        <v>E</v>
      </c>
      <c r="F2150" s="6" t="str">
        <f t="shared" si="67"/>
        <v>11</v>
      </c>
      <c r="G2150" s="3">
        <v>66.95</v>
      </c>
      <c r="H2150" s="3">
        <v>53.83</v>
      </c>
      <c r="I2150" s="3">
        <v>29.94</v>
      </c>
      <c r="J2150" s="3">
        <v>77.11</v>
      </c>
      <c r="K2150" s="3">
        <v>1.02</v>
      </c>
      <c r="L2150" s="3">
        <v>11.87</v>
      </c>
      <c r="M2150" s="3">
        <v>63.85</v>
      </c>
      <c r="N2150" s="3">
        <v>3.08</v>
      </c>
      <c r="O2150" s="3">
        <f>N2150-K2150</f>
        <v>2.06</v>
      </c>
      <c r="P2150" s="3">
        <v>60.16</v>
      </c>
      <c r="Q2150" s="3">
        <f>(O2150/P2150)*100</f>
        <v>3.4242021276595751</v>
      </c>
      <c r="R2150" t="str">
        <f>_xlfn.CONCAT(TEXT(B2150, "mm/dd/yyyy"), "_", E2150)</f>
        <v>05/08/2018_E</v>
      </c>
    </row>
    <row r="2151" spans="1:18" x14ac:dyDescent="0.25">
      <c r="A2151" s="6" t="str">
        <f t="shared" si="66"/>
        <v>0090</v>
      </c>
      <c r="B2151" s="1">
        <f>DATE(MID(C2151,8,4), MID(C2151,12,2), MID(C2151, 14, 2))</f>
        <v>43228</v>
      </c>
      <c r="C2151" t="s">
        <v>5482</v>
      </c>
      <c r="D2151" t="s">
        <v>5530</v>
      </c>
      <c r="E2151" s="6" t="str">
        <f>MID(D2151,3,1)</f>
        <v>E</v>
      </c>
      <c r="F2151" s="6" t="str">
        <f t="shared" si="67"/>
        <v>11</v>
      </c>
      <c r="G2151" s="3">
        <v>89.62</v>
      </c>
      <c r="H2151" s="3">
        <v>70.91</v>
      </c>
      <c r="I2151" s="3">
        <v>30.49</v>
      </c>
      <c r="J2151" s="3">
        <v>124.17</v>
      </c>
      <c r="K2151" s="3">
        <v>1.01</v>
      </c>
      <c r="L2151" s="3">
        <v>20.3</v>
      </c>
      <c r="M2151" s="3">
        <v>99.59</v>
      </c>
      <c r="N2151" s="3">
        <v>5.09</v>
      </c>
      <c r="O2151" s="3">
        <f>N2151-K2151</f>
        <v>4.08</v>
      </c>
      <c r="P2151" s="3">
        <v>95.96</v>
      </c>
      <c r="Q2151" s="3">
        <f>(O2151/P2151)*100</f>
        <v>4.2517715714881206</v>
      </c>
      <c r="R2151" t="str">
        <f>_xlfn.CONCAT(TEXT(B2151, "mm/dd/yyyy"), "_", E2151)</f>
        <v>05/08/2018_E</v>
      </c>
    </row>
    <row r="2152" spans="1:18" x14ac:dyDescent="0.25">
      <c r="A2152" s="6" t="str">
        <f t="shared" si="66"/>
        <v>0158</v>
      </c>
      <c r="B2152" s="1">
        <f>DATE(MID(C2152,8,4), MID(C2152,12,2), MID(C2152, 14, 2))</f>
        <v>43228</v>
      </c>
      <c r="C2152" t="s">
        <v>9315</v>
      </c>
      <c r="D2152" t="s">
        <v>9314</v>
      </c>
      <c r="E2152" s="6" t="str">
        <f>MID(D2152,3,1)</f>
        <v>W</v>
      </c>
      <c r="F2152" s="6" t="str">
        <f t="shared" si="67"/>
        <v>2</v>
      </c>
      <c r="G2152" s="3">
        <v>70.099999999999994</v>
      </c>
      <c r="H2152" s="3">
        <v>62.01</v>
      </c>
      <c r="I2152" s="3">
        <v>38.1</v>
      </c>
      <c r="J2152" s="3">
        <v>127.96</v>
      </c>
      <c r="K2152" s="3">
        <v>1.03</v>
      </c>
      <c r="L2152" s="3">
        <v>14.94</v>
      </c>
      <c r="M2152" s="3">
        <v>107.58</v>
      </c>
      <c r="N2152" s="3">
        <v>3.69</v>
      </c>
      <c r="O2152" s="3">
        <f>N2152-K2152</f>
        <v>2.66</v>
      </c>
      <c r="P2152" s="3">
        <v>102.89</v>
      </c>
      <c r="Q2152" s="3">
        <f>(O2152/P2152)*100</f>
        <v>2.5852852560987465</v>
      </c>
      <c r="R2152" t="str">
        <f>_xlfn.CONCAT(TEXT(B2152, "mm/dd/yyyy"), "_", E2152)</f>
        <v>05/08/2018_W</v>
      </c>
    </row>
    <row r="2153" spans="1:18" x14ac:dyDescent="0.25">
      <c r="A2153" s="6" t="str">
        <f t="shared" si="66"/>
        <v>0158</v>
      </c>
      <c r="B2153" s="1">
        <f>DATE(MID(C2153,8,4), MID(C2153,12,2), MID(C2153, 14, 2))</f>
        <v>43228</v>
      </c>
      <c r="C2153" t="s">
        <v>9315</v>
      </c>
      <c r="D2153" t="s">
        <v>9317</v>
      </c>
      <c r="E2153" s="6" t="str">
        <f>MID(D2153,3,1)</f>
        <v>W</v>
      </c>
      <c r="F2153" s="6" t="str">
        <f t="shared" si="67"/>
        <v>2</v>
      </c>
      <c r="G2153" s="3">
        <v>94.9</v>
      </c>
      <c r="H2153" s="3">
        <v>69.349999999999994</v>
      </c>
      <c r="I2153" s="3">
        <v>37.659999999999997</v>
      </c>
      <c r="J2153" s="3">
        <v>173.17</v>
      </c>
      <c r="K2153" s="3">
        <v>1.02</v>
      </c>
      <c r="L2153" s="3">
        <v>31.7</v>
      </c>
      <c r="M2153" s="3">
        <v>128.09</v>
      </c>
      <c r="N2153" s="3">
        <v>7.75</v>
      </c>
      <c r="O2153" s="3">
        <f>N2153-K2153</f>
        <v>6.73</v>
      </c>
      <c r="P2153" s="3">
        <v>116.8</v>
      </c>
      <c r="Q2153" s="3">
        <f>(O2153/P2153)*100</f>
        <v>5.7619863013698636</v>
      </c>
      <c r="R2153" t="str">
        <f>_xlfn.CONCAT(TEXT(B2153, "mm/dd/yyyy"), "_", E2153)</f>
        <v>05/08/2018_W</v>
      </c>
    </row>
    <row r="2154" spans="1:18" x14ac:dyDescent="0.25">
      <c r="A2154" s="6" t="str">
        <f t="shared" si="66"/>
        <v>0158</v>
      </c>
      <c r="B2154" s="1">
        <f>DATE(MID(C2154,8,4), MID(C2154,12,2), MID(C2154, 14, 2))</f>
        <v>43228</v>
      </c>
      <c r="C2154" t="s">
        <v>9315</v>
      </c>
      <c r="D2154" t="s">
        <v>9319</v>
      </c>
      <c r="E2154" s="6" t="str">
        <f>MID(D2154,3,1)</f>
        <v>W</v>
      </c>
      <c r="F2154" s="6" t="str">
        <f t="shared" si="67"/>
        <v>2</v>
      </c>
      <c r="G2154" s="3">
        <v>84.56</v>
      </c>
      <c r="H2154" s="3">
        <v>63.13</v>
      </c>
      <c r="I2154" s="3">
        <v>35.72</v>
      </c>
      <c r="J2154" s="3">
        <v>146.38</v>
      </c>
      <c r="K2154" s="3">
        <v>1.02</v>
      </c>
      <c r="L2154" s="3">
        <v>19.95</v>
      </c>
      <c r="M2154" s="3">
        <v>114.56</v>
      </c>
      <c r="N2154" s="3">
        <v>3.97</v>
      </c>
      <c r="O2154" s="3">
        <f>N2154-K2154</f>
        <v>2.95</v>
      </c>
      <c r="P2154" s="3">
        <v>110.14</v>
      </c>
      <c r="Q2154" s="3">
        <f>(O2154/P2154)*100</f>
        <v>2.6784092972580353</v>
      </c>
      <c r="R2154" t="str">
        <f>_xlfn.CONCAT(TEXT(B2154, "mm/dd/yyyy"), "_", E2154)</f>
        <v>05/08/2018_W</v>
      </c>
    </row>
    <row r="2155" spans="1:18" x14ac:dyDescent="0.25">
      <c r="A2155" s="6" t="str">
        <f t="shared" si="66"/>
        <v>0158</v>
      </c>
      <c r="B2155" s="1">
        <f>DATE(MID(C2155,8,4), MID(C2155,12,2), MID(C2155, 14, 2))</f>
        <v>43228</v>
      </c>
      <c r="C2155" t="s">
        <v>9315</v>
      </c>
      <c r="D2155" t="s">
        <v>9321</v>
      </c>
      <c r="E2155" s="6" t="str">
        <f>MID(D2155,3,1)</f>
        <v>W</v>
      </c>
      <c r="F2155" s="6" t="str">
        <f t="shared" si="67"/>
        <v>2</v>
      </c>
      <c r="G2155" s="3">
        <v>79.400000000000006</v>
      </c>
      <c r="H2155" s="3">
        <v>60.23</v>
      </c>
      <c r="I2155" s="3">
        <v>37.86</v>
      </c>
      <c r="J2155" s="3">
        <v>114</v>
      </c>
      <c r="K2155" s="3">
        <v>1.03</v>
      </c>
      <c r="L2155" s="3">
        <v>22.54</v>
      </c>
      <c r="M2155" s="3">
        <v>85.33</v>
      </c>
      <c r="N2155" s="3">
        <v>5.54</v>
      </c>
      <c r="O2155" s="3">
        <f>N2155-K2155</f>
        <v>4.51</v>
      </c>
      <c r="P2155" s="3">
        <v>80.11</v>
      </c>
      <c r="Q2155" s="3">
        <f>(O2155/P2155)*100</f>
        <v>5.6297590812632627</v>
      </c>
      <c r="R2155" t="str">
        <f>_xlfn.CONCAT(TEXT(B2155, "mm/dd/yyyy"), "_", E2155)</f>
        <v>05/08/2018_W</v>
      </c>
    </row>
    <row r="2156" spans="1:18" x14ac:dyDescent="0.25">
      <c r="A2156" s="6" t="str">
        <f t="shared" si="66"/>
        <v>0158</v>
      </c>
      <c r="B2156" s="1">
        <f>DATE(MID(C2156,8,4), MID(C2156,12,2), MID(C2156, 14, 2))</f>
        <v>43228</v>
      </c>
      <c r="C2156" t="s">
        <v>9315</v>
      </c>
      <c r="D2156" t="s">
        <v>9323</v>
      </c>
      <c r="E2156" s="6" t="str">
        <f>MID(D2156,3,1)</f>
        <v>W</v>
      </c>
      <c r="F2156" s="6" t="str">
        <f t="shared" si="67"/>
        <v>2</v>
      </c>
      <c r="G2156" s="3">
        <v>95.93</v>
      </c>
      <c r="H2156" s="3">
        <v>96.42</v>
      </c>
      <c r="I2156" s="3">
        <v>40.98</v>
      </c>
      <c r="J2156" s="3">
        <v>257.10000000000002</v>
      </c>
      <c r="K2156" s="3">
        <v>1.01</v>
      </c>
      <c r="L2156" s="3">
        <v>27.32</v>
      </c>
      <c r="M2156" s="3">
        <v>212.6</v>
      </c>
      <c r="N2156" s="3">
        <v>6.11</v>
      </c>
      <c r="O2156" s="3">
        <f>N2156-K2156</f>
        <v>5.1000000000000005</v>
      </c>
      <c r="P2156" s="3">
        <v>203.12</v>
      </c>
      <c r="Q2156" s="3">
        <f>(O2156/P2156)*100</f>
        <v>2.5108310358408827</v>
      </c>
      <c r="R2156" t="str">
        <f>_xlfn.CONCAT(TEXT(B2156, "mm/dd/yyyy"), "_", E2156)</f>
        <v>05/08/2018_W</v>
      </c>
    </row>
    <row r="2157" spans="1:18" x14ac:dyDescent="0.25">
      <c r="A2157" s="6" t="str">
        <f t="shared" si="66"/>
        <v>0158</v>
      </c>
      <c r="B2157" s="1">
        <f>DATE(MID(C2157,8,4), MID(C2157,12,2), MID(C2157, 14, 2))</f>
        <v>43228</v>
      </c>
      <c r="C2157" t="s">
        <v>9315</v>
      </c>
      <c r="D2157" t="s">
        <v>9325</v>
      </c>
      <c r="E2157" s="6" t="str">
        <f>MID(D2157,3,1)</f>
        <v>W</v>
      </c>
      <c r="F2157" s="6" t="str">
        <f t="shared" si="67"/>
        <v>2</v>
      </c>
      <c r="G2157" s="3">
        <v>80.94</v>
      </c>
      <c r="H2157" s="3">
        <v>66.58</v>
      </c>
      <c r="I2157" s="3">
        <v>39.93</v>
      </c>
      <c r="J2157" s="3">
        <v>110.89</v>
      </c>
      <c r="K2157" s="3">
        <v>1.01</v>
      </c>
      <c r="L2157" s="3">
        <v>21.6</v>
      </c>
      <c r="M2157" s="3">
        <v>75.91</v>
      </c>
      <c r="N2157" s="3">
        <v>4.24</v>
      </c>
      <c r="O2157" s="3">
        <f>N2157-K2157</f>
        <v>3.2300000000000004</v>
      </c>
      <c r="P2157" s="3">
        <v>70.430000000000007</v>
      </c>
      <c r="Q2157" s="3">
        <f>(O2157/P2157)*100</f>
        <v>4.5861138719295758</v>
      </c>
      <c r="R2157" t="str">
        <f>_xlfn.CONCAT(TEXT(B2157, "mm/dd/yyyy"), "_", E2157)</f>
        <v>05/08/2018_W</v>
      </c>
    </row>
    <row r="2158" spans="1:18" x14ac:dyDescent="0.25">
      <c r="A2158" s="6" t="str">
        <f t="shared" si="66"/>
        <v>0158</v>
      </c>
      <c r="B2158" s="1">
        <f>DATE(MID(C2158,8,4), MID(C2158,12,2), MID(C2158, 14, 2))</f>
        <v>43228</v>
      </c>
      <c r="C2158" t="s">
        <v>9315</v>
      </c>
      <c r="D2158" t="s">
        <v>9327</v>
      </c>
      <c r="E2158" s="6" t="str">
        <f>MID(D2158,3,1)</f>
        <v>W</v>
      </c>
      <c r="F2158" s="6" t="str">
        <f t="shared" si="67"/>
        <v>2</v>
      </c>
      <c r="G2158" s="3">
        <v>86.23</v>
      </c>
      <c r="H2158" s="3">
        <v>66.45</v>
      </c>
      <c r="I2158" s="3">
        <v>41.41</v>
      </c>
      <c r="J2158" s="3">
        <v>157.94</v>
      </c>
      <c r="K2158" s="3">
        <v>1.02</v>
      </c>
      <c r="L2158" s="3">
        <v>25.61</v>
      </c>
      <c r="M2158" s="3">
        <v>125.21</v>
      </c>
      <c r="N2158" s="3">
        <v>5.13</v>
      </c>
      <c r="O2158" s="3">
        <f>N2158-K2158</f>
        <v>4.1099999999999994</v>
      </c>
      <c r="P2158" s="3">
        <v>116.89</v>
      </c>
      <c r="Q2158" s="3">
        <f>(O2158/P2158)*100</f>
        <v>3.5161262725639486</v>
      </c>
      <c r="R2158" t="str">
        <f>_xlfn.CONCAT(TEXT(B2158, "mm/dd/yyyy"), "_", E2158)</f>
        <v>05/08/2018_W</v>
      </c>
    </row>
    <row r="2159" spans="1:18" x14ac:dyDescent="0.25">
      <c r="A2159" s="6" t="str">
        <f t="shared" si="66"/>
        <v>0158</v>
      </c>
      <c r="B2159" s="1">
        <f>DATE(MID(C2159,8,4), MID(C2159,12,2), MID(C2159, 14, 2))</f>
        <v>43228</v>
      </c>
      <c r="C2159" t="s">
        <v>9315</v>
      </c>
      <c r="D2159" t="s">
        <v>9329</v>
      </c>
      <c r="E2159" s="6" t="str">
        <f>MID(D2159,3,1)</f>
        <v>W</v>
      </c>
      <c r="F2159" s="6" t="str">
        <f t="shared" si="67"/>
        <v>2</v>
      </c>
      <c r="G2159" s="3">
        <v>83.82</v>
      </c>
      <c r="H2159" s="3">
        <v>77.349999999999994</v>
      </c>
      <c r="I2159" s="3">
        <v>38.67</v>
      </c>
      <c r="J2159" s="3">
        <v>168.31</v>
      </c>
      <c r="K2159" s="3">
        <v>1</v>
      </c>
      <c r="L2159" s="3">
        <v>18.62</v>
      </c>
      <c r="M2159" s="3">
        <v>137.57</v>
      </c>
      <c r="N2159" s="3">
        <v>3.96</v>
      </c>
      <c r="O2159" s="3">
        <f>N2159-K2159</f>
        <v>2.96</v>
      </c>
      <c r="P2159" s="3">
        <v>131.37</v>
      </c>
      <c r="Q2159" s="3">
        <f>(O2159/P2159)*100</f>
        <v>2.2531780467382201</v>
      </c>
      <c r="R2159" t="str">
        <f>_xlfn.CONCAT(TEXT(B2159, "mm/dd/yyyy"), "_", E2159)</f>
        <v>05/08/2018_W</v>
      </c>
    </row>
    <row r="2160" spans="1:18" x14ac:dyDescent="0.25">
      <c r="A2160" s="6" t="str">
        <f t="shared" si="66"/>
        <v>0158</v>
      </c>
      <c r="B2160" s="1">
        <f>DATE(MID(C2160,8,4), MID(C2160,12,2), MID(C2160, 14, 2))</f>
        <v>43228</v>
      </c>
      <c r="C2160" t="s">
        <v>9315</v>
      </c>
      <c r="D2160" t="s">
        <v>9331</v>
      </c>
      <c r="E2160" s="6" t="str">
        <f>MID(D2160,3,1)</f>
        <v>W</v>
      </c>
      <c r="F2160" s="6" t="str">
        <f t="shared" si="67"/>
        <v>2</v>
      </c>
      <c r="G2160" s="3">
        <v>57.59</v>
      </c>
      <c r="H2160" s="3">
        <v>57</v>
      </c>
      <c r="I2160" s="3">
        <v>30.83</v>
      </c>
      <c r="J2160" s="3">
        <v>65.13</v>
      </c>
      <c r="K2160" s="3">
        <v>1.03</v>
      </c>
      <c r="L2160" s="3">
        <v>7.93</v>
      </c>
      <c r="M2160" s="3">
        <v>54.54</v>
      </c>
      <c r="N2160" s="3">
        <v>2.14</v>
      </c>
      <c r="O2160" s="3">
        <f>N2160-K2160</f>
        <v>1.1100000000000001</v>
      </c>
      <c r="P2160" s="3">
        <v>52.26</v>
      </c>
      <c r="Q2160" s="3">
        <f>(O2160/P2160)*100</f>
        <v>2.1239954075774974</v>
      </c>
      <c r="R2160" t="str">
        <f>_xlfn.CONCAT(TEXT(B2160, "mm/dd/yyyy"), "_", E2160)</f>
        <v>05/08/2018_W</v>
      </c>
    </row>
    <row r="2161" spans="1:18" x14ac:dyDescent="0.25">
      <c r="A2161" s="6" t="str">
        <f t="shared" si="66"/>
        <v>0158</v>
      </c>
      <c r="B2161" s="1">
        <f>DATE(MID(C2161,8,4), MID(C2161,12,2), MID(C2161, 14, 2))</f>
        <v>43228</v>
      </c>
      <c r="C2161" t="s">
        <v>9315</v>
      </c>
      <c r="D2161" t="s">
        <v>9333</v>
      </c>
      <c r="E2161" s="6" t="str">
        <f>MID(D2161,3,1)</f>
        <v>W</v>
      </c>
      <c r="F2161" s="6" t="str">
        <f t="shared" si="67"/>
        <v>2</v>
      </c>
      <c r="G2161" s="3">
        <v>74.66</v>
      </c>
      <c r="H2161" s="3">
        <v>56.14</v>
      </c>
      <c r="I2161" s="3">
        <v>34.57</v>
      </c>
      <c r="J2161" s="3">
        <v>103.94</v>
      </c>
      <c r="K2161" s="3">
        <v>1.01</v>
      </c>
      <c r="L2161" s="3">
        <v>16.010000000000002</v>
      </c>
      <c r="M2161" s="3">
        <v>81.150000000000006</v>
      </c>
      <c r="N2161" s="3">
        <v>3.75</v>
      </c>
      <c r="O2161" s="3">
        <f>N2161-K2161</f>
        <v>2.74</v>
      </c>
      <c r="P2161" s="3">
        <v>77.09</v>
      </c>
      <c r="Q2161" s="3">
        <f>(O2161/P2161)*100</f>
        <v>3.5542871967829814</v>
      </c>
      <c r="R2161" t="str">
        <f>_xlfn.CONCAT(TEXT(B2161, "mm/dd/yyyy"), "_", E2161)</f>
        <v>05/08/2018_W</v>
      </c>
    </row>
    <row r="2162" spans="1:18" x14ac:dyDescent="0.25">
      <c r="A2162" s="6" t="str">
        <f t="shared" si="66"/>
        <v>0158</v>
      </c>
      <c r="B2162" s="1">
        <f>DATE(MID(C2162,8,4), MID(C2162,12,2), MID(C2162, 14, 2))</f>
        <v>43228</v>
      </c>
      <c r="C2162" t="s">
        <v>9315</v>
      </c>
      <c r="D2162" t="s">
        <v>9335</v>
      </c>
      <c r="E2162" s="6" t="str">
        <f>MID(D2162,3,1)</f>
        <v>W</v>
      </c>
      <c r="F2162" s="6" t="str">
        <f t="shared" si="67"/>
        <v>2</v>
      </c>
      <c r="G2162" s="3">
        <v>78</v>
      </c>
      <c r="H2162" s="3">
        <v>69.62</v>
      </c>
      <c r="I2162" s="3">
        <v>37.299999999999997</v>
      </c>
      <c r="J2162" s="3">
        <v>103.98</v>
      </c>
      <c r="K2162" s="3">
        <v>1.02</v>
      </c>
      <c r="L2162" s="3">
        <v>14.34</v>
      </c>
      <c r="M2162" s="3">
        <v>82.47</v>
      </c>
      <c r="N2162" s="3">
        <v>3.9</v>
      </c>
      <c r="O2162" s="3">
        <f>N2162-K2162</f>
        <v>2.88</v>
      </c>
      <c r="P2162" s="3">
        <v>76.84</v>
      </c>
      <c r="Q2162" s="3">
        <f>(O2162/P2162)*100</f>
        <v>3.7480478917230609</v>
      </c>
      <c r="R2162" t="str">
        <f>_xlfn.CONCAT(TEXT(B2162, "mm/dd/yyyy"), "_", E2162)</f>
        <v>05/08/2018_W</v>
      </c>
    </row>
    <row r="2163" spans="1:18" x14ac:dyDescent="0.25">
      <c r="A2163" s="6" t="str">
        <f t="shared" si="66"/>
        <v>0158</v>
      </c>
      <c r="B2163" s="1">
        <f>DATE(MID(C2163,8,4), MID(C2163,12,2), MID(C2163, 14, 2))</f>
        <v>43228</v>
      </c>
      <c r="C2163" t="s">
        <v>9315</v>
      </c>
      <c r="D2163" t="s">
        <v>9337</v>
      </c>
      <c r="E2163" s="6" t="str">
        <f>MID(D2163,3,1)</f>
        <v>W</v>
      </c>
      <c r="F2163" s="6" t="str">
        <f t="shared" si="67"/>
        <v>2</v>
      </c>
      <c r="G2163" s="3">
        <v>63.79</v>
      </c>
      <c r="H2163" s="3">
        <v>58.02</v>
      </c>
      <c r="I2163" s="3">
        <v>31.25</v>
      </c>
      <c r="J2163" s="3">
        <v>65.239999999999995</v>
      </c>
      <c r="K2163" s="3">
        <v>1.03</v>
      </c>
      <c r="L2163" s="3">
        <v>11.21</v>
      </c>
      <c r="M2163" s="3">
        <v>49.57</v>
      </c>
      <c r="N2163" s="3">
        <v>3.2</v>
      </c>
      <c r="O2163" s="3">
        <f>N2163-K2163</f>
        <v>2.17</v>
      </c>
      <c r="P2163" s="3">
        <v>46.62</v>
      </c>
      <c r="Q2163" s="3">
        <f>(O2163/P2163)*100</f>
        <v>4.6546546546546548</v>
      </c>
      <c r="R2163" t="str">
        <f>_xlfn.CONCAT(TEXT(B2163, "mm/dd/yyyy"), "_", E2163)</f>
        <v>05/08/2018_W</v>
      </c>
    </row>
    <row r="2164" spans="1:18" x14ac:dyDescent="0.25">
      <c r="A2164" s="6" t="str">
        <f t="shared" si="66"/>
        <v>0158</v>
      </c>
      <c r="B2164" s="1">
        <f>DATE(MID(C2164,8,4), MID(C2164,12,2), MID(C2164, 14, 2))</f>
        <v>43228</v>
      </c>
      <c r="C2164" t="s">
        <v>9315</v>
      </c>
      <c r="D2164" t="s">
        <v>9339</v>
      </c>
      <c r="E2164" s="6" t="str">
        <f>MID(D2164,3,1)</f>
        <v>W</v>
      </c>
      <c r="F2164" s="6" t="str">
        <f t="shared" si="67"/>
        <v>2</v>
      </c>
      <c r="G2164" s="3">
        <v>80.58</v>
      </c>
      <c r="H2164" s="3">
        <v>67.569999999999993</v>
      </c>
      <c r="I2164" s="3">
        <v>36.840000000000003</v>
      </c>
      <c r="J2164" s="3">
        <v>134.33000000000001</v>
      </c>
      <c r="K2164" s="3">
        <v>1.01</v>
      </c>
      <c r="L2164" s="3">
        <v>17.32</v>
      </c>
      <c r="M2164" s="3">
        <v>110.94</v>
      </c>
      <c r="N2164" s="3">
        <v>4.28</v>
      </c>
      <c r="O2164" s="3">
        <f>N2164-K2164</f>
        <v>3.2700000000000005</v>
      </c>
      <c r="P2164" s="3">
        <v>105.82</v>
      </c>
      <c r="Q2164" s="3">
        <f>(O2164/P2164)*100</f>
        <v>3.0901530901530907</v>
      </c>
      <c r="R2164" t="str">
        <f>_xlfn.CONCAT(TEXT(B2164, "mm/dd/yyyy"), "_", E2164)</f>
        <v>05/08/2018_W</v>
      </c>
    </row>
    <row r="2165" spans="1:18" x14ac:dyDescent="0.25">
      <c r="A2165" s="6" t="str">
        <f t="shared" si="66"/>
        <v>0158</v>
      </c>
      <c r="B2165" s="1">
        <f>DATE(MID(C2165,8,4), MID(C2165,12,2), MID(C2165, 14, 2))</f>
        <v>43228</v>
      </c>
      <c r="C2165" t="s">
        <v>9315</v>
      </c>
      <c r="D2165" t="s">
        <v>9341</v>
      </c>
      <c r="E2165" s="6" t="str">
        <f>MID(D2165,3,1)</f>
        <v>W</v>
      </c>
      <c r="F2165" s="6" t="str">
        <f t="shared" si="67"/>
        <v>2</v>
      </c>
      <c r="G2165" s="3">
        <v>67.5</v>
      </c>
      <c r="H2165" s="3">
        <v>53.65</v>
      </c>
      <c r="I2165" s="3">
        <v>31.08</v>
      </c>
      <c r="J2165" s="3">
        <v>84.78</v>
      </c>
      <c r="K2165" s="3">
        <v>1.03</v>
      </c>
      <c r="L2165" s="3">
        <v>15.71</v>
      </c>
      <c r="M2165" s="3">
        <v>60.88</v>
      </c>
      <c r="N2165" s="3">
        <v>3.56</v>
      </c>
      <c r="O2165" s="3">
        <f>N2165-K2165</f>
        <v>2.5300000000000002</v>
      </c>
      <c r="P2165" s="3">
        <v>55.65</v>
      </c>
      <c r="Q2165" s="3">
        <f>(O2165/P2165)*100</f>
        <v>4.5462713387241696</v>
      </c>
      <c r="R2165" t="str">
        <f>_xlfn.CONCAT(TEXT(B2165, "mm/dd/yyyy"), "_", E2165)</f>
        <v>05/08/2018_W</v>
      </c>
    </row>
    <row r="2166" spans="1:18" x14ac:dyDescent="0.25">
      <c r="A2166" s="6" t="str">
        <f t="shared" si="66"/>
        <v>0158</v>
      </c>
      <c r="B2166" s="1">
        <f>DATE(MID(C2166,8,4), MID(C2166,12,2), MID(C2166, 14, 2))</f>
        <v>43228</v>
      </c>
      <c r="C2166" t="s">
        <v>9315</v>
      </c>
      <c r="D2166" t="s">
        <v>9343</v>
      </c>
      <c r="E2166" s="6" t="str">
        <f>MID(D2166,3,1)</f>
        <v>W</v>
      </c>
      <c r="F2166" s="6" t="str">
        <f t="shared" si="67"/>
        <v>2</v>
      </c>
      <c r="G2166" s="3">
        <v>100.56</v>
      </c>
      <c r="H2166" s="3">
        <v>70.62</v>
      </c>
      <c r="I2166" s="3">
        <v>49.01</v>
      </c>
      <c r="J2166" s="3">
        <v>257.8</v>
      </c>
      <c r="K2166" s="3">
        <v>1.94</v>
      </c>
      <c r="L2166" s="3">
        <v>38.97</v>
      </c>
      <c r="M2166" s="3">
        <v>197.1</v>
      </c>
      <c r="N2166" s="3">
        <v>7.64</v>
      </c>
      <c r="O2166" s="3">
        <f>N2166-K2166</f>
        <v>5.6999999999999993</v>
      </c>
      <c r="P2166" s="3">
        <v>176.5</v>
      </c>
      <c r="Q2166" s="3">
        <f>(O2166/P2166)*100</f>
        <v>3.2294617563739374</v>
      </c>
      <c r="R2166" t="str">
        <f>_xlfn.CONCAT(TEXT(B2166, "mm/dd/yyyy"), "_", E2166)</f>
        <v>05/08/2018_W</v>
      </c>
    </row>
    <row r="2167" spans="1:18" x14ac:dyDescent="0.25">
      <c r="A2167" s="6" t="str">
        <f t="shared" si="66"/>
        <v>0158</v>
      </c>
      <c r="B2167" s="1">
        <f>DATE(MID(C2167,8,4), MID(C2167,12,2), MID(C2167, 14, 2))</f>
        <v>43228</v>
      </c>
      <c r="C2167" t="s">
        <v>9315</v>
      </c>
      <c r="D2167" t="s">
        <v>9345</v>
      </c>
      <c r="E2167" s="6" t="str">
        <f>MID(D2167,3,1)</f>
        <v>W</v>
      </c>
      <c r="F2167" s="6" t="str">
        <f t="shared" si="67"/>
        <v>2</v>
      </c>
      <c r="G2167" s="3">
        <v>81.41</v>
      </c>
      <c r="H2167" s="3">
        <v>68.849999999999994</v>
      </c>
      <c r="I2167" s="3">
        <v>43.25</v>
      </c>
      <c r="J2167" s="3">
        <v>144.82</v>
      </c>
      <c r="K2167" s="3">
        <v>1.04</v>
      </c>
      <c r="L2167" s="3">
        <v>14</v>
      </c>
      <c r="M2167" s="3">
        <v>122.93</v>
      </c>
      <c r="N2167" s="3">
        <v>3.83</v>
      </c>
      <c r="O2167" s="3">
        <f>N2167-K2167</f>
        <v>2.79</v>
      </c>
      <c r="P2167" s="3">
        <v>115.01</v>
      </c>
      <c r="Q2167" s="3">
        <f>(O2167/P2167)*100</f>
        <v>2.4258760107816713</v>
      </c>
      <c r="R2167" t="str">
        <f>_xlfn.CONCAT(TEXT(B2167, "mm/dd/yyyy"), "_", E2167)</f>
        <v>05/08/2018_W</v>
      </c>
    </row>
    <row r="2168" spans="1:18" x14ac:dyDescent="0.25">
      <c r="A2168" s="6" t="str">
        <f t="shared" si="66"/>
        <v>0158</v>
      </c>
      <c r="B2168" s="1">
        <f>DATE(MID(C2168,8,4), MID(C2168,12,2), MID(C2168, 14, 2))</f>
        <v>43228</v>
      </c>
      <c r="C2168" t="s">
        <v>9315</v>
      </c>
      <c r="D2168" t="s">
        <v>9347</v>
      </c>
      <c r="E2168" s="6" t="str">
        <f>MID(D2168,3,1)</f>
        <v>W</v>
      </c>
      <c r="F2168" s="6" t="str">
        <f t="shared" si="67"/>
        <v>2</v>
      </c>
      <c r="G2168" s="3">
        <v>107.16</v>
      </c>
      <c r="H2168" s="3">
        <v>82.44</v>
      </c>
      <c r="I2168" s="3">
        <v>46.08</v>
      </c>
      <c r="J2168" s="3">
        <v>323</v>
      </c>
      <c r="K2168" s="3">
        <v>1.95</v>
      </c>
      <c r="L2168" s="3">
        <v>37.409999999999997</v>
      </c>
      <c r="M2168" s="3">
        <v>251</v>
      </c>
      <c r="N2168" s="3">
        <v>7.68</v>
      </c>
      <c r="O2168" s="3">
        <f>N2168-K2168</f>
        <v>5.7299999999999995</v>
      </c>
      <c r="P2168" s="3">
        <v>239.7</v>
      </c>
      <c r="Q2168" s="3">
        <f>(O2168/P2168)*100</f>
        <v>2.3904881101376718</v>
      </c>
      <c r="R2168" t="str">
        <f>_xlfn.CONCAT(TEXT(B2168, "mm/dd/yyyy"), "_", E2168)</f>
        <v>05/08/2018_W</v>
      </c>
    </row>
    <row r="2169" spans="1:18" x14ac:dyDescent="0.25">
      <c r="A2169" s="6" t="str">
        <f t="shared" si="66"/>
        <v>0158</v>
      </c>
      <c r="B2169" s="1">
        <f>DATE(MID(C2169,8,4), MID(C2169,12,2), MID(C2169, 14, 2))</f>
        <v>43228</v>
      </c>
      <c r="C2169" t="s">
        <v>9315</v>
      </c>
      <c r="D2169" t="s">
        <v>9349</v>
      </c>
      <c r="E2169" s="6" t="str">
        <f>MID(D2169,3,1)</f>
        <v>W</v>
      </c>
      <c r="F2169" s="6" t="str">
        <f t="shared" si="67"/>
        <v>2</v>
      </c>
      <c r="G2169" s="3">
        <v>70.16</v>
      </c>
      <c r="H2169" s="3">
        <v>64.650000000000006</v>
      </c>
      <c r="I2169" s="3">
        <v>33.340000000000003</v>
      </c>
      <c r="J2169" s="3">
        <v>113.27</v>
      </c>
      <c r="K2169" s="3">
        <v>1.05</v>
      </c>
      <c r="L2169" s="3">
        <v>12.01</v>
      </c>
      <c r="M2169" s="3">
        <v>95.47</v>
      </c>
      <c r="N2169" s="3">
        <v>3.38</v>
      </c>
      <c r="O2169" s="3">
        <f>N2169-K2169</f>
        <v>2.33</v>
      </c>
      <c r="P2169" s="3">
        <v>91.72</v>
      </c>
      <c r="Q2169" s="3">
        <f>(O2169/P2169)*100</f>
        <v>2.5403401657217621</v>
      </c>
      <c r="R2169" t="str">
        <f>_xlfn.CONCAT(TEXT(B2169, "mm/dd/yyyy"), "_", E2169)</f>
        <v>05/08/2018_W</v>
      </c>
    </row>
    <row r="2170" spans="1:18" x14ac:dyDescent="0.25">
      <c r="A2170" s="6" t="str">
        <f t="shared" si="66"/>
        <v>0158</v>
      </c>
      <c r="B2170" s="1">
        <f>DATE(MID(C2170,8,4), MID(C2170,12,2), MID(C2170, 14, 2))</f>
        <v>43228</v>
      </c>
      <c r="C2170" t="s">
        <v>9315</v>
      </c>
      <c r="D2170" t="s">
        <v>9351</v>
      </c>
      <c r="E2170" s="6" t="str">
        <f>MID(D2170,3,1)</f>
        <v>W</v>
      </c>
      <c r="F2170" s="6" t="str">
        <f t="shared" si="67"/>
        <v>2</v>
      </c>
      <c r="G2170" s="3">
        <v>81.44</v>
      </c>
      <c r="H2170" s="3">
        <v>70.69</v>
      </c>
      <c r="I2170" s="3">
        <v>44.79</v>
      </c>
      <c r="J2170" s="3">
        <v>173.26</v>
      </c>
      <c r="K2170" s="3">
        <v>1.02</v>
      </c>
      <c r="L2170" s="3">
        <v>18.96</v>
      </c>
      <c r="M2170" s="3">
        <v>140.81</v>
      </c>
      <c r="N2170" s="3">
        <v>4.21</v>
      </c>
      <c r="O2170" s="3">
        <f>N2170-K2170</f>
        <v>3.19</v>
      </c>
      <c r="P2170" s="3">
        <v>131.34</v>
      </c>
      <c r="Q2170" s="3">
        <f>(O2170/P2170)*100</f>
        <v>2.4288107202680065</v>
      </c>
      <c r="R2170" t="str">
        <f>_xlfn.CONCAT(TEXT(B2170, "mm/dd/yyyy"), "_", E2170)</f>
        <v>05/08/2018_W</v>
      </c>
    </row>
    <row r="2171" spans="1:18" x14ac:dyDescent="0.25">
      <c r="A2171" s="6" t="str">
        <f t="shared" si="66"/>
        <v>0158</v>
      </c>
      <c r="B2171" s="1">
        <f>DATE(MID(C2171,8,4), MID(C2171,12,2), MID(C2171, 14, 2))</f>
        <v>43228</v>
      </c>
      <c r="C2171" t="s">
        <v>9315</v>
      </c>
      <c r="D2171" t="s">
        <v>9353</v>
      </c>
      <c r="E2171" s="6" t="str">
        <f>MID(D2171,3,1)</f>
        <v>W</v>
      </c>
      <c r="F2171" s="6" t="str">
        <f t="shared" si="67"/>
        <v>2</v>
      </c>
      <c r="G2171" s="3">
        <v>95.05</v>
      </c>
      <c r="H2171" s="3">
        <v>74.87</v>
      </c>
      <c r="I2171" s="3">
        <v>49.67</v>
      </c>
      <c r="J2171" s="3">
        <v>234.2</v>
      </c>
      <c r="K2171" s="3">
        <v>1.94</v>
      </c>
      <c r="L2171" s="3">
        <v>30.82</v>
      </c>
      <c r="M2171" s="3">
        <v>187.07</v>
      </c>
      <c r="N2171" s="3">
        <v>7.06</v>
      </c>
      <c r="O2171" s="3">
        <f>N2171-K2171</f>
        <v>5.1199999999999992</v>
      </c>
      <c r="P2171" s="3">
        <v>177.77</v>
      </c>
      <c r="Q2171" s="3">
        <f>(O2171/P2171)*100</f>
        <v>2.8801260055127407</v>
      </c>
      <c r="R2171" t="str">
        <f>_xlfn.CONCAT(TEXT(B2171, "mm/dd/yyyy"), "_", E2171)</f>
        <v>05/08/2018_W</v>
      </c>
    </row>
    <row r="2172" spans="1:18" x14ac:dyDescent="0.25">
      <c r="A2172" s="6" t="str">
        <f t="shared" si="66"/>
        <v>0158</v>
      </c>
      <c r="B2172" s="1">
        <f>DATE(MID(C2172,8,4), MID(C2172,12,2), MID(C2172, 14, 2))</f>
        <v>43228</v>
      </c>
      <c r="C2172" t="s">
        <v>9315</v>
      </c>
      <c r="D2172" t="s">
        <v>9355</v>
      </c>
      <c r="E2172" s="6" t="str">
        <f>MID(D2172,3,1)</f>
        <v>W</v>
      </c>
      <c r="F2172" s="6" t="str">
        <f t="shared" si="67"/>
        <v>2</v>
      </c>
      <c r="G2172" s="3">
        <v>61.22</v>
      </c>
      <c r="H2172" s="3">
        <v>66.209999999999994</v>
      </c>
      <c r="I2172" s="3">
        <v>33.04</v>
      </c>
      <c r="J2172" s="3">
        <v>85.54</v>
      </c>
      <c r="K2172" s="3">
        <v>1.02</v>
      </c>
      <c r="L2172" s="3">
        <v>12.55</v>
      </c>
      <c r="M2172" s="3">
        <v>63.81</v>
      </c>
      <c r="N2172" s="3">
        <v>2.8</v>
      </c>
      <c r="O2172" s="3">
        <f>N2172-K2172</f>
        <v>1.7799999999999998</v>
      </c>
      <c r="P2172" s="3">
        <v>61.41</v>
      </c>
      <c r="Q2172" s="3">
        <f>(O2172/P2172)*100</f>
        <v>2.8985507246376807</v>
      </c>
      <c r="R2172" t="str">
        <f>_xlfn.CONCAT(TEXT(B2172, "mm/dd/yyyy"), "_", E2172)</f>
        <v>05/08/2018_W</v>
      </c>
    </row>
    <row r="2173" spans="1:18" x14ac:dyDescent="0.25">
      <c r="A2173" s="6" t="str">
        <f t="shared" si="66"/>
        <v>0158</v>
      </c>
      <c r="B2173" s="1">
        <f>DATE(MID(C2173,8,4), MID(C2173,12,2), MID(C2173, 14, 2))</f>
        <v>43228</v>
      </c>
      <c r="C2173" t="s">
        <v>9315</v>
      </c>
      <c r="D2173" t="s">
        <v>9357</v>
      </c>
      <c r="E2173" s="6" t="str">
        <f>MID(D2173,3,1)</f>
        <v>W</v>
      </c>
      <c r="F2173" s="6" t="str">
        <f t="shared" si="67"/>
        <v>2</v>
      </c>
      <c r="G2173" s="3">
        <v>83.48</v>
      </c>
      <c r="H2173" s="3">
        <v>67.540000000000006</v>
      </c>
      <c r="I2173" s="3">
        <v>42.95</v>
      </c>
      <c r="J2173" s="3">
        <v>151.66</v>
      </c>
      <c r="K2173" s="3">
        <v>1.04</v>
      </c>
      <c r="L2173" s="3">
        <v>20.149999999999999</v>
      </c>
      <c r="M2173" s="3">
        <v>127.71</v>
      </c>
      <c r="N2173" s="3">
        <v>4.13</v>
      </c>
      <c r="O2173" s="3">
        <f>N2173-K2173</f>
        <v>3.09</v>
      </c>
      <c r="P2173" s="3">
        <v>119.89</v>
      </c>
      <c r="Q2173" s="3">
        <f>(O2173/P2173)*100</f>
        <v>2.57736258236717</v>
      </c>
      <c r="R2173" t="str">
        <f>_xlfn.CONCAT(TEXT(B2173, "mm/dd/yyyy"), "_", E2173)</f>
        <v>05/08/2018_W</v>
      </c>
    </row>
    <row r="2174" spans="1:18" x14ac:dyDescent="0.25">
      <c r="A2174" s="6" t="str">
        <f t="shared" si="66"/>
        <v>0158</v>
      </c>
      <c r="B2174" s="1">
        <f>DATE(MID(C2174,8,4), MID(C2174,12,2), MID(C2174, 14, 2))</f>
        <v>43228</v>
      </c>
      <c r="C2174" t="s">
        <v>9315</v>
      </c>
      <c r="D2174" t="s">
        <v>9359</v>
      </c>
      <c r="E2174" s="6" t="str">
        <f>MID(D2174,3,1)</f>
        <v>W</v>
      </c>
      <c r="F2174" s="6" t="str">
        <f t="shared" si="67"/>
        <v>2</v>
      </c>
      <c r="G2174" s="3">
        <v>79.77</v>
      </c>
      <c r="H2174" s="3">
        <v>66.27</v>
      </c>
      <c r="I2174" s="3">
        <v>41.16</v>
      </c>
      <c r="J2174" s="3">
        <v>133.56</v>
      </c>
      <c r="K2174" s="3">
        <v>1.04</v>
      </c>
      <c r="L2174" s="3">
        <v>21.79</v>
      </c>
      <c r="M2174" s="3">
        <v>105.2</v>
      </c>
      <c r="N2174" s="3">
        <v>5.59</v>
      </c>
      <c r="O2174" s="3">
        <f>N2174-K2174</f>
        <v>4.55</v>
      </c>
      <c r="P2174" s="3">
        <v>97.89</v>
      </c>
      <c r="Q2174" s="3">
        <f>(O2174/P2174)*100</f>
        <v>4.6480743691899074</v>
      </c>
      <c r="R2174" t="str">
        <f>_xlfn.CONCAT(TEXT(B2174, "mm/dd/yyyy"), "_", E2174)</f>
        <v>05/08/2018_W</v>
      </c>
    </row>
    <row r="2175" spans="1:18" x14ac:dyDescent="0.25">
      <c r="A2175" s="6" t="str">
        <f t="shared" si="66"/>
        <v>0158</v>
      </c>
      <c r="B2175" s="1">
        <f>DATE(MID(C2175,8,4), MID(C2175,12,2), MID(C2175, 14, 2))</f>
        <v>43228</v>
      </c>
      <c r="C2175" t="s">
        <v>9315</v>
      </c>
      <c r="D2175" t="s">
        <v>9361</v>
      </c>
      <c r="E2175" s="6" t="str">
        <f>MID(D2175,3,1)</f>
        <v>W</v>
      </c>
      <c r="F2175" s="6" t="str">
        <f t="shared" si="67"/>
        <v>2</v>
      </c>
      <c r="G2175" s="3">
        <v>67.930000000000007</v>
      </c>
      <c r="H2175" s="3">
        <v>67.430000000000007</v>
      </c>
      <c r="I2175" s="3">
        <v>32.18</v>
      </c>
      <c r="J2175" s="3">
        <v>94.95</v>
      </c>
      <c r="K2175" s="3">
        <v>1.02</v>
      </c>
      <c r="L2175" s="3">
        <v>13.15</v>
      </c>
      <c r="M2175" s="3">
        <v>75.17</v>
      </c>
      <c r="N2175" s="3">
        <v>3.33</v>
      </c>
      <c r="O2175" s="3">
        <f>N2175-K2175</f>
        <v>2.31</v>
      </c>
      <c r="P2175" s="3">
        <v>71.61</v>
      </c>
      <c r="Q2175" s="3">
        <f>(O2175/P2175)*100</f>
        <v>3.225806451612903</v>
      </c>
      <c r="R2175" t="str">
        <f>_xlfn.CONCAT(TEXT(B2175, "mm/dd/yyyy"), "_", E2175)</f>
        <v>05/08/2018_W</v>
      </c>
    </row>
    <row r="2176" spans="1:18" x14ac:dyDescent="0.25">
      <c r="A2176" s="6" t="str">
        <f t="shared" si="66"/>
        <v>0158</v>
      </c>
      <c r="B2176" s="1">
        <f>DATE(MID(C2176,8,4), MID(C2176,12,2), MID(C2176, 14, 2))</f>
        <v>43228</v>
      </c>
      <c r="C2176" t="s">
        <v>9315</v>
      </c>
      <c r="D2176" t="s">
        <v>9363</v>
      </c>
      <c r="E2176" s="6" t="str">
        <f>MID(D2176,3,1)</f>
        <v>W</v>
      </c>
      <c r="F2176" s="6" t="str">
        <f t="shared" si="67"/>
        <v>2</v>
      </c>
      <c r="G2176" s="3">
        <v>90.41</v>
      </c>
      <c r="H2176" s="3">
        <v>66.56</v>
      </c>
      <c r="I2176" s="3">
        <v>44.44</v>
      </c>
      <c r="J2176" s="3">
        <v>171.22</v>
      </c>
      <c r="K2176" s="3">
        <v>1.01</v>
      </c>
      <c r="L2176" s="3">
        <v>19.43</v>
      </c>
      <c r="M2176" s="3">
        <v>136.72999999999999</v>
      </c>
      <c r="N2176" s="3">
        <v>4.24</v>
      </c>
      <c r="O2176" s="3">
        <f>N2176-K2176</f>
        <v>3.2300000000000004</v>
      </c>
      <c r="P2176" s="3">
        <v>129.62</v>
      </c>
      <c r="Q2176" s="3">
        <f>(O2176/P2176)*100</f>
        <v>2.4918993982410127</v>
      </c>
      <c r="R2176" t="str">
        <f>_xlfn.CONCAT(TEXT(B2176, "mm/dd/yyyy"), "_", E2176)</f>
        <v>05/08/2018_W</v>
      </c>
    </row>
    <row r="2177" spans="1:18" x14ac:dyDescent="0.25">
      <c r="A2177" s="6" t="str">
        <f t="shared" si="66"/>
        <v>0007</v>
      </c>
      <c r="B2177" s="1">
        <f>DATE(MID(C2177,8,4), MID(C2177,12,2), MID(C2177, 14, 2))</f>
        <v>43256</v>
      </c>
      <c r="C2177" t="s">
        <v>1636</v>
      </c>
      <c r="D2177" t="s">
        <v>1635</v>
      </c>
      <c r="E2177" s="6" t="str">
        <f>MID(D2177,3,1)</f>
        <v>C</v>
      </c>
      <c r="F2177" s="6" t="str">
        <f t="shared" si="67"/>
        <v>6</v>
      </c>
      <c r="G2177" s="3">
        <v>113.46</v>
      </c>
      <c r="H2177" s="3">
        <v>63.72</v>
      </c>
      <c r="I2177" s="3">
        <v>38.68</v>
      </c>
      <c r="J2177" s="3">
        <v>216.95</v>
      </c>
      <c r="K2177" s="3">
        <v>1.96</v>
      </c>
      <c r="L2177" s="3">
        <v>25.19</v>
      </c>
      <c r="M2177" s="3">
        <v>162.87</v>
      </c>
      <c r="N2177" s="3">
        <v>5.16</v>
      </c>
      <c r="O2177" s="3">
        <f>N2177-K2177</f>
        <v>3.2</v>
      </c>
      <c r="P2177" s="3">
        <v>157.11000000000001</v>
      </c>
      <c r="Q2177" s="3">
        <f>(O2177/P2177)*100</f>
        <v>2.0367895105340206</v>
      </c>
      <c r="R2177" t="str">
        <f>_xlfn.CONCAT(TEXT(B2177, "mm/dd/yyyy"), "_", E2177)</f>
        <v>06/05/2018_C</v>
      </c>
    </row>
    <row r="2178" spans="1:18" x14ac:dyDescent="0.25">
      <c r="A2178" s="6" t="str">
        <f t="shared" si="66"/>
        <v>0007</v>
      </c>
      <c r="B2178" s="1">
        <f>DATE(MID(C2178,8,4), MID(C2178,12,2), MID(C2178, 14, 2))</f>
        <v>43256</v>
      </c>
      <c r="C2178" t="s">
        <v>1636</v>
      </c>
      <c r="D2178" t="s">
        <v>1638</v>
      </c>
      <c r="E2178" s="6" t="str">
        <f>MID(D2178,3,1)</f>
        <v>C</v>
      </c>
      <c r="F2178" s="6" t="str">
        <f t="shared" si="67"/>
        <v>6</v>
      </c>
      <c r="G2178" s="3">
        <v>99.7</v>
      </c>
      <c r="H2178" s="3">
        <v>69.56</v>
      </c>
      <c r="I2178" s="3">
        <v>43.92</v>
      </c>
      <c r="J2178" s="3">
        <v>225.1</v>
      </c>
      <c r="K2178" s="3">
        <v>1.95</v>
      </c>
      <c r="L2178" s="3">
        <v>29.18</v>
      </c>
      <c r="M2178" s="3">
        <v>182.96</v>
      </c>
      <c r="N2178" s="3">
        <v>6.57</v>
      </c>
      <c r="O2178" s="3">
        <f>N2178-K2178</f>
        <v>4.62</v>
      </c>
      <c r="P2178" s="3">
        <v>178.43</v>
      </c>
      <c r="Q2178" s="3">
        <f>(O2178/P2178)*100</f>
        <v>2.5892506865437426</v>
      </c>
      <c r="R2178" t="str">
        <f>_xlfn.CONCAT(TEXT(B2178, "mm/dd/yyyy"), "_", E2178)</f>
        <v>06/05/2018_C</v>
      </c>
    </row>
    <row r="2179" spans="1:18" x14ac:dyDescent="0.25">
      <c r="A2179" s="6" t="str">
        <f t="shared" ref="A2179:A2242" si="68">MID(C2179, SEARCH("_",C2179, 18) + 1, 4)</f>
        <v>0007</v>
      </c>
      <c r="B2179" s="1">
        <f>DATE(MID(C2179,8,4), MID(C2179,12,2), MID(C2179, 14, 2))</f>
        <v>43256</v>
      </c>
      <c r="C2179" t="s">
        <v>1636</v>
      </c>
      <c r="D2179" t="s">
        <v>1640</v>
      </c>
      <c r="E2179" s="6" t="str">
        <f>MID(D2179,3,1)</f>
        <v>C</v>
      </c>
      <c r="F2179" s="6" t="str">
        <f t="shared" ref="F2179:F2242" si="69">IF(OR(A2179="0155",A2179="0156"),"1",IF(OR(A2179="0158"),"2",IF(OR(A2179="0160",A2179="0308"),"3",IF(OR(A2179="0162"),"4",IF(OR(A2179="0167"),"5",IF(OR(A2179="0007"),"6",IF(OR(A2179="0011"),"7",IF(OR(A2179="0016"),"8",IF(OR(A2179="0019"),"9",IF(OR(A2179="0024"),"10",IF(OR(A2179="0090",A2179="0091"),"11",IF(OR(A2179="0096"),"12",IF(OR(A2179="0098"),"13",IF(OR(A2179="0100"),"14",IF(OR(A2179="0102"),"15")))))))))))))))</f>
        <v>6</v>
      </c>
      <c r="G2179" s="3">
        <v>70.510000000000005</v>
      </c>
      <c r="H2179" s="3">
        <v>58</v>
      </c>
      <c r="I2179" s="3">
        <v>34.93</v>
      </c>
      <c r="J2179" s="3">
        <v>101.54</v>
      </c>
      <c r="K2179" s="3">
        <v>1.02</v>
      </c>
      <c r="L2179" s="3">
        <v>12.22</v>
      </c>
      <c r="M2179" s="3">
        <v>82.04</v>
      </c>
      <c r="N2179" s="3">
        <v>2.3199999999999998</v>
      </c>
      <c r="O2179" s="3">
        <f>N2179-K2179</f>
        <v>1.2999999999999998</v>
      </c>
      <c r="P2179" s="3">
        <v>78.94</v>
      </c>
      <c r="Q2179" s="3">
        <f>(O2179/P2179)*100</f>
        <v>1.6468203699011905</v>
      </c>
      <c r="R2179" t="str">
        <f>_xlfn.CONCAT(TEXT(B2179, "mm/dd/yyyy"), "_", E2179)</f>
        <v>06/05/2018_C</v>
      </c>
    </row>
    <row r="2180" spans="1:18" x14ac:dyDescent="0.25">
      <c r="A2180" s="6" t="str">
        <f t="shared" si="68"/>
        <v>0007</v>
      </c>
      <c r="B2180" s="1">
        <f>DATE(MID(C2180,8,4), MID(C2180,12,2), MID(C2180, 14, 2))</f>
        <v>43256</v>
      </c>
      <c r="C2180" t="s">
        <v>1636</v>
      </c>
      <c r="D2180" t="s">
        <v>1642</v>
      </c>
      <c r="E2180" s="6" t="str">
        <f>MID(D2180,3,1)</f>
        <v>C</v>
      </c>
      <c r="F2180" s="6" t="str">
        <f t="shared" si="69"/>
        <v>6</v>
      </c>
      <c r="G2180" s="3">
        <v>90.6</v>
      </c>
      <c r="H2180" s="3">
        <v>64.709999999999994</v>
      </c>
      <c r="I2180" s="3">
        <v>33.83</v>
      </c>
      <c r="J2180" s="3" t="s">
        <v>35</v>
      </c>
      <c r="K2180" s="3">
        <v>1.02</v>
      </c>
      <c r="L2180" s="3">
        <v>18.37</v>
      </c>
      <c r="M2180" s="3">
        <v>100.66</v>
      </c>
      <c r="N2180" s="3">
        <v>4</v>
      </c>
      <c r="O2180" s="3">
        <f>N2180-K2180</f>
        <v>2.98</v>
      </c>
      <c r="P2180" s="3">
        <v>97.41</v>
      </c>
      <c r="Q2180" s="3">
        <f>(O2180/P2180)*100</f>
        <v>3.0592341648701367</v>
      </c>
      <c r="R2180" t="str">
        <f>_xlfn.CONCAT(TEXT(B2180, "mm/dd/yyyy"), "_", E2180)</f>
        <v>06/05/2018_C</v>
      </c>
    </row>
    <row r="2181" spans="1:18" x14ac:dyDescent="0.25">
      <c r="A2181" s="6" t="str">
        <f t="shared" si="68"/>
        <v>0007</v>
      </c>
      <c r="B2181" s="1">
        <f>DATE(MID(C2181,8,4), MID(C2181,12,2), MID(C2181, 14, 2))</f>
        <v>43256</v>
      </c>
      <c r="C2181" t="s">
        <v>1636</v>
      </c>
      <c r="D2181" t="s">
        <v>1645</v>
      </c>
      <c r="E2181" s="6" t="str">
        <f>MID(D2181,3,1)</f>
        <v>C</v>
      </c>
      <c r="F2181" s="6" t="str">
        <f t="shared" si="69"/>
        <v>6</v>
      </c>
      <c r="G2181" s="3">
        <v>85.31</v>
      </c>
      <c r="H2181" s="3">
        <v>73.97</v>
      </c>
      <c r="I2181" s="3">
        <v>38.08</v>
      </c>
      <c r="J2181" s="3">
        <v>171.68</v>
      </c>
      <c r="K2181" s="3">
        <v>1.02</v>
      </c>
      <c r="L2181" s="3">
        <v>18.14</v>
      </c>
      <c r="M2181" s="3">
        <v>137.80000000000001</v>
      </c>
      <c r="N2181" s="3">
        <v>3.01</v>
      </c>
      <c r="O2181" s="3">
        <f>N2181-K2181</f>
        <v>1.9899999999999998</v>
      </c>
      <c r="P2181" s="3">
        <v>129.74</v>
      </c>
      <c r="Q2181" s="3">
        <f>(O2181/P2181)*100</f>
        <v>1.5338369045783873</v>
      </c>
      <c r="R2181" t="str">
        <f>_xlfn.CONCAT(TEXT(B2181, "mm/dd/yyyy"), "_", E2181)</f>
        <v>06/05/2018_C</v>
      </c>
    </row>
    <row r="2182" spans="1:18" x14ac:dyDescent="0.25">
      <c r="A2182" s="6" t="str">
        <f t="shared" si="68"/>
        <v>0007</v>
      </c>
      <c r="B2182" s="1">
        <f>DATE(MID(C2182,8,4), MID(C2182,12,2), MID(C2182, 14, 2))</f>
        <v>43256</v>
      </c>
      <c r="C2182" t="s">
        <v>1636</v>
      </c>
      <c r="D2182" t="s">
        <v>1647</v>
      </c>
      <c r="E2182" s="6" t="str">
        <f>MID(D2182,3,1)</f>
        <v>C</v>
      </c>
      <c r="F2182" s="6" t="str">
        <f t="shared" si="69"/>
        <v>6</v>
      </c>
      <c r="G2182" s="3">
        <v>85.27</v>
      </c>
      <c r="H2182" s="3">
        <v>63.47</v>
      </c>
      <c r="I2182" s="3">
        <v>38.31</v>
      </c>
      <c r="J2182" s="3">
        <v>143.44</v>
      </c>
      <c r="K2182" s="3">
        <v>1.02</v>
      </c>
      <c r="L2182" s="3">
        <v>16.98</v>
      </c>
      <c r="M2182" s="3">
        <v>108.48</v>
      </c>
      <c r="N2182" s="3">
        <v>3.08</v>
      </c>
      <c r="O2182" s="3">
        <f>N2182-K2182</f>
        <v>2.06</v>
      </c>
      <c r="P2182" s="3">
        <v>100.45</v>
      </c>
      <c r="Q2182" s="3">
        <f>(O2182/P2182)*100</f>
        <v>2.0507715281234447</v>
      </c>
      <c r="R2182" t="str">
        <f>_xlfn.CONCAT(TEXT(B2182, "mm/dd/yyyy"), "_", E2182)</f>
        <v>06/05/2018_C</v>
      </c>
    </row>
    <row r="2183" spans="1:18" x14ac:dyDescent="0.25">
      <c r="A2183" s="6" t="str">
        <f t="shared" si="68"/>
        <v>0007</v>
      </c>
      <c r="B2183" s="1">
        <f>DATE(MID(C2183,8,4), MID(C2183,12,2), MID(C2183, 14, 2))</f>
        <v>43256</v>
      </c>
      <c r="C2183" t="s">
        <v>1636</v>
      </c>
      <c r="D2183" t="s">
        <v>1649</v>
      </c>
      <c r="E2183" s="6" t="str">
        <f>MID(D2183,3,1)</f>
        <v>C</v>
      </c>
      <c r="F2183" s="6" t="str">
        <f t="shared" si="69"/>
        <v>6</v>
      </c>
      <c r="G2183" s="3">
        <v>64.88</v>
      </c>
      <c r="H2183" s="3">
        <v>55.39</v>
      </c>
      <c r="I2183" s="3">
        <v>32.53</v>
      </c>
      <c r="J2183" s="3">
        <v>83.06</v>
      </c>
      <c r="K2183" s="3">
        <v>1.04</v>
      </c>
      <c r="L2183" s="3">
        <v>8.2799999999999994</v>
      </c>
      <c r="M2183" s="3">
        <v>69.069999999999993</v>
      </c>
      <c r="N2183" s="3">
        <v>2.15</v>
      </c>
      <c r="O2183" s="3">
        <f>N2183-K2183</f>
        <v>1.1099999999999999</v>
      </c>
      <c r="P2183" s="3">
        <v>67.209999999999994</v>
      </c>
      <c r="Q2183" s="3">
        <f>(O2183/P2183)*100</f>
        <v>1.65153994941229</v>
      </c>
      <c r="R2183" t="str">
        <f>_xlfn.CONCAT(TEXT(B2183, "mm/dd/yyyy"), "_", E2183)</f>
        <v>06/05/2018_C</v>
      </c>
    </row>
    <row r="2184" spans="1:18" x14ac:dyDescent="0.25">
      <c r="A2184" s="6" t="str">
        <f t="shared" si="68"/>
        <v>0007</v>
      </c>
      <c r="B2184" s="1">
        <f>DATE(MID(C2184,8,4), MID(C2184,12,2), MID(C2184, 14, 2))</f>
        <v>43256</v>
      </c>
      <c r="C2184" t="s">
        <v>1636</v>
      </c>
      <c r="D2184" t="s">
        <v>1651</v>
      </c>
      <c r="E2184" s="6" t="str">
        <f>MID(D2184,3,1)</f>
        <v>C</v>
      </c>
      <c r="F2184" s="6" t="str">
        <f t="shared" si="69"/>
        <v>6</v>
      </c>
      <c r="G2184" s="3">
        <v>90.5</v>
      </c>
      <c r="H2184" s="3">
        <v>67.489999999999995</v>
      </c>
      <c r="I2184" s="3">
        <v>31.67</v>
      </c>
      <c r="J2184" s="3">
        <v>134.11000000000001</v>
      </c>
      <c r="K2184" s="3">
        <v>1.04</v>
      </c>
      <c r="L2184" s="3">
        <v>14.29</v>
      </c>
      <c r="M2184" s="3">
        <v>106.6</v>
      </c>
      <c r="N2184" s="3">
        <v>3.33</v>
      </c>
      <c r="O2184" s="3">
        <f>N2184-K2184</f>
        <v>2.29</v>
      </c>
      <c r="P2184" s="3">
        <v>101.42</v>
      </c>
      <c r="Q2184" s="3">
        <f>(O2184/P2184)*100</f>
        <v>2.2579372904752515</v>
      </c>
      <c r="R2184" t="str">
        <f>_xlfn.CONCAT(TEXT(B2184, "mm/dd/yyyy"), "_", E2184)</f>
        <v>06/05/2018_C</v>
      </c>
    </row>
    <row r="2185" spans="1:18" x14ac:dyDescent="0.25">
      <c r="A2185" s="6" t="str">
        <f t="shared" si="68"/>
        <v>0007</v>
      </c>
      <c r="B2185" s="1">
        <f>DATE(MID(C2185,8,4), MID(C2185,12,2), MID(C2185, 14, 2))</f>
        <v>43256</v>
      </c>
      <c r="C2185" t="s">
        <v>1636</v>
      </c>
      <c r="D2185" t="s">
        <v>1653</v>
      </c>
      <c r="E2185" s="6" t="str">
        <f>MID(D2185,3,1)</f>
        <v>C</v>
      </c>
      <c r="F2185" s="6" t="str">
        <f t="shared" si="69"/>
        <v>6</v>
      </c>
      <c r="G2185" s="3">
        <v>54.8</v>
      </c>
      <c r="H2185" s="3">
        <v>30.21</v>
      </c>
      <c r="I2185" s="3">
        <v>15.96</v>
      </c>
      <c r="J2185" s="3">
        <v>19.47</v>
      </c>
      <c r="K2185" s="3">
        <v>1.03</v>
      </c>
      <c r="L2185" s="3">
        <v>3.71</v>
      </c>
      <c r="M2185" s="3">
        <v>14.17</v>
      </c>
      <c r="N2185" s="3">
        <v>1.52</v>
      </c>
      <c r="O2185" s="3">
        <f>N2185-K2185</f>
        <v>0.49</v>
      </c>
      <c r="P2185" s="3">
        <v>13.57</v>
      </c>
      <c r="Q2185" s="3">
        <f>(O2185/P2185)*100</f>
        <v>3.6109064112011793</v>
      </c>
      <c r="R2185" t="str">
        <f>_xlfn.CONCAT(TEXT(B2185, "mm/dd/yyyy"), "_", E2185)</f>
        <v>06/05/2018_C</v>
      </c>
    </row>
    <row r="2186" spans="1:18" x14ac:dyDescent="0.25">
      <c r="A2186" s="6" t="str">
        <f t="shared" si="68"/>
        <v>0007</v>
      </c>
      <c r="B2186" s="1">
        <f>DATE(MID(C2186,8,4), MID(C2186,12,2), MID(C2186, 14, 2))</f>
        <v>43256</v>
      </c>
      <c r="C2186" t="s">
        <v>1636</v>
      </c>
      <c r="D2186" t="s">
        <v>1655</v>
      </c>
      <c r="E2186" s="6" t="str">
        <f>MID(D2186,3,1)</f>
        <v>C</v>
      </c>
      <c r="F2186" s="6" t="str">
        <f t="shared" si="69"/>
        <v>6</v>
      </c>
      <c r="G2186" s="3">
        <v>156.78</v>
      </c>
      <c r="H2186" s="3">
        <v>62.79</v>
      </c>
      <c r="I2186" s="3">
        <v>39.15</v>
      </c>
      <c r="J2186" s="3">
        <v>374.8</v>
      </c>
      <c r="K2186" s="3">
        <v>1.95</v>
      </c>
      <c r="L2186" s="3">
        <v>25.77</v>
      </c>
      <c r="M2186" s="3">
        <v>322</v>
      </c>
      <c r="N2186" s="3">
        <v>4.13</v>
      </c>
      <c r="O2186" s="3">
        <f>N2186-K2186</f>
        <v>2.1799999999999997</v>
      </c>
      <c r="P2186" s="3">
        <v>301.5</v>
      </c>
      <c r="Q2186" s="3">
        <f>(O2186/P2186)*100</f>
        <v>0.72305140961857373</v>
      </c>
      <c r="R2186" t="str">
        <f>_xlfn.CONCAT(TEXT(B2186, "mm/dd/yyyy"), "_", E2186)</f>
        <v>06/05/2018_C</v>
      </c>
    </row>
    <row r="2187" spans="1:18" x14ac:dyDescent="0.25">
      <c r="A2187" s="6" t="str">
        <f t="shared" si="68"/>
        <v>0007</v>
      </c>
      <c r="B2187" s="1">
        <f>DATE(MID(C2187,8,4), MID(C2187,12,2), MID(C2187, 14, 2))</f>
        <v>43256</v>
      </c>
      <c r="C2187" t="s">
        <v>1636</v>
      </c>
      <c r="D2187" t="s">
        <v>1658</v>
      </c>
      <c r="E2187" s="6" t="str">
        <f>MID(D2187,3,1)</f>
        <v>C</v>
      </c>
      <c r="F2187" s="6" t="str">
        <f t="shared" si="69"/>
        <v>6</v>
      </c>
      <c r="G2187" s="3">
        <v>55.16</v>
      </c>
      <c r="H2187" s="3">
        <v>52.12</v>
      </c>
      <c r="I2187" s="3">
        <v>33.25</v>
      </c>
      <c r="J2187" s="3">
        <v>57.85</v>
      </c>
      <c r="K2187" s="3">
        <v>1.01</v>
      </c>
      <c r="L2187" s="3">
        <v>9.5500000000000007</v>
      </c>
      <c r="M2187" s="3">
        <v>44.61</v>
      </c>
      <c r="N2187" s="3">
        <v>2.0299999999999998</v>
      </c>
      <c r="O2187" s="3">
        <f>N2187-K2187</f>
        <v>1.0199999999999998</v>
      </c>
      <c r="P2187" s="3">
        <v>42.56</v>
      </c>
      <c r="Q2187" s="3">
        <f>(O2187/P2187)*100</f>
        <v>2.3966165413533829</v>
      </c>
      <c r="R2187" t="str">
        <f>_xlfn.CONCAT(TEXT(B2187, "mm/dd/yyyy"), "_", E2187)</f>
        <v>06/05/2018_C</v>
      </c>
    </row>
    <row r="2188" spans="1:18" x14ac:dyDescent="0.25">
      <c r="A2188" s="6" t="str">
        <f t="shared" si="68"/>
        <v>0007</v>
      </c>
      <c r="B2188" s="1">
        <f>DATE(MID(C2188,8,4), MID(C2188,12,2), MID(C2188, 14, 2))</f>
        <v>43256</v>
      </c>
      <c r="C2188" t="s">
        <v>1636</v>
      </c>
      <c r="D2188" t="s">
        <v>1660</v>
      </c>
      <c r="E2188" s="6" t="str">
        <f>MID(D2188,3,1)</f>
        <v>C</v>
      </c>
      <c r="F2188" s="6" t="str">
        <f t="shared" si="69"/>
        <v>6</v>
      </c>
      <c r="G2188" s="3">
        <v>108.77</v>
      </c>
      <c r="H2188" s="3">
        <v>69.25</v>
      </c>
      <c r="I2188" s="3">
        <v>37.729999999999997</v>
      </c>
      <c r="J2188" s="3">
        <v>136.75</v>
      </c>
      <c r="K2188" s="3">
        <v>1.01</v>
      </c>
      <c r="L2188" s="3">
        <v>22.19</v>
      </c>
      <c r="M2188" s="3">
        <v>97.5</v>
      </c>
      <c r="N2188" s="3">
        <v>3.47</v>
      </c>
      <c r="O2188" s="3">
        <f>N2188-K2188</f>
        <v>2.46</v>
      </c>
      <c r="P2188" s="3">
        <v>87.28</v>
      </c>
      <c r="Q2188" s="3">
        <f>(O2188/P2188)*100</f>
        <v>2.8185151237396884</v>
      </c>
      <c r="R2188" t="str">
        <f>_xlfn.CONCAT(TEXT(B2188, "mm/dd/yyyy"), "_", E2188)</f>
        <v>06/05/2018_C</v>
      </c>
    </row>
    <row r="2189" spans="1:18" x14ac:dyDescent="0.25">
      <c r="A2189" s="6" t="str">
        <f t="shared" si="68"/>
        <v>0007</v>
      </c>
      <c r="B2189" s="1">
        <f>DATE(MID(C2189,8,4), MID(C2189,12,2), MID(C2189, 14, 2))</f>
        <v>43256</v>
      </c>
      <c r="C2189" t="s">
        <v>1636</v>
      </c>
      <c r="D2189" t="s">
        <v>1662</v>
      </c>
      <c r="E2189" s="6" t="str">
        <f>MID(D2189,3,1)</f>
        <v>C</v>
      </c>
      <c r="F2189" s="6" t="str">
        <f t="shared" si="69"/>
        <v>6</v>
      </c>
      <c r="G2189" s="3">
        <v>84.39</v>
      </c>
      <c r="H2189" s="3">
        <v>59.31</v>
      </c>
      <c r="I2189" s="3">
        <v>40.58</v>
      </c>
      <c r="J2189" s="3">
        <v>153.55000000000001</v>
      </c>
      <c r="K2189" s="3">
        <v>1</v>
      </c>
      <c r="L2189" s="3">
        <v>13.37</v>
      </c>
      <c r="M2189" s="3">
        <v>127.71</v>
      </c>
      <c r="N2189" s="3">
        <v>2.79</v>
      </c>
      <c r="O2189" s="3">
        <f>N2189-K2189</f>
        <v>1.79</v>
      </c>
      <c r="P2189" s="3">
        <v>124.01</v>
      </c>
      <c r="Q2189" s="3">
        <f>(O2189/P2189)*100</f>
        <v>1.4434319812918313</v>
      </c>
      <c r="R2189" t="str">
        <f>_xlfn.CONCAT(TEXT(B2189, "mm/dd/yyyy"), "_", E2189)</f>
        <v>06/05/2018_C</v>
      </c>
    </row>
    <row r="2190" spans="1:18" x14ac:dyDescent="0.25">
      <c r="A2190" s="6" t="str">
        <f t="shared" si="68"/>
        <v>0007</v>
      </c>
      <c r="B2190" s="1">
        <f>DATE(MID(C2190,8,4), MID(C2190,12,2), MID(C2190, 14, 2))</f>
        <v>43256</v>
      </c>
      <c r="C2190" t="s">
        <v>1636</v>
      </c>
      <c r="D2190" t="s">
        <v>1664</v>
      </c>
      <c r="E2190" s="6" t="str">
        <f>MID(D2190,3,1)</f>
        <v>C</v>
      </c>
      <c r="F2190" s="6" t="str">
        <f t="shared" si="69"/>
        <v>6</v>
      </c>
      <c r="G2190" s="3">
        <v>63.52</v>
      </c>
      <c r="H2190" s="3">
        <v>45.93</v>
      </c>
      <c r="I2190" s="3">
        <v>29.5</v>
      </c>
      <c r="J2190" s="3">
        <v>51.15</v>
      </c>
      <c r="K2190" s="3">
        <v>1.02</v>
      </c>
      <c r="L2190" s="3">
        <v>10.42</v>
      </c>
      <c r="M2190" s="3">
        <v>38.07</v>
      </c>
      <c r="N2190" s="3">
        <v>2.0499999999999998</v>
      </c>
      <c r="O2190" s="3">
        <f>N2190-K2190</f>
        <v>1.0299999999999998</v>
      </c>
      <c r="P2190" s="3">
        <v>36.21</v>
      </c>
      <c r="Q2190" s="3">
        <f>(O2190/P2190)*100</f>
        <v>2.8445180889257107</v>
      </c>
      <c r="R2190" t="str">
        <f>_xlfn.CONCAT(TEXT(B2190, "mm/dd/yyyy"), "_", E2190)</f>
        <v>06/05/2018_C</v>
      </c>
    </row>
    <row r="2191" spans="1:18" x14ac:dyDescent="0.25">
      <c r="A2191" s="6" t="str">
        <f t="shared" si="68"/>
        <v>0007</v>
      </c>
      <c r="B2191" s="1">
        <f>DATE(MID(C2191,8,4), MID(C2191,12,2), MID(C2191, 14, 2))</f>
        <v>43256</v>
      </c>
      <c r="C2191" t="s">
        <v>1636</v>
      </c>
      <c r="D2191" t="s">
        <v>1666</v>
      </c>
      <c r="E2191" s="6" t="str">
        <f>MID(D2191,3,1)</f>
        <v>C</v>
      </c>
      <c r="F2191" s="6" t="str">
        <f t="shared" si="69"/>
        <v>6</v>
      </c>
      <c r="G2191" s="3">
        <v>48.71</v>
      </c>
      <c r="H2191" s="3">
        <v>41.39</v>
      </c>
      <c r="I2191" s="3">
        <v>13.53</v>
      </c>
      <c r="J2191" s="3">
        <v>22.34</v>
      </c>
      <c r="K2191" s="3">
        <v>1.01</v>
      </c>
      <c r="L2191" s="3">
        <v>4.58</v>
      </c>
      <c r="M2191" s="3">
        <v>16.739999999999998</v>
      </c>
      <c r="N2191" s="3">
        <v>1.67</v>
      </c>
      <c r="O2191" s="3">
        <f>N2191-K2191</f>
        <v>0.65999999999999992</v>
      </c>
      <c r="P2191" s="3">
        <v>16.34</v>
      </c>
      <c r="Q2191" s="3">
        <f>(O2191/P2191)*100</f>
        <v>4.039167686658506</v>
      </c>
      <c r="R2191" t="str">
        <f>_xlfn.CONCAT(TEXT(B2191, "mm/dd/yyyy"), "_", E2191)</f>
        <v>06/05/2018_C</v>
      </c>
    </row>
    <row r="2192" spans="1:18" x14ac:dyDescent="0.25">
      <c r="A2192" s="6" t="str">
        <f t="shared" si="68"/>
        <v>0007</v>
      </c>
      <c r="B2192" s="1">
        <f>DATE(MID(C2192,8,4), MID(C2192,12,2), MID(C2192, 14, 2))</f>
        <v>43256</v>
      </c>
      <c r="C2192" t="s">
        <v>1636</v>
      </c>
      <c r="D2192" t="s">
        <v>1668</v>
      </c>
      <c r="E2192" s="6" t="str">
        <f>MID(D2192,3,1)</f>
        <v>C</v>
      </c>
      <c r="F2192" s="6" t="str">
        <f t="shared" si="69"/>
        <v>6</v>
      </c>
      <c r="G2192" s="3">
        <v>70.739999999999995</v>
      </c>
      <c r="H2192" s="3">
        <v>67.08</v>
      </c>
      <c r="I2192" s="3">
        <v>33.15</v>
      </c>
      <c r="J2192" s="3">
        <v>118.34</v>
      </c>
      <c r="K2192" s="3">
        <v>1.02</v>
      </c>
      <c r="L2192" s="3">
        <v>13.42</v>
      </c>
      <c r="M2192" s="3">
        <v>99.71</v>
      </c>
      <c r="N2192" s="3">
        <v>3.12</v>
      </c>
      <c r="O2192" s="3">
        <f>N2192-K2192</f>
        <v>2.1</v>
      </c>
      <c r="P2192" s="3">
        <v>96.71</v>
      </c>
      <c r="Q2192" s="3">
        <f>(O2192/P2192)*100</f>
        <v>2.1714403887912317</v>
      </c>
      <c r="R2192" t="str">
        <f>_xlfn.CONCAT(TEXT(B2192, "mm/dd/yyyy"), "_", E2192)</f>
        <v>06/05/2018_C</v>
      </c>
    </row>
    <row r="2193" spans="1:18" x14ac:dyDescent="0.25">
      <c r="A2193" s="6" t="str">
        <f t="shared" si="68"/>
        <v>0024</v>
      </c>
      <c r="B2193" s="1">
        <f>DATE(MID(C2193,8,4), MID(C2193,12,2), MID(C2193, 14, 2))</f>
        <v>43256</v>
      </c>
      <c r="C2193" t="s">
        <v>1671</v>
      </c>
      <c r="D2193" t="s">
        <v>1670</v>
      </c>
      <c r="E2193" s="6" t="str">
        <f>MID(D2193,3,1)</f>
        <v>C</v>
      </c>
      <c r="F2193" s="6" t="str">
        <f t="shared" si="69"/>
        <v>10</v>
      </c>
      <c r="G2193" s="3">
        <v>72.27</v>
      </c>
      <c r="H2193" s="3">
        <v>54.74</v>
      </c>
      <c r="I2193" s="3">
        <v>32.479999999999997</v>
      </c>
      <c r="J2193" s="3">
        <v>90.96</v>
      </c>
      <c r="K2193" s="3">
        <v>1.02</v>
      </c>
      <c r="L2193" s="3">
        <v>10.16</v>
      </c>
      <c r="M2193" s="3">
        <v>74.540000000000006</v>
      </c>
      <c r="N2193" s="3">
        <v>2.41</v>
      </c>
      <c r="O2193" s="3">
        <f>N2193-K2193</f>
        <v>1.3900000000000001</v>
      </c>
      <c r="P2193" s="3">
        <v>72.42</v>
      </c>
      <c r="Q2193" s="3">
        <f>(O2193/P2193)*100</f>
        <v>1.9193592930129799</v>
      </c>
      <c r="R2193" t="str">
        <f>_xlfn.CONCAT(TEXT(B2193, "mm/dd/yyyy"), "_", E2193)</f>
        <v>06/05/2018_C</v>
      </c>
    </row>
    <row r="2194" spans="1:18" x14ac:dyDescent="0.25">
      <c r="A2194" s="6" t="str">
        <f t="shared" si="68"/>
        <v>0024</v>
      </c>
      <c r="B2194" s="1">
        <f>DATE(MID(C2194,8,4), MID(C2194,12,2), MID(C2194, 14, 2))</f>
        <v>43256</v>
      </c>
      <c r="C2194" t="s">
        <v>1671</v>
      </c>
      <c r="D2194" t="s">
        <v>1673</v>
      </c>
      <c r="E2194" s="6" t="str">
        <f>MID(D2194,3,1)</f>
        <v>C</v>
      </c>
      <c r="F2194" s="6" t="str">
        <f t="shared" si="69"/>
        <v>10</v>
      </c>
      <c r="G2194" s="3">
        <v>95.21</v>
      </c>
      <c r="H2194" s="3">
        <v>62.97</v>
      </c>
      <c r="I2194" s="3">
        <v>33.35</v>
      </c>
      <c r="J2194" s="3">
        <v>124.45</v>
      </c>
      <c r="K2194" s="3">
        <v>0.98</v>
      </c>
      <c r="L2194" s="3">
        <v>25.52</v>
      </c>
      <c r="M2194" s="3">
        <v>84.88</v>
      </c>
      <c r="N2194" s="3">
        <v>4.07</v>
      </c>
      <c r="O2194" s="3">
        <f>N2194-K2194</f>
        <v>3.0900000000000003</v>
      </c>
      <c r="P2194" s="3">
        <v>75.48</v>
      </c>
      <c r="Q2194" s="3">
        <f>(O2194/P2194)*100</f>
        <v>4.0937996820349767</v>
      </c>
      <c r="R2194" t="str">
        <f>_xlfn.CONCAT(TEXT(B2194, "mm/dd/yyyy"), "_", E2194)</f>
        <v>06/05/2018_C</v>
      </c>
    </row>
    <row r="2195" spans="1:18" x14ac:dyDescent="0.25">
      <c r="A2195" s="6" t="str">
        <f t="shared" si="68"/>
        <v>0024</v>
      </c>
      <c r="B2195" s="1">
        <f>DATE(MID(C2195,8,4), MID(C2195,12,2), MID(C2195, 14, 2))</f>
        <v>43256</v>
      </c>
      <c r="C2195" t="s">
        <v>1671</v>
      </c>
      <c r="D2195" t="s">
        <v>1675</v>
      </c>
      <c r="E2195" s="6" t="str">
        <f>MID(D2195,3,1)</f>
        <v>C</v>
      </c>
      <c r="F2195" s="6" t="str">
        <f t="shared" si="69"/>
        <v>10</v>
      </c>
      <c r="G2195" s="3">
        <v>95.68</v>
      </c>
      <c r="H2195" s="3">
        <v>63.06</v>
      </c>
      <c r="I2195" s="3">
        <v>36.93</v>
      </c>
      <c r="J2195" s="3">
        <v>135.72</v>
      </c>
      <c r="K2195" s="3">
        <v>0.98</v>
      </c>
      <c r="L2195" s="3">
        <v>15.01</v>
      </c>
      <c r="M2195" s="3">
        <v>103.96</v>
      </c>
      <c r="N2195" s="3">
        <v>2.89</v>
      </c>
      <c r="O2195" s="3">
        <f>N2195-K2195</f>
        <v>1.9100000000000001</v>
      </c>
      <c r="P2195" s="3">
        <v>94.58</v>
      </c>
      <c r="Q2195" s="3">
        <f>(O2195/P2195)*100</f>
        <v>2.0194544301120745</v>
      </c>
      <c r="R2195" t="str">
        <f>_xlfn.CONCAT(TEXT(B2195, "mm/dd/yyyy"), "_", E2195)</f>
        <v>06/05/2018_C</v>
      </c>
    </row>
    <row r="2196" spans="1:18" x14ac:dyDescent="0.25">
      <c r="A2196" s="6" t="str">
        <f t="shared" si="68"/>
        <v>0024</v>
      </c>
      <c r="B2196" s="1">
        <f>DATE(MID(C2196,8,4), MID(C2196,12,2), MID(C2196, 14, 2))</f>
        <v>43256</v>
      </c>
      <c r="C2196" t="s">
        <v>1671</v>
      </c>
      <c r="D2196" t="s">
        <v>1677</v>
      </c>
      <c r="E2196" s="6" t="str">
        <f>MID(D2196,3,1)</f>
        <v>C</v>
      </c>
      <c r="F2196" s="6" t="str">
        <f t="shared" si="69"/>
        <v>10</v>
      </c>
      <c r="G2196" s="3">
        <v>91.7</v>
      </c>
      <c r="H2196" s="3">
        <v>69.739999999999995</v>
      </c>
      <c r="I2196" s="3">
        <v>33.56</v>
      </c>
      <c r="J2196" s="3">
        <v>123.8</v>
      </c>
      <c r="K2196" s="3">
        <v>1</v>
      </c>
      <c r="L2196" s="3">
        <v>21.54</v>
      </c>
      <c r="M2196" s="3">
        <v>94.72</v>
      </c>
      <c r="N2196" s="3">
        <v>3.41</v>
      </c>
      <c r="O2196" s="3">
        <f>N2196-K2196</f>
        <v>2.41</v>
      </c>
      <c r="P2196" s="3">
        <v>88.27</v>
      </c>
      <c r="Q2196" s="3">
        <f>(O2196/P2196)*100</f>
        <v>2.7302594312903596</v>
      </c>
      <c r="R2196" t="str">
        <f>_xlfn.CONCAT(TEXT(B2196, "mm/dd/yyyy"), "_", E2196)</f>
        <v>06/05/2018_C</v>
      </c>
    </row>
    <row r="2197" spans="1:18" x14ac:dyDescent="0.25">
      <c r="A2197" s="6" t="str">
        <f t="shared" si="68"/>
        <v>0024</v>
      </c>
      <c r="B2197" s="1">
        <f>DATE(MID(C2197,8,4), MID(C2197,12,2), MID(C2197, 14, 2))</f>
        <v>43256</v>
      </c>
      <c r="C2197" t="s">
        <v>1671</v>
      </c>
      <c r="D2197" t="s">
        <v>1679</v>
      </c>
      <c r="E2197" s="6" t="str">
        <f>MID(D2197,3,1)</f>
        <v>C</v>
      </c>
      <c r="F2197" s="6" t="str">
        <f t="shared" si="69"/>
        <v>10</v>
      </c>
      <c r="G2197" s="3">
        <v>82.5</v>
      </c>
      <c r="H2197" s="3">
        <v>75.28</v>
      </c>
      <c r="I2197" s="3">
        <v>32.729999999999997</v>
      </c>
      <c r="J2197" s="3">
        <v>119.76</v>
      </c>
      <c r="K2197" s="3">
        <v>1.01</v>
      </c>
      <c r="L2197" s="3">
        <v>14.59</v>
      </c>
      <c r="M2197" s="3">
        <v>94.51</v>
      </c>
      <c r="N2197" s="3">
        <v>2.98</v>
      </c>
      <c r="O2197" s="3">
        <f>N2197-K2197</f>
        <v>1.97</v>
      </c>
      <c r="P2197" s="3">
        <v>91.89</v>
      </c>
      <c r="Q2197" s="3">
        <f>(O2197/P2197)*100</f>
        <v>2.1438676678637503</v>
      </c>
      <c r="R2197" t="str">
        <f>_xlfn.CONCAT(TEXT(B2197, "mm/dd/yyyy"), "_", E2197)</f>
        <v>06/05/2018_C</v>
      </c>
    </row>
    <row r="2198" spans="1:18" x14ac:dyDescent="0.25">
      <c r="A2198" s="6" t="str">
        <f t="shared" si="68"/>
        <v>0024</v>
      </c>
      <c r="B2198" s="1">
        <f>DATE(MID(C2198,8,4), MID(C2198,12,2), MID(C2198, 14, 2))</f>
        <v>43256</v>
      </c>
      <c r="C2198" t="s">
        <v>1671</v>
      </c>
      <c r="D2198" t="s">
        <v>1681</v>
      </c>
      <c r="E2198" s="6" t="str">
        <f>MID(D2198,3,1)</f>
        <v>C</v>
      </c>
      <c r="F2198" s="6" t="str">
        <f t="shared" si="69"/>
        <v>10</v>
      </c>
      <c r="G2198" s="3">
        <v>64.28</v>
      </c>
      <c r="H2198" s="3">
        <v>46.92</v>
      </c>
      <c r="I2198" s="3">
        <v>22.96</v>
      </c>
      <c r="J2198" s="3">
        <v>42.89</v>
      </c>
      <c r="K2198" s="3">
        <v>1.01</v>
      </c>
      <c r="L2198" s="3">
        <v>7.47</v>
      </c>
      <c r="M2198" s="3">
        <v>32.04</v>
      </c>
      <c r="N2198" s="3">
        <v>1.77</v>
      </c>
      <c r="O2198" s="3">
        <f>N2198-K2198</f>
        <v>0.76</v>
      </c>
      <c r="P2198" s="3">
        <v>29.92</v>
      </c>
      <c r="Q2198" s="3">
        <f>(O2198/P2198)*100</f>
        <v>2.5401069518716577</v>
      </c>
      <c r="R2198" t="str">
        <f>_xlfn.CONCAT(TEXT(B2198, "mm/dd/yyyy"), "_", E2198)</f>
        <v>06/05/2018_C</v>
      </c>
    </row>
    <row r="2199" spans="1:18" x14ac:dyDescent="0.25">
      <c r="A2199" s="6" t="str">
        <f t="shared" si="68"/>
        <v>0024</v>
      </c>
      <c r="B2199" s="1">
        <f>DATE(MID(C2199,8,4), MID(C2199,12,2), MID(C2199, 14, 2))</f>
        <v>43256</v>
      </c>
      <c r="C2199" t="s">
        <v>1671</v>
      </c>
      <c r="D2199" t="s">
        <v>1683</v>
      </c>
      <c r="E2199" s="6" t="str">
        <f>MID(D2199,3,1)</f>
        <v>C</v>
      </c>
      <c r="F2199" s="6" t="str">
        <f t="shared" si="69"/>
        <v>10</v>
      </c>
      <c r="G2199" s="3">
        <v>74.45</v>
      </c>
      <c r="H2199" s="3">
        <v>66.94</v>
      </c>
      <c r="I2199" s="3">
        <v>33.93</v>
      </c>
      <c r="J2199" s="3">
        <v>124.83</v>
      </c>
      <c r="K2199" s="3">
        <v>0.99</v>
      </c>
      <c r="L2199" s="3">
        <v>18.41</v>
      </c>
      <c r="M2199" s="3">
        <v>97.83</v>
      </c>
      <c r="N2199" s="3">
        <v>3.35</v>
      </c>
      <c r="O2199" s="3">
        <f>N2199-K2199</f>
        <v>2.3600000000000003</v>
      </c>
      <c r="P2199" s="3">
        <v>94.75</v>
      </c>
      <c r="Q2199" s="3">
        <f>(O2199/P2199)*100</f>
        <v>2.4907651715039583</v>
      </c>
      <c r="R2199" t="str">
        <f>_xlfn.CONCAT(TEXT(B2199, "mm/dd/yyyy"), "_", E2199)</f>
        <v>06/05/2018_C</v>
      </c>
    </row>
    <row r="2200" spans="1:18" x14ac:dyDescent="0.25">
      <c r="A2200" s="6" t="str">
        <f t="shared" si="68"/>
        <v>0024</v>
      </c>
      <c r="B2200" s="1">
        <f>DATE(MID(C2200,8,4), MID(C2200,12,2), MID(C2200, 14, 2))</f>
        <v>43256</v>
      </c>
      <c r="C2200" t="s">
        <v>1671</v>
      </c>
      <c r="D2200" t="s">
        <v>1685</v>
      </c>
      <c r="E2200" s="6" t="str">
        <f>MID(D2200,3,1)</f>
        <v>C</v>
      </c>
      <c r="F2200" s="6" t="str">
        <f t="shared" si="69"/>
        <v>10</v>
      </c>
      <c r="G2200" s="3">
        <v>56.76</v>
      </c>
      <c r="H2200" s="3">
        <v>50.66</v>
      </c>
      <c r="I2200" s="3">
        <v>24.38</v>
      </c>
      <c r="J2200" s="3">
        <v>47.47</v>
      </c>
      <c r="K2200" s="3">
        <v>1.02</v>
      </c>
      <c r="L2200" s="3">
        <v>8.08</v>
      </c>
      <c r="M2200" s="3">
        <v>36.86</v>
      </c>
      <c r="N2200" s="3">
        <v>2.2400000000000002</v>
      </c>
      <c r="O2200" s="3">
        <f>N2200-K2200</f>
        <v>1.2200000000000002</v>
      </c>
      <c r="P2200" s="3">
        <v>35.49</v>
      </c>
      <c r="Q2200" s="3">
        <f>(O2200/P2200)*100</f>
        <v>3.4375880529726692</v>
      </c>
      <c r="R2200" t="str">
        <f>_xlfn.CONCAT(TEXT(B2200, "mm/dd/yyyy"), "_", E2200)</f>
        <v>06/05/2018_C</v>
      </c>
    </row>
    <row r="2201" spans="1:18" x14ac:dyDescent="0.25">
      <c r="A2201" s="6" t="str">
        <f t="shared" si="68"/>
        <v>0024</v>
      </c>
      <c r="B2201" s="1">
        <f>DATE(MID(C2201,8,4), MID(C2201,12,2), MID(C2201, 14, 2))</f>
        <v>43256</v>
      </c>
      <c r="C2201" t="s">
        <v>1671</v>
      </c>
      <c r="D2201" t="s">
        <v>1687</v>
      </c>
      <c r="E2201" s="6" t="str">
        <f>MID(D2201,3,1)</f>
        <v>C</v>
      </c>
      <c r="F2201" s="6" t="str">
        <f t="shared" si="69"/>
        <v>10</v>
      </c>
      <c r="G2201" s="3">
        <v>78.81</v>
      </c>
      <c r="H2201" s="3">
        <v>62.59</v>
      </c>
      <c r="I2201" s="3">
        <v>30.43</v>
      </c>
      <c r="J2201" s="3">
        <v>122.29</v>
      </c>
      <c r="K2201" s="3">
        <v>1.02</v>
      </c>
      <c r="L2201" s="3">
        <v>20.41</v>
      </c>
      <c r="M2201" s="3">
        <v>91.8</v>
      </c>
      <c r="N2201" s="3">
        <v>4.24</v>
      </c>
      <c r="O2201" s="3">
        <f>N2201-K2201</f>
        <v>3.22</v>
      </c>
      <c r="P2201" s="3">
        <v>85.21</v>
      </c>
      <c r="Q2201" s="3">
        <f>(O2201/P2201)*100</f>
        <v>3.7788991902358884</v>
      </c>
      <c r="R2201" t="str">
        <f>_xlfn.CONCAT(TEXT(B2201, "mm/dd/yyyy"), "_", E2201)</f>
        <v>06/05/2018_C</v>
      </c>
    </row>
    <row r="2202" spans="1:18" x14ac:dyDescent="0.25">
      <c r="A2202" s="6" t="str">
        <f t="shared" si="68"/>
        <v>0090</v>
      </c>
      <c r="B2202" s="1">
        <f>DATE(MID(C2202,8,4), MID(C2202,12,2), MID(C2202, 14, 2))</f>
        <v>43256</v>
      </c>
      <c r="C2202" t="s">
        <v>5533</v>
      </c>
      <c r="D2202" t="s">
        <v>5532</v>
      </c>
      <c r="E2202" s="6" t="str">
        <f>MID(D2202,3,1)</f>
        <v>E</v>
      </c>
      <c r="F2202" s="6" t="str">
        <f t="shared" si="69"/>
        <v>11</v>
      </c>
      <c r="G2202" s="3">
        <v>65.31</v>
      </c>
      <c r="H2202" s="3">
        <v>57.15</v>
      </c>
      <c r="I2202" s="3">
        <v>29.44</v>
      </c>
      <c r="J2202" s="3">
        <v>80.150000000000006</v>
      </c>
      <c r="K2202" s="3">
        <v>1.03</v>
      </c>
      <c r="L2202" s="3">
        <v>10.26</v>
      </c>
      <c r="M2202" s="3">
        <v>66.16</v>
      </c>
      <c r="N2202" s="3">
        <v>2.16</v>
      </c>
      <c r="O2202" s="3">
        <f>N2202-K2202</f>
        <v>1.1300000000000001</v>
      </c>
      <c r="P2202" s="3">
        <v>61.59</v>
      </c>
      <c r="Q2202" s="3">
        <f>(O2202/P2202)*100</f>
        <v>1.8347134275044652</v>
      </c>
      <c r="R2202" t="str">
        <f>_xlfn.CONCAT(TEXT(B2202, "mm/dd/yyyy"), "_", E2202)</f>
        <v>06/05/2018_E</v>
      </c>
    </row>
    <row r="2203" spans="1:18" x14ac:dyDescent="0.25">
      <c r="A2203" s="6" t="str">
        <f t="shared" si="68"/>
        <v>0090</v>
      </c>
      <c r="B2203" s="1">
        <f>DATE(MID(C2203,8,4), MID(C2203,12,2), MID(C2203, 14, 2))</f>
        <v>43256</v>
      </c>
      <c r="C2203" t="s">
        <v>5533</v>
      </c>
      <c r="D2203" t="s">
        <v>5535</v>
      </c>
      <c r="E2203" s="6" t="str">
        <f>MID(D2203,3,1)</f>
        <v>E</v>
      </c>
      <c r="F2203" s="6" t="str">
        <f t="shared" si="69"/>
        <v>11</v>
      </c>
      <c r="G2203" s="3">
        <v>66.08</v>
      </c>
      <c r="H2203" s="3">
        <v>42.88</v>
      </c>
      <c r="I2203" s="3">
        <v>23.73</v>
      </c>
      <c r="J2203" s="3">
        <v>45.52</v>
      </c>
      <c r="K2203" s="3">
        <v>1.04</v>
      </c>
      <c r="L2203" s="3">
        <v>8.6</v>
      </c>
      <c r="M2203" s="3">
        <v>34.08</v>
      </c>
      <c r="N2203" s="3">
        <v>2.0299999999999998</v>
      </c>
      <c r="O2203" s="3">
        <f>N2203-K2203</f>
        <v>0.98999999999999977</v>
      </c>
      <c r="P2203" s="3">
        <v>32.35</v>
      </c>
      <c r="Q2203" s="3">
        <f>(O2203/P2203)*100</f>
        <v>3.0602782071097363</v>
      </c>
      <c r="R2203" t="str">
        <f>_xlfn.CONCAT(TEXT(B2203, "mm/dd/yyyy"), "_", E2203)</f>
        <v>06/05/2018_E</v>
      </c>
    </row>
    <row r="2204" spans="1:18" x14ac:dyDescent="0.25">
      <c r="A2204" s="6" t="str">
        <f t="shared" si="68"/>
        <v>0090</v>
      </c>
      <c r="B2204" s="1">
        <f>DATE(MID(C2204,8,4), MID(C2204,12,2), MID(C2204, 14, 2))</f>
        <v>43256</v>
      </c>
      <c r="C2204" t="s">
        <v>5533</v>
      </c>
      <c r="D2204" t="s">
        <v>5537</v>
      </c>
      <c r="E2204" s="6" t="str">
        <f>MID(D2204,3,1)</f>
        <v>E</v>
      </c>
      <c r="F2204" s="6" t="str">
        <f t="shared" si="69"/>
        <v>11</v>
      </c>
      <c r="G2204" s="3">
        <v>65.27</v>
      </c>
      <c r="H2204" s="3">
        <v>55.72</v>
      </c>
      <c r="I2204" s="3">
        <v>26.75</v>
      </c>
      <c r="J2204" s="3">
        <v>67.98</v>
      </c>
      <c r="K2204" s="3">
        <v>1.02</v>
      </c>
      <c r="L2204" s="3">
        <v>9.7799999999999994</v>
      </c>
      <c r="M2204" s="3">
        <v>55.45</v>
      </c>
      <c r="N2204" s="3">
        <v>2.15</v>
      </c>
      <c r="O2204" s="3">
        <f>N2204-K2204</f>
        <v>1.1299999999999999</v>
      </c>
      <c r="P2204" s="3">
        <v>53.89</v>
      </c>
      <c r="Q2204" s="3">
        <f>(O2204/P2204)*100</f>
        <v>2.0968639821859343</v>
      </c>
      <c r="R2204" t="str">
        <f>_xlfn.CONCAT(TEXT(B2204, "mm/dd/yyyy"), "_", E2204)</f>
        <v>06/05/2018_E</v>
      </c>
    </row>
    <row r="2205" spans="1:18" x14ac:dyDescent="0.25">
      <c r="A2205" s="6" t="str">
        <f t="shared" si="68"/>
        <v>0090</v>
      </c>
      <c r="B2205" s="1">
        <f>DATE(MID(C2205,8,4), MID(C2205,12,2), MID(C2205, 14, 2))</f>
        <v>43256</v>
      </c>
      <c r="C2205" t="s">
        <v>5533</v>
      </c>
      <c r="D2205" t="s">
        <v>5539</v>
      </c>
      <c r="E2205" s="6" t="str">
        <f>MID(D2205,3,1)</f>
        <v>E</v>
      </c>
      <c r="F2205" s="6" t="str">
        <f t="shared" si="69"/>
        <v>11</v>
      </c>
      <c r="G2205" s="3">
        <v>48.85</v>
      </c>
      <c r="H2205" s="3">
        <v>43.98</v>
      </c>
      <c r="I2205" s="3">
        <v>22.39</v>
      </c>
      <c r="J2205" s="3">
        <v>38.07</v>
      </c>
      <c r="K2205" s="3">
        <v>1.03</v>
      </c>
      <c r="L2205" s="3">
        <v>4.67</v>
      </c>
      <c r="M2205" s="3">
        <v>31.33</v>
      </c>
      <c r="N2205" s="3">
        <v>1.66</v>
      </c>
      <c r="O2205" s="3">
        <f>N2205-K2205</f>
        <v>0.62999999999999989</v>
      </c>
      <c r="P2205" s="3">
        <v>29.96</v>
      </c>
      <c r="Q2205" s="3">
        <f>(O2205/P2205)*100</f>
        <v>2.1028037383177565</v>
      </c>
      <c r="R2205" t="str">
        <f>_xlfn.CONCAT(TEXT(B2205, "mm/dd/yyyy"), "_", E2205)</f>
        <v>06/05/2018_E</v>
      </c>
    </row>
    <row r="2206" spans="1:18" x14ac:dyDescent="0.25">
      <c r="A2206" s="6" t="str">
        <f t="shared" si="68"/>
        <v>0090</v>
      </c>
      <c r="B2206" s="1">
        <f>DATE(MID(C2206,8,4), MID(C2206,12,2), MID(C2206, 14, 2))</f>
        <v>43256</v>
      </c>
      <c r="C2206" t="s">
        <v>5533</v>
      </c>
      <c r="D2206" t="s">
        <v>5541</v>
      </c>
      <c r="E2206" s="6" t="str">
        <f>MID(D2206,3,1)</f>
        <v>E</v>
      </c>
      <c r="F2206" s="6" t="str">
        <f t="shared" si="69"/>
        <v>11</v>
      </c>
      <c r="G2206" s="3">
        <v>68.08</v>
      </c>
      <c r="H2206" s="3">
        <v>67.819999999999993</v>
      </c>
      <c r="I2206" s="3">
        <v>26.16</v>
      </c>
      <c r="J2206" s="3">
        <v>83.58</v>
      </c>
      <c r="K2206" s="3">
        <v>1.02</v>
      </c>
      <c r="L2206" s="3">
        <v>10.89</v>
      </c>
      <c r="M2206" s="3">
        <v>67.650000000000006</v>
      </c>
      <c r="N2206" s="3">
        <v>2.46</v>
      </c>
      <c r="O2206" s="3">
        <f>N2206-K2206</f>
        <v>1.44</v>
      </c>
      <c r="P2206" s="3">
        <v>64.459999999999994</v>
      </c>
      <c r="Q2206" s="3">
        <f>(O2206/P2206)*100</f>
        <v>2.2339435308718585</v>
      </c>
      <c r="R2206" t="str">
        <f>_xlfn.CONCAT(TEXT(B2206, "mm/dd/yyyy"), "_", E2206)</f>
        <v>06/05/2018_E</v>
      </c>
    </row>
    <row r="2207" spans="1:18" x14ac:dyDescent="0.25">
      <c r="A2207" s="6" t="str">
        <f t="shared" si="68"/>
        <v>0090</v>
      </c>
      <c r="B2207" s="1">
        <f>DATE(MID(C2207,8,4), MID(C2207,12,2), MID(C2207, 14, 2))</f>
        <v>43256</v>
      </c>
      <c r="C2207" t="s">
        <v>5533</v>
      </c>
      <c r="D2207" t="s">
        <v>5543</v>
      </c>
      <c r="E2207" s="6" t="str">
        <f>MID(D2207,3,1)</f>
        <v>E</v>
      </c>
      <c r="F2207" s="6" t="str">
        <f t="shared" si="69"/>
        <v>11</v>
      </c>
      <c r="G2207" s="3">
        <v>60.32</v>
      </c>
      <c r="H2207" s="3">
        <v>53.9</v>
      </c>
      <c r="I2207" s="3">
        <v>26.7</v>
      </c>
      <c r="J2207" s="3">
        <v>66.87</v>
      </c>
      <c r="K2207" s="3">
        <v>1.03</v>
      </c>
      <c r="L2207" s="3">
        <v>6.86</v>
      </c>
      <c r="M2207" s="3">
        <v>57.58</v>
      </c>
      <c r="N2207" s="3">
        <v>2.0299999999999998</v>
      </c>
      <c r="O2207" s="3">
        <f>N2207-K2207</f>
        <v>0.99999999999999978</v>
      </c>
      <c r="P2207" s="3">
        <v>54.02</v>
      </c>
      <c r="Q2207" s="3">
        <f>(O2207/P2207)*100</f>
        <v>1.8511662347278781</v>
      </c>
      <c r="R2207" t="str">
        <f>_xlfn.CONCAT(TEXT(B2207, "mm/dd/yyyy"), "_", E2207)</f>
        <v>06/05/2018_E</v>
      </c>
    </row>
    <row r="2208" spans="1:18" x14ac:dyDescent="0.25">
      <c r="A2208" s="6" t="str">
        <f t="shared" si="68"/>
        <v>0090</v>
      </c>
      <c r="B2208" s="1">
        <f>DATE(MID(C2208,8,4), MID(C2208,12,2), MID(C2208, 14, 2))</f>
        <v>43256</v>
      </c>
      <c r="C2208" t="s">
        <v>5533</v>
      </c>
      <c r="D2208" t="s">
        <v>5545</v>
      </c>
      <c r="E2208" s="6" t="str">
        <f>MID(D2208,3,1)</f>
        <v>E</v>
      </c>
      <c r="F2208" s="6" t="str">
        <f t="shared" si="69"/>
        <v>11</v>
      </c>
      <c r="G2208" s="3">
        <v>58.88</v>
      </c>
      <c r="H2208" s="3">
        <v>43.36</v>
      </c>
      <c r="I2208" s="3">
        <v>32.49</v>
      </c>
      <c r="J2208" s="3">
        <v>57.53</v>
      </c>
      <c r="K2208" s="3">
        <v>0.99</v>
      </c>
      <c r="L2208" s="3">
        <v>6.16</v>
      </c>
      <c r="M2208" s="3">
        <v>51.27</v>
      </c>
      <c r="N2208" s="3">
        <v>1.8</v>
      </c>
      <c r="O2208" s="3">
        <f>N2208-K2208</f>
        <v>0.81</v>
      </c>
      <c r="P2208" s="3">
        <v>50.13</v>
      </c>
      <c r="Q2208" s="3">
        <f>(O2208/P2208)*100</f>
        <v>1.6157989228007179</v>
      </c>
      <c r="R2208" t="str">
        <f>_xlfn.CONCAT(TEXT(B2208, "mm/dd/yyyy"), "_", E2208)</f>
        <v>06/05/2018_E</v>
      </c>
    </row>
    <row r="2209" spans="1:18" x14ac:dyDescent="0.25">
      <c r="A2209" s="6" t="str">
        <f t="shared" si="68"/>
        <v>0090</v>
      </c>
      <c r="B2209" s="1">
        <f>DATE(MID(C2209,8,4), MID(C2209,12,2), MID(C2209, 14, 2))</f>
        <v>43256</v>
      </c>
      <c r="C2209" t="s">
        <v>5533</v>
      </c>
      <c r="D2209" t="s">
        <v>5547</v>
      </c>
      <c r="E2209" s="6" t="str">
        <f>MID(D2209,3,1)</f>
        <v>E</v>
      </c>
      <c r="F2209" s="6" t="str">
        <f t="shared" si="69"/>
        <v>11</v>
      </c>
      <c r="G2209" s="3">
        <v>58.91</v>
      </c>
      <c r="H2209" s="3">
        <v>57.28</v>
      </c>
      <c r="I2209" s="3">
        <v>31.25</v>
      </c>
      <c r="J2209" s="3">
        <v>64.36</v>
      </c>
      <c r="K2209" s="3">
        <v>1.03</v>
      </c>
      <c r="L2209" s="3">
        <v>5.15</v>
      </c>
      <c r="M2209" s="3">
        <v>58.4</v>
      </c>
      <c r="N2209" s="3">
        <v>1.61</v>
      </c>
      <c r="O2209" s="3">
        <f>N2209-K2209</f>
        <v>0.58000000000000007</v>
      </c>
      <c r="P2209" s="3">
        <v>53.69</v>
      </c>
      <c r="Q2209" s="3">
        <f>(O2209/P2209)*100</f>
        <v>1.080275656546843</v>
      </c>
      <c r="R2209" t="str">
        <f>_xlfn.CONCAT(TEXT(B2209, "mm/dd/yyyy"), "_", E2209)</f>
        <v>06/05/2018_E</v>
      </c>
    </row>
    <row r="2210" spans="1:18" x14ac:dyDescent="0.25">
      <c r="A2210" s="6" t="str">
        <f t="shared" si="68"/>
        <v>0090</v>
      </c>
      <c r="B2210" s="1">
        <f>DATE(MID(C2210,8,4), MID(C2210,12,2), MID(C2210, 14, 2))</f>
        <v>43256</v>
      </c>
      <c r="C2210" t="s">
        <v>5533</v>
      </c>
      <c r="D2210" t="s">
        <v>5549</v>
      </c>
      <c r="E2210" s="6" t="str">
        <f>MID(D2210,3,1)</f>
        <v>E</v>
      </c>
      <c r="F2210" s="6" t="str">
        <f t="shared" si="69"/>
        <v>11</v>
      </c>
      <c r="G2210" s="3">
        <v>57.12</v>
      </c>
      <c r="H2210" s="3">
        <v>61.33</v>
      </c>
      <c r="I2210" s="3">
        <v>26.08</v>
      </c>
      <c r="J2210" s="3">
        <v>70.569999999999993</v>
      </c>
      <c r="K2210" s="3">
        <v>1.01</v>
      </c>
      <c r="L2210" s="3">
        <v>7.58</v>
      </c>
      <c r="M2210" s="3">
        <v>61.43</v>
      </c>
      <c r="N2210" s="3">
        <v>1.94</v>
      </c>
      <c r="O2210" s="3">
        <f>N2210-K2210</f>
        <v>0.92999999999999994</v>
      </c>
      <c r="P2210" s="3">
        <v>58.45</v>
      </c>
      <c r="Q2210" s="3">
        <f>(O2210/P2210)*100</f>
        <v>1.5911035072711719</v>
      </c>
      <c r="R2210" t="str">
        <f>_xlfn.CONCAT(TEXT(B2210, "mm/dd/yyyy"), "_", E2210)</f>
        <v>06/05/2018_E</v>
      </c>
    </row>
    <row r="2211" spans="1:18" x14ac:dyDescent="0.25">
      <c r="A2211" s="6" t="str">
        <f t="shared" si="68"/>
        <v>0090</v>
      </c>
      <c r="B2211" s="1">
        <f>DATE(MID(C2211,8,4), MID(C2211,12,2), MID(C2211, 14, 2))</f>
        <v>43256</v>
      </c>
      <c r="C2211" t="s">
        <v>5533</v>
      </c>
      <c r="D2211" t="s">
        <v>5551</v>
      </c>
      <c r="E2211" s="6" t="str">
        <f>MID(D2211,3,1)</f>
        <v>E</v>
      </c>
      <c r="F2211" s="6" t="str">
        <f t="shared" si="69"/>
        <v>11</v>
      </c>
      <c r="G2211" s="3">
        <v>55.7</v>
      </c>
      <c r="H2211" s="3">
        <v>48.51</v>
      </c>
      <c r="I2211" s="3">
        <v>27.84</v>
      </c>
      <c r="J2211" s="3">
        <v>57.21</v>
      </c>
      <c r="K2211" s="3">
        <v>1.03</v>
      </c>
      <c r="L2211" s="3">
        <v>8.4700000000000006</v>
      </c>
      <c r="M2211" s="3">
        <v>48.34</v>
      </c>
      <c r="N2211" s="3">
        <v>1.94</v>
      </c>
      <c r="O2211" s="3">
        <f>N2211-K2211</f>
        <v>0.90999999999999992</v>
      </c>
      <c r="P2211" s="3">
        <v>47.52</v>
      </c>
      <c r="Q2211" s="3">
        <f>(O2211/P2211)*100</f>
        <v>1.9149831649831646</v>
      </c>
      <c r="R2211" t="str">
        <f>_xlfn.CONCAT(TEXT(B2211, "mm/dd/yyyy"), "_", E2211)</f>
        <v>06/05/2018_E</v>
      </c>
    </row>
    <row r="2212" spans="1:18" x14ac:dyDescent="0.25">
      <c r="A2212" s="6" t="str">
        <f t="shared" si="68"/>
        <v>0090</v>
      </c>
      <c r="B2212" s="1">
        <f>DATE(MID(C2212,8,4), MID(C2212,12,2), MID(C2212, 14, 2))</f>
        <v>43256</v>
      </c>
      <c r="C2212" t="s">
        <v>5533</v>
      </c>
      <c r="D2212" t="s">
        <v>5553</v>
      </c>
      <c r="E2212" s="6" t="str">
        <f>MID(D2212,3,1)</f>
        <v>E</v>
      </c>
      <c r="F2212" s="6" t="str">
        <f t="shared" si="69"/>
        <v>11</v>
      </c>
      <c r="G2212" s="3">
        <v>65.08</v>
      </c>
      <c r="H2212" s="3">
        <v>53.35</v>
      </c>
      <c r="I2212" s="3">
        <v>31.68</v>
      </c>
      <c r="J2212" s="3">
        <v>80.86</v>
      </c>
      <c r="K2212" s="3">
        <v>1.05</v>
      </c>
      <c r="L2212" s="3">
        <v>12.35</v>
      </c>
      <c r="M2212" s="3">
        <v>63.47</v>
      </c>
      <c r="N2212" s="3">
        <v>2.88</v>
      </c>
      <c r="O2212" s="3">
        <f>N2212-K2212</f>
        <v>1.8299999999999998</v>
      </c>
      <c r="P2212" s="3">
        <v>60.54</v>
      </c>
      <c r="Q2212" s="3">
        <f>(O2212/P2212)*100</f>
        <v>3.0227948463825571</v>
      </c>
      <c r="R2212" t="str">
        <f>_xlfn.CONCAT(TEXT(B2212, "mm/dd/yyyy"), "_", E2212)</f>
        <v>06/05/2018_E</v>
      </c>
    </row>
    <row r="2213" spans="1:18" x14ac:dyDescent="0.25">
      <c r="A2213" s="6" t="str">
        <f t="shared" si="68"/>
        <v>0090</v>
      </c>
      <c r="B2213" s="1">
        <f>DATE(MID(C2213,8,4), MID(C2213,12,2), MID(C2213, 14, 2))</f>
        <v>43256</v>
      </c>
      <c r="C2213" t="s">
        <v>5533</v>
      </c>
      <c r="D2213" t="s">
        <v>5555</v>
      </c>
      <c r="E2213" s="6" t="str">
        <f>MID(D2213,3,1)</f>
        <v>E</v>
      </c>
      <c r="F2213" s="6" t="str">
        <f t="shared" si="69"/>
        <v>11</v>
      </c>
      <c r="G2213" s="3">
        <v>60.63</v>
      </c>
      <c r="H2213" s="3">
        <v>55.33</v>
      </c>
      <c r="I2213" s="3">
        <v>36.229999999999997</v>
      </c>
      <c r="J2213" s="3">
        <v>93.47</v>
      </c>
      <c r="K2213" s="3">
        <v>1</v>
      </c>
      <c r="L2213" s="3">
        <v>8.4</v>
      </c>
      <c r="M2213" s="3">
        <v>79.78</v>
      </c>
      <c r="N2213" s="3">
        <v>2.1</v>
      </c>
      <c r="O2213" s="3">
        <f>N2213-K2213</f>
        <v>1.1000000000000001</v>
      </c>
      <c r="P2213" s="3">
        <v>76.680000000000007</v>
      </c>
      <c r="Q2213" s="3">
        <f>(O2213/P2213)*100</f>
        <v>1.4345331246739697</v>
      </c>
      <c r="R2213" t="str">
        <f>_xlfn.CONCAT(TEXT(B2213, "mm/dd/yyyy"), "_", E2213)</f>
        <v>06/05/2018_E</v>
      </c>
    </row>
    <row r="2214" spans="1:18" x14ac:dyDescent="0.25">
      <c r="A2214" s="6" t="str">
        <f t="shared" si="68"/>
        <v>0090</v>
      </c>
      <c r="B2214" s="1">
        <f>DATE(MID(C2214,8,4), MID(C2214,12,2), MID(C2214, 14, 2))</f>
        <v>43256</v>
      </c>
      <c r="C2214" t="s">
        <v>5533</v>
      </c>
      <c r="D2214" t="s">
        <v>5557</v>
      </c>
      <c r="E2214" s="6" t="str">
        <f>MID(D2214,3,1)</f>
        <v>E</v>
      </c>
      <c r="F2214" s="6" t="str">
        <f t="shared" si="69"/>
        <v>11</v>
      </c>
      <c r="G2214" s="3">
        <v>52.95</v>
      </c>
      <c r="H2214" s="3">
        <v>46.98</v>
      </c>
      <c r="I2214" s="3">
        <v>24.11</v>
      </c>
      <c r="J2214" s="3">
        <v>43.84</v>
      </c>
      <c r="K2214" s="3">
        <v>1.04</v>
      </c>
      <c r="L2214" s="3">
        <v>5.48</v>
      </c>
      <c r="M2214" s="3">
        <v>37.92</v>
      </c>
      <c r="N2214" s="3">
        <v>1.81</v>
      </c>
      <c r="O2214" s="3">
        <f>N2214-K2214</f>
        <v>0.77</v>
      </c>
      <c r="P2214" s="3">
        <v>37.11</v>
      </c>
      <c r="Q2214" s="3">
        <f>(O2214/P2214)*100</f>
        <v>2.0749124225276208</v>
      </c>
      <c r="R2214" t="str">
        <f>_xlfn.CONCAT(TEXT(B2214, "mm/dd/yyyy"), "_", E2214)</f>
        <v>06/05/2018_E</v>
      </c>
    </row>
    <row r="2215" spans="1:18" x14ac:dyDescent="0.25">
      <c r="A2215" s="6" t="str">
        <f t="shared" si="68"/>
        <v>0090</v>
      </c>
      <c r="B2215" s="1">
        <f>DATE(MID(C2215,8,4), MID(C2215,12,2), MID(C2215, 14, 2))</f>
        <v>43256</v>
      </c>
      <c r="C2215" t="s">
        <v>5533</v>
      </c>
      <c r="D2215" t="s">
        <v>5559</v>
      </c>
      <c r="E2215" s="6" t="str">
        <f>MID(D2215,3,1)</f>
        <v>E</v>
      </c>
      <c r="F2215" s="6" t="str">
        <f t="shared" si="69"/>
        <v>11</v>
      </c>
      <c r="G2215" s="3">
        <v>52.4</v>
      </c>
      <c r="H2215" s="3">
        <v>48.06</v>
      </c>
      <c r="I2215" s="3">
        <v>27.08</v>
      </c>
      <c r="J2215" s="3">
        <v>54.58</v>
      </c>
      <c r="K2215" s="3">
        <v>1</v>
      </c>
      <c r="L2215" s="3">
        <v>6.49</v>
      </c>
      <c r="M2215" s="3">
        <v>45.83</v>
      </c>
      <c r="N2215" s="3">
        <v>1.73</v>
      </c>
      <c r="O2215" s="3">
        <f>N2215-K2215</f>
        <v>0.73</v>
      </c>
      <c r="P2215" s="3">
        <v>43.77</v>
      </c>
      <c r="Q2215" s="3">
        <f>(O2215/P2215)*100</f>
        <v>1.6678090015992686</v>
      </c>
      <c r="R2215" t="str">
        <f>_xlfn.CONCAT(TEXT(B2215, "mm/dd/yyyy"), "_", E2215)</f>
        <v>06/05/2018_E</v>
      </c>
    </row>
    <row r="2216" spans="1:18" x14ac:dyDescent="0.25">
      <c r="A2216" s="6" t="str">
        <f t="shared" si="68"/>
        <v>0090</v>
      </c>
      <c r="B2216" s="1">
        <f>DATE(MID(C2216,8,4), MID(C2216,12,2), MID(C2216, 14, 2))</f>
        <v>43256</v>
      </c>
      <c r="C2216" t="s">
        <v>5533</v>
      </c>
      <c r="D2216" t="s">
        <v>5561</v>
      </c>
      <c r="E2216" s="6" t="str">
        <f>MID(D2216,3,1)</f>
        <v>E</v>
      </c>
      <c r="F2216" s="6" t="str">
        <f t="shared" si="69"/>
        <v>11</v>
      </c>
      <c r="G2216" s="3">
        <v>65.05</v>
      </c>
      <c r="H2216" s="3">
        <v>57.99</v>
      </c>
      <c r="I2216" s="3">
        <v>32.4</v>
      </c>
      <c r="J2216" s="3">
        <v>87.75</v>
      </c>
      <c r="K2216" s="3">
        <v>1.02</v>
      </c>
      <c r="L2216" s="3">
        <v>12.32</v>
      </c>
      <c r="M2216" s="3">
        <v>73</v>
      </c>
      <c r="N2216" s="3">
        <v>2.4500000000000002</v>
      </c>
      <c r="O2216" s="3">
        <f>N2216-K2216</f>
        <v>1.4300000000000002</v>
      </c>
      <c r="P2216" s="3">
        <v>70.47</v>
      </c>
      <c r="Q2216" s="3">
        <f>(O2216/P2216)*100</f>
        <v>2.0292322974315313</v>
      </c>
      <c r="R2216" t="str">
        <f>_xlfn.CONCAT(TEXT(B2216, "mm/dd/yyyy"), "_", E2216)</f>
        <v>06/05/2018_E</v>
      </c>
    </row>
    <row r="2217" spans="1:18" x14ac:dyDescent="0.25">
      <c r="A2217" s="6" t="str">
        <f t="shared" si="68"/>
        <v>0090</v>
      </c>
      <c r="B2217" s="1">
        <f>DATE(MID(C2217,8,4), MID(C2217,12,2), MID(C2217, 14, 2))</f>
        <v>43256</v>
      </c>
      <c r="C2217" t="s">
        <v>5533</v>
      </c>
      <c r="D2217" t="s">
        <v>5563</v>
      </c>
      <c r="E2217" s="6" t="str">
        <f>MID(D2217,3,1)</f>
        <v>E</v>
      </c>
      <c r="F2217" s="6" t="str">
        <f t="shared" si="69"/>
        <v>11</v>
      </c>
      <c r="G2217" s="3">
        <v>51.05</v>
      </c>
      <c r="H2217" s="3">
        <v>47.06</v>
      </c>
      <c r="I2217" s="3">
        <v>28.99</v>
      </c>
      <c r="J2217" s="3">
        <v>58.88</v>
      </c>
      <c r="K2217" s="3">
        <v>1</v>
      </c>
      <c r="L2217" s="3">
        <v>7.05</v>
      </c>
      <c r="M2217" s="3">
        <v>49.73</v>
      </c>
      <c r="N2217" s="3">
        <v>1.89</v>
      </c>
      <c r="O2217" s="3">
        <f>N2217-K2217</f>
        <v>0.8899999999999999</v>
      </c>
      <c r="P2217" s="3">
        <v>48.55</v>
      </c>
      <c r="Q2217" s="3">
        <f>(O2217/P2217)*100</f>
        <v>1.8331616889804325</v>
      </c>
      <c r="R2217" t="str">
        <f>_xlfn.CONCAT(TEXT(B2217, "mm/dd/yyyy"), "_", E2217)</f>
        <v>06/05/2018_E</v>
      </c>
    </row>
    <row r="2218" spans="1:18" x14ac:dyDescent="0.25">
      <c r="A2218" s="6" t="str">
        <f t="shared" si="68"/>
        <v>0090</v>
      </c>
      <c r="B2218" s="1">
        <f>DATE(MID(C2218,8,4), MID(C2218,12,2), MID(C2218, 14, 2))</f>
        <v>43256</v>
      </c>
      <c r="C2218" t="s">
        <v>5533</v>
      </c>
      <c r="D2218" t="s">
        <v>5565</v>
      </c>
      <c r="E2218" s="6" t="str">
        <f>MID(D2218,3,1)</f>
        <v>E</v>
      </c>
      <c r="F2218" s="6" t="str">
        <f t="shared" si="69"/>
        <v>11</v>
      </c>
      <c r="G2218" s="3">
        <v>65.849999999999994</v>
      </c>
      <c r="H2218" s="3">
        <v>60.79</v>
      </c>
      <c r="I2218" s="3">
        <v>27.97</v>
      </c>
      <c r="J2218" s="3">
        <v>82.86</v>
      </c>
      <c r="K2218" s="3">
        <v>1.01</v>
      </c>
      <c r="L2218" s="3">
        <v>8.27</v>
      </c>
      <c r="M2218" s="3">
        <v>70.650000000000006</v>
      </c>
      <c r="N2218" s="3">
        <v>2.17</v>
      </c>
      <c r="O2218" s="3">
        <f>N2218-K2218</f>
        <v>1.1599999999999999</v>
      </c>
      <c r="P2218" s="3">
        <v>68.52</v>
      </c>
      <c r="Q2218" s="3">
        <f>(O2218/P2218)*100</f>
        <v>1.6929363689433743</v>
      </c>
      <c r="R2218" t="str">
        <f>_xlfn.CONCAT(TEXT(B2218, "mm/dd/yyyy"), "_", E2218)</f>
        <v>06/05/2018_E</v>
      </c>
    </row>
    <row r="2219" spans="1:18" x14ac:dyDescent="0.25">
      <c r="A2219" s="6" t="str">
        <f t="shared" si="68"/>
        <v>0090</v>
      </c>
      <c r="B2219" s="1">
        <f>DATE(MID(C2219,8,4), MID(C2219,12,2), MID(C2219, 14, 2))</f>
        <v>43256</v>
      </c>
      <c r="C2219" t="s">
        <v>5533</v>
      </c>
      <c r="D2219" t="s">
        <v>5567</v>
      </c>
      <c r="E2219" s="6" t="str">
        <f>MID(D2219,3,1)</f>
        <v>E</v>
      </c>
      <c r="F2219" s="6" t="str">
        <f t="shared" si="69"/>
        <v>11</v>
      </c>
      <c r="G2219" s="3">
        <v>61.52</v>
      </c>
      <c r="H2219" s="3">
        <v>50.34</v>
      </c>
      <c r="I2219" s="3">
        <v>28.86</v>
      </c>
      <c r="J2219" s="3">
        <v>65.98</v>
      </c>
      <c r="K2219" s="3">
        <v>1</v>
      </c>
      <c r="L2219" s="3">
        <v>9.8000000000000007</v>
      </c>
      <c r="M2219" s="3">
        <v>54.3</v>
      </c>
      <c r="N2219" s="3">
        <v>2.2200000000000002</v>
      </c>
      <c r="O2219" s="3">
        <f>N2219-K2219</f>
        <v>1.2200000000000002</v>
      </c>
      <c r="P2219" s="3">
        <v>52.95</v>
      </c>
      <c r="Q2219" s="3">
        <f>(O2219/P2219)*100</f>
        <v>2.3040604343720492</v>
      </c>
      <c r="R2219" t="str">
        <f>_xlfn.CONCAT(TEXT(B2219, "mm/dd/yyyy"), "_", E2219)</f>
        <v>06/05/2018_E</v>
      </c>
    </row>
    <row r="2220" spans="1:18" x14ac:dyDescent="0.25">
      <c r="A2220" s="6" t="str">
        <f t="shared" si="68"/>
        <v>0090</v>
      </c>
      <c r="B2220" s="1">
        <f>DATE(MID(C2220,8,4), MID(C2220,12,2), MID(C2220, 14, 2))</f>
        <v>43256</v>
      </c>
      <c r="C2220" t="s">
        <v>5533</v>
      </c>
      <c r="D2220" t="s">
        <v>5569</v>
      </c>
      <c r="E2220" s="6" t="str">
        <f>MID(D2220,3,1)</f>
        <v>E</v>
      </c>
      <c r="F2220" s="6" t="str">
        <f t="shared" si="69"/>
        <v>11</v>
      </c>
      <c r="G2220" s="3">
        <v>68.900000000000006</v>
      </c>
      <c r="H2220" s="3">
        <v>56.73</v>
      </c>
      <c r="I2220" s="3">
        <v>26.47</v>
      </c>
      <c r="J2220" s="3">
        <v>79.72</v>
      </c>
      <c r="K2220" s="3">
        <v>1.04</v>
      </c>
      <c r="L2220" s="3">
        <v>8.8000000000000007</v>
      </c>
      <c r="M2220" s="3">
        <v>67.569999999999993</v>
      </c>
      <c r="N2220" s="3">
        <v>2.19</v>
      </c>
      <c r="O2220" s="3">
        <f>N2220-K2220</f>
        <v>1.1499999999999999</v>
      </c>
      <c r="P2220" s="3">
        <v>65.650000000000006</v>
      </c>
      <c r="Q2220" s="3">
        <f>(O2220/P2220)*100</f>
        <v>1.7517136329017513</v>
      </c>
      <c r="R2220" t="str">
        <f>_xlfn.CONCAT(TEXT(B2220, "mm/dd/yyyy"), "_", E2220)</f>
        <v>06/05/2018_E</v>
      </c>
    </row>
    <row r="2221" spans="1:18" x14ac:dyDescent="0.25">
      <c r="A2221" s="6" t="str">
        <f t="shared" si="68"/>
        <v>0090</v>
      </c>
      <c r="B2221" s="1">
        <f>DATE(MID(C2221,8,4), MID(C2221,12,2), MID(C2221, 14, 2))</f>
        <v>43256</v>
      </c>
      <c r="C2221" t="s">
        <v>5533</v>
      </c>
      <c r="D2221" t="s">
        <v>5571</v>
      </c>
      <c r="E2221" s="6" t="str">
        <f>MID(D2221,3,1)</f>
        <v>E</v>
      </c>
      <c r="F2221" s="6" t="str">
        <f t="shared" si="69"/>
        <v>11</v>
      </c>
      <c r="G2221" s="3">
        <v>60.19</v>
      </c>
      <c r="H2221" s="3">
        <v>53.16</v>
      </c>
      <c r="I2221" s="3">
        <v>30.56</v>
      </c>
      <c r="J2221" s="3">
        <v>64.06</v>
      </c>
      <c r="K2221" s="3">
        <v>0.98</v>
      </c>
      <c r="L2221" s="3">
        <v>7.69</v>
      </c>
      <c r="M2221" s="3">
        <v>53.09</v>
      </c>
      <c r="N2221" s="3">
        <v>2.0499999999999998</v>
      </c>
      <c r="O2221" s="3">
        <f>N2221-K2221</f>
        <v>1.0699999999999998</v>
      </c>
      <c r="P2221" s="3">
        <v>51.9</v>
      </c>
      <c r="Q2221" s="3">
        <f>(O2221/P2221)*100</f>
        <v>2.0616570327552983</v>
      </c>
      <c r="R2221" t="str">
        <f>_xlfn.CONCAT(TEXT(B2221, "mm/dd/yyyy"), "_", E2221)</f>
        <v>06/05/2018_E</v>
      </c>
    </row>
    <row r="2222" spans="1:18" x14ac:dyDescent="0.25">
      <c r="A2222" s="6" t="str">
        <f t="shared" si="68"/>
        <v>0090</v>
      </c>
      <c r="B2222" s="1">
        <f>DATE(MID(C2222,8,4), MID(C2222,12,2), MID(C2222, 14, 2))</f>
        <v>43256</v>
      </c>
      <c r="C2222" t="s">
        <v>5533</v>
      </c>
      <c r="D2222" t="s">
        <v>5573</v>
      </c>
      <c r="E2222" s="6" t="str">
        <f>MID(D2222,3,1)</f>
        <v>E</v>
      </c>
      <c r="F2222" s="6" t="str">
        <f t="shared" si="69"/>
        <v>11</v>
      </c>
      <c r="G2222" s="3">
        <v>58.57</v>
      </c>
      <c r="H2222" s="3">
        <v>54.96</v>
      </c>
      <c r="I2222" s="3">
        <v>26.46</v>
      </c>
      <c r="J2222" s="3">
        <v>65.31</v>
      </c>
      <c r="K2222" s="3">
        <v>1.02</v>
      </c>
      <c r="L2222" s="3">
        <v>5.5</v>
      </c>
      <c r="M2222" s="3">
        <v>57.92</v>
      </c>
      <c r="N2222" s="3">
        <v>1.8</v>
      </c>
      <c r="O2222" s="3">
        <f>N2222-K2222</f>
        <v>0.78</v>
      </c>
      <c r="P2222" s="3">
        <v>55.65</v>
      </c>
      <c r="Q2222" s="3">
        <f>(O2222/P2222)*100</f>
        <v>1.4016172506738545</v>
      </c>
      <c r="R2222" t="str">
        <f>_xlfn.CONCAT(TEXT(B2222, "mm/dd/yyyy"), "_", E2222)</f>
        <v>06/05/2018_E</v>
      </c>
    </row>
    <row r="2223" spans="1:18" x14ac:dyDescent="0.25">
      <c r="A2223" s="6" t="str">
        <f t="shared" si="68"/>
        <v>0090</v>
      </c>
      <c r="B2223" s="1">
        <f>DATE(MID(C2223,8,4), MID(C2223,12,2), MID(C2223, 14, 2))</f>
        <v>43256</v>
      </c>
      <c r="C2223" t="s">
        <v>5533</v>
      </c>
      <c r="D2223" t="s">
        <v>5575</v>
      </c>
      <c r="E2223" s="6" t="str">
        <f>MID(D2223,3,1)</f>
        <v>E</v>
      </c>
      <c r="F2223" s="6" t="str">
        <f t="shared" si="69"/>
        <v>11</v>
      </c>
      <c r="G2223" s="3">
        <v>62.48</v>
      </c>
      <c r="H2223" s="3">
        <v>58.99</v>
      </c>
      <c r="I2223" s="3">
        <v>32.799999999999997</v>
      </c>
      <c r="J2223" s="3">
        <v>91.41</v>
      </c>
      <c r="K2223" s="3">
        <v>1.02</v>
      </c>
      <c r="L2223" s="3">
        <v>9.4</v>
      </c>
      <c r="M2223" s="3">
        <v>75.61</v>
      </c>
      <c r="N2223" s="3">
        <v>2.11</v>
      </c>
      <c r="O2223" s="3">
        <f>N2223-K2223</f>
        <v>1.0899999999999999</v>
      </c>
      <c r="P2223" s="3">
        <v>73.349999999999994</v>
      </c>
      <c r="Q2223" s="3">
        <f>(O2223/P2223)*100</f>
        <v>1.4860259032038172</v>
      </c>
      <c r="R2223" t="str">
        <f>_xlfn.CONCAT(TEXT(B2223, "mm/dd/yyyy"), "_", E2223)</f>
        <v>06/05/2018_E</v>
      </c>
    </row>
    <row r="2224" spans="1:18" x14ac:dyDescent="0.25">
      <c r="A2224" s="6" t="str">
        <f t="shared" si="68"/>
        <v>0090</v>
      </c>
      <c r="B2224" s="1">
        <f>DATE(MID(C2224,8,4), MID(C2224,12,2), MID(C2224, 14, 2))</f>
        <v>43256</v>
      </c>
      <c r="C2224" t="s">
        <v>5533</v>
      </c>
      <c r="D2224" t="s">
        <v>5577</v>
      </c>
      <c r="E2224" s="6" t="str">
        <f>MID(D2224,3,1)</f>
        <v>E</v>
      </c>
      <c r="F2224" s="6" t="str">
        <f t="shared" si="69"/>
        <v>11</v>
      </c>
      <c r="G2224" s="3">
        <v>65.38</v>
      </c>
      <c r="H2224" s="3">
        <v>55.91</v>
      </c>
      <c r="I2224" s="3">
        <v>29.9</v>
      </c>
      <c r="J2224" s="3">
        <v>78.239999999999995</v>
      </c>
      <c r="K2224" s="3">
        <v>1.02</v>
      </c>
      <c r="L2224" s="3">
        <v>9.5399999999999991</v>
      </c>
      <c r="M2224" s="3">
        <v>65.040000000000006</v>
      </c>
      <c r="N2224" s="3">
        <v>2.14</v>
      </c>
      <c r="O2224" s="3">
        <f>N2224-K2224</f>
        <v>1.1200000000000001</v>
      </c>
      <c r="P2224" s="3">
        <v>60.46</v>
      </c>
      <c r="Q2224" s="3">
        <f>(O2224/P2224)*100</f>
        <v>1.8524644392987102</v>
      </c>
      <c r="R2224" t="str">
        <f>_xlfn.CONCAT(TEXT(B2224, "mm/dd/yyyy"), "_", E2224)</f>
        <v>06/05/2018_E</v>
      </c>
    </row>
    <row r="2225" spans="1:18" x14ac:dyDescent="0.25">
      <c r="A2225" s="6" t="str">
        <f t="shared" si="68"/>
        <v>0090</v>
      </c>
      <c r="B2225" s="1">
        <f>DATE(MID(C2225,8,4), MID(C2225,12,2), MID(C2225, 14, 2))</f>
        <v>43256</v>
      </c>
      <c r="C2225" t="s">
        <v>5533</v>
      </c>
      <c r="D2225" t="s">
        <v>5579</v>
      </c>
      <c r="E2225" s="6" t="str">
        <f>MID(D2225,3,1)</f>
        <v>E</v>
      </c>
      <c r="F2225" s="6" t="str">
        <f t="shared" si="69"/>
        <v>11</v>
      </c>
      <c r="G2225" s="3">
        <v>56.12</v>
      </c>
      <c r="H2225" s="3">
        <v>52.12</v>
      </c>
      <c r="I2225" s="3">
        <v>25.64</v>
      </c>
      <c r="J2225" s="3">
        <v>56.71</v>
      </c>
      <c r="K2225" s="3">
        <v>1.02</v>
      </c>
      <c r="L2225" s="3">
        <v>7.1</v>
      </c>
      <c r="M2225" s="3">
        <v>47.56</v>
      </c>
      <c r="N2225" s="3">
        <v>1.81</v>
      </c>
      <c r="O2225" s="3">
        <f>N2225-K2225</f>
        <v>0.79</v>
      </c>
      <c r="P2225" s="3">
        <v>46.62</v>
      </c>
      <c r="Q2225" s="3">
        <f>(O2225/P2225)*100</f>
        <v>1.6945516945516947</v>
      </c>
      <c r="R2225" t="str">
        <f>_xlfn.CONCAT(TEXT(B2225, "mm/dd/yyyy"), "_", E2225)</f>
        <v>06/05/2018_E</v>
      </c>
    </row>
    <row r="2226" spans="1:18" x14ac:dyDescent="0.25">
      <c r="A2226" s="6" t="str">
        <f t="shared" si="68"/>
        <v>0090</v>
      </c>
      <c r="B2226" s="1">
        <f>DATE(MID(C2226,8,4), MID(C2226,12,2), MID(C2226, 14, 2))</f>
        <v>43256</v>
      </c>
      <c r="C2226" t="s">
        <v>5533</v>
      </c>
      <c r="D2226" t="s">
        <v>5581</v>
      </c>
      <c r="E2226" s="6" t="str">
        <f>MID(D2226,3,1)</f>
        <v>E</v>
      </c>
      <c r="F2226" s="6" t="str">
        <f t="shared" si="69"/>
        <v>11</v>
      </c>
      <c r="G2226" s="3">
        <v>52.66</v>
      </c>
      <c r="H2226" s="3">
        <v>41.43</v>
      </c>
      <c r="I2226" s="3">
        <v>24.13</v>
      </c>
      <c r="J2226" s="3">
        <v>42.1</v>
      </c>
      <c r="K2226" s="3">
        <v>1.02</v>
      </c>
      <c r="L2226" s="3">
        <v>6.12</v>
      </c>
      <c r="M2226" s="3">
        <v>33.39</v>
      </c>
      <c r="N2226" s="3">
        <v>1.77</v>
      </c>
      <c r="O2226" s="3">
        <f>N2226-K2226</f>
        <v>0.75</v>
      </c>
      <c r="P2226" s="3">
        <v>32.590000000000003</v>
      </c>
      <c r="Q2226" s="3">
        <f>(O2226/P2226)*100</f>
        <v>2.3013194231359311</v>
      </c>
      <c r="R2226" t="str">
        <f>_xlfn.CONCAT(TEXT(B2226, "mm/dd/yyyy"), "_", E2226)</f>
        <v>06/05/2018_E</v>
      </c>
    </row>
    <row r="2227" spans="1:18" x14ac:dyDescent="0.25">
      <c r="A2227" s="6" t="str">
        <f t="shared" si="68"/>
        <v>0158</v>
      </c>
      <c r="B2227" s="1">
        <f>DATE(MID(C2227,8,4), MID(C2227,12,2), MID(C2227, 14, 2))</f>
        <v>43256</v>
      </c>
      <c r="C2227" t="s">
        <v>9366</v>
      </c>
      <c r="D2227" t="s">
        <v>9365</v>
      </c>
      <c r="E2227" s="6" t="str">
        <f>MID(D2227,3,1)</f>
        <v>W</v>
      </c>
      <c r="F2227" s="6" t="str">
        <f t="shared" si="69"/>
        <v>2</v>
      </c>
      <c r="G2227" s="3">
        <v>92.76</v>
      </c>
      <c r="H2227" s="3">
        <v>73.87</v>
      </c>
      <c r="I2227" s="3">
        <v>42.03</v>
      </c>
      <c r="J2227" s="3">
        <v>210.58</v>
      </c>
      <c r="K2227" s="3">
        <v>1.94</v>
      </c>
      <c r="L2227" s="3">
        <v>26.22</v>
      </c>
      <c r="M2227" s="3">
        <v>167.73</v>
      </c>
      <c r="N2227" s="3">
        <v>6.54</v>
      </c>
      <c r="O2227" s="3">
        <f>N2227-K2227</f>
        <v>4.5999999999999996</v>
      </c>
      <c r="P2227" s="3">
        <v>159.76</v>
      </c>
      <c r="Q2227" s="3">
        <f>(O2227/P2227)*100</f>
        <v>2.8793189784677016</v>
      </c>
      <c r="R2227" t="str">
        <f>_xlfn.CONCAT(TEXT(B2227, "mm/dd/yyyy"), "_", E2227)</f>
        <v>06/05/2018_W</v>
      </c>
    </row>
    <row r="2228" spans="1:18" x14ac:dyDescent="0.25">
      <c r="A2228" s="6" t="str">
        <f t="shared" si="68"/>
        <v>0158</v>
      </c>
      <c r="B2228" s="1">
        <f>DATE(MID(C2228,8,4), MID(C2228,12,2), MID(C2228, 14, 2))</f>
        <v>43256</v>
      </c>
      <c r="C2228" t="s">
        <v>9366</v>
      </c>
      <c r="D2228" t="s">
        <v>9368</v>
      </c>
      <c r="E2228" s="6" t="str">
        <f>MID(D2228,3,1)</f>
        <v>W</v>
      </c>
      <c r="F2228" s="6" t="str">
        <f t="shared" si="69"/>
        <v>2</v>
      </c>
      <c r="G2228" s="3">
        <v>80.42</v>
      </c>
      <c r="H2228" s="3">
        <v>52.12</v>
      </c>
      <c r="I2228" s="3">
        <v>34.83</v>
      </c>
      <c r="J2228" s="3">
        <v>110.67</v>
      </c>
      <c r="K2228" s="3">
        <v>0.95</v>
      </c>
      <c r="L2228" s="3">
        <v>16.3</v>
      </c>
      <c r="M2228" s="3">
        <v>83.89</v>
      </c>
      <c r="N2228" s="3">
        <v>3.87</v>
      </c>
      <c r="O2228" s="3">
        <f>N2228-K2228</f>
        <v>2.92</v>
      </c>
      <c r="P2228" s="3">
        <v>79.08</v>
      </c>
      <c r="Q2228" s="3">
        <f>(O2228/P2228)*100</f>
        <v>3.6924633282751649</v>
      </c>
      <c r="R2228" t="str">
        <f>_xlfn.CONCAT(TEXT(B2228, "mm/dd/yyyy"), "_", E2228)</f>
        <v>06/05/2018_W</v>
      </c>
    </row>
    <row r="2229" spans="1:18" x14ac:dyDescent="0.25">
      <c r="A2229" s="6" t="str">
        <f t="shared" si="68"/>
        <v>0158</v>
      </c>
      <c r="B2229" s="1">
        <f>DATE(MID(C2229,8,4), MID(C2229,12,2), MID(C2229, 14, 2))</f>
        <v>43256</v>
      </c>
      <c r="C2229" t="s">
        <v>9366</v>
      </c>
      <c r="D2229" t="s">
        <v>9370</v>
      </c>
      <c r="E2229" s="6" t="str">
        <f>MID(D2229,3,1)</f>
        <v>W</v>
      </c>
      <c r="F2229" s="6" t="str">
        <f t="shared" si="69"/>
        <v>2</v>
      </c>
      <c r="G2229" s="3">
        <v>76.61</v>
      </c>
      <c r="H2229" s="3">
        <v>63.37</v>
      </c>
      <c r="I2229" s="3">
        <v>35.340000000000003</v>
      </c>
      <c r="J2229" s="3">
        <v>126.3</v>
      </c>
      <c r="K2229" s="3">
        <v>0.96</v>
      </c>
      <c r="L2229" s="3">
        <v>13.72</v>
      </c>
      <c r="M2229" s="3">
        <v>103.63</v>
      </c>
      <c r="N2229" s="3">
        <v>3.3</v>
      </c>
      <c r="O2229" s="3">
        <f>N2229-K2229</f>
        <v>2.34</v>
      </c>
      <c r="P2229" s="3">
        <v>99.12</v>
      </c>
      <c r="Q2229" s="3">
        <f>(O2229/P2229)*100</f>
        <v>2.3607748184019366</v>
      </c>
      <c r="R2229" t="str">
        <f>_xlfn.CONCAT(TEXT(B2229, "mm/dd/yyyy"), "_", E2229)</f>
        <v>06/05/2018_W</v>
      </c>
    </row>
    <row r="2230" spans="1:18" x14ac:dyDescent="0.25">
      <c r="A2230" s="6" t="str">
        <f t="shared" si="68"/>
        <v>0158</v>
      </c>
      <c r="B2230" s="1">
        <f>DATE(MID(C2230,8,4), MID(C2230,12,2), MID(C2230, 14, 2))</f>
        <v>43256</v>
      </c>
      <c r="C2230" t="s">
        <v>9366</v>
      </c>
      <c r="D2230" t="s">
        <v>9372</v>
      </c>
      <c r="E2230" s="6" t="str">
        <f>MID(D2230,3,1)</f>
        <v>W</v>
      </c>
      <c r="F2230" s="6" t="str">
        <f t="shared" si="69"/>
        <v>2</v>
      </c>
      <c r="G2230" s="3">
        <v>78.19</v>
      </c>
      <c r="H2230" s="3">
        <v>67.27</v>
      </c>
      <c r="I2230" s="3">
        <v>36.53</v>
      </c>
      <c r="J2230" s="3">
        <v>146.53</v>
      </c>
      <c r="K2230" s="3">
        <v>0.97</v>
      </c>
      <c r="L2230" s="3">
        <v>14.87</v>
      </c>
      <c r="M2230" s="3">
        <v>121.1</v>
      </c>
      <c r="N2230" s="3">
        <v>2.74</v>
      </c>
      <c r="O2230" s="3">
        <f>N2230-K2230</f>
        <v>1.7700000000000002</v>
      </c>
      <c r="P2230" s="3">
        <v>113.78</v>
      </c>
      <c r="Q2230" s="3">
        <f>(O2230/P2230)*100</f>
        <v>1.5556336790297065</v>
      </c>
      <c r="R2230" t="str">
        <f>_xlfn.CONCAT(TEXT(B2230, "mm/dd/yyyy"), "_", E2230)</f>
        <v>06/05/2018_W</v>
      </c>
    </row>
    <row r="2231" spans="1:18" x14ac:dyDescent="0.25">
      <c r="A2231" s="6" t="str">
        <f t="shared" si="68"/>
        <v>0158</v>
      </c>
      <c r="B2231" s="1">
        <f>DATE(MID(C2231,8,4), MID(C2231,12,2), MID(C2231, 14, 2))</f>
        <v>43256</v>
      </c>
      <c r="C2231" t="s">
        <v>9366</v>
      </c>
      <c r="D2231" t="s">
        <v>9374</v>
      </c>
      <c r="E2231" s="6" t="str">
        <f>MID(D2231,3,1)</f>
        <v>W</v>
      </c>
      <c r="F2231" s="6" t="str">
        <f t="shared" si="69"/>
        <v>2</v>
      </c>
      <c r="G2231" s="3">
        <v>64.5</v>
      </c>
      <c r="H2231" s="3">
        <v>59.25</v>
      </c>
      <c r="I2231" s="3">
        <v>34.1</v>
      </c>
      <c r="J2231" s="3">
        <v>109.79</v>
      </c>
      <c r="K2231" s="3">
        <v>1.02</v>
      </c>
      <c r="L2231" s="3">
        <v>11.67</v>
      </c>
      <c r="M2231" s="3">
        <v>91.56</v>
      </c>
      <c r="N2231" s="3">
        <v>2.88</v>
      </c>
      <c r="O2231" s="3">
        <f>N2231-K2231</f>
        <v>1.8599999999999999</v>
      </c>
      <c r="P2231" s="3">
        <v>85.94</v>
      </c>
      <c r="Q2231" s="3">
        <f>(O2231/P2231)*100</f>
        <v>2.164300674889458</v>
      </c>
      <c r="R2231" t="str">
        <f>_xlfn.CONCAT(TEXT(B2231, "mm/dd/yyyy"), "_", E2231)</f>
        <v>06/05/2018_W</v>
      </c>
    </row>
    <row r="2232" spans="1:18" x14ac:dyDescent="0.25">
      <c r="A2232" s="6" t="str">
        <f t="shared" si="68"/>
        <v>0158</v>
      </c>
      <c r="B2232" s="1">
        <f>DATE(MID(C2232,8,4), MID(C2232,12,2), MID(C2232, 14, 2))</f>
        <v>43256</v>
      </c>
      <c r="C2232" t="s">
        <v>9366</v>
      </c>
      <c r="D2232" t="s">
        <v>9376</v>
      </c>
      <c r="E2232" s="6" t="str">
        <f>MID(D2232,3,1)</f>
        <v>W</v>
      </c>
      <c r="F2232" s="6" t="str">
        <f t="shared" si="69"/>
        <v>2</v>
      </c>
      <c r="G2232" s="3">
        <v>61.29</v>
      </c>
      <c r="H2232" s="3">
        <v>53.45</v>
      </c>
      <c r="I2232" s="3">
        <v>35.14</v>
      </c>
      <c r="J2232" s="3">
        <v>76.84</v>
      </c>
      <c r="K2232" s="3">
        <v>1.02</v>
      </c>
      <c r="L2232" s="3">
        <v>9.34</v>
      </c>
      <c r="M2232" s="3">
        <v>60.47</v>
      </c>
      <c r="N2232" s="3">
        <v>2.5</v>
      </c>
      <c r="O2232" s="3">
        <f>N2232-K2232</f>
        <v>1.48</v>
      </c>
      <c r="P2232" s="3">
        <v>57.39</v>
      </c>
      <c r="Q2232" s="3">
        <f>(O2232/P2232)*100</f>
        <v>2.5788464889353548</v>
      </c>
      <c r="R2232" t="str">
        <f>_xlfn.CONCAT(TEXT(B2232, "mm/dd/yyyy"), "_", E2232)</f>
        <v>06/05/2018_W</v>
      </c>
    </row>
    <row r="2233" spans="1:18" x14ac:dyDescent="0.25">
      <c r="A2233" s="6" t="str">
        <f t="shared" si="68"/>
        <v>0158</v>
      </c>
      <c r="B2233" s="1">
        <f>DATE(MID(C2233,8,4), MID(C2233,12,2), MID(C2233, 14, 2))</f>
        <v>43256</v>
      </c>
      <c r="C2233" t="s">
        <v>9366</v>
      </c>
      <c r="D2233" t="s">
        <v>9378</v>
      </c>
      <c r="E2233" s="6" t="str">
        <f>MID(D2233,3,1)</f>
        <v>W</v>
      </c>
      <c r="F2233" s="6" t="str">
        <f t="shared" si="69"/>
        <v>2</v>
      </c>
      <c r="G2233" s="3">
        <v>64.23</v>
      </c>
      <c r="H2233" s="3">
        <v>58.84</v>
      </c>
      <c r="I2233" s="3">
        <v>31.39</v>
      </c>
      <c r="J2233" s="3">
        <v>83.79</v>
      </c>
      <c r="K2233" s="3">
        <v>1.03</v>
      </c>
      <c r="L2233" s="3">
        <v>10.54</v>
      </c>
      <c r="M2233" s="3">
        <v>66.84</v>
      </c>
      <c r="N2233" s="3">
        <v>2.57</v>
      </c>
      <c r="O2233" s="3">
        <f>N2233-K2233</f>
        <v>1.5399999999999998</v>
      </c>
      <c r="P2233" s="3">
        <v>63</v>
      </c>
      <c r="Q2233" s="3">
        <f>(O2233/P2233)*100</f>
        <v>2.4444444444444442</v>
      </c>
      <c r="R2233" t="str">
        <f>_xlfn.CONCAT(TEXT(B2233, "mm/dd/yyyy"), "_", E2233)</f>
        <v>06/05/2018_W</v>
      </c>
    </row>
    <row r="2234" spans="1:18" x14ac:dyDescent="0.25">
      <c r="A2234" s="6" t="str">
        <f t="shared" si="68"/>
        <v>0158</v>
      </c>
      <c r="B2234" s="1">
        <f>DATE(MID(C2234,8,4), MID(C2234,12,2), MID(C2234, 14, 2))</f>
        <v>43256</v>
      </c>
      <c r="C2234" t="s">
        <v>9366</v>
      </c>
      <c r="D2234" t="s">
        <v>9380</v>
      </c>
      <c r="E2234" s="6" t="str">
        <f>MID(D2234,3,1)</f>
        <v>W</v>
      </c>
      <c r="F2234" s="6" t="str">
        <f t="shared" si="69"/>
        <v>2</v>
      </c>
      <c r="G2234" s="3">
        <v>86.71</v>
      </c>
      <c r="H2234" s="3">
        <v>71.05</v>
      </c>
      <c r="I2234" s="3">
        <v>41.68</v>
      </c>
      <c r="J2234" s="3">
        <v>187.03</v>
      </c>
      <c r="K2234" s="3">
        <v>1.04</v>
      </c>
      <c r="L2234" s="3">
        <v>17.43</v>
      </c>
      <c r="M2234" s="3">
        <v>148.75</v>
      </c>
      <c r="N2234" s="3">
        <v>3.76</v>
      </c>
      <c r="O2234" s="3">
        <f>N2234-K2234</f>
        <v>2.7199999999999998</v>
      </c>
      <c r="P2234" s="3">
        <v>141.29</v>
      </c>
      <c r="Q2234" s="3">
        <f>(O2234/P2234)*100</f>
        <v>1.9251185504989738</v>
      </c>
      <c r="R2234" t="str">
        <f>_xlfn.CONCAT(TEXT(B2234, "mm/dd/yyyy"), "_", E2234)</f>
        <v>06/05/2018_W</v>
      </c>
    </row>
    <row r="2235" spans="1:18" x14ac:dyDescent="0.25">
      <c r="A2235" s="6" t="str">
        <f t="shared" si="68"/>
        <v>0158</v>
      </c>
      <c r="B2235" s="1">
        <f>DATE(MID(C2235,8,4), MID(C2235,12,2), MID(C2235, 14, 2))</f>
        <v>43256</v>
      </c>
      <c r="C2235" t="s">
        <v>9366</v>
      </c>
      <c r="D2235" t="s">
        <v>9382</v>
      </c>
      <c r="E2235" s="6" t="str">
        <f>MID(D2235,3,1)</f>
        <v>W</v>
      </c>
      <c r="F2235" s="6" t="str">
        <f t="shared" si="69"/>
        <v>2</v>
      </c>
      <c r="G2235" s="3">
        <v>63.55</v>
      </c>
      <c r="H2235" s="3">
        <v>52.28</v>
      </c>
      <c r="I2235" s="3">
        <v>32.92</v>
      </c>
      <c r="J2235" s="3">
        <v>91.1</v>
      </c>
      <c r="K2235" s="3">
        <v>1.03</v>
      </c>
      <c r="L2235" s="3">
        <v>12.54</v>
      </c>
      <c r="M2235" s="3">
        <v>74.680000000000007</v>
      </c>
      <c r="N2235" s="3">
        <v>2.82</v>
      </c>
      <c r="O2235" s="3">
        <f>N2235-K2235</f>
        <v>1.7899999999999998</v>
      </c>
      <c r="P2235" s="3">
        <v>70.430000000000007</v>
      </c>
      <c r="Q2235" s="3">
        <f>(O2235/P2235)*100</f>
        <v>2.5415305977566374</v>
      </c>
      <c r="R2235" t="str">
        <f>_xlfn.CONCAT(TEXT(B2235, "mm/dd/yyyy"), "_", E2235)</f>
        <v>06/05/2018_W</v>
      </c>
    </row>
    <row r="2236" spans="1:18" x14ac:dyDescent="0.25">
      <c r="A2236" s="6" t="str">
        <f t="shared" si="68"/>
        <v>0158</v>
      </c>
      <c r="B2236" s="1">
        <f>DATE(MID(C2236,8,4), MID(C2236,12,2), MID(C2236, 14, 2))</f>
        <v>43256</v>
      </c>
      <c r="C2236" t="s">
        <v>9366</v>
      </c>
      <c r="D2236" t="s">
        <v>9384</v>
      </c>
      <c r="E2236" s="6" t="str">
        <f>MID(D2236,3,1)</f>
        <v>W</v>
      </c>
      <c r="F2236" s="6" t="str">
        <f t="shared" si="69"/>
        <v>2</v>
      </c>
      <c r="G2236" s="3">
        <v>65.92</v>
      </c>
      <c r="H2236" s="3">
        <v>63.77</v>
      </c>
      <c r="I2236" s="3">
        <v>35.22</v>
      </c>
      <c r="J2236" s="3">
        <v>101.43</v>
      </c>
      <c r="K2236" s="3">
        <v>1.03</v>
      </c>
      <c r="L2236" s="3">
        <v>14.57</v>
      </c>
      <c r="M2236" s="3">
        <v>81.540000000000006</v>
      </c>
      <c r="N2236" s="3">
        <v>3.13</v>
      </c>
      <c r="O2236" s="3">
        <f>N2236-K2236</f>
        <v>2.0999999999999996</v>
      </c>
      <c r="P2236" s="3">
        <v>78.56</v>
      </c>
      <c r="Q2236" s="3">
        <f>(O2236/P2236)*100</f>
        <v>2.6731160896130342</v>
      </c>
      <c r="R2236" t="str">
        <f>_xlfn.CONCAT(TEXT(B2236, "mm/dd/yyyy"), "_", E2236)</f>
        <v>06/05/2018_W</v>
      </c>
    </row>
    <row r="2237" spans="1:18" x14ac:dyDescent="0.25">
      <c r="A2237" s="6" t="str">
        <f t="shared" si="68"/>
        <v>0158</v>
      </c>
      <c r="B2237" s="1">
        <f>DATE(MID(C2237,8,4), MID(C2237,12,2), MID(C2237, 14, 2))</f>
        <v>43256</v>
      </c>
      <c r="C2237" t="s">
        <v>9366</v>
      </c>
      <c r="D2237" t="s">
        <v>9386</v>
      </c>
      <c r="E2237" s="6" t="str">
        <f>MID(D2237,3,1)</f>
        <v>W</v>
      </c>
      <c r="F2237" s="6" t="str">
        <f t="shared" si="69"/>
        <v>2</v>
      </c>
      <c r="G2237" s="3">
        <v>96.46</v>
      </c>
      <c r="H2237" s="3">
        <v>79.61</v>
      </c>
      <c r="I2237" s="3">
        <v>41.48</v>
      </c>
      <c r="J2237" s="3">
        <v>240</v>
      </c>
      <c r="K2237" s="3">
        <v>1.94</v>
      </c>
      <c r="L2237" s="3">
        <v>20.75</v>
      </c>
      <c r="M2237" s="3">
        <v>199.68</v>
      </c>
      <c r="N2237" s="3">
        <v>5.4</v>
      </c>
      <c r="O2237" s="3">
        <f>N2237-K2237</f>
        <v>3.4600000000000004</v>
      </c>
      <c r="P2237" s="3">
        <v>190.08</v>
      </c>
      <c r="Q2237" s="3">
        <f>(O2237/P2237)*100</f>
        <v>1.8202861952861953</v>
      </c>
      <c r="R2237" t="str">
        <f>_xlfn.CONCAT(TEXT(B2237, "mm/dd/yyyy"), "_", E2237)</f>
        <v>06/05/2018_W</v>
      </c>
    </row>
    <row r="2238" spans="1:18" x14ac:dyDescent="0.25">
      <c r="A2238" s="6" t="str">
        <f t="shared" si="68"/>
        <v>0158</v>
      </c>
      <c r="B2238" s="1">
        <f>DATE(MID(C2238,8,4), MID(C2238,12,2), MID(C2238, 14, 2))</f>
        <v>43256</v>
      </c>
      <c r="C2238" t="s">
        <v>9366</v>
      </c>
      <c r="D2238" t="s">
        <v>9388</v>
      </c>
      <c r="E2238" s="6" t="str">
        <f>MID(D2238,3,1)</f>
        <v>W</v>
      </c>
      <c r="F2238" s="6" t="str">
        <f t="shared" si="69"/>
        <v>2</v>
      </c>
      <c r="G2238" s="3">
        <v>76.09</v>
      </c>
      <c r="H2238" s="3">
        <v>65.77</v>
      </c>
      <c r="I2238" s="3">
        <v>49.27</v>
      </c>
      <c r="J2238" s="3">
        <v>158.04</v>
      </c>
      <c r="K2238" s="3">
        <v>1.05</v>
      </c>
      <c r="L2238" s="3">
        <v>25.97</v>
      </c>
      <c r="M2238" s="3">
        <v>119.54</v>
      </c>
      <c r="N2238" s="3">
        <v>4.71</v>
      </c>
      <c r="O2238" s="3">
        <f>N2238-K2238</f>
        <v>3.66</v>
      </c>
      <c r="P2238" s="3">
        <v>110.5</v>
      </c>
      <c r="Q2238" s="3">
        <f>(O2238/P2238)*100</f>
        <v>3.3122171945701355</v>
      </c>
      <c r="R2238" t="str">
        <f>_xlfn.CONCAT(TEXT(B2238, "mm/dd/yyyy"), "_", E2238)</f>
        <v>06/05/2018_W</v>
      </c>
    </row>
    <row r="2239" spans="1:18" x14ac:dyDescent="0.25">
      <c r="A2239" s="6" t="str">
        <f t="shared" si="68"/>
        <v>0158</v>
      </c>
      <c r="B2239" s="1">
        <f>DATE(MID(C2239,8,4), MID(C2239,12,2), MID(C2239, 14, 2))</f>
        <v>43256</v>
      </c>
      <c r="C2239" t="s">
        <v>9366</v>
      </c>
      <c r="D2239" t="s">
        <v>9390</v>
      </c>
      <c r="E2239" s="6" t="str">
        <f>MID(D2239,3,1)</f>
        <v>W</v>
      </c>
      <c r="F2239" s="6" t="str">
        <f t="shared" si="69"/>
        <v>2</v>
      </c>
      <c r="G2239" s="3">
        <v>96.05</v>
      </c>
      <c r="H2239" s="3">
        <v>75.760000000000005</v>
      </c>
      <c r="I2239" s="3">
        <v>36.409999999999997</v>
      </c>
      <c r="J2239" s="3">
        <v>171.93</v>
      </c>
      <c r="K2239" s="3">
        <v>1</v>
      </c>
      <c r="L2239" s="3">
        <v>23.96</v>
      </c>
      <c r="M2239" s="3">
        <v>133.06</v>
      </c>
      <c r="N2239" s="3">
        <v>4.9000000000000004</v>
      </c>
      <c r="O2239" s="3">
        <f>N2239-K2239</f>
        <v>3.9000000000000004</v>
      </c>
      <c r="P2239" s="3">
        <v>125.05</v>
      </c>
      <c r="Q2239" s="3">
        <f>(O2239/P2239)*100</f>
        <v>3.1187524990004003</v>
      </c>
      <c r="R2239" t="str">
        <f>_xlfn.CONCAT(TEXT(B2239, "mm/dd/yyyy"), "_", E2239)</f>
        <v>06/05/2018_W</v>
      </c>
    </row>
    <row r="2240" spans="1:18" x14ac:dyDescent="0.25">
      <c r="A2240" s="6" t="str">
        <f t="shared" si="68"/>
        <v>0158</v>
      </c>
      <c r="B2240" s="1">
        <f>DATE(MID(C2240,8,4), MID(C2240,12,2), MID(C2240, 14, 2))</f>
        <v>43256</v>
      </c>
      <c r="C2240" t="s">
        <v>9366</v>
      </c>
      <c r="D2240" t="s">
        <v>9392</v>
      </c>
      <c r="E2240" s="6" t="str">
        <f>MID(D2240,3,1)</f>
        <v>W</v>
      </c>
      <c r="F2240" s="6" t="str">
        <f t="shared" si="69"/>
        <v>2</v>
      </c>
      <c r="G2240" s="3">
        <v>62.32</v>
      </c>
      <c r="H2240" s="3">
        <v>51.19</v>
      </c>
      <c r="I2240" s="3">
        <v>34.15</v>
      </c>
      <c r="J2240" s="3">
        <v>95</v>
      </c>
      <c r="K2240" s="3">
        <v>1.01</v>
      </c>
      <c r="L2240" s="3">
        <v>11.08</v>
      </c>
      <c r="M2240" s="3">
        <v>78.08</v>
      </c>
      <c r="N2240" s="3">
        <v>2.68</v>
      </c>
      <c r="O2240" s="3">
        <f>N2240-K2240</f>
        <v>1.6700000000000002</v>
      </c>
      <c r="P2240" s="3">
        <v>74.09</v>
      </c>
      <c r="Q2240" s="3">
        <f>(O2240/P2240)*100</f>
        <v>2.2540153866918615</v>
      </c>
      <c r="R2240" t="str">
        <f>_xlfn.CONCAT(TEXT(B2240, "mm/dd/yyyy"), "_", E2240)</f>
        <v>06/05/2018_W</v>
      </c>
    </row>
    <row r="2241" spans="1:18" x14ac:dyDescent="0.25">
      <c r="A2241" s="6" t="str">
        <f t="shared" si="68"/>
        <v>0158</v>
      </c>
      <c r="B2241" s="1">
        <f>DATE(MID(C2241,8,4), MID(C2241,12,2), MID(C2241, 14, 2))</f>
        <v>43256</v>
      </c>
      <c r="C2241" t="s">
        <v>9366</v>
      </c>
      <c r="D2241" t="s">
        <v>9394</v>
      </c>
      <c r="E2241" s="6" t="str">
        <f>MID(D2241,3,1)</f>
        <v>W</v>
      </c>
      <c r="F2241" s="6" t="str">
        <f t="shared" si="69"/>
        <v>2</v>
      </c>
      <c r="G2241" s="3">
        <v>68.81</v>
      </c>
      <c r="H2241" s="3">
        <v>64.3</v>
      </c>
      <c r="I2241" s="3">
        <v>37.81</v>
      </c>
      <c r="J2241" s="3">
        <v>110.7</v>
      </c>
      <c r="K2241" s="3">
        <v>1.01</v>
      </c>
      <c r="L2241" s="3">
        <v>15.56</v>
      </c>
      <c r="M2241" s="3">
        <v>86.81</v>
      </c>
      <c r="N2241" s="3">
        <v>3.57</v>
      </c>
      <c r="O2241" s="3">
        <f>N2241-K2241</f>
        <v>2.5599999999999996</v>
      </c>
      <c r="P2241" s="3">
        <v>82.75</v>
      </c>
      <c r="Q2241" s="3">
        <f>(O2241/P2241)*100</f>
        <v>3.0936555891238666</v>
      </c>
      <c r="R2241" t="str">
        <f>_xlfn.CONCAT(TEXT(B2241, "mm/dd/yyyy"), "_", E2241)</f>
        <v>06/05/2018_W</v>
      </c>
    </row>
    <row r="2242" spans="1:18" x14ac:dyDescent="0.25">
      <c r="A2242" s="6" t="str">
        <f t="shared" si="68"/>
        <v>0158</v>
      </c>
      <c r="B2242" s="1">
        <f>DATE(MID(C2242,8,4), MID(C2242,12,2), MID(C2242, 14, 2))</f>
        <v>43256</v>
      </c>
      <c r="C2242" t="s">
        <v>9366</v>
      </c>
      <c r="D2242" t="s">
        <v>9396</v>
      </c>
      <c r="E2242" s="6" t="str">
        <f>MID(D2242,3,1)</f>
        <v>W</v>
      </c>
      <c r="F2242" s="6" t="str">
        <f t="shared" si="69"/>
        <v>2</v>
      </c>
      <c r="G2242" s="3">
        <v>87.04</v>
      </c>
      <c r="H2242" s="3">
        <v>71.319999999999993</v>
      </c>
      <c r="I2242" s="3">
        <v>39.15</v>
      </c>
      <c r="J2242" s="3">
        <v>166.74</v>
      </c>
      <c r="K2242" s="3">
        <v>1.04</v>
      </c>
      <c r="L2242" s="3">
        <v>22.5</v>
      </c>
      <c r="M2242" s="3">
        <v>128.68</v>
      </c>
      <c r="N2242" s="3">
        <v>4.1399999999999997</v>
      </c>
      <c r="O2242" s="3">
        <f>N2242-K2242</f>
        <v>3.0999999999999996</v>
      </c>
      <c r="P2242" s="3">
        <v>115.98</v>
      </c>
      <c r="Q2242" s="3">
        <f>(O2242/P2242)*100</f>
        <v>2.6728746335575098</v>
      </c>
      <c r="R2242" t="str">
        <f>_xlfn.CONCAT(TEXT(B2242, "mm/dd/yyyy"), "_", E2242)</f>
        <v>06/05/2018_W</v>
      </c>
    </row>
    <row r="2243" spans="1:18" x14ac:dyDescent="0.25">
      <c r="A2243" s="6" t="str">
        <f t="shared" ref="A2243:A2306" si="70">MID(C2243, SEARCH("_",C2243, 18) + 1, 4)</f>
        <v>0158</v>
      </c>
      <c r="B2243" s="1">
        <f>DATE(MID(C2243,8,4), MID(C2243,12,2), MID(C2243, 14, 2))</f>
        <v>43256</v>
      </c>
      <c r="C2243" t="s">
        <v>9366</v>
      </c>
      <c r="D2243" t="s">
        <v>9398</v>
      </c>
      <c r="E2243" s="6" t="str">
        <f>MID(D2243,3,1)</f>
        <v>W</v>
      </c>
      <c r="F2243" s="6" t="str">
        <f t="shared" ref="F2243:F2306" si="71">IF(OR(A2243="0155",A2243="0156"),"1",IF(OR(A2243="0158"),"2",IF(OR(A2243="0160",A2243="0308"),"3",IF(OR(A2243="0162"),"4",IF(OR(A2243="0167"),"5",IF(OR(A2243="0007"),"6",IF(OR(A2243="0011"),"7",IF(OR(A2243="0016"),"8",IF(OR(A2243="0019"),"9",IF(OR(A2243="0024"),"10",IF(OR(A2243="0090",A2243="0091"),"11",IF(OR(A2243="0096"),"12",IF(OR(A2243="0098"),"13",IF(OR(A2243="0100"),"14",IF(OR(A2243="0102"),"15")))))))))))))))</f>
        <v>2</v>
      </c>
      <c r="G2243" s="3">
        <v>95.62</v>
      </c>
      <c r="H2243" s="3">
        <v>78.650000000000006</v>
      </c>
      <c r="I2243" s="3">
        <v>40.36</v>
      </c>
      <c r="J2243" s="3">
        <v>213.98</v>
      </c>
      <c r="K2243" s="3">
        <v>1.94</v>
      </c>
      <c r="L2243" s="3">
        <v>20.39</v>
      </c>
      <c r="M2243" s="3">
        <v>176.32</v>
      </c>
      <c r="N2243" s="3">
        <v>4.78</v>
      </c>
      <c r="O2243" s="3">
        <f>N2243-K2243</f>
        <v>2.8400000000000003</v>
      </c>
      <c r="P2243" s="3">
        <v>167.37</v>
      </c>
      <c r="Q2243" s="3">
        <f>(O2243/P2243)*100</f>
        <v>1.6968393379936668</v>
      </c>
      <c r="R2243" t="str">
        <f>_xlfn.CONCAT(TEXT(B2243, "mm/dd/yyyy"), "_", E2243)</f>
        <v>06/05/2018_W</v>
      </c>
    </row>
    <row r="2244" spans="1:18" x14ac:dyDescent="0.25">
      <c r="A2244" s="6" t="str">
        <f t="shared" si="70"/>
        <v>0158</v>
      </c>
      <c r="B2244" s="1">
        <f>DATE(MID(C2244,8,4), MID(C2244,12,2), MID(C2244, 14, 2))</f>
        <v>43256</v>
      </c>
      <c r="C2244" t="s">
        <v>9366</v>
      </c>
      <c r="D2244" t="s">
        <v>9400</v>
      </c>
      <c r="E2244" s="6" t="str">
        <f>MID(D2244,3,1)</f>
        <v>W</v>
      </c>
      <c r="F2244" s="6" t="str">
        <f t="shared" si="71"/>
        <v>2</v>
      </c>
      <c r="G2244" s="3">
        <v>63.5</v>
      </c>
      <c r="H2244" s="3">
        <v>48.86</v>
      </c>
      <c r="I2244" s="3">
        <v>33.14</v>
      </c>
      <c r="J2244" s="3">
        <v>90.48</v>
      </c>
      <c r="K2244" s="3">
        <v>1</v>
      </c>
      <c r="L2244" s="3">
        <v>12.35</v>
      </c>
      <c r="M2244" s="3">
        <v>73.83</v>
      </c>
      <c r="N2244" s="3">
        <v>2.58</v>
      </c>
      <c r="O2244" s="3">
        <f>N2244-K2244</f>
        <v>1.58</v>
      </c>
      <c r="P2244" s="3">
        <v>69.59</v>
      </c>
      <c r="Q2244" s="3">
        <f>(O2244/P2244)*100</f>
        <v>2.2704411553384105</v>
      </c>
      <c r="R2244" t="str">
        <f>_xlfn.CONCAT(TEXT(B2244, "mm/dd/yyyy"), "_", E2244)</f>
        <v>06/05/2018_W</v>
      </c>
    </row>
    <row r="2245" spans="1:18" x14ac:dyDescent="0.25">
      <c r="A2245" s="6" t="str">
        <f t="shared" si="70"/>
        <v>0158</v>
      </c>
      <c r="B2245" s="1">
        <f>DATE(MID(C2245,8,4), MID(C2245,12,2), MID(C2245, 14, 2))</f>
        <v>43256</v>
      </c>
      <c r="C2245" t="s">
        <v>9366</v>
      </c>
      <c r="D2245" t="s">
        <v>9402</v>
      </c>
      <c r="E2245" s="6" t="str">
        <f>MID(D2245,3,1)</f>
        <v>W</v>
      </c>
      <c r="F2245" s="6" t="str">
        <f t="shared" si="71"/>
        <v>2</v>
      </c>
      <c r="G2245" s="3">
        <v>85.53</v>
      </c>
      <c r="H2245" s="3">
        <v>67.010000000000005</v>
      </c>
      <c r="I2245" s="3">
        <v>38.82</v>
      </c>
      <c r="J2245" s="3">
        <v>165.52</v>
      </c>
      <c r="K2245" s="3">
        <v>1.02</v>
      </c>
      <c r="L2245" s="3">
        <v>14.87</v>
      </c>
      <c r="M2245" s="3">
        <v>140.72999999999999</v>
      </c>
      <c r="N2245" s="3">
        <v>3.31</v>
      </c>
      <c r="O2245" s="3">
        <f>N2245-K2245</f>
        <v>2.29</v>
      </c>
      <c r="P2245" s="3">
        <v>133.76</v>
      </c>
      <c r="Q2245" s="3">
        <f>(O2245/P2245)*100</f>
        <v>1.7120215311004785</v>
      </c>
      <c r="R2245" t="str">
        <f>_xlfn.CONCAT(TEXT(B2245, "mm/dd/yyyy"), "_", E2245)</f>
        <v>06/05/2018_W</v>
      </c>
    </row>
    <row r="2246" spans="1:18" x14ac:dyDescent="0.25">
      <c r="A2246" s="6" t="str">
        <f t="shared" si="70"/>
        <v>0158</v>
      </c>
      <c r="B2246" s="1">
        <f>DATE(MID(C2246,8,4), MID(C2246,12,2), MID(C2246, 14, 2))</f>
        <v>43256</v>
      </c>
      <c r="C2246" t="s">
        <v>9366</v>
      </c>
      <c r="D2246" t="s">
        <v>9404</v>
      </c>
      <c r="E2246" s="6" t="str">
        <f>MID(D2246,3,1)</f>
        <v>W</v>
      </c>
      <c r="F2246" s="6" t="str">
        <f t="shared" si="71"/>
        <v>2</v>
      </c>
      <c r="G2246" s="3">
        <v>91.33</v>
      </c>
      <c r="H2246" s="3">
        <v>71.98</v>
      </c>
      <c r="I2246" s="3">
        <v>43.93</v>
      </c>
      <c r="J2246" s="3">
        <v>197.22</v>
      </c>
      <c r="K2246" s="3">
        <v>1.94</v>
      </c>
      <c r="L2246" s="3">
        <v>21.66</v>
      </c>
      <c r="M2246" s="3">
        <v>141.07</v>
      </c>
      <c r="N2246" s="3">
        <v>4.99</v>
      </c>
      <c r="O2246" s="3">
        <f>N2246-K2246</f>
        <v>3.0500000000000003</v>
      </c>
      <c r="P2246" s="3">
        <v>132.87</v>
      </c>
      <c r="Q2246" s="3">
        <f>(O2246/P2246)*100</f>
        <v>2.2954767818168134</v>
      </c>
      <c r="R2246" t="str">
        <f>_xlfn.CONCAT(TEXT(B2246, "mm/dd/yyyy"), "_", E2246)</f>
        <v>06/05/2018_W</v>
      </c>
    </row>
    <row r="2247" spans="1:18" x14ac:dyDescent="0.25">
      <c r="A2247" s="6" t="str">
        <f t="shared" si="70"/>
        <v>0158</v>
      </c>
      <c r="B2247" s="1">
        <f>DATE(MID(C2247,8,4), MID(C2247,12,2), MID(C2247, 14, 2))</f>
        <v>43256</v>
      </c>
      <c r="C2247" t="s">
        <v>9366</v>
      </c>
      <c r="D2247" t="s">
        <v>9406</v>
      </c>
      <c r="E2247" s="6" t="str">
        <f>MID(D2247,3,1)</f>
        <v>W</v>
      </c>
      <c r="F2247" s="6" t="str">
        <f t="shared" si="71"/>
        <v>2</v>
      </c>
      <c r="G2247" s="3">
        <v>75.81</v>
      </c>
      <c r="H2247" s="3">
        <v>60.53</v>
      </c>
      <c r="I2247" s="3">
        <v>37.97</v>
      </c>
      <c r="J2247" s="3">
        <v>145.66999999999999</v>
      </c>
      <c r="K2247" s="3">
        <v>1.04</v>
      </c>
      <c r="L2247" s="3">
        <v>15.45</v>
      </c>
      <c r="M2247" s="3">
        <v>119.76</v>
      </c>
      <c r="N2247" s="3">
        <v>3.72</v>
      </c>
      <c r="O2247" s="3">
        <f>N2247-K2247</f>
        <v>2.68</v>
      </c>
      <c r="P2247" s="3">
        <v>109.34</v>
      </c>
      <c r="Q2247" s="3">
        <f>(O2247/P2247)*100</f>
        <v>2.4510700567038595</v>
      </c>
      <c r="R2247" t="str">
        <f>_xlfn.CONCAT(TEXT(B2247, "mm/dd/yyyy"), "_", E2247)</f>
        <v>06/05/2018_W</v>
      </c>
    </row>
    <row r="2248" spans="1:18" x14ac:dyDescent="0.25">
      <c r="A2248" s="6" t="str">
        <f t="shared" si="70"/>
        <v>0158</v>
      </c>
      <c r="B2248" s="1">
        <f>DATE(MID(C2248,8,4), MID(C2248,12,2), MID(C2248, 14, 2))</f>
        <v>43256</v>
      </c>
      <c r="C2248" t="s">
        <v>9366</v>
      </c>
      <c r="D2248" t="s">
        <v>9408</v>
      </c>
      <c r="E2248" s="6" t="str">
        <f>MID(D2248,3,1)</f>
        <v>W</v>
      </c>
      <c r="F2248" s="6" t="str">
        <f t="shared" si="71"/>
        <v>2</v>
      </c>
      <c r="G2248" s="3">
        <v>92.45</v>
      </c>
      <c r="H2248" s="3">
        <v>69.19</v>
      </c>
      <c r="I2248" s="3">
        <v>44.29</v>
      </c>
      <c r="J2248" s="3">
        <v>185.51</v>
      </c>
      <c r="K2248" s="3">
        <v>1.02</v>
      </c>
      <c r="L2248" s="3">
        <v>16.77</v>
      </c>
      <c r="M2248" s="3">
        <v>149.6</v>
      </c>
      <c r="N2248" s="3">
        <v>3.59</v>
      </c>
      <c r="O2248" s="3">
        <f>N2248-K2248</f>
        <v>2.57</v>
      </c>
      <c r="P2248" s="3">
        <v>140.38999999999999</v>
      </c>
      <c r="Q2248" s="3">
        <f>(O2248/P2248)*100</f>
        <v>1.8306147161478739</v>
      </c>
      <c r="R2248" t="str">
        <f>_xlfn.CONCAT(TEXT(B2248, "mm/dd/yyyy"), "_", E2248)</f>
        <v>06/05/2018_W</v>
      </c>
    </row>
    <row r="2249" spans="1:18" x14ac:dyDescent="0.25">
      <c r="A2249" s="6" t="str">
        <f t="shared" si="70"/>
        <v>0158</v>
      </c>
      <c r="B2249" s="1">
        <f>DATE(MID(C2249,8,4), MID(C2249,12,2), MID(C2249, 14, 2))</f>
        <v>43256</v>
      </c>
      <c r="C2249" t="s">
        <v>9366</v>
      </c>
      <c r="D2249" t="s">
        <v>9410</v>
      </c>
      <c r="E2249" s="6" t="str">
        <f>MID(D2249,3,1)</f>
        <v>W</v>
      </c>
      <c r="F2249" s="6" t="str">
        <f t="shared" si="71"/>
        <v>2</v>
      </c>
      <c r="G2249" s="3">
        <v>38.96</v>
      </c>
      <c r="H2249" s="3">
        <v>35.549999999999997</v>
      </c>
      <c r="I2249" s="3">
        <v>11.32</v>
      </c>
      <c r="J2249" s="3">
        <v>13.15</v>
      </c>
      <c r="K2249" s="3">
        <v>1.02</v>
      </c>
      <c r="L2249" s="3">
        <v>2.9</v>
      </c>
      <c r="M2249" s="3">
        <v>10.66</v>
      </c>
      <c r="N2249" s="3">
        <v>1.36</v>
      </c>
      <c r="O2249" s="3">
        <f>N2249-K2249</f>
        <v>0.34000000000000008</v>
      </c>
      <c r="P2249" s="3">
        <v>10.130000000000001</v>
      </c>
      <c r="Q2249" s="3">
        <f>(O2249/P2249)*100</f>
        <v>3.356367226061205</v>
      </c>
      <c r="R2249" t="str">
        <f>_xlfn.CONCAT(TEXT(B2249, "mm/dd/yyyy"), "_", E2249)</f>
        <v>06/05/2018_W</v>
      </c>
    </row>
    <row r="2250" spans="1:18" x14ac:dyDescent="0.25">
      <c r="A2250" s="6" t="str">
        <f t="shared" si="70"/>
        <v>0158</v>
      </c>
      <c r="B2250" s="1">
        <f>DATE(MID(C2250,8,4), MID(C2250,12,2), MID(C2250, 14, 2))</f>
        <v>43256</v>
      </c>
      <c r="C2250" t="s">
        <v>9366</v>
      </c>
      <c r="D2250" t="s">
        <v>9412</v>
      </c>
      <c r="E2250" s="6" t="str">
        <f>MID(D2250,3,1)</f>
        <v>W</v>
      </c>
      <c r="F2250" s="6" t="str">
        <f t="shared" si="71"/>
        <v>2</v>
      </c>
      <c r="G2250" s="3">
        <v>40.54</v>
      </c>
      <c r="H2250" s="3">
        <v>34.22</v>
      </c>
      <c r="I2250" s="3">
        <v>17.97</v>
      </c>
      <c r="J2250" s="3">
        <v>20.87</v>
      </c>
      <c r="K2250" s="3">
        <v>1.02</v>
      </c>
      <c r="L2250" s="3">
        <v>3.75</v>
      </c>
      <c r="M2250" s="3">
        <v>17.11</v>
      </c>
      <c r="N2250" s="3">
        <v>1.48</v>
      </c>
      <c r="O2250" s="3">
        <f>N2250-K2250</f>
        <v>0.45999999999999996</v>
      </c>
      <c r="P2250" s="3">
        <v>16.260000000000002</v>
      </c>
      <c r="Q2250" s="3">
        <f>(O2250/P2250)*100</f>
        <v>2.8290282902829023</v>
      </c>
      <c r="R2250" t="str">
        <f>_xlfn.CONCAT(TEXT(B2250, "mm/dd/yyyy"), "_", E2250)</f>
        <v>06/05/2018_W</v>
      </c>
    </row>
    <row r="2251" spans="1:18" x14ac:dyDescent="0.25">
      <c r="A2251" s="6" t="str">
        <f t="shared" si="70"/>
        <v>0158</v>
      </c>
      <c r="B2251" s="1">
        <f>DATE(MID(C2251,8,4), MID(C2251,12,2), MID(C2251, 14, 2))</f>
        <v>43256</v>
      </c>
      <c r="C2251" t="s">
        <v>9366</v>
      </c>
      <c r="D2251" t="s">
        <v>9414</v>
      </c>
      <c r="E2251" s="6" t="str">
        <f>MID(D2251,3,1)</f>
        <v>W</v>
      </c>
      <c r="F2251" s="6" t="str">
        <f t="shared" si="71"/>
        <v>2</v>
      </c>
      <c r="G2251" s="3">
        <v>33.229999999999997</v>
      </c>
      <c r="H2251" s="3">
        <v>28.85</v>
      </c>
      <c r="I2251" s="3">
        <v>6.79</v>
      </c>
      <c r="J2251" s="3">
        <v>7.29</v>
      </c>
      <c r="K2251" s="3">
        <v>1.03</v>
      </c>
      <c r="L2251" s="3">
        <v>2.4</v>
      </c>
      <c r="M2251" s="3">
        <v>5.36</v>
      </c>
      <c r="N2251" s="3">
        <v>1.37</v>
      </c>
      <c r="O2251" s="3">
        <f>N2251-K2251</f>
        <v>0.34000000000000008</v>
      </c>
      <c r="P2251" s="3">
        <v>4.91</v>
      </c>
      <c r="Q2251" s="3">
        <f>(O2251/P2251)*100</f>
        <v>6.9246435845213865</v>
      </c>
      <c r="R2251" t="str">
        <f>_xlfn.CONCAT(TEXT(B2251, "mm/dd/yyyy"), "_", E2251)</f>
        <v>06/05/2018_W</v>
      </c>
    </row>
    <row r="2252" spans="1:18" x14ac:dyDescent="0.25">
      <c r="A2252" s="6" t="str">
        <f t="shared" si="70"/>
        <v>0007</v>
      </c>
      <c r="B2252" s="1">
        <f>DATE(MID(C2252,8,4), MID(C2252,12,2), MID(C2252, 14, 2))</f>
        <v>43284</v>
      </c>
      <c r="C2252" t="s">
        <v>1690</v>
      </c>
      <c r="D2252" t="s">
        <v>1689</v>
      </c>
      <c r="E2252" s="6" t="str">
        <f>MID(D2252,3,1)</f>
        <v>C</v>
      </c>
      <c r="F2252" s="6" t="str">
        <f t="shared" si="71"/>
        <v>6</v>
      </c>
      <c r="G2252" s="3">
        <v>85.9</v>
      </c>
      <c r="H2252" s="3">
        <v>69.790000000000006</v>
      </c>
      <c r="I2252" s="3">
        <v>40.659999999999997</v>
      </c>
      <c r="J2252" s="3">
        <v>174.6</v>
      </c>
      <c r="K2252" s="3">
        <v>0.99</v>
      </c>
      <c r="L2252" s="3">
        <v>30.6</v>
      </c>
      <c r="M2252" s="3">
        <v>140.26</v>
      </c>
      <c r="N2252" s="3">
        <v>4.49</v>
      </c>
      <c r="O2252" s="3">
        <f>N2252-K2252</f>
        <v>3.5</v>
      </c>
      <c r="P2252" s="3">
        <v>135.96</v>
      </c>
      <c r="Q2252" s="3">
        <f>(O2252/P2252)*100</f>
        <v>2.574286554869079</v>
      </c>
      <c r="R2252" t="str">
        <f>_xlfn.CONCAT(TEXT(B2252, "mm/dd/yyyy"), "_", E2252)</f>
        <v>07/03/2018_C</v>
      </c>
    </row>
    <row r="2253" spans="1:18" x14ac:dyDescent="0.25">
      <c r="A2253" s="6" t="str">
        <f t="shared" si="70"/>
        <v>0007</v>
      </c>
      <c r="B2253" s="1">
        <f>DATE(MID(C2253,8,4), MID(C2253,12,2), MID(C2253, 14, 2))</f>
        <v>43284</v>
      </c>
      <c r="C2253" t="s">
        <v>1690</v>
      </c>
      <c r="D2253" t="s">
        <v>1692</v>
      </c>
      <c r="E2253" s="6" t="str">
        <f>MID(D2253,3,1)</f>
        <v>C</v>
      </c>
      <c r="F2253" s="6" t="str">
        <f t="shared" si="71"/>
        <v>6</v>
      </c>
      <c r="G2253" s="3">
        <v>67.260000000000005</v>
      </c>
      <c r="H2253" s="3">
        <v>61.49</v>
      </c>
      <c r="I2253" s="3">
        <v>36.29</v>
      </c>
      <c r="J2253" s="3">
        <v>118.19</v>
      </c>
      <c r="K2253" s="3">
        <v>0.99</v>
      </c>
      <c r="L2253" s="3">
        <v>22.43</v>
      </c>
      <c r="M2253" s="3">
        <v>93.52</v>
      </c>
      <c r="N2253" s="3">
        <v>3.47</v>
      </c>
      <c r="O2253" s="3">
        <f>N2253-K2253</f>
        <v>2.4800000000000004</v>
      </c>
      <c r="P2253" s="3">
        <v>90.76</v>
      </c>
      <c r="Q2253" s="3">
        <f>(O2253/P2253)*100</f>
        <v>2.7324812692816223</v>
      </c>
      <c r="R2253" t="str">
        <f>_xlfn.CONCAT(TEXT(B2253, "mm/dd/yyyy"), "_", E2253)</f>
        <v>07/03/2018_C</v>
      </c>
    </row>
    <row r="2254" spans="1:18" x14ac:dyDescent="0.25">
      <c r="A2254" s="6" t="str">
        <f t="shared" si="70"/>
        <v>0007</v>
      </c>
      <c r="B2254" s="1">
        <f>DATE(MID(C2254,8,4), MID(C2254,12,2), MID(C2254, 14, 2))</f>
        <v>43284</v>
      </c>
      <c r="C2254" t="s">
        <v>1690</v>
      </c>
      <c r="D2254" t="s">
        <v>1694</v>
      </c>
      <c r="E2254" s="6" t="str">
        <f>MID(D2254,3,1)</f>
        <v>C</v>
      </c>
      <c r="F2254" s="6" t="str">
        <f t="shared" si="71"/>
        <v>6</v>
      </c>
      <c r="G2254" s="3">
        <v>73.38</v>
      </c>
      <c r="H2254" s="3">
        <v>62.21</v>
      </c>
      <c r="I2254" s="3">
        <v>36.549999999999997</v>
      </c>
      <c r="J2254" s="3">
        <v>113.59</v>
      </c>
      <c r="K2254" s="3">
        <v>0.99</v>
      </c>
      <c r="L2254" s="3">
        <v>15.32</v>
      </c>
      <c r="M2254" s="3">
        <v>93.48</v>
      </c>
      <c r="N2254" s="3">
        <v>2.69</v>
      </c>
      <c r="O2254" s="3">
        <f>N2254-K2254</f>
        <v>1.7</v>
      </c>
      <c r="P2254" s="3">
        <v>90.71</v>
      </c>
      <c r="Q2254" s="3">
        <f>(O2254/P2254)*100</f>
        <v>1.8741042883915777</v>
      </c>
      <c r="R2254" t="str">
        <f>_xlfn.CONCAT(TEXT(B2254, "mm/dd/yyyy"), "_", E2254)</f>
        <v>07/03/2018_C</v>
      </c>
    </row>
    <row r="2255" spans="1:18" x14ac:dyDescent="0.25">
      <c r="A2255" s="6" t="str">
        <f t="shared" si="70"/>
        <v>0007</v>
      </c>
      <c r="B2255" s="1">
        <f>DATE(MID(C2255,8,4), MID(C2255,12,2), MID(C2255, 14, 2))</f>
        <v>43284</v>
      </c>
      <c r="C2255" t="s">
        <v>1690</v>
      </c>
      <c r="D2255" t="s">
        <v>1696</v>
      </c>
      <c r="E2255" s="6" t="str">
        <f>MID(D2255,3,1)</f>
        <v>C</v>
      </c>
      <c r="F2255" s="6" t="str">
        <f t="shared" si="71"/>
        <v>6</v>
      </c>
      <c r="G2255" s="3">
        <v>80.92</v>
      </c>
      <c r="H2255" s="3">
        <v>68.17</v>
      </c>
      <c r="I2255" s="3">
        <v>41.23</v>
      </c>
      <c r="J2255" s="3">
        <v>144.52000000000001</v>
      </c>
      <c r="K2255" s="3">
        <v>0.99</v>
      </c>
      <c r="L2255" s="3">
        <v>16.600000000000001</v>
      </c>
      <c r="M2255" s="3">
        <v>119.34</v>
      </c>
      <c r="N2255" s="3">
        <v>3.08</v>
      </c>
      <c r="O2255" s="3">
        <f>N2255-K2255</f>
        <v>2.09</v>
      </c>
      <c r="P2255" s="3">
        <v>114.29</v>
      </c>
      <c r="Q2255" s="3">
        <f>(O2255/P2255)*100</f>
        <v>1.8286814244465832</v>
      </c>
      <c r="R2255" t="str">
        <f>_xlfn.CONCAT(TEXT(B2255, "mm/dd/yyyy"), "_", E2255)</f>
        <v>07/03/2018_C</v>
      </c>
    </row>
    <row r="2256" spans="1:18" x14ac:dyDescent="0.25">
      <c r="A2256" s="6" t="str">
        <f t="shared" si="70"/>
        <v>0007</v>
      </c>
      <c r="B2256" s="1">
        <f>DATE(MID(C2256,8,4), MID(C2256,12,2), MID(C2256, 14, 2))</f>
        <v>43284</v>
      </c>
      <c r="C2256" t="s">
        <v>1690</v>
      </c>
      <c r="D2256" t="s">
        <v>1698</v>
      </c>
      <c r="E2256" s="6" t="str">
        <f>MID(D2256,3,1)</f>
        <v>C</v>
      </c>
      <c r="F2256" s="6" t="str">
        <f t="shared" si="71"/>
        <v>6</v>
      </c>
      <c r="G2256" s="3">
        <v>61.96</v>
      </c>
      <c r="H2256" s="3">
        <v>48.29</v>
      </c>
      <c r="I2256" s="3">
        <v>31.54</v>
      </c>
      <c r="J2256" s="3">
        <v>77.209999999999994</v>
      </c>
      <c r="K2256" s="3">
        <v>0.99</v>
      </c>
      <c r="L2256" s="3">
        <v>11.85</v>
      </c>
      <c r="M2256" s="3">
        <v>61.63</v>
      </c>
      <c r="N2256" s="3">
        <v>2.2000000000000002</v>
      </c>
      <c r="O2256" s="3">
        <f>N2256-K2256</f>
        <v>1.2100000000000002</v>
      </c>
      <c r="P2256" s="3">
        <v>59.7</v>
      </c>
      <c r="Q2256" s="3">
        <f>(O2256/P2256)*100</f>
        <v>2.0268006700167507</v>
      </c>
      <c r="R2256" t="str">
        <f>_xlfn.CONCAT(TEXT(B2256, "mm/dd/yyyy"), "_", E2256)</f>
        <v>07/03/2018_C</v>
      </c>
    </row>
    <row r="2257" spans="1:18" x14ac:dyDescent="0.25">
      <c r="A2257" s="6" t="str">
        <f t="shared" si="70"/>
        <v>0007</v>
      </c>
      <c r="B2257" s="1">
        <f>DATE(MID(C2257,8,4), MID(C2257,12,2), MID(C2257, 14, 2))</f>
        <v>43284</v>
      </c>
      <c r="C2257" t="s">
        <v>1690</v>
      </c>
      <c r="D2257" t="s">
        <v>1700</v>
      </c>
      <c r="E2257" s="6" t="str">
        <f>MID(D2257,3,1)</f>
        <v>C</v>
      </c>
      <c r="F2257" s="6" t="str">
        <f t="shared" si="71"/>
        <v>6</v>
      </c>
      <c r="G2257" s="3">
        <v>51.13</v>
      </c>
      <c r="H2257" s="3">
        <v>51.17</v>
      </c>
      <c r="I2257" s="3">
        <v>23.44</v>
      </c>
      <c r="J2257" s="3">
        <v>44.79</v>
      </c>
      <c r="K2257" s="3">
        <v>0.98</v>
      </c>
      <c r="L2257" s="3">
        <v>7.26</v>
      </c>
      <c r="M2257" s="3">
        <v>36.5</v>
      </c>
      <c r="N2257" s="3">
        <v>1.82</v>
      </c>
      <c r="O2257" s="3">
        <f>N2257-K2257</f>
        <v>0.84000000000000008</v>
      </c>
      <c r="P2257" s="3">
        <v>35.6</v>
      </c>
      <c r="Q2257" s="3">
        <f>(O2257/P2257)*100</f>
        <v>2.3595505617977528</v>
      </c>
      <c r="R2257" t="str">
        <f>_xlfn.CONCAT(TEXT(B2257, "mm/dd/yyyy"), "_", E2257)</f>
        <v>07/03/2018_C</v>
      </c>
    </row>
    <row r="2258" spans="1:18" x14ac:dyDescent="0.25">
      <c r="A2258" s="6" t="str">
        <f t="shared" si="70"/>
        <v>0007</v>
      </c>
      <c r="B2258" s="1">
        <f>DATE(MID(C2258,8,4), MID(C2258,12,2), MID(C2258, 14, 2))</f>
        <v>43284</v>
      </c>
      <c r="C2258" t="s">
        <v>1690</v>
      </c>
      <c r="D2258" t="s">
        <v>1702</v>
      </c>
      <c r="E2258" s="6" t="str">
        <f>MID(D2258,3,1)</f>
        <v>C</v>
      </c>
      <c r="F2258" s="6" t="str">
        <f t="shared" si="71"/>
        <v>6</v>
      </c>
      <c r="G2258" s="3">
        <v>57.32</v>
      </c>
      <c r="H2258" s="3">
        <v>49</v>
      </c>
      <c r="I2258" s="3">
        <v>30.68</v>
      </c>
      <c r="J2258" s="3">
        <v>66.56</v>
      </c>
      <c r="K2258" s="3">
        <v>0.99</v>
      </c>
      <c r="L2258" s="3">
        <v>9.9700000000000006</v>
      </c>
      <c r="M2258" s="3">
        <v>52.26</v>
      </c>
      <c r="N2258" s="3">
        <v>2.35</v>
      </c>
      <c r="O2258" s="3">
        <f>N2258-K2258</f>
        <v>1.36</v>
      </c>
      <c r="P2258" s="3">
        <v>50.47</v>
      </c>
      <c r="Q2258" s="3">
        <f>(O2258/P2258)*100</f>
        <v>2.6946701010501291</v>
      </c>
      <c r="R2258" t="str">
        <f>_xlfn.CONCAT(TEXT(B2258, "mm/dd/yyyy"), "_", E2258)</f>
        <v>07/03/2018_C</v>
      </c>
    </row>
    <row r="2259" spans="1:18" x14ac:dyDescent="0.25">
      <c r="A2259" s="6" t="str">
        <f t="shared" si="70"/>
        <v>0007</v>
      </c>
      <c r="B2259" s="1">
        <f>DATE(MID(C2259,8,4), MID(C2259,12,2), MID(C2259, 14, 2))</f>
        <v>43284</v>
      </c>
      <c r="C2259" t="s">
        <v>1690</v>
      </c>
      <c r="D2259" t="s">
        <v>1704</v>
      </c>
      <c r="E2259" s="6" t="str">
        <f>MID(D2259,3,1)</f>
        <v>C</v>
      </c>
      <c r="F2259" s="6" t="str">
        <f t="shared" si="71"/>
        <v>6</v>
      </c>
      <c r="G2259" s="3">
        <v>78.459999999999994</v>
      </c>
      <c r="H2259" s="3">
        <v>61.64</v>
      </c>
      <c r="I2259" s="3">
        <v>27.32</v>
      </c>
      <c r="J2259" s="3">
        <v>96.91</v>
      </c>
      <c r="K2259" s="3">
        <v>0.98</v>
      </c>
      <c r="L2259" s="3">
        <v>16.25</v>
      </c>
      <c r="M2259" s="3">
        <v>77.790000000000006</v>
      </c>
      <c r="N2259" s="3">
        <v>3.15</v>
      </c>
      <c r="O2259" s="3">
        <f>N2259-K2259</f>
        <v>2.17</v>
      </c>
      <c r="P2259" s="3">
        <v>75.34</v>
      </c>
      <c r="Q2259" s="3">
        <f>(O2259/P2259)*100</f>
        <v>2.880276081762676</v>
      </c>
      <c r="R2259" t="str">
        <f>_xlfn.CONCAT(TEXT(B2259, "mm/dd/yyyy"), "_", E2259)</f>
        <v>07/03/2018_C</v>
      </c>
    </row>
    <row r="2260" spans="1:18" x14ac:dyDescent="0.25">
      <c r="A2260" s="6" t="str">
        <f t="shared" si="70"/>
        <v>0007</v>
      </c>
      <c r="B2260" s="1">
        <f>DATE(MID(C2260,8,4), MID(C2260,12,2), MID(C2260, 14, 2))</f>
        <v>43284</v>
      </c>
      <c r="C2260" t="s">
        <v>1690</v>
      </c>
      <c r="D2260" t="s">
        <v>1706</v>
      </c>
      <c r="E2260" s="6" t="str">
        <f>MID(D2260,3,1)</f>
        <v>C</v>
      </c>
      <c r="F2260" s="6" t="str">
        <f t="shared" si="71"/>
        <v>6</v>
      </c>
      <c r="G2260" s="3">
        <v>99.72</v>
      </c>
      <c r="H2260" s="3">
        <v>61</v>
      </c>
      <c r="I2260" s="3">
        <v>35.99</v>
      </c>
      <c r="J2260" s="3">
        <v>169.71</v>
      </c>
      <c r="K2260" s="3">
        <v>0.98</v>
      </c>
      <c r="L2260" s="3">
        <v>25.34</v>
      </c>
      <c r="M2260" s="3">
        <v>135.6</v>
      </c>
      <c r="N2260" s="3">
        <v>3.13</v>
      </c>
      <c r="O2260" s="3">
        <f>N2260-K2260</f>
        <v>2.15</v>
      </c>
      <c r="P2260" s="3">
        <v>128.71</v>
      </c>
      <c r="Q2260" s="3">
        <f>(O2260/P2260)*100</f>
        <v>1.6704218786419078</v>
      </c>
      <c r="R2260" t="str">
        <f>_xlfn.CONCAT(TEXT(B2260, "mm/dd/yyyy"), "_", E2260)</f>
        <v>07/03/2018_C</v>
      </c>
    </row>
    <row r="2261" spans="1:18" x14ac:dyDescent="0.25">
      <c r="A2261" s="6" t="str">
        <f t="shared" si="70"/>
        <v>0024</v>
      </c>
      <c r="B2261" s="1">
        <f>DATE(MID(C2261,8,4), MID(C2261,12,2), MID(C2261, 14, 2))</f>
        <v>43284</v>
      </c>
      <c r="C2261" t="s">
        <v>1709</v>
      </c>
      <c r="D2261" t="s">
        <v>1708</v>
      </c>
      <c r="E2261" s="6" t="str">
        <f>MID(D2261,3,1)</f>
        <v>C</v>
      </c>
      <c r="F2261" s="6" t="str">
        <f t="shared" si="71"/>
        <v>10</v>
      </c>
      <c r="G2261" s="3">
        <v>67.180000000000007</v>
      </c>
      <c r="H2261" s="3">
        <v>53.87</v>
      </c>
      <c r="I2261" s="3">
        <v>32.72</v>
      </c>
      <c r="J2261" s="3">
        <v>87.82</v>
      </c>
      <c r="K2261" s="3">
        <v>0.97</v>
      </c>
      <c r="L2261" s="3">
        <v>11.1</v>
      </c>
      <c r="M2261" s="3">
        <v>70.959999999999994</v>
      </c>
      <c r="N2261" s="3">
        <v>2.78</v>
      </c>
      <c r="O2261" s="3">
        <f>N2261-K2261</f>
        <v>1.8099999999999998</v>
      </c>
      <c r="P2261" s="3">
        <v>67.69</v>
      </c>
      <c r="Q2261" s="3">
        <f>(O2261/P2261)*100</f>
        <v>2.6739547939134285</v>
      </c>
      <c r="R2261" t="str">
        <f>_xlfn.CONCAT(TEXT(B2261, "mm/dd/yyyy"), "_", E2261)</f>
        <v>07/03/2018_C</v>
      </c>
    </row>
    <row r="2262" spans="1:18" x14ac:dyDescent="0.25">
      <c r="A2262" s="6" t="str">
        <f t="shared" si="70"/>
        <v>0024</v>
      </c>
      <c r="B2262" s="1">
        <f>DATE(MID(C2262,8,4), MID(C2262,12,2), MID(C2262, 14, 2))</f>
        <v>43284</v>
      </c>
      <c r="C2262" t="s">
        <v>1709</v>
      </c>
      <c r="D2262" t="s">
        <v>1711</v>
      </c>
      <c r="E2262" s="6" t="str">
        <f>MID(D2262,3,1)</f>
        <v>C</v>
      </c>
      <c r="F2262" s="6" t="str">
        <f t="shared" si="71"/>
        <v>10</v>
      </c>
      <c r="G2262" s="3">
        <v>61.92</v>
      </c>
      <c r="H2262" s="3">
        <v>54.12</v>
      </c>
      <c r="I2262" s="3">
        <v>30.64</v>
      </c>
      <c r="J2262" s="3">
        <v>83.43</v>
      </c>
      <c r="K2262" s="3">
        <v>0.97</v>
      </c>
      <c r="L2262" s="3">
        <v>10.23</v>
      </c>
      <c r="M2262" s="3">
        <v>68.209999999999994</v>
      </c>
      <c r="N2262" s="3">
        <v>2.38</v>
      </c>
      <c r="O2262" s="3">
        <f>N2262-K2262</f>
        <v>1.41</v>
      </c>
      <c r="P2262" s="3">
        <v>66.7</v>
      </c>
      <c r="Q2262" s="3">
        <f>(O2262/P2262)*100</f>
        <v>2.1139430284857568</v>
      </c>
      <c r="R2262" t="str">
        <f>_xlfn.CONCAT(TEXT(B2262, "mm/dd/yyyy"), "_", E2262)</f>
        <v>07/03/2018_C</v>
      </c>
    </row>
    <row r="2263" spans="1:18" x14ac:dyDescent="0.25">
      <c r="A2263" s="6" t="str">
        <f t="shared" si="70"/>
        <v>0024</v>
      </c>
      <c r="B2263" s="1">
        <f>DATE(MID(C2263,8,4), MID(C2263,12,2), MID(C2263, 14, 2))</f>
        <v>43284</v>
      </c>
      <c r="C2263" t="s">
        <v>1709</v>
      </c>
      <c r="D2263" t="s">
        <v>1713</v>
      </c>
      <c r="E2263" s="6" t="str">
        <f>MID(D2263,3,1)</f>
        <v>C</v>
      </c>
      <c r="F2263" s="6" t="str">
        <f t="shared" si="71"/>
        <v>10</v>
      </c>
      <c r="G2263" s="3">
        <v>69</v>
      </c>
      <c r="H2263" s="3">
        <v>57.43</v>
      </c>
      <c r="I2263" s="3">
        <v>30.96</v>
      </c>
      <c r="J2263" s="3">
        <v>80.37</v>
      </c>
      <c r="K2263" s="3">
        <v>0.97</v>
      </c>
      <c r="L2263" s="3">
        <v>12.36</v>
      </c>
      <c r="M2263" s="3">
        <v>62.77</v>
      </c>
      <c r="N2263" s="3">
        <v>2.66</v>
      </c>
      <c r="O2263" s="3">
        <f>N2263-K2263</f>
        <v>1.6900000000000002</v>
      </c>
      <c r="P2263" s="3">
        <v>59.44</v>
      </c>
      <c r="Q2263" s="3">
        <f>(O2263/P2263)*100</f>
        <v>2.843203230148049</v>
      </c>
      <c r="R2263" t="str">
        <f>_xlfn.CONCAT(TEXT(B2263, "mm/dd/yyyy"), "_", E2263)</f>
        <v>07/03/2018_C</v>
      </c>
    </row>
    <row r="2264" spans="1:18" x14ac:dyDescent="0.25">
      <c r="A2264" s="6" t="str">
        <f t="shared" si="70"/>
        <v>0024</v>
      </c>
      <c r="B2264" s="1">
        <f>DATE(MID(C2264,8,4), MID(C2264,12,2), MID(C2264, 14, 2))</f>
        <v>43284</v>
      </c>
      <c r="C2264" t="s">
        <v>1709</v>
      </c>
      <c r="D2264" t="s">
        <v>1715</v>
      </c>
      <c r="E2264" s="6" t="str">
        <f>MID(D2264,3,1)</f>
        <v>C</v>
      </c>
      <c r="F2264" s="6" t="str">
        <f t="shared" si="71"/>
        <v>10</v>
      </c>
      <c r="G2264" s="3">
        <v>63.61</v>
      </c>
      <c r="H2264" s="3">
        <v>62.7</v>
      </c>
      <c r="I2264" s="3">
        <v>30.61</v>
      </c>
      <c r="J2264" s="3">
        <v>83.75</v>
      </c>
      <c r="K2264" s="3">
        <v>0.99</v>
      </c>
      <c r="L2264" s="3">
        <v>11.48</v>
      </c>
      <c r="M2264" s="3">
        <v>69.06</v>
      </c>
      <c r="N2264" s="3">
        <v>2.41</v>
      </c>
      <c r="O2264" s="3">
        <f>N2264-K2264</f>
        <v>1.4200000000000002</v>
      </c>
      <c r="P2264" s="3">
        <v>65.150000000000006</v>
      </c>
      <c r="Q2264" s="3">
        <f>(O2264/P2264)*100</f>
        <v>2.179585571757483</v>
      </c>
      <c r="R2264" t="str">
        <f>_xlfn.CONCAT(TEXT(B2264, "mm/dd/yyyy"), "_", E2264)</f>
        <v>07/03/2018_C</v>
      </c>
    </row>
    <row r="2265" spans="1:18" x14ac:dyDescent="0.25">
      <c r="A2265" s="6" t="str">
        <f t="shared" si="70"/>
        <v>0024</v>
      </c>
      <c r="B2265" s="1">
        <f>DATE(MID(C2265,8,4), MID(C2265,12,2), MID(C2265, 14, 2))</f>
        <v>43284</v>
      </c>
      <c r="C2265" t="s">
        <v>1709</v>
      </c>
      <c r="D2265" t="s">
        <v>1717</v>
      </c>
      <c r="E2265" s="6" t="str">
        <f>MID(D2265,3,1)</f>
        <v>C</v>
      </c>
      <c r="F2265" s="6" t="str">
        <f t="shared" si="71"/>
        <v>10</v>
      </c>
      <c r="G2265" s="3">
        <v>62.12</v>
      </c>
      <c r="H2265" s="3">
        <v>57.89</v>
      </c>
      <c r="I2265" s="3">
        <v>35</v>
      </c>
      <c r="J2265" s="3">
        <v>88.94</v>
      </c>
      <c r="K2265" s="3">
        <v>0.99</v>
      </c>
      <c r="L2265" s="3">
        <v>12.39</v>
      </c>
      <c r="M2265" s="3">
        <v>74.47</v>
      </c>
      <c r="N2265" s="3">
        <v>2.39</v>
      </c>
      <c r="O2265" s="3">
        <f>N2265-K2265</f>
        <v>1.4000000000000001</v>
      </c>
      <c r="P2265" s="3">
        <v>71.819999999999993</v>
      </c>
      <c r="Q2265" s="3">
        <f>(O2265/P2265)*100</f>
        <v>1.9493177387914233</v>
      </c>
      <c r="R2265" t="str">
        <f>_xlfn.CONCAT(TEXT(B2265, "mm/dd/yyyy"), "_", E2265)</f>
        <v>07/03/2018_C</v>
      </c>
    </row>
    <row r="2266" spans="1:18" x14ac:dyDescent="0.25">
      <c r="A2266" s="6" t="str">
        <f t="shared" si="70"/>
        <v>0024</v>
      </c>
      <c r="B2266" s="1">
        <f>DATE(MID(C2266,8,4), MID(C2266,12,2), MID(C2266, 14, 2))</f>
        <v>43284</v>
      </c>
      <c r="C2266" t="s">
        <v>1709</v>
      </c>
      <c r="D2266" t="s">
        <v>1719</v>
      </c>
      <c r="E2266" s="6" t="str">
        <f>MID(D2266,3,1)</f>
        <v>C</v>
      </c>
      <c r="F2266" s="6" t="str">
        <f t="shared" si="71"/>
        <v>10</v>
      </c>
      <c r="G2266" s="3">
        <v>86.51</v>
      </c>
      <c r="H2266" s="3">
        <v>64.59</v>
      </c>
      <c r="I2266" s="3">
        <v>40.119999999999997</v>
      </c>
      <c r="J2266" s="3">
        <v>162.58000000000001</v>
      </c>
      <c r="K2266" s="3">
        <v>0.99</v>
      </c>
      <c r="L2266" s="3">
        <v>21.4</v>
      </c>
      <c r="M2266" s="3">
        <v>129.55000000000001</v>
      </c>
      <c r="N2266" s="3">
        <v>4.01</v>
      </c>
      <c r="O2266" s="3">
        <f>N2266-K2266</f>
        <v>3.0199999999999996</v>
      </c>
      <c r="P2266" s="3">
        <v>123.21</v>
      </c>
      <c r="Q2266" s="3">
        <f>(O2266/P2266)*100</f>
        <v>2.4510997483970454</v>
      </c>
      <c r="R2266" t="str">
        <f>_xlfn.CONCAT(TEXT(B2266, "mm/dd/yyyy"), "_", E2266)</f>
        <v>07/03/2018_C</v>
      </c>
    </row>
    <row r="2267" spans="1:18" x14ac:dyDescent="0.25">
      <c r="A2267" s="6" t="str">
        <f t="shared" si="70"/>
        <v>0024</v>
      </c>
      <c r="B2267" s="1">
        <f>DATE(MID(C2267,8,4), MID(C2267,12,2), MID(C2267, 14, 2))</f>
        <v>43284</v>
      </c>
      <c r="C2267" t="s">
        <v>1709</v>
      </c>
      <c r="D2267" t="s">
        <v>1721</v>
      </c>
      <c r="E2267" s="6" t="str">
        <f>MID(D2267,3,1)</f>
        <v>C</v>
      </c>
      <c r="F2267" s="6" t="str">
        <f t="shared" si="71"/>
        <v>10</v>
      </c>
      <c r="G2267" s="3">
        <v>60.95</v>
      </c>
      <c r="H2267" s="3">
        <v>53.56</v>
      </c>
      <c r="I2267" s="3">
        <v>31.79</v>
      </c>
      <c r="J2267" s="3">
        <v>84.73</v>
      </c>
      <c r="K2267" s="3">
        <v>0.99</v>
      </c>
      <c r="L2267" s="3">
        <v>11.52</v>
      </c>
      <c r="M2267" s="3">
        <v>72.69</v>
      </c>
      <c r="N2267" s="3">
        <v>2.2400000000000002</v>
      </c>
      <c r="O2267" s="3">
        <f>N2267-K2267</f>
        <v>1.2500000000000002</v>
      </c>
      <c r="P2267" s="3">
        <v>69.650000000000006</v>
      </c>
      <c r="Q2267" s="3">
        <f>(O2267/P2267)*100</f>
        <v>1.7946877243359658</v>
      </c>
      <c r="R2267" t="str">
        <f>_xlfn.CONCAT(TEXT(B2267, "mm/dd/yyyy"), "_", E2267)</f>
        <v>07/03/2018_C</v>
      </c>
    </row>
    <row r="2268" spans="1:18" x14ac:dyDescent="0.25">
      <c r="A2268" s="6" t="str">
        <f t="shared" si="70"/>
        <v>0024</v>
      </c>
      <c r="B2268" s="1">
        <f>DATE(MID(C2268,8,4), MID(C2268,12,2), MID(C2268, 14, 2))</f>
        <v>43284</v>
      </c>
      <c r="C2268" t="s">
        <v>1709</v>
      </c>
      <c r="D2268" t="s">
        <v>1723</v>
      </c>
      <c r="E2268" s="6" t="str">
        <f>MID(D2268,3,1)</f>
        <v>C</v>
      </c>
      <c r="F2268" s="6" t="str">
        <f t="shared" si="71"/>
        <v>10</v>
      </c>
      <c r="G2268" s="3">
        <v>64.06</v>
      </c>
      <c r="H2268" s="3">
        <v>67.400000000000006</v>
      </c>
      <c r="I2268" s="3">
        <v>30.77</v>
      </c>
      <c r="J2268" s="3">
        <v>106.01</v>
      </c>
      <c r="K2268" s="3">
        <v>0.98</v>
      </c>
      <c r="L2268" s="3">
        <v>15.11</v>
      </c>
      <c r="M2268" s="3">
        <v>87.62</v>
      </c>
      <c r="N2268" s="3">
        <v>3.05</v>
      </c>
      <c r="O2268" s="3">
        <f>N2268-K2268</f>
        <v>2.0699999999999998</v>
      </c>
      <c r="P2268" s="3">
        <v>84.41</v>
      </c>
      <c r="Q2268" s="3">
        <f>(O2268/P2268)*100</f>
        <v>2.4523160762942777</v>
      </c>
      <c r="R2268" t="str">
        <f>_xlfn.CONCAT(TEXT(B2268, "mm/dd/yyyy"), "_", E2268)</f>
        <v>07/03/2018_C</v>
      </c>
    </row>
    <row r="2269" spans="1:18" x14ac:dyDescent="0.25">
      <c r="A2269" s="6" t="str">
        <f t="shared" si="70"/>
        <v>0024</v>
      </c>
      <c r="B2269" s="1">
        <f>DATE(MID(C2269,8,4), MID(C2269,12,2), MID(C2269, 14, 2))</f>
        <v>43284</v>
      </c>
      <c r="C2269" t="s">
        <v>1709</v>
      </c>
      <c r="D2269" t="s">
        <v>1725</v>
      </c>
      <c r="E2269" s="6" t="str">
        <f>MID(D2269,3,1)</f>
        <v>C</v>
      </c>
      <c r="F2269" s="6" t="str">
        <f t="shared" si="71"/>
        <v>10</v>
      </c>
      <c r="G2269" s="3">
        <v>75.150000000000006</v>
      </c>
      <c r="H2269" s="3">
        <v>64.209999999999994</v>
      </c>
      <c r="I2269" s="3">
        <v>32.64</v>
      </c>
      <c r="J2269" s="3">
        <v>126.88</v>
      </c>
      <c r="K2269" s="3">
        <v>1</v>
      </c>
      <c r="L2269" s="3">
        <v>18.989999999999998</v>
      </c>
      <c r="M2269" s="3">
        <v>104.68</v>
      </c>
      <c r="N2269" s="3">
        <v>3.49</v>
      </c>
      <c r="O2269" s="3">
        <f>N2269-K2269</f>
        <v>2.4900000000000002</v>
      </c>
      <c r="P2269" s="3">
        <v>101.68</v>
      </c>
      <c r="Q2269" s="3">
        <f>(O2269/P2269)*100</f>
        <v>2.4488591660110153</v>
      </c>
      <c r="R2269" t="str">
        <f>_xlfn.CONCAT(TEXT(B2269, "mm/dd/yyyy"), "_", E2269)</f>
        <v>07/03/2018_C</v>
      </c>
    </row>
    <row r="2270" spans="1:18" x14ac:dyDescent="0.25">
      <c r="A2270" s="6" t="str">
        <f t="shared" si="70"/>
        <v>0024</v>
      </c>
      <c r="B2270" s="1">
        <f>DATE(MID(C2270,8,4), MID(C2270,12,2), MID(C2270, 14, 2))</f>
        <v>43284</v>
      </c>
      <c r="C2270" t="s">
        <v>1709</v>
      </c>
      <c r="D2270" t="s">
        <v>1727</v>
      </c>
      <c r="E2270" s="6" t="str">
        <f>MID(D2270,3,1)</f>
        <v>C</v>
      </c>
      <c r="F2270" s="6" t="str">
        <f t="shared" si="71"/>
        <v>10</v>
      </c>
      <c r="G2270" s="3">
        <v>71.099999999999994</v>
      </c>
      <c r="H2270" s="3">
        <v>59.85</v>
      </c>
      <c r="I2270" s="3">
        <v>29.08</v>
      </c>
      <c r="J2270" s="3">
        <v>94.85</v>
      </c>
      <c r="K2270" s="3">
        <v>0.98</v>
      </c>
      <c r="L2270" s="3">
        <v>13.11</v>
      </c>
      <c r="M2270" s="3">
        <v>77.81</v>
      </c>
      <c r="N2270" s="3">
        <v>2.91</v>
      </c>
      <c r="O2270" s="3">
        <f>N2270-K2270</f>
        <v>1.9300000000000002</v>
      </c>
      <c r="P2270" s="3">
        <v>74.569999999999993</v>
      </c>
      <c r="Q2270" s="3">
        <f>(O2270/P2270)*100</f>
        <v>2.5881721872066521</v>
      </c>
      <c r="R2270" t="str">
        <f>_xlfn.CONCAT(TEXT(B2270, "mm/dd/yyyy"), "_", E2270)</f>
        <v>07/03/2018_C</v>
      </c>
    </row>
    <row r="2271" spans="1:18" x14ac:dyDescent="0.25">
      <c r="A2271" s="6" t="str">
        <f t="shared" si="70"/>
        <v>0024</v>
      </c>
      <c r="B2271" s="1">
        <f>DATE(MID(C2271,8,4), MID(C2271,12,2), MID(C2271, 14, 2))</f>
        <v>43284</v>
      </c>
      <c r="C2271" t="s">
        <v>1709</v>
      </c>
      <c r="D2271" t="s">
        <v>1729</v>
      </c>
      <c r="E2271" s="6" t="str">
        <f>MID(D2271,3,1)</f>
        <v>C</v>
      </c>
      <c r="F2271" s="6" t="str">
        <f t="shared" si="71"/>
        <v>10</v>
      </c>
      <c r="G2271" s="3">
        <v>76.3</v>
      </c>
      <c r="H2271" s="3">
        <v>76.69</v>
      </c>
      <c r="I2271" s="3">
        <v>33.31</v>
      </c>
      <c r="J2271" s="3">
        <v>123.19</v>
      </c>
      <c r="K2271" s="3">
        <v>0.98</v>
      </c>
      <c r="L2271" s="3">
        <v>15.46</v>
      </c>
      <c r="M2271" s="3">
        <v>98.15</v>
      </c>
      <c r="N2271" s="3">
        <v>3.11</v>
      </c>
      <c r="O2271" s="3">
        <f>N2271-K2271</f>
        <v>2.13</v>
      </c>
      <c r="P2271" s="3">
        <v>94.69</v>
      </c>
      <c r="Q2271" s="3">
        <f>(O2271/P2271)*100</f>
        <v>2.2494455591931568</v>
      </c>
      <c r="R2271" t="str">
        <f>_xlfn.CONCAT(TEXT(B2271, "mm/dd/yyyy"), "_", E2271)</f>
        <v>07/03/2018_C</v>
      </c>
    </row>
    <row r="2272" spans="1:18" x14ac:dyDescent="0.25">
      <c r="A2272" s="6" t="str">
        <f t="shared" si="70"/>
        <v>0024</v>
      </c>
      <c r="B2272" s="1">
        <f>DATE(MID(C2272,8,4), MID(C2272,12,2), MID(C2272, 14, 2))</f>
        <v>43284</v>
      </c>
      <c r="C2272" t="s">
        <v>1709</v>
      </c>
      <c r="D2272" t="s">
        <v>1731</v>
      </c>
      <c r="E2272" s="6" t="str">
        <f>MID(D2272,3,1)</f>
        <v>C</v>
      </c>
      <c r="F2272" s="6" t="str">
        <f t="shared" si="71"/>
        <v>10</v>
      </c>
      <c r="G2272" s="3">
        <v>72.03</v>
      </c>
      <c r="H2272" s="3">
        <v>64.39</v>
      </c>
      <c r="I2272" s="3">
        <v>35.47</v>
      </c>
      <c r="J2272" s="3">
        <v>95.92</v>
      </c>
      <c r="K2272" s="3">
        <v>0.97</v>
      </c>
      <c r="L2272" s="3">
        <v>9.8699999999999992</v>
      </c>
      <c r="M2272" s="3">
        <v>80.400000000000006</v>
      </c>
      <c r="N2272" s="3">
        <v>2.11</v>
      </c>
      <c r="O2272" s="3">
        <f>N2272-K2272</f>
        <v>1.1399999999999999</v>
      </c>
      <c r="P2272" s="3">
        <v>76.569999999999993</v>
      </c>
      <c r="Q2272" s="3">
        <f>(O2272/P2272)*100</f>
        <v>1.4888337468982631</v>
      </c>
      <c r="R2272" t="str">
        <f>_xlfn.CONCAT(TEXT(B2272, "mm/dd/yyyy"), "_", E2272)</f>
        <v>07/03/2018_C</v>
      </c>
    </row>
    <row r="2273" spans="1:18" x14ac:dyDescent="0.25">
      <c r="A2273" s="6" t="str">
        <f t="shared" si="70"/>
        <v>0024</v>
      </c>
      <c r="B2273" s="1">
        <f>DATE(MID(C2273,8,4), MID(C2273,12,2), MID(C2273, 14, 2))</f>
        <v>43284</v>
      </c>
      <c r="C2273" t="s">
        <v>1709</v>
      </c>
      <c r="D2273" t="s">
        <v>1733</v>
      </c>
      <c r="E2273" s="6" t="str">
        <f>MID(D2273,3,1)</f>
        <v>C</v>
      </c>
      <c r="F2273" s="6" t="str">
        <f t="shared" si="71"/>
        <v>10</v>
      </c>
      <c r="G2273" s="3">
        <v>61.37</v>
      </c>
      <c r="H2273" s="3">
        <v>59.82</v>
      </c>
      <c r="I2273" s="3">
        <v>29.97</v>
      </c>
      <c r="J2273" s="3">
        <v>80.540000000000006</v>
      </c>
      <c r="K2273" s="3">
        <v>0.97</v>
      </c>
      <c r="L2273" s="3">
        <v>11.08</v>
      </c>
      <c r="M2273" s="3">
        <v>64.2</v>
      </c>
      <c r="N2273" s="3">
        <v>2.41</v>
      </c>
      <c r="O2273" s="3">
        <f>N2273-K2273</f>
        <v>1.4400000000000002</v>
      </c>
      <c r="P2273" s="3">
        <v>62.49</v>
      </c>
      <c r="Q2273" s="3">
        <f>(O2273/P2273)*100</f>
        <v>2.3043686989918388</v>
      </c>
      <c r="R2273" t="str">
        <f>_xlfn.CONCAT(TEXT(B2273, "mm/dd/yyyy"), "_", E2273)</f>
        <v>07/03/2018_C</v>
      </c>
    </row>
    <row r="2274" spans="1:18" x14ac:dyDescent="0.25">
      <c r="A2274" s="6" t="str">
        <f t="shared" si="70"/>
        <v>0024</v>
      </c>
      <c r="B2274" s="1">
        <f>DATE(MID(C2274,8,4), MID(C2274,12,2), MID(C2274, 14, 2))</f>
        <v>43284</v>
      </c>
      <c r="C2274" t="s">
        <v>1709</v>
      </c>
      <c r="D2274" t="s">
        <v>1735</v>
      </c>
      <c r="E2274" s="6" t="str">
        <f>MID(D2274,3,1)</f>
        <v>C</v>
      </c>
      <c r="F2274" s="6" t="str">
        <f t="shared" si="71"/>
        <v>10</v>
      </c>
      <c r="G2274" s="3">
        <v>62.96</v>
      </c>
      <c r="H2274" s="3">
        <v>64.3</v>
      </c>
      <c r="I2274" s="3">
        <v>31.8</v>
      </c>
      <c r="J2274" s="3">
        <v>93.69</v>
      </c>
      <c r="K2274" s="3">
        <v>0.99</v>
      </c>
      <c r="L2274" s="3">
        <v>11.92</v>
      </c>
      <c r="M2274" s="3">
        <v>77.39</v>
      </c>
      <c r="N2274" s="3">
        <v>2.62</v>
      </c>
      <c r="O2274" s="3">
        <f>N2274-K2274</f>
        <v>1.6300000000000001</v>
      </c>
      <c r="P2274" s="3">
        <v>74.37</v>
      </c>
      <c r="Q2274" s="3">
        <f>(O2274/P2274)*100</f>
        <v>2.191743982788759</v>
      </c>
      <c r="R2274" t="str">
        <f>_xlfn.CONCAT(TEXT(B2274, "mm/dd/yyyy"), "_", E2274)</f>
        <v>07/03/2018_C</v>
      </c>
    </row>
    <row r="2275" spans="1:18" x14ac:dyDescent="0.25">
      <c r="A2275" s="6" t="str">
        <f t="shared" si="70"/>
        <v>0024</v>
      </c>
      <c r="B2275" s="1">
        <f>DATE(MID(C2275,8,4), MID(C2275,12,2), MID(C2275, 14, 2))</f>
        <v>43284</v>
      </c>
      <c r="C2275" t="s">
        <v>1709</v>
      </c>
      <c r="D2275" t="s">
        <v>1737</v>
      </c>
      <c r="E2275" s="6" t="str">
        <f>MID(D2275,3,1)</f>
        <v>C</v>
      </c>
      <c r="F2275" s="6" t="str">
        <f t="shared" si="71"/>
        <v>10</v>
      </c>
      <c r="G2275" s="3">
        <v>59.73</v>
      </c>
      <c r="H2275" s="3">
        <v>57.56</v>
      </c>
      <c r="I2275" s="3">
        <v>30.4</v>
      </c>
      <c r="J2275" s="3">
        <v>78</v>
      </c>
      <c r="K2275" s="3">
        <v>0.99</v>
      </c>
      <c r="L2275" s="3">
        <v>10.72</v>
      </c>
      <c r="M2275" s="3">
        <v>60.41</v>
      </c>
      <c r="N2275" s="3">
        <v>2.59</v>
      </c>
      <c r="O2275" s="3">
        <f>N2275-K2275</f>
        <v>1.5999999999999999</v>
      </c>
      <c r="P2275" s="3">
        <v>58.9</v>
      </c>
      <c r="Q2275" s="3">
        <f>(O2275/P2275)*100</f>
        <v>2.7164685908319184</v>
      </c>
      <c r="R2275" t="str">
        <f>_xlfn.CONCAT(TEXT(B2275, "mm/dd/yyyy"), "_", E2275)</f>
        <v>07/03/2018_C</v>
      </c>
    </row>
    <row r="2276" spans="1:18" x14ac:dyDescent="0.25">
      <c r="A2276" s="6" t="str">
        <f t="shared" si="70"/>
        <v>0024</v>
      </c>
      <c r="B2276" s="1">
        <f>DATE(MID(C2276,8,4), MID(C2276,12,2), MID(C2276, 14, 2))</f>
        <v>43284</v>
      </c>
      <c r="C2276" t="s">
        <v>1709</v>
      </c>
      <c r="D2276" t="s">
        <v>1739</v>
      </c>
      <c r="E2276" s="6" t="str">
        <f>MID(D2276,3,1)</f>
        <v>C</v>
      </c>
      <c r="F2276" s="6" t="str">
        <f t="shared" si="71"/>
        <v>10</v>
      </c>
      <c r="G2276" s="3">
        <v>68.05</v>
      </c>
      <c r="H2276" s="3">
        <v>56.47</v>
      </c>
      <c r="I2276" s="3">
        <v>31.69</v>
      </c>
      <c r="J2276" s="3">
        <v>96.08</v>
      </c>
      <c r="K2276" s="3">
        <v>0.99</v>
      </c>
      <c r="L2276" s="3">
        <v>11.81</v>
      </c>
      <c r="M2276" s="3">
        <v>78.98</v>
      </c>
      <c r="N2276" s="3">
        <v>2.72</v>
      </c>
      <c r="O2276" s="3">
        <f>N2276-K2276</f>
        <v>1.7300000000000002</v>
      </c>
      <c r="P2276" s="3">
        <v>76.290000000000006</v>
      </c>
      <c r="Q2276" s="3">
        <f>(O2276/P2276)*100</f>
        <v>2.2676628653820945</v>
      </c>
      <c r="R2276" t="str">
        <f>_xlfn.CONCAT(TEXT(B2276, "mm/dd/yyyy"), "_", E2276)</f>
        <v>07/03/2018_C</v>
      </c>
    </row>
    <row r="2277" spans="1:18" x14ac:dyDescent="0.25">
      <c r="A2277" s="6" t="str">
        <f t="shared" si="70"/>
        <v>0090</v>
      </c>
      <c r="B2277" s="1">
        <f>DATE(MID(C2277,8,4), MID(C2277,12,2), MID(C2277, 14, 2))</f>
        <v>43284</v>
      </c>
      <c r="C2277" t="s">
        <v>5584</v>
      </c>
      <c r="D2277" t="s">
        <v>5583</v>
      </c>
      <c r="E2277" s="6" t="str">
        <f>MID(D2277,3,1)</f>
        <v>E</v>
      </c>
      <c r="F2277" s="6" t="str">
        <f t="shared" si="71"/>
        <v>11</v>
      </c>
      <c r="G2277" s="3">
        <v>72.569999999999993</v>
      </c>
      <c r="H2277" s="3">
        <v>72.069999999999993</v>
      </c>
      <c r="I2277" s="3">
        <v>31.35</v>
      </c>
      <c r="J2277" s="3">
        <v>110.53</v>
      </c>
      <c r="K2277" s="3">
        <v>0.99</v>
      </c>
      <c r="L2277" s="3">
        <v>8.2899999999999991</v>
      </c>
      <c r="M2277" s="3">
        <v>90.83</v>
      </c>
      <c r="N2277" s="3">
        <v>2.2799999999999998</v>
      </c>
      <c r="O2277" s="3">
        <f>N2277-K2277</f>
        <v>1.2899999999999998</v>
      </c>
      <c r="P2277" s="3">
        <v>85.5</v>
      </c>
      <c r="Q2277" s="3">
        <f>(O2277/P2277)*100</f>
        <v>1.5087719298245612</v>
      </c>
      <c r="R2277" t="str">
        <f>_xlfn.CONCAT(TEXT(B2277, "mm/dd/yyyy"), "_", E2277)</f>
        <v>07/03/2018_E</v>
      </c>
    </row>
    <row r="2278" spans="1:18" x14ac:dyDescent="0.25">
      <c r="A2278" s="6" t="str">
        <f t="shared" si="70"/>
        <v>0090</v>
      </c>
      <c r="B2278" s="1">
        <f>DATE(MID(C2278,8,4), MID(C2278,12,2), MID(C2278, 14, 2))</f>
        <v>43284</v>
      </c>
      <c r="C2278" t="s">
        <v>5584</v>
      </c>
      <c r="D2278" t="s">
        <v>5586</v>
      </c>
      <c r="E2278" s="6" t="str">
        <f>MID(D2278,3,1)</f>
        <v>E</v>
      </c>
      <c r="F2278" s="6" t="str">
        <f t="shared" si="71"/>
        <v>11</v>
      </c>
      <c r="G2278" s="3">
        <v>65.34</v>
      </c>
      <c r="H2278" s="3">
        <v>57.89</v>
      </c>
      <c r="I2278" s="3">
        <v>30.29</v>
      </c>
      <c r="J2278" s="3">
        <v>90.86</v>
      </c>
      <c r="K2278" s="3">
        <v>0.97</v>
      </c>
      <c r="L2278" s="3">
        <v>8.98</v>
      </c>
      <c r="M2278" s="3">
        <v>71.92</v>
      </c>
      <c r="N2278" s="3">
        <v>2.4900000000000002</v>
      </c>
      <c r="O2278" s="3">
        <f>N2278-K2278</f>
        <v>1.5200000000000002</v>
      </c>
      <c r="P2278" s="3">
        <v>67.58</v>
      </c>
      <c r="Q2278" s="3">
        <f>(O2278/P2278)*100</f>
        <v>2.2491861497484469</v>
      </c>
      <c r="R2278" t="str">
        <f>_xlfn.CONCAT(TEXT(B2278, "mm/dd/yyyy"), "_", E2278)</f>
        <v>07/03/2018_E</v>
      </c>
    </row>
    <row r="2279" spans="1:18" x14ac:dyDescent="0.25">
      <c r="A2279" s="6" t="str">
        <f t="shared" si="70"/>
        <v>0090</v>
      </c>
      <c r="B2279" s="1">
        <f>DATE(MID(C2279,8,4), MID(C2279,12,2), MID(C2279, 14, 2))</f>
        <v>43284</v>
      </c>
      <c r="C2279" t="s">
        <v>5584</v>
      </c>
      <c r="D2279" t="s">
        <v>5588</v>
      </c>
      <c r="E2279" s="6" t="str">
        <f>MID(D2279,3,1)</f>
        <v>E</v>
      </c>
      <c r="F2279" s="6" t="str">
        <f t="shared" si="71"/>
        <v>11</v>
      </c>
      <c r="G2279" s="3">
        <v>67</v>
      </c>
      <c r="H2279" s="3">
        <v>53.73</v>
      </c>
      <c r="I2279" s="3">
        <v>29.82</v>
      </c>
      <c r="J2279" s="3">
        <v>91.11</v>
      </c>
      <c r="K2279" s="3">
        <v>0.98</v>
      </c>
      <c r="L2279" s="3">
        <v>7.61</v>
      </c>
      <c r="M2279" s="3">
        <v>76.61</v>
      </c>
      <c r="N2279" s="3">
        <v>2.06</v>
      </c>
      <c r="O2279" s="3">
        <f>N2279-K2279</f>
        <v>1.08</v>
      </c>
      <c r="P2279" s="3">
        <v>74.83</v>
      </c>
      <c r="Q2279" s="3">
        <f>(O2279/P2279)*100</f>
        <v>1.4432714152078046</v>
      </c>
      <c r="R2279" t="str">
        <f>_xlfn.CONCAT(TEXT(B2279, "mm/dd/yyyy"), "_", E2279)</f>
        <v>07/03/2018_E</v>
      </c>
    </row>
    <row r="2280" spans="1:18" x14ac:dyDescent="0.25">
      <c r="A2280" s="6" t="str">
        <f t="shared" si="70"/>
        <v>0090</v>
      </c>
      <c r="B2280" s="1">
        <f>DATE(MID(C2280,8,4), MID(C2280,12,2), MID(C2280, 14, 2))</f>
        <v>43284</v>
      </c>
      <c r="C2280" t="s">
        <v>5584</v>
      </c>
      <c r="D2280" t="s">
        <v>5590</v>
      </c>
      <c r="E2280" s="6" t="str">
        <f>MID(D2280,3,1)</f>
        <v>E</v>
      </c>
      <c r="F2280" s="6" t="str">
        <f t="shared" si="71"/>
        <v>11</v>
      </c>
      <c r="G2280" s="3">
        <v>71.790000000000006</v>
      </c>
      <c r="H2280" s="3">
        <v>62.46</v>
      </c>
      <c r="I2280" s="3">
        <v>32.11</v>
      </c>
      <c r="J2280" s="3">
        <v>114.05</v>
      </c>
      <c r="K2280" s="3">
        <v>0.98</v>
      </c>
      <c r="L2280" s="3">
        <v>11.1</v>
      </c>
      <c r="M2280" s="3">
        <v>93.44</v>
      </c>
      <c r="N2280" s="3">
        <v>2.72</v>
      </c>
      <c r="O2280" s="3">
        <f>N2280-K2280</f>
        <v>1.7400000000000002</v>
      </c>
      <c r="P2280" s="3">
        <v>87.51</v>
      </c>
      <c r="Q2280" s="3">
        <f>(O2280/P2280)*100</f>
        <v>1.988344189235516</v>
      </c>
      <c r="R2280" t="str">
        <f>_xlfn.CONCAT(TEXT(B2280, "mm/dd/yyyy"), "_", E2280)</f>
        <v>07/03/2018_E</v>
      </c>
    </row>
    <row r="2281" spans="1:18" x14ac:dyDescent="0.25">
      <c r="A2281" s="6" t="str">
        <f t="shared" si="70"/>
        <v>0090</v>
      </c>
      <c r="B2281" s="1">
        <f>DATE(MID(C2281,8,4), MID(C2281,12,2), MID(C2281, 14, 2))</f>
        <v>43284</v>
      </c>
      <c r="C2281" t="s">
        <v>5584</v>
      </c>
      <c r="D2281" t="s">
        <v>5592</v>
      </c>
      <c r="E2281" s="6" t="str">
        <f>MID(D2281,3,1)</f>
        <v>E</v>
      </c>
      <c r="F2281" s="6" t="str">
        <f t="shared" si="71"/>
        <v>11</v>
      </c>
      <c r="G2281" s="3">
        <v>78.55</v>
      </c>
      <c r="H2281" s="3">
        <v>69.010000000000005</v>
      </c>
      <c r="I2281" s="3">
        <v>34.020000000000003</v>
      </c>
      <c r="J2281" s="3">
        <v>142.32</v>
      </c>
      <c r="K2281" s="3">
        <v>0.99</v>
      </c>
      <c r="L2281" s="3">
        <v>11.02</v>
      </c>
      <c r="M2281" s="3">
        <v>116.94</v>
      </c>
      <c r="N2281" s="3">
        <v>2.58</v>
      </c>
      <c r="O2281" s="3">
        <f>N2281-K2281</f>
        <v>1.59</v>
      </c>
      <c r="P2281" s="3">
        <v>109.98</v>
      </c>
      <c r="Q2281" s="3">
        <f>(O2281/P2281)*100</f>
        <v>1.4457174031642117</v>
      </c>
      <c r="R2281" t="str">
        <f>_xlfn.CONCAT(TEXT(B2281, "mm/dd/yyyy"), "_", E2281)</f>
        <v>07/03/2018_E</v>
      </c>
    </row>
    <row r="2282" spans="1:18" x14ac:dyDescent="0.25">
      <c r="A2282" s="6" t="str">
        <f t="shared" si="70"/>
        <v>0090</v>
      </c>
      <c r="B2282" s="1">
        <f>DATE(MID(C2282,8,4), MID(C2282,12,2), MID(C2282, 14, 2))</f>
        <v>43284</v>
      </c>
      <c r="C2282" t="s">
        <v>5584</v>
      </c>
      <c r="D2282" t="s">
        <v>5594</v>
      </c>
      <c r="E2282" s="6" t="str">
        <f>MID(D2282,3,1)</f>
        <v>E</v>
      </c>
      <c r="F2282" s="6" t="str">
        <f t="shared" si="71"/>
        <v>11</v>
      </c>
      <c r="G2282" s="3">
        <v>69.77</v>
      </c>
      <c r="H2282" s="3">
        <v>59.42</v>
      </c>
      <c r="I2282" s="3">
        <v>30.32</v>
      </c>
      <c r="J2282" s="3">
        <v>114.19</v>
      </c>
      <c r="K2282" s="3">
        <v>0.97</v>
      </c>
      <c r="L2282" s="3">
        <v>7.49</v>
      </c>
      <c r="M2282" s="3">
        <v>96.75</v>
      </c>
      <c r="N2282" s="3">
        <v>2.11</v>
      </c>
      <c r="O2282" s="3">
        <f>N2282-K2282</f>
        <v>1.1399999999999999</v>
      </c>
      <c r="P2282" s="3">
        <v>93.91</v>
      </c>
      <c r="Q2282" s="3">
        <f>(O2282/P2282)*100</f>
        <v>1.2139282291555744</v>
      </c>
      <c r="R2282" t="str">
        <f>_xlfn.CONCAT(TEXT(B2282, "mm/dd/yyyy"), "_", E2282)</f>
        <v>07/03/2018_E</v>
      </c>
    </row>
    <row r="2283" spans="1:18" x14ac:dyDescent="0.25">
      <c r="A2283" s="6" t="str">
        <f t="shared" si="70"/>
        <v>0090</v>
      </c>
      <c r="B2283" s="1">
        <f>DATE(MID(C2283,8,4), MID(C2283,12,2), MID(C2283, 14, 2))</f>
        <v>43284</v>
      </c>
      <c r="C2283" t="s">
        <v>5584</v>
      </c>
      <c r="D2283" t="s">
        <v>5596</v>
      </c>
      <c r="E2283" s="6" t="str">
        <f>MID(D2283,3,1)</f>
        <v>E</v>
      </c>
      <c r="F2283" s="6" t="str">
        <f t="shared" si="71"/>
        <v>11</v>
      </c>
      <c r="G2283" s="3">
        <v>85.12</v>
      </c>
      <c r="H2283" s="3">
        <v>75.349999999999994</v>
      </c>
      <c r="I2283" s="3">
        <v>35.909999999999997</v>
      </c>
      <c r="J2283" s="3">
        <v>147.76</v>
      </c>
      <c r="K2283" s="3">
        <v>1</v>
      </c>
      <c r="L2283" s="3">
        <v>17.28</v>
      </c>
      <c r="M2283" s="3">
        <v>119.13</v>
      </c>
      <c r="N2283" s="3">
        <v>3.92</v>
      </c>
      <c r="O2283" s="3">
        <f>N2283-K2283</f>
        <v>2.92</v>
      </c>
      <c r="P2283" s="3">
        <v>105.75</v>
      </c>
      <c r="Q2283" s="3">
        <f>(O2283/P2283)*100</f>
        <v>2.7612293144208038</v>
      </c>
      <c r="R2283" t="str">
        <f>_xlfn.CONCAT(TEXT(B2283, "mm/dd/yyyy"), "_", E2283)</f>
        <v>07/03/2018_E</v>
      </c>
    </row>
    <row r="2284" spans="1:18" x14ac:dyDescent="0.25">
      <c r="A2284" s="6" t="str">
        <f t="shared" si="70"/>
        <v>0090</v>
      </c>
      <c r="B2284" s="1">
        <f>DATE(MID(C2284,8,4), MID(C2284,12,2), MID(C2284, 14, 2))</f>
        <v>43284</v>
      </c>
      <c r="C2284" t="s">
        <v>5584</v>
      </c>
      <c r="D2284" t="s">
        <v>5598</v>
      </c>
      <c r="E2284" s="6" t="str">
        <f>MID(D2284,3,1)</f>
        <v>E</v>
      </c>
      <c r="F2284" s="6" t="str">
        <f t="shared" si="71"/>
        <v>11</v>
      </c>
      <c r="G2284" s="3">
        <v>75.59</v>
      </c>
      <c r="H2284" s="3">
        <v>64.930000000000007</v>
      </c>
      <c r="I2284" s="3">
        <v>35.18</v>
      </c>
      <c r="J2284" s="3">
        <v>133.19999999999999</v>
      </c>
      <c r="K2284" s="3">
        <v>0.99</v>
      </c>
      <c r="L2284" s="3">
        <v>8.56</v>
      </c>
      <c r="M2284" s="3">
        <v>112.95</v>
      </c>
      <c r="N2284" s="3">
        <v>2.19</v>
      </c>
      <c r="O2284" s="3">
        <f>N2284-K2284</f>
        <v>1.2</v>
      </c>
      <c r="P2284" s="3">
        <v>106.01</v>
      </c>
      <c r="Q2284" s="3">
        <f>(O2284/P2284)*100</f>
        <v>1.1319686821997923</v>
      </c>
      <c r="R2284" t="str">
        <f>_xlfn.CONCAT(TEXT(B2284, "mm/dd/yyyy"), "_", E2284)</f>
        <v>07/03/2018_E</v>
      </c>
    </row>
    <row r="2285" spans="1:18" x14ac:dyDescent="0.25">
      <c r="A2285" s="6" t="str">
        <f t="shared" si="70"/>
        <v>0090</v>
      </c>
      <c r="B2285" s="1">
        <f>DATE(MID(C2285,8,4), MID(C2285,12,2), MID(C2285, 14, 2))</f>
        <v>43284</v>
      </c>
      <c r="C2285" t="s">
        <v>5584</v>
      </c>
      <c r="D2285" t="s">
        <v>5600</v>
      </c>
      <c r="E2285" s="6" t="str">
        <f>MID(D2285,3,1)</f>
        <v>E</v>
      </c>
      <c r="F2285" s="6" t="str">
        <f t="shared" si="71"/>
        <v>11</v>
      </c>
      <c r="G2285" s="3">
        <v>73.36</v>
      </c>
      <c r="H2285" s="3">
        <v>64.16</v>
      </c>
      <c r="I2285" s="3">
        <v>35.130000000000003</v>
      </c>
      <c r="J2285" s="3">
        <v>123.87</v>
      </c>
      <c r="K2285" s="3">
        <v>1</v>
      </c>
      <c r="L2285" s="3">
        <v>10.56</v>
      </c>
      <c r="M2285" s="3">
        <v>102.51</v>
      </c>
      <c r="N2285" s="3">
        <v>2.7</v>
      </c>
      <c r="O2285" s="3">
        <f>N2285-K2285</f>
        <v>1.7000000000000002</v>
      </c>
      <c r="P2285" s="3">
        <v>91.93</v>
      </c>
      <c r="Q2285" s="3">
        <f>(O2285/P2285)*100</f>
        <v>1.8492331121505494</v>
      </c>
      <c r="R2285" t="str">
        <f>_xlfn.CONCAT(TEXT(B2285, "mm/dd/yyyy"), "_", E2285)</f>
        <v>07/03/2018_E</v>
      </c>
    </row>
    <row r="2286" spans="1:18" x14ac:dyDescent="0.25">
      <c r="A2286" s="6" t="str">
        <f t="shared" si="70"/>
        <v>0090</v>
      </c>
      <c r="B2286" s="1">
        <f>DATE(MID(C2286,8,4), MID(C2286,12,2), MID(C2286, 14, 2))</f>
        <v>43284</v>
      </c>
      <c r="C2286" t="s">
        <v>5584</v>
      </c>
      <c r="D2286" t="s">
        <v>5602</v>
      </c>
      <c r="E2286" s="6" t="str">
        <f>MID(D2286,3,1)</f>
        <v>E</v>
      </c>
      <c r="F2286" s="6" t="str">
        <f t="shared" si="71"/>
        <v>11</v>
      </c>
      <c r="G2286" s="3">
        <v>55.78</v>
      </c>
      <c r="H2286" s="3">
        <v>41.5</v>
      </c>
      <c r="I2286" s="3">
        <v>26.24</v>
      </c>
      <c r="J2286" s="3">
        <v>41.93</v>
      </c>
      <c r="K2286" s="3">
        <v>0.99</v>
      </c>
      <c r="L2286" s="3">
        <v>6.33</v>
      </c>
      <c r="M2286" s="3">
        <v>33.53</v>
      </c>
      <c r="N2286" s="3">
        <v>1.87</v>
      </c>
      <c r="O2286" s="3">
        <f>N2286-K2286</f>
        <v>0.88000000000000012</v>
      </c>
      <c r="P2286" s="3">
        <v>32.25</v>
      </c>
      <c r="Q2286" s="3">
        <f>(O2286/P2286)*100</f>
        <v>2.7286821705426361</v>
      </c>
      <c r="R2286" t="str">
        <f>_xlfn.CONCAT(TEXT(B2286, "mm/dd/yyyy"), "_", E2286)</f>
        <v>07/03/2018_E</v>
      </c>
    </row>
    <row r="2287" spans="1:18" x14ac:dyDescent="0.25">
      <c r="A2287" s="6" t="str">
        <f t="shared" si="70"/>
        <v>0090</v>
      </c>
      <c r="B2287" s="1">
        <f>DATE(MID(C2287,8,4), MID(C2287,12,2), MID(C2287, 14, 2))</f>
        <v>43284</v>
      </c>
      <c r="C2287" t="s">
        <v>5584</v>
      </c>
      <c r="D2287" t="s">
        <v>5604</v>
      </c>
      <c r="E2287" s="6" t="str">
        <f>MID(D2287,3,1)</f>
        <v>E</v>
      </c>
      <c r="F2287" s="6" t="str">
        <f t="shared" si="71"/>
        <v>11</v>
      </c>
      <c r="G2287" s="3">
        <v>68.48</v>
      </c>
      <c r="H2287" s="3">
        <v>57.81</v>
      </c>
      <c r="I2287" s="3">
        <v>26.41</v>
      </c>
      <c r="J2287" s="3">
        <v>83.41</v>
      </c>
      <c r="K2287" s="3">
        <v>0.98</v>
      </c>
      <c r="L2287" s="3">
        <v>8.76</v>
      </c>
      <c r="M2287" s="3">
        <v>67.28</v>
      </c>
      <c r="N2287" s="3">
        <v>2.44</v>
      </c>
      <c r="O2287" s="3">
        <f>N2287-K2287</f>
        <v>1.46</v>
      </c>
      <c r="P2287" s="3">
        <v>64.91</v>
      </c>
      <c r="Q2287" s="3">
        <f>(O2287/P2287)*100</f>
        <v>2.2492682175319674</v>
      </c>
      <c r="R2287" t="str">
        <f>_xlfn.CONCAT(TEXT(B2287, "mm/dd/yyyy"), "_", E2287)</f>
        <v>07/03/2018_E</v>
      </c>
    </row>
    <row r="2288" spans="1:18" x14ac:dyDescent="0.25">
      <c r="A2288" s="6" t="str">
        <f t="shared" si="70"/>
        <v>0090</v>
      </c>
      <c r="B2288" s="1">
        <f>DATE(MID(C2288,8,4), MID(C2288,12,2), MID(C2288, 14, 2))</f>
        <v>43284</v>
      </c>
      <c r="C2288" t="s">
        <v>5584</v>
      </c>
      <c r="D2288" t="s">
        <v>5606</v>
      </c>
      <c r="E2288" s="6" t="str">
        <f>MID(D2288,3,1)</f>
        <v>E</v>
      </c>
      <c r="F2288" s="6" t="str">
        <f t="shared" si="71"/>
        <v>11</v>
      </c>
      <c r="G2288" s="3">
        <v>70.05</v>
      </c>
      <c r="H2288" s="3">
        <v>61.91</v>
      </c>
      <c r="I2288" s="3">
        <v>30.58</v>
      </c>
      <c r="J2288" s="3">
        <v>136.29</v>
      </c>
      <c r="K2288" s="3">
        <v>1</v>
      </c>
      <c r="L2288" s="3">
        <v>8.14</v>
      </c>
      <c r="M2288" s="3">
        <v>119.68</v>
      </c>
      <c r="N2288" s="3">
        <v>2.27</v>
      </c>
      <c r="O2288" s="3">
        <f>N2288-K2288</f>
        <v>1.27</v>
      </c>
      <c r="P2288" s="3">
        <v>112.83</v>
      </c>
      <c r="Q2288" s="3">
        <f>(O2288/P2288)*100</f>
        <v>1.1255871665337234</v>
      </c>
      <c r="R2288" t="str">
        <f>_xlfn.CONCAT(TEXT(B2288, "mm/dd/yyyy"), "_", E2288)</f>
        <v>07/03/2018_E</v>
      </c>
    </row>
    <row r="2289" spans="1:18" x14ac:dyDescent="0.25">
      <c r="A2289" s="6" t="str">
        <f t="shared" si="70"/>
        <v>0090</v>
      </c>
      <c r="B2289" s="1">
        <f>DATE(MID(C2289,8,4), MID(C2289,12,2), MID(C2289, 14, 2))</f>
        <v>43284</v>
      </c>
      <c r="C2289" t="s">
        <v>5584</v>
      </c>
      <c r="D2289" t="s">
        <v>5608</v>
      </c>
      <c r="E2289" s="6" t="str">
        <f>MID(D2289,3,1)</f>
        <v>E</v>
      </c>
      <c r="F2289" s="6" t="str">
        <f t="shared" si="71"/>
        <v>11</v>
      </c>
      <c r="G2289" s="3">
        <v>59.97</v>
      </c>
      <c r="H2289" s="3">
        <v>54.87</v>
      </c>
      <c r="I2289" s="3">
        <v>28.23</v>
      </c>
      <c r="J2289" s="3">
        <v>68.22</v>
      </c>
      <c r="K2289" s="3">
        <v>0.98</v>
      </c>
      <c r="L2289" s="3">
        <v>5.8</v>
      </c>
      <c r="M2289" s="3">
        <v>56.91</v>
      </c>
      <c r="N2289" s="3">
        <v>1.86</v>
      </c>
      <c r="O2289" s="3">
        <f>N2289-K2289</f>
        <v>0.88000000000000012</v>
      </c>
      <c r="P2289" s="3">
        <v>53.98</v>
      </c>
      <c r="Q2289" s="3">
        <f>(O2289/P2289)*100</f>
        <v>1.6302334197851061</v>
      </c>
      <c r="R2289" t="str">
        <f>_xlfn.CONCAT(TEXT(B2289, "mm/dd/yyyy"), "_", E2289)</f>
        <v>07/03/2018_E</v>
      </c>
    </row>
    <row r="2290" spans="1:18" x14ac:dyDescent="0.25">
      <c r="A2290" s="6" t="str">
        <f t="shared" si="70"/>
        <v>0090</v>
      </c>
      <c r="B2290" s="1">
        <f>DATE(MID(C2290,8,4), MID(C2290,12,2), MID(C2290, 14, 2))</f>
        <v>43284</v>
      </c>
      <c r="C2290" t="s">
        <v>5584</v>
      </c>
      <c r="D2290" t="s">
        <v>5610</v>
      </c>
      <c r="E2290" s="6" t="str">
        <f>MID(D2290,3,1)</f>
        <v>E</v>
      </c>
      <c r="F2290" s="6" t="str">
        <f t="shared" si="71"/>
        <v>11</v>
      </c>
      <c r="G2290" s="3">
        <v>57.72</v>
      </c>
      <c r="H2290" s="3">
        <v>50.49</v>
      </c>
      <c r="I2290" s="3">
        <v>26.26</v>
      </c>
      <c r="J2290" s="3">
        <v>71.69</v>
      </c>
      <c r="K2290" s="3">
        <v>0.99</v>
      </c>
      <c r="L2290" s="3">
        <v>7.18</v>
      </c>
      <c r="M2290" s="3">
        <v>60.95</v>
      </c>
      <c r="N2290" s="3">
        <v>2.12</v>
      </c>
      <c r="O2290" s="3">
        <f>N2290-K2290</f>
        <v>1.1300000000000001</v>
      </c>
      <c r="P2290" s="3">
        <v>58.67</v>
      </c>
      <c r="Q2290" s="3">
        <f>(O2290/P2290)*100</f>
        <v>1.9260269302880519</v>
      </c>
      <c r="R2290" t="str">
        <f>_xlfn.CONCAT(TEXT(B2290, "mm/dd/yyyy"), "_", E2290)</f>
        <v>07/03/2018_E</v>
      </c>
    </row>
    <row r="2291" spans="1:18" x14ac:dyDescent="0.25">
      <c r="A2291" s="6" t="str">
        <f t="shared" si="70"/>
        <v>0090</v>
      </c>
      <c r="B2291" s="1">
        <f>DATE(MID(C2291,8,4), MID(C2291,12,2), MID(C2291, 14, 2))</f>
        <v>43284</v>
      </c>
      <c r="C2291" t="s">
        <v>5584</v>
      </c>
      <c r="D2291" t="s">
        <v>5612</v>
      </c>
      <c r="E2291" s="6" t="str">
        <f>MID(D2291,3,1)</f>
        <v>E</v>
      </c>
      <c r="F2291" s="6" t="str">
        <f t="shared" si="71"/>
        <v>11</v>
      </c>
      <c r="G2291" s="3">
        <v>44.43</v>
      </c>
      <c r="H2291" s="3">
        <v>41.56</v>
      </c>
      <c r="I2291" s="3">
        <v>19.79</v>
      </c>
      <c r="J2291" s="3">
        <v>24.04</v>
      </c>
      <c r="K2291" s="3">
        <v>0.99</v>
      </c>
      <c r="L2291" s="3">
        <v>3.17</v>
      </c>
      <c r="M2291" s="3">
        <v>19.649999999999999</v>
      </c>
      <c r="N2291" s="3">
        <v>1.37</v>
      </c>
      <c r="O2291" s="3">
        <f>N2291-K2291</f>
        <v>0.38000000000000012</v>
      </c>
      <c r="P2291" s="3">
        <v>18.84</v>
      </c>
      <c r="Q2291" s="3">
        <f>(O2291/P2291)*100</f>
        <v>2.0169851380042467</v>
      </c>
      <c r="R2291" t="str">
        <f>_xlfn.CONCAT(TEXT(B2291, "mm/dd/yyyy"), "_", E2291)</f>
        <v>07/03/2018_E</v>
      </c>
    </row>
    <row r="2292" spans="1:18" x14ac:dyDescent="0.25">
      <c r="A2292" s="6" t="str">
        <f t="shared" si="70"/>
        <v>0090</v>
      </c>
      <c r="B2292" s="1">
        <f>DATE(MID(C2292,8,4), MID(C2292,12,2), MID(C2292, 14, 2))</f>
        <v>43284</v>
      </c>
      <c r="C2292" t="s">
        <v>5584</v>
      </c>
      <c r="D2292" t="s">
        <v>5614</v>
      </c>
      <c r="E2292" s="6" t="str">
        <f>MID(D2292,3,1)</f>
        <v>E</v>
      </c>
      <c r="F2292" s="6" t="str">
        <f t="shared" si="71"/>
        <v>11</v>
      </c>
      <c r="G2292" s="3">
        <v>54.27</v>
      </c>
      <c r="H2292" s="3">
        <v>38.08</v>
      </c>
      <c r="I2292" s="3">
        <v>17.21</v>
      </c>
      <c r="J2292" s="3">
        <v>31.75</v>
      </c>
      <c r="K2292" s="3">
        <v>0.98</v>
      </c>
      <c r="L2292" s="3">
        <v>3.96</v>
      </c>
      <c r="M2292" s="3">
        <v>25.62</v>
      </c>
      <c r="N2292" s="3">
        <v>1.57</v>
      </c>
      <c r="O2292" s="3">
        <f>N2292-K2292</f>
        <v>0.59000000000000008</v>
      </c>
      <c r="P2292" s="3">
        <v>24.55</v>
      </c>
      <c r="Q2292" s="3">
        <f>(O2292/P2292)*100</f>
        <v>2.4032586558044811</v>
      </c>
      <c r="R2292" t="str">
        <f>_xlfn.CONCAT(TEXT(B2292, "mm/dd/yyyy"), "_", E2292)</f>
        <v>07/03/2018_E</v>
      </c>
    </row>
    <row r="2293" spans="1:18" x14ac:dyDescent="0.25">
      <c r="A2293" s="6" t="str">
        <f t="shared" si="70"/>
        <v>0090</v>
      </c>
      <c r="B2293" s="1">
        <f>DATE(MID(C2293,8,4), MID(C2293,12,2), MID(C2293, 14, 2))</f>
        <v>43284</v>
      </c>
      <c r="C2293" t="s">
        <v>5584</v>
      </c>
      <c r="D2293" t="s">
        <v>5616</v>
      </c>
      <c r="E2293" s="6" t="str">
        <f>MID(D2293,3,1)</f>
        <v>E</v>
      </c>
      <c r="F2293" s="6" t="str">
        <f t="shared" si="71"/>
        <v>11</v>
      </c>
      <c r="G2293" s="3">
        <v>62.89</v>
      </c>
      <c r="H2293" s="3">
        <v>44.28</v>
      </c>
      <c r="I2293" s="3">
        <v>29.59</v>
      </c>
      <c r="J2293" s="3">
        <v>63.67</v>
      </c>
      <c r="K2293" s="3">
        <v>0.98</v>
      </c>
      <c r="L2293" s="3">
        <v>5.47</v>
      </c>
      <c r="M2293" s="3">
        <v>53.17</v>
      </c>
      <c r="N2293" s="3">
        <v>1.73</v>
      </c>
      <c r="O2293" s="3">
        <f>N2293-K2293</f>
        <v>0.75</v>
      </c>
      <c r="P2293" s="3">
        <v>50.51</v>
      </c>
      <c r="Q2293" s="3">
        <f>(O2293/P2293)*100</f>
        <v>1.4848544842605425</v>
      </c>
      <c r="R2293" t="str">
        <f>_xlfn.CONCAT(TEXT(B2293, "mm/dd/yyyy"), "_", E2293)</f>
        <v>07/03/2018_E</v>
      </c>
    </row>
    <row r="2294" spans="1:18" x14ac:dyDescent="0.25">
      <c r="A2294" s="6" t="str">
        <f t="shared" si="70"/>
        <v>0090</v>
      </c>
      <c r="B2294" s="1">
        <f>DATE(MID(C2294,8,4), MID(C2294,12,2), MID(C2294, 14, 2))</f>
        <v>43284</v>
      </c>
      <c r="C2294" t="s">
        <v>5584</v>
      </c>
      <c r="D2294" t="s">
        <v>5618</v>
      </c>
      <c r="E2294" s="6" t="str">
        <f>MID(D2294,3,1)</f>
        <v>E</v>
      </c>
      <c r="F2294" s="6" t="str">
        <f t="shared" si="71"/>
        <v>11</v>
      </c>
      <c r="G2294" s="3">
        <v>54.38</v>
      </c>
      <c r="H2294" s="3">
        <v>44.05</v>
      </c>
      <c r="I2294" s="3">
        <v>17.809999999999999</v>
      </c>
      <c r="J2294" s="3">
        <v>43.41</v>
      </c>
      <c r="K2294" s="3">
        <v>0.99</v>
      </c>
      <c r="L2294" s="3">
        <v>4.76</v>
      </c>
      <c r="M2294" s="3">
        <v>35.880000000000003</v>
      </c>
      <c r="N2294" s="3">
        <v>1.73</v>
      </c>
      <c r="O2294" s="3">
        <f>N2294-K2294</f>
        <v>0.74</v>
      </c>
      <c r="P2294" s="3">
        <v>34.08</v>
      </c>
      <c r="Q2294" s="3">
        <f>(O2294/P2294)*100</f>
        <v>2.171361502347418</v>
      </c>
      <c r="R2294" t="str">
        <f>_xlfn.CONCAT(TEXT(B2294, "mm/dd/yyyy"), "_", E2294)</f>
        <v>07/03/2018_E</v>
      </c>
    </row>
    <row r="2295" spans="1:18" x14ac:dyDescent="0.25">
      <c r="A2295" s="6" t="str">
        <f t="shared" si="70"/>
        <v>0090</v>
      </c>
      <c r="B2295" s="1">
        <f>DATE(MID(C2295,8,4), MID(C2295,12,2), MID(C2295, 14, 2))</f>
        <v>43284</v>
      </c>
      <c r="C2295" t="s">
        <v>5584</v>
      </c>
      <c r="D2295" t="s">
        <v>5620</v>
      </c>
      <c r="E2295" s="6" t="str">
        <f>MID(D2295,3,1)</f>
        <v>E</v>
      </c>
      <c r="F2295" s="6" t="str">
        <f t="shared" si="71"/>
        <v>11</v>
      </c>
      <c r="G2295" s="3">
        <v>62.55</v>
      </c>
      <c r="H2295" s="3">
        <v>62.55</v>
      </c>
      <c r="I2295" s="3">
        <v>28.65</v>
      </c>
      <c r="J2295" s="3">
        <v>82.16</v>
      </c>
      <c r="K2295" s="3">
        <v>0.96</v>
      </c>
      <c r="L2295" s="3">
        <v>6.22</v>
      </c>
      <c r="M2295" s="3">
        <v>68.73</v>
      </c>
      <c r="N2295" s="3">
        <v>1.87</v>
      </c>
      <c r="O2295" s="3">
        <f>N2295-K2295</f>
        <v>0.91000000000000014</v>
      </c>
      <c r="P2295" s="3">
        <v>65.97</v>
      </c>
      <c r="Q2295" s="3">
        <f>(O2295/P2295)*100</f>
        <v>1.37941488555404</v>
      </c>
      <c r="R2295" t="str">
        <f>_xlfn.CONCAT(TEXT(B2295, "mm/dd/yyyy"), "_", E2295)</f>
        <v>07/03/2018_E</v>
      </c>
    </row>
    <row r="2296" spans="1:18" x14ac:dyDescent="0.25">
      <c r="A2296" s="6" t="str">
        <f t="shared" si="70"/>
        <v>0090</v>
      </c>
      <c r="B2296" s="1">
        <f>DATE(MID(C2296,8,4), MID(C2296,12,2), MID(C2296, 14, 2))</f>
        <v>43284</v>
      </c>
      <c r="C2296" t="s">
        <v>5584</v>
      </c>
      <c r="D2296" t="s">
        <v>5622</v>
      </c>
      <c r="E2296" s="6" t="str">
        <f>MID(D2296,3,1)</f>
        <v>E</v>
      </c>
      <c r="F2296" s="6" t="str">
        <f t="shared" si="71"/>
        <v>11</v>
      </c>
      <c r="G2296" s="3">
        <v>54.85</v>
      </c>
      <c r="H2296" s="3">
        <v>35.090000000000003</v>
      </c>
      <c r="I2296" s="3">
        <v>14.63</v>
      </c>
      <c r="J2296" s="3">
        <v>24.46</v>
      </c>
      <c r="K2296" s="3">
        <v>0.97</v>
      </c>
      <c r="L2296" s="3">
        <v>3.11</v>
      </c>
      <c r="M2296" s="3">
        <v>20.61</v>
      </c>
      <c r="N2296" s="3">
        <v>1.37</v>
      </c>
      <c r="O2296" s="3">
        <f>N2296-K2296</f>
        <v>0.40000000000000013</v>
      </c>
      <c r="P2296" s="3">
        <v>19.39</v>
      </c>
      <c r="Q2296" s="3">
        <f>(O2296/P2296)*100</f>
        <v>2.0629190304280565</v>
      </c>
      <c r="R2296" t="str">
        <f>_xlfn.CONCAT(TEXT(B2296, "mm/dd/yyyy"), "_", E2296)</f>
        <v>07/03/2018_E</v>
      </c>
    </row>
    <row r="2297" spans="1:18" x14ac:dyDescent="0.25">
      <c r="A2297" s="6" t="str">
        <f t="shared" si="70"/>
        <v>0090</v>
      </c>
      <c r="B2297" s="1">
        <f>DATE(MID(C2297,8,4), MID(C2297,12,2), MID(C2297, 14, 2))</f>
        <v>43284</v>
      </c>
      <c r="C2297" t="s">
        <v>5584</v>
      </c>
      <c r="D2297" t="s">
        <v>5624</v>
      </c>
      <c r="E2297" s="6" t="str">
        <f>MID(D2297,3,1)</f>
        <v>E</v>
      </c>
      <c r="F2297" s="6" t="str">
        <f t="shared" si="71"/>
        <v>11</v>
      </c>
      <c r="G2297" s="3">
        <v>61.47</v>
      </c>
      <c r="H2297" s="3">
        <v>42.49</v>
      </c>
      <c r="I2297" s="3">
        <v>19.7</v>
      </c>
      <c r="J2297" s="3">
        <v>52.14</v>
      </c>
      <c r="K2297" s="3">
        <v>0.98</v>
      </c>
      <c r="L2297" s="3">
        <v>4.6500000000000004</v>
      </c>
      <c r="M2297" s="3">
        <v>43.17</v>
      </c>
      <c r="N2297" s="3">
        <v>1.63</v>
      </c>
      <c r="O2297" s="3">
        <f>N2297-K2297</f>
        <v>0.64999999999999991</v>
      </c>
      <c r="P2297" s="3">
        <v>42.12</v>
      </c>
      <c r="Q2297" s="3">
        <f>(O2297/P2297)*100</f>
        <v>1.5432098765432098</v>
      </c>
      <c r="R2297" t="str">
        <f>_xlfn.CONCAT(TEXT(B2297, "mm/dd/yyyy"), "_", E2297)</f>
        <v>07/03/2018_E</v>
      </c>
    </row>
    <row r="2298" spans="1:18" x14ac:dyDescent="0.25">
      <c r="A2298" s="6" t="str">
        <f t="shared" si="70"/>
        <v>0090</v>
      </c>
      <c r="B2298" s="1">
        <f>DATE(MID(C2298,8,4), MID(C2298,12,2), MID(C2298, 14, 2))</f>
        <v>43284</v>
      </c>
      <c r="C2298" t="s">
        <v>5584</v>
      </c>
      <c r="D2298" t="s">
        <v>5626</v>
      </c>
      <c r="E2298" s="6" t="str">
        <f>MID(D2298,3,1)</f>
        <v>E</v>
      </c>
      <c r="F2298" s="6" t="str">
        <f t="shared" si="71"/>
        <v>11</v>
      </c>
      <c r="G2298" s="3">
        <v>69.58</v>
      </c>
      <c r="H2298" s="3">
        <v>57.39</v>
      </c>
      <c r="I2298" s="3">
        <v>32.630000000000003</v>
      </c>
      <c r="J2298" s="3">
        <v>108.4</v>
      </c>
      <c r="K2298" s="3">
        <v>1</v>
      </c>
      <c r="L2298" s="3">
        <v>7.86</v>
      </c>
      <c r="M2298" s="3">
        <v>89.05</v>
      </c>
      <c r="N2298" s="3">
        <v>2.14</v>
      </c>
      <c r="O2298" s="3">
        <f>N2298-K2298</f>
        <v>1.1400000000000001</v>
      </c>
      <c r="P2298" s="3">
        <v>83.68</v>
      </c>
      <c r="Q2298" s="3">
        <f>(O2298/P2298)*100</f>
        <v>1.3623326959847037</v>
      </c>
      <c r="R2298" t="str">
        <f>_xlfn.CONCAT(TEXT(B2298, "mm/dd/yyyy"), "_", E2298)</f>
        <v>07/03/2018_E</v>
      </c>
    </row>
    <row r="2299" spans="1:18" x14ac:dyDescent="0.25">
      <c r="A2299" s="6" t="str">
        <f t="shared" si="70"/>
        <v>0090</v>
      </c>
      <c r="B2299" s="1">
        <f>DATE(MID(C2299,8,4), MID(C2299,12,2), MID(C2299, 14, 2))</f>
        <v>43284</v>
      </c>
      <c r="C2299" t="s">
        <v>5584</v>
      </c>
      <c r="D2299" t="s">
        <v>5628</v>
      </c>
      <c r="E2299" s="6" t="str">
        <f>MID(D2299,3,1)</f>
        <v>E</v>
      </c>
      <c r="F2299" s="6" t="str">
        <f t="shared" si="71"/>
        <v>11</v>
      </c>
      <c r="G2299" s="3">
        <v>52.16</v>
      </c>
      <c r="H2299" s="3">
        <v>46.71</v>
      </c>
      <c r="I2299" s="3">
        <v>27.3</v>
      </c>
      <c r="J2299" s="3">
        <v>55.5</v>
      </c>
      <c r="K2299" s="3">
        <v>0.99</v>
      </c>
      <c r="L2299" s="3">
        <v>4.5199999999999996</v>
      </c>
      <c r="M2299" s="3">
        <v>48.01</v>
      </c>
      <c r="N2299" s="3">
        <v>1.6</v>
      </c>
      <c r="O2299" s="3">
        <f>N2299-K2299</f>
        <v>0.6100000000000001</v>
      </c>
      <c r="P2299" s="3">
        <v>46.98</v>
      </c>
      <c r="Q2299" s="3">
        <f>(O2299/P2299)*100</f>
        <v>1.2984248616432528</v>
      </c>
      <c r="R2299" t="str">
        <f>_xlfn.CONCAT(TEXT(B2299, "mm/dd/yyyy"), "_", E2299)</f>
        <v>07/03/2018_E</v>
      </c>
    </row>
    <row r="2300" spans="1:18" x14ac:dyDescent="0.25">
      <c r="A2300" s="6" t="str">
        <f t="shared" si="70"/>
        <v>0090</v>
      </c>
      <c r="B2300" s="1">
        <f>DATE(MID(C2300,8,4), MID(C2300,12,2), MID(C2300, 14, 2))</f>
        <v>43284</v>
      </c>
      <c r="C2300" t="s">
        <v>5584</v>
      </c>
      <c r="D2300" t="s">
        <v>5630</v>
      </c>
      <c r="E2300" s="6" t="str">
        <f>MID(D2300,3,1)</f>
        <v>E</v>
      </c>
      <c r="F2300" s="6" t="str">
        <f t="shared" si="71"/>
        <v>11</v>
      </c>
      <c r="G2300" s="3">
        <v>46.06</v>
      </c>
      <c r="H2300" s="3">
        <v>33.32</v>
      </c>
      <c r="I2300" s="3">
        <v>17.600000000000001</v>
      </c>
      <c r="J2300" s="3">
        <v>24.6</v>
      </c>
      <c r="K2300" s="3">
        <v>0.98</v>
      </c>
      <c r="L2300" s="3">
        <v>2.9</v>
      </c>
      <c r="M2300" s="3">
        <v>20.38</v>
      </c>
      <c r="N2300" s="3">
        <v>1.35</v>
      </c>
      <c r="O2300" s="3">
        <f>N2300-K2300</f>
        <v>0.37000000000000011</v>
      </c>
      <c r="P2300" s="3">
        <v>19.809999999999999</v>
      </c>
      <c r="Q2300" s="3">
        <f>(O2300/P2300)*100</f>
        <v>1.8677435638566386</v>
      </c>
      <c r="R2300" t="str">
        <f>_xlfn.CONCAT(TEXT(B2300, "mm/dd/yyyy"), "_", E2300)</f>
        <v>07/03/2018_E</v>
      </c>
    </row>
    <row r="2301" spans="1:18" x14ac:dyDescent="0.25">
      <c r="A2301" s="6" t="str">
        <f t="shared" si="70"/>
        <v>0090</v>
      </c>
      <c r="B2301" s="1">
        <f>DATE(MID(C2301,8,4), MID(C2301,12,2), MID(C2301, 14, 2))</f>
        <v>43284</v>
      </c>
      <c r="C2301" t="s">
        <v>5584</v>
      </c>
      <c r="D2301" t="s">
        <v>5632</v>
      </c>
      <c r="E2301" s="6" t="str">
        <f>MID(D2301,3,1)</f>
        <v>E</v>
      </c>
      <c r="F2301" s="6" t="str">
        <f t="shared" si="71"/>
        <v>11</v>
      </c>
      <c r="G2301" s="3">
        <v>51.93</v>
      </c>
      <c r="H2301" s="3">
        <v>42.04</v>
      </c>
      <c r="I2301" s="3">
        <v>18.84</v>
      </c>
      <c r="J2301" s="3">
        <v>36.619999999999997</v>
      </c>
      <c r="K2301" s="3">
        <v>0.98</v>
      </c>
      <c r="L2301" s="3">
        <v>4.16</v>
      </c>
      <c r="M2301" s="3">
        <v>31.33</v>
      </c>
      <c r="N2301" s="3">
        <v>1.65</v>
      </c>
      <c r="O2301" s="3">
        <f>N2301-K2301</f>
        <v>0.66999999999999993</v>
      </c>
      <c r="P2301" s="3">
        <v>30.64</v>
      </c>
      <c r="Q2301" s="3">
        <f>(O2301/P2301)*100</f>
        <v>2.1866840731070494</v>
      </c>
      <c r="R2301" t="str">
        <f>_xlfn.CONCAT(TEXT(B2301, "mm/dd/yyyy"), "_", E2301)</f>
        <v>07/03/2018_E</v>
      </c>
    </row>
    <row r="2302" spans="1:18" x14ac:dyDescent="0.25">
      <c r="A2302" s="6" t="str">
        <f t="shared" si="70"/>
        <v>0158</v>
      </c>
      <c r="B2302" s="1">
        <f>DATE(MID(C2302,8,4), MID(C2302,12,2), MID(C2302, 14, 2))</f>
        <v>43284</v>
      </c>
      <c r="C2302" t="s">
        <v>9417</v>
      </c>
      <c r="D2302" t="s">
        <v>9416</v>
      </c>
      <c r="E2302" s="6" t="str">
        <f>MID(D2302,3,1)</f>
        <v>W</v>
      </c>
      <c r="F2302" s="6" t="str">
        <f t="shared" si="71"/>
        <v>2</v>
      </c>
      <c r="G2302" s="3">
        <v>82.74</v>
      </c>
      <c r="H2302" s="3">
        <v>67.349999999999994</v>
      </c>
      <c r="I2302" s="3">
        <v>39.18</v>
      </c>
      <c r="J2302" s="3">
        <v>176.78</v>
      </c>
      <c r="K2302" s="3">
        <v>1.01</v>
      </c>
      <c r="L2302" s="3">
        <v>20.59</v>
      </c>
      <c r="M2302" s="3">
        <v>140.06</v>
      </c>
      <c r="N2302" s="3">
        <v>3.96</v>
      </c>
      <c r="O2302" s="3">
        <f>N2302-K2302</f>
        <v>2.95</v>
      </c>
      <c r="P2302" s="3">
        <v>134.08000000000001</v>
      </c>
      <c r="Q2302" s="3">
        <f>(O2302/P2302)*100</f>
        <v>2.200178997613365</v>
      </c>
      <c r="R2302" t="str">
        <f>_xlfn.CONCAT(TEXT(B2302, "mm/dd/yyyy"), "_", E2302)</f>
        <v>07/03/2018_W</v>
      </c>
    </row>
    <row r="2303" spans="1:18" x14ac:dyDescent="0.25">
      <c r="A2303" s="6" t="str">
        <f t="shared" si="70"/>
        <v>0158</v>
      </c>
      <c r="B2303" s="1">
        <f>DATE(MID(C2303,8,4), MID(C2303,12,2), MID(C2303, 14, 2))</f>
        <v>43284</v>
      </c>
      <c r="C2303" t="s">
        <v>9417</v>
      </c>
      <c r="D2303" t="s">
        <v>9419</v>
      </c>
      <c r="E2303" s="6" t="str">
        <f>MID(D2303,3,1)</f>
        <v>W</v>
      </c>
      <c r="F2303" s="6" t="str">
        <f t="shared" si="71"/>
        <v>2</v>
      </c>
      <c r="G2303" s="3">
        <v>74.48</v>
      </c>
      <c r="H2303" s="3">
        <v>66.16</v>
      </c>
      <c r="I2303" s="3">
        <v>41.61</v>
      </c>
      <c r="J2303" s="3">
        <v>158.74</v>
      </c>
      <c r="K2303" s="3">
        <v>1</v>
      </c>
      <c r="L2303" s="3">
        <v>14.99</v>
      </c>
      <c r="M2303" s="3">
        <v>131.30000000000001</v>
      </c>
      <c r="N2303" s="3">
        <v>3.01</v>
      </c>
      <c r="O2303" s="3">
        <f>N2303-K2303</f>
        <v>2.0099999999999998</v>
      </c>
      <c r="P2303" s="3">
        <v>121.59</v>
      </c>
      <c r="Q2303" s="3">
        <f>(O2303/P2303)*100</f>
        <v>1.6530964717493213</v>
      </c>
      <c r="R2303" t="str">
        <f>_xlfn.CONCAT(TEXT(B2303, "mm/dd/yyyy"), "_", E2303)</f>
        <v>07/03/2018_W</v>
      </c>
    </row>
    <row r="2304" spans="1:18" x14ac:dyDescent="0.25">
      <c r="A2304" s="6" t="str">
        <f t="shared" si="70"/>
        <v>0158</v>
      </c>
      <c r="B2304" s="1">
        <f>DATE(MID(C2304,8,4), MID(C2304,12,2), MID(C2304, 14, 2))</f>
        <v>43284</v>
      </c>
      <c r="C2304" t="s">
        <v>9417</v>
      </c>
      <c r="D2304" t="s">
        <v>9421</v>
      </c>
      <c r="E2304" s="6" t="str">
        <f>MID(D2304,3,1)</f>
        <v>W</v>
      </c>
      <c r="F2304" s="6" t="str">
        <f t="shared" si="71"/>
        <v>2</v>
      </c>
      <c r="G2304" s="3">
        <v>94.44</v>
      </c>
      <c r="H2304" s="3">
        <v>84.35</v>
      </c>
      <c r="I2304" s="3">
        <v>43.68</v>
      </c>
      <c r="J2304" s="3">
        <v>273.89999999999998</v>
      </c>
      <c r="K2304" s="3">
        <v>0.98</v>
      </c>
      <c r="L2304" s="3">
        <v>27.76</v>
      </c>
      <c r="M2304" s="3">
        <v>229.5</v>
      </c>
      <c r="N2304" s="3">
        <v>4.22</v>
      </c>
      <c r="O2304" s="3">
        <f>N2304-K2304</f>
        <v>3.2399999999999998</v>
      </c>
      <c r="P2304" s="3">
        <v>217.9</v>
      </c>
      <c r="Q2304" s="3">
        <f>(O2304/P2304)*100</f>
        <v>1.4869206057824689</v>
      </c>
      <c r="R2304" t="str">
        <f>_xlfn.CONCAT(TEXT(B2304, "mm/dd/yyyy"), "_", E2304)</f>
        <v>07/03/2018_W</v>
      </c>
    </row>
    <row r="2305" spans="1:18" x14ac:dyDescent="0.25">
      <c r="A2305" s="6" t="str">
        <f t="shared" si="70"/>
        <v>0158</v>
      </c>
      <c r="B2305" s="1">
        <f>DATE(MID(C2305,8,4), MID(C2305,12,2), MID(C2305, 14, 2))</f>
        <v>43284</v>
      </c>
      <c r="C2305" t="s">
        <v>9417</v>
      </c>
      <c r="D2305" t="s">
        <v>9423</v>
      </c>
      <c r="E2305" s="6" t="str">
        <f>MID(D2305,3,1)</f>
        <v>W</v>
      </c>
      <c r="F2305" s="6" t="str">
        <f t="shared" si="71"/>
        <v>2</v>
      </c>
      <c r="G2305" s="3">
        <v>81.44</v>
      </c>
      <c r="H2305" s="3">
        <v>63.59</v>
      </c>
      <c r="I2305" s="3">
        <v>46.88</v>
      </c>
      <c r="J2305" s="3">
        <v>162.31</v>
      </c>
      <c r="K2305" s="3">
        <v>0.99</v>
      </c>
      <c r="L2305" s="3">
        <v>20.27</v>
      </c>
      <c r="M2305" s="3">
        <v>130.28</v>
      </c>
      <c r="N2305" s="3">
        <v>3.94</v>
      </c>
      <c r="O2305" s="3">
        <f>N2305-K2305</f>
        <v>2.95</v>
      </c>
      <c r="P2305" s="3">
        <v>121.61</v>
      </c>
      <c r="Q2305" s="3">
        <f>(O2305/P2305)*100</f>
        <v>2.4257873530137326</v>
      </c>
      <c r="R2305" t="str">
        <f>_xlfn.CONCAT(TEXT(B2305, "mm/dd/yyyy"), "_", E2305)</f>
        <v>07/03/2018_W</v>
      </c>
    </row>
    <row r="2306" spans="1:18" x14ac:dyDescent="0.25">
      <c r="A2306" s="6" t="str">
        <f t="shared" si="70"/>
        <v>0158</v>
      </c>
      <c r="B2306" s="1">
        <f>DATE(MID(C2306,8,4), MID(C2306,12,2), MID(C2306, 14, 2))</f>
        <v>43284</v>
      </c>
      <c r="C2306" t="s">
        <v>9417</v>
      </c>
      <c r="D2306" t="s">
        <v>9425</v>
      </c>
      <c r="E2306" s="6" t="str">
        <f>MID(D2306,3,1)</f>
        <v>W</v>
      </c>
      <c r="F2306" s="6" t="str">
        <f t="shared" si="71"/>
        <v>2</v>
      </c>
      <c r="G2306" s="3">
        <v>78.510000000000005</v>
      </c>
      <c r="H2306" s="3">
        <v>75.849999999999994</v>
      </c>
      <c r="I2306" s="3">
        <v>40.42</v>
      </c>
      <c r="J2306" s="3">
        <v>152.07</v>
      </c>
      <c r="K2306" s="3">
        <v>0.98</v>
      </c>
      <c r="L2306" s="3">
        <v>17.97</v>
      </c>
      <c r="M2306" s="3">
        <v>117.66</v>
      </c>
      <c r="N2306" s="3">
        <v>3.6</v>
      </c>
      <c r="O2306" s="3">
        <f>N2306-K2306</f>
        <v>2.62</v>
      </c>
      <c r="P2306" s="3">
        <v>111.81</v>
      </c>
      <c r="Q2306" s="3">
        <f>(O2306/P2306)*100</f>
        <v>2.3432608890081386</v>
      </c>
      <c r="R2306" t="str">
        <f>_xlfn.CONCAT(TEXT(B2306, "mm/dd/yyyy"), "_", E2306)</f>
        <v>07/03/2018_W</v>
      </c>
    </row>
    <row r="2307" spans="1:18" x14ac:dyDescent="0.25">
      <c r="A2307" s="6" t="str">
        <f t="shared" ref="A2307:A2370" si="72">MID(C2307, SEARCH("_",C2307, 18) + 1, 4)</f>
        <v>0158</v>
      </c>
      <c r="B2307" s="1">
        <f>DATE(MID(C2307,8,4), MID(C2307,12,2), MID(C2307, 14, 2))</f>
        <v>43284</v>
      </c>
      <c r="C2307" t="s">
        <v>9417</v>
      </c>
      <c r="D2307" t="s">
        <v>9427</v>
      </c>
      <c r="E2307" s="6" t="str">
        <f>MID(D2307,3,1)</f>
        <v>W</v>
      </c>
      <c r="F2307" s="6" t="str">
        <f t="shared" ref="F2307:F2370" si="73">IF(OR(A2307="0155",A2307="0156"),"1",IF(OR(A2307="0158"),"2",IF(OR(A2307="0160",A2307="0308"),"3",IF(OR(A2307="0162"),"4",IF(OR(A2307="0167"),"5",IF(OR(A2307="0007"),"6",IF(OR(A2307="0011"),"7",IF(OR(A2307="0016"),"8",IF(OR(A2307="0019"),"9",IF(OR(A2307="0024"),"10",IF(OR(A2307="0090",A2307="0091"),"11",IF(OR(A2307="0096"),"12",IF(OR(A2307="0098"),"13",IF(OR(A2307="0100"),"14",IF(OR(A2307="0102"),"15")))))))))))))))</f>
        <v>2</v>
      </c>
      <c r="G2307" s="3">
        <v>63.58</v>
      </c>
      <c r="H2307" s="3">
        <v>50.29</v>
      </c>
      <c r="I2307" s="3">
        <v>36.229999999999997</v>
      </c>
      <c r="J2307" s="3">
        <v>90.83</v>
      </c>
      <c r="K2307" s="3">
        <v>0.98</v>
      </c>
      <c r="L2307" s="3">
        <v>8.8699999999999992</v>
      </c>
      <c r="M2307" s="3">
        <v>77.430000000000007</v>
      </c>
      <c r="N2307" s="3">
        <v>2.29</v>
      </c>
      <c r="O2307" s="3">
        <f>N2307-K2307</f>
        <v>1.31</v>
      </c>
      <c r="P2307" s="3">
        <v>73.53</v>
      </c>
      <c r="Q2307" s="3">
        <f>(O2307/P2307)*100</f>
        <v>1.7815857473140215</v>
      </c>
      <c r="R2307" t="str">
        <f>_xlfn.CONCAT(TEXT(B2307, "mm/dd/yyyy"), "_", E2307)</f>
        <v>07/03/2018_W</v>
      </c>
    </row>
    <row r="2308" spans="1:18" x14ac:dyDescent="0.25">
      <c r="A2308" s="6" t="str">
        <f t="shared" si="72"/>
        <v>0158</v>
      </c>
      <c r="B2308" s="1">
        <f>DATE(MID(C2308,8,4), MID(C2308,12,2), MID(C2308, 14, 2))</f>
        <v>43284</v>
      </c>
      <c r="C2308" t="s">
        <v>9417</v>
      </c>
      <c r="D2308" t="s">
        <v>9429</v>
      </c>
      <c r="E2308" s="6" t="str">
        <f>MID(D2308,3,1)</f>
        <v>W</v>
      </c>
      <c r="F2308" s="6" t="str">
        <f t="shared" si="73"/>
        <v>2</v>
      </c>
      <c r="G2308" s="3">
        <v>59.79</v>
      </c>
      <c r="H2308" s="3">
        <v>54.44</v>
      </c>
      <c r="I2308" s="3">
        <v>37.68</v>
      </c>
      <c r="J2308" s="3">
        <v>73.59</v>
      </c>
      <c r="K2308" s="3">
        <v>0.99</v>
      </c>
      <c r="L2308" s="3">
        <v>9.98</v>
      </c>
      <c r="M2308" s="3">
        <v>57.81</v>
      </c>
      <c r="N2308" s="3">
        <v>2.2799999999999998</v>
      </c>
      <c r="O2308" s="3">
        <f>N2308-K2308</f>
        <v>1.2899999999999998</v>
      </c>
      <c r="P2308" s="3">
        <v>53.25</v>
      </c>
      <c r="Q2308" s="3">
        <f>(O2308/P2308)*100</f>
        <v>2.4225352112676051</v>
      </c>
      <c r="R2308" t="str">
        <f>_xlfn.CONCAT(TEXT(B2308, "mm/dd/yyyy"), "_", E2308)</f>
        <v>07/03/2018_W</v>
      </c>
    </row>
    <row r="2309" spans="1:18" x14ac:dyDescent="0.25">
      <c r="A2309" s="6" t="str">
        <f t="shared" si="72"/>
        <v>0158</v>
      </c>
      <c r="B2309" s="1">
        <f>DATE(MID(C2309,8,4), MID(C2309,12,2), MID(C2309, 14, 2))</f>
        <v>43284</v>
      </c>
      <c r="C2309" t="s">
        <v>9417</v>
      </c>
      <c r="D2309" t="s">
        <v>9431</v>
      </c>
      <c r="E2309" s="6" t="str">
        <f>MID(D2309,3,1)</f>
        <v>W</v>
      </c>
      <c r="F2309" s="6" t="str">
        <f t="shared" si="73"/>
        <v>2</v>
      </c>
      <c r="G2309" s="3">
        <v>64.75</v>
      </c>
      <c r="H2309" s="3">
        <v>52.99</v>
      </c>
      <c r="I2309" s="3">
        <v>33.46</v>
      </c>
      <c r="J2309" s="3">
        <v>68.290000000000006</v>
      </c>
      <c r="K2309" s="3">
        <v>0.99</v>
      </c>
      <c r="L2309" s="3">
        <v>9.91</v>
      </c>
      <c r="M2309" s="3">
        <v>55.51</v>
      </c>
      <c r="N2309" s="3">
        <v>2.08</v>
      </c>
      <c r="O2309" s="3">
        <f>N2309-K2309</f>
        <v>1.0900000000000001</v>
      </c>
      <c r="P2309" s="3">
        <v>50.27</v>
      </c>
      <c r="Q2309" s="3">
        <f>(O2309/P2309)*100</f>
        <v>2.1682912273721899</v>
      </c>
      <c r="R2309" t="str">
        <f>_xlfn.CONCAT(TEXT(B2309, "mm/dd/yyyy"), "_", E2309)</f>
        <v>07/03/2018_W</v>
      </c>
    </row>
    <row r="2310" spans="1:18" x14ac:dyDescent="0.25">
      <c r="A2310" s="6" t="str">
        <f t="shared" si="72"/>
        <v>0158</v>
      </c>
      <c r="B2310" s="1">
        <f>DATE(MID(C2310,8,4), MID(C2310,12,2), MID(C2310, 14, 2))</f>
        <v>43284</v>
      </c>
      <c r="C2310" t="s">
        <v>9417</v>
      </c>
      <c r="D2310" t="s">
        <v>9433</v>
      </c>
      <c r="E2310" s="6" t="str">
        <f>MID(D2310,3,1)</f>
        <v>W</v>
      </c>
      <c r="F2310" s="6" t="str">
        <f t="shared" si="73"/>
        <v>2</v>
      </c>
      <c r="G2310" s="3">
        <v>68.599999999999994</v>
      </c>
      <c r="H2310" s="3">
        <v>72.44</v>
      </c>
      <c r="I2310" s="3">
        <v>34.67</v>
      </c>
      <c r="J2310" s="3">
        <v>118.85</v>
      </c>
      <c r="K2310" s="3">
        <v>0.98</v>
      </c>
      <c r="L2310" s="3">
        <v>17.940000000000001</v>
      </c>
      <c r="M2310" s="3">
        <v>88.5</v>
      </c>
      <c r="N2310" s="3">
        <v>3.69</v>
      </c>
      <c r="O2310" s="3">
        <f>N2310-K2310</f>
        <v>2.71</v>
      </c>
      <c r="P2310" s="3">
        <v>84.99</v>
      </c>
      <c r="Q2310" s="3">
        <f>(O2310/P2310)*100</f>
        <v>3.1886104247558533</v>
      </c>
      <c r="R2310" t="str">
        <f>_xlfn.CONCAT(TEXT(B2310, "mm/dd/yyyy"), "_", E2310)</f>
        <v>07/03/2018_W</v>
      </c>
    </row>
    <row r="2311" spans="1:18" x14ac:dyDescent="0.25">
      <c r="A2311" s="6" t="str">
        <f t="shared" si="72"/>
        <v>0158</v>
      </c>
      <c r="B2311" s="1">
        <f>DATE(MID(C2311,8,4), MID(C2311,12,2), MID(C2311, 14, 2))</f>
        <v>43284</v>
      </c>
      <c r="C2311" t="s">
        <v>9417</v>
      </c>
      <c r="D2311" t="s">
        <v>9435</v>
      </c>
      <c r="E2311" s="6" t="str">
        <f>MID(D2311,3,1)</f>
        <v>W</v>
      </c>
      <c r="F2311" s="6" t="str">
        <f t="shared" si="73"/>
        <v>2</v>
      </c>
      <c r="G2311" s="3">
        <v>71.31</v>
      </c>
      <c r="H2311" s="3">
        <v>56.1</v>
      </c>
      <c r="I2311" s="3">
        <v>31.62</v>
      </c>
      <c r="J2311" s="3">
        <v>99.71</v>
      </c>
      <c r="K2311" s="3">
        <v>0.99</v>
      </c>
      <c r="L2311" s="3">
        <v>14.37</v>
      </c>
      <c r="M2311" s="3">
        <v>74.569999999999993</v>
      </c>
      <c r="N2311" s="3">
        <v>3.17</v>
      </c>
      <c r="O2311" s="3">
        <f>N2311-K2311</f>
        <v>2.1799999999999997</v>
      </c>
      <c r="P2311" s="3">
        <v>67.3</v>
      </c>
      <c r="Q2311" s="3">
        <f>(O2311/P2311)*100</f>
        <v>3.2392273402674587</v>
      </c>
      <c r="R2311" t="str">
        <f>_xlfn.CONCAT(TEXT(B2311, "mm/dd/yyyy"), "_", E2311)</f>
        <v>07/03/2018_W</v>
      </c>
    </row>
    <row r="2312" spans="1:18" x14ac:dyDescent="0.25">
      <c r="A2312" s="6" t="str">
        <f t="shared" si="72"/>
        <v>0158</v>
      </c>
      <c r="B2312" s="1">
        <f>DATE(MID(C2312,8,4), MID(C2312,12,2), MID(C2312, 14, 2))</f>
        <v>43284</v>
      </c>
      <c r="C2312" t="s">
        <v>9417</v>
      </c>
      <c r="D2312" t="s">
        <v>9437</v>
      </c>
      <c r="E2312" s="6" t="str">
        <f>MID(D2312,3,1)</f>
        <v>W</v>
      </c>
      <c r="F2312" s="6" t="str">
        <f t="shared" si="73"/>
        <v>2</v>
      </c>
      <c r="G2312" s="3">
        <v>87.33</v>
      </c>
      <c r="H2312" s="3">
        <v>77.709999999999994</v>
      </c>
      <c r="I2312" s="3">
        <v>55.69</v>
      </c>
      <c r="J2312" s="3">
        <v>271.89999999999998</v>
      </c>
      <c r="K2312" s="3">
        <v>1.94</v>
      </c>
      <c r="L2312" s="3">
        <v>33.130000000000003</v>
      </c>
      <c r="M2312" s="3">
        <v>223.8</v>
      </c>
      <c r="N2312" s="3">
        <v>6.1</v>
      </c>
      <c r="O2312" s="3">
        <f>N2312-K2312</f>
        <v>4.16</v>
      </c>
      <c r="P2312" s="3">
        <v>212.5</v>
      </c>
      <c r="Q2312" s="3">
        <f>(O2312/P2312)*100</f>
        <v>1.9576470588235295</v>
      </c>
      <c r="R2312" t="str">
        <f>_xlfn.CONCAT(TEXT(B2312, "mm/dd/yyyy"), "_", E2312)</f>
        <v>07/03/2018_W</v>
      </c>
    </row>
    <row r="2313" spans="1:18" x14ac:dyDescent="0.25">
      <c r="A2313" s="6" t="str">
        <f t="shared" si="72"/>
        <v>0158</v>
      </c>
      <c r="B2313" s="1">
        <f>DATE(MID(C2313,8,4), MID(C2313,12,2), MID(C2313, 14, 2))</f>
        <v>43284</v>
      </c>
      <c r="C2313" t="s">
        <v>9417</v>
      </c>
      <c r="D2313" t="s">
        <v>9439</v>
      </c>
      <c r="E2313" s="6" t="str">
        <f>MID(D2313,3,1)</f>
        <v>W</v>
      </c>
      <c r="F2313" s="6" t="str">
        <f t="shared" si="73"/>
        <v>2</v>
      </c>
      <c r="G2313" s="3">
        <v>83.45</v>
      </c>
      <c r="H2313" s="3">
        <v>68.239999999999995</v>
      </c>
      <c r="I2313" s="3">
        <v>42.69</v>
      </c>
      <c r="J2313" s="3">
        <v>159.72999999999999</v>
      </c>
      <c r="K2313" s="3">
        <v>0.98</v>
      </c>
      <c r="L2313" s="3">
        <v>19.87</v>
      </c>
      <c r="M2313" s="3">
        <v>131.07</v>
      </c>
      <c r="N2313" s="3">
        <v>3.8</v>
      </c>
      <c r="O2313" s="3">
        <f>N2313-K2313</f>
        <v>2.82</v>
      </c>
      <c r="P2313" s="3">
        <v>116.61</v>
      </c>
      <c r="Q2313" s="3">
        <f>(O2313/P2313)*100</f>
        <v>2.4183174684846924</v>
      </c>
      <c r="R2313" t="str">
        <f>_xlfn.CONCAT(TEXT(B2313, "mm/dd/yyyy"), "_", E2313)</f>
        <v>07/03/2018_W</v>
      </c>
    </row>
    <row r="2314" spans="1:18" x14ac:dyDescent="0.25">
      <c r="A2314" s="6" t="str">
        <f t="shared" si="72"/>
        <v>0158</v>
      </c>
      <c r="B2314" s="1">
        <f>DATE(MID(C2314,8,4), MID(C2314,12,2), MID(C2314, 14, 2))</f>
        <v>43284</v>
      </c>
      <c r="C2314" t="s">
        <v>9417</v>
      </c>
      <c r="D2314" t="s">
        <v>9441</v>
      </c>
      <c r="E2314" s="6" t="str">
        <f>MID(D2314,3,1)</f>
        <v>W</v>
      </c>
      <c r="F2314" s="6" t="str">
        <f t="shared" si="73"/>
        <v>2</v>
      </c>
      <c r="G2314" s="3">
        <v>64.239999999999995</v>
      </c>
      <c r="H2314" s="3">
        <v>45.66</v>
      </c>
      <c r="I2314" s="3">
        <v>43.68</v>
      </c>
      <c r="J2314" s="3">
        <v>82.33</v>
      </c>
      <c r="K2314" s="3">
        <v>0.96</v>
      </c>
      <c r="L2314" s="3">
        <v>12.36</v>
      </c>
      <c r="M2314" s="3">
        <v>65.87</v>
      </c>
      <c r="N2314" s="3">
        <v>2.57</v>
      </c>
      <c r="O2314" s="3">
        <f>N2314-K2314</f>
        <v>1.6099999999999999</v>
      </c>
      <c r="P2314" s="3">
        <v>58.53</v>
      </c>
      <c r="Q2314" s="3">
        <f>(O2314/P2314)*100</f>
        <v>2.7507261233555442</v>
      </c>
      <c r="R2314" t="str">
        <f>_xlfn.CONCAT(TEXT(B2314, "mm/dd/yyyy"), "_", E2314)</f>
        <v>07/03/2018_W</v>
      </c>
    </row>
    <row r="2315" spans="1:18" x14ac:dyDescent="0.25">
      <c r="A2315" s="6" t="str">
        <f t="shared" si="72"/>
        <v>0158</v>
      </c>
      <c r="B2315" s="1">
        <f>DATE(MID(C2315,8,4), MID(C2315,12,2), MID(C2315, 14, 2))</f>
        <v>43284</v>
      </c>
      <c r="C2315" t="s">
        <v>9417</v>
      </c>
      <c r="D2315" t="s">
        <v>9443</v>
      </c>
      <c r="E2315" s="6" t="str">
        <f>MID(D2315,3,1)</f>
        <v>W</v>
      </c>
      <c r="F2315" s="6" t="str">
        <f t="shared" si="73"/>
        <v>2</v>
      </c>
      <c r="G2315" s="3">
        <v>85.73</v>
      </c>
      <c r="H2315" s="3">
        <v>59.2</v>
      </c>
      <c r="I2315" s="3">
        <v>48.84</v>
      </c>
      <c r="J2315" s="3">
        <v>192.14</v>
      </c>
      <c r="K2315" s="3">
        <v>0.99</v>
      </c>
      <c r="L2315" s="3">
        <v>18.07</v>
      </c>
      <c r="M2315" s="3">
        <v>159.69999999999999</v>
      </c>
      <c r="N2315" s="3">
        <v>3.56</v>
      </c>
      <c r="O2315" s="3">
        <f>N2315-K2315</f>
        <v>2.5700000000000003</v>
      </c>
      <c r="P2315" s="3">
        <v>152.06</v>
      </c>
      <c r="Q2315" s="3">
        <f>(O2315/P2315)*100</f>
        <v>1.6901223201367883</v>
      </c>
      <c r="R2315" t="str">
        <f>_xlfn.CONCAT(TEXT(B2315, "mm/dd/yyyy"), "_", E2315)</f>
        <v>07/03/2018_W</v>
      </c>
    </row>
    <row r="2316" spans="1:18" x14ac:dyDescent="0.25">
      <c r="A2316" s="6" t="str">
        <f t="shared" si="72"/>
        <v>0158</v>
      </c>
      <c r="B2316" s="1">
        <f>DATE(MID(C2316,8,4), MID(C2316,12,2), MID(C2316, 14, 2))</f>
        <v>43284</v>
      </c>
      <c r="C2316" t="s">
        <v>9417</v>
      </c>
      <c r="D2316" t="s">
        <v>9445</v>
      </c>
      <c r="E2316" s="6" t="str">
        <f>MID(D2316,3,1)</f>
        <v>W</v>
      </c>
      <c r="F2316" s="6" t="str">
        <f t="shared" si="73"/>
        <v>2</v>
      </c>
      <c r="G2316" s="3">
        <v>73.709999999999994</v>
      </c>
      <c r="H2316" s="3">
        <v>59.62</v>
      </c>
      <c r="I2316" s="3">
        <v>42.85</v>
      </c>
      <c r="J2316" s="3">
        <v>156.9</v>
      </c>
      <c r="K2316" s="3">
        <v>0.99</v>
      </c>
      <c r="L2316" s="3">
        <v>22.94</v>
      </c>
      <c r="M2316" s="3">
        <v>122.52</v>
      </c>
      <c r="N2316" s="3">
        <v>4.2300000000000004</v>
      </c>
      <c r="O2316" s="3">
        <f>N2316-K2316</f>
        <v>3.24</v>
      </c>
      <c r="P2316" s="3">
        <v>115.48</v>
      </c>
      <c r="Q2316" s="3">
        <f>(O2316/P2316)*100</f>
        <v>2.8056806373397993</v>
      </c>
      <c r="R2316" t="str">
        <f>_xlfn.CONCAT(TEXT(B2316, "mm/dd/yyyy"), "_", E2316)</f>
        <v>07/03/2018_W</v>
      </c>
    </row>
    <row r="2317" spans="1:18" x14ac:dyDescent="0.25">
      <c r="A2317" s="6" t="str">
        <f t="shared" si="72"/>
        <v>0158</v>
      </c>
      <c r="B2317" s="1">
        <f>DATE(MID(C2317,8,4), MID(C2317,12,2), MID(C2317, 14, 2))</f>
        <v>43284</v>
      </c>
      <c r="C2317" t="s">
        <v>9417</v>
      </c>
      <c r="D2317" t="s">
        <v>9447</v>
      </c>
      <c r="E2317" s="6" t="str">
        <f>MID(D2317,3,1)</f>
        <v>W</v>
      </c>
      <c r="F2317" s="6" t="str">
        <f t="shared" si="73"/>
        <v>2</v>
      </c>
      <c r="G2317" s="3">
        <v>83.08</v>
      </c>
      <c r="H2317" s="3">
        <v>65.23</v>
      </c>
      <c r="I2317" s="3">
        <v>47.84</v>
      </c>
      <c r="J2317" s="3">
        <v>167.22</v>
      </c>
      <c r="K2317" s="3">
        <v>0.99</v>
      </c>
      <c r="L2317" s="3">
        <v>18.53</v>
      </c>
      <c r="M2317" s="3">
        <v>134.04</v>
      </c>
      <c r="N2317" s="3">
        <v>2.63</v>
      </c>
      <c r="O2317" s="3">
        <f>N2317-K2317</f>
        <v>1.64</v>
      </c>
      <c r="P2317" s="3">
        <v>117.48</v>
      </c>
      <c r="Q2317" s="3">
        <f>(O2317/P2317)*100</f>
        <v>1.3959822948586993</v>
      </c>
      <c r="R2317" t="str">
        <f>_xlfn.CONCAT(TEXT(B2317, "mm/dd/yyyy"), "_", E2317)</f>
        <v>07/03/2018_W</v>
      </c>
    </row>
    <row r="2318" spans="1:18" x14ac:dyDescent="0.25">
      <c r="A2318" s="6" t="str">
        <f t="shared" si="72"/>
        <v>0158</v>
      </c>
      <c r="B2318" s="1">
        <f>DATE(MID(C2318,8,4), MID(C2318,12,2), MID(C2318, 14, 2))</f>
        <v>43284</v>
      </c>
      <c r="C2318" t="s">
        <v>9417</v>
      </c>
      <c r="D2318" t="s">
        <v>9449</v>
      </c>
      <c r="E2318" s="6" t="str">
        <f>MID(D2318,3,1)</f>
        <v>W</v>
      </c>
      <c r="F2318" s="6" t="str">
        <f t="shared" si="73"/>
        <v>2</v>
      </c>
      <c r="G2318" s="3">
        <v>81.680000000000007</v>
      </c>
      <c r="H2318" s="3">
        <v>67.98</v>
      </c>
      <c r="I2318" s="3">
        <v>49.22</v>
      </c>
      <c r="J2318" s="3">
        <v>179.49</v>
      </c>
      <c r="K2318" s="3">
        <v>0.98</v>
      </c>
      <c r="L2318" s="3">
        <v>25.6</v>
      </c>
      <c r="M2318" s="3">
        <v>145.97999999999999</v>
      </c>
      <c r="N2318" s="3">
        <v>3.69</v>
      </c>
      <c r="O2318" s="3">
        <f>N2318-K2318</f>
        <v>2.71</v>
      </c>
      <c r="P2318" s="3">
        <v>136.58000000000001</v>
      </c>
      <c r="Q2318" s="3">
        <f>(O2318/P2318)*100</f>
        <v>1.9841850929857956</v>
      </c>
      <c r="R2318" t="str">
        <f>_xlfn.CONCAT(TEXT(B2318, "mm/dd/yyyy"), "_", E2318)</f>
        <v>07/03/2018_W</v>
      </c>
    </row>
    <row r="2319" spans="1:18" x14ac:dyDescent="0.25">
      <c r="A2319" s="6" t="str">
        <f t="shared" si="72"/>
        <v>0158</v>
      </c>
      <c r="B2319" s="1">
        <f>DATE(MID(C2319,8,4), MID(C2319,12,2), MID(C2319, 14, 2))</f>
        <v>43284</v>
      </c>
      <c r="C2319" t="s">
        <v>9417</v>
      </c>
      <c r="D2319" t="s">
        <v>9451</v>
      </c>
      <c r="E2319" s="6" t="str">
        <f>MID(D2319,3,1)</f>
        <v>W</v>
      </c>
      <c r="F2319" s="6" t="str">
        <f t="shared" si="73"/>
        <v>2</v>
      </c>
      <c r="G2319" s="3">
        <v>78.16</v>
      </c>
      <c r="H2319" s="3">
        <v>79.64</v>
      </c>
      <c r="I2319" s="3">
        <v>48.38</v>
      </c>
      <c r="J2319" s="3">
        <v>177.81</v>
      </c>
      <c r="K2319" s="3">
        <v>1</v>
      </c>
      <c r="L2319" s="3">
        <v>23.02</v>
      </c>
      <c r="M2319" s="3">
        <v>137.63</v>
      </c>
      <c r="N2319" s="3">
        <v>4.13</v>
      </c>
      <c r="O2319" s="3">
        <f>N2319-K2319</f>
        <v>3.13</v>
      </c>
      <c r="P2319" s="3">
        <v>126.78</v>
      </c>
      <c r="Q2319" s="3">
        <f>(O2319/P2319)*100</f>
        <v>2.4688436661934059</v>
      </c>
      <c r="R2319" t="str">
        <f>_xlfn.CONCAT(TEXT(B2319, "mm/dd/yyyy"), "_", E2319)</f>
        <v>07/03/2018_W</v>
      </c>
    </row>
    <row r="2320" spans="1:18" x14ac:dyDescent="0.25">
      <c r="A2320" s="6" t="str">
        <f t="shared" si="72"/>
        <v>0158</v>
      </c>
      <c r="B2320" s="1">
        <f>DATE(MID(C2320,8,4), MID(C2320,12,2), MID(C2320, 14, 2))</f>
        <v>43284</v>
      </c>
      <c r="C2320" t="s">
        <v>9417</v>
      </c>
      <c r="D2320" t="s">
        <v>9453</v>
      </c>
      <c r="E2320" s="6" t="str">
        <f>MID(D2320,3,1)</f>
        <v>W</v>
      </c>
      <c r="F2320" s="6" t="str">
        <f t="shared" si="73"/>
        <v>2</v>
      </c>
      <c r="G2320" s="3">
        <v>77.05</v>
      </c>
      <c r="H2320" s="3">
        <v>62.8</v>
      </c>
      <c r="I2320" s="3">
        <v>39.36</v>
      </c>
      <c r="J2320" s="3">
        <v>127.89</v>
      </c>
      <c r="K2320" s="3">
        <v>0.99</v>
      </c>
      <c r="L2320" s="3">
        <v>13.13</v>
      </c>
      <c r="M2320" s="3">
        <v>106.47</v>
      </c>
      <c r="N2320" s="3">
        <v>2.83</v>
      </c>
      <c r="O2320" s="3">
        <f>N2320-K2320</f>
        <v>1.84</v>
      </c>
      <c r="P2320" s="3">
        <v>99.84</v>
      </c>
      <c r="Q2320" s="3">
        <f>(O2320/P2320)*100</f>
        <v>1.8429487179487181</v>
      </c>
      <c r="R2320" t="str">
        <f>_xlfn.CONCAT(TEXT(B2320, "mm/dd/yyyy"), "_", E2320)</f>
        <v>07/03/2018_W</v>
      </c>
    </row>
    <row r="2321" spans="1:18" x14ac:dyDescent="0.25">
      <c r="A2321" s="6" t="str">
        <f t="shared" si="72"/>
        <v>0158</v>
      </c>
      <c r="B2321" s="1">
        <f>DATE(MID(C2321,8,4), MID(C2321,12,2), MID(C2321, 14, 2))</f>
        <v>43284</v>
      </c>
      <c r="C2321" t="s">
        <v>9417</v>
      </c>
      <c r="D2321" t="s">
        <v>9455</v>
      </c>
      <c r="E2321" s="6" t="str">
        <f>MID(D2321,3,1)</f>
        <v>W</v>
      </c>
      <c r="F2321" s="6" t="str">
        <f t="shared" si="73"/>
        <v>2</v>
      </c>
      <c r="G2321" s="3">
        <v>83.78</v>
      </c>
      <c r="H2321" s="3">
        <v>84.99</v>
      </c>
      <c r="I2321" s="3">
        <v>39.31</v>
      </c>
      <c r="J2321" s="3">
        <v>183.18</v>
      </c>
      <c r="K2321" s="3">
        <v>0.99</v>
      </c>
      <c r="L2321" s="3">
        <v>25.74</v>
      </c>
      <c r="M2321" s="3">
        <v>140.13</v>
      </c>
      <c r="N2321" s="3">
        <v>4.33</v>
      </c>
      <c r="O2321" s="3">
        <f>N2321-K2321</f>
        <v>3.34</v>
      </c>
      <c r="P2321" s="3">
        <v>131.19999999999999</v>
      </c>
      <c r="Q2321" s="3">
        <f>(O2321/P2321)*100</f>
        <v>2.5457317073170733</v>
      </c>
      <c r="R2321" t="str">
        <f>_xlfn.CONCAT(TEXT(B2321, "mm/dd/yyyy"), "_", E2321)</f>
        <v>07/03/2018_W</v>
      </c>
    </row>
    <row r="2322" spans="1:18" x14ac:dyDescent="0.25">
      <c r="A2322" s="6" t="str">
        <f t="shared" si="72"/>
        <v>0158</v>
      </c>
      <c r="B2322" s="1">
        <f>DATE(MID(C2322,8,4), MID(C2322,12,2), MID(C2322, 14, 2))</f>
        <v>43284</v>
      </c>
      <c r="C2322" t="s">
        <v>9417</v>
      </c>
      <c r="D2322" t="s">
        <v>9457</v>
      </c>
      <c r="E2322" s="6" t="str">
        <f>MID(D2322,3,1)</f>
        <v>W</v>
      </c>
      <c r="F2322" s="6" t="str">
        <f t="shared" si="73"/>
        <v>2</v>
      </c>
      <c r="G2322" s="3">
        <v>78.540000000000006</v>
      </c>
      <c r="H2322" s="3">
        <v>66.12</v>
      </c>
      <c r="I2322" s="3">
        <v>45.28</v>
      </c>
      <c r="J2322" s="3">
        <v>147.34</v>
      </c>
      <c r="K2322" s="3">
        <v>0.99</v>
      </c>
      <c r="L2322" s="3">
        <v>26.17</v>
      </c>
      <c r="M2322" s="3">
        <v>108.08</v>
      </c>
      <c r="N2322" s="3">
        <v>4.3099999999999996</v>
      </c>
      <c r="O2322" s="3">
        <f>N2322-K2322</f>
        <v>3.3199999999999994</v>
      </c>
      <c r="P2322" s="3">
        <v>99.56</v>
      </c>
      <c r="Q2322" s="3">
        <f>(O2322/P2322)*100</f>
        <v>3.3346725592607465</v>
      </c>
      <c r="R2322" t="str">
        <f>_xlfn.CONCAT(TEXT(B2322, "mm/dd/yyyy"), "_", E2322)</f>
        <v>07/03/2018_W</v>
      </c>
    </row>
    <row r="2323" spans="1:18" x14ac:dyDescent="0.25">
      <c r="A2323" s="6" t="str">
        <f t="shared" si="72"/>
        <v>0158</v>
      </c>
      <c r="B2323" s="1">
        <f>DATE(MID(C2323,8,4), MID(C2323,12,2), MID(C2323, 14, 2))</f>
        <v>43284</v>
      </c>
      <c r="C2323" t="s">
        <v>9417</v>
      </c>
      <c r="D2323" t="s">
        <v>9459</v>
      </c>
      <c r="E2323" s="6" t="str">
        <f>MID(D2323,3,1)</f>
        <v>W</v>
      </c>
      <c r="F2323" s="6" t="str">
        <f t="shared" si="73"/>
        <v>2</v>
      </c>
      <c r="G2323" s="3">
        <v>69.92</v>
      </c>
      <c r="H2323" s="3">
        <v>58.12</v>
      </c>
      <c r="I2323" s="3">
        <v>38.42</v>
      </c>
      <c r="J2323" s="3">
        <v>133</v>
      </c>
      <c r="K2323" s="3">
        <v>0.99</v>
      </c>
      <c r="L2323" s="3">
        <v>16.23</v>
      </c>
      <c r="M2323" s="3">
        <v>110.52</v>
      </c>
      <c r="N2323" s="3">
        <v>2.71</v>
      </c>
      <c r="O2323" s="3">
        <f>N2323-K2323</f>
        <v>1.72</v>
      </c>
      <c r="P2323" s="3">
        <v>105.81</v>
      </c>
      <c r="Q2323" s="3">
        <f>(O2323/P2323)*100</f>
        <v>1.6255552405254701</v>
      </c>
      <c r="R2323" t="str">
        <f>_xlfn.CONCAT(TEXT(B2323, "mm/dd/yyyy"), "_", E2323)</f>
        <v>07/03/2018_W</v>
      </c>
    </row>
    <row r="2324" spans="1:18" x14ac:dyDescent="0.25">
      <c r="A2324" s="6" t="str">
        <f t="shared" si="72"/>
        <v>0158</v>
      </c>
      <c r="B2324" s="1">
        <f>DATE(MID(C2324,8,4), MID(C2324,12,2), MID(C2324, 14, 2))</f>
        <v>43284</v>
      </c>
      <c r="C2324" t="s">
        <v>9417</v>
      </c>
      <c r="D2324" t="s">
        <v>9461</v>
      </c>
      <c r="E2324" s="6" t="str">
        <f>MID(D2324,3,1)</f>
        <v>W</v>
      </c>
      <c r="F2324" s="6" t="str">
        <f t="shared" si="73"/>
        <v>2</v>
      </c>
      <c r="G2324" s="3">
        <v>76.11</v>
      </c>
      <c r="H2324" s="3">
        <v>75.44</v>
      </c>
      <c r="I2324" s="3">
        <v>35.56</v>
      </c>
      <c r="J2324" s="3">
        <v>146.36000000000001</v>
      </c>
      <c r="K2324" s="3">
        <v>0.98</v>
      </c>
      <c r="L2324" s="3">
        <v>14.62</v>
      </c>
      <c r="M2324" s="3">
        <v>121.72</v>
      </c>
      <c r="N2324" s="3">
        <v>3.2</v>
      </c>
      <c r="O2324" s="3">
        <f>N2324-K2324</f>
        <v>2.2200000000000002</v>
      </c>
      <c r="P2324" s="3">
        <v>115.06</v>
      </c>
      <c r="Q2324" s="3">
        <f>(O2324/P2324)*100</f>
        <v>1.9294281244568052</v>
      </c>
      <c r="R2324" t="str">
        <f>_xlfn.CONCAT(TEXT(B2324, "mm/dd/yyyy"), "_", E2324)</f>
        <v>07/03/2018_W</v>
      </c>
    </row>
    <row r="2325" spans="1:18" x14ac:dyDescent="0.25">
      <c r="A2325" s="6" t="str">
        <f t="shared" si="72"/>
        <v>0158</v>
      </c>
      <c r="B2325" s="1">
        <f>DATE(MID(C2325,8,4), MID(C2325,12,2), MID(C2325, 14, 2))</f>
        <v>43284</v>
      </c>
      <c r="C2325" t="s">
        <v>9417</v>
      </c>
      <c r="D2325" t="s">
        <v>9463</v>
      </c>
      <c r="E2325" s="6" t="str">
        <f>MID(D2325,3,1)</f>
        <v>W</v>
      </c>
      <c r="F2325" s="6" t="str">
        <f t="shared" si="73"/>
        <v>2</v>
      </c>
      <c r="G2325" s="3">
        <v>72.59</v>
      </c>
      <c r="H2325" s="3">
        <v>58.8</v>
      </c>
      <c r="I2325" s="3">
        <v>38.89</v>
      </c>
      <c r="J2325" s="3">
        <v>114.44</v>
      </c>
      <c r="K2325" s="3">
        <v>0.98</v>
      </c>
      <c r="L2325" s="3">
        <v>22.98</v>
      </c>
      <c r="M2325" s="3">
        <v>83.57</v>
      </c>
      <c r="N2325" s="3">
        <v>3.86</v>
      </c>
      <c r="O2325" s="3">
        <f>N2325-K2325</f>
        <v>2.88</v>
      </c>
      <c r="P2325" s="3">
        <v>77.3</v>
      </c>
      <c r="Q2325" s="3">
        <f>(O2325/P2325)*100</f>
        <v>3.7257438551099615</v>
      </c>
      <c r="R2325" t="str">
        <f>_xlfn.CONCAT(TEXT(B2325, "mm/dd/yyyy"), "_", E2325)</f>
        <v>07/03/2018_W</v>
      </c>
    </row>
    <row r="2326" spans="1:18" x14ac:dyDescent="0.25">
      <c r="A2326" s="6" t="str">
        <f t="shared" si="72"/>
        <v>0158</v>
      </c>
      <c r="B2326" s="1">
        <f>DATE(MID(C2326,8,4), MID(C2326,12,2), MID(C2326, 14, 2))</f>
        <v>43284</v>
      </c>
      <c r="C2326" t="s">
        <v>9417</v>
      </c>
      <c r="D2326" t="s">
        <v>9465</v>
      </c>
      <c r="E2326" s="6" t="str">
        <f>MID(D2326,3,1)</f>
        <v>W</v>
      </c>
      <c r="F2326" s="6" t="str">
        <f t="shared" si="73"/>
        <v>2</v>
      </c>
      <c r="G2326" s="3">
        <v>71.709999999999994</v>
      </c>
      <c r="H2326" s="3">
        <v>63.08</v>
      </c>
      <c r="I2326" s="3">
        <v>39.67</v>
      </c>
      <c r="J2326" s="3">
        <v>126.36</v>
      </c>
      <c r="K2326" s="3">
        <v>0.97</v>
      </c>
      <c r="L2326" s="3">
        <v>18</v>
      </c>
      <c r="M2326" s="3">
        <v>100.47</v>
      </c>
      <c r="N2326" s="3">
        <v>3.43</v>
      </c>
      <c r="O2326" s="3">
        <f>N2326-K2326</f>
        <v>2.46</v>
      </c>
      <c r="P2326" s="3">
        <v>88.77</v>
      </c>
      <c r="Q2326" s="3">
        <f>(O2326/P2326)*100</f>
        <v>2.7712064886786076</v>
      </c>
      <c r="R2326" t="str">
        <f>_xlfn.CONCAT(TEXT(B2326, "mm/dd/yyyy"), "_", E2326)</f>
        <v>07/03/2018_W</v>
      </c>
    </row>
    <row r="2327" spans="1:18" x14ac:dyDescent="0.25">
      <c r="A2327" s="6" t="str">
        <f t="shared" si="72"/>
        <v>0007</v>
      </c>
      <c r="B2327" s="1">
        <f>DATE(MID(C2327,8,4), MID(C2327,12,2), MID(C2327, 14, 2))</f>
        <v>43318</v>
      </c>
      <c r="C2327" t="s">
        <v>1742</v>
      </c>
      <c r="D2327" t="s">
        <v>1741</v>
      </c>
      <c r="E2327" s="6" t="str">
        <f>MID(D2327,3,1)</f>
        <v>C</v>
      </c>
      <c r="F2327" s="6" t="str">
        <f t="shared" si="73"/>
        <v>6</v>
      </c>
      <c r="G2327" s="3">
        <v>116.25</v>
      </c>
      <c r="H2327" s="3">
        <v>87.47</v>
      </c>
      <c r="I2327" s="3">
        <v>53.03</v>
      </c>
      <c r="J2327" s="3">
        <v>376.3</v>
      </c>
      <c r="K2327" s="3">
        <v>0.97</v>
      </c>
      <c r="L2327" s="3">
        <v>28.81</v>
      </c>
      <c r="M2327" s="3">
        <v>308.7</v>
      </c>
      <c r="N2327" s="3">
        <v>4.49</v>
      </c>
      <c r="O2327" s="3">
        <f>N2327-K2327</f>
        <v>3.5200000000000005</v>
      </c>
      <c r="P2327" s="3">
        <v>294.39999999999998</v>
      </c>
      <c r="Q2327" s="3">
        <f>(O2327/P2327)*100</f>
        <v>1.1956521739130437</v>
      </c>
      <c r="R2327" t="str">
        <f>_xlfn.CONCAT(TEXT(B2327, "mm/dd/yyyy"), "_", E2327)</f>
        <v>08/06/2018_C</v>
      </c>
    </row>
    <row r="2328" spans="1:18" x14ac:dyDescent="0.25">
      <c r="A2328" s="6" t="str">
        <f t="shared" si="72"/>
        <v>0007</v>
      </c>
      <c r="B2328" s="1">
        <f>DATE(MID(C2328,8,4), MID(C2328,12,2), MID(C2328, 14, 2))</f>
        <v>43318</v>
      </c>
      <c r="C2328" t="s">
        <v>1742</v>
      </c>
      <c r="D2328" t="s">
        <v>1744</v>
      </c>
      <c r="E2328" s="6" t="str">
        <f>MID(D2328,3,1)</f>
        <v>C</v>
      </c>
      <c r="F2328" s="6" t="str">
        <f t="shared" si="73"/>
        <v>6</v>
      </c>
      <c r="G2328" s="3">
        <v>88.55</v>
      </c>
      <c r="H2328" s="3">
        <v>64.56</v>
      </c>
      <c r="I2328" s="3">
        <v>38.630000000000003</v>
      </c>
      <c r="J2328" s="3">
        <v>132.66</v>
      </c>
      <c r="K2328" s="3">
        <v>0.98</v>
      </c>
      <c r="L2328" s="3">
        <v>15.11</v>
      </c>
      <c r="M2328" s="3">
        <v>95.39</v>
      </c>
      <c r="N2328" s="3">
        <v>2.7</v>
      </c>
      <c r="O2328" s="3">
        <f>N2328-K2328</f>
        <v>1.7200000000000002</v>
      </c>
      <c r="P2328" s="3">
        <v>89.56</v>
      </c>
      <c r="Q2328" s="3">
        <f>(O2328/P2328)*100</f>
        <v>1.9205002233139798</v>
      </c>
      <c r="R2328" t="str">
        <f>_xlfn.CONCAT(TEXT(B2328, "mm/dd/yyyy"), "_", E2328)</f>
        <v>08/06/2018_C</v>
      </c>
    </row>
    <row r="2329" spans="1:18" x14ac:dyDescent="0.25">
      <c r="A2329" s="6" t="str">
        <f t="shared" si="72"/>
        <v>0007</v>
      </c>
      <c r="B2329" s="1">
        <f>DATE(MID(C2329,8,4), MID(C2329,12,2), MID(C2329, 14, 2))</f>
        <v>43318</v>
      </c>
      <c r="C2329" t="s">
        <v>1742</v>
      </c>
      <c r="D2329" t="s">
        <v>1746</v>
      </c>
      <c r="E2329" s="6" t="str">
        <f>MID(D2329,3,1)</f>
        <v>C</v>
      </c>
      <c r="F2329" s="6" t="str">
        <f t="shared" si="73"/>
        <v>6</v>
      </c>
      <c r="G2329" s="3">
        <v>102.09</v>
      </c>
      <c r="H2329" s="3">
        <v>75.2</v>
      </c>
      <c r="I2329" s="3">
        <v>50.31</v>
      </c>
      <c r="J2329" s="3">
        <v>282</v>
      </c>
      <c r="K2329" s="3">
        <v>0.98</v>
      </c>
      <c r="L2329" s="3">
        <v>24.75</v>
      </c>
      <c r="M2329" s="3">
        <v>222.9</v>
      </c>
      <c r="N2329" s="3">
        <v>4.71</v>
      </c>
      <c r="O2329" s="3">
        <f>N2329-K2329</f>
        <v>3.73</v>
      </c>
      <c r="P2329" s="3">
        <v>209.38</v>
      </c>
      <c r="Q2329" s="3">
        <f>(O2329/P2329)*100</f>
        <v>1.7814499952239948</v>
      </c>
      <c r="R2329" t="str">
        <f>_xlfn.CONCAT(TEXT(B2329, "mm/dd/yyyy"), "_", E2329)</f>
        <v>08/06/2018_C</v>
      </c>
    </row>
    <row r="2330" spans="1:18" x14ac:dyDescent="0.25">
      <c r="A2330" s="6" t="str">
        <f t="shared" si="72"/>
        <v>0007</v>
      </c>
      <c r="B2330" s="1">
        <f>DATE(MID(C2330,8,4), MID(C2330,12,2), MID(C2330, 14, 2))</f>
        <v>43318</v>
      </c>
      <c r="C2330" t="s">
        <v>1742</v>
      </c>
      <c r="D2330" t="s">
        <v>1748</v>
      </c>
      <c r="E2330" s="6" t="str">
        <f>MID(D2330,3,1)</f>
        <v>C</v>
      </c>
      <c r="F2330" s="6" t="str">
        <f t="shared" si="73"/>
        <v>6</v>
      </c>
      <c r="G2330" s="3">
        <v>94.17</v>
      </c>
      <c r="H2330" s="3">
        <v>62.76</v>
      </c>
      <c r="I2330" s="3">
        <v>32.17</v>
      </c>
      <c r="J2330" s="3">
        <v>136.44999999999999</v>
      </c>
      <c r="K2330" s="3">
        <v>0.98</v>
      </c>
      <c r="L2330" s="3">
        <v>15.47</v>
      </c>
      <c r="M2330" s="3">
        <v>101.53</v>
      </c>
      <c r="N2330" s="3">
        <v>3.06</v>
      </c>
      <c r="O2330" s="3">
        <f>N2330-K2330</f>
        <v>2.08</v>
      </c>
      <c r="P2330" s="3">
        <v>96.39</v>
      </c>
      <c r="Q2330" s="3">
        <f>(O2330/P2330)*100</f>
        <v>2.1579001971158833</v>
      </c>
      <c r="R2330" t="str">
        <f>_xlfn.CONCAT(TEXT(B2330, "mm/dd/yyyy"), "_", E2330)</f>
        <v>08/06/2018_C</v>
      </c>
    </row>
    <row r="2331" spans="1:18" x14ac:dyDescent="0.25">
      <c r="A2331" s="6" t="str">
        <f t="shared" si="72"/>
        <v>0007</v>
      </c>
      <c r="B2331" s="1">
        <f>DATE(MID(C2331,8,4), MID(C2331,12,2), MID(C2331, 14, 2))</f>
        <v>43318</v>
      </c>
      <c r="C2331" t="s">
        <v>1742</v>
      </c>
      <c r="D2331" t="s">
        <v>1750</v>
      </c>
      <c r="E2331" s="6" t="str">
        <f>MID(D2331,3,1)</f>
        <v>C</v>
      </c>
      <c r="F2331" s="6" t="str">
        <f t="shared" si="73"/>
        <v>6</v>
      </c>
      <c r="G2331" s="3">
        <v>107.83</v>
      </c>
      <c r="H2331" s="3">
        <v>70.55</v>
      </c>
      <c r="I2331" s="3">
        <v>40.78</v>
      </c>
      <c r="J2331" s="3">
        <v>252.6</v>
      </c>
      <c r="K2331" s="3">
        <v>0.98</v>
      </c>
      <c r="L2331" s="3">
        <v>19.920000000000002</v>
      </c>
      <c r="M2331" s="3">
        <v>190.03</v>
      </c>
      <c r="N2331" s="3">
        <v>3.78</v>
      </c>
      <c r="O2331" s="3">
        <f>N2331-K2331</f>
        <v>2.8</v>
      </c>
      <c r="P2331" s="3">
        <v>174.56</v>
      </c>
      <c r="Q2331" s="3">
        <f>(O2331/P2331)*100</f>
        <v>1.604032997250229</v>
      </c>
      <c r="R2331" t="str">
        <f>_xlfn.CONCAT(TEXT(B2331, "mm/dd/yyyy"), "_", E2331)</f>
        <v>08/06/2018_C</v>
      </c>
    </row>
    <row r="2332" spans="1:18" x14ac:dyDescent="0.25">
      <c r="A2332" s="6" t="str">
        <f t="shared" si="72"/>
        <v>0007</v>
      </c>
      <c r="B2332" s="1">
        <f>DATE(MID(C2332,8,4), MID(C2332,12,2), MID(C2332, 14, 2))</f>
        <v>43318</v>
      </c>
      <c r="C2332" t="s">
        <v>1742</v>
      </c>
      <c r="D2332" t="s">
        <v>1752</v>
      </c>
      <c r="E2332" s="6" t="str">
        <f>MID(D2332,3,1)</f>
        <v>C</v>
      </c>
      <c r="F2332" s="6" t="str">
        <f t="shared" si="73"/>
        <v>6</v>
      </c>
      <c r="G2332" s="3">
        <v>95.16</v>
      </c>
      <c r="H2332" s="3">
        <v>67.97</v>
      </c>
      <c r="I2332" s="3">
        <v>34.76</v>
      </c>
      <c r="J2332" s="3">
        <v>163.83000000000001</v>
      </c>
      <c r="K2332" s="3">
        <v>0.98</v>
      </c>
      <c r="L2332" s="3">
        <v>21.35</v>
      </c>
      <c r="M2332" s="3">
        <v>123.6</v>
      </c>
      <c r="N2332" s="3">
        <v>4.47</v>
      </c>
      <c r="O2332" s="3">
        <f>N2332-K2332</f>
        <v>3.4899999999999998</v>
      </c>
      <c r="P2332" s="3">
        <v>117.96</v>
      </c>
      <c r="Q2332" s="3">
        <f>(O2332/P2332)*100</f>
        <v>2.95863004408274</v>
      </c>
      <c r="R2332" t="str">
        <f>_xlfn.CONCAT(TEXT(B2332, "mm/dd/yyyy"), "_", E2332)</f>
        <v>08/06/2018_C</v>
      </c>
    </row>
    <row r="2333" spans="1:18" x14ac:dyDescent="0.25">
      <c r="A2333" s="6" t="str">
        <f t="shared" si="72"/>
        <v>0007</v>
      </c>
      <c r="B2333" s="1">
        <f>DATE(MID(C2333,8,4), MID(C2333,12,2), MID(C2333, 14, 2))</f>
        <v>43318</v>
      </c>
      <c r="C2333" t="s">
        <v>1742</v>
      </c>
      <c r="D2333" t="s">
        <v>1754</v>
      </c>
      <c r="E2333" s="6" t="str">
        <f>MID(D2333,3,1)</f>
        <v>C</v>
      </c>
      <c r="F2333" s="6" t="str">
        <f t="shared" si="73"/>
        <v>6</v>
      </c>
      <c r="G2333" s="3">
        <v>96.39</v>
      </c>
      <c r="H2333" s="3">
        <v>67.52</v>
      </c>
      <c r="I2333" s="3">
        <v>29.85</v>
      </c>
      <c r="J2333" s="3">
        <v>132.08000000000001</v>
      </c>
      <c r="K2333" s="3">
        <v>0.99</v>
      </c>
      <c r="L2333" s="3">
        <v>16.16</v>
      </c>
      <c r="M2333" s="3">
        <v>96.86</v>
      </c>
      <c r="N2333" s="3">
        <v>2.8</v>
      </c>
      <c r="O2333" s="3">
        <f>N2333-K2333</f>
        <v>1.8099999999999998</v>
      </c>
      <c r="P2333" s="3">
        <v>89.77</v>
      </c>
      <c r="Q2333" s="3">
        <f>(O2333/P2333)*100</f>
        <v>2.0162637852289182</v>
      </c>
      <c r="R2333" t="str">
        <f>_xlfn.CONCAT(TEXT(B2333, "mm/dd/yyyy"), "_", E2333)</f>
        <v>08/06/2018_C</v>
      </c>
    </row>
    <row r="2334" spans="1:18" x14ac:dyDescent="0.25">
      <c r="A2334" s="6" t="str">
        <f t="shared" si="72"/>
        <v>0007</v>
      </c>
      <c r="B2334" s="1">
        <f>DATE(MID(C2334,8,4), MID(C2334,12,2), MID(C2334, 14, 2))</f>
        <v>43318</v>
      </c>
      <c r="C2334" t="s">
        <v>1742</v>
      </c>
      <c r="D2334" t="s">
        <v>1756</v>
      </c>
      <c r="E2334" s="6" t="str">
        <f>MID(D2334,3,1)</f>
        <v>C</v>
      </c>
      <c r="F2334" s="6" t="str">
        <f t="shared" si="73"/>
        <v>6</v>
      </c>
      <c r="G2334" s="3">
        <v>80.650000000000006</v>
      </c>
      <c r="H2334" s="3">
        <v>55.27</v>
      </c>
      <c r="I2334" s="3">
        <v>35.520000000000003</v>
      </c>
      <c r="J2334" s="3">
        <v>118.02</v>
      </c>
      <c r="K2334" s="3">
        <v>0.97</v>
      </c>
      <c r="L2334" s="3">
        <v>13.38</v>
      </c>
      <c r="M2334" s="3">
        <v>86.98</v>
      </c>
      <c r="N2334" s="3">
        <v>2.75</v>
      </c>
      <c r="O2334" s="3">
        <f>N2334-K2334</f>
        <v>1.78</v>
      </c>
      <c r="P2334" s="3">
        <v>82.09</v>
      </c>
      <c r="Q2334" s="3">
        <f>(O2334/P2334)*100</f>
        <v>2.168351808990133</v>
      </c>
      <c r="R2334" t="str">
        <f>_xlfn.CONCAT(TEXT(B2334, "mm/dd/yyyy"), "_", E2334)</f>
        <v>08/06/2018_C</v>
      </c>
    </row>
    <row r="2335" spans="1:18" x14ac:dyDescent="0.25">
      <c r="A2335" s="6" t="str">
        <f t="shared" si="72"/>
        <v>0007</v>
      </c>
      <c r="B2335" s="1">
        <f>DATE(MID(C2335,8,4), MID(C2335,12,2), MID(C2335, 14, 2))</f>
        <v>43318</v>
      </c>
      <c r="C2335" t="s">
        <v>1742</v>
      </c>
      <c r="D2335" t="s">
        <v>1758</v>
      </c>
      <c r="E2335" s="6" t="str">
        <f>MID(D2335,3,1)</f>
        <v>C</v>
      </c>
      <c r="F2335" s="6" t="str">
        <f t="shared" si="73"/>
        <v>6</v>
      </c>
      <c r="G2335" s="3">
        <v>113.64</v>
      </c>
      <c r="H2335" s="3">
        <v>77.34</v>
      </c>
      <c r="I2335" s="3">
        <v>37.01</v>
      </c>
      <c r="J2335" s="3">
        <v>248.4</v>
      </c>
      <c r="K2335" s="3">
        <v>0.99</v>
      </c>
      <c r="L2335" s="3">
        <v>19.07</v>
      </c>
      <c r="M2335" s="3">
        <v>199.3</v>
      </c>
      <c r="N2335" s="3">
        <v>3.45</v>
      </c>
      <c r="O2335" s="3">
        <f>N2335-K2335</f>
        <v>2.46</v>
      </c>
      <c r="P2335" s="3">
        <v>188.73</v>
      </c>
      <c r="Q2335" s="3">
        <f>(O2335/P2335)*100</f>
        <v>1.3034493721189</v>
      </c>
      <c r="R2335" t="str">
        <f>_xlfn.CONCAT(TEXT(B2335, "mm/dd/yyyy"), "_", E2335)</f>
        <v>08/06/2018_C</v>
      </c>
    </row>
    <row r="2336" spans="1:18" x14ac:dyDescent="0.25">
      <c r="A2336" s="6" t="str">
        <f t="shared" si="72"/>
        <v>0007</v>
      </c>
      <c r="B2336" s="1">
        <f>DATE(MID(C2336,8,4), MID(C2336,12,2), MID(C2336, 14, 2))</f>
        <v>43318</v>
      </c>
      <c r="C2336" t="s">
        <v>1742</v>
      </c>
      <c r="D2336" t="s">
        <v>1760</v>
      </c>
      <c r="E2336" s="6" t="str">
        <f>MID(D2336,3,1)</f>
        <v>C</v>
      </c>
      <c r="F2336" s="6" t="str">
        <f t="shared" si="73"/>
        <v>6</v>
      </c>
      <c r="G2336" s="3">
        <v>107.84</v>
      </c>
      <c r="H2336" s="3">
        <v>73.510000000000005</v>
      </c>
      <c r="I2336" s="3">
        <v>37.01</v>
      </c>
      <c r="J2336" s="3">
        <v>210.6</v>
      </c>
      <c r="K2336" s="3">
        <v>0.97</v>
      </c>
      <c r="L2336" s="3">
        <v>14.35</v>
      </c>
      <c r="M2336" s="3">
        <v>162.33000000000001</v>
      </c>
      <c r="N2336" s="3">
        <v>2.06</v>
      </c>
      <c r="O2336" s="3">
        <f>N2336-K2336</f>
        <v>1.0900000000000001</v>
      </c>
      <c r="P2336" s="3">
        <v>151.44</v>
      </c>
      <c r="Q2336" s="3">
        <f>(O2336/P2336)*100</f>
        <v>0.7197569994717381</v>
      </c>
      <c r="R2336" t="str">
        <f>_xlfn.CONCAT(TEXT(B2336, "mm/dd/yyyy"), "_", E2336)</f>
        <v>08/06/2018_C</v>
      </c>
    </row>
    <row r="2337" spans="1:18" x14ac:dyDescent="0.25">
      <c r="A2337" s="6" t="str">
        <f t="shared" si="72"/>
        <v>0007</v>
      </c>
      <c r="B2337" s="1">
        <f>DATE(MID(C2337,8,4), MID(C2337,12,2), MID(C2337, 14, 2))</f>
        <v>43318</v>
      </c>
      <c r="C2337" t="s">
        <v>1742</v>
      </c>
      <c r="D2337" t="s">
        <v>1762</v>
      </c>
      <c r="E2337" s="6" t="str">
        <f>MID(D2337,3,1)</f>
        <v>C</v>
      </c>
      <c r="F2337" s="6" t="str">
        <f t="shared" si="73"/>
        <v>6</v>
      </c>
      <c r="G2337" s="3">
        <v>55.59</v>
      </c>
      <c r="H2337" s="3">
        <v>43.81</v>
      </c>
      <c r="I2337" s="3">
        <v>26.48</v>
      </c>
      <c r="J2337" s="3">
        <v>35.32</v>
      </c>
      <c r="K2337" s="3">
        <v>1.04</v>
      </c>
      <c r="L2337" s="3">
        <v>5.79</v>
      </c>
      <c r="M2337" s="3">
        <v>24.93</v>
      </c>
      <c r="N2337" s="3">
        <v>1.56</v>
      </c>
      <c r="O2337" s="3">
        <f>N2337-K2337</f>
        <v>0.52</v>
      </c>
      <c r="P2337" s="3">
        <v>22.64</v>
      </c>
      <c r="Q2337" s="3">
        <f>(O2337/P2337)*100</f>
        <v>2.2968197879858656</v>
      </c>
      <c r="R2337" t="str">
        <f>_xlfn.CONCAT(TEXT(B2337, "mm/dd/yyyy"), "_", E2337)</f>
        <v>08/06/2018_C</v>
      </c>
    </row>
    <row r="2338" spans="1:18" x14ac:dyDescent="0.25">
      <c r="A2338" s="6" t="str">
        <f t="shared" si="72"/>
        <v>0007</v>
      </c>
      <c r="B2338" s="1">
        <f>DATE(MID(C2338,8,4), MID(C2338,12,2), MID(C2338, 14, 2))</f>
        <v>43318</v>
      </c>
      <c r="C2338" t="s">
        <v>1742</v>
      </c>
      <c r="D2338" t="s">
        <v>1764</v>
      </c>
      <c r="E2338" s="6" t="str">
        <f>MID(D2338,3,1)</f>
        <v>C</v>
      </c>
      <c r="F2338" s="6" t="str">
        <f t="shared" si="73"/>
        <v>6</v>
      </c>
      <c r="G2338" s="3">
        <v>65.86</v>
      </c>
      <c r="H2338" s="3">
        <v>51.78</v>
      </c>
      <c r="I2338" s="3">
        <v>28.32</v>
      </c>
      <c r="J2338" s="3">
        <v>79.64</v>
      </c>
      <c r="K2338" s="3">
        <v>0.98</v>
      </c>
      <c r="L2338" s="3">
        <v>12.3</v>
      </c>
      <c r="M2338" s="3">
        <v>60.33</v>
      </c>
      <c r="N2338" s="3">
        <v>2.2400000000000002</v>
      </c>
      <c r="O2338" s="3">
        <f>N2338-K2338</f>
        <v>1.2600000000000002</v>
      </c>
      <c r="P2338" s="3">
        <v>57.82</v>
      </c>
      <c r="Q2338" s="3">
        <f>(O2338/P2338)*100</f>
        <v>2.1791767554479424</v>
      </c>
      <c r="R2338" t="str">
        <f>_xlfn.CONCAT(TEXT(B2338, "mm/dd/yyyy"), "_", E2338)</f>
        <v>08/06/2018_C</v>
      </c>
    </row>
    <row r="2339" spans="1:18" x14ac:dyDescent="0.25">
      <c r="A2339" s="6" t="str">
        <f t="shared" si="72"/>
        <v>0007</v>
      </c>
      <c r="B2339" s="1">
        <f>DATE(MID(C2339,8,4), MID(C2339,12,2), MID(C2339, 14, 2))</f>
        <v>43318</v>
      </c>
      <c r="C2339" t="s">
        <v>1742</v>
      </c>
      <c r="D2339" t="s">
        <v>1766</v>
      </c>
      <c r="E2339" s="6" t="str">
        <f>MID(D2339,3,1)</f>
        <v>C</v>
      </c>
      <c r="F2339" s="6" t="str">
        <f t="shared" si="73"/>
        <v>6</v>
      </c>
      <c r="G2339" s="3">
        <v>94.1</v>
      </c>
      <c r="H2339" s="3">
        <v>57.97</v>
      </c>
      <c r="I2339" s="3">
        <v>38.54</v>
      </c>
      <c r="J2339" s="3">
        <v>162.05000000000001</v>
      </c>
      <c r="K2339" s="3">
        <v>0.99</v>
      </c>
      <c r="L2339" s="3">
        <v>20.75</v>
      </c>
      <c r="M2339" s="3">
        <v>124.46</v>
      </c>
      <c r="N2339" s="3">
        <v>3.3</v>
      </c>
      <c r="O2339" s="3">
        <f>N2339-K2339</f>
        <v>2.3099999999999996</v>
      </c>
      <c r="P2339" s="3">
        <v>118.14</v>
      </c>
      <c r="Q2339" s="3">
        <f>(O2339/P2339)*100</f>
        <v>1.955307262569832</v>
      </c>
      <c r="R2339" t="str">
        <f>_xlfn.CONCAT(TEXT(B2339, "mm/dd/yyyy"), "_", E2339)</f>
        <v>08/06/2018_C</v>
      </c>
    </row>
    <row r="2340" spans="1:18" x14ac:dyDescent="0.25">
      <c r="A2340" s="6" t="str">
        <f t="shared" si="72"/>
        <v>0007</v>
      </c>
      <c r="B2340" s="1">
        <f>DATE(MID(C2340,8,4), MID(C2340,12,2), MID(C2340, 14, 2))</f>
        <v>43318</v>
      </c>
      <c r="C2340" t="s">
        <v>1742</v>
      </c>
      <c r="D2340" t="s">
        <v>1768</v>
      </c>
      <c r="E2340" s="6" t="str">
        <f>MID(D2340,3,1)</f>
        <v>C</v>
      </c>
      <c r="F2340" s="6" t="str">
        <f t="shared" si="73"/>
        <v>6</v>
      </c>
      <c r="G2340" s="3">
        <v>58.65</v>
      </c>
      <c r="H2340" s="3">
        <v>48.31</v>
      </c>
      <c r="I2340" s="3">
        <v>29.25</v>
      </c>
      <c r="J2340" s="3">
        <v>57.95</v>
      </c>
      <c r="K2340" s="3">
        <v>1</v>
      </c>
      <c r="L2340" s="3">
        <v>7.71</v>
      </c>
      <c r="M2340" s="3">
        <v>44.16</v>
      </c>
      <c r="N2340" s="3">
        <v>1.97</v>
      </c>
      <c r="O2340" s="3">
        <f>N2340-K2340</f>
        <v>0.97</v>
      </c>
      <c r="P2340" s="3">
        <v>42.06</v>
      </c>
      <c r="Q2340" s="3">
        <f>(O2340/P2340)*100</f>
        <v>2.306229196386115</v>
      </c>
      <c r="R2340" t="str">
        <f>_xlfn.CONCAT(TEXT(B2340, "mm/dd/yyyy"), "_", E2340)</f>
        <v>08/06/2018_C</v>
      </c>
    </row>
    <row r="2341" spans="1:18" x14ac:dyDescent="0.25">
      <c r="A2341" s="6" t="str">
        <f t="shared" si="72"/>
        <v>0007</v>
      </c>
      <c r="B2341" s="1">
        <f>DATE(MID(C2341,8,4), MID(C2341,12,2), MID(C2341, 14, 2))</f>
        <v>43318</v>
      </c>
      <c r="C2341" t="s">
        <v>1742</v>
      </c>
      <c r="D2341" t="s">
        <v>1770</v>
      </c>
      <c r="E2341" s="6" t="str">
        <f>MID(D2341,3,1)</f>
        <v>C</v>
      </c>
      <c r="F2341" s="6" t="str">
        <f t="shared" si="73"/>
        <v>6</v>
      </c>
      <c r="G2341" s="3">
        <v>97.95</v>
      </c>
      <c r="H2341" s="3">
        <v>71.900000000000006</v>
      </c>
      <c r="I2341" s="3">
        <v>49.92</v>
      </c>
      <c r="J2341" s="3">
        <v>219.2</v>
      </c>
      <c r="K2341" s="3">
        <v>0.98</v>
      </c>
      <c r="L2341" s="3">
        <v>19.79</v>
      </c>
      <c r="M2341" s="3">
        <v>175.05</v>
      </c>
      <c r="N2341" s="3">
        <v>3.84</v>
      </c>
      <c r="O2341" s="3">
        <f>N2341-K2341</f>
        <v>2.86</v>
      </c>
      <c r="P2341" s="3">
        <v>169.44</v>
      </c>
      <c r="Q2341" s="3">
        <f>(O2341/P2341)*100</f>
        <v>1.6879131255901796</v>
      </c>
      <c r="R2341" t="str">
        <f>_xlfn.CONCAT(TEXT(B2341, "mm/dd/yyyy"), "_", E2341)</f>
        <v>08/06/2018_C</v>
      </c>
    </row>
    <row r="2342" spans="1:18" x14ac:dyDescent="0.25">
      <c r="A2342" s="6" t="str">
        <f t="shared" si="72"/>
        <v>0007</v>
      </c>
      <c r="B2342" s="1">
        <f>DATE(MID(C2342,8,4), MID(C2342,12,2), MID(C2342, 14, 2))</f>
        <v>43318</v>
      </c>
      <c r="C2342" t="s">
        <v>1742</v>
      </c>
      <c r="D2342" t="s">
        <v>1772</v>
      </c>
      <c r="E2342" s="6" t="str">
        <f>MID(D2342,3,1)</f>
        <v>C</v>
      </c>
      <c r="F2342" s="6" t="str">
        <f t="shared" si="73"/>
        <v>6</v>
      </c>
      <c r="G2342" s="3">
        <v>105.97</v>
      </c>
      <c r="H2342" s="3">
        <v>78.72</v>
      </c>
      <c r="I2342" s="3">
        <v>48.73</v>
      </c>
      <c r="J2342" s="3">
        <v>276.2</v>
      </c>
      <c r="K2342" s="3">
        <v>1.01</v>
      </c>
      <c r="L2342" s="3">
        <v>27.91</v>
      </c>
      <c r="M2342" s="3">
        <v>207.7</v>
      </c>
      <c r="N2342" s="3">
        <v>4.47</v>
      </c>
      <c r="O2342" s="3">
        <f>N2342-K2342</f>
        <v>3.46</v>
      </c>
      <c r="P2342" s="3">
        <v>201.78</v>
      </c>
      <c r="Q2342" s="3">
        <f>(O2342/P2342)*100</f>
        <v>1.7147388244622856</v>
      </c>
      <c r="R2342" t="str">
        <f>_xlfn.CONCAT(TEXT(B2342, "mm/dd/yyyy"), "_", E2342)</f>
        <v>08/06/2018_C</v>
      </c>
    </row>
    <row r="2343" spans="1:18" x14ac:dyDescent="0.25">
      <c r="A2343" s="6" t="str">
        <f t="shared" si="72"/>
        <v>0007</v>
      </c>
      <c r="B2343" s="1">
        <f>DATE(MID(C2343,8,4), MID(C2343,12,2), MID(C2343, 14, 2))</f>
        <v>43318</v>
      </c>
      <c r="C2343" t="s">
        <v>1742</v>
      </c>
      <c r="D2343" t="s">
        <v>1774</v>
      </c>
      <c r="E2343" s="6" t="str">
        <f>MID(D2343,3,1)</f>
        <v>C</v>
      </c>
      <c r="F2343" s="6" t="str">
        <f t="shared" si="73"/>
        <v>6</v>
      </c>
      <c r="G2343" s="3">
        <v>66.78</v>
      </c>
      <c r="H2343" s="3">
        <v>51.74</v>
      </c>
      <c r="I2343" s="3">
        <v>31.57</v>
      </c>
      <c r="J2343" s="3">
        <v>86.11</v>
      </c>
      <c r="K2343" s="3">
        <v>1.02</v>
      </c>
      <c r="L2343" s="3">
        <v>15.56</v>
      </c>
      <c r="M2343" s="3">
        <v>61.73</v>
      </c>
      <c r="N2343" s="3">
        <v>2.79</v>
      </c>
      <c r="O2343" s="3">
        <f>N2343-K2343</f>
        <v>1.77</v>
      </c>
      <c r="P2343" s="3">
        <v>55.08</v>
      </c>
      <c r="Q2343" s="3">
        <f>(O2343/P2343)*100</f>
        <v>3.2135076252723311</v>
      </c>
      <c r="R2343" t="str">
        <f>_xlfn.CONCAT(TEXT(B2343, "mm/dd/yyyy"), "_", E2343)</f>
        <v>08/06/2018_C</v>
      </c>
    </row>
    <row r="2344" spans="1:18" x14ac:dyDescent="0.25">
      <c r="A2344" s="6" t="str">
        <f t="shared" si="72"/>
        <v>0007</v>
      </c>
      <c r="B2344" s="1">
        <f>DATE(MID(C2344,8,4), MID(C2344,12,2), MID(C2344, 14, 2))</f>
        <v>43318</v>
      </c>
      <c r="C2344" t="s">
        <v>1742</v>
      </c>
      <c r="D2344" t="s">
        <v>1776</v>
      </c>
      <c r="E2344" s="6" t="str">
        <f>MID(D2344,3,1)</f>
        <v>C</v>
      </c>
      <c r="F2344" s="6" t="str">
        <f t="shared" si="73"/>
        <v>6</v>
      </c>
      <c r="G2344" s="3">
        <v>80.52</v>
      </c>
      <c r="H2344" s="3">
        <v>70.7</v>
      </c>
      <c r="I2344" s="3">
        <v>29.8</v>
      </c>
      <c r="J2344" s="3">
        <v>132</v>
      </c>
      <c r="K2344" s="3">
        <v>1.01</v>
      </c>
      <c r="L2344" s="3">
        <v>17.04</v>
      </c>
      <c r="M2344" s="3">
        <v>102.12</v>
      </c>
      <c r="N2344" s="3">
        <v>2.78</v>
      </c>
      <c r="O2344" s="3">
        <f>N2344-K2344</f>
        <v>1.7699999999999998</v>
      </c>
      <c r="P2344" s="3">
        <v>97.91</v>
      </c>
      <c r="Q2344" s="3">
        <f>(O2344/P2344)*100</f>
        <v>1.807782657542641</v>
      </c>
      <c r="R2344" t="str">
        <f>_xlfn.CONCAT(TEXT(B2344, "mm/dd/yyyy"), "_", E2344)</f>
        <v>08/06/2018_C</v>
      </c>
    </row>
    <row r="2345" spans="1:18" x14ac:dyDescent="0.25">
      <c r="A2345" s="6" t="str">
        <f t="shared" si="72"/>
        <v>0007</v>
      </c>
      <c r="B2345" s="1">
        <f>DATE(MID(C2345,8,4), MID(C2345,12,2), MID(C2345, 14, 2))</f>
        <v>43318</v>
      </c>
      <c r="C2345" t="s">
        <v>1742</v>
      </c>
      <c r="D2345" t="s">
        <v>1778</v>
      </c>
      <c r="E2345" s="6" t="str">
        <f>MID(D2345,3,1)</f>
        <v>C</v>
      </c>
      <c r="F2345" s="6" t="str">
        <f t="shared" si="73"/>
        <v>6</v>
      </c>
      <c r="G2345" s="3">
        <v>98.96</v>
      </c>
      <c r="H2345" s="3">
        <v>66.709999999999994</v>
      </c>
      <c r="I2345" s="3">
        <v>50.31</v>
      </c>
      <c r="J2345" s="3">
        <v>210.9</v>
      </c>
      <c r="K2345" s="3">
        <v>1.02</v>
      </c>
      <c r="L2345" s="3">
        <v>17.86</v>
      </c>
      <c r="M2345" s="3">
        <v>155.36000000000001</v>
      </c>
      <c r="N2345" s="3">
        <v>2.2999999999999998</v>
      </c>
      <c r="O2345" s="3">
        <f>N2345-K2345</f>
        <v>1.2799999999999998</v>
      </c>
      <c r="P2345" s="3">
        <v>143.51</v>
      </c>
      <c r="Q2345" s="3">
        <f>(O2345/P2345)*100</f>
        <v>0.89192390774162078</v>
      </c>
      <c r="R2345" t="str">
        <f>_xlfn.CONCAT(TEXT(B2345, "mm/dd/yyyy"), "_", E2345)</f>
        <v>08/06/2018_C</v>
      </c>
    </row>
    <row r="2346" spans="1:18" x14ac:dyDescent="0.25">
      <c r="A2346" s="6" t="str">
        <f t="shared" si="72"/>
        <v>0024</v>
      </c>
      <c r="B2346" s="1">
        <f>DATE(MID(C2346,8,4), MID(C2346,12,2), MID(C2346, 14, 2))</f>
        <v>43318</v>
      </c>
      <c r="C2346" t="s">
        <v>1781</v>
      </c>
      <c r="D2346" t="s">
        <v>1780</v>
      </c>
      <c r="E2346" s="6" t="str">
        <f>MID(D2346,3,1)</f>
        <v>C</v>
      </c>
      <c r="F2346" s="6" t="str">
        <f t="shared" si="73"/>
        <v>10</v>
      </c>
      <c r="G2346" s="3">
        <v>87.22</v>
      </c>
      <c r="H2346" s="3">
        <v>65.69</v>
      </c>
      <c r="I2346" s="3">
        <v>44.94</v>
      </c>
      <c r="J2346" s="3">
        <v>166.36</v>
      </c>
      <c r="K2346" s="3">
        <v>1.01</v>
      </c>
      <c r="L2346" s="3">
        <v>14.34</v>
      </c>
      <c r="M2346" s="3">
        <v>135.44</v>
      </c>
      <c r="N2346" s="3">
        <v>2.4</v>
      </c>
      <c r="O2346" s="3">
        <f>N2346-K2346</f>
        <v>1.39</v>
      </c>
      <c r="P2346" s="3">
        <v>122.72</v>
      </c>
      <c r="Q2346" s="3">
        <f>(O2346/P2346)*100</f>
        <v>1.1326597131681877</v>
      </c>
      <c r="R2346" t="str">
        <f>_xlfn.CONCAT(TEXT(B2346, "mm/dd/yyyy"), "_", E2346)</f>
        <v>08/06/2018_C</v>
      </c>
    </row>
    <row r="2347" spans="1:18" x14ac:dyDescent="0.25">
      <c r="A2347" s="6" t="str">
        <f t="shared" si="72"/>
        <v>0024</v>
      </c>
      <c r="B2347" s="1">
        <f>DATE(MID(C2347,8,4), MID(C2347,12,2), MID(C2347, 14, 2))</f>
        <v>43318</v>
      </c>
      <c r="C2347" t="s">
        <v>1781</v>
      </c>
      <c r="D2347" t="s">
        <v>1783</v>
      </c>
      <c r="E2347" s="6" t="str">
        <f>MID(D2347,3,1)</f>
        <v>C</v>
      </c>
      <c r="F2347" s="6" t="str">
        <f t="shared" si="73"/>
        <v>10</v>
      </c>
      <c r="G2347" s="3">
        <v>70.58</v>
      </c>
      <c r="H2347" s="3">
        <v>63.45</v>
      </c>
      <c r="I2347" s="3">
        <v>32.58</v>
      </c>
      <c r="J2347" s="3">
        <v>103.96</v>
      </c>
      <c r="K2347" s="3">
        <v>1</v>
      </c>
      <c r="L2347" s="3">
        <v>10</v>
      </c>
      <c r="M2347" s="3">
        <v>86.35</v>
      </c>
      <c r="N2347" s="3">
        <v>2.02</v>
      </c>
      <c r="O2347" s="3">
        <f>N2347-K2347</f>
        <v>1.02</v>
      </c>
      <c r="P2347" s="3">
        <v>82.53</v>
      </c>
      <c r="Q2347" s="3">
        <f>(O2347/P2347)*100</f>
        <v>1.2359142130134497</v>
      </c>
      <c r="R2347" t="str">
        <f>_xlfn.CONCAT(TEXT(B2347, "mm/dd/yyyy"), "_", E2347)</f>
        <v>08/06/2018_C</v>
      </c>
    </row>
    <row r="2348" spans="1:18" x14ac:dyDescent="0.25">
      <c r="A2348" s="6" t="str">
        <f t="shared" si="72"/>
        <v>0024</v>
      </c>
      <c r="B2348" s="1">
        <f>DATE(MID(C2348,8,4), MID(C2348,12,2), MID(C2348, 14, 2))</f>
        <v>43318</v>
      </c>
      <c r="C2348" t="s">
        <v>1781</v>
      </c>
      <c r="D2348" t="s">
        <v>1785</v>
      </c>
      <c r="E2348" s="6" t="str">
        <f>MID(D2348,3,1)</f>
        <v>C</v>
      </c>
      <c r="F2348" s="6" t="str">
        <f t="shared" si="73"/>
        <v>10</v>
      </c>
      <c r="G2348" s="3">
        <v>79.42</v>
      </c>
      <c r="H2348" s="3">
        <v>64</v>
      </c>
      <c r="I2348" s="3">
        <v>42.51</v>
      </c>
      <c r="J2348" s="3">
        <v>151.12</v>
      </c>
      <c r="K2348" s="3">
        <v>0.99</v>
      </c>
      <c r="L2348" s="3">
        <v>20.36</v>
      </c>
      <c r="M2348" s="3">
        <v>115.9</v>
      </c>
      <c r="N2348" s="3">
        <v>2.99</v>
      </c>
      <c r="O2348" s="3">
        <f>N2348-K2348</f>
        <v>2</v>
      </c>
      <c r="P2348" s="3">
        <v>108.77</v>
      </c>
      <c r="Q2348" s="3">
        <f>(O2348/P2348)*100</f>
        <v>1.8387423002666177</v>
      </c>
      <c r="R2348" t="str">
        <f>_xlfn.CONCAT(TEXT(B2348, "mm/dd/yyyy"), "_", E2348)</f>
        <v>08/06/2018_C</v>
      </c>
    </row>
    <row r="2349" spans="1:18" x14ac:dyDescent="0.25">
      <c r="A2349" s="6" t="str">
        <f t="shared" si="72"/>
        <v>0024</v>
      </c>
      <c r="B2349" s="1">
        <f>DATE(MID(C2349,8,4), MID(C2349,12,2), MID(C2349, 14, 2))</f>
        <v>43318</v>
      </c>
      <c r="C2349" t="s">
        <v>1781</v>
      </c>
      <c r="D2349" t="s">
        <v>1787</v>
      </c>
      <c r="E2349" s="6" t="str">
        <f>MID(D2349,3,1)</f>
        <v>C</v>
      </c>
      <c r="F2349" s="6" t="str">
        <f t="shared" si="73"/>
        <v>10</v>
      </c>
      <c r="G2349" s="3">
        <v>59.17</v>
      </c>
      <c r="H2349" s="3">
        <v>55.46</v>
      </c>
      <c r="I2349" s="3">
        <v>29.61</v>
      </c>
      <c r="J2349" s="3">
        <v>69.87</v>
      </c>
      <c r="K2349" s="3">
        <v>1</v>
      </c>
      <c r="L2349" s="3">
        <v>6.46</v>
      </c>
      <c r="M2349" s="3">
        <v>57.94</v>
      </c>
      <c r="N2349" s="3">
        <v>1.73</v>
      </c>
      <c r="O2349" s="3">
        <f>N2349-K2349</f>
        <v>0.73</v>
      </c>
      <c r="P2349" s="3">
        <v>53.02</v>
      </c>
      <c r="Q2349" s="3">
        <f>(O2349/P2349)*100</f>
        <v>1.3768389287061484</v>
      </c>
      <c r="R2349" t="str">
        <f>_xlfn.CONCAT(TEXT(B2349, "mm/dd/yyyy"), "_", E2349)</f>
        <v>08/06/2018_C</v>
      </c>
    </row>
    <row r="2350" spans="1:18" x14ac:dyDescent="0.25">
      <c r="A2350" s="6" t="str">
        <f t="shared" si="72"/>
        <v>0024</v>
      </c>
      <c r="B2350" s="1">
        <f>DATE(MID(C2350,8,4), MID(C2350,12,2), MID(C2350, 14, 2))</f>
        <v>43318</v>
      </c>
      <c r="C2350" t="s">
        <v>1781</v>
      </c>
      <c r="D2350" t="s">
        <v>1789</v>
      </c>
      <c r="E2350" s="6" t="str">
        <f>MID(D2350,3,1)</f>
        <v>C</v>
      </c>
      <c r="F2350" s="6" t="str">
        <f t="shared" si="73"/>
        <v>10</v>
      </c>
      <c r="G2350" s="3">
        <v>63.7</v>
      </c>
      <c r="H2350" s="3">
        <v>57.38</v>
      </c>
      <c r="I2350" s="3">
        <v>28.6</v>
      </c>
      <c r="J2350" s="3">
        <v>79.709999999999994</v>
      </c>
      <c r="K2350" s="3">
        <v>1.02</v>
      </c>
      <c r="L2350" s="3">
        <v>7.15</v>
      </c>
      <c r="M2350" s="3">
        <v>65.61</v>
      </c>
      <c r="N2350" s="3">
        <v>1.73</v>
      </c>
      <c r="O2350" s="3">
        <f>N2350-K2350</f>
        <v>0.71</v>
      </c>
      <c r="P2350" s="3">
        <v>62.4</v>
      </c>
      <c r="Q2350" s="3">
        <f>(O2350/P2350)*100</f>
        <v>1.1378205128205128</v>
      </c>
      <c r="R2350" t="str">
        <f>_xlfn.CONCAT(TEXT(B2350, "mm/dd/yyyy"), "_", E2350)</f>
        <v>08/06/2018_C</v>
      </c>
    </row>
    <row r="2351" spans="1:18" x14ac:dyDescent="0.25">
      <c r="A2351" s="6" t="str">
        <f t="shared" si="72"/>
        <v>0024</v>
      </c>
      <c r="B2351" s="1">
        <f>DATE(MID(C2351,8,4), MID(C2351,12,2), MID(C2351, 14, 2))</f>
        <v>43318</v>
      </c>
      <c r="C2351" t="s">
        <v>1781</v>
      </c>
      <c r="D2351" t="s">
        <v>1791</v>
      </c>
      <c r="E2351" s="6" t="str">
        <f>MID(D2351,3,1)</f>
        <v>C</v>
      </c>
      <c r="F2351" s="6" t="str">
        <f t="shared" si="73"/>
        <v>10</v>
      </c>
      <c r="G2351" s="3">
        <v>85.92</v>
      </c>
      <c r="H2351" s="3">
        <v>72.77</v>
      </c>
      <c r="I2351" s="3">
        <v>34.18</v>
      </c>
      <c r="J2351" s="3">
        <v>148.30000000000001</v>
      </c>
      <c r="K2351" s="3">
        <v>1.01</v>
      </c>
      <c r="L2351" s="3">
        <v>16.28</v>
      </c>
      <c r="M2351" s="3">
        <v>118.12</v>
      </c>
      <c r="N2351" s="3">
        <v>2.75</v>
      </c>
      <c r="O2351" s="3">
        <f>N2351-K2351</f>
        <v>1.74</v>
      </c>
      <c r="P2351" s="3">
        <v>112.74</v>
      </c>
      <c r="Q2351" s="3">
        <f>(O2351/P2351)*100</f>
        <v>1.5433741351782864</v>
      </c>
      <c r="R2351" t="str">
        <f>_xlfn.CONCAT(TEXT(B2351, "mm/dd/yyyy"), "_", E2351)</f>
        <v>08/06/2018_C</v>
      </c>
    </row>
    <row r="2352" spans="1:18" x14ac:dyDescent="0.25">
      <c r="A2352" s="6" t="str">
        <f t="shared" si="72"/>
        <v>0090</v>
      </c>
      <c r="B2352" s="1">
        <f>DATE(MID(C2352,8,4), MID(C2352,12,2), MID(C2352, 14, 2))</f>
        <v>43318</v>
      </c>
      <c r="C2352" t="s">
        <v>5635</v>
      </c>
      <c r="D2352" t="s">
        <v>5634</v>
      </c>
      <c r="E2352" s="6" t="str">
        <f>MID(D2352,3,1)</f>
        <v>E</v>
      </c>
      <c r="F2352" s="6" t="str">
        <f t="shared" si="73"/>
        <v>11</v>
      </c>
      <c r="G2352" s="3">
        <v>91.63</v>
      </c>
      <c r="H2352" s="3">
        <v>67.87</v>
      </c>
      <c r="I2352" s="3">
        <v>41.43</v>
      </c>
      <c r="J2352" s="3">
        <v>189.96</v>
      </c>
      <c r="K2352" s="3">
        <v>0.96</v>
      </c>
      <c r="L2352" s="3">
        <v>14.1</v>
      </c>
      <c r="M2352" s="3">
        <v>152.13999999999999</v>
      </c>
      <c r="N2352" s="3">
        <v>2.86</v>
      </c>
      <c r="O2352" s="3">
        <f>N2352-K2352</f>
        <v>1.9</v>
      </c>
      <c r="P2352" s="3">
        <v>143.52000000000001</v>
      </c>
      <c r="Q2352" s="3">
        <f>(O2352/P2352)*100</f>
        <v>1.3238573021181717</v>
      </c>
      <c r="R2352" t="str">
        <f>_xlfn.CONCAT(TEXT(B2352, "mm/dd/yyyy"), "_", E2352)</f>
        <v>08/06/2018_E</v>
      </c>
    </row>
    <row r="2353" spans="1:18" x14ac:dyDescent="0.25">
      <c r="A2353" s="6" t="str">
        <f t="shared" si="72"/>
        <v>0090</v>
      </c>
      <c r="B2353" s="1">
        <f>DATE(MID(C2353,8,4), MID(C2353,12,2), MID(C2353, 14, 2))</f>
        <v>43318</v>
      </c>
      <c r="C2353" t="s">
        <v>5635</v>
      </c>
      <c r="D2353" t="s">
        <v>5637</v>
      </c>
      <c r="E2353" s="6" t="str">
        <f>MID(D2353,3,1)</f>
        <v>E</v>
      </c>
      <c r="F2353" s="6" t="str">
        <f t="shared" si="73"/>
        <v>11</v>
      </c>
      <c r="G2353" s="3">
        <v>76.72</v>
      </c>
      <c r="H2353" s="3">
        <v>67</v>
      </c>
      <c r="I2353" s="3">
        <v>35.950000000000003</v>
      </c>
      <c r="J2353" s="3">
        <v>147.68</v>
      </c>
      <c r="K2353" s="3">
        <v>1</v>
      </c>
      <c r="L2353" s="3">
        <v>12.42</v>
      </c>
      <c r="M2353" s="3">
        <v>121.89</v>
      </c>
      <c r="N2353" s="3">
        <v>2.57</v>
      </c>
      <c r="O2353" s="3">
        <f>N2353-K2353</f>
        <v>1.5699999999999998</v>
      </c>
      <c r="P2353" s="3">
        <v>114.48</v>
      </c>
      <c r="Q2353" s="3">
        <f>(O2353/P2353)*100</f>
        <v>1.3714185883997203</v>
      </c>
      <c r="R2353" t="str">
        <f>_xlfn.CONCAT(TEXT(B2353, "mm/dd/yyyy"), "_", E2353)</f>
        <v>08/06/2018_E</v>
      </c>
    </row>
    <row r="2354" spans="1:18" x14ac:dyDescent="0.25">
      <c r="A2354" s="6" t="str">
        <f t="shared" si="72"/>
        <v>0090</v>
      </c>
      <c r="B2354" s="1">
        <f>DATE(MID(C2354,8,4), MID(C2354,12,2), MID(C2354, 14, 2))</f>
        <v>43318</v>
      </c>
      <c r="C2354" t="s">
        <v>5635</v>
      </c>
      <c r="D2354" t="s">
        <v>5639</v>
      </c>
      <c r="E2354" s="6" t="str">
        <f>MID(D2354,3,1)</f>
        <v>E</v>
      </c>
      <c r="F2354" s="6" t="str">
        <f t="shared" si="73"/>
        <v>11</v>
      </c>
      <c r="G2354" s="3">
        <v>57.7</v>
      </c>
      <c r="H2354" s="3">
        <v>50.77</v>
      </c>
      <c r="I2354" s="3">
        <v>26.83</v>
      </c>
      <c r="J2354" s="3">
        <v>61.22</v>
      </c>
      <c r="K2354" s="3">
        <v>0.99</v>
      </c>
      <c r="L2354" s="3">
        <v>6.99</v>
      </c>
      <c r="M2354" s="3">
        <v>49.01</v>
      </c>
      <c r="N2354" s="3">
        <v>2.15</v>
      </c>
      <c r="O2354" s="3">
        <f>N2354-K2354</f>
        <v>1.1599999999999999</v>
      </c>
      <c r="P2354" s="3">
        <v>47.64</v>
      </c>
      <c r="Q2354" s="3">
        <f>(O2354/P2354)*100</f>
        <v>2.4349286314021827</v>
      </c>
      <c r="R2354" t="str">
        <f>_xlfn.CONCAT(TEXT(B2354, "mm/dd/yyyy"), "_", E2354)</f>
        <v>08/06/2018_E</v>
      </c>
    </row>
    <row r="2355" spans="1:18" x14ac:dyDescent="0.25">
      <c r="A2355" s="6" t="str">
        <f t="shared" si="72"/>
        <v>0090</v>
      </c>
      <c r="B2355" s="1">
        <f>DATE(MID(C2355,8,4), MID(C2355,12,2), MID(C2355, 14, 2))</f>
        <v>43318</v>
      </c>
      <c r="C2355" t="s">
        <v>5635</v>
      </c>
      <c r="D2355" t="s">
        <v>5641</v>
      </c>
      <c r="E2355" s="6" t="str">
        <f>MID(D2355,3,1)</f>
        <v>E</v>
      </c>
      <c r="F2355" s="6" t="str">
        <f t="shared" si="73"/>
        <v>11</v>
      </c>
      <c r="G2355" s="3">
        <v>75.67</v>
      </c>
      <c r="H2355" s="3">
        <v>61.29</v>
      </c>
      <c r="I2355" s="3">
        <v>35.49</v>
      </c>
      <c r="J2355" s="3">
        <v>122.07</v>
      </c>
      <c r="K2355" s="3">
        <v>0.96</v>
      </c>
      <c r="L2355" s="3">
        <v>8.81</v>
      </c>
      <c r="M2355" s="3">
        <v>103.39</v>
      </c>
      <c r="N2355" s="3">
        <v>2.27</v>
      </c>
      <c r="O2355" s="3">
        <f>N2355-K2355</f>
        <v>1.31</v>
      </c>
      <c r="P2355" s="3">
        <v>96.67</v>
      </c>
      <c r="Q2355" s="3">
        <f>(O2355/P2355)*100</f>
        <v>1.3551256853211959</v>
      </c>
      <c r="R2355" t="str">
        <f>_xlfn.CONCAT(TEXT(B2355, "mm/dd/yyyy"), "_", E2355)</f>
        <v>08/06/2018_E</v>
      </c>
    </row>
    <row r="2356" spans="1:18" x14ac:dyDescent="0.25">
      <c r="A2356" s="6" t="str">
        <f t="shared" si="72"/>
        <v>0090</v>
      </c>
      <c r="B2356" s="1">
        <f>DATE(MID(C2356,8,4), MID(C2356,12,2), MID(C2356, 14, 2))</f>
        <v>43318</v>
      </c>
      <c r="C2356" t="s">
        <v>5635</v>
      </c>
      <c r="D2356" t="s">
        <v>5643</v>
      </c>
      <c r="E2356" s="6" t="str">
        <f>MID(D2356,3,1)</f>
        <v>E</v>
      </c>
      <c r="F2356" s="6" t="str">
        <f t="shared" si="73"/>
        <v>11</v>
      </c>
      <c r="G2356" s="3">
        <v>66.260000000000005</v>
      </c>
      <c r="H2356" s="3">
        <v>57.24</v>
      </c>
      <c r="I2356" s="3">
        <v>32.39</v>
      </c>
      <c r="J2356" s="3">
        <v>111.45</v>
      </c>
      <c r="K2356" s="3">
        <v>0.98</v>
      </c>
      <c r="L2356" s="3">
        <v>10.07</v>
      </c>
      <c r="M2356" s="3">
        <v>91.58</v>
      </c>
      <c r="N2356" s="3">
        <v>2.1800000000000002</v>
      </c>
      <c r="O2356" s="3">
        <f>N2356-K2356</f>
        <v>1.2000000000000002</v>
      </c>
      <c r="P2356" s="3">
        <v>84.91</v>
      </c>
      <c r="Q2356" s="3">
        <f>(O2356/P2356)*100</f>
        <v>1.4132610999882231</v>
      </c>
      <c r="R2356" t="str">
        <f>_xlfn.CONCAT(TEXT(B2356, "mm/dd/yyyy"), "_", E2356)</f>
        <v>08/06/2018_E</v>
      </c>
    </row>
    <row r="2357" spans="1:18" x14ac:dyDescent="0.25">
      <c r="A2357" s="6" t="str">
        <f t="shared" si="72"/>
        <v>0090</v>
      </c>
      <c r="B2357" s="1">
        <f>DATE(MID(C2357,8,4), MID(C2357,12,2), MID(C2357, 14, 2))</f>
        <v>43318</v>
      </c>
      <c r="C2357" t="s">
        <v>5635</v>
      </c>
      <c r="D2357" t="s">
        <v>5645</v>
      </c>
      <c r="E2357" s="6" t="str">
        <f>MID(D2357,3,1)</f>
        <v>E</v>
      </c>
      <c r="F2357" s="6" t="str">
        <f t="shared" si="73"/>
        <v>11</v>
      </c>
      <c r="G2357" s="3">
        <v>74.12</v>
      </c>
      <c r="H2357" s="3">
        <v>64.58</v>
      </c>
      <c r="I2357" s="3">
        <v>33.020000000000003</v>
      </c>
      <c r="J2357" s="3">
        <v>133.41</v>
      </c>
      <c r="K2357" s="3">
        <v>0.97</v>
      </c>
      <c r="L2357" s="3">
        <v>8.4</v>
      </c>
      <c r="M2357" s="3">
        <v>111.31</v>
      </c>
      <c r="N2357" s="3">
        <v>2.11</v>
      </c>
      <c r="O2357" s="3">
        <f>N2357-K2357</f>
        <v>1.1399999999999999</v>
      </c>
      <c r="P2357" s="3">
        <v>105.97</v>
      </c>
      <c r="Q2357" s="3">
        <f>(O2357/P2357)*100</f>
        <v>1.0757761630650182</v>
      </c>
      <c r="R2357" t="str">
        <f>_xlfn.CONCAT(TEXT(B2357, "mm/dd/yyyy"), "_", E2357)</f>
        <v>08/06/2018_E</v>
      </c>
    </row>
    <row r="2358" spans="1:18" x14ac:dyDescent="0.25">
      <c r="A2358" s="6" t="str">
        <f t="shared" si="72"/>
        <v>0090</v>
      </c>
      <c r="B2358" s="1">
        <f>DATE(MID(C2358,8,4), MID(C2358,12,2), MID(C2358, 14, 2))</f>
        <v>43318</v>
      </c>
      <c r="C2358" t="s">
        <v>5635</v>
      </c>
      <c r="D2358" t="s">
        <v>5647</v>
      </c>
      <c r="E2358" s="6" t="str">
        <f>MID(D2358,3,1)</f>
        <v>E</v>
      </c>
      <c r="F2358" s="6" t="str">
        <f t="shared" si="73"/>
        <v>11</v>
      </c>
      <c r="G2358" s="3">
        <v>70.89</v>
      </c>
      <c r="H2358" s="3">
        <v>67.25</v>
      </c>
      <c r="I2358" s="3">
        <v>36.72</v>
      </c>
      <c r="J2358" s="3">
        <v>128.81</v>
      </c>
      <c r="K2358" s="3">
        <v>0.98</v>
      </c>
      <c r="L2358" s="3">
        <v>12.1</v>
      </c>
      <c r="M2358" s="3">
        <v>105.05</v>
      </c>
      <c r="N2358" s="3">
        <v>2.84</v>
      </c>
      <c r="O2358" s="3">
        <f>N2358-K2358</f>
        <v>1.8599999999999999</v>
      </c>
      <c r="P2358" s="3">
        <v>99.64</v>
      </c>
      <c r="Q2358" s="3">
        <f>(O2358/P2358)*100</f>
        <v>1.8667201926936974</v>
      </c>
      <c r="R2358" t="str">
        <f>_xlfn.CONCAT(TEXT(B2358, "mm/dd/yyyy"), "_", E2358)</f>
        <v>08/06/2018_E</v>
      </c>
    </row>
    <row r="2359" spans="1:18" x14ac:dyDescent="0.25">
      <c r="A2359" s="6" t="str">
        <f t="shared" si="72"/>
        <v>0090</v>
      </c>
      <c r="B2359" s="1">
        <f>DATE(MID(C2359,8,4), MID(C2359,12,2), MID(C2359, 14, 2))</f>
        <v>43318</v>
      </c>
      <c r="C2359" t="s">
        <v>5635</v>
      </c>
      <c r="D2359" t="s">
        <v>5649</v>
      </c>
      <c r="E2359" s="6" t="str">
        <f>MID(D2359,3,1)</f>
        <v>E</v>
      </c>
      <c r="F2359" s="6" t="str">
        <f t="shared" si="73"/>
        <v>11</v>
      </c>
      <c r="G2359" s="3">
        <v>71.31</v>
      </c>
      <c r="H2359" s="3">
        <v>68.27</v>
      </c>
      <c r="I2359" s="3">
        <v>30.47</v>
      </c>
      <c r="J2359" s="3">
        <v>102.28</v>
      </c>
      <c r="K2359" s="3">
        <v>0.99</v>
      </c>
      <c r="L2359" s="3">
        <v>7.14</v>
      </c>
      <c r="M2359" s="3">
        <v>85.53</v>
      </c>
      <c r="N2359" s="3">
        <v>2.0099999999999998</v>
      </c>
      <c r="O2359" s="3">
        <f>N2359-K2359</f>
        <v>1.0199999999999998</v>
      </c>
      <c r="P2359" s="3">
        <v>81.489999999999995</v>
      </c>
      <c r="Q2359" s="3">
        <f>(O2359/P2359)*100</f>
        <v>1.2516873235979873</v>
      </c>
      <c r="R2359" t="str">
        <f>_xlfn.CONCAT(TEXT(B2359, "mm/dd/yyyy"), "_", E2359)</f>
        <v>08/06/2018_E</v>
      </c>
    </row>
    <row r="2360" spans="1:18" x14ac:dyDescent="0.25">
      <c r="A2360" s="6" t="str">
        <f t="shared" si="72"/>
        <v>0090</v>
      </c>
      <c r="B2360" s="1">
        <f>DATE(MID(C2360,8,4), MID(C2360,12,2), MID(C2360, 14, 2))</f>
        <v>43318</v>
      </c>
      <c r="C2360" t="s">
        <v>5635</v>
      </c>
      <c r="D2360" t="s">
        <v>5651</v>
      </c>
      <c r="E2360" s="6" t="str">
        <f>MID(D2360,3,1)</f>
        <v>E</v>
      </c>
      <c r="F2360" s="6" t="str">
        <f t="shared" si="73"/>
        <v>11</v>
      </c>
      <c r="G2360" s="3">
        <v>50.49</v>
      </c>
      <c r="H2360" s="3">
        <v>36.56</v>
      </c>
      <c r="I2360" s="3">
        <v>15.2</v>
      </c>
      <c r="J2360" s="3">
        <v>26.73</v>
      </c>
      <c r="K2360" s="3">
        <v>1</v>
      </c>
      <c r="L2360" s="3">
        <v>4.55</v>
      </c>
      <c r="M2360" s="3">
        <v>21.38</v>
      </c>
      <c r="N2360" s="3">
        <v>1.56</v>
      </c>
      <c r="O2360" s="3">
        <f>N2360-K2360</f>
        <v>0.56000000000000005</v>
      </c>
      <c r="P2360" s="3">
        <v>20.41</v>
      </c>
      <c r="Q2360" s="3">
        <f>(O2360/P2360)*100</f>
        <v>2.7437530622244002</v>
      </c>
      <c r="R2360" t="str">
        <f>_xlfn.CONCAT(TEXT(B2360, "mm/dd/yyyy"), "_", E2360)</f>
        <v>08/06/2018_E</v>
      </c>
    </row>
    <row r="2361" spans="1:18" x14ac:dyDescent="0.25">
      <c r="A2361" s="6" t="str">
        <f t="shared" si="72"/>
        <v>0090</v>
      </c>
      <c r="B2361" s="1">
        <f>DATE(MID(C2361,8,4), MID(C2361,12,2), MID(C2361, 14, 2))</f>
        <v>43318</v>
      </c>
      <c r="C2361" t="s">
        <v>5635</v>
      </c>
      <c r="D2361" t="s">
        <v>5653</v>
      </c>
      <c r="E2361" s="6" t="str">
        <f>MID(D2361,3,1)</f>
        <v>E</v>
      </c>
      <c r="F2361" s="6" t="str">
        <f t="shared" si="73"/>
        <v>11</v>
      </c>
      <c r="G2361" s="3">
        <v>68.13</v>
      </c>
      <c r="H2361" s="3">
        <v>54.33</v>
      </c>
      <c r="I2361" s="3">
        <v>34.18</v>
      </c>
      <c r="J2361" s="3">
        <v>101.25</v>
      </c>
      <c r="K2361" s="3">
        <v>0.99</v>
      </c>
      <c r="L2361" s="3">
        <v>10.89</v>
      </c>
      <c r="M2361" s="3">
        <v>79.61</v>
      </c>
      <c r="N2361" s="3">
        <v>2.57</v>
      </c>
      <c r="O2361" s="3">
        <f>N2361-K2361</f>
        <v>1.5799999999999998</v>
      </c>
      <c r="P2361" s="3">
        <v>73.8</v>
      </c>
      <c r="Q2361" s="3">
        <f>(O2361/P2361)*100</f>
        <v>2.140921409214092</v>
      </c>
      <c r="R2361" t="str">
        <f>_xlfn.CONCAT(TEXT(B2361, "mm/dd/yyyy"), "_", E2361)</f>
        <v>08/06/2018_E</v>
      </c>
    </row>
    <row r="2362" spans="1:18" x14ac:dyDescent="0.25">
      <c r="A2362" s="6" t="str">
        <f t="shared" si="72"/>
        <v>0090</v>
      </c>
      <c r="B2362" s="1">
        <f>DATE(MID(C2362,8,4), MID(C2362,12,2), MID(C2362, 14, 2))</f>
        <v>43318</v>
      </c>
      <c r="C2362" t="s">
        <v>5635</v>
      </c>
      <c r="D2362" t="s">
        <v>5655</v>
      </c>
      <c r="E2362" s="6" t="str">
        <f>MID(D2362,3,1)</f>
        <v>E</v>
      </c>
      <c r="F2362" s="6" t="str">
        <f t="shared" si="73"/>
        <v>11</v>
      </c>
      <c r="G2362" s="3">
        <v>48.57</v>
      </c>
      <c r="H2362" s="3">
        <v>35.01</v>
      </c>
      <c r="I2362" s="3">
        <v>24.14</v>
      </c>
      <c r="J2362" s="3">
        <v>30.96</v>
      </c>
      <c r="K2362" s="3">
        <v>0.98</v>
      </c>
      <c r="L2362" s="3">
        <v>3.52</v>
      </c>
      <c r="M2362" s="3">
        <v>26.48</v>
      </c>
      <c r="N2362" s="3">
        <v>1.42</v>
      </c>
      <c r="O2362" s="3">
        <f>N2362-K2362</f>
        <v>0.43999999999999995</v>
      </c>
      <c r="P2362" s="3">
        <v>25.05</v>
      </c>
      <c r="Q2362" s="3">
        <f>(O2362/P2362)*100</f>
        <v>1.7564870259481034</v>
      </c>
      <c r="R2362" t="str">
        <f>_xlfn.CONCAT(TEXT(B2362, "mm/dd/yyyy"), "_", E2362)</f>
        <v>08/06/2018_E</v>
      </c>
    </row>
    <row r="2363" spans="1:18" x14ac:dyDescent="0.25">
      <c r="A2363" s="6" t="str">
        <f t="shared" si="72"/>
        <v>0090</v>
      </c>
      <c r="B2363" s="1">
        <f>DATE(MID(C2363,8,4), MID(C2363,12,2), MID(C2363, 14, 2))</f>
        <v>43318</v>
      </c>
      <c r="C2363" t="s">
        <v>5635</v>
      </c>
      <c r="D2363" t="s">
        <v>5657</v>
      </c>
      <c r="E2363" s="6" t="str">
        <f>MID(D2363,3,1)</f>
        <v>E</v>
      </c>
      <c r="F2363" s="6" t="str">
        <f t="shared" si="73"/>
        <v>11</v>
      </c>
      <c r="G2363" s="3">
        <v>49.34</v>
      </c>
      <c r="H2363" s="3">
        <v>43.58</v>
      </c>
      <c r="I2363" s="3">
        <v>22.27</v>
      </c>
      <c r="J2363" s="3">
        <v>42.64</v>
      </c>
      <c r="K2363" s="3">
        <v>0.98</v>
      </c>
      <c r="L2363" s="3">
        <v>4.91</v>
      </c>
      <c r="M2363" s="3">
        <v>35.590000000000003</v>
      </c>
      <c r="N2363" s="3">
        <v>1.76</v>
      </c>
      <c r="O2363" s="3">
        <f>N2363-K2363</f>
        <v>0.78</v>
      </c>
      <c r="P2363" s="3">
        <v>34.68</v>
      </c>
      <c r="Q2363" s="3">
        <f>(O2363/P2363)*100</f>
        <v>2.2491349480968861</v>
      </c>
      <c r="R2363" t="str">
        <f>_xlfn.CONCAT(TEXT(B2363, "mm/dd/yyyy"), "_", E2363)</f>
        <v>08/06/2018_E</v>
      </c>
    </row>
    <row r="2364" spans="1:18" x14ac:dyDescent="0.25">
      <c r="A2364" s="6" t="str">
        <f t="shared" si="72"/>
        <v>0090</v>
      </c>
      <c r="B2364" s="1">
        <f>DATE(MID(C2364,8,4), MID(C2364,12,2), MID(C2364, 14, 2))</f>
        <v>43318</v>
      </c>
      <c r="C2364" t="s">
        <v>5635</v>
      </c>
      <c r="D2364" t="s">
        <v>5659</v>
      </c>
      <c r="E2364" s="6" t="str">
        <f>MID(D2364,3,1)</f>
        <v>E</v>
      </c>
      <c r="F2364" s="6" t="str">
        <f t="shared" si="73"/>
        <v>11</v>
      </c>
      <c r="G2364" s="3">
        <v>44.54</v>
      </c>
      <c r="H2364" s="3">
        <v>38.950000000000003</v>
      </c>
      <c r="I2364" s="3">
        <v>21.97</v>
      </c>
      <c r="J2364" s="3">
        <v>26.79</v>
      </c>
      <c r="K2364" s="3">
        <v>0.98</v>
      </c>
      <c r="L2364" s="3">
        <v>3.29</v>
      </c>
      <c r="M2364" s="3">
        <v>21.3</v>
      </c>
      <c r="N2364" s="3">
        <v>1.39</v>
      </c>
      <c r="O2364" s="3">
        <f>N2364-K2364</f>
        <v>0.40999999999999992</v>
      </c>
      <c r="P2364" s="3">
        <v>20.62</v>
      </c>
      <c r="Q2364" s="3">
        <f>(O2364/P2364)*100</f>
        <v>1.9883608147429677</v>
      </c>
      <c r="R2364" t="str">
        <f>_xlfn.CONCAT(TEXT(B2364, "mm/dd/yyyy"), "_", E2364)</f>
        <v>08/06/2018_E</v>
      </c>
    </row>
    <row r="2365" spans="1:18" x14ac:dyDescent="0.25">
      <c r="A2365" s="6" t="str">
        <f t="shared" si="72"/>
        <v>0090</v>
      </c>
      <c r="B2365" s="1">
        <f>DATE(MID(C2365,8,4), MID(C2365,12,2), MID(C2365, 14, 2))</f>
        <v>43318</v>
      </c>
      <c r="C2365" t="s">
        <v>5635</v>
      </c>
      <c r="D2365" t="s">
        <v>5661</v>
      </c>
      <c r="E2365" s="6" t="str">
        <f>MID(D2365,3,1)</f>
        <v>E</v>
      </c>
      <c r="F2365" s="6" t="str">
        <f t="shared" si="73"/>
        <v>11</v>
      </c>
      <c r="G2365" s="3">
        <v>73.16</v>
      </c>
      <c r="H2365" s="3">
        <v>58.31</v>
      </c>
      <c r="I2365" s="3">
        <v>31.91</v>
      </c>
      <c r="J2365" s="3">
        <v>103.88</v>
      </c>
      <c r="K2365" s="3">
        <v>0.99</v>
      </c>
      <c r="L2365" s="3">
        <v>9.01</v>
      </c>
      <c r="M2365" s="3">
        <v>86.17</v>
      </c>
      <c r="N2365" s="3">
        <v>2.08</v>
      </c>
      <c r="O2365" s="3">
        <f>N2365-K2365</f>
        <v>1.0900000000000001</v>
      </c>
      <c r="P2365" s="3">
        <v>83.92</v>
      </c>
      <c r="Q2365" s="3">
        <f>(O2365/P2365)*100</f>
        <v>1.2988560533841755</v>
      </c>
      <c r="R2365" t="str">
        <f>_xlfn.CONCAT(TEXT(B2365, "mm/dd/yyyy"), "_", E2365)</f>
        <v>08/06/2018_E</v>
      </c>
    </row>
    <row r="2366" spans="1:18" x14ac:dyDescent="0.25">
      <c r="A2366" s="6" t="str">
        <f t="shared" si="72"/>
        <v>0090</v>
      </c>
      <c r="B2366" s="1">
        <f>DATE(MID(C2366,8,4), MID(C2366,12,2), MID(C2366, 14, 2))</f>
        <v>43318</v>
      </c>
      <c r="C2366" t="s">
        <v>5635</v>
      </c>
      <c r="D2366" t="s">
        <v>5663</v>
      </c>
      <c r="E2366" s="6" t="str">
        <f>MID(D2366,3,1)</f>
        <v>E</v>
      </c>
      <c r="F2366" s="6" t="str">
        <f t="shared" si="73"/>
        <v>11</v>
      </c>
      <c r="G2366" s="3">
        <v>43.83</v>
      </c>
      <c r="H2366" s="3">
        <v>37.15</v>
      </c>
      <c r="I2366" s="3">
        <v>17.760000000000002</v>
      </c>
      <c r="J2366" s="3">
        <v>29.61</v>
      </c>
      <c r="K2366" s="3">
        <v>0.98</v>
      </c>
      <c r="L2366" s="3">
        <v>3.08</v>
      </c>
      <c r="M2366" s="3">
        <v>24.56</v>
      </c>
      <c r="N2366" s="3">
        <v>1.38</v>
      </c>
      <c r="O2366" s="3">
        <f>N2366-K2366</f>
        <v>0.39999999999999991</v>
      </c>
      <c r="P2366" s="3">
        <v>22.69</v>
      </c>
      <c r="Q2366" s="3">
        <f>(O2366/P2366)*100</f>
        <v>1.7628911414720136</v>
      </c>
      <c r="R2366" t="str">
        <f>_xlfn.CONCAT(TEXT(B2366, "mm/dd/yyyy"), "_", E2366)</f>
        <v>08/06/2018_E</v>
      </c>
    </row>
    <row r="2367" spans="1:18" x14ac:dyDescent="0.25">
      <c r="A2367" s="6" t="str">
        <f t="shared" si="72"/>
        <v>0090</v>
      </c>
      <c r="B2367" s="1">
        <f>DATE(MID(C2367,8,4), MID(C2367,12,2), MID(C2367, 14, 2))</f>
        <v>43318</v>
      </c>
      <c r="C2367" t="s">
        <v>5635</v>
      </c>
      <c r="D2367" t="s">
        <v>5665</v>
      </c>
      <c r="E2367" s="6" t="str">
        <f>MID(D2367,3,1)</f>
        <v>E</v>
      </c>
      <c r="F2367" s="6" t="str">
        <f t="shared" si="73"/>
        <v>11</v>
      </c>
      <c r="G2367" s="3">
        <v>46.9</v>
      </c>
      <c r="H2367" s="3">
        <v>36.07</v>
      </c>
      <c r="I2367" s="3">
        <v>23.72</v>
      </c>
      <c r="J2367" s="3">
        <v>18.899999999999999</v>
      </c>
      <c r="K2367" s="3">
        <v>0.97</v>
      </c>
      <c r="L2367" s="3">
        <v>3.84</v>
      </c>
      <c r="M2367" s="3">
        <v>13.2</v>
      </c>
      <c r="N2367" s="3">
        <v>1.51</v>
      </c>
      <c r="O2367" s="3">
        <f>N2367-K2367</f>
        <v>0.54</v>
      </c>
      <c r="P2367" s="3">
        <v>12.19</v>
      </c>
      <c r="Q2367" s="3">
        <f>(O2367/P2367)*100</f>
        <v>4.4298605414274004</v>
      </c>
      <c r="R2367" t="str">
        <f>_xlfn.CONCAT(TEXT(B2367, "mm/dd/yyyy"), "_", E2367)</f>
        <v>08/06/2018_E</v>
      </c>
    </row>
    <row r="2368" spans="1:18" x14ac:dyDescent="0.25">
      <c r="A2368" s="6" t="str">
        <f t="shared" si="72"/>
        <v>0090</v>
      </c>
      <c r="B2368" s="1">
        <f>DATE(MID(C2368,8,4), MID(C2368,12,2), MID(C2368, 14, 2))</f>
        <v>43318</v>
      </c>
      <c r="C2368" t="s">
        <v>5635</v>
      </c>
      <c r="D2368" t="s">
        <v>5667</v>
      </c>
      <c r="E2368" s="6" t="str">
        <f>MID(D2368,3,1)</f>
        <v>E</v>
      </c>
      <c r="F2368" s="6" t="str">
        <f t="shared" si="73"/>
        <v>11</v>
      </c>
      <c r="G2368" s="3">
        <v>64.33</v>
      </c>
      <c r="H2368" s="3">
        <v>51.89</v>
      </c>
      <c r="I2368" s="3">
        <v>30.7</v>
      </c>
      <c r="J2368" s="3">
        <v>86.62</v>
      </c>
      <c r="K2368" s="3">
        <v>1</v>
      </c>
      <c r="L2368" s="3">
        <v>6.8</v>
      </c>
      <c r="M2368" s="3">
        <v>74.040000000000006</v>
      </c>
      <c r="N2368" s="3">
        <v>1.85</v>
      </c>
      <c r="O2368" s="3">
        <f>N2368-K2368</f>
        <v>0.85000000000000009</v>
      </c>
      <c r="P2368" s="3">
        <v>68.44</v>
      </c>
      <c r="Q2368" s="3">
        <f>(O2368/P2368)*100</f>
        <v>1.2419637638807717</v>
      </c>
      <c r="R2368" t="str">
        <f>_xlfn.CONCAT(TEXT(B2368, "mm/dd/yyyy"), "_", E2368)</f>
        <v>08/06/2018_E</v>
      </c>
    </row>
    <row r="2369" spans="1:18" x14ac:dyDescent="0.25">
      <c r="A2369" s="6" t="str">
        <f t="shared" si="72"/>
        <v>0090</v>
      </c>
      <c r="B2369" s="1">
        <f>DATE(MID(C2369,8,4), MID(C2369,12,2), MID(C2369, 14, 2))</f>
        <v>43318</v>
      </c>
      <c r="C2369" t="s">
        <v>5635</v>
      </c>
      <c r="D2369" t="s">
        <v>5669</v>
      </c>
      <c r="E2369" s="6" t="str">
        <f>MID(D2369,3,1)</f>
        <v>E</v>
      </c>
      <c r="F2369" s="6" t="str">
        <f t="shared" si="73"/>
        <v>11</v>
      </c>
      <c r="G2369" s="3">
        <v>54.77</v>
      </c>
      <c r="H2369" s="3">
        <v>42.25</v>
      </c>
      <c r="I2369" s="3">
        <v>20</v>
      </c>
      <c r="J2369" s="3">
        <v>37.770000000000003</v>
      </c>
      <c r="K2369" s="3">
        <v>0.98</v>
      </c>
      <c r="L2369" s="3">
        <v>4.07</v>
      </c>
      <c r="M2369" s="3">
        <v>31.93</v>
      </c>
      <c r="N2369" s="3">
        <v>1.55</v>
      </c>
      <c r="O2369" s="3">
        <f>N2369-K2369</f>
        <v>0.57000000000000006</v>
      </c>
      <c r="P2369" s="3">
        <v>30.58</v>
      </c>
      <c r="Q2369" s="3">
        <f>(O2369/P2369)*100</f>
        <v>1.8639633747547419</v>
      </c>
      <c r="R2369" t="str">
        <f>_xlfn.CONCAT(TEXT(B2369, "mm/dd/yyyy"), "_", E2369)</f>
        <v>08/06/2018_E</v>
      </c>
    </row>
    <row r="2370" spans="1:18" x14ac:dyDescent="0.25">
      <c r="A2370" s="6" t="str">
        <f t="shared" si="72"/>
        <v>0090</v>
      </c>
      <c r="B2370" s="1">
        <f>DATE(MID(C2370,8,4), MID(C2370,12,2), MID(C2370, 14, 2))</f>
        <v>43318</v>
      </c>
      <c r="C2370" t="s">
        <v>5635</v>
      </c>
      <c r="D2370" t="s">
        <v>5671</v>
      </c>
      <c r="E2370" s="6" t="str">
        <f>MID(D2370,3,1)</f>
        <v>E</v>
      </c>
      <c r="F2370" s="6" t="str">
        <f t="shared" si="73"/>
        <v>11</v>
      </c>
      <c r="G2370" s="3">
        <v>49.61</v>
      </c>
      <c r="H2370" s="3">
        <v>42.18</v>
      </c>
      <c r="I2370" s="3">
        <v>16.21</v>
      </c>
      <c r="J2370" s="3">
        <v>29.34</v>
      </c>
      <c r="K2370" s="3">
        <v>0.98</v>
      </c>
      <c r="L2370" s="3">
        <v>3.81</v>
      </c>
      <c r="M2370" s="3">
        <v>24.51</v>
      </c>
      <c r="N2370" s="3">
        <v>1.48</v>
      </c>
      <c r="O2370" s="3">
        <f>N2370-K2370</f>
        <v>0.5</v>
      </c>
      <c r="P2370" s="3">
        <v>24.03</v>
      </c>
      <c r="Q2370" s="3">
        <f>(O2370/P2370)*100</f>
        <v>2.0807324178110695</v>
      </c>
      <c r="R2370" t="str">
        <f>_xlfn.CONCAT(TEXT(B2370, "mm/dd/yyyy"), "_", E2370)</f>
        <v>08/06/2018_E</v>
      </c>
    </row>
    <row r="2371" spans="1:18" x14ac:dyDescent="0.25">
      <c r="A2371" s="6" t="str">
        <f t="shared" ref="A2371:A2434" si="74">MID(C2371, SEARCH("_",C2371, 18) + 1, 4)</f>
        <v>0090</v>
      </c>
      <c r="B2371" s="1">
        <f>DATE(MID(C2371,8,4), MID(C2371,12,2), MID(C2371, 14, 2))</f>
        <v>43318</v>
      </c>
      <c r="C2371" t="s">
        <v>5635</v>
      </c>
      <c r="D2371" t="s">
        <v>5673</v>
      </c>
      <c r="E2371" s="6" t="str">
        <f>MID(D2371,3,1)</f>
        <v>E</v>
      </c>
      <c r="F2371" s="6" t="str">
        <f t="shared" ref="F2371:F2434" si="75">IF(OR(A2371="0155",A2371="0156"),"1",IF(OR(A2371="0158"),"2",IF(OR(A2371="0160",A2371="0308"),"3",IF(OR(A2371="0162"),"4",IF(OR(A2371="0167"),"5",IF(OR(A2371="0007"),"6",IF(OR(A2371="0011"),"7",IF(OR(A2371="0016"),"8",IF(OR(A2371="0019"),"9",IF(OR(A2371="0024"),"10",IF(OR(A2371="0090",A2371="0091"),"11",IF(OR(A2371="0096"),"12",IF(OR(A2371="0098"),"13",IF(OR(A2371="0100"),"14",IF(OR(A2371="0102"),"15")))))))))))))))</f>
        <v>11</v>
      </c>
      <c r="G2371" s="3">
        <v>54.5</v>
      </c>
      <c r="H2371" s="3">
        <v>36.79</v>
      </c>
      <c r="I2371" s="3">
        <v>22.71</v>
      </c>
      <c r="J2371" s="3">
        <v>36.86</v>
      </c>
      <c r="K2371" s="3">
        <v>0.99</v>
      </c>
      <c r="L2371" s="3">
        <v>4.75</v>
      </c>
      <c r="M2371" s="3">
        <v>29.61</v>
      </c>
      <c r="N2371" s="3">
        <v>1.59</v>
      </c>
      <c r="O2371" s="3">
        <f>N2371-K2371</f>
        <v>0.60000000000000009</v>
      </c>
      <c r="P2371" s="3">
        <v>28.12</v>
      </c>
      <c r="Q2371" s="3">
        <f>(O2371/P2371)*100</f>
        <v>2.1337126600284497</v>
      </c>
      <c r="R2371" t="str">
        <f>_xlfn.CONCAT(TEXT(B2371, "mm/dd/yyyy"), "_", E2371)</f>
        <v>08/06/2018_E</v>
      </c>
    </row>
    <row r="2372" spans="1:18" x14ac:dyDescent="0.25">
      <c r="A2372" s="6" t="str">
        <f t="shared" si="74"/>
        <v>0090</v>
      </c>
      <c r="B2372" s="1">
        <f>DATE(MID(C2372,8,4), MID(C2372,12,2), MID(C2372, 14, 2))</f>
        <v>43318</v>
      </c>
      <c r="C2372" t="s">
        <v>5635</v>
      </c>
      <c r="D2372" t="s">
        <v>5675</v>
      </c>
      <c r="E2372" s="6" t="str">
        <f>MID(D2372,3,1)</f>
        <v>E</v>
      </c>
      <c r="F2372" s="6" t="str">
        <f t="shared" si="75"/>
        <v>11</v>
      </c>
      <c r="G2372" s="3">
        <v>42.85</v>
      </c>
      <c r="H2372" s="3">
        <v>35.270000000000003</v>
      </c>
      <c r="I2372" s="3">
        <v>18.88</v>
      </c>
      <c r="J2372" s="3">
        <v>21.99</v>
      </c>
      <c r="K2372" s="3">
        <v>0.96</v>
      </c>
      <c r="L2372" s="3">
        <v>2.95</v>
      </c>
      <c r="M2372" s="3">
        <v>18</v>
      </c>
      <c r="N2372" s="3">
        <v>1.35</v>
      </c>
      <c r="O2372" s="3">
        <f>N2372-K2372</f>
        <v>0.39000000000000012</v>
      </c>
      <c r="P2372" s="3">
        <v>17.62</v>
      </c>
      <c r="Q2372" s="3">
        <f>(O2372/P2372)*100</f>
        <v>2.2133938706015899</v>
      </c>
      <c r="R2372" t="str">
        <f>_xlfn.CONCAT(TEXT(B2372, "mm/dd/yyyy"), "_", E2372)</f>
        <v>08/06/2018_E</v>
      </c>
    </row>
    <row r="2373" spans="1:18" x14ac:dyDescent="0.25">
      <c r="A2373" s="6" t="str">
        <f t="shared" si="74"/>
        <v>0090</v>
      </c>
      <c r="B2373" s="1">
        <f>DATE(MID(C2373,8,4), MID(C2373,12,2), MID(C2373, 14, 2))</f>
        <v>43318</v>
      </c>
      <c r="C2373" t="s">
        <v>5635</v>
      </c>
      <c r="D2373" t="s">
        <v>5677</v>
      </c>
      <c r="E2373" s="6" t="str">
        <f>MID(D2373,3,1)</f>
        <v>E</v>
      </c>
      <c r="F2373" s="6" t="str">
        <f t="shared" si="75"/>
        <v>11</v>
      </c>
      <c r="G2373" s="3">
        <v>49.33</v>
      </c>
      <c r="H2373" s="3">
        <v>37.42</v>
      </c>
      <c r="I2373" s="3">
        <v>21.41</v>
      </c>
      <c r="J2373" s="3">
        <v>24.78</v>
      </c>
      <c r="K2373" s="3">
        <v>0.98</v>
      </c>
      <c r="L2373" s="3">
        <v>3.67</v>
      </c>
      <c r="M2373" s="3">
        <v>19.690000000000001</v>
      </c>
      <c r="N2373" s="3">
        <v>1.51</v>
      </c>
      <c r="O2373" s="3">
        <f>N2373-K2373</f>
        <v>0.53</v>
      </c>
      <c r="P2373" s="3">
        <v>18.52</v>
      </c>
      <c r="Q2373" s="3">
        <f>(O2373/P2373)*100</f>
        <v>2.8617710583153348</v>
      </c>
      <c r="R2373" t="str">
        <f>_xlfn.CONCAT(TEXT(B2373, "mm/dd/yyyy"), "_", E2373)</f>
        <v>08/06/2018_E</v>
      </c>
    </row>
    <row r="2374" spans="1:18" x14ac:dyDescent="0.25">
      <c r="A2374" s="6" t="str">
        <f t="shared" si="74"/>
        <v>0090</v>
      </c>
      <c r="B2374" s="1">
        <f>DATE(MID(C2374,8,4), MID(C2374,12,2), MID(C2374, 14, 2))</f>
        <v>43318</v>
      </c>
      <c r="C2374" t="s">
        <v>5635</v>
      </c>
      <c r="D2374" t="s">
        <v>5679</v>
      </c>
      <c r="E2374" s="6" t="str">
        <f>MID(D2374,3,1)</f>
        <v>E</v>
      </c>
      <c r="F2374" s="6" t="str">
        <f t="shared" si="75"/>
        <v>11</v>
      </c>
      <c r="G2374" s="3">
        <v>38.14</v>
      </c>
      <c r="H2374" s="3">
        <v>27.36</v>
      </c>
      <c r="I2374" s="3">
        <v>18.010000000000002</v>
      </c>
      <c r="J2374" s="3">
        <v>16.36</v>
      </c>
      <c r="K2374" s="3">
        <v>0.98</v>
      </c>
      <c r="L2374" s="3">
        <v>2.81</v>
      </c>
      <c r="M2374" s="3">
        <v>13.26</v>
      </c>
      <c r="N2374" s="3">
        <v>1.35</v>
      </c>
      <c r="O2374" s="3">
        <f>N2374-K2374</f>
        <v>0.37000000000000011</v>
      </c>
      <c r="P2374" s="3">
        <v>12.87</v>
      </c>
      <c r="Q2374" s="3">
        <f>(O2374/P2374)*100</f>
        <v>2.874902874902876</v>
      </c>
      <c r="R2374" t="str">
        <f>_xlfn.CONCAT(TEXT(B2374, "mm/dd/yyyy"), "_", E2374)</f>
        <v>08/06/2018_E</v>
      </c>
    </row>
    <row r="2375" spans="1:18" x14ac:dyDescent="0.25">
      <c r="A2375" s="6" t="str">
        <f t="shared" si="74"/>
        <v>0090</v>
      </c>
      <c r="B2375" s="1">
        <f>DATE(MID(C2375,8,4), MID(C2375,12,2), MID(C2375, 14, 2))</f>
        <v>43318</v>
      </c>
      <c r="C2375" t="s">
        <v>5635</v>
      </c>
      <c r="D2375" t="s">
        <v>5681</v>
      </c>
      <c r="E2375" s="6" t="str">
        <f>MID(D2375,3,1)</f>
        <v>E</v>
      </c>
      <c r="F2375" s="6" t="str">
        <f t="shared" si="75"/>
        <v>11</v>
      </c>
      <c r="G2375" s="3">
        <v>36.119999999999997</v>
      </c>
      <c r="H2375" s="3">
        <v>32.28</v>
      </c>
      <c r="I2375" s="3">
        <v>17.829999999999998</v>
      </c>
      <c r="J2375" s="3">
        <v>16.29</v>
      </c>
      <c r="K2375" s="3">
        <v>0.96</v>
      </c>
      <c r="L2375" s="3">
        <v>2.3199999999999998</v>
      </c>
      <c r="M2375" s="3">
        <v>13.84</v>
      </c>
      <c r="N2375" s="3">
        <v>1.22</v>
      </c>
      <c r="O2375" s="3">
        <f>N2375-K2375</f>
        <v>0.26</v>
      </c>
      <c r="P2375" s="3">
        <v>13.56</v>
      </c>
      <c r="Q2375" s="3">
        <f>(O2375/P2375)*100</f>
        <v>1.9174041297935103</v>
      </c>
      <c r="R2375" t="str">
        <f>_xlfn.CONCAT(TEXT(B2375, "mm/dd/yyyy"), "_", E2375)</f>
        <v>08/06/2018_E</v>
      </c>
    </row>
    <row r="2376" spans="1:18" x14ac:dyDescent="0.25">
      <c r="A2376" s="6" t="str">
        <f t="shared" si="74"/>
        <v>0090</v>
      </c>
      <c r="B2376" s="1">
        <f>DATE(MID(C2376,8,4), MID(C2376,12,2), MID(C2376, 14, 2))</f>
        <v>43318</v>
      </c>
      <c r="C2376" t="s">
        <v>5635</v>
      </c>
      <c r="D2376" t="s">
        <v>5683</v>
      </c>
      <c r="E2376" s="6" t="str">
        <f>MID(D2376,3,1)</f>
        <v>E</v>
      </c>
      <c r="F2376" s="6" t="str">
        <f t="shared" si="75"/>
        <v>11</v>
      </c>
      <c r="G2376" s="3">
        <v>45.33</v>
      </c>
      <c r="H2376" s="3">
        <v>41.39</v>
      </c>
      <c r="I2376" s="3">
        <v>26.89</v>
      </c>
      <c r="J2376" s="3">
        <v>39.29</v>
      </c>
      <c r="K2376" s="3">
        <v>0.97</v>
      </c>
      <c r="L2376" s="3">
        <v>4.6900000000000004</v>
      </c>
      <c r="M2376" s="3">
        <v>32.119999999999997</v>
      </c>
      <c r="N2376" s="3">
        <v>1.63</v>
      </c>
      <c r="O2376" s="3">
        <f>N2376-K2376</f>
        <v>0.65999999999999992</v>
      </c>
      <c r="P2376" s="3">
        <v>30.63</v>
      </c>
      <c r="Q2376" s="3">
        <f>(O2376/P2376)*100</f>
        <v>2.1547502448579823</v>
      </c>
      <c r="R2376" t="str">
        <f>_xlfn.CONCAT(TEXT(B2376, "mm/dd/yyyy"), "_", E2376)</f>
        <v>08/06/2018_E</v>
      </c>
    </row>
    <row r="2377" spans="1:18" x14ac:dyDescent="0.25">
      <c r="A2377" s="6" t="str">
        <f t="shared" si="74"/>
        <v>0158</v>
      </c>
      <c r="B2377" s="1">
        <f>DATE(MID(C2377,8,4), MID(C2377,12,2), MID(C2377, 14, 2))</f>
        <v>43318</v>
      </c>
      <c r="C2377" t="s">
        <v>9468</v>
      </c>
      <c r="D2377" t="s">
        <v>9467</v>
      </c>
      <c r="E2377" s="6" t="str">
        <f>MID(D2377,3,1)</f>
        <v>W</v>
      </c>
      <c r="F2377" s="6" t="str">
        <f t="shared" si="75"/>
        <v>2</v>
      </c>
      <c r="G2377" s="3">
        <v>87.61</v>
      </c>
      <c r="H2377" s="3">
        <v>80.27</v>
      </c>
      <c r="I2377" s="3">
        <v>41.93</v>
      </c>
      <c r="J2377" s="3">
        <v>195.68</v>
      </c>
      <c r="K2377" s="3">
        <v>0.99</v>
      </c>
      <c r="L2377" s="3">
        <v>17.23</v>
      </c>
      <c r="M2377" s="3">
        <v>155.82</v>
      </c>
      <c r="N2377" s="3">
        <v>3.43</v>
      </c>
      <c r="O2377" s="3">
        <f>N2377-K2377</f>
        <v>2.4400000000000004</v>
      </c>
      <c r="P2377" s="3">
        <v>147.28</v>
      </c>
      <c r="Q2377" s="3">
        <f>(O2377/P2377)*100</f>
        <v>1.6567083107007063</v>
      </c>
      <c r="R2377" t="str">
        <f>_xlfn.CONCAT(TEXT(B2377, "mm/dd/yyyy"), "_", E2377)</f>
        <v>08/06/2018_W</v>
      </c>
    </row>
    <row r="2378" spans="1:18" x14ac:dyDescent="0.25">
      <c r="A2378" s="6" t="str">
        <f t="shared" si="74"/>
        <v>0158</v>
      </c>
      <c r="B2378" s="1">
        <f>DATE(MID(C2378,8,4), MID(C2378,12,2), MID(C2378, 14, 2))</f>
        <v>43318</v>
      </c>
      <c r="C2378" t="s">
        <v>9468</v>
      </c>
      <c r="D2378" t="s">
        <v>9470</v>
      </c>
      <c r="E2378" s="6" t="str">
        <f>MID(D2378,3,1)</f>
        <v>W</v>
      </c>
      <c r="F2378" s="6" t="str">
        <f t="shared" si="75"/>
        <v>2</v>
      </c>
      <c r="G2378" s="3">
        <v>93.83</v>
      </c>
      <c r="H2378" s="3">
        <v>74.45</v>
      </c>
      <c r="I2378" s="3">
        <v>51.67</v>
      </c>
      <c r="J2378" s="3">
        <v>349.5</v>
      </c>
      <c r="K2378" s="3">
        <v>1</v>
      </c>
      <c r="L2378" s="3">
        <v>28.18</v>
      </c>
      <c r="M2378" s="3">
        <v>292</v>
      </c>
      <c r="N2378" s="3">
        <v>3.55</v>
      </c>
      <c r="O2378" s="3">
        <f>N2378-K2378</f>
        <v>2.5499999999999998</v>
      </c>
      <c r="P2378" s="3">
        <v>268.8</v>
      </c>
      <c r="Q2378" s="3">
        <f>(O2378/P2378)*100</f>
        <v>0.94866071428571419</v>
      </c>
      <c r="R2378" t="str">
        <f>_xlfn.CONCAT(TEXT(B2378, "mm/dd/yyyy"), "_", E2378)</f>
        <v>08/06/2018_W</v>
      </c>
    </row>
    <row r="2379" spans="1:18" x14ac:dyDescent="0.25">
      <c r="A2379" s="6" t="str">
        <f t="shared" si="74"/>
        <v>0158</v>
      </c>
      <c r="B2379" s="1">
        <f>DATE(MID(C2379,8,4), MID(C2379,12,2), MID(C2379, 14, 2))</f>
        <v>43318</v>
      </c>
      <c r="C2379" t="s">
        <v>9468</v>
      </c>
      <c r="D2379" t="s">
        <v>9472</v>
      </c>
      <c r="E2379" s="6" t="str">
        <f>MID(D2379,3,1)</f>
        <v>W</v>
      </c>
      <c r="F2379" s="6" t="str">
        <f t="shared" si="75"/>
        <v>2</v>
      </c>
      <c r="G2379" s="3">
        <v>79.400000000000006</v>
      </c>
      <c r="H2379" s="3">
        <v>63.92</v>
      </c>
      <c r="I2379" s="3">
        <v>44.47</v>
      </c>
      <c r="J2379" s="3">
        <v>156.19</v>
      </c>
      <c r="K2379" s="3">
        <v>0.99</v>
      </c>
      <c r="L2379" s="3">
        <v>16.190000000000001</v>
      </c>
      <c r="M2379" s="3">
        <v>120.4</v>
      </c>
      <c r="N2379" s="3">
        <v>2.64</v>
      </c>
      <c r="O2379" s="3">
        <f>N2379-K2379</f>
        <v>1.6500000000000001</v>
      </c>
      <c r="P2379" s="3">
        <v>110.08</v>
      </c>
      <c r="Q2379" s="3">
        <f>(O2379/P2379)*100</f>
        <v>1.4989098837209303</v>
      </c>
      <c r="R2379" t="str">
        <f>_xlfn.CONCAT(TEXT(B2379, "mm/dd/yyyy"), "_", E2379)</f>
        <v>08/06/2018_W</v>
      </c>
    </row>
    <row r="2380" spans="1:18" x14ac:dyDescent="0.25">
      <c r="A2380" s="6" t="str">
        <f t="shared" si="74"/>
        <v>0158</v>
      </c>
      <c r="B2380" s="1">
        <f>DATE(MID(C2380,8,4), MID(C2380,12,2), MID(C2380, 14, 2))</f>
        <v>43318</v>
      </c>
      <c r="C2380" t="s">
        <v>9468</v>
      </c>
      <c r="D2380" t="s">
        <v>9474</v>
      </c>
      <c r="E2380" s="6" t="str">
        <f>MID(D2380,3,1)</f>
        <v>W</v>
      </c>
      <c r="F2380" s="6" t="str">
        <f t="shared" si="75"/>
        <v>2</v>
      </c>
      <c r="G2380" s="3">
        <v>76.23</v>
      </c>
      <c r="H2380" s="3">
        <v>61.25</v>
      </c>
      <c r="I2380" s="3">
        <v>36.93</v>
      </c>
      <c r="J2380" s="3">
        <v>133.19999999999999</v>
      </c>
      <c r="K2380" s="3">
        <v>0.98</v>
      </c>
      <c r="L2380" s="3">
        <v>13.48</v>
      </c>
      <c r="M2380" s="3">
        <v>108.32</v>
      </c>
      <c r="N2380" s="3">
        <v>2.74</v>
      </c>
      <c r="O2380" s="3">
        <f>N2380-K2380</f>
        <v>1.7600000000000002</v>
      </c>
      <c r="P2380" s="3">
        <v>100.33</v>
      </c>
      <c r="Q2380" s="3">
        <f>(O2380/P2380)*100</f>
        <v>1.7542111033589158</v>
      </c>
      <c r="R2380" t="str">
        <f>_xlfn.CONCAT(TEXT(B2380, "mm/dd/yyyy"), "_", E2380)</f>
        <v>08/06/2018_W</v>
      </c>
    </row>
    <row r="2381" spans="1:18" x14ac:dyDescent="0.25">
      <c r="A2381" s="6" t="str">
        <f t="shared" si="74"/>
        <v>0158</v>
      </c>
      <c r="B2381" s="1">
        <f>DATE(MID(C2381,8,4), MID(C2381,12,2), MID(C2381, 14, 2))</f>
        <v>43318</v>
      </c>
      <c r="C2381" t="s">
        <v>9468</v>
      </c>
      <c r="D2381" t="s">
        <v>9476</v>
      </c>
      <c r="E2381" s="6" t="str">
        <f>MID(D2381,3,1)</f>
        <v>W</v>
      </c>
      <c r="F2381" s="6" t="str">
        <f t="shared" si="75"/>
        <v>2</v>
      </c>
      <c r="G2381" s="3">
        <v>73.17</v>
      </c>
      <c r="H2381" s="3">
        <v>71.19</v>
      </c>
      <c r="I2381" s="3">
        <v>39.630000000000003</v>
      </c>
      <c r="J2381" s="3">
        <v>136.75</v>
      </c>
      <c r="K2381" s="3">
        <v>0.98</v>
      </c>
      <c r="L2381" s="3">
        <v>15.78</v>
      </c>
      <c r="M2381" s="3">
        <v>108.93</v>
      </c>
      <c r="N2381" s="3">
        <v>2.66</v>
      </c>
      <c r="O2381" s="3">
        <f>N2381-K2381</f>
        <v>1.6800000000000002</v>
      </c>
      <c r="P2381" s="3">
        <v>101.55</v>
      </c>
      <c r="Q2381" s="3">
        <f>(O2381/P2381)*100</f>
        <v>1.654357459379616</v>
      </c>
      <c r="R2381" t="str">
        <f>_xlfn.CONCAT(TEXT(B2381, "mm/dd/yyyy"), "_", E2381)</f>
        <v>08/06/2018_W</v>
      </c>
    </row>
    <row r="2382" spans="1:18" x14ac:dyDescent="0.25">
      <c r="A2382" s="6" t="str">
        <f t="shared" si="74"/>
        <v>0158</v>
      </c>
      <c r="B2382" s="1">
        <f>DATE(MID(C2382,8,4), MID(C2382,12,2), MID(C2382, 14, 2))</f>
        <v>43318</v>
      </c>
      <c r="C2382" t="s">
        <v>9468</v>
      </c>
      <c r="D2382" t="s">
        <v>9478</v>
      </c>
      <c r="E2382" s="6" t="str">
        <f>MID(D2382,3,1)</f>
        <v>W</v>
      </c>
      <c r="F2382" s="6" t="str">
        <f t="shared" si="75"/>
        <v>2</v>
      </c>
      <c r="G2382" s="3">
        <v>94.59</v>
      </c>
      <c r="H2382" s="3">
        <v>72.8</v>
      </c>
      <c r="I2382" s="3">
        <v>40.24</v>
      </c>
      <c r="J2382" s="3">
        <v>202</v>
      </c>
      <c r="K2382" s="3">
        <v>1</v>
      </c>
      <c r="L2382" s="3">
        <v>18.02</v>
      </c>
      <c r="M2382" s="3">
        <v>161.61000000000001</v>
      </c>
      <c r="N2382" s="3">
        <v>2.17</v>
      </c>
      <c r="O2382" s="3">
        <f>N2382-K2382</f>
        <v>1.17</v>
      </c>
      <c r="P2382" s="3">
        <v>152.41</v>
      </c>
      <c r="Q2382" s="3">
        <f>(O2382/P2382)*100</f>
        <v>0.76766616363755658</v>
      </c>
      <c r="R2382" t="str">
        <f>_xlfn.CONCAT(TEXT(B2382, "mm/dd/yyyy"), "_", E2382)</f>
        <v>08/06/2018_W</v>
      </c>
    </row>
    <row r="2383" spans="1:18" x14ac:dyDescent="0.25">
      <c r="A2383" s="6" t="str">
        <f t="shared" si="74"/>
        <v>0158</v>
      </c>
      <c r="B2383" s="1">
        <f>DATE(MID(C2383,8,4), MID(C2383,12,2), MID(C2383, 14, 2))</f>
        <v>43318</v>
      </c>
      <c r="C2383" t="s">
        <v>9468</v>
      </c>
      <c r="D2383" t="s">
        <v>9480</v>
      </c>
      <c r="E2383" s="6" t="str">
        <f>MID(D2383,3,1)</f>
        <v>W</v>
      </c>
      <c r="F2383" s="6" t="str">
        <f t="shared" si="75"/>
        <v>2</v>
      </c>
      <c r="G2383" s="3">
        <v>82.28</v>
      </c>
      <c r="H2383" s="3">
        <v>62.51</v>
      </c>
      <c r="I2383" s="3">
        <v>37.979999999999997</v>
      </c>
      <c r="J2383" s="3">
        <v>155.12</v>
      </c>
      <c r="K2383" s="3">
        <v>0.99</v>
      </c>
      <c r="L2383" s="3">
        <v>15.37</v>
      </c>
      <c r="M2383" s="3">
        <v>124.57</v>
      </c>
      <c r="N2383" s="3">
        <v>2.37</v>
      </c>
      <c r="O2383" s="3">
        <f>N2383-K2383</f>
        <v>1.3800000000000001</v>
      </c>
      <c r="P2383" s="3">
        <v>116.61</v>
      </c>
      <c r="Q2383" s="3">
        <f>(O2383/P2383)*100</f>
        <v>1.1834319526627219</v>
      </c>
      <c r="R2383" t="str">
        <f>_xlfn.CONCAT(TEXT(B2383, "mm/dd/yyyy"), "_", E2383)</f>
        <v>08/06/2018_W</v>
      </c>
    </row>
    <row r="2384" spans="1:18" x14ac:dyDescent="0.25">
      <c r="A2384" s="6" t="str">
        <f t="shared" si="74"/>
        <v>0158</v>
      </c>
      <c r="B2384" s="1">
        <f>DATE(MID(C2384,8,4), MID(C2384,12,2), MID(C2384, 14, 2))</f>
        <v>43318</v>
      </c>
      <c r="C2384" t="s">
        <v>9468</v>
      </c>
      <c r="D2384" t="s">
        <v>9482</v>
      </c>
      <c r="E2384" s="6" t="str">
        <f>MID(D2384,3,1)</f>
        <v>W</v>
      </c>
      <c r="F2384" s="6" t="str">
        <f t="shared" si="75"/>
        <v>2</v>
      </c>
      <c r="G2384" s="3">
        <v>83.03</v>
      </c>
      <c r="H2384" s="3">
        <v>81.22</v>
      </c>
      <c r="I2384" s="3">
        <v>41.5</v>
      </c>
      <c r="J2384" s="3">
        <v>224.3</v>
      </c>
      <c r="K2384" s="3">
        <v>1</v>
      </c>
      <c r="L2384" s="3">
        <v>21.25</v>
      </c>
      <c r="M2384" s="3">
        <v>188.92</v>
      </c>
      <c r="N2384" s="3">
        <v>3.02</v>
      </c>
      <c r="O2384" s="3">
        <f>N2384-K2384</f>
        <v>2.02</v>
      </c>
      <c r="P2384" s="3">
        <v>178.09</v>
      </c>
      <c r="Q2384" s="3">
        <f>(O2384/P2384)*100</f>
        <v>1.1342579594587006</v>
      </c>
      <c r="R2384" t="str">
        <f>_xlfn.CONCAT(TEXT(B2384, "mm/dd/yyyy"), "_", E2384)</f>
        <v>08/06/2018_W</v>
      </c>
    </row>
    <row r="2385" spans="1:18" x14ac:dyDescent="0.25">
      <c r="A2385" s="6" t="str">
        <f t="shared" si="74"/>
        <v>0158</v>
      </c>
      <c r="B2385" s="1">
        <f>DATE(MID(C2385,8,4), MID(C2385,12,2), MID(C2385, 14, 2))</f>
        <v>43318</v>
      </c>
      <c r="C2385" t="s">
        <v>9468</v>
      </c>
      <c r="D2385" t="s">
        <v>9484</v>
      </c>
      <c r="E2385" s="6" t="str">
        <f>MID(D2385,3,1)</f>
        <v>W</v>
      </c>
      <c r="F2385" s="6" t="str">
        <f t="shared" si="75"/>
        <v>2</v>
      </c>
      <c r="G2385" s="3">
        <v>98.55</v>
      </c>
      <c r="H2385" s="3">
        <v>71.290000000000006</v>
      </c>
      <c r="I2385" s="3">
        <v>44.6</v>
      </c>
      <c r="J2385" s="3">
        <v>228</v>
      </c>
      <c r="K2385" s="3">
        <v>1</v>
      </c>
      <c r="L2385" s="3">
        <v>27.68</v>
      </c>
      <c r="M2385" s="3">
        <v>176.59</v>
      </c>
      <c r="N2385" s="3">
        <v>3.33</v>
      </c>
      <c r="O2385" s="3">
        <f>N2385-K2385</f>
        <v>2.33</v>
      </c>
      <c r="P2385" s="3">
        <v>170.02</v>
      </c>
      <c r="Q2385" s="3">
        <f>(O2385/P2385)*100</f>
        <v>1.370427008587225</v>
      </c>
      <c r="R2385" t="str">
        <f>_xlfn.CONCAT(TEXT(B2385, "mm/dd/yyyy"), "_", E2385)</f>
        <v>08/06/2018_W</v>
      </c>
    </row>
    <row r="2386" spans="1:18" x14ac:dyDescent="0.25">
      <c r="A2386" s="6" t="str">
        <f t="shared" si="74"/>
        <v>0158</v>
      </c>
      <c r="B2386" s="1">
        <f>DATE(MID(C2386,8,4), MID(C2386,12,2), MID(C2386, 14, 2))</f>
        <v>43318</v>
      </c>
      <c r="C2386" t="s">
        <v>9468</v>
      </c>
      <c r="D2386" t="s">
        <v>9486</v>
      </c>
      <c r="E2386" s="6" t="str">
        <f>MID(D2386,3,1)</f>
        <v>W</v>
      </c>
      <c r="F2386" s="6" t="str">
        <f t="shared" si="75"/>
        <v>2</v>
      </c>
      <c r="G2386" s="3">
        <v>77.27</v>
      </c>
      <c r="H2386" s="3">
        <v>60.57</v>
      </c>
      <c r="I2386" s="3">
        <v>34.22</v>
      </c>
      <c r="J2386" s="3">
        <v>129.44999999999999</v>
      </c>
      <c r="K2386" s="3">
        <v>0.98</v>
      </c>
      <c r="L2386" s="3">
        <v>14.68</v>
      </c>
      <c r="M2386" s="3">
        <v>104.73</v>
      </c>
      <c r="N2386" s="3">
        <v>2.5099999999999998</v>
      </c>
      <c r="O2386" s="3">
        <f>N2386-K2386</f>
        <v>1.5299999999999998</v>
      </c>
      <c r="P2386" s="3">
        <v>99.14</v>
      </c>
      <c r="Q2386" s="3">
        <f>(O2386/P2386)*100</f>
        <v>1.5432721404075045</v>
      </c>
      <c r="R2386" t="str">
        <f>_xlfn.CONCAT(TEXT(B2386, "mm/dd/yyyy"), "_", E2386)</f>
        <v>08/06/2018_W</v>
      </c>
    </row>
    <row r="2387" spans="1:18" x14ac:dyDescent="0.25">
      <c r="A2387" s="6" t="str">
        <f t="shared" si="74"/>
        <v>0158</v>
      </c>
      <c r="B2387" s="1">
        <f>DATE(MID(C2387,8,4), MID(C2387,12,2), MID(C2387, 14, 2))</f>
        <v>43318</v>
      </c>
      <c r="C2387" t="s">
        <v>9468</v>
      </c>
      <c r="D2387" t="s">
        <v>9488</v>
      </c>
      <c r="E2387" s="6" t="str">
        <f>MID(D2387,3,1)</f>
        <v>W</v>
      </c>
      <c r="F2387" s="6" t="str">
        <f t="shared" si="75"/>
        <v>2</v>
      </c>
      <c r="G2387" s="3">
        <v>62.91</v>
      </c>
      <c r="H2387" s="3">
        <v>56.98</v>
      </c>
      <c r="I2387" s="3">
        <v>34.43</v>
      </c>
      <c r="J2387" s="3">
        <v>98.48</v>
      </c>
      <c r="K2387" s="3">
        <v>0.98</v>
      </c>
      <c r="L2387" s="3">
        <v>10.49</v>
      </c>
      <c r="M2387" s="3">
        <v>80.77</v>
      </c>
      <c r="N2387" s="3">
        <v>2.15</v>
      </c>
      <c r="O2387" s="3">
        <f>N2387-K2387</f>
        <v>1.17</v>
      </c>
      <c r="P2387" s="3">
        <v>76.13</v>
      </c>
      <c r="Q2387" s="3">
        <f>(O2387/P2387)*100</f>
        <v>1.5368448706160516</v>
      </c>
      <c r="R2387" t="str">
        <f>_xlfn.CONCAT(TEXT(B2387, "mm/dd/yyyy"), "_", E2387)</f>
        <v>08/06/2018_W</v>
      </c>
    </row>
    <row r="2388" spans="1:18" x14ac:dyDescent="0.25">
      <c r="A2388" s="6" t="str">
        <f t="shared" si="74"/>
        <v>0158</v>
      </c>
      <c r="B2388" s="1">
        <f>DATE(MID(C2388,8,4), MID(C2388,12,2), MID(C2388, 14, 2))</f>
        <v>43318</v>
      </c>
      <c r="C2388" t="s">
        <v>9468</v>
      </c>
      <c r="D2388" t="s">
        <v>9490</v>
      </c>
      <c r="E2388" s="6" t="str">
        <f>MID(D2388,3,1)</f>
        <v>W</v>
      </c>
      <c r="F2388" s="6" t="str">
        <f t="shared" si="75"/>
        <v>2</v>
      </c>
      <c r="G2388" s="3">
        <v>76.59</v>
      </c>
      <c r="H2388" s="3">
        <v>66.45</v>
      </c>
      <c r="I2388" s="3">
        <v>45.62</v>
      </c>
      <c r="J2388" s="3">
        <v>194.62</v>
      </c>
      <c r="K2388" s="3">
        <v>0.99</v>
      </c>
      <c r="L2388" s="3">
        <v>20.399999999999999</v>
      </c>
      <c r="M2388" s="3">
        <v>159.13</v>
      </c>
      <c r="N2388" s="3">
        <v>2.84</v>
      </c>
      <c r="O2388" s="3">
        <f>N2388-K2388</f>
        <v>1.8499999999999999</v>
      </c>
      <c r="P2388" s="3">
        <v>149.22</v>
      </c>
      <c r="Q2388" s="3">
        <f>(O2388/P2388)*100</f>
        <v>1.239780190323013</v>
      </c>
      <c r="R2388" t="str">
        <f>_xlfn.CONCAT(TEXT(B2388, "mm/dd/yyyy"), "_", E2388)</f>
        <v>08/06/2018_W</v>
      </c>
    </row>
    <row r="2389" spans="1:18" x14ac:dyDescent="0.25">
      <c r="A2389" s="6" t="str">
        <f t="shared" si="74"/>
        <v>0158</v>
      </c>
      <c r="B2389" s="1">
        <f>DATE(MID(C2389,8,4), MID(C2389,12,2), MID(C2389, 14, 2))</f>
        <v>43318</v>
      </c>
      <c r="C2389" t="s">
        <v>9468</v>
      </c>
      <c r="D2389" t="s">
        <v>9492</v>
      </c>
      <c r="E2389" s="6" t="str">
        <f>MID(D2389,3,1)</f>
        <v>W</v>
      </c>
      <c r="F2389" s="6" t="str">
        <f t="shared" si="75"/>
        <v>2</v>
      </c>
      <c r="G2389" s="3">
        <v>78.73</v>
      </c>
      <c r="H2389" s="3">
        <v>71.92</v>
      </c>
      <c r="I2389" s="3">
        <v>37.53</v>
      </c>
      <c r="J2389" s="3">
        <v>160.81</v>
      </c>
      <c r="K2389" s="3">
        <v>1</v>
      </c>
      <c r="L2389" s="3">
        <v>18</v>
      </c>
      <c r="M2389" s="3">
        <v>124.2</v>
      </c>
      <c r="N2389" s="3">
        <v>2.82</v>
      </c>
      <c r="O2389" s="3">
        <f>N2389-K2389</f>
        <v>1.8199999999999998</v>
      </c>
      <c r="P2389" s="3">
        <v>113.93</v>
      </c>
      <c r="Q2389" s="3">
        <f>(O2389/P2389)*100</f>
        <v>1.5974721320108836</v>
      </c>
      <c r="R2389" t="str">
        <f>_xlfn.CONCAT(TEXT(B2389, "mm/dd/yyyy"), "_", E2389)</f>
        <v>08/06/2018_W</v>
      </c>
    </row>
    <row r="2390" spans="1:18" x14ac:dyDescent="0.25">
      <c r="A2390" s="6" t="str">
        <f t="shared" si="74"/>
        <v>0158</v>
      </c>
      <c r="B2390" s="1">
        <f>DATE(MID(C2390,8,4), MID(C2390,12,2), MID(C2390, 14, 2))</f>
        <v>43318</v>
      </c>
      <c r="C2390" t="s">
        <v>9468</v>
      </c>
      <c r="D2390" t="s">
        <v>9494</v>
      </c>
      <c r="E2390" s="6" t="str">
        <f>MID(D2390,3,1)</f>
        <v>W</v>
      </c>
      <c r="F2390" s="6" t="str">
        <f t="shared" si="75"/>
        <v>2</v>
      </c>
      <c r="G2390" s="3">
        <v>64.349999999999994</v>
      </c>
      <c r="H2390" s="3">
        <v>59.6</v>
      </c>
      <c r="I2390" s="3">
        <v>35.99</v>
      </c>
      <c r="J2390" s="3">
        <v>106.02</v>
      </c>
      <c r="K2390" s="3">
        <v>1</v>
      </c>
      <c r="L2390" s="3">
        <v>13.11</v>
      </c>
      <c r="M2390" s="3">
        <v>85.1</v>
      </c>
      <c r="N2390" s="3">
        <v>2.08</v>
      </c>
      <c r="O2390" s="3">
        <f>N2390-K2390</f>
        <v>1.08</v>
      </c>
      <c r="P2390" s="3">
        <v>79.53</v>
      </c>
      <c r="Q2390" s="3">
        <f>(O2390/P2390)*100</f>
        <v>1.3579781214635986</v>
      </c>
      <c r="R2390" t="str">
        <f>_xlfn.CONCAT(TEXT(B2390, "mm/dd/yyyy"), "_", E2390)</f>
        <v>08/06/2018_W</v>
      </c>
    </row>
    <row r="2391" spans="1:18" x14ac:dyDescent="0.25">
      <c r="A2391" s="6" t="str">
        <f t="shared" si="74"/>
        <v>0158</v>
      </c>
      <c r="B2391" s="1">
        <f>DATE(MID(C2391,8,4), MID(C2391,12,2), MID(C2391, 14, 2))</f>
        <v>43318</v>
      </c>
      <c r="C2391" t="s">
        <v>9468</v>
      </c>
      <c r="D2391" t="s">
        <v>9496</v>
      </c>
      <c r="E2391" s="6" t="str">
        <f>MID(D2391,3,1)</f>
        <v>W</v>
      </c>
      <c r="F2391" s="6" t="str">
        <f t="shared" si="75"/>
        <v>2</v>
      </c>
      <c r="G2391" s="3">
        <v>78.33</v>
      </c>
      <c r="H2391" s="3">
        <v>67.55</v>
      </c>
      <c r="I2391" s="3">
        <v>38.299999999999997</v>
      </c>
      <c r="J2391" s="3">
        <v>154.56</v>
      </c>
      <c r="K2391" s="3">
        <v>1.01</v>
      </c>
      <c r="L2391" s="3">
        <v>19.82</v>
      </c>
      <c r="M2391" s="3">
        <v>123.03</v>
      </c>
      <c r="N2391" s="3">
        <v>2.78</v>
      </c>
      <c r="O2391" s="3">
        <f>N2391-K2391</f>
        <v>1.7699999999999998</v>
      </c>
      <c r="P2391" s="3">
        <v>112.5</v>
      </c>
      <c r="Q2391" s="3">
        <f>(O2391/P2391)*100</f>
        <v>1.5733333333333333</v>
      </c>
      <c r="R2391" t="str">
        <f>_xlfn.CONCAT(TEXT(B2391, "mm/dd/yyyy"), "_", E2391)</f>
        <v>08/06/2018_W</v>
      </c>
    </row>
    <row r="2392" spans="1:18" x14ac:dyDescent="0.25">
      <c r="A2392" s="6" t="str">
        <f t="shared" si="74"/>
        <v>0007</v>
      </c>
      <c r="B2392" s="1">
        <f>DATE(MID(C2392,8,4), MID(C2392,12,2), MID(C2392, 14, 2))</f>
        <v>43349</v>
      </c>
      <c r="C2392" t="s">
        <v>1794</v>
      </c>
      <c r="D2392" t="s">
        <v>1793</v>
      </c>
      <c r="E2392" s="6" t="str">
        <f>MID(D2392,3,1)</f>
        <v>C</v>
      </c>
      <c r="F2392" s="6" t="str">
        <f t="shared" si="75"/>
        <v>6</v>
      </c>
      <c r="G2392" s="3">
        <v>53.04</v>
      </c>
      <c r="H2392" s="3">
        <v>37.79</v>
      </c>
      <c r="I2392" s="3">
        <v>24.21</v>
      </c>
      <c r="J2392" s="3">
        <v>40.200000000000003</v>
      </c>
      <c r="K2392" s="3">
        <v>1.02</v>
      </c>
      <c r="L2392" s="3">
        <v>5.95</v>
      </c>
      <c r="M2392" s="3">
        <v>30.91</v>
      </c>
      <c r="N2392" s="3">
        <v>1.57</v>
      </c>
      <c r="O2392" s="3">
        <f>N2392-K2392</f>
        <v>0.55000000000000004</v>
      </c>
      <c r="P2392" s="3">
        <v>29.76</v>
      </c>
      <c r="Q2392" s="3">
        <f>(O2392/P2392)*100</f>
        <v>1.8481182795698925</v>
      </c>
      <c r="R2392" t="str">
        <f>_xlfn.CONCAT(TEXT(B2392, "mm/dd/yyyy"), "_", E2392)</f>
        <v>09/06/2018_C</v>
      </c>
    </row>
    <row r="2393" spans="1:18" x14ac:dyDescent="0.25">
      <c r="A2393" s="6" t="str">
        <f t="shared" si="74"/>
        <v>0007</v>
      </c>
      <c r="B2393" s="1">
        <f>DATE(MID(C2393,8,4), MID(C2393,12,2), MID(C2393, 14, 2))</f>
        <v>43349</v>
      </c>
      <c r="C2393" t="s">
        <v>1794</v>
      </c>
      <c r="D2393" t="s">
        <v>1796</v>
      </c>
      <c r="E2393" s="6" t="str">
        <f>MID(D2393,3,1)</f>
        <v>C</v>
      </c>
      <c r="F2393" s="6" t="str">
        <f t="shared" si="75"/>
        <v>6</v>
      </c>
      <c r="G2393" s="3">
        <v>64.19</v>
      </c>
      <c r="H2393" s="3">
        <v>52.95</v>
      </c>
      <c r="I2393" s="3">
        <v>29.14</v>
      </c>
      <c r="J2393" s="3">
        <v>71.510000000000005</v>
      </c>
      <c r="K2393" s="3">
        <v>1.02</v>
      </c>
      <c r="L2393" s="3">
        <v>12.23</v>
      </c>
      <c r="M2393" s="3">
        <v>54.87</v>
      </c>
      <c r="N2393" s="3">
        <v>2.44</v>
      </c>
      <c r="O2393" s="3">
        <f>N2393-K2393</f>
        <v>1.42</v>
      </c>
      <c r="P2393" s="3">
        <v>52.57</v>
      </c>
      <c r="Q2393" s="3">
        <f>(O2393/P2393)*100</f>
        <v>2.7011603576184133</v>
      </c>
      <c r="R2393" t="str">
        <f>_xlfn.CONCAT(TEXT(B2393, "mm/dd/yyyy"), "_", E2393)</f>
        <v>09/06/2018_C</v>
      </c>
    </row>
    <row r="2394" spans="1:18" x14ac:dyDescent="0.25">
      <c r="A2394" s="6" t="str">
        <f t="shared" si="74"/>
        <v>0007</v>
      </c>
      <c r="B2394" s="1">
        <f>DATE(MID(C2394,8,4), MID(C2394,12,2), MID(C2394, 14, 2))</f>
        <v>43349</v>
      </c>
      <c r="C2394" t="s">
        <v>1794</v>
      </c>
      <c r="D2394" t="s">
        <v>1798</v>
      </c>
      <c r="E2394" s="6" t="str">
        <f>MID(D2394,3,1)</f>
        <v>C</v>
      </c>
      <c r="F2394" s="6" t="str">
        <f t="shared" si="75"/>
        <v>6</v>
      </c>
      <c r="G2394" s="3">
        <v>82.32</v>
      </c>
      <c r="H2394" s="3">
        <v>62.01</v>
      </c>
      <c r="I2394" s="3">
        <v>39.4</v>
      </c>
      <c r="J2394" s="3">
        <v>173.99</v>
      </c>
      <c r="K2394" s="3">
        <v>1.02</v>
      </c>
      <c r="L2394" s="3">
        <v>20.53</v>
      </c>
      <c r="M2394" s="3">
        <v>142.6</v>
      </c>
      <c r="N2394" s="3">
        <v>2.87</v>
      </c>
      <c r="O2394" s="3">
        <f>N2394-K2394</f>
        <v>1.85</v>
      </c>
      <c r="P2394" s="3">
        <v>136.94999999999999</v>
      </c>
      <c r="Q2394" s="3">
        <f>(O2394/P2394)*100</f>
        <v>1.3508579773640017</v>
      </c>
      <c r="R2394" t="str">
        <f>_xlfn.CONCAT(TEXT(B2394, "mm/dd/yyyy"), "_", E2394)</f>
        <v>09/06/2018_C</v>
      </c>
    </row>
    <row r="2395" spans="1:18" x14ac:dyDescent="0.25">
      <c r="A2395" s="6" t="str">
        <f t="shared" si="74"/>
        <v>0007</v>
      </c>
      <c r="B2395" s="1">
        <f>DATE(MID(C2395,8,4), MID(C2395,12,2), MID(C2395, 14, 2))</f>
        <v>43349</v>
      </c>
      <c r="C2395" t="s">
        <v>1794</v>
      </c>
      <c r="D2395" t="s">
        <v>1800</v>
      </c>
      <c r="E2395" s="6" t="str">
        <f>MID(D2395,3,1)</f>
        <v>C</v>
      </c>
      <c r="F2395" s="6" t="str">
        <f t="shared" si="75"/>
        <v>6</v>
      </c>
      <c r="G2395" s="3">
        <v>52.97</v>
      </c>
      <c r="H2395" s="3">
        <v>39.61</v>
      </c>
      <c r="I2395" s="3">
        <v>20.54</v>
      </c>
      <c r="J2395" s="3">
        <v>29.52</v>
      </c>
      <c r="K2395" s="3">
        <v>1.01</v>
      </c>
      <c r="L2395" s="3">
        <v>5.15</v>
      </c>
      <c r="M2395" s="3">
        <v>21.75</v>
      </c>
      <c r="N2395" s="3">
        <v>1.56</v>
      </c>
      <c r="O2395" s="3">
        <f>N2395-K2395</f>
        <v>0.55000000000000004</v>
      </c>
      <c r="P2395" s="3">
        <v>20.239999999999998</v>
      </c>
      <c r="Q2395" s="3">
        <f>(O2395/P2395)*100</f>
        <v>2.7173913043478262</v>
      </c>
      <c r="R2395" t="str">
        <f>_xlfn.CONCAT(TEXT(B2395, "mm/dd/yyyy"), "_", E2395)</f>
        <v>09/06/2018_C</v>
      </c>
    </row>
    <row r="2396" spans="1:18" x14ac:dyDescent="0.25">
      <c r="A2396" s="6" t="str">
        <f t="shared" si="74"/>
        <v>0007</v>
      </c>
      <c r="B2396" s="1">
        <f>DATE(MID(C2396,8,4), MID(C2396,12,2), MID(C2396, 14, 2))</f>
        <v>43349</v>
      </c>
      <c r="C2396" t="s">
        <v>1794</v>
      </c>
      <c r="D2396" t="s">
        <v>1802</v>
      </c>
      <c r="E2396" s="6" t="str">
        <f>MID(D2396,3,1)</f>
        <v>C</v>
      </c>
      <c r="F2396" s="6" t="str">
        <f t="shared" si="75"/>
        <v>6</v>
      </c>
      <c r="G2396" s="3">
        <v>82.15</v>
      </c>
      <c r="H2396" s="3">
        <v>62.74</v>
      </c>
      <c r="I2396" s="3">
        <v>38.090000000000003</v>
      </c>
      <c r="J2396" s="3">
        <v>134.51</v>
      </c>
      <c r="K2396" s="3">
        <v>1.01</v>
      </c>
      <c r="L2396" s="3">
        <v>14.96</v>
      </c>
      <c r="M2396" s="3">
        <v>106.39</v>
      </c>
      <c r="N2396" s="3">
        <v>2.4300000000000002</v>
      </c>
      <c r="O2396" s="3">
        <f>N2396-K2396</f>
        <v>1.4200000000000002</v>
      </c>
      <c r="P2396" s="3">
        <v>102.87</v>
      </c>
      <c r="Q2396" s="3">
        <f>(O2396/P2396)*100</f>
        <v>1.3803830076795955</v>
      </c>
      <c r="R2396" t="str">
        <f>_xlfn.CONCAT(TEXT(B2396, "mm/dd/yyyy"), "_", E2396)</f>
        <v>09/06/2018_C</v>
      </c>
    </row>
    <row r="2397" spans="1:18" x14ac:dyDescent="0.25">
      <c r="A2397" s="6" t="str">
        <f t="shared" si="74"/>
        <v>0007</v>
      </c>
      <c r="B2397" s="1">
        <f>DATE(MID(C2397,8,4), MID(C2397,12,2), MID(C2397, 14, 2))</f>
        <v>43349</v>
      </c>
      <c r="C2397" t="s">
        <v>1794</v>
      </c>
      <c r="D2397" t="s">
        <v>1804</v>
      </c>
      <c r="E2397" s="6" t="str">
        <f>MID(D2397,3,1)</f>
        <v>C</v>
      </c>
      <c r="F2397" s="6" t="str">
        <f t="shared" si="75"/>
        <v>6</v>
      </c>
      <c r="G2397" s="3">
        <v>75.94</v>
      </c>
      <c r="H2397" s="3">
        <v>64.97</v>
      </c>
      <c r="I2397" s="3">
        <v>31.76</v>
      </c>
      <c r="J2397" s="3">
        <v>101.1</v>
      </c>
      <c r="K2397" s="3">
        <v>1.02</v>
      </c>
      <c r="L2397" s="3">
        <v>16.2</v>
      </c>
      <c r="M2397" s="3">
        <v>70.16</v>
      </c>
      <c r="N2397" s="3">
        <v>3.11</v>
      </c>
      <c r="O2397" s="3">
        <f>N2397-K2397</f>
        <v>2.09</v>
      </c>
      <c r="P2397" s="3">
        <v>63.68</v>
      </c>
      <c r="Q2397" s="3">
        <f>(O2397/P2397)*100</f>
        <v>3.2820351758793969</v>
      </c>
      <c r="R2397" t="str">
        <f>_xlfn.CONCAT(TEXT(B2397, "mm/dd/yyyy"), "_", E2397)</f>
        <v>09/06/2018_C</v>
      </c>
    </row>
    <row r="2398" spans="1:18" x14ac:dyDescent="0.25">
      <c r="A2398" s="6" t="str">
        <f t="shared" si="74"/>
        <v>0007</v>
      </c>
      <c r="B2398" s="1">
        <f>DATE(MID(C2398,8,4), MID(C2398,12,2), MID(C2398, 14, 2))</f>
        <v>43349</v>
      </c>
      <c r="C2398" t="s">
        <v>1794</v>
      </c>
      <c r="D2398" t="s">
        <v>1806</v>
      </c>
      <c r="E2398" s="6" t="str">
        <f>MID(D2398,3,1)</f>
        <v>C</v>
      </c>
      <c r="F2398" s="6" t="str">
        <f t="shared" si="75"/>
        <v>6</v>
      </c>
      <c r="G2398" s="3">
        <v>82.2</v>
      </c>
      <c r="H2398" s="3">
        <v>77.31</v>
      </c>
      <c r="I2398" s="3">
        <v>44</v>
      </c>
      <c r="J2398" s="3">
        <v>200.86</v>
      </c>
      <c r="K2398" s="3">
        <v>1.03</v>
      </c>
      <c r="L2398" s="3">
        <v>19.39</v>
      </c>
      <c r="M2398" s="3">
        <v>170.04</v>
      </c>
      <c r="N2398" s="3">
        <v>3.13</v>
      </c>
      <c r="O2398" s="3">
        <f>N2398-K2398</f>
        <v>2.0999999999999996</v>
      </c>
      <c r="P2398" s="3">
        <v>163.34</v>
      </c>
      <c r="Q2398" s="3">
        <f>(O2398/P2398)*100</f>
        <v>1.2856618097220518</v>
      </c>
      <c r="R2398" t="str">
        <f>_xlfn.CONCAT(TEXT(B2398, "mm/dd/yyyy"), "_", E2398)</f>
        <v>09/06/2018_C</v>
      </c>
    </row>
    <row r="2399" spans="1:18" x14ac:dyDescent="0.25">
      <c r="A2399" s="6" t="str">
        <f t="shared" si="74"/>
        <v>0007</v>
      </c>
      <c r="B2399" s="1">
        <f>DATE(MID(C2399,8,4), MID(C2399,12,2), MID(C2399, 14, 2))</f>
        <v>43349</v>
      </c>
      <c r="C2399" t="s">
        <v>1794</v>
      </c>
      <c r="D2399" t="s">
        <v>1808</v>
      </c>
      <c r="E2399" s="6" t="str">
        <f>MID(D2399,3,1)</f>
        <v>C</v>
      </c>
      <c r="F2399" s="6" t="str">
        <f t="shared" si="75"/>
        <v>6</v>
      </c>
      <c r="G2399" s="3">
        <v>66.08</v>
      </c>
      <c r="H2399" s="3">
        <v>53.04</v>
      </c>
      <c r="I2399" s="3">
        <v>32.159999999999997</v>
      </c>
      <c r="J2399" s="3">
        <v>97.45</v>
      </c>
      <c r="K2399" s="3">
        <v>1.03</v>
      </c>
      <c r="L2399" s="3">
        <v>8.0500000000000007</v>
      </c>
      <c r="M2399" s="3">
        <v>81.73</v>
      </c>
      <c r="N2399" s="3">
        <v>1.83</v>
      </c>
      <c r="O2399" s="3">
        <f>N2399-K2399</f>
        <v>0.8</v>
      </c>
      <c r="P2399" s="3">
        <v>79.150000000000006</v>
      </c>
      <c r="Q2399" s="3">
        <f>(O2399/P2399)*100</f>
        <v>1.010739102969046</v>
      </c>
      <c r="R2399" t="str">
        <f>_xlfn.CONCAT(TEXT(B2399, "mm/dd/yyyy"), "_", E2399)</f>
        <v>09/06/2018_C</v>
      </c>
    </row>
    <row r="2400" spans="1:18" x14ac:dyDescent="0.25">
      <c r="A2400" s="6" t="str">
        <f t="shared" si="74"/>
        <v>0007</v>
      </c>
      <c r="B2400" s="1">
        <f>DATE(MID(C2400,8,4), MID(C2400,12,2), MID(C2400, 14, 2))</f>
        <v>43349</v>
      </c>
      <c r="C2400" t="s">
        <v>1794</v>
      </c>
      <c r="D2400" t="s">
        <v>1810</v>
      </c>
      <c r="E2400" s="6" t="str">
        <f>MID(D2400,3,1)</f>
        <v>C</v>
      </c>
      <c r="F2400" s="6" t="str">
        <f t="shared" si="75"/>
        <v>6</v>
      </c>
      <c r="G2400" s="3">
        <v>84.1</v>
      </c>
      <c r="H2400" s="3">
        <v>60.18</v>
      </c>
      <c r="I2400" s="3">
        <v>35.43</v>
      </c>
      <c r="J2400" s="3">
        <v>130.5</v>
      </c>
      <c r="K2400" s="3">
        <v>1.03</v>
      </c>
      <c r="L2400" s="3">
        <v>13.32</v>
      </c>
      <c r="M2400" s="3">
        <v>101.95</v>
      </c>
      <c r="N2400" s="3">
        <v>2.27</v>
      </c>
      <c r="O2400" s="3">
        <f>N2400-K2400</f>
        <v>1.24</v>
      </c>
      <c r="P2400" s="3">
        <v>97.67</v>
      </c>
      <c r="Q2400" s="3">
        <f>(O2400/P2400)*100</f>
        <v>1.2695812429609912</v>
      </c>
      <c r="R2400" t="str">
        <f>_xlfn.CONCAT(TEXT(B2400, "mm/dd/yyyy"), "_", E2400)</f>
        <v>09/06/2018_C</v>
      </c>
    </row>
    <row r="2401" spans="1:18" x14ac:dyDescent="0.25">
      <c r="A2401" s="6" t="str">
        <f t="shared" si="74"/>
        <v>0007</v>
      </c>
      <c r="B2401" s="1">
        <f>DATE(MID(C2401,8,4), MID(C2401,12,2), MID(C2401, 14, 2))</f>
        <v>43349</v>
      </c>
      <c r="C2401" t="s">
        <v>1794</v>
      </c>
      <c r="D2401" t="s">
        <v>1812</v>
      </c>
      <c r="E2401" s="6" t="str">
        <f>MID(D2401,3,1)</f>
        <v>C</v>
      </c>
      <c r="F2401" s="6" t="str">
        <f t="shared" si="75"/>
        <v>6</v>
      </c>
      <c r="G2401" s="3">
        <v>90.26</v>
      </c>
      <c r="H2401" s="3">
        <v>73.25</v>
      </c>
      <c r="I2401" s="3">
        <v>36.58</v>
      </c>
      <c r="J2401" s="3">
        <v>178.97</v>
      </c>
      <c r="K2401" s="3">
        <v>1.01</v>
      </c>
      <c r="L2401" s="3">
        <v>17.510000000000002</v>
      </c>
      <c r="M2401" s="3">
        <v>142.69</v>
      </c>
      <c r="N2401" s="3">
        <v>2.58</v>
      </c>
      <c r="O2401" s="3">
        <f>N2401-K2401</f>
        <v>1.57</v>
      </c>
      <c r="P2401" s="3">
        <v>136.28</v>
      </c>
      <c r="Q2401" s="3">
        <f>(O2401/P2401)*100</f>
        <v>1.1520399178162606</v>
      </c>
      <c r="R2401" t="str">
        <f>_xlfn.CONCAT(TEXT(B2401, "mm/dd/yyyy"), "_", E2401)</f>
        <v>09/06/2018_C</v>
      </c>
    </row>
    <row r="2402" spans="1:18" x14ac:dyDescent="0.25">
      <c r="A2402" s="6" t="str">
        <f t="shared" si="74"/>
        <v>0007</v>
      </c>
      <c r="B2402" s="1">
        <f>DATE(MID(C2402,8,4), MID(C2402,12,2), MID(C2402, 14, 2))</f>
        <v>43349</v>
      </c>
      <c r="C2402" t="s">
        <v>1794</v>
      </c>
      <c r="D2402" t="s">
        <v>1814</v>
      </c>
      <c r="E2402" s="6" t="str">
        <f>MID(D2402,3,1)</f>
        <v>C</v>
      </c>
      <c r="F2402" s="6" t="str">
        <f t="shared" si="75"/>
        <v>6</v>
      </c>
      <c r="G2402" s="3">
        <v>81.739999999999995</v>
      </c>
      <c r="H2402" s="3">
        <v>67</v>
      </c>
      <c r="I2402" s="3">
        <v>35.299999999999997</v>
      </c>
      <c r="J2402" s="3">
        <v>145.19</v>
      </c>
      <c r="K2402" s="3">
        <v>1.02</v>
      </c>
      <c r="L2402" s="3">
        <v>20.07</v>
      </c>
      <c r="M2402" s="3">
        <v>109.74</v>
      </c>
      <c r="N2402" s="3">
        <v>3.18</v>
      </c>
      <c r="O2402" s="3">
        <f>N2402-K2402</f>
        <v>2.16</v>
      </c>
      <c r="P2402" s="3">
        <v>103.24</v>
      </c>
      <c r="Q2402" s="3">
        <f>(O2402/P2402)*100</f>
        <v>2.0922123208058894</v>
      </c>
      <c r="R2402" t="str">
        <f>_xlfn.CONCAT(TEXT(B2402, "mm/dd/yyyy"), "_", E2402)</f>
        <v>09/06/2018_C</v>
      </c>
    </row>
    <row r="2403" spans="1:18" x14ac:dyDescent="0.25">
      <c r="A2403" s="6" t="str">
        <f t="shared" si="74"/>
        <v>0007</v>
      </c>
      <c r="B2403" s="1">
        <f>DATE(MID(C2403,8,4), MID(C2403,12,2), MID(C2403, 14, 2))</f>
        <v>43349</v>
      </c>
      <c r="C2403" t="s">
        <v>1794</v>
      </c>
      <c r="D2403" t="s">
        <v>1816</v>
      </c>
      <c r="E2403" s="6" t="str">
        <f>MID(D2403,3,1)</f>
        <v>C</v>
      </c>
      <c r="F2403" s="6" t="str">
        <f t="shared" si="75"/>
        <v>6</v>
      </c>
      <c r="G2403" s="3">
        <v>82.05</v>
      </c>
      <c r="H2403" s="3">
        <v>66.67</v>
      </c>
      <c r="I2403" s="3">
        <v>40.98</v>
      </c>
      <c r="J2403" s="3">
        <v>161.96</v>
      </c>
      <c r="K2403" s="3">
        <v>1.01</v>
      </c>
      <c r="L2403" s="3">
        <v>17.239999999999998</v>
      </c>
      <c r="M2403" s="3">
        <v>133.38</v>
      </c>
      <c r="N2403" s="3">
        <v>3.14</v>
      </c>
      <c r="O2403" s="3">
        <f>N2403-K2403</f>
        <v>2.13</v>
      </c>
      <c r="P2403" s="3">
        <v>128.52000000000001</v>
      </c>
      <c r="Q2403" s="3">
        <f>(O2403/P2403)*100</f>
        <v>1.6573295985060688</v>
      </c>
      <c r="R2403" t="str">
        <f>_xlfn.CONCAT(TEXT(B2403, "mm/dd/yyyy"), "_", E2403)</f>
        <v>09/06/2018_C</v>
      </c>
    </row>
    <row r="2404" spans="1:18" x14ac:dyDescent="0.25">
      <c r="A2404" s="6" t="str">
        <f t="shared" si="74"/>
        <v>0007</v>
      </c>
      <c r="B2404" s="1">
        <f>DATE(MID(C2404,8,4), MID(C2404,12,2), MID(C2404, 14, 2))</f>
        <v>43349</v>
      </c>
      <c r="C2404" t="s">
        <v>1794</v>
      </c>
      <c r="D2404" t="s">
        <v>1818</v>
      </c>
      <c r="E2404" s="6" t="str">
        <f>MID(D2404,3,1)</f>
        <v>C</v>
      </c>
      <c r="F2404" s="6" t="str">
        <f t="shared" si="75"/>
        <v>6</v>
      </c>
      <c r="G2404" s="3">
        <v>51.23</v>
      </c>
      <c r="H2404" s="3">
        <v>47.79</v>
      </c>
      <c r="I2404" s="3">
        <v>25.62</v>
      </c>
      <c r="J2404" s="3">
        <v>45.45</v>
      </c>
      <c r="K2404" s="3">
        <v>1</v>
      </c>
      <c r="L2404" s="3">
        <v>5.35</v>
      </c>
      <c r="M2404" s="3">
        <v>36.32</v>
      </c>
      <c r="N2404" s="3">
        <v>1.51</v>
      </c>
      <c r="O2404" s="3">
        <f>N2404-K2404</f>
        <v>0.51</v>
      </c>
      <c r="P2404" s="3">
        <v>34.69</v>
      </c>
      <c r="Q2404" s="3">
        <f>(O2404/P2404)*100</f>
        <v>1.4701643124819834</v>
      </c>
      <c r="R2404" t="str">
        <f>_xlfn.CONCAT(TEXT(B2404, "mm/dd/yyyy"), "_", E2404)</f>
        <v>09/06/2018_C</v>
      </c>
    </row>
    <row r="2405" spans="1:18" x14ac:dyDescent="0.25">
      <c r="A2405" s="6" t="str">
        <f t="shared" si="74"/>
        <v>0007</v>
      </c>
      <c r="B2405" s="1">
        <f>DATE(MID(C2405,8,4), MID(C2405,12,2), MID(C2405, 14, 2))</f>
        <v>43349</v>
      </c>
      <c r="C2405" t="s">
        <v>1794</v>
      </c>
      <c r="D2405" t="s">
        <v>1820</v>
      </c>
      <c r="E2405" s="6" t="str">
        <f>MID(D2405,3,1)</f>
        <v>C</v>
      </c>
      <c r="F2405" s="6" t="str">
        <f t="shared" si="75"/>
        <v>6</v>
      </c>
      <c r="G2405" s="3">
        <v>75.040000000000006</v>
      </c>
      <c r="H2405" s="3">
        <v>60.09</v>
      </c>
      <c r="I2405" s="3">
        <v>39.54</v>
      </c>
      <c r="J2405" s="3">
        <v>141.24</v>
      </c>
      <c r="K2405" s="3">
        <v>0.99</v>
      </c>
      <c r="L2405" s="3">
        <v>14.02</v>
      </c>
      <c r="M2405" s="3">
        <v>117.45</v>
      </c>
      <c r="N2405" s="3">
        <v>2.17</v>
      </c>
      <c r="O2405" s="3">
        <f>N2405-K2405</f>
        <v>1.18</v>
      </c>
      <c r="P2405" s="3">
        <v>112.6</v>
      </c>
      <c r="Q2405" s="3">
        <f>(O2405/P2405)*100</f>
        <v>1.0479573712255772</v>
      </c>
      <c r="R2405" t="str">
        <f>_xlfn.CONCAT(TEXT(B2405, "mm/dd/yyyy"), "_", E2405)</f>
        <v>09/06/2018_C</v>
      </c>
    </row>
    <row r="2406" spans="1:18" x14ac:dyDescent="0.25">
      <c r="A2406" s="6" t="str">
        <f t="shared" si="74"/>
        <v>0007</v>
      </c>
      <c r="B2406" s="1">
        <f>DATE(MID(C2406,8,4), MID(C2406,12,2), MID(C2406, 14, 2))</f>
        <v>43349</v>
      </c>
      <c r="C2406" t="s">
        <v>1794</v>
      </c>
      <c r="D2406" t="s">
        <v>1822</v>
      </c>
      <c r="E2406" s="6" t="str">
        <f>MID(D2406,3,1)</f>
        <v>C</v>
      </c>
      <c r="F2406" s="6" t="str">
        <f t="shared" si="75"/>
        <v>6</v>
      </c>
      <c r="G2406" s="3">
        <v>78.17</v>
      </c>
      <c r="H2406" s="3">
        <v>65.17</v>
      </c>
      <c r="I2406" s="3">
        <v>32.08</v>
      </c>
      <c r="J2406" s="3">
        <v>105.49</v>
      </c>
      <c r="K2406" s="3">
        <v>1</v>
      </c>
      <c r="L2406" s="3">
        <v>20.350000000000001</v>
      </c>
      <c r="M2406" s="3">
        <v>75.41</v>
      </c>
      <c r="N2406" s="3">
        <v>2.94</v>
      </c>
      <c r="O2406" s="3">
        <f>N2406-K2406</f>
        <v>1.94</v>
      </c>
      <c r="P2406" s="3">
        <v>71.31</v>
      </c>
      <c r="Q2406" s="3">
        <f>(O2406/P2406)*100</f>
        <v>2.7205160566540454</v>
      </c>
      <c r="R2406" t="str">
        <f>_xlfn.CONCAT(TEXT(B2406, "mm/dd/yyyy"), "_", E2406)</f>
        <v>09/06/2018_C</v>
      </c>
    </row>
    <row r="2407" spans="1:18" x14ac:dyDescent="0.25">
      <c r="A2407" s="6" t="str">
        <f t="shared" si="74"/>
        <v>0007</v>
      </c>
      <c r="B2407" s="1">
        <f>DATE(MID(C2407,8,4), MID(C2407,12,2), MID(C2407, 14, 2))</f>
        <v>43349</v>
      </c>
      <c r="C2407" t="s">
        <v>1794</v>
      </c>
      <c r="D2407" t="s">
        <v>1824</v>
      </c>
      <c r="E2407" s="6" t="str">
        <f>MID(D2407,3,1)</f>
        <v>C</v>
      </c>
      <c r="F2407" s="6" t="str">
        <f t="shared" si="75"/>
        <v>6</v>
      </c>
      <c r="G2407" s="3">
        <v>80.17</v>
      </c>
      <c r="H2407" s="3">
        <v>64.97</v>
      </c>
      <c r="I2407" s="3">
        <v>35.979999999999997</v>
      </c>
      <c r="J2407" s="3">
        <v>148.58000000000001</v>
      </c>
      <c r="K2407" s="3">
        <v>1.02</v>
      </c>
      <c r="L2407" s="3">
        <v>15.12</v>
      </c>
      <c r="M2407" s="3">
        <v>121.85</v>
      </c>
      <c r="N2407" s="3">
        <v>2.46</v>
      </c>
      <c r="O2407" s="3">
        <f>N2407-K2407</f>
        <v>1.44</v>
      </c>
      <c r="P2407" s="3">
        <v>116.57</v>
      </c>
      <c r="Q2407" s="3">
        <f>(O2407/P2407)*100</f>
        <v>1.2353092562408854</v>
      </c>
      <c r="R2407" t="str">
        <f>_xlfn.CONCAT(TEXT(B2407, "mm/dd/yyyy"), "_", E2407)</f>
        <v>09/06/2018_C</v>
      </c>
    </row>
    <row r="2408" spans="1:18" x14ac:dyDescent="0.25">
      <c r="A2408" s="6" t="str">
        <f t="shared" si="74"/>
        <v>0007</v>
      </c>
      <c r="B2408" s="1">
        <f>DATE(MID(C2408,8,4), MID(C2408,12,2), MID(C2408, 14, 2))</f>
        <v>43349</v>
      </c>
      <c r="C2408" t="s">
        <v>1794</v>
      </c>
      <c r="D2408" t="s">
        <v>1826</v>
      </c>
      <c r="E2408" s="6" t="str">
        <f>MID(D2408,3,1)</f>
        <v>C</v>
      </c>
      <c r="F2408" s="6" t="str">
        <f t="shared" si="75"/>
        <v>6</v>
      </c>
      <c r="G2408" s="3">
        <v>80.25</v>
      </c>
      <c r="H2408" s="3">
        <v>62.19</v>
      </c>
      <c r="I2408" s="3">
        <v>32.51</v>
      </c>
      <c r="J2408" s="3">
        <v>118.32</v>
      </c>
      <c r="K2408" s="3">
        <v>1.01</v>
      </c>
      <c r="L2408" s="3">
        <v>13.84</v>
      </c>
      <c r="M2408" s="3">
        <v>93.62</v>
      </c>
      <c r="N2408" s="3">
        <v>2.04</v>
      </c>
      <c r="O2408" s="3">
        <f>N2408-K2408</f>
        <v>1.03</v>
      </c>
      <c r="P2408" s="3">
        <v>87.08</v>
      </c>
      <c r="Q2408" s="3">
        <f>(O2408/P2408)*100</f>
        <v>1.1828203950390446</v>
      </c>
      <c r="R2408" t="str">
        <f>_xlfn.CONCAT(TEXT(B2408, "mm/dd/yyyy"), "_", E2408)</f>
        <v>09/06/2018_C</v>
      </c>
    </row>
    <row r="2409" spans="1:18" x14ac:dyDescent="0.25">
      <c r="A2409" s="6" t="str">
        <f t="shared" si="74"/>
        <v>0007</v>
      </c>
      <c r="B2409" s="1">
        <f>DATE(MID(C2409,8,4), MID(C2409,12,2), MID(C2409, 14, 2))</f>
        <v>43349</v>
      </c>
      <c r="C2409" t="s">
        <v>1794</v>
      </c>
      <c r="D2409" t="s">
        <v>1828</v>
      </c>
      <c r="E2409" s="6" t="str">
        <f>MID(D2409,3,1)</f>
        <v>C</v>
      </c>
      <c r="F2409" s="6" t="str">
        <f t="shared" si="75"/>
        <v>6</v>
      </c>
      <c r="G2409" s="3">
        <v>81.239999999999995</v>
      </c>
      <c r="H2409" s="3">
        <v>56.48</v>
      </c>
      <c r="I2409" s="3">
        <v>37.06</v>
      </c>
      <c r="J2409" s="3">
        <v>137.69</v>
      </c>
      <c r="K2409" s="3">
        <v>1.01</v>
      </c>
      <c r="L2409" s="3">
        <v>14.74</v>
      </c>
      <c r="M2409" s="3">
        <v>111.61</v>
      </c>
      <c r="N2409" s="3">
        <v>2.27</v>
      </c>
      <c r="O2409" s="3">
        <f>N2409-K2409</f>
        <v>1.26</v>
      </c>
      <c r="P2409" s="3">
        <v>108.19</v>
      </c>
      <c r="Q2409" s="3">
        <f>(O2409/P2409)*100</f>
        <v>1.1646178020149736</v>
      </c>
      <c r="R2409" t="str">
        <f>_xlfn.CONCAT(TEXT(B2409, "mm/dd/yyyy"), "_", E2409)</f>
        <v>09/06/2018_C</v>
      </c>
    </row>
    <row r="2410" spans="1:18" x14ac:dyDescent="0.25">
      <c r="A2410" s="6" t="str">
        <f t="shared" si="74"/>
        <v>0007</v>
      </c>
      <c r="B2410" s="1">
        <f>DATE(MID(C2410,8,4), MID(C2410,12,2), MID(C2410, 14, 2))</f>
        <v>43349</v>
      </c>
      <c r="C2410" t="s">
        <v>1794</v>
      </c>
      <c r="D2410" t="s">
        <v>1830</v>
      </c>
      <c r="E2410" s="6" t="str">
        <f>MID(D2410,3,1)</f>
        <v>C</v>
      </c>
      <c r="F2410" s="6" t="str">
        <f t="shared" si="75"/>
        <v>6</v>
      </c>
      <c r="G2410" s="3">
        <v>100.14</v>
      </c>
      <c r="H2410" s="3">
        <v>68.819999999999993</v>
      </c>
      <c r="I2410" s="3">
        <v>34.33</v>
      </c>
      <c r="J2410" s="3">
        <v>152.59</v>
      </c>
      <c r="K2410" s="3">
        <v>1.03</v>
      </c>
      <c r="L2410" s="3">
        <v>26.93</v>
      </c>
      <c r="M2410" s="3">
        <v>106.05</v>
      </c>
      <c r="N2410" s="3">
        <v>3.25</v>
      </c>
      <c r="O2410" s="3">
        <f>N2410-K2410</f>
        <v>2.2199999999999998</v>
      </c>
      <c r="P2410" s="3">
        <v>99.86</v>
      </c>
      <c r="Q2410" s="3">
        <f>(O2410/P2410)*100</f>
        <v>2.2231123573002201</v>
      </c>
      <c r="R2410" t="str">
        <f>_xlfn.CONCAT(TEXT(B2410, "mm/dd/yyyy"), "_", E2410)</f>
        <v>09/06/2018_C</v>
      </c>
    </row>
    <row r="2411" spans="1:18" x14ac:dyDescent="0.25">
      <c r="A2411" s="6" t="str">
        <f t="shared" si="74"/>
        <v>0007</v>
      </c>
      <c r="B2411" s="1">
        <f>DATE(MID(C2411,8,4), MID(C2411,12,2), MID(C2411, 14, 2))</f>
        <v>43349</v>
      </c>
      <c r="C2411" t="s">
        <v>1794</v>
      </c>
      <c r="D2411" t="s">
        <v>1832</v>
      </c>
      <c r="E2411" s="6" t="str">
        <f>MID(D2411,3,1)</f>
        <v>C</v>
      </c>
      <c r="F2411" s="6" t="str">
        <f t="shared" si="75"/>
        <v>6</v>
      </c>
      <c r="G2411" s="3">
        <v>84.42</v>
      </c>
      <c r="H2411" s="3">
        <v>50.74</v>
      </c>
      <c r="I2411" s="3">
        <v>32.65</v>
      </c>
      <c r="J2411" s="3">
        <v>105.21</v>
      </c>
      <c r="K2411" s="3">
        <v>1.04</v>
      </c>
      <c r="L2411" s="3">
        <v>15.26</v>
      </c>
      <c r="M2411" s="3">
        <v>80.86</v>
      </c>
      <c r="N2411" s="3">
        <v>2.4500000000000002</v>
      </c>
      <c r="O2411" s="3">
        <f>N2411-K2411</f>
        <v>1.4100000000000001</v>
      </c>
      <c r="P2411" s="3">
        <v>74.709999999999994</v>
      </c>
      <c r="Q2411" s="3">
        <f>(O2411/P2411)*100</f>
        <v>1.8872975505287115</v>
      </c>
      <c r="R2411" t="str">
        <f>_xlfn.CONCAT(TEXT(B2411, "mm/dd/yyyy"), "_", E2411)</f>
        <v>09/06/2018_C</v>
      </c>
    </row>
    <row r="2412" spans="1:18" x14ac:dyDescent="0.25">
      <c r="A2412" s="6" t="str">
        <f t="shared" si="74"/>
        <v>0007</v>
      </c>
      <c r="B2412" s="1">
        <f>DATE(MID(C2412,8,4), MID(C2412,12,2), MID(C2412, 14, 2))</f>
        <v>43349</v>
      </c>
      <c r="C2412" t="s">
        <v>1794</v>
      </c>
      <c r="D2412" t="s">
        <v>1834</v>
      </c>
      <c r="E2412" s="6" t="str">
        <f>MID(D2412,3,1)</f>
        <v>C</v>
      </c>
      <c r="F2412" s="6" t="str">
        <f t="shared" si="75"/>
        <v>6</v>
      </c>
      <c r="G2412" s="3">
        <v>53.64</v>
      </c>
      <c r="H2412" s="3">
        <v>31.01</v>
      </c>
      <c r="I2412" s="3">
        <v>15.15</v>
      </c>
      <c r="J2412" s="3">
        <v>26.84</v>
      </c>
      <c r="K2412" s="3">
        <v>1.03</v>
      </c>
      <c r="L2412" s="3">
        <v>4.21</v>
      </c>
      <c r="M2412" s="3">
        <v>20.9</v>
      </c>
      <c r="N2412" s="3">
        <v>1.45</v>
      </c>
      <c r="O2412" s="3">
        <f>N2412-K2412</f>
        <v>0.41999999999999993</v>
      </c>
      <c r="P2412" s="3">
        <v>19.88</v>
      </c>
      <c r="Q2412" s="3">
        <f>(O2412/P2412)*100</f>
        <v>2.1126760563380276</v>
      </c>
      <c r="R2412" t="str">
        <f>_xlfn.CONCAT(TEXT(B2412, "mm/dd/yyyy"), "_", E2412)</f>
        <v>09/06/2018_C</v>
      </c>
    </row>
    <row r="2413" spans="1:18" x14ac:dyDescent="0.25">
      <c r="A2413" s="6" t="str">
        <f t="shared" si="74"/>
        <v>0007</v>
      </c>
      <c r="B2413" s="1">
        <f>DATE(MID(C2413,8,4), MID(C2413,12,2), MID(C2413, 14, 2))</f>
        <v>43349</v>
      </c>
      <c r="C2413" t="s">
        <v>1794</v>
      </c>
      <c r="D2413" t="s">
        <v>1836</v>
      </c>
      <c r="E2413" s="6" t="str">
        <f>MID(D2413,3,1)</f>
        <v>C</v>
      </c>
      <c r="F2413" s="6" t="str">
        <f t="shared" si="75"/>
        <v>6</v>
      </c>
      <c r="G2413" s="3">
        <v>58.67</v>
      </c>
      <c r="H2413" s="3">
        <v>40.57</v>
      </c>
      <c r="I2413" s="3">
        <v>28.4</v>
      </c>
      <c r="J2413" s="3">
        <v>49.27</v>
      </c>
      <c r="K2413" s="3">
        <v>1.02</v>
      </c>
      <c r="L2413" s="3">
        <v>7.17</v>
      </c>
      <c r="M2413" s="3">
        <v>39.28</v>
      </c>
      <c r="N2413" s="3">
        <v>1.46</v>
      </c>
      <c r="O2413" s="3">
        <f>N2413-K2413</f>
        <v>0.43999999999999995</v>
      </c>
      <c r="P2413" s="3">
        <v>35.380000000000003</v>
      </c>
      <c r="Q2413" s="3">
        <f>(O2413/P2413)*100</f>
        <v>1.2436404748445449</v>
      </c>
      <c r="R2413" t="str">
        <f>_xlfn.CONCAT(TEXT(B2413, "mm/dd/yyyy"), "_", E2413)</f>
        <v>09/06/2018_C</v>
      </c>
    </row>
    <row r="2414" spans="1:18" x14ac:dyDescent="0.25">
      <c r="A2414" s="6" t="str">
        <f t="shared" si="74"/>
        <v>0007</v>
      </c>
      <c r="B2414" s="1">
        <f>DATE(MID(C2414,8,4), MID(C2414,12,2), MID(C2414, 14, 2))</f>
        <v>43349</v>
      </c>
      <c r="C2414" t="s">
        <v>1794</v>
      </c>
      <c r="D2414" t="s">
        <v>1838</v>
      </c>
      <c r="E2414" s="6" t="str">
        <f>MID(D2414,3,1)</f>
        <v>C</v>
      </c>
      <c r="F2414" s="6" t="str">
        <f t="shared" si="75"/>
        <v>6</v>
      </c>
      <c r="G2414" s="3">
        <v>50.02</v>
      </c>
      <c r="H2414" s="3">
        <v>39.97</v>
      </c>
      <c r="I2414" s="3">
        <v>26.98</v>
      </c>
      <c r="J2414" s="3">
        <v>36.6</v>
      </c>
      <c r="K2414" s="3">
        <v>1.03</v>
      </c>
      <c r="L2414" s="3">
        <v>6.58</v>
      </c>
      <c r="M2414" s="3">
        <v>26.58</v>
      </c>
      <c r="N2414" s="3">
        <v>1.69</v>
      </c>
      <c r="O2414" s="3">
        <f>N2414-K2414</f>
        <v>0.65999999999999992</v>
      </c>
      <c r="P2414" s="3">
        <v>23.48</v>
      </c>
      <c r="Q2414" s="3">
        <f>(O2414/P2414)*100</f>
        <v>2.8109028960817715</v>
      </c>
      <c r="R2414" t="str">
        <f>_xlfn.CONCAT(TEXT(B2414, "mm/dd/yyyy"), "_", E2414)</f>
        <v>09/06/2018_C</v>
      </c>
    </row>
    <row r="2415" spans="1:18" x14ac:dyDescent="0.25">
      <c r="A2415" s="6" t="str">
        <f t="shared" si="74"/>
        <v>0007</v>
      </c>
      <c r="B2415" s="1">
        <f>DATE(MID(C2415,8,4), MID(C2415,12,2), MID(C2415, 14, 2))</f>
        <v>43349</v>
      </c>
      <c r="C2415" t="s">
        <v>1794</v>
      </c>
      <c r="D2415" t="s">
        <v>1840</v>
      </c>
      <c r="E2415" s="6" t="str">
        <f>MID(D2415,3,1)</f>
        <v>C</v>
      </c>
      <c r="F2415" s="6" t="str">
        <f t="shared" si="75"/>
        <v>6</v>
      </c>
      <c r="G2415" s="3">
        <v>45.16</v>
      </c>
      <c r="H2415" s="3">
        <v>35.840000000000003</v>
      </c>
      <c r="I2415" s="3">
        <v>17.489999999999998</v>
      </c>
      <c r="J2415" s="3">
        <v>20.18</v>
      </c>
      <c r="K2415" s="3">
        <v>1.03</v>
      </c>
      <c r="L2415" s="3">
        <v>4.62</v>
      </c>
      <c r="M2415" s="3">
        <v>14.21</v>
      </c>
      <c r="N2415" s="3">
        <v>1.42</v>
      </c>
      <c r="O2415" s="3">
        <f>N2415-K2415</f>
        <v>0.3899999999999999</v>
      </c>
      <c r="P2415" s="3">
        <v>12.95</v>
      </c>
      <c r="Q2415" s="3">
        <f>(O2415/P2415)*100</f>
        <v>3.0115830115830109</v>
      </c>
      <c r="R2415" t="str">
        <f>_xlfn.CONCAT(TEXT(B2415, "mm/dd/yyyy"), "_", E2415)</f>
        <v>09/06/2018_C</v>
      </c>
    </row>
    <row r="2416" spans="1:18" x14ac:dyDescent="0.25">
      <c r="A2416" s="6" t="str">
        <f t="shared" si="74"/>
        <v>0007</v>
      </c>
      <c r="B2416" s="1">
        <f>DATE(MID(C2416,8,4), MID(C2416,12,2), MID(C2416, 14, 2))</f>
        <v>43349</v>
      </c>
      <c r="C2416" t="s">
        <v>1794</v>
      </c>
      <c r="D2416" t="s">
        <v>1842</v>
      </c>
      <c r="E2416" s="6" t="str">
        <f>MID(D2416,3,1)</f>
        <v>C</v>
      </c>
      <c r="F2416" s="6" t="str">
        <f t="shared" si="75"/>
        <v>6</v>
      </c>
      <c r="G2416" s="3">
        <v>47.74</v>
      </c>
      <c r="H2416" s="3">
        <v>36.979999999999997</v>
      </c>
      <c r="I2416" s="3">
        <v>21.82</v>
      </c>
      <c r="J2416" s="3">
        <v>28.08</v>
      </c>
      <c r="K2416" s="3">
        <v>1.02</v>
      </c>
      <c r="L2416" s="3">
        <v>7.01</v>
      </c>
      <c r="M2416" s="3">
        <v>19.45</v>
      </c>
      <c r="N2416" s="3">
        <v>1.82</v>
      </c>
      <c r="O2416" s="3">
        <f>N2416-K2416</f>
        <v>0.8</v>
      </c>
      <c r="P2416" s="3">
        <v>17.989999999999998</v>
      </c>
      <c r="Q2416" s="3">
        <f>(O2416/P2416)*100</f>
        <v>4.4469149527515297</v>
      </c>
      <c r="R2416" t="str">
        <f>_xlfn.CONCAT(TEXT(B2416, "mm/dd/yyyy"), "_", E2416)</f>
        <v>09/06/2018_C</v>
      </c>
    </row>
    <row r="2417" spans="1:18" x14ac:dyDescent="0.25">
      <c r="A2417" s="6" t="str">
        <f t="shared" si="74"/>
        <v>0090</v>
      </c>
      <c r="B2417" s="1">
        <f>DATE(MID(C2417,8,4), MID(C2417,12,2), MID(C2417, 14, 2))</f>
        <v>43349</v>
      </c>
      <c r="C2417" t="s">
        <v>5686</v>
      </c>
      <c r="D2417" t="s">
        <v>5685</v>
      </c>
      <c r="E2417" s="6" t="str">
        <f>MID(D2417,3,1)</f>
        <v>E</v>
      </c>
      <c r="F2417" s="6" t="str">
        <f t="shared" si="75"/>
        <v>11</v>
      </c>
      <c r="G2417" s="3">
        <v>64.83</v>
      </c>
      <c r="H2417" s="3">
        <v>64.83</v>
      </c>
      <c r="I2417" s="3">
        <v>34.770000000000003</v>
      </c>
      <c r="J2417" s="3">
        <v>100.37</v>
      </c>
      <c r="K2417" s="3">
        <v>1.03</v>
      </c>
      <c r="L2417" s="3">
        <v>7.15</v>
      </c>
      <c r="M2417" s="3">
        <v>81.61</v>
      </c>
      <c r="N2417" s="3">
        <v>1.88</v>
      </c>
      <c r="O2417" s="3">
        <f>N2417-K2417</f>
        <v>0.84999999999999987</v>
      </c>
      <c r="P2417" s="3">
        <v>74.150000000000006</v>
      </c>
      <c r="Q2417" s="3">
        <f>(O2417/P2417)*100</f>
        <v>1.1463250168577206</v>
      </c>
      <c r="R2417" t="str">
        <f>_xlfn.CONCAT(TEXT(B2417, "mm/dd/yyyy"), "_", E2417)</f>
        <v>09/06/2018_E</v>
      </c>
    </row>
    <row r="2418" spans="1:18" x14ac:dyDescent="0.25">
      <c r="A2418" s="6" t="str">
        <f t="shared" si="74"/>
        <v>0090</v>
      </c>
      <c r="B2418" s="1">
        <f>DATE(MID(C2418,8,4), MID(C2418,12,2), MID(C2418, 14, 2))</f>
        <v>43349</v>
      </c>
      <c r="C2418" t="s">
        <v>5686</v>
      </c>
      <c r="D2418" t="s">
        <v>5688</v>
      </c>
      <c r="E2418" s="6" t="str">
        <f>MID(D2418,3,1)</f>
        <v>E</v>
      </c>
      <c r="F2418" s="6" t="str">
        <f t="shared" si="75"/>
        <v>11</v>
      </c>
      <c r="G2418" s="3">
        <v>60</v>
      </c>
      <c r="H2418" s="3">
        <v>58.14</v>
      </c>
      <c r="I2418" s="3">
        <v>28.99</v>
      </c>
      <c r="J2418" s="3">
        <v>87.93</v>
      </c>
      <c r="K2418" s="3">
        <v>1.03</v>
      </c>
      <c r="L2418" s="3">
        <v>6.26</v>
      </c>
      <c r="M2418" s="3">
        <v>70.34</v>
      </c>
      <c r="N2418" s="3">
        <v>1.83</v>
      </c>
      <c r="O2418" s="3">
        <f>N2418-K2418</f>
        <v>0.8</v>
      </c>
      <c r="P2418" s="3">
        <v>65.2</v>
      </c>
      <c r="Q2418" s="3">
        <f>(O2418/P2418)*100</f>
        <v>1.2269938650306749</v>
      </c>
      <c r="R2418" t="str">
        <f>_xlfn.CONCAT(TEXT(B2418, "mm/dd/yyyy"), "_", E2418)</f>
        <v>09/06/2018_E</v>
      </c>
    </row>
    <row r="2419" spans="1:18" x14ac:dyDescent="0.25">
      <c r="A2419" s="6" t="str">
        <f t="shared" si="74"/>
        <v>0090</v>
      </c>
      <c r="B2419" s="1">
        <f>DATE(MID(C2419,8,4), MID(C2419,12,2), MID(C2419, 14, 2))</f>
        <v>43349</v>
      </c>
      <c r="C2419" t="s">
        <v>5686</v>
      </c>
      <c r="D2419" t="s">
        <v>5690</v>
      </c>
      <c r="E2419" s="6" t="str">
        <f>MID(D2419,3,1)</f>
        <v>E</v>
      </c>
      <c r="F2419" s="6" t="str">
        <f t="shared" si="75"/>
        <v>11</v>
      </c>
      <c r="G2419" s="3">
        <v>52.15</v>
      </c>
      <c r="H2419" s="3">
        <v>44</v>
      </c>
      <c r="I2419" s="3">
        <v>24.48</v>
      </c>
      <c r="J2419" s="3">
        <v>47.75</v>
      </c>
      <c r="K2419" s="3">
        <v>1.02</v>
      </c>
      <c r="L2419" s="3">
        <v>4.38</v>
      </c>
      <c r="M2419" s="3">
        <v>40.53</v>
      </c>
      <c r="N2419" s="3">
        <v>1.56</v>
      </c>
      <c r="O2419" s="3">
        <f>N2419-K2419</f>
        <v>0.54</v>
      </c>
      <c r="P2419" s="3">
        <v>38.83</v>
      </c>
      <c r="Q2419" s="3">
        <f>(O2419/P2419)*100</f>
        <v>1.3906773113571982</v>
      </c>
      <c r="R2419" t="str">
        <f>_xlfn.CONCAT(TEXT(B2419, "mm/dd/yyyy"), "_", E2419)</f>
        <v>09/06/2018_E</v>
      </c>
    </row>
    <row r="2420" spans="1:18" x14ac:dyDescent="0.25">
      <c r="A2420" s="6" t="str">
        <f t="shared" si="74"/>
        <v>0090</v>
      </c>
      <c r="B2420" s="1">
        <f>DATE(MID(C2420,8,4), MID(C2420,12,2), MID(C2420, 14, 2))</f>
        <v>43349</v>
      </c>
      <c r="C2420" t="s">
        <v>5686</v>
      </c>
      <c r="D2420" t="s">
        <v>5692</v>
      </c>
      <c r="E2420" s="6" t="str">
        <f>MID(D2420,3,1)</f>
        <v>E</v>
      </c>
      <c r="F2420" s="6" t="str">
        <f t="shared" si="75"/>
        <v>11</v>
      </c>
      <c r="G2420" s="3">
        <v>66.55</v>
      </c>
      <c r="H2420" s="3">
        <v>54.19</v>
      </c>
      <c r="I2420" s="3">
        <v>30.37</v>
      </c>
      <c r="J2420" s="3">
        <v>73.959999999999994</v>
      </c>
      <c r="K2420" s="3">
        <v>1.02</v>
      </c>
      <c r="L2420" s="3">
        <v>6.4</v>
      </c>
      <c r="M2420" s="3">
        <v>59.09</v>
      </c>
      <c r="N2420" s="3">
        <v>1.81</v>
      </c>
      <c r="O2420" s="3">
        <f>N2420-K2420</f>
        <v>0.79</v>
      </c>
      <c r="P2420" s="3">
        <v>52.32</v>
      </c>
      <c r="Q2420" s="3">
        <f>(O2420/P2420)*100</f>
        <v>1.5099388379204892</v>
      </c>
      <c r="R2420" t="str">
        <f>_xlfn.CONCAT(TEXT(B2420, "mm/dd/yyyy"), "_", E2420)</f>
        <v>09/06/2018_E</v>
      </c>
    </row>
    <row r="2421" spans="1:18" x14ac:dyDescent="0.25">
      <c r="A2421" s="6" t="str">
        <f t="shared" si="74"/>
        <v>0090</v>
      </c>
      <c r="B2421" s="1">
        <f>DATE(MID(C2421,8,4), MID(C2421,12,2), MID(C2421, 14, 2))</f>
        <v>43349</v>
      </c>
      <c r="C2421" t="s">
        <v>5686</v>
      </c>
      <c r="D2421" t="s">
        <v>5694</v>
      </c>
      <c r="E2421" s="6" t="str">
        <f>MID(D2421,3,1)</f>
        <v>E</v>
      </c>
      <c r="F2421" s="6" t="str">
        <f t="shared" si="75"/>
        <v>11</v>
      </c>
      <c r="G2421" s="3">
        <v>62.8</v>
      </c>
      <c r="H2421" s="3">
        <v>51.45</v>
      </c>
      <c r="I2421" s="3">
        <v>24.2</v>
      </c>
      <c r="J2421" s="3">
        <v>66.67</v>
      </c>
      <c r="K2421" s="3">
        <v>1.02</v>
      </c>
      <c r="L2421" s="3">
        <v>5.03</v>
      </c>
      <c r="M2421" s="3">
        <v>59.96</v>
      </c>
      <c r="N2421" s="3">
        <v>1.68</v>
      </c>
      <c r="O2421" s="3">
        <f>N2421-K2421</f>
        <v>0.65999999999999992</v>
      </c>
      <c r="P2421" s="3">
        <v>58.14</v>
      </c>
      <c r="Q2421" s="3">
        <f>(O2421/P2421)*100</f>
        <v>1.1351909184726521</v>
      </c>
      <c r="R2421" t="str">
        <f>_xlfn.CONCAT(TEXT(B2421, "mm/dd/yyyy"), "_", E2421)</f>
        <v>09/06/2018_E</v>
      </c>
    </row>
    <row r="2422" spans="1:18" x14ac:dyDescent="0.25">
      <c r="A2422" s="6" t="str">
        <f t="shared" si="74"/>
        <v>0090</v>
      </c>
      <c r="B2422" s="1">
        <f>DATE(MID(C2422,8,4), MID(C2422,12,2), MID(C2422, 14, 2))</f>
        <v>43349</v>
      </c>
      <c r="C2422" t="s">
        <v>5686</v>
      </c>
      <c r="D2422" t="s">
        <v>5696</v>
      </c>
      <c r="E2422" s="6" t="str">
        <f>MID(D2422,3,1)</f>
        <v>E</v>
      </c>
      <c r="F2422" s="6" t="str">
        <f t="shared" si="75"/>
        <v>11</v>
      </c>
      <c r="G2422" s="3">
        <v>68.19</v>
      </c>
      <c r="H2422" s="3">
        <v>64.5</v>
      </c>
      <c r="I2422" s="3">
        <v>37.4</v>
      </c>
      <c r="J2422" s="3">
        <v>110.04</v>
      </c>
      <c r="K2422" s="3">
        <v>1.03</v>
      </c>
      <c r="L2422" s="3">
        <v>7.4</v>
      </c>
      <c r="M2422" s="3">
        <v>91.62</v>
      </c>
      <c r="N2422" s="3">
        <v>1.94</v>
      </c>
      <c r="O2422" s="3">
        <f>N2422-K2422</f>
        <v>0.90999999999999992</v>
      </c>
      <c r="P2422" s="3">
        <v>84.56</v>
      </c>
      <c r="Q2422" s="3">
        <f>(O2422/P2422)*100</f>
        <v>1.076158940397351</v>
      </c>
      <c r="R2422" t="str">
        <f>_xlfn.CONCAT(TEXT(B2422, "mm/dd/yyyy"), "_", E2422)</f>
        <v>09/06/2018_E</v>
      </c>
    </row>
    <row r="2423" spans="1:18" x14ac:dyDescent="0.25">
      <c r="A2423" s="6" t="str">
        <f t="shared" si="74"/>
        <v>0090</v>
      </c>
      <c r="B2423" s="1">
        <f>DATE(MID(C2423,8,4), MID(C2423,12,2), MID(C2423, 14, 2))</f>
        <v>43349</v>
      </c>
      <c r="C2423" t="s">
        <v>5686</v>
      </c>
      <c r="D2423" t="s">
        <v>5698</v>
      </c>
      <c r="E2423" s="6" t="str">
        <f>MID(D2423,3,1)</f>
        <v>E</v>
      </c>
      <c r="F2423" s="6" t="str">
        <f t="shared" si="75"/>
        <v>11</v>
      </c>
      <c r="G2423" s="3">
        <v>66.260000000000005</v>
      </c>
      <c r="H2423" s="3">
        <v>56.78</v>
      </c>
      <c r="I2423" s="3">
        <v>33.22</v>
      </c>
      <c r="J2423" s="3">
        <v>94.85</v>
      </c>
      <c r="K2423" s="3">
        <v>1.02</v>
      </c>
      <c r="L2423" s="3">
        <v>7.78</v>
      </c>
      <c r="M2423" s="3">
        <v>77.8</v>
      </c>
      <c r="N2423" s="3">
        <v>1.98</v>
      </c>
      <c r="O2423" s="3">
        <f>N2423-K2423</f>
        <v>0.96</v>
      </c>
      <c r="P2423" s="3">
        <v>69.61</v>
      </c>
      <c r="Q2423" s="3">
        <f>(O2423/P2423)*100</f>
        <v>1.379112196523488</v>
      </c>
      <c r="R2423" t="str">
        <f>_xlfn.CONCAT(TEXT(B2423, "mm/dd/yyyy"), "_", E2423)</f>
        <v>09/06/2018_E</v>
      </c>
    </row>
    <row r="2424" spans="1:18" x14ac:dyDescent="0.25">
      <c r="A2424" s="6" t="str">
        <f t="shared" si="74"/>
        <v>0090</v>
      </c>
      <c r="B2424" s="1">
        <f>DATE(MID(C2424,8,4), MID(C2424,12,2), MID(C2424, 14, 2))</f>
        <v>43349</v>
      </c>
      <c r="C2424" t="s">
        <v>5686</v>
      </c>
      <c r="D2424" t="s">
        <v>5700</v>
      </c>
      <c r="E2424" s="6" t="str">
        <f>MID(D2424,3,1)</f>
        <v>E</v>
      </c>
      <c r="F2424" s="6" t="str">
        <f t="shared" si="75"/>
        <v>11</v>
      </c>
      <c r="G2424" s="3">
        <v>80.010000000000005</v>
      </c>
      <c r="H2424" s="3">
        <v>62.34</v>
      </c>
      <c r="I2424" s="3">
        <v>27.91</v>
      </c>
      <c r="J2424" s="3">
        <v>87.03</v>
      </c>
      <c r="K2424" s="3">
        <v>1.01</v>
      </c>
      <c r="L2424" s="3">
        <v>7.83</v>
      </c>
      <c r="M2424" s="3">
        <v>68.87</v>
      </c>
      <c r="N2424" s="3">
        <v>1.96</v>
      </c>
      <c r="O2424" s="3">
        <f>N2424-K2424</f>
        <v>0.95</v>
      </c>
      <c r="P2424" s="3">
        <v>63.77</v>
      </c>
      <c r="Q2424" s="3">
        <f>(O2424/P2424)*100</f>
        <v>1.4897287125607652</v>
      </c>
      <c r="R2424" t="str">
        <f>_xlfn.CONCAT(TEXT(B2424, "mm/dd/yyyy"), "_", E2424)</f>
        <v>09/06/2018_E</v>
      </c>
    </row>
    <row r="2425" spans="1:18" x14ac:dyDescent="0.25">
      <c r="A2425" s="6" t="str">
        <f t="shared" si="74"/>
        <v>0090</v>
      </c>
      <c r="B2425" s="1">
        <f>DATE(MID(C2425,8,4), MID(C2425,12,2), MID(C2425, 14, 2))</f>
        <v>43349</v>
      </c>
      <c r="C2425" t="s">
        <v>5686</v>
      </c>
      <c r="D2425" t="s">
        <v>5702</v>
      </c>
      <c r="E2425" s="6" t="str">
        <f>MID(D2425,3,1)</f>
        <v>E</v>
      </c>
      <c r="F2425" s="6" t="str">
        <f t="shared" si="75"/>
        <v>11</v>
      </c>
      <c r="G2425" s="3">
        <v>70.239999999999995</v>
      </c>
      <c r="H2425" s="3">
        <v>57.71</v>
      </c>
      <c r="I2425" s="3">
        <v>29.76</v>
      </c>
      <c r="J2425" s="3">
        <v>105</v>
      </c>
      <c r="K2425" s="3">
        <v>1.02</v>
      </c>
      <c r="L2425" s="3">
        <v>6.33</v>
      </c>
      <c r="M2425" s="3">
        <v>89.18</v>
      </c>
      <c r="N2425" s="3">
        <v>1.83</v>
      </c>
      <c r="O2425" s="3">
        <f>N2425-K2425</f>
        <v>0.81</v>
      </c>
      <c r="P2425" s="3">
        <v>87.11</v>
      </c>
      <c r="Q2425" s="3">
        <f>(O2425/P2425)*100</f>
        <v>0.92985879921937786</v>
      </c>
      <c r="R2425" t="str">
        <f>_xlfn.CONCAT(TEXT(B2425, "mm/dd/yyyy"), "_", E2425)</f>
        <v>09/06/2018_E</v>
      </c>
    </row>
    <row r="2426" spans="1:18" x14ac:dyDescent="0.25">
      <c r="A2426" s="6" t="str">
        <f t="shared" si="74"/>
        <v>0090</v>
      </c>
      <c r="B2426" s="1">
        <f>DATE(MID(C2426,8,4), MID(C2426,12,2), MID(C2426, 14, 2))</f>
        <v>43349</v>
      </c>
      <c r="C2426" t="s">
        <v>5686</v>
      </c>
      <c r="D2426" t="s">
        <v>5704</v>
      </c>
      <c r="E2426" s="6" t="str">
        <f>MID(D2426,3,1)</f>
        <v>E</v>
      </c>
      <c r="F2426" s="6" t="str">
        <f t="shared" si="75"/>
        <v>11</v>
      </c>
      <c r="G2426" s="3">
        <v>72.489999999999995</v>
      </c>
      <c r="H2426" s="3">
        <v>57.71</v>
      </c>
      <c r="I2426" s="3">
        <v>42.14</v>
      </c>
      <c r="J2426" s="3">
        <v>122.22</v>
      </c>
      <c r="K2426" s="3">
        <v>1</v>
      </c>
      <c r="L2426" s="3">
        <v>8.82</v>
      </c>
      <c r="M2426" s="3">
        <v>93.98</v>
      </c>
      <c r="N2426" s="3">
        <v>2.0299999999999998</v>
      </c>
      <c r="O2426" s="3">
        <f>N2426-K2426</f>
        <v>1.0299999999999998</v>
      </c>
      <c r="P2426" s="3">
        <v>84.15</v>
      </c>
      <c r="Q2426" s="3">
        <f>(O2426/P2426)*100</f>
        <v>1.2240047534165177</v>
      </c>
      <c r="R2426" t="str">
        <f>_xlfn.CONCAT(TEXT(B2426, "mm/dd/yyyy"), "_", E2426)</f>
        <v>09/06/2018_E</v>
      </c>
    </row>
    <row r="2427" spans="1:18" x14ac:dyDescent="0.25">
      <c r="A2427" s="6" t="str">
        <f t="shared" si="74"/>
        <v>0090</v>
      </c>
      <c r="B2427" s="1">
        <f>DATE(MID(C2427,8,4), MID(C2427,12,2), MID(C2427, 14, 2))</f>
        <v>43349</v>
      </c>
      <c r="C2427" t="s">
        <v>5686</v>
      </c>
      <c r="D2427" t="s">
        <v>5706</v>
      </c>
      <c r="E2427" s="6" t="str">
        <f>MID(D2427,3,1)</f>
        <v>E</v>
      </c>
      <c r="F2427" s="6" t="str">
        <f t="shared" si="75"/>
        <v>11</v>
      </c>
      <c r="G2427" s="3">
        <v>82.07</v>
      </c>
      <c r="H2427" s="3">
        <v>65.69</v>
      </c>
      <c r="I2427" s="3">
        <v>34.619999999999997</v>
      </c>
      <c r="J2427" s="3">
        <v>148.51</v>
      </c>
      <c r="K2427" s="3">
        <v>1.02</v>
      </c>
      <c r="L2427" s="3">
        <v>9.0299999999999994</v>
      </c>
      <c r="M2427" s="3">
        <v>124.49</v>
      </c>
      <c r="N2427" s="3">
        <v>2.09</v>
      </c>
      <c r="O2427" s="3">
        <f>N2427-K2427</f>
        <v>1.0699999999999998</v>
      </c>
      <c r="P2427" s="3">
        <v>119.09</v>
      </c>
      <c r="Q2427" s="3">
        <f>(O2427/P2427)*100</f>
        <v>0.89848014106977903</v>
      </c>
      <c r="R2427" t="str">
        <f>_xlfn.CONCAT(TEXT(B2427, "mm/dd/yyyy"), "_", E2427)</f>
        <v>09/06/2018_E</v>
      </c>
    </row>
    <row r="2428" spans="1:18" x14ac:dyDescent="0.25">
      <c r="A2428" s="6" t="str">
        <f t="shared" si="74"/>
        <v>0090</v>
      </c>
      <c r="B2428" s="1">
        <f>DATE(MID(C2428,8,4), MID(C2428,12,2), MID(C2428, 14, 2))</f>
        <v>43349</v>
      </c>
      <c r="C2428" t="s">
        <v>5686</v>
      </c>
      <c r="D2428" t="s">
        <v>5708</v>
      </c>
      <c r="E2428" s="6" t="str">
        <f>MID(D2428,3,1)</f>
        <v>E</v>
      </c>
      <c r="F2428" s="6" t="str">
        <f t="shared" si="75"/>
        <v>11</v>
      </c>
      <c r="G2428" s="3">
        <v>75.05</v>
      </c>
      <c r="H2428" s="3">
        <v>69.319999999999993</v>
      </c>
      <c r="I2428" s="3">
        <v>32.51</v>
      </c>
      <c r="J2428" s="3">
        <v>108.71</v>
      </c>
      <c r="K2428" s="3">
        <v>1.01</v>
      </c>
      <c r="L2428" s="3">
        <v>11.11</v>
      </c>
      <c r="M2428" s="3">
        <v>85.03</v>
      </c>
      <c r="N2428" s="3">
        <v>2.33</v>
      </c>
      <c r="O2428" s="3">
        <f>N2428-K2428</f>
        <v>1.32</v>
      </c>
      <c r="P2428" s="3">
        <v>78.55</v>
      </c>
      <c r="Q2428" s="3">
        <f>(O2428/P2428)*100</f>
        <v>1.6804583068109484</v>
      </c>
      <c r="R2428" t="str">
        <f>_xlfn.CONCAT(TEXT(B2428, "mm/dd/yyyy"), "_", E2428)</f>
        <v>09/06/2018_E</v>
      </c>
    </row>
    <row r="2429" spans="1:18" x14ac:dyDescent="0.25">
      <c r="A2429" s="6" t="str">
        <f t="shared" si="74"/>
        <v>0090</v>
      </c>
      <c r="B2429" s="1">
        <f>DATE(MID(C2429,8,4), MID(C2429,12,2), MID(C2429, 14, 2))</f>
        <v>43349</v>
      </c>
      <c r="C2429" t="s">
        <v>5686</v>
      </c>
      <c r="D2429" t="s">
        <v>5710</v>
      </c>
      <c r="E2429" s="6" t="str">
        <f>MID(D2429,3,1)</f>
        <v>E</v>
      </c>
      <c r="F2429" s="6" t="str">
        <f t="shared" si="75"/>
        <v>11</v>
      </c>
      <c r="G2429" s="3">
        <v>81.430000000000007</v>
      </c>
      <c r="H2429" s="3">
        <v>69.23</v>
      </c>
      <c r="I2429" s="3">
        <v>32.619999999999997</v>
      </c>
      <c r="J2429" s="3">
        <v>148</v>
      </c>
      <c r="K2429" s="3">
        <v>1.01</v>
      </c>
      <c r="L2429" s="3">
        <v>11.7</v>
      </c>
      <c r="M2429" s="3">
        <v>118.38</v>
      </c>
      <c r="N2429" s="3">
        <v>2.5</v>
      </c>
      <c r="O2429" s="3">
        <f>N2429-K2429</f>
        <v>1.49</v>
      </c>
      <c r="P2429" s="3">
        <v>114.14</v>
      </c>
      <c r="Q2429" s="3">
        <f>(O2429/P2429)*100</f>
        <v>1.3054144033642894</v>
      </c>
      <c r="R2429" t="str">
        <f>_xlfn.CONCAT(TEXT(B2429, "mm/dd/yyyy"), "_", E2429)</f>
        <v>09/06/2018_E</v>
      </c>
    </row>
    <row r="2430" spans="1:18" x14ac:dyDescent="0.25">
      <c r="A2430" s="6" t="str">
        <f t="shared" si="74"/>
        <v>0090</v>
      </c>
      <c r="B2430" s="1">
        <f>DATE(MID(C2430,8,4), MID(C2430,12,2), MID(C2430, 14, 2))</f>
        <v>43349</v>
      </c>
      <c r="C2430" t="s">
        <v>5686</v>
      </c>
      <c r="D2430" t="s">
        <v>5712</v>
      </c>
      <c r="E2430" s="6" t="str">
        <f>MID(D2430,3,1)</f>
        <v>E</v>
      </c>
      <c r="F2430" s="6" t="str">
        <f t="shared" si="75"/>
        <v>11</v>
      </c>
      <c r="G2430" s="3">
        <v>83.09</v>
      </c>
      <c r="H2430" s="3">
        <v>68.89</v>
      </c>
      <c r="I2430" s="3">
        <v>38.78</v>
      </c>
      <c r="J2430" s="3">
        <v>139.72</v>
      </c>
      <c r="K2430" s="3">
        <v>1.02</v>
      </c>
      <c r="L2430" s="3">
        <v>9.4600000000000009</v>
      </c>
      <c r="M2430" s="3">
        <v>107.94</v>
      </c>
      <c r="N2430" s="3">
        <v>2.1</v>
      </c>
      <c r="O2430" s="3">
        <f>N2430-K2430</f>
        <v>1.08</v>
      </c>
      <c r="P2430" s="3">
        <v>91.37</v>
      </c>
      <c r="Q2430" s="3">
        <f>(O2430/P2430)*100</f>
        <v>1.1820072233774763</v>
      </c>
      <c r="R2430" t="str">
        <f>_xlfn.CONCAT(TEXT(B2430, "mm/dd/yyyy"), "_", E2430)</f>
        <v>09/06/2018_E</v>
      </c>
    </row>
    <row r="2431" spans="1:18" x14ac:dyDescent="0.25">
      <c r="A2431" s="6" t="str">
        <f t="shared" si="74"/>
        <v>0090</v>
      </c>
      <c r="B2431" s="1">
        <f>DATE(MID(C2431,8,4), MID(C2431,12,2), MID(C2431, 14, 2))</f>
        <v>43349</v>
      </c>
      <c r="C2431" t="s">
        <v>5686</v>
      </c>
      <c r="D2431" t="s">
        <v>5714</v>
      </c>
      <c r="E2431" s="6" t="str">
        <f>MID(D2431,3,1)</f>
        <v>E</v>
      </c>
      <c r="F2431" s="6" t="str">
        <f t="shared" si="75"/>
        <v>11</v>
      </c>
      <c r="G2431" s="3">
        <v>69.47</v>
      </c>
      <c r="H2431" s="3">
        <v>70.55</v>
      </c>
      <c r="I2431" s="3">
        <v>33.78</v>
      </c>
      <c r="J2431" s="3">
        <v>115.36</v>
      </c>
      <c r="K2431" s="3">
        <v>1.02</v>
      </c>
      <c r="L2431" s="3">
        <v>12.87</v>
      </c>
      <c r="M2431" s="3">
        <v>95.66</v>
      </c>
      <c r="N2431" s="3">
        <v>2.23</v>
      </c>
      <c r="O2431" s="3">
        <f>N2431-K2431</f>
        <v>1.21</v>
      </c>
      <c r="P2431" s="3">
        <v>87.44</v>
      </c>
      <c r="Q2431" s="3">
        <f>(O2431/P2431)*100</f>
        <v>1.3838060384263495</v>
      </c>
      <c r="R2431" t="str">
        <f>_xlfn.CONCAT(TEXT(B2431, "mm/dd/yyyy"), "_", E2431)</f>
        <v>09/06/2018_E</v>
      </c>
    </row>
    <row r="2432" spans="1:18" x14ac:dyDescent="0.25">
      <c r="A2432" s="6" t="str">
        <f t="shared" si="74"/>
        <v>0090</v>
      </c>
      <c r="B2432" s="1">
        <f>DATE(MID(C2432,8,4), MID(C2432,12,2), MID(C2432, 14, 2))</f>
        <v>43349</v>
      </c>
      <c r="C2432" t="s">
        <v>5686</v>
      </c>
      <c r="D2432" t="s">
        <v>5716</v>
      </c>
      <c r="E2432" s="6" t="str">
        <f>MID(D2432,3,1)</f>
        <v>E</v>
      </c>
      <c r="F2432" s="6" t="str">
        <f t="shared" si="75"/>
        <v>11</v>
      </c>
      <c r="G2432" s="3">
        <v>85.13</v>
      </c>
      <c r="H2432" s="3">
        <v>69.11</v>
      </c>
      <c r="I2432" s="3">
        <v>34.130000000000003</v>
      </c>
      <c r="J2432" s="3">
        <v>145.11000000000001</v>
      </c>
      <c r="K2432" s="3">
        <v>1.01</v>
      </c>
      <c r="L2432" s="3">
        <v>13.71</v>
      </c>
      <c r="M2432" s="3">
        <v>118.42</v>
      </c>
      <c r="N2432" s="3">
        <v>2.37</v>
      </c>
      <c r="O2432" s="3">
        <f>N2432-K2432</f>
        <v>1.36</v>
      </c>
      <c r="P2432" s="3">
        <v>107.12</v>
      </c>
      <c r="Q2432" s="3">
        <f>(O2432/P2432)*100</f>
        <v>1.2696041822255415</v>
      </c>
      <c r="R2432" t="str">
        <f>_xlfn.CONCAT(TEXT(B2432, "mm/dd/yyyy"), "_", E2432)</f>
        <v>09/06/2018_E</v>
      </c>
    </row>
    <row r="2433" spans="1:18" x14ac:dyDescent="0.25">
      <c r="A2433" s="6" t="str">
        <f t="shared" si="74"/>
        <v>0090</v>
      </c>
      <c r="B2433" s="1">
        <f>DATE(MID(C2433,8,4), MID(C2433,12,2), MID(C2433, 14, 2))</f>
        <v>43349</v>
      </c>
      <c r="C2433" t="s">
        <v>5686</v>
      </c>
      <c r="D2433" t="s">
        <v>5718</v>
      </c>
      <c r="E2433" s="6" t="str">
        <f>MID(D2433,3,1)</f>
        <v>E</v>
      </c>
      <c r="F2433" s="6" t="str">
        <f t="shared" si="75"/>
        <v>11</v>
      </c>
      <c r="G2433" s="3">
        <v>87.5</v>
      </c>
      <c r="H2433" s="3">
        <v>74.260000000000005</v>
      </c>
      <c r="I2433" s="3">
        <v>33.82</v>
      </c>
      <c r="J2433" s="3">
        <v>156.61000000000001</v>
      </c>
      <c r="K2433" s="3">
        <v>1</v>
      </c>
      <c r="L2433" s="3">
        <v>8.59</v>
      </c>
      <c r="M2433" s="3">
        <v>142.88999999999999</v>
      </c>
      <c r="N2433" s="3">
        <v>2.15</v>
      </c>
      <c r="O2433" s="3">
        <f>N2433-K2433</f>
        <v>1.1499999999999999</v>
      </c>
      <c r="P2433" s="3">
        <v>133.55000000000001</v>
      </c>
      <c r="Q2433" s="3">
        <f>(O2433/P2433)*100</f>
        <v>0.86110071134406585</v>
      </c>
      <c r="R2433" t="str">
        <f>_xlfn.CONCAT(TEXT(B2433, "mm/dd/yyyy"), "_", E2433)</f>
        <v>09/06/2018_E</v>
      </c>
    </row>
    <row r="2434" spans="1:18" x14ac:dyDescent="0.25">
      <c r="A2434" s="6" t="str">
        <f t="shared" si="74"/>
        <v>0090</v>
      </c>
      <c r="B2434" s="1">
        <f>DATE(MID(C2434,8,4), MID(C2434,12,2), MID(C2434, 14, 2))</f>
        <v>43349</v>
      </c>
      <c r="C2434" t="s">
        <v>5686</v>
      </c>
      <c r="D2434" t="s">
        <v>5720</v>
      </c>
      <c r="E2434" s="6" t="str">
        <f>MID(D2434,3,1)</f>
        <v>E</v>
      </c>
      <c r="F2434" s="6" t="str">
        <f t="shared" si="75"/>
        <v>11</v>
      </c>
      <c r="G2434" s="3">
        <v>57.3</v>
      </c>
      <c r="H2434" s="3">
        <v>49.54</v>
      </c>
      <c r="I2434" s="3">
        <v>21.09</v>
      </c>
      <c r="J2434" s="3">
        <v>46.91</v>
      </c>
      <c r="K2434" s="3">
        <v>1</v>
      </c>
      <c r="L2434" s="3">
        <v>4.78</v>
      </c>
      <c r="M2434" s="3">
        <v>37.75</v>
      </c>
      <c r="N2434" s="3">
        <v>1.49</v>
      </c>
      <c r="O2434" s="3">
        <f>N2434-K2434</f>
        <v>0.49</v>
      </c>
      <c r="P2434" s="3">
        <v>36.630000000000003</v>
      </c>
      <c r="Q2434" s="3">
        <f>(O2434/P2434)*100</f>
        <v>1.3377013377013376</v>
      </c>
      <c r="R2434" t="str">
        <f>_xlfn.CONCAT(TEXT(B2434, "mm/dd/yyyy"), "_", E2434)</f>
        <v>09/06/2018_E</v>
      </c>
    </row>
    <row r="2435" spans="1:18" x14ac:dyDescent="0.25">
      <c r="A2435" s="6" t="str">
        <f t="shared" ref="A2435:A2498" si="76">MID(C2435, SEARCH("_",C2435, 18) + 1, 4)</f>
        <v>0090</v>
      </c>
      <c r="B2435" s="1">
        <f>DATE(MID(C2435,8,4), MID(C2435,12,2), MID(C2435, 14, 2))</f>
        <v>43349</v>
      </c>
      <c r="C2435" t="s">
        <v>5686</v>
      </c>
      <c r="D2435" t="s">
        <v>5722</v>
      </c>
      <c r="E2435" s="6" t="str">
        <f>MID(D2435,3,1)</f>
        <v>E</v>
      </c>
      <c r="F2435" s="6" t="str">
        <f t="shared" ref="F2435:F2498" si="77">IF(OR(A2435="0155",A2435="0156"),"1",IF(OR(A2435="0158"),"2",IF(OR(A2435="0160",A2435="0308"),"3",IF(OR(A2435="0162"),"4",IF(OR(A2435="0167"),"5",IF(OR(A2435="0007"),"6",IF(OR(A2435="0011"),"7",IF(OR(A2435="0016"),"8",IF(OR(A2435="0019"),"9",IF(OR(A2435="0024"),"10",IF(OR(A2435="0090",A2435="0091"),"11",IF(OR(A2435="0096"),"12",IF(OR(A2435="0098"),"13",IF(OR(A2435="0100"),"14",IF(OR(A2435="0102"),"15")))))))))))))))</f>
        <v>11</v>
      </c>
      <c r="G2435" s="3">
        <v>72.81</v>
      </c>
      <c r="H2435" s="3">
        <v>63.63</v>
      </c>
      <c r="I2435" s="3">
        <v>33.71</v>
      </c>
      <c r="J2435" s="3">
        <v>93.92</v>
      </c>
      <c r="K2435" s="3">
        <v>0.99</v>
      </c>
      <c r="L2435" s="3">
        <v>13.54</v>
      </c>
      <c r="M2435" s="3">
        <v>67.63</v>
      </c>
      <c r="N2435" s="3">
        <v>2.09</v>
      </c>
      <c r="O2435" s="3">
        <f>N2435-K2435</f>
        <v>1.0999999999999999</v>
      </c>
      <c r="P2435" s="3">
        <v>59.36</v>
      </c>
      <c r="Q2435" s="3">
        <f>(O2435/P2435)*100</f>
        <v>1.8530997304582206</v>
      </c>
      <c r="R2435" t="str">
        <f>_xlfn.CONCAT(TEXT(B2435, "mm/dd/yyyy"), "_", E2435)</f>
        <v>09/06/2018_E</v>
      </c>
    </row>
    <row r="2436" spans="1:18" x14ac:dyDescent="0.25">
      <c r="A2436" s="6" t="str">
        <f t="shared" si="76"/>
        <v>0090</v>
      </c>
      <c r="B2436" s="1">
        <f>DATE(MID(C2436,8,4), MID(C2436,12,2), MID(C2436, 14, 2))</f>
        <v>43349</v>
      </c>
      <c r="C2436" t="s">
        <v>5686</v>
      </c>
      <c r="D2436" t="s">
        <v>5724</v>
      </c>
      <c r="E2436" s="6" t="str">
        <f>MID(D2436,3,1)</f>
        <v>E</v>
      </c>
      <c r="F2436" s="6" t="str">
        <f t="shared" si="77"/>
        <v>11</v>
      </c>
      <c r="G2436" s="3">
        <v>52.02</v>
      </c>
      <c r="H2436" s="3">
        <v>32.69</v>
      </c>
      <c r="I2436" s="3">
        <v>18.95</v>
      </c>
      <c r="J2436" s="3">
        <v>29.2</v>
      </c>
      <c r="K2436" s="3">
        <v>0.99</v>
      </c>
      <c r="L2436" s="3">
        <v>3.42</v>
      </c>
      <c r="M2436" s="3">
        <v>24.38</v>
      </c>
      <c r="N2436" s="3">
        <v>1.45</v>
      </c>
      <c r="O2436" s="3">
        <f>N2436-K2436</f>
        <v>0.45999999999999996</v>
      </c>
      <c r="P2436" s="3">
        <v>22.9</v>
      </c>
      <c r="Q2436" s="3">
        <f>(O2436/P2436)*100</f>
        <v>2.0087336244541487</v>
      </c>
      <c r="R2436" t="str">
        <f>_xlfn.CONCAT(TEXT(B2436, "mm/dd/yyyy"), "_", E2436)</f>
        <v>09/06/2018_E</v>
      </c>
    </row>
    <row r="2437" spans="1:18" x14ac:dyDescent="0.25">
      <c r="A2437" s="6" t="str">
        <f t="shared" si="76"/>
        <v>0090</v>
      </c>
      <c r="B2437" s="1">
        <f>DATE(MID(C2437,8,4), MID(C2437,12,2), MID(C2437, 14, 2))</f>
        <v>43349</v>
      </c>
      <c r="C2437" t="s">
        <v>5686</v>
      </c>
      <c r="D2437" t="s">
        <v>5726</v>
      </c>
      <c r="E2437" s="6" t="str">
        <f>MID(D2437,3,1)</f>
        <v>E</v>
      </c>
      <c r="F2437" s="6" t="str">
        <f t="shared" si="77"/>
        <v>11</v>
      </c>
      <c r="G2437" s="3">
        <v>56.65</v>
      </c>
      <c r="H2437" s="3">
        <v>48.67</v>
      </c>
      <c r="I2437" s="3">
        <v>22.03</v>
      </c>
      <c r="J2437" s="3">
        <v>49.66</v>
      </c>
      <c r="K2437" s="3">
        <v>1.01</v>
      </c>
      <c r="L2437" s="3">
        <v>4.92</v>
      </c>
      <c r="M2437" s="3">
        <v>40.44</v>
      </c>
      <c r="N2437" s="3">
        <v>1.58</v>
      </c>
      <c r="O2437" s="3">
        <f>N2437-K2437</f>
        <v>0.57000000000000006</v>
      </c>
      <c r="P2437" s="3">
        <v>38.97</v>
      </c>
      <c r="Q2437" s="3">
        <f>(O2437/P2437)*100</f>
        <v>1.4626635873749039</v>
      </c>
      <c r="R2437" t="str">
        <f>_xlfn.CONCAT(TEXT(B2437, "mm/dd/yyyy"), "_", E2437)</f>
        <v>09/06/2018_E</v>
      </c>
    </row>
    <row r="2438" spans="1:18" x14ac:dyDescent="0.25">
      <c r="A2438" s="6" t="str">
        <f t="shared" si="76"/>
        <v>0090</v>
      </c>
      <c r="B2438" s="1">
        <f>DATE(MID(C2438,8,4), MID(C2438,12,2), MID(C2438, 14, 2))</f>
        <v>43349</v>
      </c>
      <c r="C2438" t="s">
        <v>5686</v>
      </c>
      <c r="D2438" t="s">
        <v>5728</v>
      </c>
      <c r="E2438" s="6" t="str">
        <f>MID(D2438,3,1)</f>
        <v>E</v>
      </c>
      <c r="F2438" s="6" t="str">
        <f t="shared" si="77"/>
        <v>11</v>
      </c>
      <c r="G2438" s="3">
        <v>67.89</v>
      </c>
      <c r="H2438" s="3">
        <v>56.55</v>
      </c>
      <c r="I2438" s="3">
        <v>33.07</v>
      </c>
      <c r="J2438" s="3">
        <v>93.31</v>
      </c>
      <c r="K2438" s="3">
        <v>1.01</v>
      </c>
      <c r="L2438" s="3">
        <v>9.6199999999999992</v>
      </c>
      <c r="M2438" s="3">
        <v>72.930000000000007</v>
      </c>
      <c r="N2438" s="3">
        <v>2.11</v>
      </c>
      <c r="O2438" s="3">
        <f>N2438-K2438</f>
        <v>1.0999999999999999</v>
      </c>
      <c r="P2438" s="3">
        <v>66.44</v>
      </c>
      <c r="Q2438" s="3">
        <f>(O2438/P2438)*100</f>
        <v>1.6556291390728475</v>
      </c>
      <c r="R2438" t="str">
        <f>_xlfn.CONCAT(TEXT(B2438, "mm/dd/yyyy"), "_", E2438)</f>
        <v>09/06/2018_E</v>
      </c>
    </row>
    <row r="2439" spans="1:18" x14ac:dyDescent="0.25">
      <c r="A2439" s="6" t="str">
        <f t="shared" si="76"/>
        <v>0090</v>
      </c>
      <c r="B2439" s="1">
        <f>DATE(MID(C2439,8,4), MID(C2439,12,2), MID(C2439, 14, 2))</f>
        <v>43349</v>
      </c>
      <c r="C2439" t="s">
        <v>5686</v>
      </c>
      <c r="D2439" t="s">
        <v>5730</v>
      </c>
      <c r="E2439" s="6" t="str">
        <f>MID(D2439,3,1)</f>
        <v>E</v>
      </c>
      <c r="F2439" s="6" t="str">
        <f t="shared" si="77"/>
        <v>11</v>
      </c>
      <c r="G2439" s="3">
        <v>76.239999999999995</v>
      </c>
      <c r="H2439" s="3">
        <v>65.66</v>
      </c>
      <c r="I2439" s="3">
        <v>34.03</v>
      </c>
      <c r="J2439" s="3">
        <v>129.04</v>
      </c>
      <c r="K2439" s="3">
        <v>1</v>
      </c>
      <c r="L2439" s="3">
        <v>10.97</v>
      </c>
      <c r="M2439" s="3">
        <v>109.22</v>
      </c>
      <c r="N2439" s="3">
        <v>2.17</v>
      </c>
      <c r="O2439" s="3">
        <f>N2439-K2439</f>
        <v>1.17</v>
      </c>
      <c r="P2439" s="3">
        <v>102.08</v>
      </c>
      <c r="Q2439" s="3">
        <f>(O2439/P2439)*100</f>
        <v>1.1461598746081503</v>
      </c>
      <c r="R2439" t="str">
        <f>_xlfn.CONCAT(TEXT(B2439, "mm/dd/yyyy"), "_", E2439)</f>
        <v>09/06/2018_E</v>
      </c>
    </row>
    <row r="2440" spans="1:18" x14ac:dyDescent="0.25">
      <c r="A2440" s="6" t="str">
        <f t="shared" si="76"/>
        <v>0090</v>
      </c>
      <c r="B2440" s="1">
        <f>DATE(MID(C2440,8,4), MID(C2440,12,2), MID(C2440, 14, 2))</f>
        <v>43349</v>
      </c>
      <c r="C2440" t="s">
        <v>5686</v>
      </c>
      <c r="D2440" t="s">
        <v>5732</v>
      </c>
      <c r="E2440" s="6" t="str">
        <f>MID(D2440,3,1)</f>
        <v>E</v>
      </c>
      <c r="F2440" s="6" t="str">
        <f t="shared" si="77"/>
        <v>11</v>
      </c>
      <c r="G2440" s="3">
        <v>76.150000000000006</v>
      </c>
      <c r="H2440" s="3">
        <v>60.59</v>
      </c>
      <c r="I2440" s="3">
        <v>33.32</v>
      </c>
      <c r="J2440" s="3">
        <v>127.72</v>
      </c>
      <c r="K2440" s="3">
        <v>1.03</v>
      </c>
      <c r="L2440" s="3">
        <v>7.87</v>
      </c>
      <c r="M2440" s="3">
        <v>105.91</v>
      </c>
      <c r="N2440" s="3">
        <v>2.0099999999999998</v>
      </c>
      <c r="O2440" s="3">
        <f>N2440-K2440</f>
        <v>0.97999999999999976</v>
      </c>
      <c r="P2440" s="3">
        <v>102.46</v>
      </c>
      <c r="Q2440" s="3">
        <f>(O2440/P2440)*100</f>
        <v>0.95647081788014821</v>
      </c>
      <c r="R2440" t="str">
        <f>_xlfn.CONCAT(TEXT(B2440, "mm/dd/yyyy"), "_", E2440)</f>
        <v>09/06/2018_E</v>
      </c>
    </row>
    <row r="2441" spans="1:18" x14ac:dyDescent="0.25">
      <c r="A2441" s="6" t="str">
        <f t="shared" si="76"/>
        <v>0090</v>
      </c>
      <c r="B2441" s="1">
        <f>DATE(MID(C2441,8,4), MID(C2441,12,2), MID(C2441, 14, 2))</f>
        <v>43349</v>
      </c>
      <c r="C2441" t="s">
        <v>5686</v>
      </c>
      <c r="D2441" t="s">
        <v>5734</v>
      </c>
      <c r="E2441" s="6" t="str">
        <f>MID(D2441,3,1)</f>
        <v>E</v>
      </c>
      <c r="F2441" s="6" t="str">
        <f t="shared" si="77"/>
        <v>11</v>
      </c>
      <c r="G2441" s="3">
        <v>80.09</v>
      </c>
      <c r="H2441" s="3">
        <v>63</v>
      </c>
      <c r="I2441" s="3">
        <v>37.83</v>
      </c>
      <c r="J2441" s="3">
        <v>144.88999999999999</v>
      </c>
      <c r="K2441" s="3">
        <v>1</v>
      </c>
      <c r="L2441" s="3">
        <v>17.03</v>
      </c>
      <c r="M2441" s="3">
        <v>117.05</v>
      </c>
      <c r="N2441" s="3">
        <v>2.2999999999999998</v>
      </c>
      <c r="O2441" s="3">
        <f>N2441-K2441</f>
        <v>1.2999999999999998</v>
      </c>
      <c r="P2441" s="3">
        <v>110.77</v>
      </c>
      <c r="Q2441" s="3">
        <f>(O2441/P2441)*100</f>
        <v>1.1736029610905478</v>
      </c>
      <c r="R2441" t="str">
        <f>_xlfn.CONCAT(TEXT(B2441, "mm/dd/yyyy"), "_", E2441)</f>
        <v>09/06/2018_E</v>
      </c>
    </row>
    <row r="2442" spans="1:18" x14ac:dyDescent="0.25">
      <c r="A2442" s="6" t="str">
        <f t="shared" si="76"/>
        <v>0158</v>
      </c>
      <c r="B2442" s="1">
        <f>DATE(MID(C2442,8,4), MID(C2442,12,2), MID(C2442, 14, 2))</f>
        <v>43349</v>
      </c>
      <c r="C2442" t="s">
        <v>9499</v>
      </c>
      <c r="D2442" t="s">
        <v>9498</v>
      </c>
      <c r="E2442" s="6" t="str">
        <f>MID(D2442,3,1)</f>
        <v>W</v>
      </c>
      <c r="F2442" s="6" t="str">
        <f t="shared" si="77"/>
        <v>2</v>
      </c>
      <c r="G2442" s="3">
        <v>89.78</v>
      </c>
      <c r="H2442" s="3">
        <v>67.680000000000007</v>
      </c>
      <c r="I2442" s="3">
        <v>40.51</v>
      </c>
      <c r="J2442" s="3">
        <v>195.2</v>
      </c>
      <c r="K2442" s="3">
        <v>1.02</v>
      </c>
      <c r="L2442" s="3">
        <v>18.190000000000001</v>
      </c>
      <c r="M2442" s="3">
        <v>155.03</v>
      </c>
      <c r="N2442" s="3">
        <v>2.36</v>
      </c>
      <c r="O2442" s="3">
        <f>N2442-K2442</f>
        <v>1.3399999999999999</v>
      </c>
      <c r="P2442" s="3">
        <v>141.36000000000001</v>
      </c>
      <c r="Q2442" s="3">
        <f>(O2442/P2442)*100</f>
        <v>0.94793435200905463</v>
      </c>
      <c r="R2442" t="str">
        <f>_xlfn.CONCAT(TEXT(B2442, "mm/dd/yyyy"), "_", E2442)</f>
        <v>09/06/2018_W</v>
      </c>
    </row>
    <row r="2443" spans="1:18" x14ac:dyDescent="0.25">
      <c r="A2443" s="6" t="str">
        <f t="shared" si="76"/>
        <v>0158</v>
      </c>
      <c r="B2443" s="1">
        <f>DATE(MID(C2443,8,4), MID(C2443,12,2), MID(C2443, 14, 2))</f>
        <v>43349</v>
      </c>
      <c r="C2443" t="s">
        <v>9499</v>
      </c>
      <c r="D2443" t="s">
        <v>9501</v>
      </c>
      <c r="E2443" s="6" t="str">
        <f>MID(D2443,3,1)</f>
        <v>W</v>
      </c>
      <c r="F2443" s="6" t="str">
        <f t="shared" si="77"/>
        <v>2</v>
      </c>
      <c r="G2443" s="3">
        <v>66.73</v>
      </c>
      <c r="H2443" s="3">
        <v>60.32</v>
      </c>
      <c r="I2443" s="3">
        <v>35.61</v>
      </c>
      <c r="J2443" s="3">
        <v>101.3</v>
      </c>
      <c r="K2443" s="3">
        <v>1</v>
      </c>
      <c r="L2443" s="3">
        <v>8.7100000000000009</v>
      </c>
      <c r="M2443" s="3">
        <v>88.7</v>
      </c>
      <c r="N2443" s="3">
        <v>1.9</v>
      </c>
      <c r="O2443" s="3">
        <f>N2443-K2443</f>
        <v>0.89999999999999991</v>
      </c>
      <c r="P2443" s="3">
        <v>83.8</v>
      </c>
      <c r="Q2443" s="3">
        <f>(O2443/P2443)*100</f>
        <v>1.0739856801909307</v>
      </c>
      <c r="R2443" t="str">
        <f>_xlfn.CONCAT(TEXT(B2443, "mm/dd/yyyy"), "_", E2443)</f>
        <v>09/06/2018_W</v>
      </c>
    </row>
    <row r="2444" spans="1:18" x14ac:dyDescent="0.25">
      <c r="A2444" s="6" t="str">
        <f t="shared" si="76"/>
        <v>0158</v>
      </c>
      <c r="B2444" s="1">
        <f>DATE(MID(C2444,8,4), MID(C2444,12,2), MID(C2444, 14, 2))</f>
        <v>43349</v>
      </c>
      <c r="C2444" t="s">
        <v>9499</v>
      </c>
      <c r="D2444" t="s">
        <v>9503</v>
      </c>
      <c r="E2444" s="6" t="str">
        <f>MID(D2444,3,1)</f>
        <v>W</v>
      </c>
      <c r="F2444" s="6" t="str">
        <f t="shared" si="77"/>
        <v>2</v>
      </c>
      <c r="G2444" s="3">
        <v>84.72</v>
      </c>
      <c r="H2444" s="3">
        <v>66.25</v>
      </c>
      <c r="I2444" s="3">
        <v>44</v>
      </c>
      <c r="J2444" s="3">
        <v>188.27</v>
      </c>
      <c r="K2444" s="3">
        <v>1</v>
      </c>
      <c r="L2444" s="3">
        <v>25.89</v>
      </c>
      <c r="M2444" s="3">
        <v>139.22999999999999</v>
      </c>
      <c r="N2444" s="3">
        <v>2.7</v>
      </c>
      <c r="O2444" s="3">
        <f>N2444-K2444</f>
        <v>1.7000000000000002</v>
      </c>
      <c r="P2444" s="3">
        <v>123.32</v>
      </c>
      <c r="Q2444" s="3">
        <f>(O2444/P2444)*100</f>
        <v>1.3785274083684724</v>
      </c>
      <c r="R2444" t="str">
        <f>_xlfn.CONCAT(TEXT(B2444, "mm/dd/yyyy"), "_", E2444)</f>
        <v>09/06/2018_W</v>
      </c>
    </row>
    <row r="2445" spans="1:18" x14ac:dyDescent="0.25">
      <c r="A2445" s="6" t="str">
        <f t="shared" si="76"/>
        <v>0158</v>
      </c>
      <c r="B2445" s="1">
        <f>DATE(MID(C2445,8,4), MID(C2445,12,2), MID(C2445, 14, 2))</f>
        <v>43349</v>
      </c>
      <c r="C2445" t="s">
        <v>9499</v>
      </c>
      <c r="D2445" t="s">
        <v>9505</v>
      </c>
      <c r="E2445" s="6" t="str">
        <f>MID(D2445,3,1)</f>
        <v>W</v>
      </c>
      <c r="F2445" s="6" t="str">
        <f t="shared" si="77"/>
        <v>2</v>
      </c>
      <c r="G2445" s="3">
        <v>95.85</v>
      </c>
      <c r="H2445" s="3">
        <v>79.08</v>
      </c>
      <c r="I2445" s="3">
        <v>44.67</v>
      </c>
      <c r="J2445" s="3">
        <v>229.3</v>
      </c>
      <c r="K2445" s="3">
        <v>1.01</v>
      </c>
      <c r="L2445" s="3">
        <v>28.3</v>
      </c>
      <c r="M2445" s="3">
        <v>179.61</v>
      </c>
      <c r="N2445" s="3">
        <v>3.12</v>
      </c>
      <c r="O2445" s="3">
        <f>N2445-K2445</f>
        <v>2.1100000000000003</v>
      </c>
      <c r="P2445" s="3">
        <v>168.1</v>
      </c>
      <c r="Q2445" s="3">
        <f>(O2445/P2445)*100</f>
        <v>1.2552052349791791</v>
      </c>
      <c r="R2445" t="str">
        <f>_xlfn.CONCAT(TEXT(B2445, "mm/dd/yyyy"), "_", E2445)</f>
        <v>09/06/2018_W</v>
      </c>
    </row>
    <row r="2446" spans="1:18" x14ac:dyDescent="0.25">
      <c r="A2446" s="6" t="str">
        <f t="shared" si="76"/>
        <v>0158</v>
      </c>
      <c r="B2446" s="1">
        <f>DATE(MID(C2446,8,4), MID(C2446,12,2), MID(C2446, 14, 2))</f>
        <v>43349</v>
      </c>
      <c r="C2446" t="s">
        <v>9499</v>
      </c>
      <c r="D2446" t="s">
        <v>9507</v>
      </c>
      <c r="E2446" s="6" t="str">
        <f>MID(D2446,3,1)</f>
        <v>W</v>
      </c>
      <c r="F2446" s="6" t="str">
        <f t="shared" si="77"/>
        <v>2</v>
      </c>
      <c r="G2446" s="3">
        <v>75.42</v>
      </c>
      <c r="H2446" s="3">
        <v>66.040000000000006</v>
      </c>
      <c r="I2446" s="3">
        <v>35.18</v>
      </c>
      <c r="J2446" s="3">
        <v>138.55000000000001</v>
      </c>
      <c r="K2446" s="3">
        <v>1</v>
      </c>
      <c r="L2446" s="3">
        <v>10.34</v>
      </c>
      <c r="M2446" s="3">
        <v>116.25</v>
      </c>
      <c r="N2446" s="3">
        <v>2.06</v>
      </c>
      <c r="O2446" s="3">
        <f>N2446-K2446</f>
        <v>1.06</v>
      </c>
      <c r="P2446" s="3">
        <v>111.13</v>
      </c>
      <c r="Q2446" s="3">
        <f>(O2446/P2446)*100</f>
        <v>0.95383784756591394</v>
      </c>
      <c r="R2446" t="str">
        <f>_xlfn.CONCAT(TEXT(B2446, "mm/dd/yyyy"), "_", E2446)</f>
        <v>09/06/2018_W</v>
      </c>
    </row>
    <row r="2447" spans="1:18" x14ac:dyDescent="0.25">
      <c r="A2447" s="6" t="str">
        <f t="shared" si="76"/>
        <v>0007</v>
      </c>
      <c r="B2447" s="1">
        <f>DATE(MID(C2447,8,4), MID(C2447,12,2), MID(C2447, 14, 2))</f>
        <v>43377</v>
      </c>
      <c r="C2447" t="s">
        <v>1845</v>
      </c>
      <c r="D2447" t="s">
        <v>1844</v>
      </c>
      <c r="E2447" s="6" t="str">
        <f>MID(D2447,3,1)</f>
        <v>C</v>
      </c>
      <c r="F2447" s="6" t="str">
        <f t="shared" si="77"/>
        <v>6</v>
      </c>
      <c r="G2447" s="3">
        <v>75.010000000000005</v>
      </c>
      <c r="H2447" s="3">
        <v>58.36</v>
      </c>
      <c r="I2447" s="3">
        <v>37.479999999999997</v>
      </c>
      <c r="J2447" s="3">
        <v>120.83</v>
      </c>
      <c r="K2447" s="3">
        <v>1.02</v>
      </c>
      <c r="L2447" s="3">
        <v>13.62</v>
      </c>
      <c r="M2447" s="3">
        <v>92.76</v>
      </c>
      <c r="N2447" s="3">
        <v>2.5299999999999998</v>
      </c>
      <c r="O2447" s="3">
        <f>N2447-K2447</f>
        <v>1.5099999999999998</v>
      </c>
      <c r="P2447" s="3">
        <v>88.86</v>
      </c>
      <c r="Q2447" s="3">
        <f>(O2447/P2447)*100</f>
        <v>1.6993022732388026</v>
      </c>
      <c r="R2447" t="str">
        <f>_xlfn.CONCAT(TEXT(B2447, "mm/dd/yyyy"), "_", E2447)</f>
        <v>10/04/2018_C</v>
      </c>
    </row>
    <row r="2448" spans="1:18" x14ac:dyDescent="0.25">
      <c r="A2448" s="6" t="str">
        <f t="shared" si="76"/>
        <v>0007</v>
      </c>
      <c r="B2448" s="1">
        <f>DATE(MID(C2448,8,4), MID(C2448,12,2), MID(C2448, 14, 2))</f>
        <v>43377</v>
      </c>
      <c r="C2448" t="s">
        <v>1845</v>
      </c>
      <c r="D2448" t="s">
        <v>1847</v>
      </c>
      <c r="E2448" s="6" t="str">
        <f>MID(D2448,3,1)</f>
        <v>C</v>
      </c>
      <c r="F2448" s="6" t="str">
        <f t="shared" si="77"/>
        <v>6</v>
      </c>
      <c r="G2448" s="3">
        <v>84.59</v>
      </c>
      <c r="H2448" s="3">
        <v>60.41</v>
      </c>
      <c r="I2448" s="3">
        <v>32.32</v>
      </c>
      <c r="J2448" s="3">
        <v>138.41999999999999</v>
      </c>
      <c r="K2448" s="3">
        <v>1.01</v>
      </c>
      <c r="L2448" s="3">
        <v>16.36</v>
      </c>
      <c r="M2448" s="3">
        <v>104.75</v>
      </c>
      <c r="N2448" s="3">
        <v>2.94</v>
      </c>
      <c r="O2448" s="3">
        <f>N2448-K2448</f>
        <v>1.93</v>
      </c>
      <c r="P2448" s="3">
        <v>99.68</v>
      </c>
      <c r="Q2448" s="3">
        <f>(O2448/P2448)*100</f>
        <v>1.9361958266452646</v>
      </c>
      <c r="R2448" t="str">
        <f>_xlfn.CONCAT(TEXT(B2448, "mm/dd/yyyy"), "_", E2448)</f>
        <v>10/04/2018_C</v>
      </c>
    </row>
    <row r="2449" spans="1:18" x14ac:dyDescent="0.25">
      <c r="A2449" s="6" t="str">
        <f t="shared" si="76"/>
        <v>0007</v>
      </c>
      <c r="B2449" s="1">
        <f>DATE(MID(C2449,8,4), MID(C2449,12,2), MID(C2449, 14, 2))</f>
        <v>43377</v>
      </c>
      <c r="C2449" t="s">
        <v>1845</v>
      </c>
      <c r="D2449" t="s">
        <v>1849</v>
      </c>
      <c r="E2449" s="6" t="str">
        <f>MID(D2449,3,1)</f>
        <v>C</v>
      </c>
      <c r="F2449" s="6" t="str">
        <f t="shared" si="77"/>
        <v>6</v>
      </c>
      <c r="G2449" s="3">
        <v>71.680000000000007</v>
      </c>
      <c r="H2449" s="3">
        <v>59.26</v>
      </c>
      <c r="I2449" s="3">
        <v>37.72</v>
      </c>
      <c r="J2449" s="3">
        <v>127.72</v>
      </c>
      <c r="K2449" s="3">
        <v>1.01</v>
      </c>
      <c r="L2449" s="3">
        <v>12.71</v>
      </c>
      <c r="M2449" s="3">
        <v>102.77</v>
      </c>
      <c r="N2449" s="3">
        <v>2.3199999999999998</v>
      </c>
      <c r="O2449" s="3">
        <f>N2449-K2449</f>
        <v>1.3099999999999998</v>
      </c>
      <c r="P2449" s="3">
        <v>99.69</v>
      </c>
      <c r="Q2449" s="3">
        <f>(O2449/P2449)*100</f>
        <v>1.3140736282475673</v>
      </c>
      <c r="R2449" t="str">
        <f>_xlfn.CONCAT(TEXT(B2449, "mm/dd/yyyy"), "_", E2449)</f>
        <v>10/04/2018_C</v>
      </c>
    </row>
    <row r="2450" spans="1:18" x14ac:dyDescent="0.25">
      <c r="A2450" s="6" t="str">
        <f t="shared" si="76"/>
        <v>0007</v>
      </c>
      <c r="B2450" s="1">
        <f>DATE(MID(C2450,8,4), MID(C2450,12,2), MID(C2450, 14, 2))</f>
        <v>43377</v>
      </c>
      <c r="C2450" t="s">
        <v>1845</v>
      </c>
      <c r="D2450" t="s">
        <v>1851</v>
      </c>
      <c r="E2450" s="6" t="str">
        <f>MID(D2450,3,1)</f>
        <v>C</v>
      </c>
      <c r="F2450" s="6" t="str">
        <f t="shared" si="77"/>
        <v>6</v>
      </c>
      <c r="G2450" s="3">
        <v>78.28</v>
      </c>
      <c r="H2450" s="3">
        <v>54.87</v>
      </c>
      <c r="I2450" s="3">
        <v>37.24</v>
      </c>
      <c r="J2450" s="3">
        <v>115.31</v>
      </c>
      <c r="K2450" s="3">
        <v>1.02</v>
      </c>
      <c r="L2450" s="3">
        <v>17.690000000000001</v>
      </c>
      <c r="M2450" s="3">
        <v>84.9</v>
      </c>
      <c r="N2450" s="3">
        <v>2.69</v>
      </c>
      <c r="O2450" s="3">
        <f>N2450-K2450</f>
        <v>1.67</v>
      </c>
      <c r="P2450" s="3">
        <v>80.78</v>
      </c>
      <c r="Q2450" s="3">
        <f>(O2450/P2450)*100</f>
        <v>2.0673434018321366</v>
      </c>
      <c r="R2450" t="str">
        <f>_xlfn.CONCAT(TEXT(B2450, "mm/dd/yyyy"), "_", E2450)</f>
        <v>10/04/2018_C</v>
      </c>
    </row>
    <row r="2451" spans="1:18" x14ac:dyDescent="0.25">
      <c r="A2451" s="6" t="str">
        <f t="shared" si="76"/>
        <v>0007</v>
      </c>
      <c r="B2451" s="1">
        <f>DATE(MID(C2451,8,4), MID(C2451,12,2), MID(C2451, 14, 2))</f>
        <v>43377</v>
      </c>
      <c r="C2451" t="s">
        <v>1845</v>
      </c>
      <c r="D2451" t="s">
        <v>1853</v>
      </c>
      <c r="E2451" s="6" t="str">
        <f>MID(D2451,3,1)</f>
        <v>C</v>
      </c>
      <c r="F2451" s="6" t="str">
        <f t="shared" si="77"/>
        <v>6</v>
      </c>
      <c r="G2451" s="3">
        <v>75.52</v>
      </c>
      <c r="H2451" s="3">
        <v>58.32</v>
      </c>
      <c r="I2451" s="3">
        <v>34.83</v>
      </c>
      <c r="J2451" s="3">
        <v>94.46</v>
      </c>
      <c r="K2451" s="3">
        <v>1.02</v>
      </c>
      <c r="L2451" s="3">
        <v>14.63</v>
      </c>
      <c r="M2451" s="3">
        <v>73.59</v>
      </c>
      <c r="N2451" s="3">
        <v>2.77</v>
      </c>
      <c r="O2451" s="3">
        <f>N2451-K2451</f>
        <v>1.75</v>
      </c>
      <c r="P2451" s="3">
        <v>69.709999999999994</v>
      </c>
      <c r="Q2451" s="3">
        <f>(O2451/P2451)*100</f>
        <v>2.5104002295223067</v>
      </c>
      <c r="R2451" t="str">
        <f>_xlfn.CONCAT(TEXT(B2451, "mm/dd/yyyy"), "_", E2451)</f>
        <v>10/04/2018_C</v>
      </c>
    </row>
    <row r="2452" spans="1:18" x14ac:dyDescent="0.25">
      <c r="A2452" s="6" t="str">
        <f t="shared" si="76"/>
        <v>0007</v>
      </c>
      <c r="B2452" s="1">
        <f>DATE(MID(C2452,8,4), MID(C2452,12,2), MID(C2452, 14, 2))</f>
        <v>43377</v>
      </c>
      <c r="C2452" t="s">
        <v>1845</v>
      </c>
      <c r="D2452" t="s">
        <v>1855</v>
      </c>
      <c r="E2452" s="6" t="str">
        <f>MID(D2452,3,1)</f>
        <v>C</v>
      </c>
      <c r="F2452" s="6" t="str">
        <f t="shared" si="77"/>
        <v>6</v>
      </c>
      <c r="G2452" s="3">
        <v>79.41</v>
      </c>
      <c r="H2452" s="3">
        <v>54.83</v>
      </c>
      <c r="I2452" s="3">
        <v>39.630000000000003</v>
      </c>
      <c r="J2452" s="3">
        <v>136.68</v>
      </c>
      <c r="K2452" s="3">
        <v>1.02</v>
      </c>
      <c r="L2452" s="3">
        <v>14.18</v>
      </c>
      <c r="M2452" s="3">
        <v>110.67</v>
      </c>
      <c r="N2452" s="3">
        <v>2.8</v>
      </c>
      <c r="O2452" s="3">
        <f>N2452-K2452</f>
        <v>1.7799999999999998</v>
      </c>
      <c r="P2452" s="3">
        <v>105.71</v>
      </c>
      <c r="Q2452" s="3">
        <f>(O2452/P2452)*100</f>
        <v>1.6838520480560022</v>
      </c>
      <c r="R2452" t="str">
        <f>_xlfn.CONCAT(TEXT(B2452, "mm/dd/yyyy"), "_", E2452)</f>
        <v>10/04/2018_C</v>
      </c>
    </row>
    <row r="2453" spans="1:18" x14ac:dyDescent="0.25">
      <c r="A2453" s="6" t="str">
        <f t="shared" si="76"/>
        <v>0007</v>
      </c>
      <c r="B2453" s="1">
        <f>DATE(MID(C2453,8,4), MID(C2453,12,2), MID(C2453, 14, 2))</f>
        <v>43377</v>
      </c>
      <c r="C2453" t="s">
        <v>1845</v>
      </c>
      <c r="D2453" t="s">
        <v>1857</v>
      </c>
      <c r="E2453" s="6" t="str">
        <f>MID(D2453,3,1)</f>
        <v>C</v>
      </c>
      <c r="F2453" s="6" t="str">
        <f t="shared" si="77"/>
        <v>6</v>
      </c>
      <c r="G2453" s="3">
        <v>81.25</v>
      </c>
      <c r="H2453" s="3">
        <v>66.260000000000005</v>
      </c>
      <c r="I2453" s="3">
        <v>37.72</v>
      </c>
      <c r="J2453" s="3">
        <v>154.61000000000001</v>
      </c>
      <c r="K2453" s="3">
        <v>1.02</v>
      </c>
      <c r="L2453" s="3">
        <v>17.850000000000001</v>
      </c>
      <c r="M2453" s="3">
        <v>124.31</v>
      </c>
      <c r="N2453" s="3">
        <v>2.5299999999999998</v>
      </c>
      <c r="O2453" s="3">
        <f>N2453-K2453</f>
        <v>1.5099999999999998</v>
      </c>
      <c r="P2453" s="3">
        <v>120.54</v>
      </c>
      <c r="Q2453" s="3">
        <f>(O2453/P2453)*100</f>
        <v>1.2526962004313917</v>
      </c>
      <c r="R2453" t="str">
        <f>_xlfn.CONCAT(TEXT(B2453, "mm/dd/yyyy"), "_", E2453)</f>
        <v>10/04/2018_C</v>
      </c>
    </row>
    <row r="2454" spans="1:18" x14ac:dyDescent="0.25">
      <c r="A2454" s="6" t="str">
        <f t="shared" si="76"/>
        <v>0007</v>
      </c>
      <c r="B2454" s="1">
        <f>DATE(MID(C2454,8,4), MID(C2454,12,2), MID(C2454, 14, 2))</f>
        <v>43377</v>
      </c>
      <c r="C2454" t="s">
        <v>1845</v>
      </c>
      <c r="D2454" t="s">
        <v>1859</v>
      </c>
      <c r="E2454" s="6" t="str">
        <f>MID(D2454,3,1)</f>
        <v>C</v>
      </c>
      <c r="F2454" s="6" t="str">
        <f t="shared" si="77"/>
        <v>6</v>
      </c>
      <c r="G2454" s="3">
        <v>72.06</v>
      </c>
      <c r="H2454" s="3">
        <v>58.51</v>
      </c>
      <c r="I2454" s="3">
        <v>32.19</v>
      </c>
      <c r="J2454" s="3">
        <v>102.88</v>
      </c>
      <c r="K2454" s="3">
        <v>1.01</v>
      </c>
      <c r="L2454" s="3">
        <v>11.95</v>
      </c>
      <c r="M2454" s="3">
        <v>82.23</v>
      </c>
      <c r="N2454" s="3">
        <v>2.5299999999999998</v>
      </c>
      <c r="O2454" s="3">
        <f>N2454-K2454</f>
        <v>1.5199999999999998</v>
      </c>
      <c r="P2454" s="3">
        <v>79</v>
      </c>
      <c r="Q2454" s="3">
        <f>(O2454/P2454)*100</f>
        <v>1.924050632911392</v>
      </c>
      <c r="R2454" t="str">
        <f>_xlfn.CONCAT(TEXT(B2454, "mm/dd/yyyy"), "_", E2454)</f>
        <v>10/04/2018_C</v>
      </c>
    </row>
    <row r="2455" spans="1:18" x14ac:dyDescent="0.25">
      <c r="A2455" s="6" t="str">
        <f t="shared" si="76"/>
        <v>0007</v>
      </c>
      <c r="B2455" s="1">
        <f>DATE(MID(C2455,8,4), MID(C2455,12,2), MID(C2455, 14, 2))</f>
        <v>43377</v>
      </c>
      <c r="C2455" t="s">
        <v>1845</v>
      </c>
      <c r="D2455" t="s">
        <v>1861</v>
      </c>
      <c r="E2455" s="6" t="str">
        <f>MID(D2455,3,1)</f>
        <v>C</v>
      </c>
      <c r="F2455" s="6" t="str">
        <f t="shared" si="77"/>
        <v>6</v>
      </c>
      <c r="G2455" s="3">
        <v>79.459999999999994</v>
      </c>
      <c r="H2455" s="3">
        <v>52.43</v>
      </c>
      <c r="I2455" s="3">
        <v>35.18</v>
      </c>
      <c r="J2455" s="3">
        <v>133.6</v>
      </c>
      <c r="K2455" s="3">
        <v>1.01</v>
      </c>
      <c r="L2455" s="3">
        <v>14.59</v>
      </c>
      <c r="M2455" s="3">
        <v>113.3</v>
      </c>
      <c r="N2455" s="3">
        <v>2.71</v>
      </c>
      <c r="O2455" s="3">
        <f>N2455-K2455</f>
        <v>1.7</v>
      </c>
      <c r="P2455" s="3">
        <v>108</v>
      </c>
      <c r="Q2455" s="3">
        <f>(O2455/P2455)*100</f>
        <v>1.574074074074074</v>
      </c>
      <c r="R2455" t="str">
        <f>_xlfn.CONCAT(TEXT(B2455, "mm/dd/yyyy"), "_", E2455)</f>
        <v>10/04/2018_C</v>
      </c>
    </row>
    <row r="2456" spans="1:18" x14ac:dyDescent="0.25">
      <c r="A2456" s="6" t="str">
        <f t="shared" si="76"/>
        <v>0007</v>
      </c>
      <c r="B2456" s="1">
        <f>DATE(MID(C2456,8,4), MID(C2456,12,2), MID(C2456, 14, 2))</f>
        <v>43377</v>
      </c>
      <c r="C2456" t="s">
        <v>1845</v>
      </c>
      <c r="D2456" t="s">
        <v>1863</v>
      </c>
      <c r="E2456" s="6" t="str">
        <f>MID(D2456,3,1)</f>
        <v>C</v>
      </c>
      <c r="F2456" s="6" t="str">
        <f t="shared" si="77"/>
        <v>6</v>
      </c>
      <c r="G2456" s="3">
        <v>81.900000000000006</v>
      </c>
      <c r="H2456" s="3">
        <v>64.099999999999994</v>
      </c>
      <c r="I2456" s="3">
        <v>32.299999999999997</v>
      </c>
      <c r="J2456" s="3">
        <v>120.74</v>
      </c>
      <c r="K2456" s="3">
        <v>1.02</v>
      </c>
      <c r="L2456" s="3">
        <v>14.72</v>
      </c>
      <c r="M2456" s="3">
        <v>91.63</v>
      </c>
      <c r="N2456" s="3">
        <v>2.74</v>
      </c>
      <c r="O2456" s="3">
        <f>N2456-K2456</f>
        <v>1.7200000000000002</v>
      </c>
      <c r="P2456" s="3">
        <v>88.4</v>
      </c>
      <c r="Q2456" s="3">
        <f>(O2456/P2456)*100</f>
        <v>1.9457013574660633</v>
      </c>
      <c r="R2456" t="str">
        <f>_xlfn.CONCAT(TEXT(B2456, "mm/dd/yyyy"), "_", E2456)</f>
        <v>10/04/2018_C</v>
      </c>
    </row>
    <row r="2457" spans="1:18" x14ac:dyDescent="0.25">
      <c r="A2457" s="6" t="str">
        <f t="shared" si="76"/>
        <v>0007</v>
      </c>
      <c r="B2457" s="1">
        <f>DATE(MID(C2457,8,4), MID(C2457,12,2), MID(C2457, 14, 2))</f>
        <v>43377</v>
      </c>
      <c r="C2457" t="s">
        <v>1845</v>
      </c>
      <c r="D2457" t="s">
        <v>1865</v>
      </c>
      <c r="E2457" s="6" t="str">
        <f>MID(D2457,3,1)</f>
        <v>C</v>
      </c>
      <c r="F2457" s="6" t="str">
        <f t="shared" si="77"/>
        <v>6</v>
      </c>
      <c r="G2457" s="3">
        <v>77.569999999999993</v>
      </c>
      <c r="H2457" s="3">
        <v>62.37</v>
      </c>
      <c r="I2457" s="3">
        <v>38.61</v>
      </c>
      <c r="J2457" s="3">
        <v>139.28</v>
      </c>
      <c r="K2457" s="3">
        <v>1.02</v>
      </c>
      <c r="L2457" s="3">
        <v>16.29</v>
      </c>
      <c r="M2457" s="3">
        <v>116.7</v>
      </c>
      <c r="N2457" s="3">
        <v>2.87</v>
      </c>
      <c r="O2457" s="3">
        <f>N2457-K2457</f>
        <v>1.85</v>
      </c>
      <c r="P2457" s="3">
        <v>113.78</v>
      </c>
      <c r="Q2457" s="3">
        <f>(O2457/P2457)*100</f>
        <v>1.6259448057655124</v>
      </c>
      <c r="R2457" t="str">
        <f>_xlfn.CONCAT(TEXT(B2457, "mm/dd/yyyy"), "_", E2457)</f>
        <v>10/04/2018_C</v>
      </c>
    </row>
    <row r="2458" spans="1:18" x14ac:dyDescent="0.25">
      <c r="A2458" s="6" t="str">
        <f t="shared" si="76"/>
        <v>0007</v>
      </c>
      <c r="B2458" s="1">
        <f>DATE(MID(C2458,8,4), MID(C2458,12,2), MID(C2458, 14, 2))</f>
        <v>43377</v>
      </c>
      <c r="C2458" t="s">
        <v>1845</v>
      </c>
      <c r="D2458" t="s">
        <v>1867</v>
      </c>
      <c r="E2458" s="6" t="str">
        <f>MID(D2458,3,1)</f>
        <v>C</v>
      </c>
      <c r="F2458" s="6" t="str">
        <f t="shared" si="77"/>
        <v>6</v>
      </c>
      <c r="G2458" s="3">
        <v>83.55</v>
      </c>
      <c r="H2458" s="3">
        <v>65.13</v>
      </c>
      <c r="I2458" s="3">
        <v>38.659999999999997</v>
      </c>
      <c r="J2458" s="3">
        <v>145.13999999999999</v>
      </c>
      <c r="K2458" s="3">
        <v>1.01</v>
      </c>
      <c r="L2458" s="3">
        <v>9.52</v>
      </c>
      <c r="M2458" s="3">
        <v>120.8</v>
      </c>
      <c r="N2458" s="3">
        <v>1.94</v>
      </c>
      <c r="O2458" s="3">
        <f>N2458-K2458</f>
        <v>0.92999999999999994</v>
      </c>
      <c r="P2458" s="3">
        <v>115.88</v>
      </c>
      <c r="Q2458" s="3">
        <f>(O2458/P2458)*100</f>
        <v>0.80255436658612356</v>
      </c>
      <c r="R2458" t="str">
        <f>_xlfn.CONCAT(TEXT(B2458, "mm/dd/yyyy"), "_", E2458)</f>
        <v>10/04/2018_C</v>
      </c>
    </row>
    <row r="2459" spans="1:18" x14ac:dyDescent="0.25">
      <c r="A2459" s="6" t="str">
        <f t="shared" si="76"/>
        <v>0007</v>
      </c>
      <c r="B2459" s="1">
        <f>DATE(MID(C2459,8,4), MID(C2459,12,2), MID(C2459, 14, 2))</f>
        <v>43377</v>
      </c>
      <c r="C2459" t="s">
        <v>1845</v>
      </c>
      <c r="D2459" t="s">
        <v>1869</v>
      </c>
      <c r="E2459" s="6" t="str">
        <f>MID(D2459,3,1)</f>
        <v>C</v>
      </c>
      <c r="F2459" s="6" t="str">
        <f t="shared" si="77"/>
        <v>6</v>
      </c>
      <c r="G2459" s="3">
        <v>76.23</v>
      </c>
      <c r="H2459" s="3">
        <v>56.17</v>
      </c>
      <c r="I2459" s="3">
        <v>36.11</v>
      </c>
      <c r="J2459" s="3">
        <v>93.96</v>
      </c>
      <c r="K2459" s="3">
        <v>1.02</v>
      </c>
      <c r="L2459" s="3">
        <v>15.98</v>
      </c>
      <c r="M2459" s="3">
        <v>66.56</v>
      </c>
      <c r="N2459" s="3">
        <v>2.62</v>
      </c>
      <c r="O2459" s="3">
        <f>N2459-K2459</f>
        <v>1.6</v>
      </c>
      <c r="P2459" s="3">
        <v>62.95</v>
      </c>
      <c r="Q2459" s="3">
        <f>(O2459/P2459)*100</f>
        <v>2.5416997617156474</v>
      </c>
      <c r="R2459" t="str">
        <f>_xlfn.CONCAT(TEXT(B2459, "mm/dd/yyyy"), "_", E2459)</f>
        <v>10/04/2018_C</v>
      </c>
    </row>
    <row r="2460" spans="1:18" x14ac:dyDescent="0.25">
      <c r="A2460" s="6" t="str">
        <f t="shared" si="76"/>
        <v>0007</v>
      </c>
      <c r="B2460" s="1">
        <f>DATE(MID(C2460,8,4), MID(C2460,12,2), MID(C2460, 14, 2))</f>
        <v>43377</v>
      </c>
      <c r="C2460" t="s">
        <v>1845</v>
      </c>
      <c r="D2460" t="s">
        <v>1871</v>
      </c>
      <c r="E2460" s="6" t="str">
        <f>MID(D2460,3,1)</f>
        <v>C</v>
      </c>
      <c r="F2460" s="6" t="str">
        <f t="shared" si="77"/>
        <v>6</v>
      </c>
      <c r="G2460" s="3">
        <v>85.26</v>
      </c>
      <c r="H2460" s="3">
        <v>65.41</v>
      </c>
      <c r="I2460" s="3">
        <v>37.479999999999997</v>
      </c>
      <c r="J2460" s="3">
        <v>150.09</v>
      </c>
      <c r="K2460" s="3">
        <v>1.02</v>
      </c>
      <c r="L2460" s="3">
        <v>17.329999999999998</v>
      </c>
      <c r="M2460" s="3">
        <v>115.24</v>
      </c>
      <c r="N2460" s="3">
        <v>2.73</v>
      </c>
      <c r="O2460" s="3">
        <f>N2460-K2460</f>
        <v>1.71</v>
      </c>
      <c r="P2460" s="3">
        <v>111.95</v>
      </c>
      <c r="Q2460" s="3">
        <f>(O2460/P2460)*100</f>
        <v>1.5274676194729788</v>
      </c>
      <c r="R2460" t="str">
        <f>_xlfn.CONCAT(TEXT(B2460, "mm/dd/yyyy"), "_", E2460)</f>
        <v>10/04/2018_C</v>
      </c>
    </row>
    <row r="2461" spans="1:18" x14ac:dyDescent="0.25">
      <c r="A2461" s="6" t="str">
        <f t="shared" si="76"/>
        <v>0007</v>
      </c>
      <c r="B2461" s="1">
        <f>DATE(MID(C2461,8,4), MID(C2461,12,2), MID(C2461, 14, 2))</f>
        <v>43377</v>
      </c>
      <c r="C2461" t="s">
        <v>1845</v>
      </c>
      <c r="D2461" t="s">
        <v>1873</v>
      </c>
      <c r="E2461" s="6" t="str">
        <f>MID(D2461,3,1)</f>
        <v>C</v>
      </c>
      <c r="F2461" s="6" t="str">
        <f t="shared" si="77"/>
        <v>6</v>
      </c>
      <c r="G2461" s="3">
        <v>50.96</v>
      </c>
      <c r="H2461" s="3">
        <v>40.630000000000003</v>
      </c>
      <c r="I2461" s="3">
        <v>24.63</v>
      </c>
      <c r="J2461" s="3">
        <v>29.65</v>
      </c>
      <c r="K2461" s="3">
        <v>1.02</v>
      </c>
      <c r="L2461" s="3">
        <v>5.96</v>
      </c>
      <c r="M2461" s="3">
        <v>22.45</v>
      </c>
      <c r="N2461" s="3">
        <v>1.74</v>
      </c>
      <c r="O2461" s="3">
        <f>N2461-K2461</f>
        <v>0.72</v>
      </c>
      <c r="P2461" s="3">
        <v>21.48</v>
      </c>
      <c r="Q2461" s="3">
        <f>(O2461/P2461)*100</f>
        <v>3.3519553072625698</v>
      </c>
      <c r="R2461" t="str">
        <f>_xlfn.CONCAT(TEXT(B2461, "mm/dd/yyyy"), "_", E2461)</f>
        <v>10/04/2018_C</v>
      </c>
    </row>
    <row r="2462" spans="1:18" x14ac:dyDescent="0.25">
      <c r="A2462" s="6" t="str">
        <f t="shared" si="76"/>
        <v>0007</v>
      </c>
      <c r="B2462" s="1">
        <f>DATE(MID(C2462,8,4), MID(C2462,12,2), MID(C2462, 14, 2))</f>
        <v>43377</v>
      </c>
      <c r="C2462" t="s">
        <v>1845</v>
      </c>
      <c r="D2462" t="s">
        <v>1875</v>
      </c>
      <c r="E2462" s="6" t="str">
        <f>MID(D2462,3,1)</f>
        <v>C</v>
      </c>
      <c r="F2462" s="6" t="str">
        <f t="shared" si="77"/>
        <v>6</v>
      </c>
      <c r="G2462" s="3">
        <v>91.59</v>
      </c>
      <c r="H2462" s="3">
        <v>59.17</v>
      </c>
      <c r="I2462" s="3">
        <v>42.86</v>
      </c>
      <c r="J2462" s="3">
        <v>141.81</v>
      </c>
      <c r="K2462" s="3">
        <v>1.03</v>
      </c>
      <c r="L2462" s="3">
        <v>13.82</v>
      </c>
      <c r="M2462" s="3">
        <v>109.97</v>
      </c>
      <c r="N2462" s="3">
        <v>2.64</v>
      </c>
      <c r="O2462" s="3">
        <f>N2462-K2462</f>
        <v>1.61</v>
      </c>
      <c r="P2462" s="3">
        <v>106.76</v>
      </c>
      <c r="Q2462" s="3">
        <f>(O2462/P2462)*100</f>
        <v>1.5080554514799551</v>
      </c>
      <c r="R2462" t="str">
        <f>_xlfn.CONCAT(TEXT(B2462, "mm/dd/yyyy"), "_", E2462)</f>
        <v>10/04/2018_C</v>
      </c>
    </row>
    <row r="2463" spans="1:18" x14ac:dyDescent="0.25">
      <c r="A2463" s="6" t="str">
        <f t="shared" si="76"/>
        <v>0007</v>
      </c>
      <c r="B2463" s="1">
        <f>DATE(MID(C2463,8,4), MID(C2463,12,2), MID(C2463, 14, 2))</f>
        <v>43377</v>
      </c>
      <c r="C2463" t="s">
        <v>1845</v>
      </c>
      <c r="D2463" t="s">
        <v>1877</v>
      </c>
      <c r="E2463" s="6" t="str">
        <f>MID(D2463,3,1)</f>
        <v>C</v>
      </c>
      <c r="F2463" s="6" t="str">
        <f t="shared" si="77"/>
        <v>6</v>
      </c>
      <c r="G2463" s="3">
        <v>57.46</v>
      </c>
      <c r="H2463" s="3">
        <v>48.23</v>
      </c>
      <c r="I2463" s="3">
        <v>24.73</v>
      </c>
      <c r="J2463" s="3">
        <v>46.68</v>
      </c>
      <c r="K2463" s="3">
        <v>1.01</v>
      </c>
      <c r="L2463" s="3">
        <v>8.64</v>
      </c>
      <c r="M2463" s="3">
        <v>35.19</v>
      </c>
      <c r="N2463" s="3">
        <v>2.11</v>
      </c>
      <c r="O2463" s="3">
        <f>N2463-K2463</f>
        <v>1.0999999999999999</v>
      </c>
      <c r="P2463" s="3">
        <v>32.99</v>
      </c>
      <c r="Q2463" s="3">
        <f>(O2463/P2463)*100</f>
        <v>3.3343437405274319</v>
      </c>
      <c r="R2463" t="str">
        <f>_xlfn.CONCAT(TEXT(B2463, "mm/dd/yyyy"), "_", E2463)</f>
        <v>10/04/2018_C</v>
      </c>
    </row>
    <row r="2464" spans="1:18" x14ac:dyDescent="0.25">
      <c r="A2464" s="6" t="str">
        <f t="shared" si="76"/>
        <v>0007</v>
      </c>
      <c r="B2464" s="1">
        <f>DATE(MID(C2464,8,4), MID(C2464,12,2), MID(C2464, 14, 2))</f>
        <v>43377</v>
      </c>
      <c r="C2464" t="s">
        <v>1845</v>
      </c>
      <c r="D2464" t="s">
        <v>1879</v>
      </c>
      <c r="E2464" s="6" t="str">
        <f>MID(D2464,3,1)</f>
        <v>C</v>
      </c>
      <c r="F2464" s="6" t="str">
        <f t="shared" si="77"/>
        <v>6</v>
      </c>
      <c r="G2464" s="3">
        <v>74.849999999999994</v>
      </c>
      <c r="H2464" s="3">
        <v>53.97</v>
      </c>
      <c r="I2464" s="3">
        <v>32.93</v>
      </c>
      <c r="J2464" s="3">
        <v>106.75</v>
      </c>
      <c r="K2464" s="3">
        <v>1.04</v>
      </c>
      <c r="L2464" s="3">
        <v>18.02</v>
      </c>
      <c r="M2464" s="3">
        <v>82.94</v>
      </c>
      <c r="N2464" s="3">
        <v>3.02</v>
      </c>
      <c r="O2464" s="3">
        <f>N2464-K2464</f>
        <v>1.98</v>
      </c>
      <c r="P2464" s="3">
        <v>78.64</v>
      </c>
      <c r="Q2464" s="3">
        <f>(O2464/P2464)*100</f>
        <v>2.5178026449643944</v>
      </c>
      <c r="R2464" t="str">
        <f>_xlfn.CONCAT(TEXT(B2464, "mm/dd/yyyy"), "_", E2464)</f>
        <v>10/04/2018_C</v>
      </c>
    </row>
    <row r="2465" spans="1:18" x14ac:dyDescent="0.25">
      <c r="A2465" s="6" t="str">
        <f t="shared" si="76"/>
        <v>0007</v>
      </c>
      <c r="B2465" s="1">
        <f>DATE(MID(C2465,8,4), MID(C2465,12,2), MID(C2465, 14, 2))</f>
        <v>43377</v>
      </c>
      <c r="C2465" t="s">
        <v>1845</v>
      </c>
      <c r="D2465" t="s">
        <v>1881</v>
      </c>
      <c r="E2465" s="6" t="str">
        <f>MID(D2465,3,1)</f>
        <v>C</v>
      </c>
      <c r="F2465" s="6" t="str">
        <f t="shared" si="77"/>
        <v>6</v>
      </c>
      <c r="G2465" s="3">
        <v>100.96</v>
      </c>
      <c r="H2465" s="3">
        <v>73.819999999999993</v>
      </c>
      <c r="I2465" s="3">
        <v>46.44</v>
      </c>
      <c r="J2465" s="3">
        <v>239.3</v>
      </c>
      <c r="K2465" s="3">
        <v>1.03</v>
      </c>
      <c r="L2465" s="3">
        <v>14.01</v>
      </c>
      <c r="M2465" s="3">
        <v>208.35</v>
      </c>
      <c r="N2465" s="3">
        <v>2.59</v>
      </c>
      <c r="O2465" s="3">
        <f>N2465-K2465</f>
        <v>1.5599999999999998</v>
      </c>
      <c r="P2465" s="3">
        <v>197.97</v>
      </c>
      <c r="Q2465" s="3">
        <f>(O2465/P2465)*100</f>
        <v>0.78799818154265777</v>
      </c>
      <c r="R2465" t="str">
        <f>_xlfn.CONCAT(TEXT(B2465, "mm/dd/yyyy"), "_", E2465)</f>
        <v>10/04/2018_C</v>
      </c>
    </row>
    <row r="2466" spans="1:18" x14ac:dyDescent="0.25">
      <c r="A2466" s="6" t="str">
        <f t="shared" si="76"/>
        <v>0007</v>
      </c>
      <c r="B2466" s="1">
        <f>DATE(MID(C2466,8,4), MID(C2466,12,2), MID(C2466, 14, 2))</f>
        <v>43377</v>
      </c>
      <c r="C2466" t="s">
        <v>1845</v>
      </c>
      <c r="D2466" t="s">
        <v>1883</v>
      </c>
      <c r="E2466" s="6" t="str">
        <f>MID(D2466,3,1)</f>
        <v>C</v>
      </c>
      <c r="F2466" s="6" t="str">
        <f t="shared" si="77"/>
        <v>6</v>
      </c>
      <c r="G2466" s="3">
        <v>92.55</v>
      </c>
      <c r="H2466" s="3">
        <v>61.78</v>
      </c>
      <c r="I2466" s="3">
        <v>45.98</v>
      </c>
      <c r="J2466" s="3">
        <v>226</v>
      </c>
      <c r="K2466" s="3">
        <v>1.03</v>
      </c>
      <c r="L2466" s="3">
        <v>19.68</v>
      </c>
      <c r="M2466" s="3">
        <v>183.77</v>
      </c>
      <c r="N2466" s="3">
        <v>3.34</v>
      </c>
      <c r="O2466" s="3">
        <f>N2466-K2466</f>
        <v>2.3099999999999996</v>
      </c>
      <c r="P2466" s="3">
        <v>176.08</v>
      </c>
      <c r="Q2466" s="3">
        <f>(O2466/P2466)*100</f>
        <v>1.3119036801453881</v>
      </c>
      <c r="R2466" t="str">
        <f>_xlfn.CONCAT(TEXT(B2466, "mm/dd/yyyy"), "_", E2466)</f>
        <v>10/04/2018_C</v>
      </c>
    </row>
    <row r="2467" spans="1:18" x14ac:dyDescent="0.25">
      <c r="A2467" s="6" t="str">
        <f t="shared" si="76"/>
        <v>0007</v>
      </c>
      <c r="B2467" s="1">
        <f>DATE(MID(C2467,8,4), MID(C2467,12,2), MID(C2467, 14, 2))</f>
        <v>43377</v>
      </c>
      <c r="C2467" t="s">
        <v>1845</v>
      </c>
      <c r="D2467" t="s">
        <v>1885</v>
      </c>
      <c r="E2467" s="6" t="str">
        <f>MID(D2467,3,1)</f>
        <v>C</v>
      </c>
      <c r="F2467" s="6" t="str">
        <f t="shared" si="77"/>
        <v>6</v>
      </c>
      <c r="G2467" s="3">
        <v>83.44</v>
      </c>
      <c r="H2467" s="3">
        <v>67.5</v>
      </c>
      <c r="I2467" s="3">
        <v>34.22</v>
      </c>
      <c r="J2467" s="3">
        <v>145.59</v>
      </c>
      <c r="K2467" s="3">
        <v>1.04</v>
      </c>
      <c r="L2467" s="3">
        <v>12.06</v>
      </c>
      <c r="M2467" s="3">
        <v>117.17</v>
      </c>
      <c r="N2467" s="3">
        <v>2.62</v>
      </c>
      <c r="O2467" s="3">
        <f>N2467-K2467</f>
        <v>1.58</v>
      </c>
      <c r="P2467" s="3">
        <v>112.74</v>
      </c>
      <c r="Q2467" s="3">
        <f>(O2467/P2467)*100</f>
        <v>1.4014546744722371</v>
      </c>
      <c r="R2467" t="str">
        <f>_xlfn.CONCAT(TEXT(B2467, "mm/dd/yyyy"), "_", E2467)</f>
        <v>10/04/2018_C</v>
      </c>
    </row>
    <row r="2468" spans="1:18" x14ac:dyDescent="0.25">
      <c r="A2468" s="6" t="str">
        <f t="shared" si="76"/>
        <v>0007</v>
      </c>
      <c r="B2468" s="1">
        <f>DATE(MID(C2468,8,4), MID(C2468,12,2), MID(C2468, 14, 2))</f>
        <v>43377</v>
      </c>
      <c r="C2468" t="s">
        <v>1845</v>
      </c>
      <c r="D2468" t="s">
        <v>1887</v>
      </c>
      <c r="E2468" s="6" t="str">
        <f>MID(D2468,3,1)</f>
        <v>C</v>
      </c>
      <c r="F2468" s="6" t="str">
        <f t="shared" si="77"/>
        <v>6</v>
      </c>
      <c r="G2468" s="3">
        <v>51.78</v>
      </c>
      <c r="H2468" s="3">
        <v>42.84</v>
      </c>
      <c r="I2468" s="3">
        <v>17</v>
      </c>
      <c r="J2468" s="3">
        <v>24.56</v>
      </c>
      <c r="K2468" s="3">
        <v>1.02</v>
      </c>
      <c r="L2468" s="3">
        <v>4.12</v>
      </c>
      <c r="M2468" s="3">
        <v>18.14</v>
      </c>
      <c r="N2468" s="3">
        <v>1.6</v>
      </c>
      <c r="O2468" s="3">
        <f>N2468-K2468</f>
        <v>0.58000000000000007</v>
      </c>
      <c r="P2468" s="3">
        <v>17.2</v>
      </c>
      <c r="Q2468" s="3">
        <f>(O2468/P2468)*100</f>
        <v>3.3720930232558142</v>
      </c>
      <c r="R2468" t="str">
        <f>_xlfn.CONCAT(TEXT(B2468, "mm/dd/yyyy"), "_", E2468)</f>
        <v>10/04/2018_C</v>
      </c>
    </row>
    <row r="2469" spans="1:18" x14ac:dyDescent="0.25">
      <c r="A2469" s="6" t="str">
        <f t="shared" si="76"/>
        <v>0007</v>
      </c>
      <c r="B2469" s="1">
        <f>DATE(MID(C2469,8,4), MID(C2469,12,2), MID(C2469, 14, 2))</f>
        <v>43377</v>
      </c>
      <c r="C2469" t="s">
        <v>1845</v>
      </c>
      <c r="D2469" t="s">
        <v>1889</v>
      </c>
      <c r="E2469" s="6" t="str">
        <f>MID(D2469,3,1)</f>
        <v>C</v>
      </c>
      <c r="F2469" s="6" t="str">
        <f t="shared" si="77"/>
        <v>6</v>
      </c>
      <c r="G2469" s="3">
        <v>50.05</v>
      </c>
      <c r="H2469" s="3">
        <v>41.82</v>
      </c>
      <c r="I2469" s="3">
        <v>18</v>
      </c>
      <c r="J2469" s="3">
        <v>28.67</v>
      </c>
      <c r="K2469" s="3">
        <v>1.02</v>
      </c>
      <c r="L2469" s="3">
        <v>3.89</v>
      </c>
      <c r="M2469" s="3">
        <v>21.6</v>
      </c>
      <c r="N2469" s="3">
        <v>1.57</v>
      </c>
      <c r="O2469" s="3">
        <f>N2469-K2469</f>
        <v>0.55000000000000004</v>
      </c>
      <c r="P2469" s="3">
        <v>20.71</v>
      </c>
      <c r="Q2469" s="3">
        <f>(O2469/P2469)*100</f>
        <v>2.6557218734910673</v>
      </c>
      <c r="R2469" t="str">
        <f>_xlfn.CONCAT(TEXT(B2469, "mm/dd/yyyy"), "_", E2469)</f>
        <v>10/04/2018_C</v>
      </c>
    </row>
    <row r="2470" spans="1:18" x14ac:dyDescent="0.25">
      <c r="A2470" s="6" t="str">
        <f t="shared" si="76"/>
        <v>0007</v>
      </c>
      <c r="B2470" s="1">
        <f>DATE(MID(C2470,8,4), MID(C2470,12,2), MID(C2470, 14, 2))</f>
        <v>43377</v>
      </c>
      <c r="C2470" t="s">
        <v>1845</v>
      </c>
      <c r="D2470" t="s">
        <v>1891</v>
      </c>
      <c r="E2470" s="6" t="str">
        <f>MID(D2470,3,1)</f>
        <v>C</v>
      </c>
      <c r="F2470" s="6" t="str">
        <f t="shared" si="77"/>
        <v>6</v>
      </c>
      <c r="G2470" s="3">
        <v>75.180000000000007</v>
      </c>
      <c r="H2470" s="3">
        <v>50.02</v>
      </c>
      <c r="I2470" s="3">
        <v>35.450000000000003</v>
      </c>
      <c r="J2470" s="3">
        <v>95.05</v>
      </c>
      <c r="K2470" s="3">
        <v>1.01</v>
      </c>
      <c r="L2470" s="3">
        <v>12.79</v>
      </c>
      <c r="M2470" s="3">
        <v>74.400000000000006</v>
      </c>
      <c r="N2470" s="3">
        <v>2.73</v>
      </c>
      <c r="O2470" s="3">
        <f>N2470-K2470</f>
        <v>1.72</v>
      </c>
      <c r="P2470" s="3">
        <v>69.55</v>
      </c>
      <c r="Q2470" s="3">
        <f>(O2470/P2470)*100</f>
        <v>2.4730409777138753</v>
      </c>
      <c r="R2470" t="str">
        <f>_xlfn.CONCAT(TEXT(B2470, "mm/dd/yyyy"), "_", E2470)</f>
        <v>10/04/2018_C</v>
      </c>
    </row>
    <row r="2471" spans="1:18" x14ac:dyDescent="0.25">
      <c r="A2471" s="6" t="str">
        <f t="shared" si="76"/>
        <v>0007</v>
      </c>
      <c r="B2471" s="1">
        <f>DATE(MID(C2471,8,4), MID(C2471,12,2), MID(C2471, 14, 2))</f>
        <v>43377</v>
      </c>
      <c r="C2471" t="s">
        <v>1845</v>
      </c>
      <c r="D2471" t="s">
        <v>1893</v>
      </c>
      <c r="E2471" s="6" t="str">
        <f>MID(D2471,3,1)</f>
        <v>C</v>
      </c>
      <c r="F2471" s="6" t="str">
        <f t="shared" si="77"/>
        <v>6</v>
      </c>
      <c r="G2471" s="3">
        <v>87.98</v>
      </c>
      <c r="H2471" s="3">
        <v>63.64</v>
      </c>
      <c r="I2471" s="3">
        <v>41.31</v>
      </c>
      <c r="J2471" s="3">
        <v>164.97</v>
      </c>
      <c r="K2471" s="3">
        <v>1.02</v>
      </c>
      <c r="L2471" s="3">
        <v>9.6300000000000008</v>
      </c>
      <c r="M2471" s="3">
        <v>125.87</v>
      </c>
      <c r="N2471" s="3">
        <v>1.77</v>
      </c>
      <c r="O2471" s="3">
        <f>N2471-K2471</f>
        <v>0.75</v>
      </c>
      <c r="P2471" s="3">
        <v>117.59</v>
      </c>
      <c r="Q2471" s="3">
        <f>(O2471/P2471)*100</f>
        <v>0.63780933752870139</v>
      </c>
      <c r="R2471" t="str">
        <f>_xlfn.CONCAT(TEXT(B2471, "mm/dd/yyyy"), "_", E2471)</f>
        <v>10/04/2018_C</v>
      </c>
    </row>
    <row r="2472" spans="1:18" x14ac:dyDescent="0.25">
      <c r="A2472" s="6" t="str">
        <f t="shared" si="76"/>
        <v>0090</v>
      </c>
      <c r="B2472" s="1">
        <f>DATE(MID(C2472,8,4), MID(C2472,12,2), MID(C2472, 14, 2))</f>
        <v>43377</v>
      </c>
      <c r="C2472" t="s">
        <v>5737</v>
      </c>
      <c r="D2472" t="s">
        <v>5736</v>
      </c>
      <c r="E2472" s="6" t="str">
        <f>MID(D2472,3,1)</f>
        <v>E</v>
      </c>
      <c r="F2472" s="6" t="str">
        <f t="shared" si="77"/>
        <v>11</v>
      </c>
      <c r="G2472" s="3">
        <v>75.58</v>
      </c>
      <c r="H2472" s="3">
        <v>68.010000000000005</v>
      </c>
      <c r="I2472" s="3">
        <v>39.85</v>
      </c>
      <c r="J2472" s="3">
        <v>154.52000000000001</v>
      </c>
      <c r="K2472" s="3">
        <v>1.03</v>
      </c>
      <c r="L2472" s="3">
        <v>8.9</v>
      </c>
      <c r="M2472" s="3">
        <v>131.66</v>
      </c>
      <c r="N2472" s="3">
        <v>2.36</v>
      </c>
      <c r="O2472" s="3">
        <f>N2472-K2472</f>
        <v>1.3299999999999998</v>
      </c>
      <c r="P2472" s="3">
        <v>119.72</v>
      </c>
      <c r="Q2472" s="3">
        <f>(O2472/P2472)*100</f>
        <v>1.1109254928165719</v>
      </c>
      <c r="R2472" t="str">
        <f>_xlfn.CONCAT(TEXT(B2472, "mm/dd/yyyy"), "_", E2472)</f>
        <v>10/04/2018_E</v>
      </c>
    </row>
    <row r="2473" spans="1:18" x14ac:dyDescent="0.25">
      <c r="A2473" s="6" t="str">
        <f t="shared" si="76"/>
        <v>0090</v>
      </c>
      <c r="B2473" s="1">
        <f>DATE(MID(C2473,8,4), MID(C2473,12,2), MID(C2473, 14, 2))</f>
        <v>43377</v>
      </c>
      <c r="C2473" t="s">
        <v>5737</v>
      </c>
      <c r="D2473" t="s">
        <v>5739</v>
      </c>
      <c r="E2473" s="6" t="str">
        <f>MID(D2473,3,1)</f>
        <v>E</v>
      </c>
      <c r="F2473" s="6" t="str">
        <f t="shared" si="77"/>
        <v>11</v>
      </c>
      <c r="G2473" s="3">
        <v>51</v>
      </c>
      <c r="H2473" s="3">
        <v>31.59</v>
      </c>
      <c r="I2473" s="3">
        <v>19.940000000000001</v>
      </c>
      <c r="J2473" s="3">
        <v>26.01</v>
      </c>
      <c r="K2473" s="3">
        <v>1.01</v>
      </c>
      <c r="L2473" s="3">
        <v>3.69</v>
      </c>
      <c r="M2473" s="3">
        <v>20.73</v>
      </c>
      <c r="N2473" s="3">
        <v>1.51</v>
      </c>
      <c r="O2473" s="3">
        <f>N2473-K2473</f>
        <v>0.5</v>
      </c>
      <c r="P2473" s="3">
        <v>18.64</v>
      </c>
      <c r="Q2473" s="3">
        <f>(O2473/P2473)*100</f>
        <v>2.6824034334763951</v>
      </c>
      <c r="R2473" t="str">
        <f>_xlfn.CONCAT(TEXT(B2473, "mm/dd/yyyy"), "_", E2473)</f>
        <v>10/04/2018_E</v>
      </c>
    </row>
    <row r="2474" spans="1:18" x14ac:dyDescent="0.25">
      <c r="A2474" s="6" t="str">
        <f t="shared" si="76"/>
        <v>0090</v>
      </c>
      <c r="B2474" s="1">
        <f>DATE(MID(C2474,8,4), MID(C2474,12,2), MID(C2474, 14, 2))</f>
        <v>43377</v>
      </c>
      <c r="C2474" t="s">
        <v>5737</v>
      </c>
      <c r="D2474" t="s">
        <v>5741</v>
      </c>
      <c r="E2474" s="6" t="str">
        <f>MID(D2474,3,1)</f>
        <v>E</v>
      </c>
      <c r="F2474" s="6" t="str">
        <f t="shared" si="77"/>
        <v>11</v>
      </c>
      <c r="G2474" s="3">
        <v>76.39</v>
      </c>
      <c r="H2474" s="3">
        <v>64.95</v>
      </c>
      <c r="I2474" s="3">
        <v>26.38</v>
      </c>
      <c r="J2474" s="3">
        <v>111.36</v>
      </c>
      <c r="K2474" s="3">
        <v>1.02</v>
      </c>
      <c r="L2474" s="3">
        <v>8.9499999999999993</v>
      </c>
      <c r="M2474" s="3">
        <v>93.22</v>
      </c>
      <c r="N2474" s="3">
        <v>2.0699999999999998</v>
      </c>
      <c r="O2474" s="3">
        <f>N2474-K2474</f>
        <v>1.0499999999999998</v>
      </c>
      <c r="P2474" s="3">
        <v>87.44</v>
      </c>
      <c r="Q2474" s="3">
        <f>(O2474/P2474)*100</f>
        <v>1.2008234217749314</v>
      </c>
      <c r="R2474" t="str">
        <f>_xlfn.CONCAT(TEXT(B2474, "mm/dd/yyyy"), "_", E2474)</f>
        <v>10/04/2018_E</v>
      </c>
    </row>
    <row r="2475" spans="1:18" x14ac:dyDescent="0.25">
      <c r="A2475" s="6" t="str">
        <f t="shared" si="76"/>
        <v>0090</v>
      </c>
      <c r="B2475" s="1">
        <f>DATE(MID(C2475,8,4), MID(C2475,12,2), MID(C2475, 14, 2))</f>
        <v>43377</v>
      </c>
      <c r="C2475" t="s">
        <v>5737</v>
      </c>
      <c r="D2475" t="s">
        <v>5743</v>
      </c>
      <c r="E2475" s="6" t="str">
        <f>MID(D2475,3,1)</f>
        <v>E</v>
      </c>
      <c r="F2475" s="6" t="str">
        <f t="shared" si="77"/>
        <v>11</v>
      </c>
      <c r="G2475" s="3">
        <v>51.8</v>
      </c>
      <c r="H2475" s="3">
        <v>38.549999999999997</v>
      </c>
      <c r="I2475" s="3">
        <v>23.65</v>
      </c>
      <c r="J2475" s="3">
        <v>33.65</v>
      </c>
      <c r="K2475" s="3">
        <v>1</v>
      </c>
      <c r="L2475" s="3">
        <v>3.51</v>
      </c>
      <c r="M2475" s="3">
        <v>28.26</v>
      </c>
      <c r="N2475" s="3">
        <v>1.44</v>
      </c>
      <c r="O2475" s="3">
        <f>N2475-K2475</f>
        <v>0.43999999999999995</v>
      </c>
      <c r="P2475" s="3">
        <v>26.5</v>
      </c>
      <c r="Q2475" s="3">
        <f>(O2475/P2475)*100</f>
        <v>1.6603773584905657</v>
      </c>
      <c r="R2475" t="str">
        <f>_xlfn.CONCAT(TEXT(B2475, "mm/dd/yyyy"), "_", E2475)</f>
        <v>10/04/2018_E</v>
      </c>
    </row>
    <row r="2476" spans="1:18" x14ac:dyDescent="0.25">
      <c r="A2476" s="6" t="str">
        <f t="shared" si="76"/>
        <v>0090</v>
      </c>
      <c r="B2476" s="1">
        <f>DATE(MID(C2476,8,4), MID(C2476,12,2), MID(C2476, 14, 2))</f>
        <v>43377</v>
      </c>
      <c r="C2476" t="s">
        <v>5737</v>
      </c>
      <c r="D2476" t="s">
        <v>5745</v>
      </c>
      <c r="E2476" s="6" t="str">
        <f>MID(D2476,3,1)</f>
        <v>E</v>
      </c>
      <c r="F2476" s="6" t="str">
        <f t="shared" si="77"/>
        <v>11</v>
      </c>
      <c r="G2476" s="3">
        <v>68.86</v>
      </c>
      <c r="H2476" s="3">
        <v>45.33</v>
      </c>
      <c r="I2476" s="3">
        <v>26.2</v>
      </c>
      <c r="J2476" s="3">
        <v>51.67</v>
      </c>
      <c r="K2476" s="3">
        <v>1</v>
      </c>
      <c r="L2476" s="3">
        <v>5.14</v>
      </c>
      <c r="M2476" s="3">
        <v>41.67</v>
      </c>
      <c r="N2476" s="3">
        <v>1.71</v>
      </c>
      <c r="O2476" s="3">
        <f>N2476-K2476</f>
        <v>0.71</v>
      </c>
      <c r="P2476" s="3">
        <v>38.22</v>
      </c>
      <c r="Q2476" s="3">
        <f>(O2476/P2476)*100</f>
        <v>1.8576661433804289</v>
      </c>
      <c r="R2476" t="str">
        <f>_xlfn.CONCAT(TEXT(B2476, "mm/dd/yyyy"), "_", E2476)</f>
        <v>10/04/2018_E</v>
      </c>
    </row>
    <row r="2477" spans="1:18" x14ac:dyDescent="0.25">
      <c r="A2477" s="6" t="str">
        <f t="shared" si="76"/>
        <v>0090</v>
      </c>
      <c r="B2477" s="1">
        <f>DATE(MID(C2477,8,4), MID(C2477,12,2), MID(C2477, 14, 2))</f>
        <v>43377</v>
      </c>
      <c r="C2477" t="s">
        <v>5737</v>
      </c>
      <c r="D2477" t="s">
        <v>5747</v>
      </c>
      <c r="E2477" s="6" t="str">
        <f>MID(D2477,3,1)</f>
        <v>E</v>
      </c>
      <c r="F2477" s="6" t="str">
        <f t="shared" si="77"/>
        <v>11</v>
      </c>
      <c r="G2477" s="3">
        <v>78.81</v>
      </c>
      <c r="H2477" s="3">
        <v>63.47</v>
      </c>
      <c r="I2477" s="3">
        <v>29.26</v>
      </c>
      <c r="J2477" s="3">
        <v>120.97</v>
      </c>
      <c r="K2477" s="3">
        <v>1</v>
      </c>
      <c r="L2477" s="3">
        <v>9.84</v>
      </c>
      <c r="M2477" s="3">
        <v>101.52</v>
      </c>
      <c r="N2477" s="3">
        <v>2.2000000000000002</v>
      </c>
      <c r="O2477" s="3">
        <f>N2477-K2477</f>
        <v>1.2000000000000002</v>
      </c>
      <c r="P2477" s="3">
        <v>94.23</v>
      </c>
      <c r="Q2477" s="3">
        <f>(O2477/P2477)*100</f>
        <v>1.2734797835084368</v>
      </c>
      <c r="R2477" t="str">
        <f>_xlfn.CONCAT(TEXT(B2477, "mm/dd/yyyy"), "_", E2477)</f>
        <v>10/04/2018_E</v>
      </c>
    </row>
    <row r="2478" spans="1:18" x14ac:dyDescent="0.25">
      <c r="A2478" s="6" t="str">
        <f t="shared" si="76"/>
        <v>0090</v>
      </c>
      <c r="B2478" s="1">
        <f>DATE(MID(C2478,8,4), MID(C2478,12,2), MID(C2478, 14, 2))</f>
        <v>43377</v>
      </c>
      <c r="C2478" t="s">
        <v>5737</v>
      </c>
      <c r="D2478" t="s">
        <v>5749</v>
      </c>
      <c r="E2478" s="6" t="str">
        <f>MID(D2478,3,1)</f>
        <v>E</v>
      </c>
      <c r="F2478" s="6" t="str">
        <f t="shared" si="77"/>
        <v>11</v>
      </c>
      <c r="G2478" s="3">
        <v>46.1</v>
      </c>
      <c r="H2478" s="3">
        <v>35.74</v>
      </c>
      <c r="I2478" s="3">
        <v>20.100000000000001</v>
      </c>
      <c r="J2478" s="3">
        <v>22.44</v>
      </c>
      <c r="K2478" s="3">
        <v>1.01</v>
      </c>
      <c r="L2478" s="3">
        <v>3</v>
      </c>
      <c r="M2478" s="3">
        <v>18.059999999999999</v>
      </c>
      <c r="N2478" s="3">
        <v>1.35</v>
      </c>
      <c r="O2478" s="3">
        <f>N2478-K2478</f>
        <v>0.34000000000000008</v>
      </c>
      <c r="P2478" s="3">
        <v>16.66</v>
      </c>
      <c r="Q2478" s="3">
        <f>(O2478/P2478)*100</f>
        <v>2.0408163265306127</v>
      </c>
      <c r="R2478" t="str">
        <f>_xlfn.CONCAT(TEXT(B2478, "mm/dd/yyyy"), "_", E2478)</f>
        <v>10/04/2018_E</v>
      </c>
    </row>
    <row r="2479" spans="1:18" x14ac:dyDescent="0.25">
      <c r="A2479" s="6" t="str">
        <f t="shared" si="76"/>
        <v>0090</v>
      </c>
      <c r="B2479" s="1">
        <f>DATE(MID(C2479,8,4), MID(C2479,12,2), MID(C2479, 14, 2))</f>
        <v>43377</v>
      </c>
      <c r="C2479" t="s">
        <v>5737</v>
      </c>
      <c r="D2479" t="s">
        <v>5751</v>
      </c>
      <c r="E2479" s="6" t="str">
        <f>MID(D2479,3,1)</f>
        <v>E</v>
      </c>
      <c r="F2479" s="6" t="str">
        <f t="shared" si="77"/>
        <v>11</v>
      </c>
      <c r="G2479" s="3">
        <v>91.41</v>
      </c>
      <c r="H2479" s="3">
        <v>72.73</v>
      </c>
      <c r="I2479" s="3">
        <v>31.05</v>
      </c>
      <c r="J2479" s="3">
        <v>166.29</v>
      </c>
      <c r="K2479" s="3">
        <v>1.02</v>
      </c>
      <c r="L2479" s="3">
        <v>14.04</v>
      </c>
      <c r="M2479" s="3">
        <v>133.41</v>
      </c>
      <c r="N2479" s="3">
        <v>3.36</v>
      </c>
      <c r="O2479" s="3">
        <f>N2479-K2479</f>
        <v>2.34</v>
      </c>
      <c r="P2479" s="3">
        <v>125.46</v>
      </c>
      <c r="Q2479" s="3">
        <f>(O2479/P2479)*100</f>
        <v>1.8651362984218076</v>
      </c>
      <c r="R2479" t="str">
        <f>_xlfn.CONCAT(TEXT(B2479, "mm/dd/yyyy"), "_", E2479)</f>
        <v>10/04/2018_E</v>
      </c>
    </row>
    <row r="2480" spans="1:18" x14ac:dyDescent="0.25">
      <c r="A2480" s="6" t="str">
        <f t="shared" si="76"/>
        <v>0090</v>
      </c>
      <c r="B2480" s="1">
        <f>DATE(MID(C2480,8,4), MID(C2480,12,2), MID(C2480, 14, 2))</f>
        <v>43377</v>
      </c>
      <c r="C2480" t="s">
        <v>5737</v>
      </c>
      <c r="D2480" t="s">
        <v>5753</v>
      </c>
      <c r="E2480" s="6" t="str">
        <f>MID(D2480,3,1)</f>
        <v>E</v>
      </c>
      <c r="F2480" s="6" t="str">
        <f t="shared" si="77"/>
        <v>11</v>
      </c>
      <c r="G2480" s="3">
        <v>56.83</v>
      </c>
      <c r="H2480" s="3">
        <v>41.93</v>
      </c>
      <c r="I2480" s="3">
        <v>22.54</v>
      </c>
      <c r="J2480" s="3">
        <v>43.34</v>
      </c>
      <c r="K2480" s="3">
        <v>1.01</v>
      </c>
      <c r="L2480" s="3">
        <v>4.92</v>
      </c>
      <c r="M2480" s="3">
        <v>36</v>
      </c>
      <c r="N2480" s="3">
        <v>1.64</v>
      </c>
      <c r="O2480" s="3">
        <f>N2480-K2480</f>
        <v>0.62999999999999989</v>
      </c>
      <c r="P2480" s="3">
        <v>34.93</v>
      </c>
      <c r="Q2480" s="3">
        <f>(O2480/P2480)*100</f>
        <v>1.8036072144288575</v>
      </c>
      <c r="R2480" t="str">
        <f>_xlfn.CONCAT(TEXT(B2480, "mm/dd/yyyy"), "_", E2480)</f>
        <v>10/04/2018_E</v>
      </c>
    </row>
    <row r="2481" spans="1:18" x14ac:dyDescent="0.25">
      <c r="A2481" s="6" t="str">
        <f t="shared" si="76"/>
        <v>0090</v>
      </c>
      <c r="B2481" s="1">
        <f>DATE(MID(C2481,8,4), MID(C2481,12,2), MID(C2481, 14, 2))</f>
        <v>43377</v>
      </c>
      <c r="C2481" t="s">
        <v>5737</v>
      </c>
      <c r="D2481" t="s">
        <v>5755</v>
      </c>
      <c r="E2481" s="6" t="str">
        <f>MID(D2481,3,1)</f>
        <v>E</v>
      </c>
      <c r="F2481" s="6" t="str">
        <f t="shared" si="77"/>
        <v>11</v>
      </c>
      <c r="G2481" s="3">
        <v>67.22</v>
      </c>
      <c r="H2481" s="3">
        <v>59.44</v>
      </c>
      <c r="I2481" s="3">
        <v>31.05</v>
      </c>
      <c r="J2481" s="3">
        <v>93.37</v>
      </c>
      <c r="K2481" s="3">
        <v>1.02</v>
      </c>
      <c r="L2481" s="3">
        <v>9.6199999999999992</v>
      </c>
      <c r="M2481" s="3">
        <v>72.13</v>
      </c>
      <c r="N2481" s="3">
        <v>2.1800000000000002</v>
      </c>
      <c r="O2481" s="3">
        <f>N2481-K2481</f>
        <v>1.1600000000000001</v>
      </c>
      <c r="P2481" s="3">
        <v>68.34</v>
      </c>
      <c r="Q2481" s="3">
        <f>(O2481/P2481)*100</f>
        <v>1.6973953760608722</v>
      </c>
      <c r="R2481" t="str">
        <f>_xlfn.CONCAT(TEXT(B2481, "mm/dd/yyyy"), "_", E2481)</f>
        <v>10/04/2018_E</v>
      </c>
    </row>
    <row r="2482" spans="1:18" x14ac:dyDescent="0.25">
      <c r="A2482" s="6" t="str">
        <f t="shared" si="76"/>
        <v>0090</v>
      </c>
      <c r="B2482" s="1">
        <f>DATE(MID(C2482,8,4), MID(C2482,12,2), MID(C2482, 14, 2))</f>
        <v>43377</v>
      </c>
      <c r="C2482" t="s">
        <v>5737</v>
      </c>
      <c r="D2482" t="s">
        <v>5757</v>
      </c>
      <c r="E2482" s="6" t="str">
        <f>MID(D2482,3,1)</f>
        <v>E</v>
      </c>
      <c r="F2482" s="6" t="str">
        <f t="shared" si="77"/>
        <v>11</v>
      </c>
      <c r="G2482" s="3">
        <v>47.75</v>
      </c>
      <c r="H2482" s="3">
        <v>48.21</v>
      </c>
      <c r="I2482" s="3">
        <v>20.04</v>
      </c>
      <c r="J2482" s="3">
        <v>36.06</v>
      </c>
      <c r="K2482" s="3">
        <v>1.01</v>
      </c>
      <c r="L2482" s="3">
        <v>5.25</v>
      </c>
      <c r="M2482" s="3">
        <v>29.24</v>
      </c>
      <c r="N2482" s="3">
        <v>1.74</v>
      </c>
      <c r="O2482" s="3">
        <f>N2482-K2482</f>
        <v>0.73</v>
      </c>
      <c r="P2482" s="3">
        <v>28.49</v>
      </c>
      <c r="Q2482" s="3">
        <f>(O2482/P2482)*100</f>
        <v>2.5623025623025626</v>
      </c>
      <c r="R2482" t="str">
        <f>_xlfn.CONCAT(TEXT(B2482, "mm/dd/yyyy"), "_", E2482)</f>
        <v>10/04/2018_E</v>
      </c>
    </row>
    <row r="2483" spans="1:18" x14ac:dyDescent="0.25">
      <c r="A2483" s="6" t="str">
        <f t="shared" si="76"/>
        <v>0090</v>
      </c>
      <c r="B2483" s="1">
        <f>DATE(MID(C2483,8,4), MID(C2483,12,2), MID(C2483, 14, 2))</f>
        <v>43377</v>
      </c>
      <c r="C2483" t="s">
        <v>5737</v>
      </c>
      <c r="D2483" t="s">
        <v>5759</v>
      </c>
      <c r="E2483" s="6" t="str">
        <f>MID(D2483,3,1)</f>
        <v>E</v>
      </c>
      <c r="F2483" s="6" t="str">
        <f t="shared" si="77"/>
        <v>11</v>
      </c>
      <c r="G2483" s="3">
        <v>78.13</v>
      </c>
      <c r="H2483" s="3">
        <v>70.650000000000006</v>
      </c>
      <c r="I2483" s="3">
        <v>34.29</v>
      </c>
      <c r="J2483" s="3">
        <v>147</v>
      </c>
      <c r="K2483" s="3">
        <v>1.01</v>
      </c>
      <c r="L2483" s="3">
        <v>11.45</v>
      </c>
      <c r="M2483" s="3">
        <v>120.31</v>
      </c>
      <c r="N2483" s="3">
        <v>2.46</v>
      </c>
      <c r="O2483" s="3">
        <f>N2483-K2483</f>
        <v>1.45</v>
      </c>
      <c r="P2483" s="3">
        <v>113.23</v>
      </c>
      <c r="Q2483" s="3">
        <f>(O2483/P2483)*100</f>
        <v>1.2805793517619004</v>
      </c>
      <c r="R2483" t="str">
        <f>_xlfn.CONCAT(TEXT(B2483, "mm/dd/yyyy"), "_", E2483)</f>
        <v>10/04/2018_E</v>
      </c>
    </row>
    <row r="2484" spans="1:18" x14ac:dyDescent="0.25">
      <c r="A2484" s="6" t="str">
        <f t="shared" si="76"/>
        <v>0090</v>
      </c>
      <c r="B2484" s="1">
        <f>DATE(MID(C2484,8,4), MID(C2484,12,2), MID(C2484, 14, 2))</f>
        <v>43377</v>
      </c>
      <c r="C2484" t="s">
        <v>5737</v>
      </c>
      <c r="D2484" t="s">
        <v>5761</v>
      </c>
      <c r="E2484" s="6" t="str">
        <f>MID(D2484,3,1)</f>
        <v>E</v>
      </c>
      <c r="F2484" s="6" t="str">
        <f t="shared" si="77"/>
        <v>11</v>
      </c>
      <c r="G2484" s="3">
        <v>55.87</v>
      </c>
      <c r="H2484" s="3">
        <v>49.8</v>
      </c>
      <c r="I2484" s="3">
        <v>20.61</v>
      </c>
      <c r="J2484" s="3">
        <v>42.53</v>
      </c>
      <c r="K2484" s="3">
        <v>1.01</v>
      </c>
      <c r="L2484" s="3">
        <v>4.95</v>
      </c>
      <c r="M2484" s="3">
        <v>38.56</v>
      </c>
      <c r="N2484" s="3">
        <v>1.68</v>
      </c>
      <c r="O2484" s="3">
        <f>N2484-K2484</f>
        <v>0.66999999999999993</v>
      </c>
      <c r="P2484" s="3">
        <v>36.47</v>
      </c>
      <c r="Q2484" s="3">
        <f>(O2484/P2484)*100</f>
        <v>1.8371264052646008</v>
      </c>
      <c r="R2484" t="str">
        <f>_xlfn.CONCAT(TEXT(B2484, "mm/dd/yyyy"), "_", E2484)</f>
        <v>10/04/2018_E</v>
      </c>
    </row>
    <row r="2485" spans="1:18" x14ac:dyDescent="0.25">
      <c r="A2485" s="6" t="str">
        <f t="shared" si="76"/>
        <v>0090</v>
      </c>
      <c r="B2485" s="1">
        <f>DATE(MID(C2485,8,4), MID(C2485,12,2), MID(C2485, 14, 2))</f>
        <v>43377</v>
      </c>
      <c r="C2485" t="s">
        <v>5737</v>
      </c>
      <c r="D2485" t="s">
        <v>5763</v>
      </c>
      <c r="E2485" s="6" t="str">
        <f>MID(D2485,3,1)</f>
        <v>E</v>
      </c>
      <c r="F2485" s="6" t="str">
        <f t="shared" si="77"/>
        <v>11</v>
      </c>
      <c r="G2485" s="3">
        <v>79.319999999999993</v>
      </c>
      <c r="H2485" s="3">
        <v>68.069999999999993</v>
      </c>
      <c r="I2485" s="3">
        <v>34.97</v>
      </c>
      <c r="J2485" s="3">
        <v>147.28</v>
      </c>
      <c r="K2485" s="3">
        <v>1.01</v>
      </c>
      <c r="L2485" s="3">
        <v>11.2</v>
      </c>
      <c r="M2485" s="3">
        <v>118.42</v>
      </c>
      <c r="N2485" s="3">
        <v>2.37</v>
      </c>
      <c r="O2485" s="3">
        <f>N2485-K2485</f>
        <v>1.36</v>
      </c>
      <c r="P2485" s="3">
        <v>113.58</v>
      </c>
      <c r="Q2485" s="3">
        <f>(O2485/P2485)*100</f>
        <v>1.1973939073780595</v>
      </c>
      <c r="R2485" t="str">
        <f>_xlfn.CONCAT(TEXT(B2485, "mm/dd/yyyy"), "_", E2485)</f>
        <v>10/04/2018_E</v>
      </c>
    </row>
    <row r="2486" spans="1:18" x14ac:dyDescent="0.25">
      <c r="A2486" s="6" t="str">
        <f t="shared" si="76"/>
        <v>0090</v>
      </c>
      <c r="B2486" s="1">
        <f>DATE(MID(C2486,8,4), MID(C2486,12,2), MID(C2486, 14, 2))</f>
        <v>43377</v>
      </c>
      <c r="C2486" t="s">
        <v>5737</v>
      </c>
      <c r="D2486" t="s">
        <v>5765</v>
      </c>
      <c r="E2486" s="6" t="str">
        <f>MID(D2486,3,1)</f>
        <v>E</v>
      </c>
      <c r="F2486" s="6" t="str">
        <f t="shared" si="77"/>
        <v>11</v>
      </c>
      <c r="G2486" s="3">
        <v>54.91</v>
      </c>
      <c r="H2486" s="3">
        <v>49.81</v>
      </c>
      <c r="I2486" s="3">
        <v>21.5</v>
      </c>
      <c r="J2486" s="3">
        <v>49.51</v>
      </c>
      <c r="K2486" s="3">
        <v>1.02</v>
      </c>
      <c r="L2486" s="3">
        <v>4.8099999999999996</v>
      </c>
      <c r="M2486" s="3">
        <v>40.78</v>
      </c>
      <c r="N2486" s="3">
        <v>1.69</v>
      </c>
      <c r="O2486" s="3">
        <f>N2486-K2486</f>
        <v>0.66999999999999993</v>
      </c>
      <c r="P2486" s="3">
        <v>39.840000000000003</v>
      </c>
      <c r="Q2486" s="3">
        <f>(O2486/P2486)*100</f>
        <v>1.6817269076305219</v>
      </c>
      <c r="R2486" t="str">
        <f>_xlfn.CONCAT(TEXT(B2486, "mm/dd/yyyy"), "_", E2486)</f>
        <v>10/04/2018_E</v>
      </c>
    </row>
    <row r="2487" spans="1:18" x14ac:dyDescent="0.25">
      <c r="A2487" s="6" t="str">
        <f t="shared" si="76"/>
        <v>0090</v>
      </c>
      <c r="B2487" s="1">
        <f>DATE(MID(C2487,8,4), MID(C2487,12,2), MID(C2487, 14, 2))</f>
        <v>43377</v>
      </c>
      <c r="C2487" t="s">
        <v>5737</v>
      </c>
      <c r="D2487" t="s">
        <v>5767</v>
      </c>
      <c r="E2487" s="6" t="str">
        <f>MID(D2487,3,1)</f>
        <v>E</v>
      </c>
      <c r="F2487" s="6" t="str">
        <f t="shared" si="77"/>
        <v>11</v>
      </c>
      <c r="G2487" s="3">
        <v>60.08</v>
      </c>
      <c r="H2487" s="3">
        <v>47.77</v>
      </c>
      <c r="I2487" s="3">
        <v>26.07</v>
      </c>
      <c r="J2487" s="3">
        <v>54.55</v>
      </c>
      <c r="K2487" s="3">
        <v>1.02</v>
      </c>
      <c r="L2487" s="3">
        <v>4.79</v>
      </c>
      <c r="M2487" s="3">
        <v>47.7</v>
      </c>
      <c r="N2487" s="3">
        <v>1.67</v>
      </c>
      <c r="O2487" s="3">
        <f>N2487-K2487</f>
        <v>0.64999999999999991</v>
      </c>
      <c r="P2487" s="3">
        <v>46.87</v>
      </c>
      <c r="Q2487" s="3">
        <f>(O2487/P2487)*100</f>
        <v>1.386814593556646</v>
      </c>
      <c r="R2487" t="str">
        <f>_xlfn.CONCAT(TEXT(B2487, "mm/dd/yyyy"), "_", E2487)</f>
        <v>10/04/2018_E</v>
      </c>
    </row>
    <row r="2488" spans="1:18" x14ac:dyDescent="0.25">
      <c r="A2488" s="6" t="str">
        <f t="shared" si="76"/>
        <v>0090</v>
      </c>
      <c r="B2488" s="1">
        <f>DATE(MID(C2488,8,4), MID(C2488,12,2), MID(C2488, 14, 2))</f>
        <v>43377</v>
      </c>
      <c r="C2488" t="s">
        <v>5737</v>
      </c>
      <c r="D2488" t="s">
        <v>5769</v>
      </c>
      <c r="E2488" s="6" t="str">
        <f>MID(D2488,3,1)</f>
        <v>E</v>
      </c>
      <c r="F2488" s="6" t="str">
        <f t="shared" si="77"/>
        <v>11</v>
      </c>
      <c r="G2488" s="3">
        <v>53.35</v>
      </c>
      <c r="H2488" s="3">
        <v>36.409999999999997</v>
      </c>
      <c r="I2488" s="3">
        <v>19.149999999999999</v>
      </c>
      <c r="J2488" s="3">
        <v>36.049999999999997</v>
      </c>
      <c r="K2488" s="3">
        <v>1.01</v>
      </c>
      <c r="L2488" s="3">
        <v>4.3099999999999996</v>
      </c>
      <c r="M2488" s="3">
        <v>28.4</v>
      </c>
      <c r="N2488" s="3">
        <v>1.64</v>
      </c>
      <c r="O2488" s="3">
        <f>N2488-K2488</f>
        <v>0.62999999999999989</v>
      </c>
      <c r="P2488" s="3">
        <v>27.68</v>
      </c>
      <c r="Q2488" s="3">
        <f>(O2488/P2488)*100</f>
        <v>2.2760115606936413</v>
      </c>
      <c r="R2488" t="str">
        <f>_xlfn.CONCAT(TEXT(B2488, "mm/dd/yyyy"), "_", E2488)</f>
        <v>10/04/2018_E</v>
      </c>
    </row>
    <row r="2489" spans="1:18" x14ac:dyDescent="0.25">
      <c r="A2489" s="6" t="str">
        <f t="shared" si="76"/>
        <v>0090</v>
      </c>
      <c r="B2489" s="1">
        <f>DATE(MID(C2489,8,4), MID(C2489,12,2), MID(C2489, 14, 2))</f>
        <v>43377</v>
      </c>
      <c r="C2489" t="s">
        <v>5737</v>
      </c>
      <c r="D2489" t="s">
        <v>5771</v>
      </c>
      <c r="E2489" s="6" t="str">
        <f>MID(D2489,3,1)</f>
        <v>E</v>
      </c>
      <c r="F2489" s="6" t="str">
        <f t="shared" si="77"/>
        <v>11</v>
      </c>
      <c r="G2489" s="3">
        <v>63.4</v>
      </c>
      <c r="H2489" s="3">
        <v>57.68</v>
      </c>
      <c r="I2489" s="3">
        <v>30.65</v>
      </c>
      <c r="J2489" s="3">
        <v>87.78</v>
      </c>
      <c r="K2489" s="3">
        <v>1.02</v>
      </c>
      <c r="L2489" s="3">
        <v>6.81</v>
      </c>
      <c r="M2489" s="3">
        <v>73.180000000000007</v>
      </c>
      <c r="N2489" s="3">
        <v>2</v>
      </c>
      <c r="O2489" s="3">
        <f>N2489-K2489</f>
        <v>0.98</v>
      </c>
      <c r="P2489" s="3">
        <v>69.44</v>
      </c>
      <c r="Q2489" s="3">
        <f>(O2489/P2489)*100</f>
        <v>1.411290322580645</v>
      </c>
      <c r="R2489" t="str">
        <f>_xlfn.CONCAT(TEXT(B2489, "mm/dd/yyyy"), "_", E2489)</f>
        <v>10/04/2018_E</v>
      </c>
    </row>
    <row r="2490" spans="1:18" x14ac:dyDescent="0.25">
      <c r="A2490" s="6" t="str">
        <f t="shared" si="76"/>
        <v>0090</v>
      </c>
      <c r="B2490" s="1">
        <f>DATE(MID(C2490,8,4), MID(C2490,12,2), MID(C2490, 14, 2))</f>
        <v>43377</v>
      </c>
      <c r="C2490" t="s">
        <v>5737</v>
      </c>
      <c r="D2490" t="s">
        <v>5773</v>
      </c>
      <c r="E2490" s="6" t="str">
        <f>MID(D2490,3,1)</f>
        <v>E</v>
      </c>
      <c r="F2490" s="6" t="str">
        <f t="shared" si="77"/>
        <v>11</v>
      </c>
      <c r="G2490" s="3">
        <v>64.069999999999993</v>
      </c>
      <c r="H2490" s="3">
        <v>40.520000000000003</v>
      </c>
      <c r="I2490" s="3">
        <v>29.71</v>
      </c>
      <c r="J2490" s="3">
        <v>52.9</v>
      </c>
      <c r="K2490" s="3">
        <v>1.02</v>
      </c>
      <c r="L2490" s="3">
        <v>5.31</v>
      </c>
      <c r="M2490" s="3">
        <v>44.5</v>
      </c>
      <c r="N2490" s="3">
        <v>1.81</v>
      </c>
      <c r="O2490" s="3">
        <f>N2490-K2490</f>
        <v>0.79</v>
      </c>
      <c r="P2490" s="3">
        <v>43.29</v>
      </c>
      <c r="Q2490" s="3">
        <f>(O2490/P2490)*100</f>
        <v>1.824901824901825</v>
      </c>
      <c r="R2490" t="str">
        <f>_xlfn.CONCAT(TEXT(B2490, "mm/dd/yyyy"), "_", E2490)</f>
        <v>10/04/2018_E</v>
      </c>
    </row>
    <row r="2491" spans="1:18" x14ac:dyDescent="0.25">
      <c r="A2491" s="6" t="str">
        <f t="shared" si="76"/>
        <v>0090</v>
      </c>
      <c r="B2491" s="1">
        <f>DATE(MID(C2491,8,4), MID(C2491,12,2), MID(C2491, 14, 2))</f>
        <v>43377</v>
      </c>
      <c r="C2491" t="s">
        <v>5737</v>
      </c>
      <c r="D2491" t="s">
        <v>5775</v>
      </c>
      <c r="E2491" s="6" t="str">
        <f>MID(D2491,3,1)</f>
        <v>E</v>
      </c>
      <c r="F2491" s="6" t="str">
        <f t="shared" si="77"/>
        <v>11</v>
      </c>
      <c r="G2491" s="3">
        <v>47.52</v>
      </c>
      <c r="H2491" s="3">
        <v>38.19</v>
      </c>
      <c r="I2491" s="3">
        <v>21.2</v>
      </c>
      <c r="J2491" s="3">
        <v>30.41</v>
      </c>
      <c r="K2491" s="3">
        <v>1.02</v>
      </c>
      <c r="L2491" s="3">
        <v>3.13</v>
      </c>
      <c r="M2491" s="3">
        <v>25.86</v>
      </c>
      <c r="N2491" s="3">
        <v>1.37</v>
      </c>
      <c r="O2491" s="3">
        <f>N2491-K2491</f>
        <v>0.35000000000000009</v>
      </c>
      <c r="P2491" s="3">
        <v>24.76</v>
      </c>
      <c r="Q2491" s="3">
        <f>(O2491/P2491)*100</f>
        <v>1.4135702746365106</v>
      </c>
      <c r="R2491" t="str">
        <f>_xlfn.CONCAT(TEXT(B2491, "mm/dd/yyyy"), "_", E2491)</f>
        <v>10/04/2018_E</v>
      </c>
    </row>
    <row r="2492" spans="1:18" x14ac:dyDescent="0.25">
      <c r="A2492" s="6" t="str">
        <f t="shared" si="76"/>
        <v>0090</v>
      </c>
      <c r="B2492" s="1">
        <f>DATE(MID(C2492,8,4), MID(C2492,12,2), MID(C2492, 14, 2))</f>
        <v>43377</v>
      </c>
      <c r="C2492" t="s">
        <v>5737</v>
      </c>
      <c r="D2492" t="s">
        <v>5777</v>
      </c>
      <c r="E2492" s="6" t="str">
        <f>MID(D2492,3,1)</f>
        <v>E</v>
      </c>
      <c r="F2492" s="6" t="str">
        <f t="shared" si="77"/>
        <v>11</v>
      </c>
      <c r="G2492" s="3">
        <v>48.37</v>
      </c>
      <c r="H2492" s="3">
        <v>37.090000000000003</v>
      </c>
      <c r="I2492" s="3">
        <v>22.82</v>
      </c>
      <c r="J2492" s="3">
        <v>24.08</v>
      </c>
      <c r="K2492" s="3">
        <v>1.02</v>
      </c>
      <c r="L2492" s="3">
        <v>3.78</v>
      </c>
      <c r="M2492" s="3">
        <v>18.77</v>
      </c>
      <c r="N2492" s="3">
        <v>1.46</v>
      </c>
      <c r="O2492" s="3">
        <f>N2492-K2492</f>
        <v>0.43999999999999995</v>
      </c>
      <c r="P2492" s="3">
        <v>17.329999999999998</v>
      </c>
      <c r="Q2492" s="3">
        <f>(O2492/P2492)*100</f>
        <v>2.5389497980380842</v>
      </c>
      <c r="R2492" t="str">
        <f>_xlfn.CONCAT(TEXT(B2492, "mm/dd/yyyy"), "_", E2492)</f>
        <v>10/04/2018_E</v>
      </c>
    </row>
    <row r="2493" spans="1:18" x14ac:dyDescent="0.25">
      <c r="A2493" s="6" t="str">
        <f t="shared" si="76"/>
        <v>0090</v>
      </c>
      <c r="B2493" s="1">
        <f>DATE(MID(C2493,8,4), MID(C2493,12,2), MID(C2493, 14, 2))</f>
        <v>43377</v>
      </c>
      <c r="C2493" t="s">
        <v>5737</v>
      </c>
      <c r="D2493" t="s">
        <v>5779</v>
      </c>
      <c r="E2493" s="6" t="str">
        <f>MID(D2493,3,1)</f>
        <v>E</v>
      </c>
      <c r="F2493" s="6" t="str">
        <f t="shared" si="77"/>
        <v>11</v>
      </c>
      <c r="G2493" s="3">
        <v>69.349999999999994</v>
      </c>
      <c r="H2493" s="3">
        <v>65.73</v>
      </c>
      <c r="I2493" s="3">
        <v>30.58</v>
      </c>
      <c r="J2493" s="3">
        <v>122.75</v>
      </c>
      <c r="K2493" s="3">
        <v>1</v>
      </c>
      <c r="L2493" s="3">
        <v>12.38</v>
      </c>
      <c r="M2493" s="3">
        <v>99.43</v>
      </c>
      <c r="N2493" s="3">
        <v>2.4700000000000002</v>
      </c>
      <c r="O2493" s="3">
        <f>N2493-K2493</f>
        <v>1.4700000000000002</v>
      </c>
      <c r="P2493" s="3">
        <v>89.82</v>
      </c>
      <c r="Q2493" s="3">
        <f>(O2493/P2493)*100</f>
        <v>1.6366065464261861</v>
      </c>
      <c r="R2493" t="str">
        <f>_xlfn.CONCAT(TEXT(B2493, "mm/dd/yyyy"), "_", E2493)</f>
        <v>10/04/2018_E</v>
      </c>
    </row>
    <row r="2494" spans="1:18" x14ac:dyDescent="0.25">
      <c r="A2494" s="6" t="str">
        <f t="shared" si="76"/>
        <v>0090</v>
      </c>
      <c r="B2494" s="1">
        <f>DATE(MID(C2494,8,4), MID(C2494,12,2), MID(C2494, 14, 2))</f>
        <v>43377</v>
      </c>
      <c r="C2494" t="s">
        <v>5737</v>
      </c>
      <c r="D2494" t="s">
        <v>5781</v>
      </c>
      <c r="E2494" s="6" t="str">
        <f>MID(D2494,3,1)</f>
        <v>E</v>
      </c>
      <c r="F2494" s="6" t="str">
        <f t="shared" si="77"/>
        <v>11</v>
      </c>
      <c r="G2494" s="3">
        <v>54.86</v>
      </c>
      <c r="H2494" s="3">
        <v>38</v>
      </c>
      <c r="I2494" s="3">
        <v>24.88</v>
      </c>
      <c r="J2494" s="3">
        <v>26.47</v>
      </c>
      <c r="K2494" s="3">
        <v>1.02</v>
      </c>
      <c r="L2494" s="3">
        <v>4.3600000000000003</v>
      </c>
      <c r="M2494" s="3">
        <v>22.1</v>
      </c>
      <c r="N2494" s="3">
        <v>1.49</v>
      </c>
      <c r="O2494" s="3">
        <f>N2494-K2494</f>
        <v>0.47</v>
      </c>
      <c r="P2494" s="3">
        <v>21.14</v>
      </c>
      <c r="Q2494" s="3">
        <f>(O2494/P2494)*100</f>
        <v>2.2232734153263953</v>
      </c>
      <c r="R2494" t="str">
        <f>_xlfn.CONCAT(TEXT(B2494, "mm/dd/yyyy"), "_", E2494)</f>
        <v>10/04/2018_E</v>
      </c>
    </row>
    <row r="2495" spans="1:18" x14ac:dyDescent="0.25">
      <c r="A2495" s="6" t="str">
        <f t="shared" si="76"/>
        <v>0090</v>
      </c>
      <c r="B2495" s="1">
        <f>DATE(MID(C2495,8,4), MID(C2495,12,2), MID(C2495, 14, 2))</f>
        <v>43377</v>
      </c>
      <c r="C2495" t="s">
        <v>5737</v>
      </c>
      <c r="D2495" t="s">
        <v>5783</v>
      </c>
      <c r="E2495" s="6" t="str">
        <f>MID(D2495,3,1)</f>
        <v>E</v>
      </c>
      <c r="F2495" s="6" t="str">
        <f t="shared" si="77"/>
        <v>11</v>
      </c>
      <c r="G2495" s="3">
        <v>66.62</v>
      </c>
      <c r="H2495" s="3">
        <v>59.29</v>
      </c>
      <c r="I2495" s="3">
        <v>27.34</v>
      </c>
      <c r="J2495" s="3">
        <v>78.89</v>
      </c>
      <c r="K2495" s="3">
        <v>1.02</v>
      </c>
      <c r="L2495" s="3">
        <v>6.71</v>
      </c>
      <c r="M2495" s="3">
        <v>64.31</v>
      </c>
      <c r="N2495" s="3">
        <v>1.82</v>
      </c>
      <c r="O2495" s="3">
        <f>N2495-K2495</f>
        <v>0.8</v>
      </c>
      <c r="P2495" s="3">
        <v>62.4</v>
      </c>
      <c r="Q2495" s="3">
        <f>(O2495/P2495)*100</f>
        <v>1.2820512820512822</v>
      </c>
      <c r="R2495" t="str">
        <f>_xlfn.CONCAT(TEXT(B2495, "mm/dd/yyyy"), "_", E2495)</f>
        <v>10/04/2018_E</v>
      </c>
    </row>
    <row r="2496" spans="1:18" x14ac:dyDescent="0.25">
      <c r="A2496" s="6" t="str">
        <f t="shared" si="76"/>
        <v>0090</v>
      </c>
      <c r="B2496" s="1">
        <f>DATE(MID(C2496,8,4), MID(C2496,12,2), MID(C2496, 14, 2))</f>
        <v>43377</v>
      </c>
      <c r="C2496" t="s">
        <v>5737</v>
      </c>
      <c r="D2496" t="s">
        <v>5785</v>
      </c>
      <c r="E2496" s="6" t="str">
        <f>MID(D2496,3,1)</f>
        <v>E</v>
      </c>
      <c r="F2496" s="6" t="str">
        <f t="shared" si="77"/>
        <v>11</v>
      </c>
      <c r="G2496" s="3">
        <v>47.36</v>
      </c>
      <c r="H2496" s="3">
        <v>41.43</v>
      </c>
      <c r="I2496" s="3">
        <v>18.95</v>
      </c>
      <c r="J2496" s="3">
        <v>20</v>
      </c>
      <c r="K2496" s="3">
        <v>0.99</v>
      </c>
      <c r="L2496" s="3">
        <v>3.84</v>
      </c>
      <c r="M2496" s="3">
        <v>14.52</v>
      </c>
      <c r="N2496" s="3">
        <v>1.36</v>
      </c>
      <c r="O2496" s="3">
        <f>N2496-K2496</f>
        <v>0.37000000000000011</v>
      </c>
      <c r="P2496" s="3">
        <v>13.76</v>
      </c>
      <c r="Q2496" s="3">
        <f>(O2496/P2496)*100</f>
        <v>2.688953488372094</v>
      </c>
      <c r="R2496" t="str">
        <f>_xlfn.CONCAT(TEXT(B2496, "mm/dd/yyyy"), "_", E2496)</f>
        <v>10/04/2018_E</v>
      </c>
    </row>
    <row r="2497" spans="1:18" x14ac:dyDescent="0.25">
      <c r="A2497" s="6" t="str">
        <f t="shared" si="76"/>
        <v>0007</v>
      </c>
      <c r="B2497" s="1">
        <f>DATE(MID(C2497,8,4), MID(C2497,12,2), MID(C2497, 14, 2))</f>
        <v>43413</v>
      </c>
      <c r="C2497" t="s">
        <v>1896</v>
      </c>
      <c r="D2497" t="s">
        <v>1895</v>
      </c>
      <c r="E2497" s="6" t="str">
        <f>MID(D2497,3,1)</f>
        <v>C</v>
      </c>
      <c r="F2497" s="6" t="str">
        <f t="shared" si="77"/>
        <v>6</v>
      </c>
      <c r="G2497" s="3">
        <v>87.05</v>
      </c>
      <c r="H2497" s="3">
        <v>70.27</v>
      </c>
      <c r="I2497" s="3">
        <v>44.43</v>
      </c>
      <c r="J2497" s="3">
        <v>197.07</v>
      </c>
      <c r="K2497" s="3">
        <v>2.31</v>
      </c>
      <c r="L2497" s="3">
        <v>22.22</v>
      </c>
      <c r="M2497" s="3">
        <v>160.94</v>
      </c>
      <c r="N2497" s="3">
        <v>4.9800000000000004</v>
      </c>
      <c r="O2497" s="3">
        <f>N2497-K2497</f>
        <v>2.6700000000000004</v>
      </c>
      <c r="P2497" s="3">
        <v>149.47999999999999</v>
      </c>
      <c r="Q2497" s="3">
        <f>(O2497/P2497)*100</f>
        <v>1.7861921327267865</v>
      </c>
      <c r="R2497" t="str">
        <f>_xlfn.CONCAT(TEXT(B2497, "mm/dd/yyyy"), "_", E2497)</f>
        <v>11/09/2018_C</v>
      </c>
    </row>
    <row r="2498" spans="1:18" x14ac:dyDescent="0.25">
      <c r="A2498" s="6" t="str">
        <f t="shared" si="76"/>
        <v>0007</v>
      </c>
      <c r="B2498" s="1">
        <f>DATE(MID(C2498,8,4), MID(C2498,12,2), MID(C2498, 14, 2))</f>
        <v>43413</v>
      </c>
      <c r="C2498" t="s">
        <v>1896</v>
      </c>
      <c r="D2498" t="s">
        <v>1898</v>
      </c>
      <c r="E2498" s="6" t="str">
        <f>MID(D2498,3,1)</f>
        <v>C</v>
      </c>
      <c r="F2498" s="6" t="str">
        <f t="shared" si="77"/>
        <v>6</v>
      </c>
      <c r="G2498" s="3">
        <v>85.8</v>
      </c>
      <c r="H2498" s="3">
        <v>60.98</v>
      </c>
      <c r="I2498" s="3">
        <v>32.46</v>
      </c>
      <c r="J2498" s="3">
        <v>146.56</v>
      </c>
      <c r="K2498" s="3">
        <v>2.2599999999999998</v>
      </c>
      <c r="L2498" s="3">
        <v>15.17</v>
      </c>
      <c r="M2498" s="3">
        <v>121.63</v>
      </c>
      <c r="N2498" s="3">
        <v>4.26</v>
      </c>
      <c r="O2498" s="3">
        <f>N2498-K2498</f>
        <v>2</v>
      </c>
      <c r="P2498" s="3">
        <v>115.36</v>
      </c>
      <c r="Q2498" s="3">
        <f>(O2498/P2498)*100</f>
        <v>1.7337031900138695</v>
      </c>
      <c r="R2498" t="str">
        <f>_xlfn.CONCAT(TEXT(B2498, "mm/dd/yyyy"), "_", E2498)</f>
        <v>11/09/2018_C</v>
      </c>
    </row>
    <row r="2499" spans="1:18" x14ac:dyDescent="0.25">
      <c r="A2499" s="6" t="str">
        <f t="shared" ref="A2499:A2562" si="78">MID(C2499, SEARCH("_",C2499, 18) + 1, 4)</f>
        <v>0007</v>
      </c>
      <c r="B2499" s="1">
        <f>DATE(MID(C2499,8,4), MID(C2499,12,2), MID(C2499, 14, 2))</f>
        <v>43413</v>
      </c>
      <c r="C2499" t="s">
        <v>1896</v>
      </c>
      <c r="D2499" t="s">
        <v>1900</v>
      </c>
      <c r="E2499" s="6" t="str">
        <f>MID(D2499,3,1)</f>
        <v>C</v>
      </c>
      <c r="F2499" s="6" t="str">
        <f t="shared" ref="F2499:F2562" si="79">IF(OR(A2499="0155",A2499="0156"),"1",IF(OR(A2499="0158"),"2",IF(OR(A2499="0160",A2499="0308"),"3",IF(OR(A2499="0162"),"4",IF(OR(A2499="0167"),"5",IF(OR(A2499="0007"),"6",IF(OR(A2499="0011"),"7",IF(OR(A2499="0016"),"8",IF(OR(A2499="0019"),"9",IF(OR(A2499="0024"),"10",IF(OR(A2499="0090",A2499="0091"),"11",IF(OR(A2499="0096"),"12",IF(OR(A2499="0098"),"13",IF(OR(A2499="0100"),"14",IF(OR(A2499="0102"),"15")))))))))))))))</f>
        <v>6</v>
      </c>
      <c r="G2499" s="3">
        <v>82.65</v>
      </c>
      <c r="H2499" s="3">
        <v>55.79</v>
      </c>
      <c r="I2499" s="3">
        <v>42.42</v>
      </c>
      <c r="J2499" s="3">
        <v>145.91</v>
      </c>
      <c r="K2499" s="3">
        <v>2.29</v>
      </c>
      <c r="L2499" s="3">
        <v>15.56</v>
      </c>
      <c r="M2499" s="3">
        <v>123.64</v>
      </c>
      <c r="N2499" s="3">
        <v>4.2300000000000004</v>
      </c>
      <c r="O2499" s="3">
        <f>N2499-K2499</f>
        <v>1.9400000000000004</v>
      </c>
      <c r="P2499" s="3">
        <v>119.09</v>
      </c>
      <c r="Q2499" s="3">
        <f>(O2499/P2499)*100</f>
        <v>1.6290200688554877</v>
      </c>
      <c r="R2499" t="str">
        <f>_xlfn.CONCAT(TEXT(B2499, "mm/dd/yyyy"), "_", E2499)</f>
        <v>11/09/2018_C</v>
      </c>
    </row>
    <row r="2500" spans="1:18" x14ac:dyDescent="0.25">
      <c r="A2500" s="6" t="str">
        <f t="shared" si="78"/>
        <v>0007</v>
      </c>
      <c r="B2500" s="1">
        <f>DATE(MID(C2500,8,4), MID(C2500,12,2), MID(C2500, 14, 2))</f>
        <v>43413</v>
      </c>
      <c r="C2500" t="s">
        <v>1896</v>
      </c>
      <c r="D2500" t="s">
        <v>1902</v>
      </c>
      <c r="E2500" s="6" t="str">
        <f>MID(D2500,3,1)</f>
        <v>C</v>
      </c>
      <c r="F2500" s="6" t="str">
        <f t="shared" si="79"/>
        <v>6</v>
      </c>
      <c r="G2500" s="3">
        <v>108.65</v>
      </c>
      <c r="H2500" s="3">
        <v>55.5</v>
      </c>
      <c r="I2500" s="3">
        <v>32.369999999999997</v>
      </c>
      <c r="J2500" s="3">
        <v>166.35</v>
      </c>
      <c r="K2500" s="3">
        <v>2.25</v>
      </c>
      <c r="L2500" s="3">
        <v>20.72</v>
      </c>
      <c r="M2500" s="3">
        <v>118.69</v>
      </c>
      <c r="N2500" s="3">
        <v>4.97</v>
      </c>
      <c r="O2500" s="3">
        <f>N2500-K2500</f>
        <v>2.7199999999999998</v>
      </c>
      <c r="P2500" s="3">
        <v>116.88</v>
      </c>
      <c r="Q2500" s="3">
        <f>(O2500/P2500)*100</f>
        <v>2.3271731690622861</v>
      </c>
      <c r="R2500" t="str">
        <f>_xlfn.CONCAT(TEXT(B2500, "mm/dd/yyyy"), "_", E2500)</f>
        <v>11/09/2018_C</v>
      </c>
    </row>
    <row r="2501" spans="1:18" x14ac:dyDescent="0.25">
      <c r="A2501" s="6" t="str">
        <f t="shared" si="78"/>
        <v>0007</v>
      </c>
      <c r="B2501" s="1">
        <f>DATE(MID(C2501,8,4), MID(C2501,12,2), MID(C2501, 14, 2))</f>
        <v>43413</v>
      </c>
      <c r="C2501" t="s">
        <v>1896</v>
      </c>
      <c r="D2501" t="s">
        <v>1904</v>
      </c>
      <c r="E2501" s="6" t="str">
        <f>MID(D2501,3,1)</f>
        <v>C</v>
      </c>
      <c r="F2501" s="6" t="str">
        <f t="shared" si="79"/>
        <v>6</v>
      </c>
      <c r="G2501" s="3">
        <v>85.91</v>
      </c>
      <c r="H2501" s="3">
        <v>62.68</v>
      </c>
      <c r="I2501" s="3">
        <v>43.64</v>
      </c>
      <c r="J2501" s="3">
        <v>154.56</v>
      </c>
      <c r="K2501" s="3">
        <v>2.29</v>
      </c>
      <c r="L2501" s="3">
        <v>22.45</v>
      </c>
      <c r="M2501" s="3">
        <v>120.54</v>
      </c>
      <c r="N2501" s="3">
        <v>5.36</v>
      </c>
      <c r="O2501" s="3">
        <f>N2501-K2501</f>
        <v>3.0700000000000003</v>
      </c>
      <c r="P2501" s="3">
        <v>110.78</v>
      </c>
      <c r="Q2501" s="3">
        <f>(O2501/P2501)*100</f>
        <v>2.7712583498826509</v>
      </c>
      <c r="R2501" t="str">
        <f>_xlfn.CONCAT(TEXT(B2501, "mm/dd/yyyy"), "_", E2501)</f>
        <v>11/09/2018_C</v>
      </c>
    </row>
    <row r="2502" spans="1:18" x14ac:dyDescent="0.25">
      <c r="A2502" s="6" t="str">
        <f t="shared" si="78"/>
        <v>0007</v>
      </c>
      <c r="B2502" s="1">
        <f>DATE(MID(C2502,8,4), MID(C2502,12,2), MID(C2502, 14, 2))</f>
        <v>43413</v>
      </c>
      <c r="C2502" t="s">
        <v>1896</v>
      </c>
      <c r="D2502" t="s">
        <v>1906</v>
      </c>
      <c r="E2502" s="6" t="str">
        <f>MID(D2502,3,1)</f>
        <v>C</v>
      </c>
      <c r="F2502" s="6" t="str">
        <f t="shared" si="79"/>
        <v>6</v>
      </c>
      <c r="G2502" s="3">
        <v>86.77</v>
      </c>
      <c r="H2502" s="3">
        <v>64.37</v>
      </c>
      <c r="I2502" s="3">
        <v>38.090000000000003</v>
      </c>
      <c r="J2502" s="3">
        <v>146.05000000000001</v>
      </c>
      <c r="K2502" s="3">
        <v>2.2400000000000002</v>
      </c>
      <c r="L2502" s="3">
        <v>18.88</v>
      </c>
      <c r="M2502" s="3">
        <v>120.28</v>
      </c>
      <c r="N2502" s="3">
        <v>4.6900000000000004</v>
      </c>
      <c r="O2502" s="3">
        <f>N2502-K2502</f>
        <v>2.4500000000000002</v>
      </c>
      <c r="P2502" s="3">
        <v>114.23</v>
      </c>
      <c r="Q2502" s="3">
        <f>(O2502/P2502)*100</f>
        <v>2.1447955878490763</v>
      </c>
      <c r="R2502" t="str">
        <f>_xlfn.CONCAT(TEXT(B2502, "mm/dd/yyyy"), "_", E2502)</f>
        <v>11/09/2018_C</v>
      </c>
    </row>
    <row r="2503" spans="1:18" x14ac:dyDescent="0.25">
      <c r="A2503" s="6" t="str">
        <f t="shared" si="78"/>
        <v>0007</v>
      </c>
      <c r="B2503" s="1">
        <f>DATE(MID(C2503,8,4), MID(C2503,12,2), MID(C2503, 14, 2))</f>
        <v>43413</v>
      </c>
      <c r="C2503" t="s">
        <v>1896</v>
      </c>
      <c r="D2503" t="s">
        <v>1908</v>
      </c>
      <c r="E2503" s="6" t="str">
        <f>MID(D2503,3,1)</f>
        <v>C</v>
      </c>
      <c r="F2503" s="6" t="str">
        <f t="shared" si="79"/>
        <v>6</v>
      </c>
      <c r="G2503" s="3">
        <v>95.91</v>
      </c>
      <c r="H2503" s="3">
        <v>61.89</v>
      </c>
      <c r="I2503" s="3">
        <v>49.82</v>
      </c>
      <c r="J2503" s="3">
        <v>233.57</v>
      </c>
      <c r="K2503" s="3">
        <v>2.31</v>
      </c>
      <c r="L2503" s="3">
        <v>35.06</v>
      </c>
      <c r="M2503" s="3">
        <v>200.53</v>
      </c>
      <c r="N2503" s="3">
        <v>6.01</v>
      </c>
      <c r="O2503" s="3">
        <f>N2503-K2503</f>
        <v>3.6999999999999997</v>
      </c>
      <c r="P2503" s="3">
        <v>184.75</v>
      </c>
      <c r="Q2503" s="3">
        <f>(O2503/P2503)*100</f>
        <v>2.0027063599458725</v>
      </c>
      <c r="R2503" t="str">
        <f>_xlfn.CONCAT(TEXT(B2503, "mm/dd/yyyy"), "_", E2503)</f>
        <v>11/09/2018_C</v>
      </c>
    </row>
    <row r="2504" spans="1:18" x14ac:dyDescent="0.25">
      <c r="A2504" s="6" t="str">
        <f t="shared" si="78"/>
        <v>0007</v>
      </c>
      <c r="B2504" s="1">
        <f>DATE(MID(C2504,8,4), MID(C2504,12,2), MID(C2504, 14, 2))</f>
        <v>43413</v>
      </c>
      <c r="C2504" t="s">
        <v>1896</v>
      </c>
      <c r="D2504" t="s">
        <v>1910</v>
      </c>
      <c r="E2504" s="6" t="str">
        <f>MID(D2504,3,1)</f>
        <v>C</v>
      </c>
      <c r="F2504" s="6" t="str">
        <f t="shared" si="79"/>
        <v>6</v>
      </c>
      <c r="G2504" s="3">
        <v>70.87</v>
      </c>
      <c r="H2504" s="3">
        <v>56.88</v>
      </c>
      <c r="I2504" s="3">
        <v>38.729999999999997</v>
      </c>
      <c r="J2504" s="3">
        <v>96.91</v>
      </c>
      <c r="K2504" s="3">
        <v>2.3199999999999998</v>
      </c>
      <c r="L2504" s="3">
        <v>15.28</v>
      </c>
      <c r="M2504" s="3">
        <v>81.17</v>
      </c>
      <c r="N2504" s="3">
        <v>4.26</v>
      </c>
      <c r="O2504" s="3">
        <f>N2504-K2504</f>
        <v>1.94</v>
      </c>
      <c r="P2504" s="3">
        <v>75.790000000000006</v>
      </c>
      <c r="Q2504" s="3">
        <f>(O2504/P2504)*100</f>
        <v>2.559704446496899</v>
      </c>
      <c r="R2504" t="str">
        <f>_xlfn.CONCAT(TEXT(B2504, "mm/dd/yyyy"), "_", E2504)</f>
        <v>11/09/2018_C</v>
      </c>
    </row>
    <row r="2505" spans="1:18" x14ac:dyDescent="0.25">
      <c r="A2505" s="6" t="str">
        <f t="shared" si="78"/>
        <v>0007</v>
      </c>
      <c r="B2505" s="1">
        <f>DATE(MID(C2505,8,4), MID(C2505,12,2), MID(C2505, 14, 2))</f>
        <v>43413</v>
      </c>
      <c r="C2505" t="s">
        <v>1896</v>
      </c>
      <c r="D2505" t="s">
        <v>1912</v>
      </c>
      <c r="E2505" s="6" t="str">
        <f>MID(D2505,3,1)</f>
        <v>C</v>
      </c>
      <c r="F2505" s="6" t="str">
        <f t="shared" si="79"/>
        <v>6</v>
      </c>
      <c r="G2505" s="3">
        <v>58.36</v>
      </c>
      <c r="H2505" s="3">
        <v>38.18</v>
      </c>
      <c r="I2505" s="3">
        <v>31.62</v>
      </c>
      <c r="J2505" s="3" t="s">
        <v>35</v>
      </c>
      <c r="K2505" s="3">
        <v>2.2599999999999998</v>
      </c>
      <c r="L2505" s="3">
        <v>9.6</v>
      </c>
      <c r="M2505" s="3">
        <v>41.58</v>
      </c>
      <c r="N2505" s="3">
        <v>3.35</v>
      </c>
      <c r="O2505" s="3">
        <f>N2505-K2505</f>
        <v>1.0900000000000003</v>
      </c>
      <c r="P2505" s="3">
        <v>32.31</v>
      </c>
      <c r="Q2505" s="3">
        <f>(O2505/P2505)*100</f>
        <v>3.3735685546270511</v>
      </c>
      <c r="R2505" t="str">
        <f>_xlfn.CONCAT(TEXT(B2505, "mm/dd/yyyy"), "_", E2505)</f>
        <v>11/09/2018_C</v>
      </c>
    </row>
    <row r="2506" spans="1:18" x14ac:dyDescent="0.25">
      <c r="A2506" s="6" t="str">
        <f t="shared" si="78"/>
        <v>0007</v>
      </c>
      <c r="B2506" s="1">
        <f>DATE(MID(C2506,8,4), MID(C2506,12,2), MID(C2506, 14, 2))</f>
        <v>43413</v>
      </c>
      <c r="C2506" t="s">
        <v>1896</v>
      </c>
      <c r="D2506" t="s">
        <v>1915</v>
      </c>
      <c r="E2506" s="6" t="str">
        <f>MID(D2506,3,1)</f>
        <v>C</v>
      </c>
      <c r="F2506" s="6" t="str">
        <f t="shared" si="79"/>
        <v>6</v>
      </c>
      <c r="G2506" s="3">
        <v>96.21</v>
      </c>
      <c r="H2506" s="3">
        <v>68.75</v>
      </c>
      <c r="I2506" s="3">
        <v>39.28</v>
      </c>
      <c r="J2506" s="3">
        <v>171.95</v>
      </c>
      <c r="K2506" s="3">
        <v>2.2799999999999998</v>
      </c>
      <c r="L2506" s="3">
        <v>31.22</v>
      </c>
      <c r="M2506" s="3">
        <v>129.91</v>
      </c>
      <c r="N2506" s="3">
        <v>6.96</v>
      </c>
      <c r="O2506" s="3">
        <f>N2506-K2506</f>
        <v>4.68</v>
      </c>
      <c r="P2506" s="3">
        <v>123.2</v>
      </c>
      <c r="Q2506" s="3">
        <f>(O2506/P2506)*100</f>
        <v>3.7987012987012987</v>
      </c>
      <c r="R2506" t="str">
        <f>_xlfn.CONCAT(TEXT(B2506, "mm/dd/yyyy"), "_", E2506)</f>
        <v>11/09/2018_C</v>
      </c>
    </row>
    <row r="2507" spans="1:18" x14ac:dyDescent="0.25">
      <c r="A2507" s="6" t="str">
        <f t="shared" si="78"/>
        <v>0007</v>
      </c>
      <c r="B2507" s="1">
        <f>DATE(MID(C2507,8,4), MID(C2507,12,2), MID(C2507, 14, 2))</f>
        <v>43413</v>
      </c>
      <c r="C2507" t="s">
        <v>1896</v>
      </c>
      <c r="D2507" t="s">
        <v>1917</v>
      </c>
      <c r="E2507" s="6" t="str">
        <f>MID(D2507,3,1)</f>
        <v>C</v>
      </c>
      <c r="F2507" s="6" t="str">
        <f t="shared" si="79"/>
        <v>6</v>
      </c>
      <c r="G2507" s="3">
        <v>86.11</v>
      </c>
      <c r="H2507" s="3">
        <v>70.540000000000006</v>
      </c>
      <c r="I2507" s="3">
        <v>33.1</v>
      </c>
      <c r="J2507" s="3">
        <v>171.51</v>
      </c>
      <c r="K2507" s="3">
        <v>2.2599999999999998</v>
      </c>
      <c r="L2507" s="3">
        <v>30.41</v>
      </c>
      <c r="M2507" s="3">
        <v>135.26</v>
      </c>
      <c r="N2507" s="3">
        <v>5.86</v>
      </c>
      <c r="O2507" s="3">
        <f>N2507-K2507</f>
        <v>3.6000000000000005</v>
      </c>
      <c r="P2507" s="3">
        <v>125.48</v>
      </c>
      <c r="Q2507" s="3">
        <f>(O2507/P2507)*100</f>
        <v>2.8689831048772718</v>
      </c>
      <c r="R2507" t="str">
        <f>_xlfn.CONCAT(TEXT(B2507, "mm/dd/yyyy"), "_", E2507)</f>
        <v>11/09/2018_C</v>
      </c>
    </row>
    <row r="2508" spans="1:18" x14ac:dyDescent="0.25">
      <c r="A2508" s="6" t="str">
        <f t="shared" si="78"/>
        <v>0007</v>
      </c>
      <c r="B2508" s="1">
        <f>DATE(MID(C2508,8,4), MID(C2508,12,2), MID(C2508, 14, 2))</f>
        <v>43413</v>
      </c>
      <c r="C2508" t="s">
        <v>1896</v>
      </c>
      <c r="D2508" t="s">
        <v>1919</v>
      </c>
      <c r="E2508" s="6" t="str">
        <f>MID(D2508,3,1)</f>
        <v>C</v>
      </c>
      <c r="F2508" s="6" t="str">
        <f t="shared" si="79"/>
        <v>6</v>
      </c>
      <c r="G2508" s="3">
        <v>60.57</v>
      </c>
      <c r="H2508" s="3">
        <v>51.49</v>
      </c>
      <c r="I2508" s="3">
        <v>33.15</v>
      </c>
      <c r="J2508" s="3">
        <v>64.41</v>
      </c>
      <c r="K2508" s="3">
        <v>2.3199999999999998</v>
      </c>
      <c r="L2508" s="3">
        <v>14.24</v>
      </c>
      <c r="M2508" s="3">
        <v>47.3</v>
      </c>
      <c r="N2508" s="3">
        <v>4.28</v>
      </c>
      <c r="O2508" s="3">
        <f>N2508-K2508</f>
        <v>1.9600000000000004</v>
      </c>
      <c r="P2508" s="3">
        <v>43.48</v>
      </c>
      <c r="Q2508" s="3">
        <f>(O2508/P2508)*100</f>
        <v>4.5078196872125131</v>
      </c>
      <c r="R2508" t="str">
        <f>_xlfn.CONCAT(TEXT(B2508, "mm/dd/yyyy"), "_", E2508)</f>
        <v>11/09/2018_C</v>
      </c>
    </row>
    <row r="2509" spans="1:18" x14ac:dyDescent="0.25">
      <c r="A2509" s="6" t="str">
        <f t="shared" si="78"/>
        <v>0007</v>
      </c>
      <c r="B2509" s="1">
        <f>DATE(MID(C2509,8,4), MID(C2509,12,2), MID(C2509, 14, 2))</f>
        <v>43413</v>
      </c>
      <c r="C2509" t="s">
        <v>1896</v>
      </c>
      <c r="D2509" t="s">
        <v>1921</v>
      </c>
      <c r="E2509" s="6" t="str">
        <f>MID(D2509,3,1)</f>
        <v>C</v>
      </c>
      <c r="F2509" s="6" t="str">
        <f t="shared" si="79"/>
        <v>6</v>
      </c>
      <c r="G2509" s="3">
        <v>101.7</v>
      </c>
      <c r="H2509" s="3">
        <v>75.28</v>
      </c>
      <c r="I2509" s="3">
        <v>51.09</v>
      </c>
      <c r="J2509" s="3" t="s">
        <v>35</v>
      </c>
      <c r="K2509" s="3">
        <v>2.31</v>
      </c>
      <c r="L2509" s="3">
        <v>28.57</v>
      </c>
      <c r="M2509" s="3" t="s">
        <v>35</v>
      </c>
      <c r="N2509" s="3">
        <v>5.43</v>
      </c>
      <c r="O2509" s="3">
        <f>N2509-K2509</f>
        <v>3.1199999999999997</v>
      </c>
      <c r="P2509" s="3" t="s">
        <v>35</v>
      </c>
      <c r="Q2509" s="3" t="e">
        <f>(O2509/P2509)*100</f>
        <v>#VALUE!</v>
      </c>
      <c r="R2509" t="str">
        <f>_xlfn.CONCAT(TEXT(B2509, "mm/dd/yyyy"), "_", E2509)</f>
        <v>11/09/2018_C</v>
      </c>
    </row>
    <row r="2510" spans="1:18" x14ac:dyDescent="0.25">
      <c r="A2510" s="6" t="str">
        <f t="shared" si="78"/>
        <v>0007</v>
      </c>
      <c r="B2510" s="1">
        <f>DATE(MID(C2510,8,4), MID(C2510,12,2), MID(C2510, 14, 2))</f>
        <v>43413</v>
      </c>
      <c r="C2510" t="s">
        <v>1896</v>
      </c>
      <c r="D2510" t="s">
        <v>1924</v>
      </c>
      <c r="E2510" s="6" t="str">
        <f>MID(D2510,3,1)</f>
        <v>C</v>
      </c>
      <c r="F2510" s="6" t="str">
        <f t="shared" si="79"/>
        <v>6</v>
      </c>
      <c r="G2510" s="3">
        <v>61.54</v>
      </c>
      <c r="H2510" s="3">
        <v>42.03</v>
      </c>
      <c r="I2510" s="3">
        <v>27.75</v>
      </c>
      <c r="J2510" s="3">
        <v>57.86</v>
      </c>
      <c r="K2510" s="3">
        <v>2.2999999999999998</v>
      </c>
      <c r="L2510" s="3">
        <v>10.52</v>
      </c>
      <c r="M2510" s="3">
        <v>45.66</v>
      </c>
      <c r="N2510" s="3">
        <v>3.73</v>
      </c>
      <c r="O2510" s="3">
        <f>N2510-K2510</f>
        <v>1.4300000000000002</v>
      </c>
      <c r="P2510" s="3">
        <v>41.61</v>
      </c>
      <c r="Q2510" s="3">
        <f>(O2510/P2510)*100</f>
        <v>3.4366738764720024</v>
      </c>
      <c r="R2510" t="str">
        <f>_xlfn.CONCAT(TEXT(B2510, "mm/dd/yyyy"), "_", E2510)</f>
        <v>11/09/2018_C</v>
      </c>
    </row>
    <row r="2511" spans="1:18" x14ac:dyDescent="0.25">
      <c r="A2511" s="6" t="str">
        <f t="shared" si="78"/>
        <v>0007</v>
      </c>
      <c r="B2511" s="1">
        <f>DATE(MID(C2511,8,4), MID(C2511,12,2), MID(C2511, 14, 2))</f>
        <v>43413</v>
      </c>
      <c r="C2511" t="s">
        <v>1896</v>
      </c>
      <c r="D2511" t="s">
        <v>1926</v>
      </c>
      <c r="E2511" s="6" t="str">
        <f>MID(D2511,3,1)</f>
        <v>C</v>
      </c>
      <c r="F2511" s="6" t="str">
        <f t="shared" si="79"/>
        <v>6</v>
      </c>
      <c r="G2511" s="3">
        <v>98.99</v>
      </c>
      <c r="H2511" s="3">
        <v>55.88</v>
      </c>
      <c r="I2511" s="3">
        <v>35.06</v>
      </c>
      <c r="J2511" s="3">
        <v>156.68</v>
      </c>
      <c r="K2511" s="3">
        <v>2.2999999999999998</v>
      </c>
      <c r="L2511" s="3">
        <v>27.45</v>
      </c>
      <c r="M2511" s="3">
        <v>116.56</v>
      </c>
      <c r="N2511" s="3">
        <v>5.27</v>
      </c>
      <c r="O2511" s="3">
        <f>N2511-K2511</f>
        <v>2.9699999999999998</v>
      </c>
      <c r="P2511" s="3">
        <v>108.36</v>
      </c>
      <c r="Q2511" s="3">
        <f>(O2511/P2511)*100</f>
        <v>2.7408637873754151</v>
      </c>
      <c r="R2511" t="str">
        <f>_xlfn.CONCAT(TEXT(B2511, "mm/dd/yyyy"), "_", E2511)</f>
        <v>11/09/2018_C</v>
      </c>
    </row>
    <row r="2512" spans="1:18" x14ac:dyDescent="0.25">
      <c r="A2512" s="6" t="str">
        <f t="shared" si="78"/>
        <v>0007</v>
      </c>
      <c r="B2512" s="1">
        <f>DATE(MID(C2512,8,4), MID(C2512,12,2), MID(C2512, 14, 2))</f>
        <v>43413</v>
      </c>
      <c r="C2512" t="s">
        <v>1896</v>
      </c>
      <c r="D2512" t="s">
        <v>1928</v>
      </c>
      <c r="E2512" s="6" t="str">
        <f>MID(D2512,3,1)</f>
        <v>C</v>
      </c>
      <c r="F2512" s="6" t="str">
        <f t="shared" si="79"/>
        <v>6</v>
      </c>
      <c r="G2512" s="3">
        <v>103.47</v>
      </c>
      <c r="H2512" s="3">
        <v>57.72</v>
      </c>
      <c r="I2512" s="3">
        <v>44.94</v>
      </c>
      <c r="J2512" s="3">
        <v>270.33999999999997</v>
      </c>
      <c r="K2512" s="3">
        <v>2.29</v>
      </c>
      <c r="L2512" s="3">
        <v>24.48</v>
      </c>
      <c r="M2512" s="3">
        <v>222.1</v>
      </c>
      <c r="N2512" s="3">
        <v>5.27</v>
      </c>
      <c r="O2512" s="3">
        <f>N2512-K2512</f>
        <v>2.9799999999999995</v>
      </c>
      <c r="P2512" s="3">
        <v>209.59</v>
      </c>
      <c r="Q2512" s="3">
        <f>(O2512/P2512)*100</f>
        <v>1.4218235602843643</v>
      </c>
      <c r="R2512" t="str">
        <f>_xlfn.CONCAT(TEXT(B2512, "mm/dd/yyyy"), "_", E2512)</f>
        <v>11/09/2018_C</v>
      </c>
    </row>
    <row r="2513" spans="1:18" x14ac:dyDescent="0.25">
      <c r="A2513" s="6" t="str">
        <f t="shared" si="78"/>
        <v>0007</v>
      </c>
      <c r="B2513" s="1">
        <f>DATE(MID(C2513,8,4), MID(C2513,12,2), MID(C2513, 14, 2))</f>
        <v>43413</v>
      </c>
      <c r="C2513" t="s">
        <v>1896</v>
      </c>
      <c r="D2513" t="s">
        <v>1930</v>
      </c>
      <c r="E2513" s="6" t="str">
        <f>MID(D2513,3,1)</f>
        <v>C</v>
      </c>
      <c r="F2513" s="6" t="str">
        <f t="shared" si="79"/>
        <v>6</v>
      </c>
      <c r="G2513" s="3">
        <v>76.989999999999995</v>
      </c>
      <c r="H2513" s="3">
        <v>60.2</v>
      </c>
      <c r="I2513" s="3">
        <v>33.46</v>
      </c>
      <c r="J2513" s="3">
        <v>132.22</v>
      </c>
      <c r="K2513" s="3">
        <v>2.27</v>
      </c>
      <c r="L2513" s="3">
        <v>15.85</v>
      </c>
      <c r="M2513" s="3">
        <v>113.46</v>
      </c>
      <c r="N2513" s="3">
        <v>3.81</v>
      </c>
      <c r="O2513" s="3">
        <f>N2513-K2513</f>
        <v>1.54</v>
      </c>
      <c r="P2513" s="3">
        <v>108.8</v>
      </c>
      <c r="Q2513" s="3">
        <f>(O2513/P2513)*100</f>
        <v>1.4154411764705883</v>
      </c>
      <c r="R2513" t="str">
        <f>_xlfn.CONCAT(TEXT(B2513, "mm/dd/yyyy"), "_", E2513)</f>
        <v>11/09/2018_C</v>
      </c>
    </row>
    <row r="2514" spans="1:18" x14ac:dyDescent="0.25">
      <c r="A2514" s="6" t="str">
        <f t="shared" si="78"/>
        <v>0007</v>
      </c>
      <c r="B2514" s="1">
        <f>DATE(MID(C2514,8,4), MID(C2514,12,2), MID(C2514, 14, 2))</f>
        <v>43413</v>
      </c>
      <c r="C2514" t="s">
        <v>1896</v>
      </c>
      <c r="D2514" t="s">
        <v>1932</v>
      </c>
      <c r="E2514" s="6" t="str">
        <f>MID(D2514,3,1)</f>
        <v>C</v>
      </c>
      <c r="F2514" s="6" t="str">
        <f t="shared" si="79"/>
        <v>6</v>
      </c>
      <c r="G2514" s="3">
        <v>76.13</v>
      </c>
      <c r="H2514" s="3">
        <v>58.38</v>
      </c>
      <c r="I2514" s="3">
        <v>33.32</v>
      </c>
      <c r="J2514" s="3">
        <v>121.61</v>
      </c>
      <c r="K2514" s="3">
        <v>2.2400000000000002</v>
      </c>
      <c r="L2514" s="3">
        <v>15.38</v>
      </c>
      <c r="M2514" s="3">
        <v>96.33</v>
      </c>
      <c r="N2514" s="3">
        <v>4.42</v>
      </c>
      <c r="O2514" s="3">
        <f>N2514-K2514</f>
        <v>2.1799999999999997</v>
      </c>
      <c r="P2514" s="3">
        <v>89.88</v>
      </c>
      <c r="Q2514" s="3">
        <f>(O2514/P2514)*100</f>
        <v>2.4254561637739207</v>
      </c>
      <c r="R2514" t="str">
        <f>_xlfn.CONCAT(TEXT(B2514, "mm/dd/yyyy"), "_", E2514)</f>
        <v>11/09/2018_C</v>
      </c>
    </row>
    <row r="2515" spans="1:18" x14ac:dyDescent="0.25">
      <c r="A2515" s="6" t="str">
        <f t="shared" si="78"/>
        <v>0007</v>
      </c>
      <c r="B2515" s="1">
        <f>DATE(MID(C2515,8,4), MID(C2515,12,2), MID(C2515, 14, 2))</f>
        <v>43413</v>
      </c>
      <c r="C2515" t="s">
        <v>1896</v>
      </c>
      <c r="D2515" t="s">
        <v>1934</v>
      </c>
      <c r="E2515" s="6" t="str">
        <f>MID(D2515,3,1)</f>
        <v>C</v>
      </c>
      <c r="F2515" s="6" t="str">
        <f t="shared" si="79"/>
        <v>6</v>
      </c>
      <c r="G2515" s="3">
        <v>80.900000000000006</v>
      </c>
      <c r="H2515" s="3">
        <v>59.07</v>
      </c>
      <c r="I2515" s="3">
        <v>38.630000000000003</v>
      </c>
      <c r="J2515" s="3">
        <v>145.28</v>
      </c>
      <c r="K2515" s="3">
        <v>2.33</v>
      </c>
      <c r="L2515" s="3">
        <v>19.59</v>
      </c>
      <c r="M2515" s="3">
        <v>117.05</v>
      </c>
      <c r="N2515" s="3">
        <v>4.57</v>
      </c>
      <c r="O2515" s="3">
        <f>N2515-K2515</f>
        <v>2.2400000000000002</v>
      </c>
      <c r="P2515" s="3">
        <v>110.79</v>
      </c>
      <c r="Q2515" s="3">
        <f>(O2515/P2515)*100</f>
        <v>2.0218431266359782</v>
      </c>
      <c r="R2515" t="str">
        <f>_xlfn.CONCAT(TEXT(B2515, "mm/dd/yyyy"), "_", E2515)</f>
        <v>11/09/2018_C</v>
      </c>
    </row>
    <row r="2516" spans="1:18" x14ac:dyDescent="0.25">
      <c r="A2516" s="6" t="str">
        <f t="shared" si="78"/>
        <v>0007</v>
      </c>
      <c r="B2516" s="1">
        <f>DATE(MID(C2516,8,4), MID(C2516,12,2), MID(C2516, 14, 2))</f>
        <v>43413</v>
      </c>
      <c r="C2516" t="s">
        <v>1896</v>
      </c>
      <c r="D2516" t="s">
        <v>1936</v>
      </c>
      <c r="E2516" s="6" t="str">
        <f>MID(D2516,3,1)</f>
        <v>C</v>
      </c>
      <c r="F2516" s="6" t="str">
        <f t="shared" si="79"/>
        <v>6</v>
      </c>
      <c r="G2516" s="3">
        <v>88.56</v>
      </c>
      <c r="H2516" s="3">
        <v>59.92</v>
      </c>
      <c r="I2516" s="3">
        <v>45.04</v>
      </c>
      <c r="J2516" s="3">
        <v>156.94</v>
      </c>
      <c r="K2516" s="3">
        <v>2.2799999999999998</v>
      </c>
      <c r="L2516" s="3">
        <v>22.77</v>
      </c>
      <c r="M2516" s="3">
        <v>120.69</v>
      </c>
      <c r="N2516" s="3">
        <v>5.3</v>
      </c>
      <c r="O2516" s="3">
        <f>N2516-K2516</f>
        <v>3.02</v>
      </c>
      <c r="P2516" s="3">
        <v>111.55</v>
      </c>
      <c r="Q2516" s="3">
        <f>(O2516/P2516)*100</f>
        <v>2.7073061407440613</v>
      </c>
      <c r="R2516" t="str">
        <f>_xlfn.CONCAT(TEXT(B2516, "mm/dd/yyyy"), "_", E2516)</f>
        <v>11/09/2018_C</v>
      </c>
    </row>
    <row r="2517" spans="1:18" x14ac:dyDescent="0.25">
      <c r="A2517" s="6" t="str">
        <f t="shared" si="78"/>
        <v>0090</v>
      </c>
      <c r="B2517" s="1">
        <f>DATE(MID(C2517,8,4), MID(C2517,12,2), MID(C2517, 14, 2))</f>
        <v>43413</v>
      </c>
      <c r="C2517" t="s">
        <v>5788</v>
      </c>
      <c r="D2517" t="s">
        <v>5787</v>
      </c>
      <c r="E2517" s="6" t="str">
        <f>MID(D2517,3,1)</f>
        <v>E</v>
      </c>
      <c r="F2517" s="6" t="str">
        <f t="shared" si="79"/>
        <v>11</v>
      </c>
      <c r="G2517" s="3">
        <v>59.86</v>
      </c>
      <c r="H2517" s="3">
        <v>43.09</v>
      </c>
      <c r="I2517" s="3">
        <v>27.66</v>
      </c>
      <c r="J2517" s="3">
        <v>46.65</v>
      </c>
      <c r="K2517" s="3">
        <v>2.2999999999999998</v>
      </c>
      <c r="L2517" s="3">
        <v>5.52</v>
      </c>
      <c r="M2517" s="3">
        <v>39.68</v>
      </c>
      <c r="N2517" s="3">
        <v>2.88</v>
      </c>
      <c r="O2517" s="3">
        <f>N2517-K2517</f>
        <v>0.58000000000000007</v>
      </c>
      <c r="P2517" s="3">
        <v>36.630000000000003</v>
      </c>
      <c r="Q2517" s="3">
        <f>(O2517/P2517)*100</f>
        <v>1.5834015834015835</v>
      </c>
      <c r="R2517" t="str">
        <f>_xlfn.CONCAT(TEXT(B2517, "mm/dd/yyyy"), "_", E2517)</f>
        <v>11/09/2018_E</v>
      </c>
    </row>
    <row r="2518" spans="1:18" x14ac:dyDescent="0.25">
      <c r="A2518" s="6" t="str">
        <f t="shared" si="78"/>
        <v>0090</v>
      </c>
      <c r="B2518" s="1">
        <f>DATE(MID(C2518,8,4), MID(C2518,12,2), MID(C2518, 14, 2))</f>
        <v>43413</v>
      </c>
      <c r="C2518" t="s">
        <v>5788</v>
      </c>
      <c r="D2518" t="s">
        <v>5790</v>
      </c>
      <c r="E2518" s="6" t="str">
        <f>MID(D2518,3,1)</f>
        <v>E</v>
      </c>
      <c r="F2518" s="6" t="str">
        <f t="shared" si="79"/>
        <v>11</v>
      </c>
      <c r="G2518" s="3">
        <v>48.6</v>
      </c>
      <c r="H2518" s="3">
        <v>45.74</v>
      </c>
      <c r="I2518" s="3">
        <v>26.17</v>
      </c>
      <c r="J2518" s="3">
        <v>43.5</v>
      </c>
      <c r="K2518" s="3">
        <v>2.31</v>
      </c>
      <c r="L2518" s="3">
        <v>5.81</v>
      </c>
      <c r="M2518" s="3">
        <v>35.81</v>
      </c>
      <c r="N2518" s="3">
        <v>2.82</v>
      </c>
      <c r="O2518" s="3">
        <f>N2518-K2518</f>
        <v>0.50999999999999979</v>
      </c>
      <c r="P2518" s="3">
        <v>34.299999999999997</v>
      </c>
      <c r="Q2518" s="3">
        <f>(O2518/P2518)*100</f>
        <v>1.4868804664723028</v>
      </c>
      <c r="R2518" t="str">
        <f>_xlfn.CONCAT(TEXT(B2518, "mm/dd/yyyy"), "_", E2518)</f>
        <v>11/09/2018_E</v>
      </c>
    </row>
    <row r="2519" spans="1:18" x14ac:dyDescent="0.25">
      <c r="A2519" s="6" t="str">
        <f t="shared" si="78"/>
        <v>0090</v>
      </c>
      <c r="B2519" s="1">
        <f>DATE(MID(C2519,8,4), MID(C2519,12,2), MID(C2519, 14, 2))</f>
        <v>43413</v>
      </c>
      <c r="C2519" t="s">
        <v>5788</v>
      </c>
      <c r="D2519" t="s">
        <v>5792</v>
      </c>
      <c r="E2519" s="6" t="str">
        <f>MID(D2519,3,1)</f>
        <v>E</v>
      </c>
      <c r="F2519" s="6" t="str">
        <f t="shared" si="79"/>
        <v>11</v>
      </c>
      <c r="G2519" s="3">
        <v>52.1</v>
      </c>
      <c r="H2519" s="3">
        <v>41.6</v>
      </c>
      <c r="I2519" s="3">
        <v>19.329999999999998</v>
      </c>
      <c r="J2519" s="3">
        <v>29.73</v>
      </c>
      <c r="K2519" s="3">
        <v>2.25</v>
      </c>
      <c r="L2519" s="3">
        <v>6.34</v>
      </c>
      <c r="M2519" s="3">
        <v>23.17</v>
      </c>
      <c r="N2519" s="3">
        <v>3.12</v>
      </c>
      <c r="O2519" s="3">
        <f>N2519-K2519</f>
        <v>0.87000000000000011</v>
      </c>
      <c r="P2519" s="3">
        <v>21.96</v>
      </c>
      <c r="Q2519" s="3">
        <f>(O2519/P2519)*100</f>
        <v>3.9617486338797816</v>
      </c>
      <c r="R2519" t="str">
        <f>_xlfn.CONCAT(TEXT(B2519, "mm/dd/yyyy"), "_", E2519)</f>
        <v>11/09/2018_E</v>
      </c>
    </row>
    <row r="2520" spans="1:18" x14ac:dyDescent="0.25">
      <c r="A2520" s="6" t="str">
        <f t="shared" si="78"/>
        <v>0090</v>
      </c>
      <c r="B2520" s="1">
        <f>DATE(MID(C2520,8,4), MID(C2520,12,2), MID(C2520, 14, 2))</f>
        <v>43413</v>
      </c>
      <c r="C2520" t="s">
        <v>5788</v>
      </c>
      <c r="D2520" t="s">
        <v>5794</v>
      </c>
      <c r="E2520" s="6" t="str">
        <f>MID(D2520,3,1)</f>
        <v>E</v>
      </c>
      <c r="F2520" s="6" t="str">
        <f t="shared" si="79"/>
        <v>11</v>
      </c>
      <c r="G2520" s="3">
        <v>53.58</v>
      </c>
      <c r="H2520" s="3">
        <v>45.46</v>
      </c>
      <c r="I2520" s="3">
        <v>22.09</v>
      </c>
      <c r="J2520" s="3">
        <v>46.79</v>
      </c>
      <c r="K2520" s="3">
        <v>2.31</v>
      </c>
      <c r="L2520" s="3">
        <v>5.94</v>
      </c>
      <c r="M2520" s="3">
        <v>40.69</v>
      </c>
      <c r="N2520" s="3">
        <v>3.1</v>
      </c>
      <c r="O2520" s="3">
        <f>N2520-K2520</f>
        <v>0.79</v>
      </c>
      <c r="P2520" s="3">
        <v>39.75</v>
      </c>
      <c r="Q2520" s="3">
        <f>(O2520/P2520)*100</f>
        <v>1.987421383647799</v>
      </c>
      <c r="R2520" t="str">
        <f>_xlfn.CONCAT(TEXT(B2520, "mm/dd/yyyy"), "_", E2520)</f>
        <v>11/09/2018_E</v>
      </c>
    </row>
    <row r="2521" spans="1:18" x14ac:dyDescent="0.25">
      <c r="A2521" s="6" t="str">
        <f t="shared" si="78"/>
        <v>0090</v>
      </c>
      <c r="B2521" s="1">
        <f>DATE(MID(C2521,8,4), MID(C2521,12,2), MID(C2521, 14, 2))</f>
        <v>43413</v>
      </c>
      <c r="C2521" t="s">
        <v>5788</v>
      </c>
      <c r="D2521" t="s">
        <v>5796</v>
      </c>
      <c r="E2521" s="6" t="str">
        <f>MID(D2521,3,1)</f>
        <v>E</v>
      </c>
      <c r="F2521" s="6" t="str">
        <f t="shared" si="79"/>
        <v>11</v>
      </c>
      <c r="G2521" s="3">
        <v>66.73</v>
      </c>
      <c r="H2521" s="3">
        <v>44.94</v>
      </c>
      <c r="I2521" s="3">
        <v>33.31</v>
      </c>
      <c r="J2521" s="3">
        <v>73.92</v>
      </c>
      <c r="K2521" s="3">
        <v>2.2999999999999998</v>
      </c>
      <c r="L2521" s="3">
        <v>8.4600000000000009</v>
      </c>
      <c r="M2521" s="3">
        <v>63.61</v>
      </c>
      <c r="N2521" s="3">
        <v>3.5</v>
      </c>
      <c r="O2521" s="3">
        <f>N2521-K2521</f>
        <v>1.2000000000000002</v>
      </c>
      <c r="P2521" s="3">
        <v>60.89</v>
      </c>
      <c r="Q2521" s="3">
        <f>(O2521/P2521)*100</f>
        <v>1.9707669568073578</v>
      </c>
      <c r="R2521" t="str">
        <f>_xlfn.CONCAT(TEXT(B2521, "mm/dd/yyyy"), "_", E2521)</f>
        <v>11/09/2018_E</v>
      </c>
    </row>
    <row r="2522" spans="1:18" x14ac:dyDescent="0.25">
      <c r="A2522" s="6" t="str">
        <f t="shared" si="78"/>
        <v>0090</v>
      </c>
      <c r="B2522" s="1">
        <f>DATE(MID(C2522,8,4), MID(C2522,12,2), MID(C2522, 14, 2))</f>
        <v>43413</v>
      </c>
      <c r="C2522" t="s">
        <v>5788</v>
      </c>
      <c r="D2522" t="s">
        <v>5798</v>
      </c>
      <c r="E2522" s="6" t="str">
        <f>MID(D2522,3,1)</f>
        <v>E</v>
      </c>
      <c r="F2522" s="6" t="str">
        <f t="shared" si="79"/>
        <v>11</v>
      </c>
      <c r="G2522" s="3">
        <v>65.37</v>
      </c>
      <c r="H2522" s="3">
        <v>58.45</v>
      </c>
      <c r="I2522" s="3">
        <v>28.57</v>
      </c>
      <c r="J2522" s="3">
        <v>93.82</v>
      </c>
      <c r="K2522" s="3">
        <v>2.27</v>
      </c>
      <c r="L2522" s="3">
        <v>9.68</v>
      </c>
      <c r="M2522" s="3">
        <v>81.89</v>
      </c>
      <c r="N2522" s="3">
        <v>3.71</v>
      </c>
      <c r="O2522" s="3">
        <f>N2522-K2522</f>
        <v>1.44</v>
      </c>
      <c r="P2522" s="3">
        <v>76.37</v>
      </c>
      <c r="Q2522" s="3">
        <f>(O2522/P2522)*100</f>
        <v>1.8855571559512896</v>
      </c>
      <c r="R2522" t="str">
        <f>_xlfn.CONCAT(TEXT(B2522, "mm/dd/yyyy"), "_", E2522)</f>
        <v>11/09/2018_E</v>
      </c>
    </row>
    <row r="2523" spans="1:18" x14ac:dyDescent="0.25">
      <c r="A2523" s="6" t="str">
        <f t="shared" si="78"/>
        <v>0090</v>
      </c>
      <c r="B2523" s="1">
        <f>DATE(MID(C2523,8,4), MID(C2523,12,2), MID(C2523, 14, 2))</f>
        <v>43413</v>
      </c>
      <c r="C2523" t="s">
        <v>5788</v>
      </c>
      <c r="D2523" t="s">
        <v>5800</v>
      </c>
      <c r="E2523" s="6" t="str">
        <f>MID(D2523,3,1)</f>
        <v>E</v>
      </c>
      <c r="F2523" s="6" t="str">
        <f t="shared" si="79"/>
        <v>11</v>
      </c>
      <c r="G2523" s="3">
        <v>75.540000000000006</v>
      </c>
      <c r="H2523" s="3">
        <v>58.94</v>
      </c>
      <c r="I2523" s="3">
        <v>33.82</v>
      </c>
      <c r="J2523" s="3">
        <v>113.9</v>
      </c>
      <c r="K2523" s="3">
        <v>2.2799999999999998</v>
      </c>
      <c r="L2523" s="3">
        <v>12.13</v>
      </c>
      <c r="M2523" s="3">
        <v>99.03</v>
      </c>
      <c r="N2523" s="3">
        <v>4.08</v>
      </c>
      <c r="O2523" s="3">
        <f>N2523-K2523</f>
        <v>1.8000000000000003</v>
      </c>
      <c r="P2523" s="3">
        <v>93.63</v>
      </c>
      <c r="Q2523" s="3">
        <f>(O2523/P2523)*100</f>
        <v>1.9224607497596926</v>
      </c>
      <c r="R2523" t="str">
        <f>_xlfn.CONCAT(TEXT(B2523, "mm/dd/yyyy"), "_", E2523)</f>
        <v>11/09/2018_E</v>
      </c>
    </row>
    <row r="2524" spans="1:18" x14ac:dyDescent="0.25">
      <c r="A2524" s="6" t="str">
        <f t="shared" si="78"/>
        <v>0090</v>
      </c>
      <c r="B2524" s="1">
        <f>DATE(MID(C2524,8,4), MID(C2524,12,2), MID(C2524, 14, 2))</f>
        <v>43413</v>
      </c>
      <c r="C2524" t="s">
        <v>5788</v>
      </c>
      <c r="D2524" t="s">
        <v>5802</v>
      </c>
      <c r="E2524" s="6" t="str">
        <f>MID(D2524,3,1)</f>
        <v>E</v>
      </c>
      <c r="F2524" s="6" t="str">
        <f t="shared" si="79"/>
        <v>11</v>
      </c>
      <c r="G2524" s="3">
        <v>46.02</v>
      </c>
      <c r="H2524" s="3">
        <v>44.01</v>
      </c>
      <c r="I2524" s="3">
        <v>22.74</v>
      </c>
      <c r="J2524" s="3">
        <v>26.41</v>
      </c>
      <c r="K2524" s="3">
        <v>2.35</v>
      </c>
      <c r="L2524" s="3">
        <v>6.5</v>
      </c>
      <c r="M2524" s="3">
        <v>19.93</v>
      </c>
      <c r="N2524" s="3">
        <v>3.24</v>
      </c>
      <c r="O2524" s="3">
        <f>N2524-K2524</f>
        <v>0.89000000000000012</v>
      </c>
      <c r="P2524" s="3">
        <v>18.2</v>
      </c>
      <c r="Q2524" s="3">
        <f>(O2524/P2524)*100</f>
        <v>4.8901098901098905</v>
      </c>
      <c r="R2524" t="str">
        <f>_xlfn.CONCAT(TEXT(B2524, "mm/dd/yyyy"), "_", E2524)</f>
        <v>11/09/2018_E</v>
      </c>
    </row>
    <row r="2525" spans="1:18" x14ac:dyDescent="0.25">
      <c r="A2525" s="6" t="str">
        <f t="shared" si="78"/>
        <v>0090</v>
      </c>
      <c r="B2525" s="1">
        <f>DATE(MID(C2525,8,4), MID(C2525,12,2), MID(C2525, 14, 2))</f>
        <v>43413</v>
      </c>
      <c r="C2525" t="s">
        <v>5788</v>
      </c>
      <c r="D2525" t="s">
        <v>5804</v>
      </c>
      <c r="E2525" s="6" t="str">
        <f>MID(D2525,3,1)</f>
        <v>E</v>
      </c>
      <c r="F2525" s="6" t="str">
        <f t="shared" si="79"/>
        <v>11</v>
      </c>
      <c r="G2525" s="3">
        <v>59.77</v>
      </c>
      <c r="H2525" s="3">
        <v>46.58</v>
      </c>
      <c r="I2525" s="3">
        <v>23.24</v>
      </c>
      <c r="J2525" s="3">
        <v>49.38</v>
      </c>
      <c r="K2525" s="3">
        <v>2.29</v>
      </c>
      <c r="L2525" s="3">
        <v>7.12</v>
      </c>
      <c r="M2525" s="3">
        <v>40.92</v>
      </c>
      <c r="N2525" s="3">
        <v>3.25</v>
      </c>
      <c r="O2525" s="3">
        <f>N2525-K2525</f>
        <v>0.96</v>
      </c>
      <c r="P2525" s="3">
        <v>38.340000000000003</v>
      </c>
      <c r="Q2525" s="3">
        <f>(O2525/P2525)*100</f>
        <v>2.5039123630672924</v>
      </c>
      <c r="R2525" t="str">
        <f>_xlfn.CONCAT(TEXT(B2525, "mm/dd/yyyy"), "_", E2525)</f>
        <v>11/09/2018_E</v>
      </c>
    </row>
    <row r="2526" spans="1:18" x14ac:dyDescent="0.25">
      <c r="A2526" s="6" t="str">
        <f t="shared" si="78"/>
        <v>0090</v>
      </c>
      <c r="B2526" s="1">
        <f>DATE(MID(C2526,8,4), MID(C2526,12,2), MID(C2526, 14, 2))</f>
        <v>43413</v>
      </c>
      <c r="C2526" t="s">
        <v>5788</v>
      </c>
      <c r="D2526" t="s">
        <v>5806</v>
      </c>
      <c r="E2526" s="6" t="str">
        <f>MID(D2526,3,1)</f>
        <v>E</v>
      </c>
      <c r="F2526" s="6" t="str">
        <f t="shared" si="79"/>
        <v>11</v>
      </c>
      <c r="G2526" s="3">
        <v>62.22</v>
      </c>
      <c r="H2526" s="3">
        <v>48.55</v>
      </c>
      <c r="I2526" s="3">
        <v>30.47</v>
      </c>
      <c r="J2526" s="3">
        <v>68.88</v>
      </c>
      <c r="K2526" s="3">
        <v>2.2799999999999998</v>
      </c>
      <c r="L2526" s="3">
        <v>8.7899999999999991</v>
      </c>
      <c r="M2526" s="3">
        <v>58.18</v>
      </c>
      <c r="N2526" s="3">
        <v>3.67</v>
      </c>
      <c r="O2526" s="3">
        <f>N2526-K2526</f>
        <v>1.3900000000000001</v>
      </c>
      <c r="P2526" s="3">
        <v>56.25</v>
      </c>
      <c r="Q2526" s="3">
        <f>(O2526/P2526)*100</f>
        <v>2.4711111111111115</v>
      </c>
      <c r="R2526" t="str">
        <f>_xlfn.CONCAT(TEXT(B2526, "mm/dd/yyyy"), "_", E2526)</f>
        <v>11/09/2018_E</v>
      </c>
    </row>
    <row r="2527" spans="1:18" x14ac:dyDescent="0.25">
      <c r="A2527" s="6" t="str">
        <f t="shared" si="78"/>
        <v>0090</v>
      </c>
      <c r="B2527" s="1">
        <f>DATE(MID(C2527,8,4), MID(C2527,12,2), MID(C2527, 14, 2))</f>
        <v>43413</v>
      </c>
      <c r="C2527" t="s">
        <v>5788</v>
      </c>
      <c r="D2527" t="s">
        <v>5808</v>
      </c>
      <c r="E2527" s="6" t="str">
        <f>MID(D2527,3,1)</f>
        <v>E</v>
      </c>
      <c r="F2527" s="6" t="str">
        <f t="shared" si="79"/>
        <v>11</v>
      </c>
      <c r="G2527" s="3">
        <v>48.72</v>
      </c>
      <c r="H2527" s="3">
        <v>48.21</v>
      </c>
      <c r="I2527" s="3">
        <v>21.28</v>
      </c>
      <c r="J2527" s="3">
        <v>40.6</v>
      </c>
      <c r="K2527" s="3">
        <v>2.29</v>
      </c>
      <c r="L2527" s="3">
        <v>5.59</v>
      </c>
      <c r="M2527" s="3">
        <v>35.26</v>
      </c>
      <c r="N2527" s="3">
        <v>2.98</v>
      </c>
      <c r="O2527" s="3">
        <f>N2527-K2527</f>
        <v>0.69</v>
      </c>
      <c r="P2527" s="3">
        <v>33.869999999999997</v>
      </c>
      <c r="Q2527" s="3">
        <f>(O2527/P2527)*100</f>
        <v>2.0372010628875112</v>
      </c>
      <c r="R2527" t="str">
        <f>_xlfn.CONCAT(TEXT(B2527, "mm/dd/yyyy"), "_", E2527)</f>
        <v>11/09/2018_E</v>
      </c>
    </row>
    <row r="2528" spans="1:18" x14ac:dyDescent="0.25">
      <c r="A2528" s="6" t="str">
        <f t="shared" si="78"/>
        <v>0090</v>
      </c>
      <c r="B2528" s="1">
        <f>DATE(MID(C2528,8,4), MID(C2528,12,2), MID(C2528, 14, 2))</f>
        <v>43413</v>
      </c>
      <c r="C2528" t="s">
        <v>5788</v>
      </c>
      <c r="D2528" t="s">
        <v>5810</v>
      </c>
      <c r="E2528" s="6" t="str">
        <f>MID(D2528,3,1)</f>
        <v>E</v>
      </c>
      <c r="F2528" s="6" t="str">
        <f t="shared" si="79"/>
        <v>11</v>
      </c>
      <c r="G2528" s="3">
        <v>64.2</v>
      </c>
      <c r="H2528" s="3">
        <v>49.92</v>
      </c>
      <c r="I2528" s="3">
        <v>31.52</v>
      </c>
      <c r="J2528" s="3">
        <v>78.930000000000007</v>
      </c>
      <c r="K2528" s="3">
        <v>2.2000000000000002</v>
      </c>
      <c r="L2528" s="3">
        <v>10.39</v>
      </c>
      <c r="M2528" s="3">
        <v>66.760000000000005</v>
      </c>
      <c r="N2528" s="3">
        <v>3.86</v>
      </c>
      <c r="O2528" s="3">
        <f>N2528-K2528</f>
        <v>1.6599999999999997</v>
      </c>
      <c r="P2528" s="3">
        <v>64.92</v>
      </c>
      <c r="Q2528" s="3">
        <f>(O2528/P2528)*100</f>
        <v>2.5569932224276029</v>
      </c>
      <c r="R2528" t="str">
        <f>_xlfn.CONCAT(TEXT(B2528, "mm/dd/yyyy"), "_", E2528)</f>
        <v>11/09/2018_E</v>
      </c>
    </row>
    <row r="2529" spans="1:18" x14ac:dyDescent="0.25">
      <c r="A2529" s="6" t="str">
        <f t="shared" si="78"/>
        <v>0090</v>
      </c>
      <c r="B2529" s="1">
        <f>DATE(MID(C2529,8,4), MID(C2529,12,2), MID(C2529, 14, 2))</f>
        <v>43413</v>
      </c>
      <c r="C2529" t="s">
        <v>5788</v>
      </c>
      <c r="D2529" t="s">
        <v>5812</v>
      </c>
      <c r="E2529" s="6" t="str">
        <f>MID(D2529,3,1)</f>
        <v>E</v>
      </c>
      <c r="F2529" s="6" t="str">
        <f t="shared" si="79"/>
        <v>11</v>
      </c>
      <c r="G2529" s="3">
        <v>60.97</v>
      </c>
      <c r="H2529" s="3">
        <v>43.56</v>
      </c>
      <c r="I2529" s="3">
        <v>21.09</v>
      </c>
      <c r="J2529" s="3">
        <v>36.979999999999997</v>
      </c>
      <c r="K2529" s="3">
        <v>2.3199999999999998</v>
      </c>
      <c r="L2529" s="3">
        <v>6.68</v>
      </c>
      <c r="M2529" s="3">
        <v>30.47</v>
      </c>
      <c r="N2529" s="3">
        <v>3.01</v>
      </c>
      <c r="O2529" s="3">
        <f>N2529-K2529</f>
        <v>0.69</v>
      </c>
      <c r="P2529" s="3">
        <v>29.19</v>
      </c>
      <c r="Q2529" s="3">
        <f>(O2529/P2529)*100</f>
        <v>2.3638232271325794</v>
      </c>
      <c r="R2529" t="str">
        <f>_xlfn.CONCAT(TEXT(B2529, "mm/dd/yyyy"), "_", E2529)</f>
        <v>11/09/2018_E</v>
      </c>
    </row>
    <row r="2530" spans="1:18" x14ac:dyDescent="0.25">
      <c r="A2530" s="6" t="str">
        <f t="shared" si="78"/>
        <v>0090</v>
      </c>
      <c r="B2530" s="1">
        <f>DATE(MID(C2530,8,4), MID(C2530,12,2), MID(C2530, 14, 2))</f>
        <v>43413</v>
      </c>
      <c r="C2530" t="s">
        <v>5788</v>
      </c>
      <c r="D2530" t="s">
        <v>5814</v>
      </c>
      <c r="E2530" s="6" t="str">
        <f>MID(D2530,3,1)</f>
        <v>E</v>
      </c>
      <c r="F2530" s="6" t="str">
        <f t="shared" si="79"/>
        <v>11</v>
      </c>
      <c r="G2530" s="3">
        <v>61.72</v>
      </c>
      <c r="H2530" s="3">
        <v>45.06</v>
      </c>
      <c r="I2530" s="3">
        <v>24.56</v>
      </c>
      <c r="J2530" s="3">
        <v>48.85</v>
      </c>
      <c r="K2530" s="3">
        <v>2.31</v>
      </c>
      <c r="L2530" s="3">
        <v>6.72</v>
      </c>
      <c r="M2530" s="3">
        <v>41.38</v>
      </c>
      <c r="N2530" s="3">
        <v>3.19</v>
      </c>
      <c r="O2530" s="3">
        <f>N2530-K2530</f>
        <v>0.87999999999999989</v>
      </c>
      <c r="P2530" s="3">
        <v>40.159999999999997</v>
      </c>
      <c r="Q2530" s="3">
        <f>(O2530/P2530)*100</f>
        <v>2.191235059760956</v>
      </c>
      <c r="R2530" t="str">
        <f>_xlfn.CONCAT(TEXT(B2530, "mm/dd/yyyy"), "_", E2530)</f>
        <v>11/09/2018_E</v>
      </c>
    </row>
    <row r="2531" spans="1:18" x14ac:dyDescent="0.25">
      <c r="A2531" s="6" t="str">
        <f t="shared" si="78"/>
        <v>0090</v>
      </c>
      <c r="B2531" s="1">
        <f>DATE(MID(C2531,8,4), MID(C2531,12,2), MID(C2531, 14, 2))</f>
        <v>43413</v>
      </c>
      <c r="C2531" t="s">
        <v>5788</v>
      </c>
      <c r="D2531" t="s">
        <v>5816</v>
      </c>
      <c r="E2531" s="6" t="str">
        <f>MID(D2531,3,1)</f>
        <v>E</v>
      </c>
      <c r="F2531" s="6" t="str">
        <f t="shared" si="79"/>
        <v>11</v>
      </c>
      <c r="G2531" s="3">
        <v>55.19</v>
      </c>
      <c r="H2531" s="3">
        <v>46.5</v>
      </c>
      <c r="I2531" s="3">
        <v>22.83</v>
      </c>
      <c r="J2531" s="3">
        <v>39.85</v>
      </c>
      <c r="K2531" s="3">
        <v>2.2599999999999998</v>
      </c>
      <c r="L2531" s="3">
        <v>5.68</v>
      </c>
      <c r="M2531" s="3">
        <v>34.14</v>
      </c>
      <c r="N2531" s="3">
        <v>2.96</v>
      </c>
      <c r="O2531" s="3">
        <f>N2531-K2531</f>
        <v>0.70000000000000018</v>
      </c>
      <c r="P2531" s="3">
        <v>32.880000000000003</v>
      </c>
      <c r="Q2531" s="3">
        <f>(O2531/P2531)*100</f>
        <v>2.1289537712895381</v>
      </c>
      <c r="R2531" t="str">
        <f>_xlfn.CONCAT(TEXT(B2531, "mm/dd/yyyy"), "_", E2531)</f>
        <v>11/09/2018_E</v>
      </c>
    </row>
    <row r="2532" spans="1:18" x14ac:dyDescent="0.25">
      <c r="A2532" s="6" t="str">
        <f t="shared" si="78"/>
        <v>0090</v>
      </c>
      <c r="B2532" s="1">
        <f>DATE(MID(C2532,8,4), MID(C2532,12,2), MID(C2532, 14, 2))</f>
        <v>43413</v>
      </c>
      <c r="C2532" t="s">
        <v>5788</v>
      </c>
      <c r="D2532" t="s">
        <v>5818</v>
      </c>
      <c r="E2532" s="6" t="str">
        <f>MID(D2532,3,1)</f>
        <v>E</v>
      </c>
      <c r="F2532" s="6" t="str">
        <f t="shared" si="79"/>
        <v>11</v>
      </c>
      <c r="G2532" s="3">
        <v>57.99</v>
      </c>
      <c r="H2532" s="3">
        <v>52.41</v>
      </c>
      <c r="I2532" s="3">
        <v>31.53</v>
      </c>
      <c r="J2532" s="3">
        <v>65.23</v>
      </c>
      <c r="K2532" s="3">
        <v>2.27</v>
      </c>
      <c r="L2532" s="3">
        <v>9.83</v>
      </c>
      <c r="M2532" s="3">
        <v>53.99</v>
      </c>
      <c r="N2532" s="3">
        <v>3.9</v>
      </c>
      <c r="O2532" s="3">
        <f>N2532-K2532</f>
        <v>1.63</v>
      </c>
      <c r="P2532" s="3">
        <v>51.32</v>
      </c>
      <c r="Q2532" s="3">
        <f>(O2532/P2532)*100</f>
        <v>3.176149649259548</v>
      </c>
      <c r="R2532" t="str">
        <f>_xlfn.CONCAT(TEXT(B2532, "mm/dd/yyyy"), "_", E2532)</f>
        <v>11/09/2018_E</v>
      </c>
    </row>
    <row r="2533" spans="1:18" x14ac:dyDescent="0.25">
      <c r="A2533" s="6" t="str">
        <f t="shared" si="78"/>
        <v>0090</v>
      </c>
      <c r="B2533" s="1">
        <f>DATE(MID(C2533,8,4), MID(C2533,12,2), MID(C2533, 14, 2))</f>
        <v>43413</v>
      </c>
      <c r="C2533" t="s">
        <v>5788</v>
      </c>
      <c r="D2533" t="s">
        <v>5820</v>
      </c>
      <c r="E2533" s="6" t="str">
        <f>MID(D2533,3,1)</f>
        <v>E</v>
      </c>
      <c r="F2533" s="6" t="str">
        <f t="shared" si="79"/>
        <v>11</v>
      </c>
      <c r="G2533" s="3">
        <v>51.53</v>
      </c>
      <c r="H2533" s="3">
        <v>31.73</v>
      </c>
      <c r="I2533" s="3">
        <v>21.2</v>
      </c>
      <c r="J2533" s="3">
        <v>24.33</v>
      </c>
      <c r="K2533" s="3">
        <v>2.2799999999999998</v>
      </c>
      <c r="L2533" s="3">
        <v>4.9800000000000004</v>
      </c>
      <c r="M2533" s="3">
        <v>19.68</v>
      </c>
      <c r="N2533" s="3">
        <v>2.86</v>
      </c>
      <c r="O2533" s="3">
        <f>N2533-K2533</f>
        <v>0.58000000000000007</v>
      </c>
      <c r="P2533" s="3">
        <v>18.739999999999998</v>
      </c>
      <c r="Q2533" s="3">
        <f>(O2533/P2533)*100</f>
        <v>3.0949839914621138</v>
      </c>
      <c r="R2533" t="str">
        <f>_xlfn.CONCAT(TEXT(B2533, "mm/dd/yyyy"), "_", E2533)</f>
        <v>11/09/2018_E</v>
      </c>
    </row>
    <row r="2534" spans="1:18" x14ac:dyDescent="0.25">
      <c r="A2534" s="6" t="str">
        <f t="shared" si="78"/>
        <v>0090</v>
      </c>
      <c r="B2534" s="1">
        <f>DATE(MID(C2534,8,4), MID(C2534,12,2), MID(C2534, 14, 2))</f>
        <v>43413</v>
      </c>
      <c r="C2534" t="s">
        <v>5788</v>
      </c>
      <c r="D2534" t="s">
        <v>5822</v>
      </c>
      <c r="E2534" s="6" t="str">
        <f>MID(D2534,3,1)</f>
        <v>E</v>
      </c>
      <c r="F2534" s="6" t="str">
        <f t="shared" si="79"/>
        <v>11</v>
      </c>
      <c r="G2534" s="3">
        <v>72.989999999999995</v>
      </c>
      <c r="H2534" s="3">
        <v>65.260000000000005</v>
      </c>
      <c r="I2534" s="3">
        <v>33.6</v>
      </c>
      <c r="J2534" s="3">
        <v>120.47</v>
      </c>
      <c r="K2534" s="3">
        <v>2.27</v>
      </c>
      <c r="L2534" s="3">
        <v>16.13</v>
      </c>
      <c r="M2534" s="3">
        <v>99.71</v>
      </c>
      <c r="N2534" s="3">
        <v>4.4000000000000004</v>
      </c>
      <c r="O2534" s="3">
        <f>N2534-K2534</f>
        <v>2.1300000000000003</v>
      </c>
      <c r="P2534" s="3">
        <v>91.71</v>
      </c>
      <c r="Q2534" s="3">
        <f>(O2534/P2534)*100</f>
        <v>2.3225384363755319</v>
      </c>
      <c r="R2534" t="str">
        <f>_xlfn.CONCAT(TEXT(B2534, "mm/dd/yyyy"), "_", E2534)</f>
        <v>11/09/2018_E</v>
      </c>
    </row>
    <row r="2535" spans="1:18" x14ac:dyDescent="0.25">
      <c r="A2535" s="6" t="str">
        <f t="shared" si="78"/>
        <v>0090</v>
      </c>
      <c r="B2535" s="1">
        <f>DATE(MID(C2535,8,4), MID(C2535,12,2), MID(C2535, 14, 2))</f>
        <v>43413</v>
      </c>
      <c r="C2535" t="s">
        <v>5788</v>
      </c>
      <c r="D2535" t="s">
        <v>5824</v>
      </c>
      <c r="E2535" s="6" t="str">
        <f>MID(D2535,3,1)</f>
        <v>E</v>
      </c>
      <c r="F2535" s="6" t="str">
        <f t="shared" si="79"/>
        <v>11</v>
      </c>
      <c r="G2535" s="3">
        <v>54.03</v>
      </c>
      <c r="H2535" s="3">
        <v>41.3</v>
      </c>
      <c r="I2535" s="3">
        <v>24.09</v>
      </c>
      <c r="J2535" s="3">
        <v>37.36</v>
      </c>
      <c r="K2535" s="3">
        <v>2.34</v>
      </c>
      <c r="L2535" s="3">
        <v>8.0299999999999994</v>
      </c>
      <c r="M2535" s="3">
        <v>29.93</v>
      </c>
      <c r="N2535" s="3">
        <v>3.41</v>
      </c>
      <c r="O2535" s="3">
        <f>N2535-K2535</f>
        <v>1.0700000000000003</v>
      </c>
      <c r="P2535" s="3">
        <v>28.08</v>
      </c>
      <c r="Q2535" s="3">
        <f>(O2535/P2535)*100</f>
        <v>3.810541310541312</v>
      </c>
      <c r="R2535" t="str">
        <f>_xlfn.CONCAT(TEXT(B2535, "mm/dd/yyyy"), "_", E2535)</f>
        <v>11/09/2018_E</v>
      </c>
    </row>
    <row r="2536" spans="1:18" x14ac:dyDescent="0.25">
      <c r="A2536" s="6" t="str">
        <f t="shared" si="78"/>
        <v>0090</v>
      </c>
      <c r="B2536" s="1">
        <f>DATE(MID(C2536,8,4), MID(C2536,12,2), MID(C2536, 14, 2))</f>
        <v>43413</v>
      </c>
      <c r="C2536" t="s">
        <v>5788</v>
      </c>
      <c r="D2536" t="s">
        <v>5826</v>
      </c>
      <c r="E2536" s="6" t="str">
        <f>MID(D2536,3,1)</f>
        <v>E</v>
      </c>
      <c r="F2536" s="6" t="str">
        <f t="shared" si="79"/>
        <v>11</v>
      </c>
      <c r="G2536" s="3">
        <v>67.66</v>
      </c>
      <c r="H2536" s="3">
        <v>51.27</v>
      </c>
      <c r="I2536" s="3">
        <v>24.48</v>
      </c>
      <c r="J2536" s="3">
        <v>53.45</v>
      </c>
      <c r="K2536" s="3">
        <v>2.29</v>
      </c>
      <c r="L2536" s="3">
        <v>9.4600000000000009</v>
      </c>
      <c r="M2536" s="3">
        <v>43.21</v>
      </c>
      <c r="N2536" s="3">
        <v>3.39</v>
      </c>
      <c r="O2536" s="3">
        <f>N2536-K2536</f>
        <v>1.1000000000000001</v>
      </c>
      <c r="P2536" s="3">
        <v>41.58</v>
      </c>
      <c r="Q2536" s="3">
        <f>(O2536/P2536)*100</f>
        <v>2.6455026455026456</v>
      </c>
      <c r="R2536" t="str">
        <f>_xlfn.CONCAT(TEXT(B2536, "mm/dd/yyyy"), "_", E2536)</f>
        <v>11/09/2018_E</v>
      </c>
    </row>
    <row r="2537" spans="1:18" x14ac:dyDescent="0.25">
      <c r="A2537" s="6" t="str">
        <f t="shared" si="78"/>
        <v>0090</v>
      </c>
      <c r="B2537" s="1">
        <f>DATE(MID(C2537,8,4), MID(C2537,12,2), MID(C2537, 14, 2))</f>
        <v>43413</v>
      </c>
      <c r="C2537" t="s">
        <v>5788</v>
      </c>
      <c r="D2537" t="s">
        <v>5828</v>
      </c>
      <c r="E2537" s="6" t="str">
        <f>MID(D2537,3,1)</f>
        <v>E</v>
      </c>
      <c r="F2537" s="6" t="str">
        <f t="shared" si="79"/>
        <v>11</v>
      </c>
      <c r="G2537" s="3">
        <v>54.79</v>
      </c>
      <c r="H2537" s="3">
        <v>41.88</v>
      </c>
      <c r="I2537" s="3">
        <v>28.32</v>
      </c>
      <c r="J2537" s="3">
        <v>41.16</v>
      </c>
      <c r="K2537" s="3">
        <v>2.27</v>
      </c>
      <c r="L2537" s="3">
        <v>7.79</v>
      </c>
      <c r="M2537" s="3">
        <v>33.450000000000003</v>
      </c>
      <c r="N2537" s="3">
        <v>3.43</v>
      </c>
      <c r="O2537" s="3">
        <f>N2537-K2537</f>
        <v>1.1600000000000001</v>
      </c>
      <c r="P2537" s="3">
        <v>31.76</v>
      </c>
      <c r="Q2537" s="3">
        <f>(O2537/P2537)*100</f>
        <v>3.6523929471032752</v>
      </c>
      <c r="R2537" t="str">
        <f>_xlfn.CONCAT(TEXT(B2537, "mm/dd/yyyy"), "_", E2537)</f>
        <v>11/09/2018_E</v>
      </c>
    </row>
    <row r="2538" spans="1:18" x14ac:dyDescent="0.25">
      <c r="A2538" s="6" t="str">
        <f t="shared" si="78"/>
        <v>0090</v>
      </c>
      <c r="B2538" s="1">
        <f>DATE(MID(C2538,8,4), MID(C2538,12,2), MID(C2538, 14, 2))</f>
        <v>43413</v>
      </c>
      <c r="C2538" t="s">
        <v>5788</v>
      </c>
      <c r="D2538" t="s">
        <v>5830</v>
      </c>
      <c r="E2538" s="6" t="str">
        <f>MID(D2538,3,1)</f>
        <v>E</v>
      </c>
      <c r="F2538" s="6" t="str">
        <f t="shared" si="79"/>
        <v>11</v>
      </c>
      <c r="G2538" s="3">
        <v>77.36</v>
      </c>
      <c r="H2538" s="3">
        <v>60.59</v>
      </c>
      <c r="I2538" s="3">
        <v>34.68</v>
      </c>
      <c r="J2538" s="3">
        <v>118.18</v>
      </c>
      <c r="K2538" s="3">
        <v>2.31</v>
      </c>
      <c r="L2538" s="3">
        <v>17.27</v>
      </c>
      <c r="M2538" s="3">
        <v>93.65</v>
      </c>
      <c r="N2538" s="3">
        <v>4.38</v>
      </c>
      <c r="O2538" s="3">
        <f>N2538-K2538</f>
        <v>2.0699999999999998</v>
      </c>
      <c r="P2538" s="3">
        <v>90.5</v>
      </c>
      <c r="Q2538" s="3">
        <f>(O2538/P2538)*100</f>
        <v>2.2872928176795577</v>
      </c>
      <c r="R2538" t="str">
        <f>_xlfn.CONCAT(TEXT(B2538, "mm/dd/yyyy"), "_", E2538)</f>
        <v>11/09/2018_E</v>
      </c>
    </row>
    <row r="2539" spans="1:18" x14ac:dyDescent="0.25">
      <c r="A2539" s="6" t="str">
        <f t="shared" si="78"/>
        <v>0090</v>
      </c>
      <c r="B2539" s="1">
        <f>DATE(MID(C2539,8,4), MID(C2539,12,2), MID(C2539, 14, 2))</f>
        <v>43413</v>
      </c>
      <c r="C2539" t="s">
        <v>5788</v>
      </c>
      <c r="D2539" t="s">
        <v>5832</v>
      </c>
      <c r="E2539" s="6" t="str">
        <f>MID(D2539,3,1)</f>
        <v>E</v>
      </c>
      <c r="F2539" s="6" t="str">
        <f t="shared" si="79"/>
        <v>11</v>
      </c>
      <c r="G2539" s="3">
        <v>54.97</v>
      </c>
      <c r="H2539" s="3">
        <v>47.12</v>
      </c>
      <c r="I2539" s="3">
        <v>20.03</v>
      </c>
      <c r="J2539" s="3">
        <v>40.24</v>
      </c>
      <c r="K2539" s="3">
        <v>2.29</v>
      </c>
      <c r="L2539" s="3">
        <v>6.45</v>
      </c>
      <c r="M2539" s="3">
        <v>33.880000000000003</v>
      </c>
      <c r="N2539" s="3">
        <v>3.14</v>
      </c>
      <c r="O2539" s="3">
        <f>N2539-K2539</f>
        <v>0.85000000000000009</v>
      </c>
      <c r="P2539" s="3">
        <v>32.200000000000003</v>
      </c>
      <c r="Q2539" s="3">
        <f>(O2539/P2539)*100</f>
        <v>2.639751552795031</v>
      </c>
      <c r="R2539" t="str">
        <f>_xlfn.CONCAT(TEXT(B2539, "mm/dd/yyyy"), "_", E2539)</f>
        <v>11/09/2018_E</v>
      </c>
    </row>
    <row r="2540" spans="1:18" x14ac:dyDescent="0.25">
      <c r="A2540" s="6" t="str">
        <f t="shared" si="78"/>
        <v>0090</v>
      </c>
      <c r="B2540" s="1">
        <f>DATE(MID(C2540,8,4), MID(C2540,12,2), MID(C2540, 14, 2))</f>
        <v>43413</v>
      </c>
      <c r="C2540" t="s">
        <v>5788</v>
      </c>
      <c r="D2540" t="s">
        <v>5834</v>
      </c>
      <c r="E2540" s="6" t="str">
        <f>MID(D2540,3,1)</f>
        <v>E</v>
      </c>
      <c r="F2540" s="6" t="str">
        <f t="shared" si="79"/>
        <v>11</v>
      </c>
      <c r="G2540" s="3">
        <v>56.31</v>
      </c>
      <c r="H2540" s="3">
        <v>46</v>
      </c>
      <c r="I2540" s="3">
        <v>23.41</v>
      </c>
      <c r="J2540" s="3">
        <v>53.48</v>
      </c>
      <c r="K2540" s="3">
        <v>2.36</v>
      </c>
      <c r="L2540" s="3">
        <v>8.8000000000000007</v>
      </c>
      <c r="M2540" s="3">
        <v>45</v>
      </c>
      <c r="N2540" s="3">
        <v>3.7</v>
      </c>
      <c r="O2540" s="3">
        <f>N2540-K2540</f>
        <v>1.3400000000000003</v>
      </c>
      <c r="P2540" s="3">
        <v>43.83</v>
      </c>
      <c r="Q2540" s="3">
        <f>(O2540/P2540)*100</f>
        <v>3.0572667122975137</v>
      </c>
      <c r="R2540" t="str">
        <f>_xlfn.CONCAT(TEXT(B2540, "mm/dd/yyyy"), "_", E2540)</f>
        <v>11/09/2018_E</v>
      </c>
    </row>
    <row r="2541" spans="1:18" x14ac:dyDescent="0.25">
      <c r="A2541" s="6" t="str">
        <f t="shared" si="78"/>
        <v>0090</v>
      </c>
      <c r="B2541" s="1">
        <f>DATE(MID(C2541,8,4), MID(C2541,12,2), MID(C2541, 14, 2))</f>
        <v>43413</v>
      </c>
      <c r="C2541" t="s">
        <v>5788</v>
      </c>
      <c r="D2541" t="s">
        <v>5836</v>
      </c>
      <c r="E2541" s="6" t="str">
        <f>MID(D2541,3,1)</f>
        <v>E</v>
      </c>
      <c r="F2541" s="6" t="str">
        <f t="shared" si="79"/>
        <v>11</v>
      </c>
      <c r="G2541" s="3">
        <v>74.25</v>
      </c>
      <c r="H2541" s="3">
        <v>59</v>
      </c>
      <c r="I2541" s="3">
        <v>40.119999999999997</v>
      </c>
      <c r="J2541" s="3">
        <v>136.22</v>
      </c>
      <c r="K2541" s="3">
        <v>2.31</v>
      </c>
      <c r="L2541" s="3">
        <v>19.28</v>
      </c>
      <c r="M2541" s="3">
        <v>110.97</v>
      </c>
      <c r="N2541" s="3">
        <v>5.18</v>
      </c>
      <c r="O2541" s="3">
        <f>N2541-K2541</f>
        <v>2.8699999999999997</v>
      </c>
      <c r="P2541" s="3">
        <v>103.37</v>
      </c>
      <c r="Q2541" s="3">
        <f>(O2541/P2541)*100</f>
        <v>2.7764341685208471</v>
      </c>
      <c r="R2541" t="str">
        <f>_xlfn.CONCAT(TEXT(B2541, "mm/dd/yyyy"), "_", E2541)</f>
        <v>11/09/2018_E</v>
      </c>
    </row>
    <row r="2542" spans="1:18" x14ac:dyDescent="0.25">
      <c r="A2542" s="6" t="str">
        <f t="shared" si="78"/>
        <v>0007</v>
      </c>
      <c r="B2542" s="1">
        <f>DATE(MID(C2542,8,4), MID(C2542,12,2), MID(C2542, 14, 2))</f>
        <v>43438</v>
      </c>
      <c r="C2542" t="s">
        <v>1939</v>
      </c>
      <c r="D2542" t="s">
        <v>1938</v>
      </c>
      <c r="E2542" s="6" t="str">
        <f>MID(D2542,3,1)</f>
        <v>C</v>
      </c>
      <c r="F2542" s="6" t="str">
        <f t="shared" si="79"/>
        <v>6</v>
      </c>
      <c r="G2542" s="3">
        <v>70.430000000000007</v>
      </c>
      <c r="H2542" s="3">
        <v>57.86</v>
      </c>
      <c r="I2542" s="3">
        <v>35.299999999999997</v>
      </c>
      <c r="J2542" s="3">
        <v>118.59</v>
      </c>
      <c r="K2542" s="3">
        <v>2.27</v>
      </c>
      <c r="L2542" s="3">
        <v>14.85</v>
      </c>
      <c r="M2542" s="3">
        <v>97.33</v>
      </c>
      <c r="N2542" s="3">
        <v>4.53</v>
      </c>
      <c r="O2542" s="3">
        <f>N2542-K2542</f>
        <v>2.2600000000000002</v>
      </c>
      <c r="P2542" s="3">
        <v>93.58</v>
      </c>
      <c r="Q2542" s="3">
        <f>(O2542/P2542)*100</f>
        <v>2.4150459499893144</v>
      </c>
      <c r="R2542" t="str">
        <f>_xlfn.CONCAT(TEXT(B2542, "mm/dd/yyyy"), "_", E2542)</f>
        <v>12/04/2018_C</v>
      </c>
    </row>
    <row r="2543" spans="1:18" x14ac:dyDescent="0.25">
      <c r="A2543" s="6" t="str">
        <f t="shared" si="78"/>
        <v>0007</v>
      </c>
      <c r="B2543" s="1">
        <f>DATE(MID(C2543,8,4), MID(C2543,12,2), MID(C2543, 14, 2))</f>
        <v>43438</v>
      </c>
      <c r="C2543" t="s">
        <v>1939</v>
      </c>
      <c r="D2543" t="s">
        <v>1941</v>
      </c>
      <c r="E2543" s="6" t="str">
        <f>MID(D2543,3,1)</f>
        <v>C</v>
      </c>
      <c r="F2543" s="6" t="str">
        <f t="shared" si="79"/>
        <v>6</v>
      </c>
      <c r="G2543" s="3">
        <v>80.150000000000006</v>
      </c>
      <c r="H2543" s="3">
        <v>56.33</v>
      </c>
      <c r="I2543" s="3">
        <v>40.340000000000003</v>
      </c>
      <c r="J2543" s="3">
        <v>154.49</v>
      </c>
      <c r="K2543" s="3">
        <v>2.29</v>
      </c>
      <c r="L2543" s="3">
        <v>23.46</v>
      </c>
      <c r="M2543" s="3">
        <v>126.95</v>
      </c>
      <c r="N2543" s="3">
        <v>4.25</v>
      </c>
      <c r="O2543" s="3">
        <f>N2543-K2543</f>
        <v>1.96</v>
      </c>
      <c r="P2543" s="3">
        <v>120.57</v>
      </c>
      <c r="Q2543" s="3">
        <f>(O2543/P2543)*100</f>
        <v>1.6256116778634817</v>
      </c>
      <c r="R2543" t="str">
        <f>_xlfn.CONCAT(TEXT(B2543, "mm/dd/yyyy"), "_", E2543)</f>
        <v>12/04/2018_C</v>
      </c>
    </row>
    <row r="2544" spans="1:18" x14ac:dyDescent="0.25">
      <c r="A2544" s="6" t="str">
        <f t="shared" si="78"/>
        <v>0007</v>
      </c>
      <c r="B2544" s="1">
        <f>DATE(MID(C2544,8,4), MID(C2544,12,2), MID(C2544, 14, 2))</f>
        <v>43438</v>
      </c>
      <c r="C2544" t="s">
        <v>1939</v>
      </c>
      <c r="D2544" t="s">
        <v>1943</v>
      </c>
      <c r="E2544" s="6" t="str">
        <f>MID(D2544,3,1)</f>
        <v>C</v>
      </c>
      <c r="F2544" s="6" t="str">
        <f t="shared" si="79"/>
        <v>6</v>
      </c>
      <c r="G2544" s="3">
        <v>83.43</v>
      </c>
      <c r="H2544" s="3">
        <v>56.96</v>
      </c>
      <c r="I2544" s="3">
        <v>37.89</v>
      </c>
      <c r="J2544" s="3">
        <v>169.64</v>
      </c>
      <c r="K2544" s="3">
        <v>2.33</v>
      </c>
      <c r="L2544" s="3">
        <v>20.02</v>
      </c>
      <c r="M2544" s="3">
        <v>143.86000000000001</v>
      </c>
      <c r="N2544" s="3">
        <v>4.6900000000000004</v>
      </c>
      <c r="O2544" s="3">
        <f>N2544-K2544</f>
        <v>2.3600000000000003</v>
      </c>
      <c r="P2544" s="3">
        <v>137.86000000000001</v>
      </c>
      <c r="Q2544" s="3">
        <f>(O2544/P2544)*100</f>
        <v>1.7118816190338024</v>
      </c>
      <c r="R2544" t="str">
        <f>_xlfn.CONCAT(TEXT(B2544, "mm/dd/yyyy"), "_", E2544)</f>
        <v>12/04/2018_C</v>
      </c>
    </row>
    <row r="2545" spans="1:18" x14ac:dyDescent="0.25">
      <c r="A2545" s="6" t="str">
        <f t="shared" si="78"/>
        <v>0007</v>
      </c>
      <c r="B2545" s="1">
        <f>DATE(MID(C2545,8,4), MID(C2545,12,2), MID(C2545, 14, 2))</f>
        <v>43438</v>
      </c>
      <c r="C2545" t="s">
        <v>1939</v>
      </c>
      <c r="D2545" t="s">
        <v>1945</v>
      </c>
      <c r="E2545" s="6" t="str">
        <f>MID(D2545,3,1)</f>
        <v>C</v>
      </c>
      <c r="F2545" s="6" t="str">
        <f t="shared" si="79"/>
        <v>6</v>
      </c>
      <c r="G2545" s="3">
        <v>87.98</v>
      </c>
      <c r="H2545" s="3">
        <v>68.67</v>
      </c>
      <c r="I2545" s="3">
        <v>39.700000000000003</v>
      </c>
      <c r="J2545" s="3">
        <v>187.37</v>
      </c>
      <c r="K2545" s="3">
        <v>2.2599999999999998</v>
      </c>
      <c r="L2545" s="3">
        <v>28.53</v>
      </c>
      <c r="M2545" s="3">
        <v>155.44999999999999</v>
      </c>
      <c r="N2545" s="3">
        <v>5.67</v>
      </c>
      <c r="O2545" s="3">
        <f>N2545-K2545</f>
        <v>3.41</v>
      </c>
      <c r="P2545" s="3">
        <v>149.66</v>
      </c>
      <c r="Q2545" s="3">
        <f>(O2545/P2545)*100</f>
        <v>2.2784979286382465</v>
      </c>
      <c r="R2545" t="str">
        <f>_xlfn.CONCAT(TEXT(B2545, "mm/dd/yyyy"), "_", E2545)</f>
        <v>12/04/2018_C</v>
      </c>
    </row>
    <row r="2546" spans="1:18" x14ac:dyDescent="0.25">
      <c r="A2546" s="6" t="str">
        <f t="shared" si="78"/>
        <v>0007</v>
      </c>
      <c r="B2546" s="1">
        <f>DATE(MID(C2546,8,4), MID(C2546,12,2), MID(C2546, 14, 2))</f>
        <v>43438</v>
      </c>
      <c r="C2546" t="s">
        <v>1939</v>
      </c>
      <c r="D2546" t="s">
        <v>1947</v>
      </c>
      <c r="E2546" s="6" t="str">
        <f>MID(D2546,3,1)</f>
        <v>C</v>
      </c>
      <c r="F2546" s="6" t="str">
        <f t="shared" si="79"/>
        <v>6</v>
      </c>
      <c r="G2546" s="3">
        <v>92.23</v>
      </c>
      <c r="H2546" s="3">
        <v>73.75</v>
      </c>
      <c r="I2546" s="3">
        <v>30.97</v>
      </c>
      <c r="J2546" s="3">
        <v>124.58</v>
      </c>
      <c r="K2546" s="3">
        <v>2.35</v>
      </c>
      <c r="L2546" s="3">
        <v>31.47</v>
      </c>
      <c r="M2546" s="3">
        <v>83.85</v>
      </c>
      <c r="N2546" s="3">
        <v>5.76</v>
      </c>
      <c r="O2546" s="3">
        <f>N2546-K2546</f>
        <v>3.4099999999999997</v>
      </c>
      <c r="P2546" s="3">
        <v>75.42</v>
      </c>
      <c r="Q2546" s="3">
        <f>(O2546/P2546)*100</f>
        <v>4.5213471227791038</v>
      </c>
      <c r="R2546" t="str">
        <f>_xlfn.CONCAT(TEXT(B2546, "mm/dd/yyyy"), "_", E2546)</f>
        <v>12/04/2018_C</v>
      </c>
    </row>
    <row r="2547" spans="1:18" x14ac:dyDescent="0.25">
      <c r="A2547" s="6" t="str">
        <f t="shared" si="78"/>
        <v>0007</v>
      </c>
      <c r="B2547" s="1">
        <f>DATE(MID(C2547,8,4), MID(C2547,12,2), MID(C2547, 14, 2))</f>
        <v>43438</v>
      </c>
      <c r="C2547" t="s">
        <v>1939</v>
      </c>
      <c r="D2547" t="s">
        <v>1949</v>
      </c>
      <c r="E2547" s="6" t="str">
        <f>MID(D2547,3,1)</f>
        <v>C</v>
      </c>
      <c r="F2547" s="6" t="str">
        <f t="shared" si="79"/>
        <v>6</v>
      </c>
      <c r="G2547" s="3">
        <v>83.84</v>
      </c>
      <c r="H2547" s="3">
        <v>68.55</v>
      </c>
      <c r="I2547" s="3">
        <v>40.340000000000003</v>
      </c>
      <c r="J2547" s="3">
        <v>161.09</v>
      </c>
      <c r="K2547" s="3">
        <v>2.27</v>
      </c>
      <c r="L2547" s="3">
        <v>34.94</v>
      </c>
      <c r="M2547" s="3">
        <v>126.44</v>
      </c>
      <c r="N2547" s="3">
        <v>5.56</v>
      </c>
      <c r="O2547" s="3">
        <f>N2547-K2547</f>
        <v>3.2899999999999996</v>
      </c>
      <c r="P2547" s="3">
        <v>117.42</v>
      </c>
      <c r="Q2547" s="3">
        <f>(O2547/P2547)*100</f>
        <v>2.8019076818259236</v>
      </c>
      <c r="R2547" t="str">
        <f>_xlfn.CONCAT(TEXT(B2547, "mm/dd/yyyy"), "_", E2547)</f>
        <v>12/04/2018_C</v>
      </c>
    </row>
    <row r="2548" spans="1:18" x14ac:dyDescent="0.25">
      <c r="A2548" s="6" t="str">
        <f t="shared" si="78"/>
        <v>0007</v>
      </c>
      <c r="B2548" s="1">
        <f>DATE(MID(C2548,8,4), MID(C2548,12,2), MID(C2548, 14, 2))</f>
        <v>43438</v>
      </c>
      <c r="C2548" t="s">
        <v>1939</v>
      </c>
      <c r="D2548" t="s">
        <v>1951</v>
      </c>
      <c r="E2548" s="6" t="str">
        <f>MID(D2548,3,1)</f>
        <v>C</v>
      </c>
      <c r="F2548" s="6" t="str">
        <f t="shared" si="79"/>
        <v>6</v>
      </c>
      <c r="G2548" s="3">
        <v>91.84</v>
      </c>
      <c r="H2548" s="3">
        <v>65.72</v>
      </c>
      <c r="I2548" s="3">
        <v>40.49</v>
      </c>
      <c r="J2548" s="3">
        <v>203.17</v>
      </c>
      <c r="K2548" s="3">
        <v>2.27</v>
      </c>
      <c r="L2548" s="3">
        <v>22.55</v>
      </c>
      <c r="M2548" s="3">
        <v>173.79</v>
      </c>
      <c r="N2548" s="3">
        <v>4.71</v>
      </c>
      <c r="O2548" s="3">
        <f>N2548-K2548</f>
        <v>2.44</v>
      </c>
      <c r="P2548" s="3">
        <v>160.93</v>
      </c>
      <c r="Q2548" s="3">
        <f>(O2548/P2548)*100</f>
        <v>1.5161871621201763</v>
      </c>
      <c r="R2548" t="str">
        <f>_xlfn.CONCAT(TEXT(B2548, "mm/dd/yyyy"), "_", E2548)</f>
        <v>12/04/2018_C</v>
      </c>
    </row>
    <row r="2549" spans="1:18" x14ac:dyDescent="0.25">
      <c r="A2549" s="6" t="str">
        <f t="shared" si="78"/>
        <v>0007</v>
      </c>
      <c r="B2549" s="1">
        <f>DATE(MID(C2549,8,4), MID(C2549,12,2), MID(C2549, 14, 2))</f>
        <v>43438</v>
      </c>
      <c r="C2549" t="s">
        <v>1939</v>
      </c>
      <c r="D2549" t="s">
        <v>1953</v>
      </c>
      <c r="E2549" s="6" t="str">
        <f>MID(D2549,3,1)</f>
        <v>C</v>
      </c>
      <c r="F2549" s="6" t="str">
        <f t="shared" si="79"/>
        <v>6</v>
      </c>
      <c r="G2549" s="3">
        <v>95.08</v>
      </c>
      <c r="H2549" s="3">
        <v>70.7</v>
      </c>
      <c r="I2549" s="3">
        <v>30.45</v>
      </c>
      <c r="J2549" s="3">
        <v>118.09</v>
      </c>
      <c r="K2549" s="3">
        <v>2.29</v>
      </c>
      <c r="L2549" s="3">
        <v>26.93</v>
      </c>
      <c r="M2549" s="3">
        <v>86.41</v>
      </c>
      <c r="N2549" s="3">
        <v>4.34</v>
      </c>
      <c r="O2549" s="3">
        <f>N2549-K2549</f>
        <v>2.0499999999999998</v>
      </c>
      <c r="P2549" s="3">
        <v>79.02</v>
      </c>
      <c r="Q2549" s="3">
        <f>(O2549/P2549)*100</f>
        <v>2.594279929131865</v>
      </c>
      <c r="R2549" t="str">
        <f>_xlfn.CONCAT(TEXT(B2549, "mm/dd/yyyy"), "_", E2549)</f>
        <v>12/04/2018_C</v>
      </c>
    </row>
    <row r="2550" spans="1:18" x14ac:dyDescent="0.25">
      <c r="A2550" s="6" t="str">
        <f t="shared" si="78"/>
        <v>0007</v>
      </c>
      <c r="B2550" s="1">
        <f>DATE(MID(C2550,8,4), MID(C2550,12,2), MID(C2550, 14, 2))</f>
        <v>43438</v>
      </c>
      <c r="C2550" t="s">
        <v>1939</v>
      </c>
      <c r="D2550" t="s">
        <v>1955</v>
      </c>
      <c r="E2550" s="6" t="str">
        <f>MID(D2550,3,1)</f>
        <v>C</v>
      </c>
      <c r="F2550" s="6" t="str">
        <f t="shared" si="79"/>
        <v>6</v>
      </c>
      <c r="G2550" s="3">
        <v>89.71</v>
      </c>
      <c r="H2550" s="3">
        <v>64.400000000000006</v>
      </c>
      <c r="I2550" s="3">
        <v>38.409999999999997</v>
      </c>
      <c r="J2550" s="3">
        <v>169.67</v>
      </c>
      <c r="K2550" s="3">
        <v>2.2400000000000002</v>
      </c>
      <c r="L2550" s="3">
        <v>24.84</v>
      </c>
      <c r="M2550" s="3">
        <v>135.02000000000001</v>
      </c>
      <c r="N2550" s="3">
        <v>4.91</v>
      </c>
      <c r="O2550" s="3">
        <f>N2550-K2550</f>
        <v>2.67</v>
      </c>
      <c r="P2550" s="3">
        <v>130.41999999999999</v>
      </c>
      <c r="Q2550" s="3">
        <f>(O2550/P2550)*100</f>
        <v>2.0472320196288916</v>
      </c>
      <c r="R2550" t="str">
        <f>_xlfn.CONCAT(TEXT(B2550, "mm/dd/yyyy"), "_", E2550)</f>
        <v>12/04/2018_C</v>
      </c>
    </row>
    <row r="2551" spans="1:18" x14ac:dyDescent="0.25">
      <c r="A2551" s="6" t="str">
        <f t="shared" si="78"/>
        <v>0007</v>
      </c>
      <c r="B2551" s="1">
        <f>DATE(MID(C2551,8,4), MID(C2551,12,2), MID(C2551, 14, 2))</f>
        <v>43438</v>
      </c>
      <c r="C2551" t="s">
        <v>1939</v>
      </c>
      <c r="D2551" t="s">
        <v>1957</v>
      </c>
      <c r="E2551" s="6" t="str">
        <f>MID(D2551,3,1)</f>
        <v>C</v>
      </c>
      <c r="F2551" s="6" t="str">
        <f t="shared" si="79"/>
        <v>6</v>
      </c>
      <c r="G2551" s="3">
        <v>84.34</v>
      </c>
      <c r="H2551" s="3">
        <v>60.32</v>
      </c>
      <c r="I2551" s="3">
        <v>31.89</v>
      </c>
      <c r="J2551" s="3">
        <v>130.01</v>
      </c>
      <c r="K2551" s="3">
        <v>2.23</v>
      </c>
      <c r="L2551" s="3">
        <v>25.62</v>
      </c>
      <c r="M2551" s="3">
        <v>100.27</v>
      </c>
      <c r="N2551" s="3">
        <v>4.4400000000000004</v>
      </c>
      <c r="O2551" s="3">
        <f>N2551-K2551</f>
        <v>2.2100000000000004</v>
      </c>
      <c r="P2551" s="3">
        <v>97.28</v>
      </c>
      <c r="Q2551" s="3">
        <f>(O2551/P2551)*100</f>
        <v>2.2717927631578951</v>
      </c>
      <c r="R2551" t="str">
        <f>_xlfn.CONCAT(TEXT(B2551, "mm/dd/yyyy"), "_", E2551)</f>
        <v>12/04/2018_C</v>
      </c>
    </row>
    <row r="2552" spans="1:18" x14ac:dyDescent="0.25">
      <c r="A2552" s="6" t="str">
        <f t="shared" si="78"/>
        <v>0007</v>
      </c>
      <c r="B2552" s="1">
        <f>DATE(MID(C2552,8,4), MID(C2552,12,2), MID(C2552, 14, 2))</f>
        <v>43438</v>
      </c>
      <c r="C2552" t="s">
        <v>1939</v>
      </c>
      <c r="D2552" t="s">
        <v>1959</v>
      </c>
      <c r="E2552" s="6" t="str">
        <f>MID(D2552,3,1)</f>
        <v>C</v>
      </c>
      <c r="F2552" s="6" t="str">
        <f t="shared" si="79"/>
        <v>6</v>
      </c>
      <c r="G2552" s="3">
        <v>115.74</v>
      </c>
      <c r="H2552" s="3">
        <v>59.85</v>
      </c>
      <c r="I2552" s="3">
        <v>30.55</v>
      </c>
      <c r="J2552" s="3">
        <v>155.11000000000001</v>
      </c>
      <c r="K2552" s="3">
        <v>2.31</v>
      </c>
      <c r="L2552" s="3">
        <v>23.13</v>
      </c>
      <c r="M2552" s="3">
        <v>116.72</v>
      </c>
      <c r="N2552" s="3">
        <v>4.1399999999999997</v>
      </c>
      <c r="O2552" s="3">
        <f>N2552-K2552</f>
        <v>1.8299999999999996</v>
      </c>
      <c r="P2552" s="3">
        <v>106.31</v>
      </c>
      <c r="Q2552" s="3">
        <f>(O2552/P2552)*100</f>
        <v>1.7213808672749502</v>
      </c>
      <c r="R2552" t="str">
        <f>_xlfn.CONCAT(TEXT(B2552, "mm/dd/yyyy"), "_", E2552)</f>
        <v>12/04/2018_C</v>
      </c>
    </row>
    <row r="2553" spans="1:18" x14ac:dyDescent="0.25">
      <c r="A2553" s="6" t="str">
        <f t="shared" si="78"/>
        <v>0007</v>
      </c>
      <c r="B2553" s="1">
        <f>DATE(MID(C2553,8,4), MID(C2553,12,2), MID(C2553, 14, 2))</f>
        <v>43438</v>
      </c>
      <c r="C2553" t="s">
        <v>1939</v>
      </c>
      <c r="D2553" t="s">
        <v>1961</v>
      </c>
      <c r="E2553" s="6" t="str">
        <f>MID(D2553,3,1)</f>
        <v>C</v>
      </c>
      <c r="F2553" s="6" t="str">
        <f t="shared" si="79"/>
        <v>6</v>
      </c>
      <c r="G2553" s="3">
        <v>112.15</v>
      </c>
      <c r="H2553" s="3">
        <v>71.08</v>
      </c>
      <c r="I2553" s="3">
        <v>37.1</v>
      </c>
      <c r="J2553" s="3">
        <v>268.10000000000002</v>
      </c>
      <c r="K2553" s="3">
        <v>2.27</v>
      </c>
      <c r="L2553" s="3">
        <v>30.25</v>
      </c>
      <c r="M2553" s="3">
        <v>218.25</v>
      </c>
      <c r="N2553" s="3">
        <v>6.03</v>
      </c>
      <c r="O2553" s="3">
        <f>N2553-K2553</f>
        <v>3.7600000000000002</v>
      </c>
      <c r="P2553" s="3">
        <v>205.93</v>
      </c>
      <c r="Q2553" s="3">
        <f>(O2553/P2553)*100</f>
        <v>1.8258631573835771</v>
      </c>
      <c r="R2553" t="str">
        <f>_xlfn.CONCAT(TEXT(B2553, "mm/dd/yyyy"), "_", E2553)</f>
        <v>12/04/2018_C</v>
      </c>
    </row>
    <row r="2554" spans="1:18" x14ac:dyDescent="0.25">
      <c r="A2554" s="6" t="str">
        <f t="shared" si="78"/>
        <v>0007</v>
      </c>
      <c r="B2554" s="1">
        <f>DATE(MID(C2554,8,4), MID(C2554,12,2), MID(C2554, 14, 2))</f>
        <v>43438</v>
      </c>
      <c r="C2554" t="s">
        <v>1939</v>
      </c>
      <c r="D2554" t="s">
        <v>1963</v>
      </c>
      <c r="E2554" s="6" t="str">
        <f>MID(D2554,3,1)</f>
        <v>C</v>
      </c>
      <c r="F2554" s="6" t="str">
        <f t="shared" si="79"/>
        <v>6</v>
      </c>
      <c r="G2554" s="3">
        <v>76.33</v>
      </c>
      <c r="H2554" s="3">
        <v>53.64</v>
      </c>
      <c r="I2554" s="3">
        <v>34.21</v>
      </c>
      <c r="J2554" s="3">
        <v>74.25</v>
      </c>
      <c r="K2554" s="3">
        <v>2.27</v>
      </c>
      <c r="L2554" s="3">
        <v>17.559999999999999</v>
      </c>
      <c r="M2554" s="3">
        <v>52.78</v>
      </c>
      <c r="N2554" s="3">
        <v>4.24</v>
      </c>
      <c r="O2554" s="3">
        <f>N2554-K2554</f>
        <v>1.9700000000000002</v>
      </c>
      <c r="P2554" s="3">
        <v>48.55</v>
      </c>
      <c r="Q2554" s="3">
        <f>(O2554/P2554)*100</f>
        <v>4.0576725025746665</v>
      </c>
      <c r="R2554" t="str">
        <f>_xlfn.CONCAT(TEXT(B2554, "mm/dd/yyyy"), "_", E2554)</f>
        <v>12/04/2018_C</v>
      </c>
    </row>
    <row r="2555" spans="1:18" x14ac:dyDescent="0.25">
      <c r="A2555" s="6" t="str">
        <f t="shared" si="78"/>
        <v>0007</v>
      </c>
      <c r="B2555" s="1">
        <f>DATE(MID(C2555,8,4), MID(C2555,12,2), MID(C2555, 14, 2))</f>
        <v>43438</v>
      </c>
      <c r="C2555" t="s">
        <v>1939</v>
      </c>
      <c r="D2555" t="s">
        <v>1965</v>
      </c>
      <c r="E2555" s="6" t="str">
        <f>MID(D2555,3,1)</f>
        <v>C</v>
      </c>
      <c r="F2555" s="6" t="str">
        <f t="shared" si="79"/>
        <v>6</v>
      </c>
      <c r="G2555" s="3">
        <v>78.72</v>
      </c>
      <c r="H2555" s="3">
        <v>44.8</v>
      </c>
      <c r="I2555" s="3">
        <v>26.08</v>
      </c>
      <c r="J2555" s="3">
        <v>53.33</v>
      </c>
      <c r="K2555" s="3">
        <v>2.3199999999999998</v>
      </c>
      <c r="L2555" s="3">
        <v>13.76</v>
      </c>
      <c r="M2555" s="3">
        <v>41.86</v>
      </c>
      <c r="N2555" s="3">
        <v>4.2300000000000004</v>
      </c>
      <c r="O2555" s="3">
        <f>N2555-K2555</f>
        <v>1.9100000000000006</v>
      </c>
      <c r="P2555" s="3">
        <v>38.28</v>
      </c>
      <c r="Q2555" s="3">
        <f>(O2555/P2555)*100</f>
        <v>4.9895506792058528</v>
      </c>
      <c r="R2555" t="str">
        <f>_xlfn.CONCAT(TEXT(B2555, "mm/dd/yyyy"), "_", E2555)</f>
        <v>12/04/2018_C</v>
      </c>
    </row>
    <row r="2556" spans="1:18" x14ac:dyDescent="0.25">
      <c r="A2556" s="6" t="str">
        <f t="shared" si="78"/>
        <v>0007</v>
      </c>
      <c r="B2556" s="1">
        <f>DATE(MID(C2556,8,4), MID(C2556,12,2), MID(C2556, 14, 2))</f>
        <v>43438</v>
      </c>
      <c r="C2556" t="s">
        <v>1939</v>
      </c>
      <c r="D2556" t="s">
        <v>1967</v>
      </c>
      <c r="E2556" s="6" t="str">
        <f>MID(D2556,3,1)</f>
        <v>C</v>
      </c>
      <c r="F2556" s="6" t="str">
        <f t="shared" si="79"/>
        <v>6</v>
      </c>
      <c r="G2556" s="3">
        <v>82.82</v>
      </c>
      <c r="H2556" s="3">
        <v>66.45</v>
      </c>
      <c r="I2556" s="3">
        <v>32.61</v>
      </c>
      <c r="J2556" s="3">
        <v>113.18</v>
      </c>
      <c r="K2556" s="3">
        <v>2.23</v>
      </c>
      <c r="L2556" s="3">
        <v>16.91</v>
      </c>
      <c r="M2556" s="3">
        <v>89.88</v>
      </c>
      <c r="N2556" s="3">
        <v>4.3899999999999997</v>
      </c>
      <c r="O2556" s="3">
        <f>N2556-K2556</f>
        <v>2.1599999999999997</v>
      </c>
      <c r="P2556" s="3">
        <v>83.94</v>
      </c>
      <c r="Q2556" s="3">
        <f>(O2556/P2556)*100</f>
        <v>2.5732666190135807</v>
      </c>
      <c r="R2556" t="str">
        <f>_xlfn.CONCAT(TEXT(B2556, "mm/dd/yyyy"), "_", E2556)</f>
        <v>12/04/2018_C</v>
      </c>
    </row>
    <row r="2557" spans="1:18" x14ac:dyDescent="0.25">
      <c r="A2557" s="6" t="str">
        <f t="shared" si="78"/>
        <v>0007</v>
      </c>
      <c r="B2557" s="1">
        <f>DATE(MID(C2557,8,4), MID(C2557,12,2), MID(C2557, 14, 2))</f>
        <v>43438</v>
      </c>
      <c r="C2557" t="s">
        <v>1939</v>
      </c>
      <c r="D2557" t="s">
        <v>1969</v>
      </c>
      <c r="E2557" s="6" t="str">
        <f>MID(D2557,3,1)</f>
        <v>C</v>
      </c>
      <c r="F2557" s="6" t="str">
        <f t="shared" si="79"/>
        <v>6</v>
      </c>
      <c r="G2557" s="3">
        <v>81.53</v>
      </c>
      <c r="H2557" s="3">
        <v>51.4</v>
      </c>
      <c r="I2557" s="3">
        <v>36.54</v>
      </c>
      <c r="J2557" s="3">
        <v>88.95</v>
      </c>
      <c r="K2557" s="3">
        <v>2.29</v>
      </c>
      <c r="L2557" s="3">
        <v>16.28</v>
      </c>
      <c r="M2557" s="3">
        <v>68.63</v>
      </c>
      <c r="N2557" s="3">
        <v>4.42</v>
      </c>
      <c r="O2557" s="3">
        <f>N2557-K2557</f>
        <v>2.13</v>
      </c>
      <c r="P2557" s="3">
        <v>63.98</v>
      </c>
      <c r="Q2557" s="3">
        <f>(O2557/P2557)*100</f>
        <v>3.3291653641763048</v>
      </c>
      <c r="R2557" t="str">
        <f>_xlfn.CONCAT(TEXT(B2557, "mm/dd/yyyy"), "_", E2557)</f>
        <v>12/04/2018_C</v>
      </c>
    </row>
    <row r="2558" spans="1:18" x14ac:dyDescent="0.25">
      <c r="A2558" s="6" t="str">
        <f t="shared" si="78"/>
        <v>0007</v>
      </c>
      <c r="B2558" s="1">
        <f>DATE(MID(C2558,8,4), MID(C2558,12,2), MID(C2558, 14, 2))</f>
        <v>43438</v>
      </c>
      <c r="C2558" t="s">
        <v>1939</v>
      </c>
      <c r="D2558" t="s">
        <v>1971</v>
      </c>
      <c r="E2558" s="6" t="str">
        <f>MID(D2558,3,1)</f>
        <v>C</v>
      </c>
      <c r="F2558" s="6" t="str">
        <f t="shared" si="79"/>
        <v>6</v>
      </c>
      <c r="G2558" s="3">
        <v>91.68</v>
      </c>
      <c r="H2558" s="3">
        <v>64.650000000000006</v>
      </c>
      <c r="I2558" s="3">
        <v>29.21</v>
      </c>
      <c r="J2558" s="3">
        <v>162.15</v>
      </c>
      <c r="K2558" s="3">
        <v>2.2599999999999998</v>
      </c>
      <c r="L2558" s="3">
        <v>20.74</v>
      </c>
      <c r="M2558" s="3">
        <v>133.72999999999999</v>
      </c>
      <c r="N2558" s="3">
        <v>5.09</v>
      </c>
      <c r="O2558" s="3">
        <f>N2558-K2558</f>
        <v>2.83</v>
      </c>
      <c r="P2558" s="3">
        <v>127.82</v>
      </c>
      <c r="Q2558" s="3">
        <f>(O2558/P2558)*100</f>
        <v>2.2140510092317323</v>
      </c>
      <c r="R2558" t="str">
        <f>_xlfn.CONCAT(TEXT(B2558, "mm/dd/yyyy"), "_", E2558)</f>
        <v>12/04/2018_C</v>
      </c>
    </row>
    <row r="2559" spans="1:18" x14ac:dyDescent="0.25">
      <c r="A2559" s="6" t="str">
        <f t="shared" si="78"/>
        <v>0007</v>
      </c>
      <c r="B2559" s="1">
        <f>DATE(MID(C2559,8,4), MID(C2559,12,2), MID(C2559, 14, 2))</f>
        <v>43438</v>
      </c>
      <c r="C2559" t="s">
        <v>1939</v>
      </c>
      <c r="D2559" t="s">
        <v>1973</v>
      </c>
      <c r="E2559" s="6" t="str">
        <f>MID(D2559,3,1)</f>
        <v>C</v>
      </c>
      <c r="F2559" s="6" t="str">
        <f t="shared" si="79"/>
        <v>6</v>
      </c>
      <c r="G2559" s="3">
        <v>100.65</v>
      </c>
      <c r="H2559" s="3">
        <v>66.069999999999993</v>
      </c>
      <c r="I2559" s="3">
        <v>30.41</v>
      </c>
      <c r="J2559" s="3">
        <v>148.88</v>
      </c>
      <c r="K2559" s="3">
        <v>2.2999999999999998</v>
      </c>
      <c r="L2559" s="3">
        <v>25.65</v>
      </c>
      <c r="M2559" s="3">
        <v>109.14</v>
      </c>
      <c r="N2559" s="3">
        <v>5.21</v>
      </c>
      <c r="O2559" s="3">
        <f>N2559-K2559</f>
        <v>2.91</v>
      </c>
      <c r="P2559" s="3">
        <v>100.68</v>
      </c>
      <c r="Q2559" s="3">
        <f>(O2559/P2559)*100</f>
        <v>2.8903456495828364</v>
      </c>
      <c r="R2559" t="str">
        <f>_xlfn.CONCAT(TEXT(B2559, "mm/dd/yyyy"), "_", E2559)</f>
        <v>12/04/2018_C</v>
      </c>
    </row>
    <row r="2560" spans="1:18" x14ac:dyDescent="0.25">
      <c r="A2560" s="6" t="str">
        <f t="shared" si="78"/>
        <v>0007</v>
      </c>
      <c r="B2560" s="1">
        <f>DATE(MID(C2560,8,4), MID(C2560,12,2), MID(C2560, 14, 2))</f>
        <v>43438</v>
      </c>
      <c r="C2560" t="s">
        <v>1939</v>
      </c>
      <c r="D2560" t="s">
        <v>1975</v>
      </c>
      <c r="E2560" s="6" t="str">
        <f>MID(D2560,3,1)</f>
        <v>C</v>
      </c>
      <c r="F2560" s="6" t="str">
        <f t="shared" si="79"/>
        <v>6</v>
      </c>
      <c r="G2560" s="3">
        <v>98.06</v>
      </c>
      <c r="H2560" s="3">
        <v>55.66</v>
      </c>
      <c r="I2560" s="3">
        <v>32.880000000000003</v>
      </c>
      <c r="J2560" s="3">
        <v>126.12</v>
      </c>
      <c r="K2560" s="3">
        <v>2.2599999999999998</v>
      </c>
      <c r="L2560" s="3">
        <v>23.53</v>
      </c>
      <c r="M2560" s="3">
        <v>95.74</v>
      </c>
      <c r="N2560" s="3">
        <v>5.03</v>
      </c>
      <c r="O2560" s="3">
        <f>N2560-K2560</f>
        <v>2.7700000000000005</v>
      </c>
      <c r="P2560" s="3">
        <v>87.49</v>
      </c>
      <c r="Q2560" s="3">
        <f>(O2560/P2560)*100</f>
        <v>3.1660761229854848</v>
      </c>
      <c r="R2560" t="str">
        <f>_xlfn.CONCAT(TEXT(B2560, "mm/dd/yyyy"), "_", E2560)</f>
        <v>12/04/2018_C</v>
      </c>
    </row>
    <row r="2561" spans="1:18" x14ac:dyDescent="0.25">
      <c r="A2561" s="6" t="str">
        <f t="shared" si="78"/>
        <v>0007</v>
      </c>
      <c r="B2561" s="1">
        <f>DATE(MID(C2561,8,4), MID(C2561,12,2), MID(C2561, 14, 2))</f>
        <v>43438</v>
      </c>
      <c r="C2561" t="s">
        <v>1939</v>
      </c>
      <c r="D2561" t="s">
        <v>1977</v>
      </c>
      <c r="E2561" s="6" t="str">
        <f>MID(D2561,3,1)</f>
        <v>C</v>
      </c>
      <c r="F2561" s="6" t="str">
        <f t="shared" si="79"/>
        <v>6</v>
      </c>
      <c r="G2561" s="3">
        <v>80.64</v>
      </c>
      <c r="H2561" s="3">
        <v>63.1</v>
      </c>
      <c r="I2561" s="3">
        <v>40.11</v>
      </c>
      <c r="J2561" s="3">
        <v>173.73</v>
      </c>
      <c r="K2561" s="3">
        <v>2.25</v>
      </c>
      <c r="L2561" s="3">
        <v>19.38</v>
      </c>
      <c r="M2561" s="3">
        <v>147.22999999999999</v>
      </c>
      <c r="N2561" s="3">
        <v>4.57</v>
      </c>
      <c r="O2561" s="3">
        <f>N2561-K2561</f>
        <v>2.3200000000000003</v>
      </c>
      <c r="P2561" s="3">
        <v>139.52000000000001</v>
      </c>
      <c r="Q2561" s="3">
        <f>(O2561/P2561)*100</f>
        <v>1.6628440366972479</v>
      </c>
      <c r="R2561" t="str">
        <f>_xlfn.CONCAT(TEXT(B2561, "mm/dd/yyyy"), "_", E2561)</f>
        <v>12/04/2018_C</v>
      </c>
    </row>
    <row r="2562" spans="1:18" x14ac:dyDescent="0.25">
      <c r="A2562" s="6" t="str">
        <f t="shared" si="78"/>
        <v>0007</v>
      </c>
      <c r="B2562" s="1">
        <f>DATE(MID(C2562,8,4), MID(C2562,12,2), MID(C2562, 14, 2))</f>
        <v>43438</v>
      </c>
      <c r="C2562" t="s">
        <v>1939</v>
      </c>
      <c r="D2562" t="s">
        <v>1979</v>
      </c>
      <c r="E2562" s="6" t="str">
        <f>MID(D2562,3,1)</f>
        <v>C</v>
      </c>
      <c r="F2562" s="6" t="str">
        <f t="shared" si="79"/>
        <v>6</v>
      </c>
      <c r="G2562" s="3">
        <v>70.67</v>
      </c>
      <c r="H2562" s="3">
        <v>44.24</v>
      </c>
      <c r="I2562" s="3">
        <v>25.75</v>
      </c>
      <c r="J2562" s="3">
        <v>50.59</v>
      </c>
      <c r="K2562" s="3">
        <v>2.2799999999999998</v>
      </c>
      <c r="L2562" s="3">
        <v>13.04</v>
      </c>
      <c r="M2562" s="3">
        <v>35.56</v>
      </c>
      <c r="N2562" s="3">
        <v>3.54</v>
      </c>
      <c r="O2562" s="3">
        <f>N2562-K2562</f>
        <v>1.2600000000000002</v>
      </c>
      <c r="P2562" s="3">
        <v>32.020000000000003</v>
      </c>
      <c r="Q2562" s="3">
        <f>(O2562/P2562)*100</f>
        <v>3.9350405996252342</v>
      </c>
      <c r="R2562" t="str">
        <f>_xlfn.CONCAT(TEXT(B2562, "mm/dd/yyyy"), "_", E2562)</f>
        <v>12/04/2018_C</v>
      </c>
    </row>
    <row r="2563" spans="1:18" x14ac:dyDescent="0.25">
      <c r="A2563" s="6" t="str">
        <f t="shared" ref="A2563:A2626" si="80">MID(C2563, SEARCH("_",C2563, 18) + 1, 4)</f>
        <v>0007</v>
      </c>
      <c r="B2563" s="1">
        <f>DATE(MID(C2563,8,4), MID(C2563,12,2), MID(C2563, 14, 2))</f>
        <v>43438</v>
      </c>
      <c r="C2563" t="s">
        <v>1939</v>
      </c>
      <c r="D2563" t="s">
        <v>1981</v>
      </c>
      <c r="E2563" s="6" t="str">
        <f>MID(D2563,3,1)</f>
        <v>C</v>
      </c>
      <c r="F2563" s="6" t="str">
        <f t="shared" ref="F2563:F2626" si="81">IF(OR(A2563="0155",A2563="0156"),"1",IF(OR(A2563="0158"),"2",IF(OR(A2563="0160",A2563="0308"),"3",IF(OR(A2563="0162"),"4",IF(OR(A2563="0167"),"5",IF(OR(A2563="0007"),"6",IF(OR(A2563="0011"),"7",IF(OR(A2563="0016"),"8",IF(OR(A2563="0019"),"9",IF(OR(A2563="0024"),"10",IF(OR(A2563="0090",A2563="0091"),"11",IF(OR(A2563="0096"),"12",IF(OR(A2563="0098"),"13",IF(OR(A2563="0100"),"14",IF(OR(A2563="0102"),"15")))))))))))))))</f>
        <v>6</v>
      </c>
      <c r="G2563" s="3">
        <v>78.14</v>
      </c>
      <c r="H2563" s="3">
        <v>55.19</v>
      </c>
      <c r="I2563" s="3">
        <v>38.799999999999997</v>
      </c>
      <c r="J2563" s="3">
        <v>129.82</v>
      </c>
      <c r="K2563" s="3">
        <v>2.29</v>
      </c>
      <c r="L2563" s="3">
        <v>23.29</v>
      </c>
      <c r="M2563" s="3">
        <v>98.38</v>
      </c>
      <c r="N2563" s="3">
        <v>4.3899999999999997</v>
      </c>
      <c r="O2563" s="3">
        <f>N2563-K2563</f>
        <v>2.0999999999999996</v>
      </c>
      <c r="P2563" s="3">
        <v>92.95</v>
      </c>
      <c r="Q2563" s="3">
        <f>(O2563/P2563)*100</f>
        <v>2.2592791823561051</v>
      </c>
      <c r="R2563" t="str">
        <f>_xlfn.CONCAT(TEXT(B2563, "mm/dd/yyyy"), "_", E2563)</f>
        <v>12/04/2018_C</v>
      </c>
    </row>
    <row r="2564" spans="1:18" x14ac:dyDescent="0.25">
      <c r="A2564" s="6" t="str">
        <f t="shared" si="80"/>
        <v>0007</v>
      </c>
      <c r="B2564" s="1">
        <f>DATE(MID(C2564,8,4), MID(C2564,12,2), MID(C2564, 14, 2))</f>
        <v>43438</v>
      </c>
      <c r="C2564" t="s">
        <v>1939</v>
      </c>
      <c r="D2564" t="s">
        <v>1983</v>
      </c>
      <c r="E2564" s="6" t="str">
        <f>MID(D2564,3,1)</f>
        <v>C</v>
      </c>
      <c r="F2564" s="6" t="str">
        <f t="shared" si="81"/>
        <v>6</v>
      </c>
      <c r="G2564" s="3">
        <v>97.23</v>
      </c>
      <c r="H2564" s="3">
        <v>48.34</v>
      </c>
      <c r="I2564" s="3">
        <v>25.18</v>
      </c>
      <c r="J2564" s="3">
        <v>100.81</v>
      </c>
      <c r="K2564" s="3">
        <v>2.3199999999999998</v>
      </c>
      <c r="L2564" s="3">
        <v>18.03</v>
      </c>
      <c r="M2564" s="3">
        <v>76.900000000000006</v>
      </c>
      <c r="N2564" s="3">
        <v>3.68</v>
      </c>
      <c r="O2564" s="3">
        <f>N2564-K2564</f>
        <v>1.3600000000000003</v>
      </c>
      <c r="P2564" s="3">
        <v>68.959999999999994</v>
      </c>
      <c r="Q2564" s="3">
        <f>(O2564/P2564)*100</f>
        <v>1.9721577726218102</v>
      </c>
      <c r="R2564" t="str">
        <f>_xlfn.CONCAT(TEXT(B2564, "mm/dd/yyyy"), "_", E2564)</f>
        <v>12/04/2018_C</v>
      </c>
    </row>
    <row r="2565" spans="1:18" x14ac:dyDescent="0.25">
      <c r="A2565" s="6" t="str">
        <f t="shared" si="80"/>
        <v>0007</v>
      </c>
      <c r="B2565" s="1">
        <f>DATE(MID(C2565,8,4), MID(C2565,12,2), MID(C2565, 14, 2))</f>
        <v>43438</v>
      </c>
      <c r="C2565" t="s">
        <v>1939</v>
      </c>
      <c r="D2565" t="s">
        <v>1985</v>
      </c>
      <c r="E2565" s="6" t="str">
        <f>MID(D2565,3,1)</f>
        <v>C</v>
      </c>
      <c r="F2565" s="6" t="str">
        <f t="shared" si="81"/>
        <v>6</v>
      </c>
      <c r="G2565" s="3">
        <v>97.87</v>
      </c>
      <c r="H2565" s="3">
        <v>57.86</v>
      </c>
      <c r="I2565" s="3">
        <v>36.26</v>
      </c>
      <c r="J2565" s="3">
        <v>174.72</v>
      </c>
      <c r="K2565" s="3">
        <v>2.2599999999999998</v>
      </c>
      <c r="L2565" s="3">
        <v>28.08</v>
      </c>
      <c r="M2565" s="3">
        <v>134.82</v>
      </c>
      <c r="N2565" s="3">
        <v>5.18</v>
      </c>
      <c r="O2565" s="3">
        <f>N2565-K2565</f>
        <v>2.92</v>
      </c>
      <c r="P2565" s="3">
        <v>126.84</v>
      </c>
      <c r="Q2565" s="3">
        <f>(O2565/P2565)*100</f>
        <v>2.3021128981393879</v>
      </c>
      <c r="R2565" t="str">
        <f>_xlfn.CONCAT(TEXT(B2565, "mm/dd/yyyy"), "_", E2565)</f>
        <v>12/04/2018_C</v>
      </c>
    </row>
    <row r="2566" spans="1:18" x14ac:dyDescent="0.25">
      <c r="A2566" s="6" t="str">
        <f t="shared" si="80"/>
        <v>0007</v>
      </c>
      <c r="B2566" s="1">
        <f>DATE(MID(C2566,8,4), MID(C2566,12,2), MID(C2566, 14, 2))</f>
        <v>43438</v>
      </c>
      <c r="C2566" t="s">
        <v>1939</v>
      </c>
      <c r="D2566" t="s">
        <v>1987</v>
      </c>
      <c r="E2566" s="6" t="str">
        <f>MID(D2566,3,1)</f>
        <v>C</v>
      </c>
      <c r="F2566" s="6" t="str">
        <f t="shared" si="81"/>
        <v>6</v>
      </c>
      <c r="G2566" s="3">
        <v>94.52</v>
      </c>
      <c r="H2566" s="3">
        <v>67.400000000000006</v>
      </c>
      <c r="I2566" s="3">
        <v>32.130000000000003</v>
      </c>
      <c r="J2566" s="3">
        <v>137.21</v>
      </c>
      <c r="K2566" s="3">
        <v>2.2999999999999998</v>
      </c>
      <c r="L2566" s="3">
        <v>23.33</v>
      </c>
      <c r="M2566" s="3">
        <v>103.03</v>
      </c>
      <c r="N2566" s="3">
        <v>3.83</v>
      </c>
      <c r="O2566" s="3">
        <f>N2566-K2566</f>
        <v>1.5300000000000002</v>
      </c>
      <c r="P2566" s="3">
        <v>96.43</v>
      </c>
      <c r="Q2566" s="3">
        <f>(O2566/P2566)*100</f>
        <v>1.5866431608420617</v>
      </c>
      <c r="R2566" t="str">
        <f>_xlfn.CONCAT(TEXT(B2566, "mm/dd/yyyy"), "_", E2566)</f>
        <v>12/04/2018_C</v>
      </c>
    </row>
    <row r="2567" spans="1:18" x14ac:dyDescent="0.25">
      <c r="A2567" s="6" t="str">
        <f t="shared" si="80"/>
        <v>0090</v>
      </c>
      <c r="B2567" s="1">
        <f>DATE(MID(C2567,8,4), MID(C2567,12,2), MID(C2567, 14, 2))</f>
        <v>43438</v>
      </c>
      <c r="C2567" t="s">
        <v>5839</v>
      </c>
      <c r="D2567" t="s">
        <v>5838</v>
      </c>
      <c r="E2567" s="6" t="str">
        <f>MID(D2567,3,1)</f>
        <v>E</v>
      </c>
      <c r="F2567" s="6" t="str">
        <f t="shared" si="81"/>
        <v>11</v>
      </c>
      <c r="G2567" s="3">
        <v>77.17</v>
      </c>
      <c r="H2567" s="3">
        <v>65.98</v>
      </c>
      <c r="I2567" s="3">
        <v>34.299999999999997</v>
      </c>
      <c r="J2567" s="3">
        <v>131.43</v>
      </c>
      <c r="K2567" s="3">
        <v>2.27</v>
      </c>
      <c r="L2567" s="3">
        <v>16.41</v>
      </c>
      <c r="M2567" s="3">
        <v>108.95</v>
      </c>
      <c r="N2567" s="3">
        <v>3.8</v>
      </c>
      <c r="O2567" s="3">
        <f>N2567-K2567</f>
        <v>1.5299999999999998</v>
      </c>
      <c r="P2567" s="3">
        <v>101.4</v>
      </c>
      <c r="Q2567" s="3">
        <f>(O2567/P2567)*100</f>
        <v>1.5088757396449701</v>
      </c>
      <c r="R2567" t="str">
        <f>_xlfn.CONCAT(TEXT(B2567, "mm/dd/yyyy"), "_", E2567)</f>
        <v>12/04/2018_E</v>
      </c>
    </row>
    <row r="2568" spans="1:18" x14ac:dyDescent="0.25">
      <c r="A2568" s="6" t="str">
        <f t="shared" si="80"/>
        <v>0090</v>
      </c>
      <c r="B2568" s="1">
        <f>DATE(MID(C2568,8,4), MID(C2568,12,2), MID(C2568, 14, 2))</f>
        <v>43438</v>
      </c>
      <c r="C2568" t="s">
        <v>5839</v>
      </c>
      <c r="D2568" t="s">
        <v>5841</v>
      </c>
      <c r="E2568" s="6" t="str">
        <f>MID(D2568,3,1)</f>
        <v>E</v>
      </c>
      <c r="F2568" s="6" t="str">
        <f t="shared" si="81"/>
        <v>11</v>
      </c>
      <c r="G2568" s="3">
        <v>73.37</v>
      </c>
      <c r="H2568" s="3">
        <v>53.6</v>
      </c>
      <c r="I2568" s="3">
        <v>33.79</v>
      </c>
      <c r="J2568" s="3">
        <v>116.33</v>
      </c>
      <c r="K2568" s="3">
        <v>2.27</v>
      </c>
      <c r="L2568" s="3">
        <v>16.11</v>
      </c>
      <c r="M2568" s="3">
        <v>99.22</v>
      </c>
      <c r="N2568" s="3">
        <v>4.24</v>
      </c>
      <c r="O2568" s="3">
        <f>N2568-K2568</f>
        <v>1.9700000000000002</v>
      </c>
      <c r="P2568" s="3">
        <v>92.53</v>
      </c>
      <c r="Q2568" s="3">
        <f>(O2568/P2568)*100</f>
        <v>2.1290392305198318</v>
      </c>
      <c r="R2568" t="str">
        <f>_xlfn.CONCAT(TEXT(B2568, "mm/dd/yyyy"), "_", E2568)</f>
        <v>12/04/2018_E</v>
      </c>
    </row>
    <row r="2569" spans="1:18" x14ac:dyDescent="0.25">
      <c r="A2569" s="6" t="str">
        <f t="shared" si="80"/>
        <v>0090</v>
      </c>
      <c r="B2569" s="1">
        <f>DATE(MID(C2569,8,4), MID(C2569,12,2), MID(C2569, 14, 2))</f>
        <v>43438</v>
      </c>
      <c r="C2569" t="s">
        <v>5839</v>
      </c>
      <c r="D2569" t="s">
        <v>5843</v>
      </c>
      <c r="E2569" s="6" t="str">
        <f>MID(D2569,3,1)</f>
        <v>E</v>
      </c>
      <c r="F2569" s="6" t="str">
        <f t="shared" si="81"/>
        <v>11</v>
      </c>
      <c r="G2569" s="3">
        <v>62.1</v>
      </c>
      <c r="H2569" s="3">
        <v>61.09</v>
      </c>
      <c r="I2569" s="3">
        <v>30.8</v>
      </c>
      <c r="J2569" s="3">
        <v>91.67</v>
      </c>
      <c r="K2569" s="3">
        <v>2.2999999999999998</v>
      </c>
      <c r="L2569" s="3">
        <v>17.02</v>
      </c>
      <c r="M2569" s="3">
        <v>74.349999999999994</v>
      </c>
      <c r="N2569" s="3">
        <v>4.5199999999999996</v>
      </c>
      <c r="O2569" s="3">
        <f>N2569-K2569</f>
        <v>2.2199999999999998</v>
      </c>
      <c r="P2569" s="3">
        <v>70.86</v>
      </c>
      <c r="Q2569" s="3">
        <f>(O2569/P2569)*100</f>
        <v>3.1329381879762912</v>
      </c>
      <c r="R2569" t="str">
        <f>_xlfn.CONCAT(TEXT(B2569, "mm/dd/yyyy"), "_", E2569)</f>
        <v>12/04/2018_E</v>
      </c>
    </row>
    <row r="2570" spans="1:18" x14ac:dyDescent="0.25">
      <c r="A2570" s="6" t="str">
        <f t="shared" si="80"/>
        <v>0090</v>
      </c>
      <c r="B2570" s="1">
        <f>DATE(MID(C2570,8,4), MID(C2570,12,2), MID(C2570, 14, 2))</f>
        <v>43438</v>
      </c>
      <c r="C2570" t="s">
        <v>5839</v>
      </c>
      <c r="D2570" t="s">
        <v>5845</v>
      </c>
      <c r="E2570" s="6" t="str">
        <f>MID(D2570,3,1)</f>
        <v>E</v>
      </c>
      <c r="F2570" s="6" t="str">
        <f t="shared" si="81"/>
        <v>11</v>
      </c>
      <c r="G2570" s="3">
        <v>55.93</v>
      </c>
      <c r="H2570" s="3">
        <v>51.19</v>
      </c>
      <c r="I2570" s="3">
        <v>27.54</v>
      </c>
      <c r="J2570" s="3">
        <v>56.28</v>
      </c>
      <c r="K2570" s="3">
        <v>2.33</v>
      </c>
      <c r="L2570" s="3">
        <v>13.12</v>
      </c>
      <c r="M2570" s="3">
        <v>41.76</v>
      </c>
      <c r="N2570" s="3">
        <v>3.87</v>
      </c>
      <c r="O2570" s="3">
        <f>N2570-K2570</f>
        <v>1.54</v>
      </c>
      <c r="P2570" s="3">
        <v>38.869999999999997</v>
      </c>
      <c r="Q2570" s="3">
        <f>(O2570/P2570)*100</f>
        <v>3.9619243632621566</v>
      </c>
      <c r="R2570" t="str">
        <f>_xlfn.CONCAT(TEXT(B2570, "mm/dd/yyyy"), "_", E2570)</f>
        <v>12/04/2018_E</v>
      </c>
    </row>
    <row r="2571" spans="1:18" x14ac:dyDescent="0.25">
      <c r="A2571" s="6" t="str">
        <f t="shared" si="80"/>
        <v>0090</v>
      </c>
      <c r="B2571" s="1">
        <f>DATE(MID(C2571,8,4), MID(C2571,12,2), MID(C2571, 14, 2))</f>
        <v>43438</v>
      </c>
      <c r="C2571" t="s">
        <v>5839</v>
      </c>
      <c r="D2571" t="s">
        <v>5847</v>
      </c>
      <c r="E2571" s="6" t="str">
        <f>MID(D2571,3,1)</f>
        <v>E</v>
      </c>
      <c r="F2571" s="6" t="str">
        <f t="shared" si="81"/>
        <v>11</v>
      </c>
      <c r="G2571" s="3">
        <v>71.61</v>
      </c>
      <c r="H2571" s="3">
        <v>63.77</v>
      </c>
      <c r="I2571" s="3">
        <v>33.15</v>
      </c>
      <c r="J2571" s="3">
        <v>116.24</v>
      </c>
      <c r="K2571" s="3">
        <v>2.2599999999999998</v>
      </c>
      <c r="L2571" s="3">
        <v>18.989999999999998</v>
      </c>
      <c r="M2571" s="3">
        <v>94.16</v>
      </c>
      <c r="N2571" s="3">
        <v>4.1500000000000004</v>
      </c>
      <c r="O2571" s="3">
        <f>N2571-K2571</f>
        <v>1.8900000000000006</v>
      </c>
      <c r="P2571" s="3">
        <v>85.92</v>
      </c>
      <c r="Q2571" s="3">
        <f>(O2571/P2571)*100</f>
        <v>2.1997206703910619</v>
      </c>
      <c r="R2571" t="str">
        <f>_xlfn.CONCAT(TEXT(B2571, "mm/dd/yyyy"), "_", E2571)</f>
        <v>12/04/2018_E</v>
      </c>
    </row>
    <row r="2572" spans="1:18" x14ac:dyDescent="0.25">
      <c r="A2572" s="6" t="str">
        <f t="shared" si="80"/>
        <v>0090</v>
      </c>
      <c r="B2572" s="1">
        <f>DATE(MID(C2572,8,4), MID(C2572,12,2), MID(C2572, 14, 2))</f>
        <v>43438</v>
      </c>
      <c r="C2572" t="s">
        <v>5839</v>
      </c>
      <c r="D2572" t="s">
        <v>5849</v>
      </c>
      <c r="E2572" s="6" t="str">
        <f>MID(D2572,3,1)</f>
        <v>E</v>
      </c>
      <c r="F2572" s="6" t="str">
        <f t="shared" si="81"/>
        <v>11</v>
      </c>
      <c r="G2572" s="3">
        <v>70.02</v>
      </c>
      <c r="H2572" s="3">
        <v>68.709999999999994</v>
      </c>
      <c r="I2572" s="3">
        <v>34.479999999999997</v>
      </c>
      <c r="J2572" s="3">
        <v>121.54</v>
      </c>
      <c r="K2572" s="3">
        <v>2.27</v>
      </c>
      <c r="L2572" s="3">
        <v>19.600000000000001</v>
      </c>
      <c r="M2572" s="3">
        <v>100.96</v>
      </c>
      <c r="N2572" s="3">
        <v>4.66</v>
      </c>
      <c r="O2572" s="3">
        <f>N2572-K2572</f>
        <v>2.39</v>
      </c>
      <c r="P2572" s="3">
        <v>96.14</v>
      </c>
      <c r="Q2572" s="3">
        <f>(O2572/P2572)*100</f>
        <v>2.485957977948825</v>
      </c>
      <c r="R2572" t="str">
        <f>_xlfn.CONCAT(TEXT(B2572, "mm/dd/yyyy"), "_", E2572)</f>
        <v>12/04/2018_E</v>
      </c>
    </row>
    <row r="2573" spans="1:18" x14ac:dyDescent="0.25">
      <c r="A2573" s="6" t="str">
        <f t="shared" si="80"/>
        <v>0090</v>
      </c>
      <c r="B2573" s="1">
        <f>DATE(MID(C2573,8,4), MID(C2573,12,2), MID(C2573, 14, 2))</f>
        <v>43438</v>
      </c>
      <c r="C2573" t="s">
        <v>5839</v>
      </c>
      <c r="D2573" t="s">
        <v>5851</v>
      </c>
      <c r="E2573" s="6" t="str">
        <f>MID(D2573,3,1)</f>
        <v>E</v>
      </c>
      <c r="F2573" s="6" t="str">
        <f t="shared" si="81"/>
        <v>11</v>
      </c>
      <c r="G2573" s="3">
        <v>49.13</v>
      </c>
      <c r="H2573" s="3">
        <v>43.69</v>
      </c>
      <c r="I2573" s="3">
        <v>17.61</v>
      </c>
      <c r="J2573" s="3">
        <v>34.03</v>
      </c>
      <c r="K2573" s="3">
        <v>2.2799999999999998</v>
      </c>
      <c r="L2573" s="3">
        <v>7.96</v>
      </c>
      <c r="M2573" s="3">
        <v>26.72</v>
      </c>
      <c r="N2573" s="3">
        <v>3.19</v>
      </c>
      <c r="O2573" s="3">
        <f>N2573-K2573</f>
        <v>0.91000000000000014</v>
      </c>
      <c r="P2573" s="3">
        <v>25.88</v>
      </c>
      <c r="Q2573" s="3">
        <f>(O2573/P2573)*100</f>
        <v>3.5162287480680066</v>
      </c>
      <c r="R2573" t="str">
        <f>_xlfn.CONCAT(TEXT(B2573, "mm/dd/yyyy"), "_", E2573)</f>
        <v>12/04/2018_E</v>
      </c>
    </row>
    <row r="2574" spans="1:18" x14ac:dyDescent="0.25">
      <c r="A2574" s="6" t="str">
        <f t="shared" si="80"/>
        <v>0090</v>
      </c>
      <c r="B2574" s="1">
        <f>DATE(MID(C2574,8,4), MID(C2574,12,2), MID(C2574, 14, 2))</f>
        <v>43438</v>
      </c>
      <c r="C2574" t="s">
        <v>5839</v>
      </c>
      <c r="D2574" t="s">
        <v>5853</v>
      </c>
      <c r="E2574" s="6" t="str">
        <f>MID(D2574,3,1)</f>
        <v>E</v>
      </c>
      <c r="F2574" s="6" t="str">
        <f t="shared" si="81"/>
        <v>11</v>
      </c>
      <c r="G2574" s="3">
        <v>45.42</v>
      </c>
      <c r="H2574" s="3">
        <v>57.51</v>
      </c>
      <c r="I2574" s="3">
        <v>20.32</v>
      </c>
      <c r="J2574" s="3">
        <v>27.8</v>
      </c>
      <c r="K2574" s="3">
        <v>2.2599999999999998</v>
      </c>
      <c r="L2574" s="3">
        <v>8.57</v>
      </c>
      <c r="M2574" s="3">
        <v>19.850000000000001</v>
      </c>
      <c r="N2574" s="3">
        <v>3.26</v>
      </c>
      <c r="O2574" s="3">
        <f>N2574-K2574</f>
        <v>1</v>
      </c>
      <c r="P2574" s="3">
        <v>18.79</v>
      </c>
      <c r="Q2574" s="3">
        <f>(O2574/P2574)*100</f>
        <v>5.3219797764768497</v>
      </c>
      <c r="R2574" t="str">
        <f>_xlfn.CONCAT(TEXT(B2574, "mm/dd/yyyy"), "_", E2574)</f>
        <v>12/04/2018_E</v>
      </c>
    </row>
    <row r="2575" spans="1:18" x14ac:dyDescent="0.25">
      <c r="A2575" s="6" t="str">
        <f t="shared" si="80"/>
        <v>0090</v>
      </c>
      <c r="B2575" s="1">
        <f>DATE(MID(C2575,8,4), MID(C2575,12,2), MID(C2575, 14, 2))</f>
        <v>43438</v>
      </c>
      <c r="C2575" t="s">
        <v>5839</v>
      </c>
      <c r="D2575" t="s">
        <v>5855</v>
      </c>
      <c r="E2575" s="6" t="str">
        <f>MID(D2575,3,1)</f>
        <v>E</v>
      </c>
      <c r="F2575" s="6" t="str">
        <f t="shared" si="81"/>
        <v>11</v>
      </c>
      <c r="G2575" s="3">
        <v>64.56</v>
      </c>
      <c r="H2575" s="3">
        <v>55.87</v>
      </c>
      <c r="I2575" s="3">
        <v>30.34</v>
      </c>
      <c r="J2575" s="3">
        <v>86.99</v>
      </c>
      <c r="K2575" s="3">
        <v>2.25</v>
      </c>
      <c r="L2575" s="3">
        <v>13.64</v>
      </c>
      <c r="M2575" s="3">
        <v>69.2</v>
      </c>
      <c r="N2575" s="3">
        <v>4.01</v>
      </c>
      <c r="O2575" s="3">
        <f>N2575-K2575</f>
        <v>1.7599999999999998</v>
      </c>
      <c r="P2575" s="3">
        <v>65.91</v>
      </c>
      <c r="Q2575" s="3">
        <f>(O2575/P2575)*100</f>
        <v>2.6703079957517826</v>
      </c>
      <c r="R2575" t="str">
        <f>_xlfn.CONCAT(TEXT(B2575, "mm/dd/yyyy"), "_", E2575)</f>
        <v>12/04/2018_E</v>
      </c>
    </row>
    <row r="2576" spans="1:18" x14ac:dyDescent="0.25">
      <c r="A2576" s="6" t="str">
        <f t="shared" si="80"/>
        <v>0090</v>
      </c>
      <c r="B2576" s="1">
        <f>DATE(MID(C2576,8,4), MID(C2576,12,2), MID(C2576, 14, 2))</f>
        <v>43438</v>
      </c>
      <c r="C2576" t="s">
        <v>5839</v>
      </c>
      <c r="D2576" t="s">
        <v>5857</v>
      </c>
      <c r="E2576" s="6" t="str">
        <f>MID(D2576,3,1)</f>
        <v>E</v>
      </c>
      <c r="F2576" s="6" t="str">
        <f t="shared" si="81"/>
        <v>11</v>
      </c>
      <c r="G2576" s="3">
        <v>72.22</v>
      </c>
      <c r="H2576" s="3">
        <v>70.84</v>
      </c>
      <c r="I2576" s="3">
        <v>37.08</v>
      </c>
      <c r="J2576" s="3">
        <v>177.33</v>
      </c>
      <c r="K2576" s="3">
        <v>2.2999999999999998</v>
      </c>
      <c r="L2576" s="3">
        <v>23.53</v>
      </c>
      <c r="M2576" s="3">
        <v>151.5</v>
      </c>
      <c r="N2576" s="3">
        <v>5.33</v>
      </c>
      <c r="O2576" s="3">
        <f>N2576-K2576</f>
        <v>3.0300000000000002</v>
      </c>
      <c r="P2576" s="3">
        <v>143.01</v>
      </c>
      <c r="Q2576" s="3">
        <f>(O2576/P2576)*100</f>
        <v>2.1187329557373613</v>
      </c>
      <c r="R2576" t="str">
        <f>_xlfn.CONCAT(TEXT(B2576, "mm/dd/yyyy"), "_", E2576)</f>
        <v>12/04/2018_E</v>
      </c>
    </row>
    <row r="2577" spans="1:18" x14ac:dyDescent="0.25">
      <c r="A2577" s="6" t="str">
        <f t="shared" si="80"/>
        <v>0090</v>
      </c>
      <c r="B2577" s="1">
        <f>DATE(MID(C2577,8,4), MID(C2577,12,2), MID(C2577, 14, 2))</f>
        <v>43438</v>
      </c>
      <c r="C2577" t="s">
        <v>5839</v>
      </c>
      <c r="D2577" t="s">
        <v>5859</v>
      </c>
      <c r="E2577" s="6" t="str">
        <f>MID(D2577,3,1)</f>
        <v>E</v>
      </c>
      <c r="F2577" s="6" t="str">
        <f t="shared" si="81"/>
        <v>11</v>
      </c>
      <c r="G2577" s="3">
        <v>60.29</v>
      </c>
      <c r="H2577" s="3">
        <v>59.24</v>
      </c>
      <c r="I2577" s="3">
        <v>28.18</v>
      </c>
      <c r="J2577" s="3">
        <v>80.62</v>
      </c>
      <c r="K2577" s="3">
        <v>2.2599999999999998</v>
      </c>
      <c r="L2577" s="3">
        <v>11.98</v>
      </c>
      <c r="M2577" s="3">
        <v>66.59</v>
      </c>
      <c r="N2577" s="3">
        <v>3.91</v>
      </c>
      <c r="O2577" s="3">
        <f>N2577-K2577</f>
        <v>1.6500000000000004</v>
      </c>
      <c r="P2577" s="3">
        <v>61.58</v>
      </c>
      <c r="Q2577" s="3">
        <f>(O2577/P2577)*100</f>
        <v>2.6794413770704781</v>
      </c>
      <c r="R2577" t="str">
        <f>_xlfn.CONCAT(TEXT(B2577, "mm/dd/yyyy"), "_", E2577)</f>
        <v>12/04/2018_E</v>
      </c>
    </row>
    <row r="2578" spans="1:18" x14ac:dyDescent="0.25">
      <c r="A2578" s="6" t="str">
        <f t="shared" si="80"/>
        <v>0090</v>
      </c>
      <c r="B2578" s="1">
        <f>DATE(MID(C2578,8,4), MID(C2578,12,2), MID(C2578, 14, 2))</f>
        <v>43438</v>
      </c>
      <c r="C2578" t="s">
        <v>5839</v>
      </c>
      <c r="D2578" t="s">
        <v>5861</v>
      </c>
      <c r="E2578" s="6" t="str">
        <f>MID(D2578,3,1)</f>
        <v>E</v>
      </c>
      <c r="F2578" s="6" t="str">
        <f t="shared" si="81"/>
        <v>11</v>
      </c>
      <c r="G2578" s="3">
        <v>87.59</v>
      </c>
      <c r="H2578" s="3">
        <v>69.62</v>
      </c>
      <c r="I2578" s="3">
        <v>35.93</v>
      </c>
      <c r="J2578" s="3">
        <v>174.9</v>
      </c>
      <c r="K2578" s="3">
        <v>2.29</v>
      </c>
      <c r="L2578" s="3">
        <v>30.09</v>
      </c>
      <c r="M2578" s="3">
        <v>142.09</v>
      </c>
      <c r="N2578" s="3">
        <v>6.48</v>
      </c>
      <c r="O2578" s="3">
        <f>N2578-K2578</f>
        <v>4.1900000000000004</v>
      </c>
      <c r="P2578" s="3">
        <v>133.15</v>
      </c>
      <c r="Q2578" s="3">
        <f>(O2578/P2578)*100</f>
        <v>3.1468268869695839</v>
      </c>
      <c r="R2578" t="str">
        <f>_xlfn.CONCAT(TEXT(B2578, "mm/dd/yyyy"), "_", E2578)</f>
        <v>12/04/2018_E</v>
      </c>
    </row>
    <row r="2579" spans="1:18" x14ac:dyDescent="0.25">
      <c r="A2579" s="6" t="str">
        <f t="shared" si="80"/>
        <v>0090</v>
      </c>
      <c r="B2579" s="1">
        <f>DATE(MID(C2579,8,4), MID(C2579,12,2), MID(C2579, 14, 2))</f>
        <v>43438</v>
      </c>
      <c r="C2579" t="s">
        <v>5839</v>
      </c>
      <c r="D2579" t="s">
        <v>5863</v>
      </c>
      <c r="E2579" s="6" t="str">
        <f>MID(D2579,3,1)</f>
        <v>E</v>
      </c>
      <c r="F2579" s="6" t="str">
        <f t="shared" si="81"/>
        <v>11</v>
      </c>
      <c r="G2579" s="3">
        <v>80.069999999999993</v>
      </c>
      <c r="H2579" s="3">
        <v>76.239999999999995</v>
      </c>
      <c r="I2579" s="3">
        <v>41.8</v>
      </c>
      <c r="J2579" s="3">
        <v>190.3</v>
      </c>
      <c r="K2579" s="3">
        <v>2.29</v>
      </c>
      <c r="L2579" s="3">
        <v>27.79</v>
      </c>
      <c r="M2579" s="3">
        <v>156.75</v>
      </c>
      <c r="N2579" s="3">
        <v>5.87</v>
      </c>
      <c r="O2579" s="3">
        <f>N2579-K2579</f>
        <v>3.58</v>
      </c>
      <c r="P2579" s="3">
        <v>145.44</v>
      </c>
      <c r="Q2579" s="3">
        <f>(O2579/P2579)*100</f>
        <v>2.4614961496149617</v>
      </c>
      <c r="R2579" t="str">
        <f>_xlfn.CONCAT(TEXT(B2579, "mm/dd/yyyy"), "_", E2579)</f>
        <v>12/04/2018_E</v>
      </c>
    </row>
    <row r="2580" spans="1:18" x14ac:dyDescent="0.25">
      <c r="A2580" s="6" t="str">
        <f t="shared" si="80"/>
        <v>0090</v>
      </c>
      <c r="B2580" s="1">
        <f>DATE(MID(C2580,8,4), MID(C2580,12,2), MID(C2580, 14, 2))</f>
        <v>43438</v>
      </c>
      <c r="C2580" t="s">
        <v>5839</v>
      </c>
      <c r="D2580" t="s">
        <v>5865</v>
      </c>
      <c r="E2580" s="6" t="str">
        <f>MID(D2580,3,1)</f>
        <v>E</v>
      </c>
      <c r="F2580" s="6" t="str">
        <f t="shared" si="81"/>
        <v>11</v>
      </c>
      <c r="G2580" s="3">
        <v>63.48</v>
      </c>
      <c r="H2580" s="3">
        <v>51.19</v>
      </c>
      <c r="I2580" s="3">
        <v>26.66</v>
      </c>
      <c r="J2580" s="3">
        <v>63.13</v>
      </c>
      <c r="K2580" s="3">
        <v>2.25</v>
      </c>
      <c r="L2580" s="3">
        <v>9.98</v>
      </c>
      <c r="M2580" s="3">
        <v>50.03</v>
      </c>
      <c r="N2580" s="3">
        <v>3.49</v>
      </c>
      <c r="O2580" s="3">
        <f>N2580-K2580</f>
        <v>1.2400000000000002</v>
      </c>
      <c r="P2580" s="3">
        <v>48.98</v>
      </c>
      <c r="Q2580" s="3">
        <f>(O2580/P2580)*100</f>
        <v>2.5316455696202538</v>
      </c>
      <c r="R2580" t="str">
        <f>_xlfn.CONCAT(TEXT(B2580, "mm/dd/yyyy"), "_", E2580)</f>
        <v>12/04/2018_E</v>
      </c>
    </row>
    <row r="2581" spans="1:18" x14ac:dyDescent="0.25">
      <c r="A2581" s="6" t="str">
        <f t="shared" si="80"/>
        <v>0090</v>
      </c>
      <c r="B2581" s="1">
        <f>DATE(MID(C2581,8,4), MID(C2581,12,2), MID(C2581, 14, 2))</f>
        <v>43438</v>
      </c>
      <c r="C2581" t="s">
        <v>5839</v>
      </c>
      <c r="D2581" t="s">
        <v>5867</v>
      </c>
      <c r="E2581" s="6" t="str">
        <f>MID(D2581,3,1)</f>
        <v>E</v>
      </c>
      <c r="F2581" s="6" t="str">
        <f t="shared" si="81"/>
        <v>11</v>
      </c>
      <c r="G2581" s="3">
        <v>73.39</v>
      </c>
      <c r="H2581" s="3">
        <v>67.489999999999995</v>
      </c>
      <c r="I2581" s="3">
        <v>32.21</v>
      </c>
      <c r="J2581" s="3">
        <v>132.81</v>
      </c>
      <c r="K2581" s="3">
        <v>2.25</v>
      </c>
      <c r="L2581" s="3">
        <v>20.51</v>
      </c>
      <c r="M2581" s="3">
        <v>111.91</v>
      </c>
      <c r="N2581" s="3">
        <v>4.8499999999999996</v>
      </c>
      <c r="O2581" s="3">
        <f>N2581-K2581</f>
        <v>2.5999999999999996</v>
      </c>
      <c r="P2581" s="3">
        <v>104.51</v>
      </c>
      <c r="Q2581" s="3">
        <f>(O2581/P2581)*100</f>
        <v>2.4878002105061712</v>
      </c>
      <c r="R2581" t="str">
        <f>_xlfn.CONCAT(TEXT(B2581, "mm/dd/yyyy"), "_", E2581)</f>
        <v>12/04/2018_E</v>
      </c>
    </row>
    <row r="2582" spans="1:18" x14ac:dyDescent="0.25">
      <c r="A2582" s="6" t="str">
        <f t="shared" si="80"/>
        <v>0090</v>
      </c>
      <c r="B2582" s="1">
        <f>DATE(MID(C2582,8,4), MID(C2582,12,2), MID(C2582, 14, 2))</f>
        <v>43438</v>
      </c>
      <c r="C2582" t="s">
        <v>5839</v>
      </c>
      <c r="D2582" t="s">
        <v>5869</v>
      </c>
      <c r="E2582" s="6" t="str">
        <f>MID(D2582,3,1)</f>
        <v>E</v>
      </c>
      <c r="F2582" s="6" t="str">
        <f t="shared" si="81"/>
        <v>11</v>
      </c>
      <c r="G2582" s="3">
        <v>73.13</v>
      </c>
      <c r="H2582" s="3">
        <v>67.11</v>
      </c>
      <c r="I2582" s="3">
        <v>36.01</v>
      </c>
      <c r="J2582" s="3">
        <v>126.31</v>
      </c>
      <c r="K2582" s="3">
        <v>2.3199999999999998</v>
      </c>
      <c r="L2582" s="3">
        <v>24.45</v>
      </c>
      <c r="M2582" s="3">
        <v>101</v>
      </c>
      <c r="N2582" s="3">
        <v>5.65</v>
      </c>
      <c r="O2582" s="3">
        <f>N2582-K2582</f>
        <v>3.3300000000000005</v>
      </c>
      <c r="P2582" s="3">
        <v>88.27</v>
      </c>
      <c r="Q2582" s="3">
        <f>(O2582/P2582)*100</f>
        <v>3.7725161436501646</v>
      </c>
      <c r="R2582" t="str">
        <f>_xlfn.CONCAT(TEXT(B2582, "mm/dd/yyyy"), "_", E2582)</f>
        <v>12/04/2018_E</v>
      </c>
    </row>
    <row r="2583" spans="1:18" x14ac:dyDescent="0.25">
      <c r="A2583" s="6" t="str">
        <f t="shared" si="80"/>
        <v>0090</v>
      </c>
      <c r="B2583" s="1">
        <f>DATE(MID(C2583,8,4), MID(C2583,12,2), MID(C2583, 14, 2))</f>
        <v>43438</v>
      </c>
      <c r="C2583" t="s">
        <v>5839</v>
      </c>
      <c r="D2583" t="s">
        <v>5871</v>
      </c>
      <c r="E2583" s="6" t="str">
        <f>MID(D2583,3,1)</f>
        <v>E</v>
      </c>
      <c r="F2583" s="6" t="str">
        <f t="shared" si="81"/>
        <v>11</v>
      </c>
      <c r="G2583" s="3">
        <v>75.47</v>
      </c>
      <c r="H2583" s="3">
        <v>63.02</v>
      </c>
      <c r="I2583" s="3">
        <v>37.78</v>
      </c>
      <c r="J2583" s="3">
        <v>145.16</v>
      </c>
      <c r="K2583" s="3">
        <v>2.2599999999999998</v>
      </c>
      <c r="L2583" s="3">
        <v>33.29</v>
      </c>
      <c r="M2583" s="3">
        <v>107.92</v>
      </c>
      <c r="N2583" s="3">
        <v>6.49</v>
      </c>
      <c r="O2583" s="3">
        <f>N2583-K2583</f>
        <v>4.2300000000000004</v>
      </c>
      <c r="P2583" s="3">
        <v>98.14</v>
      </c>
      <c r="Q2583" s="3">
        <f>(O2583/P2583)*100</f>
        <v>4.3101691461177909</v>
      </c>
      <c r="R2583" t="str">
        <f>_xlfn.CONCAT(TEXT(B2583, "mm/dd/yyyy"), "_", E2583)</f>
        <v>12/04/2018_E</v>
      </c>
    </row>
    <row r="2584" spans="1:18" x14ac:dyDescent="0.25">
      <c r="A2584" s="6" t="str">
        <f t="shared" si="80"/>
        <v>0090</v>
      </c>
      <c r="B2584" s="1">
        <f>DATE(MID(C2584,8,4), MID(C2584,12,2), MID(C2584, 14, 2))</f>
        <v>43438</v>
      </c>
      <c r="C2584" t="s">
        <v>5839</v>
      </c>
      <c r="D2584" t="s">
        <v>5873</v>
      </c>
      <c r="E2584" s="6" t="str">
        <f>MID(D2584,3,1)</f>
        <v>E</v>
      </c>
      <c r="F2584" s="6" t="str">
        <f t="shared" si="81"/>
        <v>11</v>
      </c>
      <c r="G2584" s="3">
        <v>51.04</v>
      </c>
      <c r="H2584" s="3">
        <v>50.08</v>
      </c>
      <c r="I2584" s="3">
        <v>21.19</v>
      </c>
      <c r="J2584" s="3">
        <v>30.32</v>
      </c>
      <c r="K2584" s="3">
        <v>2.2999999999999998</v>
      </c>
      <c r="L2584" s="3">
        <v>7.87</v>
      </c>
      <c r="M2584" s="3">
        <v>21.82</v>
      </c>
      <c r="N2584" s="3">
        <v>3.02</v>
      </c>
      <c r="O2584" s="3">
        <f>N2584-K2584</f>
        <v>0.7200000000000002</v>
      </c>
      <c r="P2584" s="3">
        <v>20.74</v>
      </c>
      <c r="Q2584" s="3">
        <f>(O2584/P2584)*100</f>
        <v>3.4715525554484103</v>
      </c>
      <c r="R2584" t="str">
        <f>_xlfn.CONCAT(TEXT(B2584, "mm/dd/yyyy"), "_", E2584)</f>
        <v>12/04/2018_E</v>
      </c>
    </row>
    <row r="2585" spans="1:18" x14ac:dyDescent="0.25">
      <c r="A2585" s="6" t="str">
        <f t="shared" si="80"/>
        <v>0090</v>
      </c>
      <c r="B2585" s="1">
        <f>DATE(MID(C2585,8,4), MID(C2585,12,2), MID(C2585, 14, 2))</f>
        <v>43438</v>
      </c>
      <c r="C2585" t="s">
        <v>5839</v>
      </c>
      <c r="D2585" t="s">
        <v>5875</v>
      </c>
      <c r="E2585" s="6" t="str">
        <f>MID(D2585,3,1)</f>
        <v>E</v>
      </c>
      <c r="F2585" s="6" t="str">
        <f t="shared" si="81"/>
        <v>11</v>
      </c>
      <c r="G2585" s="3">
        <v>79.14</v>
      </c>
      <c r="H2585" s="3">
        <v>56.76</v>
      </c>
      <c r="I2585" s="3">
        <v>37.270000000000003</v>
      </c>
      <c r="J2585" s="3">
        <v>126.05</v>
      </c>
      <c r="K2585" s="3">
        <v>2.31</v>
      </c>
      <c r="L2585" s="3">
        <v>19.690000000000001</v>
      </c>
      <c r="M2585" s="3">
        <v>104</v>
      </c>
      <c r="N2585" s="3">
        <v>4.83</v>
      </c>
      <c r="O2585" s="3">
        <f>N2585-K2585</f>
        <v>2.52</v>
      </c>
      <c r="P2585" s="3">
        <v>97.68</v>
      </c>
      <c r="Q2585" s="3">
        <f>(O2585/P2585)*100</f>
        <v>2.5798525798525795</v>
      </c>
      <c r="R2585" t="str">
        <f>_xlfn.CONCAT(TEXT(B2585, "mm/dd/yyyy"), "_", E2585)</f>
        <v>12/04/2018_E</v>
      </c>
    </row>
    <row r="2586" spans="1:18" x14ac:dyDescent="0.25">
      <c r="A2586" s="6" t="str">
        <f t="shared" si="80"/>
        <v>0090</v>
      </c>
      <c r="B2586" s="1">
        <f>DATE(MID(C2586,8,4), MID(C2586,12,2), MID(C2586, 14, 2))</f>
        <v>43438</v>
      </c>
      <c r="C2586" t="s">
        <v>5839</v>
      </c>
      <c r="D2586" t="s">
        <v>5877</v>
      </c>
      <c r="E2586" s="6" t="str">
        <f>MID(D2586,3,1)</f>
        <v>E</v>
      </c>
      <c r="F2586" s="6" t="str">
        <f t="shared" si="81"/>
        <v>11</v>
      </c>
      <c r="G2586" s="3">
        <v>53.03</v>
      </c>
      <c r="H2586" s="3">
        <v>47.7</v>
      </c>
      <c r="I2586" s="3">
        <v>20.27</v>
      </c>
      <c r="J2586" s="3">
        <v>35.31</v>
      </c>
      <c r="K2586" s="3">
        <v>2.2599999999999998</v>
      </c>
      <c r="L2586" s="3">
        <v>6.47</v>
      </c>
      <c r="M2586" s="3">
        <v>26.78</v>
      </c>
      <c r="N2586" s="3">
        <v>2.87</v>
      </c>
      <c r="O2586" s="3">
        <f>N2586-K2586</f>
        <v>0.61000000000000032</v>
      </c>
      <c r="P2586" s="3">
        <v>26.02</v>
      </c>
      <c r="Q2586" s="3">
        <f>(O2586/P2586)*100</f>
        <v>2.3443504996156812</v>
      </c>
      <c r="R2586" t="str">
        <f>_xlfn.CONCAT(TEXT(B2586, "mm/dd/yyyy"), "_", E2586)</f>
        <v>12/04/2018_E</v>
      </c>
    </row>
    <row r="2587" spans="1:18" x14ac:dyDescent="0.25">
      <c r="A2587" s="6" t="str">
        <f t="shared" si="80"/>
        <v>0090</v>
      </c>
      <c r="B2587" s="1">
        <f>DATE(MID(C2587,8,4), MID(C2587,12,2), MID(C2587, 14, 2))</f>
        <v>43438</v>
      </c>
      <c r="C2587" t="s">
        <v>5839</v>
      </c>
      <c r="D2587" t="s">
        <v>5879</v>
      </c>
      <c r="E2587" s="6" t="str">
        <f>MID(D2587,3,1)</f>
        <v>E</v>
      </c>
      <c r="F2587" s="6" t="str">
        <f t="shared" si="81"/>
        <v>11</v>
      </c>
      <c r="G2587" s="3">
        <v>61.71</v>
      </c>
      <c r="H2587" s="3">
        <v>53.59</v>
      </c>
      <c r="I2587" s="3">
        <v>28.86</v>
      </c>
      <c r="J2587" s="3">
        <v>77.37</v>
      </c>
      <c r="K2587" s="3">
        <v>2.2799999999999998</v>
      </c>
      <c r="L2587" s="3">
        <v>11.16</v>
      </c>
      <c r="M2587" s="3">
        <v>65.14</v>
      </c>
      <c r="N2587" s="3">
        <v>3.54</v>
      </c>
      <c r="O2587" s="3">
        <f>N2587-K2587</f>
        <v>1.2600000000000002</v>
      </c>
      <c r="P2587" s="3">
        <v>59.05</v>
      </c>
      <c r="Q2587" s="3">
        <f>(O2587/P2587)*100</f>
        <v>2.133784928027096</v>
      </c>
      <c r="R2587" t="str">
        <f>_xlfn.CONCAT(TEXT(B2587, "mm/dd/yyyy"), "_", E2587)</f>
        <v>12/04/2018_E</v>
      </c>
    </row>
    <row r="2588" spans="1:18" x14ac:dyDescent="0.25">
      <c r="A2588" s="6" t="str">
        <f t="shared" si="80"/>
        <v>0090</v>
      </c>
      <c r="B2588" s="1">
        <f>DATE(MID(C2588,8,4), MID(C2588,12,2), MID(C2588, 14, 2))</f>
        <v>43438</v>
      </c>
      <c r="C2588" t="s">
        <v>5839</v>
      </c>
      <c r="D2588" t="s">
        <v>5881</v>
      </c>
      <c r="E2588" s="6" t="str">
        <f>MID(D2588,3,1)</f>
        <v>E</v>
      </c>
      <c r="F2588" s="6" t="str">
        <f t="shared" si="81"/>
        <v>11</v>
      </c>
      <c r="G2588" s="3">
        <v>72.44</v>
      </c>
      <c r="H2588" s="3">
        <v>60.52</v>
      </c>
      <c r="I2588" s="3">
        <v>31.29</v>
      </c>
      <c r="J2588" s="3">
        <v>107.66</v>
      </c>
      <c r="K2588" s="3">
        <v>2.25</v>
      </c>
      <c r="L2588" s="3">
        <v>16.28</v>
      </c>
      <c r="M2588" s="3">
        <v>89.63</v>
      </c>
      <c r="N2588" s="3">
        <v>4.47</v>
      </c>
      <c r="O2588" s="3">
        <f>N2588-K2588</f>
        <v>2.2199999999999998</v>
      </c>
      <c r="P2588" s="3">
        <v>82.25</v>
      </c>
      <c r="Q2588" s="3">
        <f>(O2588/P2588)*100</f>
        <v>2.6990881458966562</v>
      </c>
      <c r="R2588" t="str">
        <f>_xlfn.CONCAT(TEXT(B2588, "mm/dd/yyyy"), "_", E2588)</f>
        <v>12/04/2018_E</v>
      </c>
    </row>
    <row r="2589" spans="1:18" x14ac:dyDescent="0.25">
      <c r="A2589" s="6" t="str">
        <f t="shared" si="80"/>
        <v>0090</v>
      </c>
      <c r="B2589" s="1">
        <f>DATE(MID(C2589,8,4), MID(C2589,12,2), MID(C2589, 14, 2))</f>
        <v>43438</v>
      </c>
      <c r="C2589" t="s">
        <v>5839</v>
      </c>
      <c r="D2589" t="s">
        <v>5883</v>
      </c>
      <c r="E2589" s="6" t="str">
        <f>MID(D2589,3,1)</f>
        <v>E</v>
      </c>
      <c r="F2589" s="6" t="str">
        <f t="shared" si="81"/>
        <v>11</v>
      </c>
      <c r="G2589" s="3">
        <v>51.59</v>
      </c>
      <c r="H2589" s="3">
        <v>44.83</v>
      </c>
      <c r="I2589" s="3">
        <v>19.04</v>
      </c>
      <c r="J2589" s="3">
        <v>34.35</v>
      </c>
      <c r="K2589" s="3">
        <v>2.2799999999999998</v>
      </c>
      <c r="L2589" s="3">
        <v>7.39</v>
      </c>
      <c r="M2589" s="3">
        <v>27.94</v>
      </c>
      <c r="N2589" s="3">
        <v>3.08</v>
      </c>
      <c r="O2589" s="3">
        <f>N2589-K2589</f>
        <v>0.80000000000000027</v>
      </c>
      <c r="P2589" s="3">
        <v>26.51</v>
      </c>
      <c r="Q2589" s="3">
        <f>(O2589/P2589)*100</f>
        <v>3.017729158807998</v>
      </c>
      <c r="R2589" t="str">
        <f>_xlfn.CONCAT(TEXT(B2589, "mm/dd/yyyy"), "_", E2589)</f>
        <v>12/04/2018_E</v>
      </c>
    </row>
    <row r="2590" spans="1:18" x14ac:dyDescent="0.25">
      <c r="A2590" s="6" t="str">
        <f t="shared" si="80"/>
        <v>0090</v>
      </c>
      <c r="B2590" s="1">
        <f>DATE(MID(C2590,8,4), MID(C2590,12,2), MID(C2590, 14, 2))</f>
        <v>43438</v>
      </c>
      <c r="C2590" t="s">
        <v>5839</v>
      </c>
      <c r="D2590" t="s">
        <v>5885</v>
      </c>
      <c r="E2590" s="6" t="str">
        <f>MID(D2590,3,1)</f>
        <v>E</v>
      </c>
      <c r="F2590" s="6" t="str">
        <f t="shared" si="81"/>
        <v>11</v>
      </c>
      <c r="G2590" s="3">
        <v>49.11</v>
      </c>
      <c r="H2590" s="3">
        <v>40.94</v>
      </c>
      <c r="I2590" s="3">
        <v>22.54</v>
      </c>
      <c r="J2590" s="3">
        <v>32.97</v>
      </c>
      <c r="K2590" s="3">
        <v>2.2599999999999998</v>
      </c>
      <c r="L2590" s="3">
        <v>7.09</v>
      </c>
      <c r="M2590" s="3">
        <v>27.15</v>
      </c>
      <c r="N2590" s="3">
        <v>3</v>
      </c>
      <c r="O2590" s="3">
        <f>N2590-K2590</f>
        <v>0.74000000000000021</v>
      </c>
      <c r="P2590" s="3">
        <v>25.87</v>
      </c>
      <c r="Q2590" s="3">
        <f>(O2590/P2590)*100</f>
        <v>2.8604561267877857</v>
      </c>
      <c r="R2590" t="str">
        <f>_xlfn.CONCAT(TEXT(B2590, "mm/dd/yyyy"), "_", E2590)</f>
        <v>12/04/2018_E</v>
      </c>
    </row>
    <row r="2591" spans="1:18" x14ac:dyDescent="0.25">
      <c r="A2591" s="6" t="str">
        <f t="shared" si="80"/>
        <v>0090</v>
      </c>
      <c r="B2591" s="1">
        <f>DATE(MID(C2591,8,4), MID(C2591,12,2), MID(C2591, 14, 2))</f>
        <v>43438</v>
      </c>
      <c r="C2591" t="s">
        <v>5839</v>
      </c>
      <c r="D2591" t="s">
        <v>5887</v>
      </c>
      <c r="E2591" s="6" t="str">
        <f>MID(D2591,3,1)</f>
        <v>E</v>
      </c>
      <c r="F2591" s="6" t="str">
        <f t="shared" si="81"/>
        <v>11</v>
      </c>
      <c r="G2591" s="3">
        <v>81.86</v>
      </c>
      <c r="H2591" s="3">
        <v>73.42</v>
      </c>
      <c r="I2591" s="3">
        <v>36.880000000000003</v>
      </c>
      <c r="J2591" s="3">
        <v>167.04</v>
      </c>
      <c r="K2591" s="3">
        <v>2.27</v>
      </c>
      <c r="L2591" s="3">
        <v>25.53</v>
      </c>
      <c r="M2591" s="3">
        <v>140.13</v>
      </c>
      <c r="N2591" s="3">
        <v>5.65</v>
      </c>
      <c r="O2591" s="3">
        <f>N2591-K2591</f>
        <v>3.3800000000000003</v>
      </c>
      <c r="P2591" s="3">
        <v>134.43</v>
      </c>
      <c r="Q2591" s="3">
        <f>(O2591/P2591)*100</f>
        <v>2.5143197203005281</v>
      </c>
      <c r="R2591" t="str">
        <f>_xlfn.CONCAT(TEXT(B2591, "mm/dd/yyyy"), "_", E2591)</f>
        <v>12/04/2018_E</v>
      </c>
    </row>
    <row r="2592" spans="1:18" x14ac:dyDescent="0.25">
      <c r="A2592" s="6" t="str">
        <f t="shared" si="80"/>
        <v>0007</v>
      </c>
      <c r="B2592" s="1">
        <f>DATE(MID(C2592,8,4), MID(C2592,12,2), MID(C2592, 14, 2))</f>
        <v>43468</v>
      </c>
      <c r="C2592" t="s">
        <v>1990</v>
      </c>
      <c r="D2592" t="s">
        <v>1989</v>
      </c>
      <c r="E2592" s="6" t="str">
        <f>MID(D2592,3,1)</f>
        <v>C</v>
      </c>
      <c r="F2592" s="6" t="str">
        <f t="shared" si="81"/>
        <v>6</v>
      </c>
      <c r="G2592" s="3">
        <v>86.04</v>
      </c>
      <c r="H2592" s="3">
        <v>60.03</v>
      </c>
      <c r="I2592" s="3">
        <v>42.27</v>
      </c>
      <c r="J2592" s="3">
        <v>165.7</v>
      </c>
      <c r="K2592" s="3">
        <v>1.05</v>
      </c>
      <c r="L2592" s="3">
        <v>26.35</v>
      </c>
      <c r="M2592" s="3">
        <v>133.84</v>
      </c>
      <c r="N2592" s="3">
        <v>4.38</v>
      </c>
      <c r="O2592" s="3">
        <f>N2592-K2592</f>
        <v>3.33</v>
      </c>
      <c r="P2592" s="3">
        <v>121.87</v>
      </c>
      <c r="Q2592" s="3">
        <f>(O2592/P2592)*100</f>
        <v>2.7324197915811932</v>
      </c>
      <c r="R2592" t="str">
        <f>_xlfn.CONCAT(TEXT(B2592, "mm/dd/yyyy"), "_", E2592)</f>
        <v>01/03/2019_C</v>
      </c>
    </row>
    <row r="2593" spans="1:18" x14ac:dyDescent="0.25">
      <c r="A2593" s="6" t="str">
        <f t="shared" si="80"/>
        <v>0007</v>
      </c>
      <c r="B2593" s="1">
        <f>DATE(MID(C2593,8,4), MID(C2593,12,2), MID(C2593, 14, 2))</f>
        <v>43468</v>
      </c>
      <c r="C2593" t="s">
        <v>1990</v>
      </c>
      <c r="D2593" t="s">
        <v>1992</v>
      </c>
      <c r="E2593" s="6" t="str">
        <f>MID(D2593,3,1)</f>
        <v>C</v>
      </c>
      <c r="F2593" s="6" t="str">
        <f t="shared" si="81"/>
        <v>6</v>
      </c>
      <c r="G2593" s="3">
        <v>74.23</v>
      </c>
      <c r="H2593" s="3">
        <v>57.06</v>
      </c>
      <c r="I2593" s="3">
        <v>36.700000000000003</v>
      </c>
      <c r="J2593" s="3">
        <v>122.25</v>
      </c>
      <c r="K2593" s="3">
        <v>1.05</v>
      </c>
      <c r="L2593" s="3">
        <v>14.59</v>
      </c>
      <c r="M2593" s="3">
        <v>104.6</v>
      </c>
      <c r="N2593" s="3">
        <v>2.77</v>
      </c>
      <c r="O2593" s="3">
        <f>N2593-K2593</f>
        <v>1.72</v>
      </c>
      <c r="P2593" s="3">
        <v>100.62</v>
      </c>
      <c r="Q2593" s="3">
        <f>(O2593/P2593)*100</f>
        <v>1.7094017094017093</v>
      </c>
      <c r="R2593" t="str">
        <f>_xlfn.CONCAT(TEXT(B2593, "mm/dd/yyyy"), "_", E2593)</f>
        <v>01/03/2019_C</v>
      </c>
    </row>
    <row r="2594" spans="1:18" x14ac:dyDescent="0.25">
      <c r="A2594" s="6" t="str">
        <f t="shared" si="80"/>
        <v>0007</v>
      </c>
      <c r="B2594" s="1">
        <f>DATE(MID(C2594,8,4), MID(C2594,12,2), MID(C2594, 14, 2))</f>
        <v>43468</v>
      </c>
      <c r="C2594" t="s">
        <v>1990</v>
      </c>
      <c r="D2594" t="s">
        <v>1994</v>
      </c>
      <c r="E2594" s="6" t="str">
        <f>MID(D2594,3,1)</f>
        <v>C</v>
      </c>
      <c r="F2594" s="6" t="str">
        <f t="shared" si="81"/>
        <v>6</v>
      </c>
      <c r="G2594" s="3">
        <v>73.67</v>
      </c>
      <c r="H2594" s="3">
        <v>51.25</v>
      </c>
      <c r="I2594" s="3">
        <v>34.229999999999997</v>
      </c>
      <c r="J2594" s="3">
        <v>100.23</v>
      </c>
      <c r="K2594" s="3">
        <v>1.04</v>
      </c>
      <c r="L2594" s="3">
        <v>19.510000000000002</v>
      </c>
      <c r="M2594" s="3">
        <v>74.05</v>
      </c>
      <c r="N2594" s="3">
        <v>3.25</v>
      </c>
      <c r="O2594" s="3">
        <f>N2594-K2594</f>
        <v>2.21</v>
      </c>
      <c r="P2594" s="3">
        <v>69.14</v>
      </c>
      <c r="Q2594" s="3">
        <f>(O2594/P2594)*100</f>
        <v>3.1964130749204509</v>
      </c>
      <c r="R2594" t="str">
        <f>_xlfn.CONCAT(TEXT(B2594, "mm/dd/yyyy"), "_", E2594)</f>
        <v>01/03/2019_C</v>
      </c>
    </row>
    <row r="2595" spans="1:18" x14ac:dyDescent="0.25">
      <c r="A2595" s="6" t="str">
        <f t="shared" si="80"/>
        <v>0007</v>
      </c>
      <c r="B2595" s="1">
        <f>DATE(MID(C2595,8,4), MID(C2595,12,2), MID(C2595, 14, 2))</f>
        <v>43468</v>
      </c>
      <c r="C2595" t="s">
        <v>1990</v>
      </c>
      <c r="D2595" t="s">
        <v>1996</v>
      </c>
      <c r="E2595" s="6" t="str">
        <f>MID(D2595,3,1)</f>
        <v>C</v>
      </c>
      <c r="F2595" s="6" t="str">
        <f t="shared" si="81"/>
        <v>6</v>
      </c>
      <c r="G2595" s="3">
        <v>51.92</v>
      </c>
      <c r="H2595" s="3">
        <v>40.619999999999997</v>
      </c>
      <c r="I2595" s="3">
        <v>27.8</v>
      </c>
      <c r="J2595" s="3">
        <v>42.86</v>
      </c>
      <c r="K2595" s="3">
        <v>1.06</v>
      </c>
      <c r="L2595" s="3">
        <v>9.6199999999999992</v>
      </c>
      <c r="M2595" s="3">
        <v>32</v>
      </c>
      <c r="N2595" s="3">
        <v>2.02</v>
      </c>
      <c r="O2595" s="3">
        <f>N2595-K2595</f>
        <v>0.96</v>
      </c>
      <c r="P2595" s="3">
        <v>29.76</v>
      </c>
      <c r="Q2595" s="3">
        <f>(O2595/P2595)*100</f>
        <v>3.225806451612903</v>
      </c>
      <c r="R2595" t="str">
        <f>_xlfn.CONCAT(TEXT(B2595, "mm/dd/yyyy"), "_", E2595)</f>
        <v>01/03/2019_C</v>
      </c>
    </row>
    <row r="2596" spans="1:18" x14ac:dyDescent="0.25">
      <c r="A2596" s="6" t="str">
        <f t="shared" si="80"/>
        <v>0007</v>
      </c>
      <c r="B2596" s="1">
        <f>DATE(MID(C2596,8,4), MID(C2596,12,2), MID(C2596, 14, 2))</f>
        <v>43468</v>
      </c>
      <c r="C2596" t="s">
        <v>1990</v>
      </c>
      <c r="D2596" t="s">
        <v>1998</v>
      </c>
      <c r="E2596" s="6" t="str">
        <f>MID(D2596,3,1)</f>
        <v>C</v>
      </c>
      <c r="F2596" s="6" t="str">
        <f t="shared" si="81"/>
        <v>6</v>
      </c>
      <c r="G2596" s="3">
        <v>79.930000000000007</v>
      </c>
      <c r="H2596" s="3">
        <v>62.98</v>
      </c>
      <c r="I2596" s="3">
        <v>37.22</v>
      </c>
      <c r="J2596" s="3">
        <v>174.46</v>
      </c>
      <c r="K2596" s="3">
        <v>1.05</v>
      </c>
      <c r="L2596" s="3">
        <v>27.88</v>
      </c>
      <c r="M2596" s="3">
        <v>144.08000000000001</v>
      </c>
      <c r="N2596" s="3">
        <v>4.03</v>
      </c>
      <c r="O2596" s="3">
        <f>N2596-K2596</f>
        <v>2.9800000000000004</v>
      </c>
      <c r="P2596" s="3">
        <v>139.01</v>
      </c>
      <c r="Q2596" s="3">
        <f>(O2596/P2596)*100</f>
        <v>2.1437306668585001</v>
      </c>
      <c r="R2596" t="str">
        <f>_xlfn.CONCAT(TEXT(B2596, "mm/dd/yyyy"), "_", E2596)</f>
        <v>01/03/2019_C</v>
      </c>
    </row>
    <row r="2597" spans="1:18" x14ac:dyDescent="0.25">
      <c r="A2597" s="6" t="str">
        <f t="shared" si="80"/>
        <v>0007</v>
      </c>
      <c r="B2597" s="1">
        <f>DATE(MID(C2597,8,4), MID(C2597,12,2), MID(C2597, 14, 2))</f>
        <v>43468</v>
      </c>
      <c r="C2597" t="s">
        <v>1990</v>
      </c>
      <c r="D2597" t="s">
        <v>2000</v>
      </c>
      <c r="E2597" s="6" t="str">
        <f>MID(D2597,3,1)</f>
        <v>C</v>
      </c>
      <c r="F2597" s="6" t="str">
        <f t="shared" si="81"/>
        <v>6</v>
      </c>
      <c r="G2597" s="3">
        <v>105.37</v>
      </c>
      <c r="H2597" s="3">
        <v>75.59</v>
      </c>
      <c r="I2597" s="3">
        <v>50.94</v>
      </c>
      <c r="J2597" s="3">
        <v>318.10000000000002</v>
      </c>
      <c r="K2597" s="3">
        <v>1.07</v>
      </c>
      <c r="L2597" s="3">
        <v>37.33</v>
      </c>
      <c r="M2597" s="3">
        <v>269.89999999999998</v>
      </c>
      <c r="N2597" s="3">
        <v>5.73</v>
      </c>
      <c r="O2597" s="3">
        <f>N2597-K2597</f>
        <v>4.66</v>
      </c>
      <c r="P2597" s="3">
        <v>255.8</v>
      </c>
      <c r="Q2597" s="3">
        <f>(O2597/P2597)*100</f>
        <v>1.8217357310398747</v>
      </c>
      <c r="R2597" t="str">
        <f>_xlfn.CONCAT(TEXT(B2597, "mm/dd/yyyy"), "_", E2597)</f>
        <v>01/03/2019_C</v>
      </c>
    </row>
    <row r="2598" spans="1:18" x14ac:dyDescent="0.25">
      <c r="A2598" s="6" t="str">
        <f t="shared" si="80"/>
        <v>0007</v>
      </c>
      <c r="B2598" s="1">
        <f>DATE(MID(C2598,8,4), MID(C2598,12,2), MID(C2598, 14, 2))</f>
        <v>43468</v>
      </c>
      <c r="C2598" t="s">
        <v>1990</v>
      </c>
      <c r="D2598" t="s">
        <v>2002</v>
      </c>
      <c r="E2598" s="6" t="str">
        <f>MID(D2598,3,1)</f>
        <v>C</v>
      </c>
      <c r="F2598" s="6" t="str">
        <f t="shared" si="81"/>
        <v>6</v>
      </c>
      <c r="G2598" s="3">
        <v>70.91</v>
      </c>
      <c r="H2598" s="3">
        <v>47.05</v>
      </c>
      <c r="I2598" s="3">
        <v>24.56</v>
      </c>
      <c r="J2598" s="3">
        <v>58.25</v>
      </c>
      <c r="K2598" s="3">
        <v>1.05</v>
      </c>
      <c r="L2598" s="3">
        <v>10.25</v>
      </c>
      <c r="M2598" s="3">
        <v>45.74</v>
      </c>
      <c r="N2598" s="3">
        <v>2.33</v>
      </c>
      <c r="O2598" s="3">
        <f>N2598-K2598</f>
        <v>1.28</v>
      </c>
      <c r="P2598" s="3">
        <v>42.97</v>
      </c>
      <c r="Q2598" s="3">
        <f>(O2598/P2598)*100</f>
        <v>2.9788224342564584</v>
      </c>
      <c r="R2598" t="str">
        <f>_xlfn.CONCAT(TEXT(B2598, "mm/dd/yyyy"), "_", E2598)</f>
        <v>01/03/2019_C</v>
      </c>
    </row>
    <row r="2599" spans="1:18" x14ac:dyDescent="0.25">
      <c r="A2599" s="6" t="str">
        <f t="shared" si="80"/>
        <v>0007</v>
      </c>
      <c r="B2599" s="1">
        <f>DATE(MID(C2599,8,4), MID(C2599,12,2), MID(C2599, 14, 2))</f>
        <v>43468</v>
      </c>
      <c r="C2599" t="s">
        <v>1990</v>
      </c>
      <c r="D2599" t="s">
        <v>2004</v>
      </c>
      <c r="E2599" s="6" t="str">
        <f>MID(D2599,3,1)</f>
        <v>C</v>
      </c>
      <c r="F2599" s="6" t="str">
        <f t="shared" si="81"/>
        <v>6</v>
      </c>
      <c r="G2599" s="3">
        <v>63.82</v>
      </c>
      <c r="H2599" s="3">
        <v>51.82</v>
      </c>
      <c r="I2599" s="3">
        <v>32.6</v>
      </c>
      <c r="J2599" s="3">
        <v>86.44</v>
      </c>
      <c r="K2599" s="3">
        <v>1.06</v>
      </c>
      <c r="L2599" s="3">
        <v>14.88</v>
      </c>
      <c r="M2599" s="3">
        <v>67.209999999999994</v>
      </c>
      <c r="N2599" s="3">
        <v>2.17</v>
      </c>
      <c r="O2599" s="3">
        <f>N2599-K2599</f>
        <v>1.1099999999999999</v>
      </c>
      <c r="P2599" s="3">
        <v>63.3</v>
      </c>
      <c r="Q2599" s="3">
        <f>(O2599/P2599)*100</f>
        <v>1.7535545023696679</v>
      </c>
      <c r="R2599" t="str">
        <f>_xlfn.CONCAT(TEXT(B2599, "mm/dd/yyyy"), "_", E2599)</f>
        <v>01/03/2019_C</v>
      </c>
    </row>
    <row r="2600" spans="1:18" x14ac:dyDescent="0.25">
      <c r="A2600" s="6" t="str">
        <f t="shared" si="80"/>
        <v>0007</v>
      </c>
      <c r="B2600" s="1">
        <f>DATE(MID(C2600,8,4), MID(C2600,12,2), MID(C2600, 14, 2))</f>
        <v>43468</v>
      </c>
      <c r="C2600" t="s">
        <v>1990</v>
      </c>
      <c r="D2600" t="s">
        <v>2006</v>
      </c>
      <c r="E2600" s="6" t="str">
        <f>MID(D2600,3,1)</f>
        <v>C</v>
      </c>
      <c r="F2600" s="6" t="str">
        <f t="shared" si="81"/>
        <v>6</v>
      </c>
      <c r="G2600" s="3">
        <v>42.66</v>
      </c>
      <c r="H2600" s="3">
        <v>42.64</v>
      </c>
      <c r="I2600" s="3">
        <v>21.46</v>
      </c>
      <c r="J2600" s="3">
        <v>28.38</v>
      </c>
      <c r="K2600" s="3">
        <v>1.06</v>
      </c>
      <c r="L2600" s="3">
        <v>5.93</v>
      </c>
      <c r="M2600" s="3">
        <v>23.4</v>
      </c>
      <c r="N2600" s="3">
        <v>1.81</v>
      </c>
      <c r="O2600" s="3">
        <f>N2600-K2600</f>
        <v>0.75</v>
      </c>
      <c r="P2600" s="3">
        <v>21.98</v>
      </c>
      <c r="Q2600" s="3">
        <f>(O2600/P2600)*100</f>
        <v>3.4121929026387625</v>
      </c>
      <c r="R2600" t="str">
        <f>_xlfn.CONCAT(TEXT(B2600, "mm/dd/yyyy"), "_", E2600)</f>
        <v>01/03/2019_C</v>
      </c>
    </row>
    <row r="2601" spans="1:18" x14ac:dyDescent="0.25">
      <c r="A2601" s="6" t="str">
        <f t="shared" si="80"/>
        <v>0007</v>
      </c>
      <c r="B2601" s="1">
        <f>DATE(MID(C2601,8,4), MID(C2601,12,2), MID(C2601, 14, 2))</f>
        <v>43468</v>
      </c>
      <c r="C2601" t="s">
        <v>1990</v>
      </c>
      <c r="D2601" t="s">
        <v>2008</v>
      </c>
      <c r="E2601" s="6" t="str">
        <f>MID(D2601,3,1)</f>
        <v>C</v>
      </c>
      <c r="F2601" s="6" t="str">
        <f t="shared" si="81"/>
        <v>6</v>
      </c>
      <c r="G2601" s="3">
        <v>69.319999999999993</v>
      </c>
      <c r="H2601" s="3">
        <v>54.28</v>
      </c>
      <c r="I2601" s="3">
        <v>37.32</v>
      </c>
      <c r="J2601" s="3">
        <v>115.65</v>
      </c>
      <c r="K2601" s="3">
        <v>1.06</v>
      </c>
      <c r="L2601" s="3">
        <v>15.45</v>
      </c>
      <c r="M2601" s="3">
        <v>97.85</v>
      </c>
      <c r="N2601" s="3">
        <v>2.94</v>
      </c>
      <c r="O2601" s="3">
        <f>N2601-K2601</f>
        <v>1.88</v>
      </c>
      <c r="P2601" s="3">
        <v>93.78</v>
      </c>
      <c r="Q2601" s="3">
        <f>(O2601/P2601)*100</f>
        <v>2.0046918319471101</v>
      </c>
      <c r="R2601" t="str">
        <f>_xlfn.CONCAT(TEXT(B2601, "mm/dd/yyyy"), "_", E2601)</f>
        <v>01/03/2019_C</v>
      </c>
    </row>
    <row r="2602" spans="1:18" x14ac:dyDescent="0.25">
      <c r="A2602" s="6" t="str">
        <f t="shared" si="80"/>
        <v>0007</v>
      </c>
      <c r="B2602" s="1">
        <f>DATE(MID(C2602,8,4), MID(C2602,12,2), MID(C2602, 14, 2))</f>
        <v>43468</v>
      </c>
      <c r="C2602" t="s">
        <v>1990</v>
      </c>
      <c r="D2602" t="s">
        <v>2010</v>
      </c>
      <c r="E2602" s="6" t="str">
        <f>MID(D2602,3,1)</f>
        <v>C</v>
      </c>
      <c r="F2602" s="6" t="str">
        <f t="shared" si="81"/>
        <v>6</v>
      </c>
      <c r="G2602" s="3">
        <v>78.55</v>
      </c>
      <c r="H2602" s="3">
        <v>62.5</v>
      </c>
      <c r="I2602" s="3">
        <v>33.08</v>
      </c>
      <c r="J2602" s="3">
        <v>110.5</v>
      </c>
      <c r="K2602" s="3">
        <v>1.05</v>
      </c>
      <c r="L2602" s="3">
        <v>13.05</v>
      </c>
      <c r="M2602" s="3">
        <v>91.63</v>
      </c>
      <c r="N2602" s="3">
        <v>2.15</v>
      </c>
      <c r="O2602" s="3">
        <f>N2602-K2602</f>
        <v>1.0999999999999999</v>
      </c>
      <c r="P2602" s="3">
        <v>87.68</v>
      </c>
      <c r="Q2602" s="3">
        <f>(O2602/P2602)*100</f>
        <v>1.2545620437956202</v>
      </c>
      <c r="R2602" t="str">
        <f>_xlfn.CONCAT(TEXT(B2602, "mm/dd/yyyy"), "_", E2602)</f>
        <v>01/03/2019_C</v>
      </c>
    </row>
    <row r="2603" spans="1:18" x14ac:dyDescent="0.25">
      <c r="A2603" s="6" t="str">
        <f t="shared" si="80"/>
        <v>0007</v>
      </c>
      <c r="B2603" s="1">
        <f>DATE(MID(C2603,8,4), MID(C2603,12,2), MID(C2603, 14, 2))</f>
        <v>43468</v>
      </c>
      <c r="C2603" t="s">
        <v>1990</v>
      </c>
      <c r="D2603" t="s">
        <v>2012</v>
      </c>
      <c r="E2603" s="6" t="str">
        <f>MID(D2603,3,1)</f>
        <v>C</v>
      </c>
      <c r="F2603" s="6" t="str">
        <f t="shared" si="81"/>
        <v>6</v>
      </c>
      <c r="G2603" s="3">
        <v>102.51</v>
      </c>
      <c r="H2603" s="3">
        <v>67.849999999999994</v>
      </c>
      <c r="I2603" s="3">
        <v>46.71</v>
      </c>
      <c r="J2603" s="3">
        <v>216.3</v>
      </c>
      <c r="K2603" s="3">
        <v>1.05</v>
      </c>
      <c r="L2603" s="3">
        <v>36.97</v>
      </c>
      <c r="M2603" s="3">
        <v>162.38</v>
      </c>
      <c r="N2603" s="3">
        <v>5.85</v>
      </c>
      <c r="O2603" s="3">
        <f>N2603-K2603</f>
        <v>4.8</v>
      </c>
      <c r="P2603" s="3">
        <v>149.96</v>
      </c>
      <c r="Q2603" s="3">
        <f>(O2603/P2603)*100</f>
        <v>3.2008535609495863</v>
      </c>
      <c r="R2603" t="str">
        <f>_xlfn.CONCAT(TEXT(B2603, "mm/dd/yyyy"), "_", E2603)</f>
        <v>01/03/2019_C</v>
      </c>
    </row>
    <row r="2604" spans="1:18" x14ac:dyDescent="0.25">
      <c r="A2604" s="6" t="str">
        <f t="shared" si="80"/>
        <v>0007</v>
      </c>
      <c r="B2604" s="1">
        <f>DATE(MID(C2604,8,4), MID(C2604,12,2), MID(C2604, 14, 2))</f>
        <v>43468</v>
      </c>
      <c r="C2604" t="s">
        <v>1990</v>
      </c>
      <c r="D2604" t="s">
        <v>2014</v>
      </c>
      <c r="E2604" s="6" t="str">
        <f>MID(D2604,3,1)</f>
        <v>C</v>
      </c>
      <c r="F2604" s="6" t="str">
        <f t="shared" si="81"/>
        <v>6</v>
      </c>
      <c r="G2604" s="3">
        <v>84.9</v>
      </c>
      <c r="H2604" s="3">
        <v>70.72</v>
      </c>
      <c r="I2604" s="3">
        <v>42.5</v>
      </c>
      <c r="J2604" s="3">
        <v>198.59</v>
      </c>
      <c r="K2604" s="3">
        <v>1.04</v>
      </c>
      <c r="L2604" s="3">
        <v>27.19</v>
      </c>
      <c r="M2604" s="3">
        <v>158.07</v>
      </c>
      <c r="N2604" s="3">
        <v>4.07</v>
      </c>
      <c r="O2604" s="3">
        <f>N2604-K2604</f>
        <v>3.0300000000000002</v>
      </c>
      <c r="P2604" s="3">
        <v>147.57</v>
      </c>
      <c r="Q2604" s="3">
        <f>(O2604/P2604)*100</f>
        <v>2.0532628583045338</v>
      </c>
      <c r="R2604" t="str">
        <f>_xlfn.CONCAT(TEXT(B2604, "mm/dd/yyyy"), "_", E2604)</f>
        <v>01/03/2019_C</v>
      </c>
    </row>
    <row r="2605" spans="1:18" x14ac:dyDescent="0.25">
      <c r="A2605" s="6" t="str">
        <f t="shared" si="80"/>
        <v>0007</v>
      </c>
      <c r="B2605" s="1">
        <f>DATE(MID(C2605,8,4), MID(C2605,12,2), MID(C2605, 14, 2))</f>
        <v>43468</v>
      </c>
      <c r="C2605" t="s">
        <v>1990</v>
      </c>
      <c r="D2605" t="s">
        <v>2016</v>
      </c>
      <c r="E2605" s="6" t="str">
        <f>MID(D2605,3,1)</f>
        <v>C</v>
      </c>
      <c r="F2605" s="6" t="str">
        <f t="shared" si="81"/>
        <v>6</v>
      </c>
      <c r="G2605" s="3">
        <v>76.14</v>
      </c>
      <c r="H2605" s="3">
        <v>67.33</v>
      </c>
      <c r="I2605" s="3">
        <v>38.58</v>
      </c>
      <c r="J2605" s="3">
        <v>167.06</v>
      </c>
      <c r="K2605" s="3">
        <v>1.05</v>
      </c>
      <c r="L2605" s="3">
        <v>23.8</v>
      </c>
      <c r="M2605" s="3">
        <v>135.96</v>
      </c>
      <c r="N2605" s="3">
        <v>4.22</v>
      </c>
      <c r="O2605" s="3">
        <f>N2605-K2605</f>
        <v>3.17</v>
      </c>
      <c r="P2605" s="3">
        <v>130.19999999999999</v>
      </c>
      <c r="Q2605" s="3">
        <f>(O2605/P2605)*100</f>
        <v>2.4347158218125964</v>
      </c>
      <c r="R2605" t="str">
        <f>_xlfn.CONCAT(TEXT(B2605, "mm/dd/yyyy"), "_", E2605)</f>
        <v>01/03/2019_C</v>
      </c>
    </row>
    <row r="2606" spans="1:18" x14ac:dyDescent="0.25">
      <c r="A2606" s="6" t="str">
        <f t="shared" si="80"/>
        <v>0007</v>
      </c>
      <c r="B2606" s="1">
        <f>DATE(MID(C2606,8,4), MID(C2606,12,2), MID(C2606, 14, 2))</f>
        <v>43468</v>
      </c>
      <c r="C2606" t="s">
        <v>1990</v>
      </c>
      <c r="D2606" t="s">
        <v>2018</v>
      </c>
      <c r="E2606" s="6" t="str">
        <f>MID(D2606,3,1)</f>
        <v>C</v>
      </c>
      <c r="F2606" s="6" t="str">
        <f t="shared" si="81"/>
        <v>6</v>
      </c>
      <c r="G2606" s="3">
        <v>52.33</v>
      </c>
      <c r="H2606" s="3">
        <v>41.75</v>
      </c>
      <c r="I2606" s="3">
        <v>26.06</v>
      </c>
      <c r="J2606" s="3">
        <v>38.43</v>
      </c>
      <c r="K2606" s="3">
        <v>1.05</v>
      </c>
      <c r="L2606" s="3">
        <v>7.06</v>
      </c>
      <c r="M2606" s="3">
        <v>30.87</v>
      </c>
      <c r="N2606" s="3">
        <v>1.98</v>
      </c>
      <c r="O2606" s="3">
        <f>N2606-K2606</f>
        <v>0.92999999999999994</v>
      </c>
      <c r="P2606" s="3">
        <v>29.16</v>
      </c>
      <c r="Q2606" s="3">
        <f>(O2606/P2606)*100</f>
        <v>3.189300411522634</v>
      </c>
      <c r="R2606" t="str">
        <f>_xlfn.CONCAT(TEXT(B2606, "mm/dd/yyyy"), "_", E2606)</f>
        <v>01/03/2019_C</v>
      </c>
    </row>
    <row r="2607" spans="1:18" x14ac:dyDescent="0.25">
      <c r="A2607" s="6" t="str">
        <f t="shared" si="80"/>
        <v>0007</v>
      </c>
      <c r="B2607" s="1">
        <f>DATE(MID(C2607,8,4), MID(C2607,12,2), MID(C2607, 14, 2))</f>
        <v>43468</v>
      </c>
      <c r="C2607" t="s">
        <v>1990</v>
      </c>
      <c r="D2607" t="s">
        <v>2020</v>
      </c>
      <c r="E2607" s="6" t="str">
        <f>MID(D2607,3,1)</f>
        <v>C</v>
      </c>
      <c r="F2607" s="6" t="str">
        <f t="shared" si="81"/>
        <v>6</v>
      </c>
      <c r="G2607" s="3">
        <v>46.61</v>
      </c>
      <c r="H2607" s="3">
        <v>36.15</v>
      </c>
      <c r="I2607" s="3">
        <v>26.22</v>
      </c>
      <c r="J2607" s="3">
        <v>34.619999999999997</v>
      </c>
      <c r="K2607" s="3">
        <v>1.05</v>
      </c>
      <c r="L2607" s="3">
        <v>5</v>
      </c>
      <c r="M2607" s="3">
        <v>29.1</v>
      </c>
      <c r="N2607" s="3">
        <v>1.62</v>
      </c>
      <c r="O2607" s="3">
        <f>N2607-K2607</f>
        <v>0.57000000000000006</v>
      </c>
      <c r="P2607" s="3">
        <v>27.15</v>
      </c>
      <c r="Q2607" s="3">
        <f>(O2607/P2607)*100</f>
        <v>2.0994475138121551</v>
      </c>
      <c r="R2607" t="str">
        <f>_xlfn.CONCAT(TEXT(B2607, "mm/dd/yyyy"), "_", E2607)</f>
        <v>01/03/2019_C</v>
      </c>
    </row>
    <row r="2608" spans="1:18" x14ac:dyDescent="0.25">
      <c r="A2608" s="6" t="str">
        <f t="shared" si="80"/>
        <v>0007</v>
      </c>
      <c r="B2608" s="1">
        <f>DATE(MID(C2608,8,4), MID(C2608,12,2), MID(C2608, 14, 2))</f>
        <v>43468</v>
      </c>
      <c r="C2608" t="s">
        <v>1990</v>
      </c>
      <c r="D2608" t="s">
        <v>2022</v>
      </c>
      <c r="E2608" s="6" t="str">
        <f>MID(D2608,3,1)</f>
        <v>C</v>
      </c>
      <c r="F2608" s="6" t="str">
        <f t="shared" si="81"/>
        <v>6</v>
      </c>
      <c r="G2608" s="3">
        <v>53.5</v>
      </c>
      <c r="H2608" s="3">
        <v>43.9</v>
      </c>
      <c r="I2608" s="3">
        <v>30.54</v>
      </c>
      <c r="J2608" s="3">
        <v>42.87</v>
      </c>
      <c r="K2608" s="3">
        <v>1.06</v>
      </c>
      <c r="L2608" s="3">
        <v>8.9700000000000006</v>
      </c>
      <c r="M2608" s="3">
        <v>32.450000000000003</v>
      </c>
      <c r="N2608" s="3">
        <v>2.2400000000000002</v>
      </c>
      <c r="O2608" s="3">
        <f>N2608-K2608</f>
        <v>1.1800000000000002</v>
      </c>
      <c r="P2608" s="3">
        <v>30.4</v>
      </c>
      <c r="Q2608" s="3">
        <f>(O2608/P2608)*100</f>
        <v>3.8815789473684221</v>
      </c>
      <c r="R2608" t="str">
        <f>_xlfn.CONCAT(TEXT(B2608, "mm/dd/yyyy"), "_", E2608)</f>
        <v>01/03/2019_C</v>
      </c>
    </row>
    <row r="2609" spans="1:18" x14ac:dyDescent="0.25">
      <c r="A2609" s="6" t="str">
        <f t="shared" si="80"/>
        <v>0007</v>
      </c>
      <c r="B2609" s="1">
        <f>DATE(MID(C2609,8,4), MID(C2609,12,2), MID(C2609, 14, 2))</f>
        <v>43468</v>
      </c>
      <c r="C2609" t="s">
        <v>1990</v>
      </c>
      <c r="D2609" t="s">
        <v>2024</v>
      </c>
      <c r="E2609" s="6" t="str">
        <f>MID(D2609,3,1)</f>
        <v>C</v>
      </c>
      <c r="F2609" s="6" t="str">
        <f t="shared" si="81"/>
        <v>6</v>
      </c>
      <c r="G2609" s="3">
        <v>86.26</v>
      </c>
      <c r="H2609" s="3">
        <v>73.599999999999994</v>
      </c>
      <c r="I2609" s="3">
        <v>35.950000000000003</v>
      </c>
      <c r="J2609" s="3">
        <v>167.94</v>
      </c>
      <c r="K2609" s="3">
        <v>1.02</v>
      </c>
      <c r="L2609" s="3">
        <v>24</v>
      </c>
      <c r="M2609" s="3">
        <v>135.94999999999999</v>
      </c>
      <c r="N2609" s="3">
        <v>3.98</v>
      </c>
      <c r="O2609" s="3">
        <f>N2609-K2609</f>
        <v>2.96</v>
      </c>
      <c r="P2609" s="3">
        <v>128.13999999999999</v>
      </c>
      <c r="Q2609" s="3">
        <f>(O2609/P2609)*100</f>
        <v>2.3099734665209928</v>
      </c>
      <c r="R2609" t="str">
        <f>_xlfn.CONCAT(TEXT(B2609, "mm/dd/yyyy"), "_", E2609)</f>
        <v>01/03/2019_C</v>
      </c>
    </row>
    <row r="2610" spans="1:18" x14ac:dyDescent="0.25">
      <c r="A2610" s="6" t="str">
        <f t="shared" si="80"/>
        <v>0007</v>
      </c>
      <c r="B2610" s="1">
        <f>DATE(MID(C2610,8,4), MID(C2610,12,2), MID(C2610, 14, 2))</f>
        <v>43468</v>
      </c>
      <c r="C2610" t="s">
        <v>1990</v>
      </c>
      <c r="D2610" t="s">
        <v>2026</v>
      </c>
      <c r="E2610" s="6" t="str">
        <f>MID(D2610,3,1)</f>
        <v>C</v>
      </c>
      <c r="F2610" s="6" t="str">
        <f t="shared" si="81"/>
        <v>6</v>
      </c>
      <c r="G2610" s="3">
        <v>88.54</v>
      </c>
      <c r="H2610" s="3">
        <v>63.74</v>
      </c>
      <c r="I2610" s="3">
        <v>44.2</v>
      </c>
      <c r="J2610" s="3">
        <v>173.95</v>
      </c>
      <c r="K2610" s="3">
        <v>1.03</v>
      </c>
      <c r="L2610" s="3">
        <v>24.3</v>
      </c>
      <c r="M2610" s="3">
        <v>142.97999999999999</v>
      </c>
      <c r="N2610" s="3">
        <v>4.1100000000000003</v>
      </c>
      <c r="O2610" s="3">
        <f>N2610-K2610</f>
        <v>3.08</v>
      </c>
      <c r="P2610" s="3">
        <v>136.72</v>
      </c>
      <c r="Q2610" s="3">
        <f>(O2610/P2610)*100</f>
        <v>2.2527794031597428</v>
      </c>
      <c r="R2610" t="str">
        <f>_xlfn.CONCAT(TEXT(B2610, "mm/dd/yyyy"), "_", E2610)</f>
        <v>01/03/2019_C</v>
      </c>
    </row>
    <row r="2611" spans="1:18" x14ac:dyDescent="0.25">
      <c r="A2611" s="6" t="str">
        <f t="shared" si="80"/>
        <v>0007</v>
      </c>
      <c r="B2611" s="1">
        <f>DATE(MID(C2611,8,4), MID(C2611,12,2), MID(C2611, 14, 2))</f>
        <v>43468</v>
      </c>
      <c r="C2611" t="s">
        <v>1990</v>
      </c>
      <c r="D2611" t="s">
        <v>2028</v>
      </c>
      <c r="E2611" s="6" t="str">
        <f>MID(D2611,3,1)</f>
        <v>C</v>
      </c>
      <c r="F2611" s="6" t="str">
        <f t="shared" si="81"/>
        <v>6</v>
      </c>
      <c r="G2611" s="3">
        <v>84.12</v>
      </c>
      <c r="H2611" s="3">
        <v>58.41</v>
      </c>
      <c r="I2611" s="3">
        <v>32.979999999999997</v>
      </c>
      <c r="J2611" s="3">
        <v>141.91999999999999</v>
      </c>
      <c r="K2611" s="3">
        <v>1.04</v>
      </c>
      <c r="L2611" s="3">
        <v>15.24</v>
      </c>
      <c r="M2611" s="3">
        <v>121.52</v>
      </c>
      <c r="N2611" s="3">
        <v>3.07</v>
      </c>
      <c r="O2611" s="3">
        <f>N2611-K2611</f>
        <v>2.0299999999999998</v>
      </c>
      <c r="P2611" s="3">
        <v>117.37</v>
      </c>
      <c r="Q2611" s="3">
        <f>(O2611/P2611)*100</f>
        <v>1.7295731447559</v>
      </c>
      <c r="R2611" t="str">
        <f>_xlfn.CONCAT(TEXT(B2611, "mm/dd/yyyy"), "_", E2611)</f>
        <v>01/03/2019_C</v>
      </c>
    </row>
    <row r="2612" spans="1:18" x14ac:dyDescent="0.25">
      <c r="A2612" s="6" t="str">
        <f t="shared" si="80"/>
        <v>0007</v>
      </c>
      <c r="B2612" s="1">
        <f>DATE(MID(C2612,8,4), MID(C2612,12,2), MID(C2612, 14, 2))</f>
        <v>43468</v>
      </c>
      <c r="C2612" t="s">
        <v>1990</v>
      </c>
      <c r="D2612" t="s">
        <v>2030</v>
      </c>
      <c r="E2612" s="6" t="str">
        <f>MID(D2612,3,1)</f>
        <v>C</v>
      </c>
      <c r="F2612" s="6" t="str">
        <f t="shared" si="81"/>
        <v>6</v>
      </c>
      <c r="G2612" s="3">
        <v>88.72</v>
      </c>
      <c r="H2612" s="3">
        <v>57.22</v>
      </c>
      <c r="I2612" s="3">
        <v>27.13</v>
      </c>
      <c r="J2612" s="3">
        <v>133.41999999999999</v>
      </c>
      <c r="K2612" s="3">
        <v>1.04</v>
      </c>
      <c r="L2612" s="3">
        <v>19.86</v>
      </c>
      <c r="M2612" s="3">
        <v>109.84</v>
      </c>
      <c r="N2612" s="3">
        <v>3.34</v>
      </c>
      <c r="O2612" s="3">
        <f>N2612-K2612</f>
        <v>2.2999999999999998</v>
      </c>
      <c r="P2612" s="3">
        <v>105.68</v>
      </c>
      <c r="Q2612" s="3">
        <f>(O2612/P2612)*100</f>
        <v>2.1763815291445869</v>
      </c>
      <c r="R2612" t="str">
        <f>_xlfn.CONCAT(TEXT(B2612, "mm/dd/yyyy"), "_", E2612)</f>
        <v>01/03/2019_C</v>
      </c>
    </row>
    <row r="2613" spans="1:18" x14ac:dyDescent="0.25">
      <c r="A2613" s="6" t="str">
        <f t="shared" si="80"/>
        <v>0007</v>
      </c>
      <c r="B2613" s="1">
        <f>DATE(MID(C2613,8,4), MID(C2613,12,2), MID(C2613, 14, 2))</f>
        <v>43468</v>
      </c>
      <c r="C2613" t="s">
        <v>1990</v>
      </c>
      <c r="D2613" t="s">
        <v>2032</v>
      </c>
      <c r="E2613" s="6" t="str">
        <f>MID(D2613,3,1)</f>
        <v>C</v>
      </c>
      <c r="F2613" s="6" t="str">
        <f t="shared" si="81"/>
        <v>6</v>
      </c>
      <c r="G2613" s="3">
        <v>76.37</v>
      </c>
      <c r="H2613" s="3">
        <v>49.48</v>
      </c>
      <c r="I2613" s="3">
        <v>23.26</v>
      </c>
      <c r="J2613" s="3">
        <v>97.89</v>
      </c>
      <c r="K2613" s="3">
        <v>1.05</v>
      </c>
      <c r="L2613" s="3">
        <v>15.3</v>
      </c>
      <c r="M2613" s="3">
        <v>80.11</v>
      </c>
      <c r="N2613" s="3">
        <v>3.03</v>
      </c>
      <c r="O2613" s="3">
        <f>N2613-K2613</f>
        <v>1.9799999999999998</v>
      </c>
      <c r="P2613" s="3">
        <v>75.02</v>
      </c>
      <c r="Q2613" s="3">
        <f>(O2613/P2613)*100</f>
        <v>2.6392961876832843</v>
      </c>
      <c r="R2613" t="str">
        <f>_xlfn.CONCAT(TEXT(B2613, "mm/dd/yyyy"), "_", E2613)</f>
        <v>01/03/2019_C</v>
      </c>
    </row>
    <row r="2614" spans="1:18" x14ac:dyDescent="0.25">
      <c r="A2614" s="6" t="str">
        <f t="shared" si="80"/>
        <v>0007</v>
      </c>
      <c r="B2614" s="1">
        <f>DATE(MID(C2614,8,4), MID(C2614,12,2), MID(C2614, 14, 2))</f>
        <v>43468</v>
      </c>
      <c r="C2614" t="s">
        <v>1990</v>
      </c>
      <c r="D2614" t="s">
        <v>2034</v>
      </c>
      <c r="E2614" s="6" t="str">
        <f>MID(D2614,3,1)</f>
        <v>C</v>
      </c>
      <c r="F2614" s="6" t="str">
        <f t="shared" si="81"/>
        <v>6</v>
      </c>
      <c r="G2614" s="3">
        <v>80.55</v>
      </c>
      <c r="H2614" s="3">
        <v>60.62</v>
      </c>
      <c r="I2614" s="3">
        <v>30.98</v>
      </c>
      <c r="J2614" s="3">
        <v>119.41</v>
      </c>
      <c r="K2614" s="3">
        <v>1.04</v>
      </c>
      <c r="L2614" s="3">
        <v>16.16</v>
      </c>
      <c r="M2614" s="3">
        <v>98.16</v>
      </c>
      <c r="N2614" s="3">
        <v>3.25</v>
      </c>
      <c r="O2614" s="3">
        <f>N2614-K2614</f>
        <v>2.21</v>
      </c>
      <c r="P2614" s="3">
        <v>92.45</v>
      </c>
      <c r="Q2614" s="3">
        <f>(O2614/P2614)*100</f>
        <v>2.3904813412655486</v>
      </c>
      <c r="R2614" t="str">
        <f>_xlfn.CONCAT(TEXT(B2614, "mm/dd/yyyy"), "_", E2614)</f>
        <v>01/03/2019_C</v>
      </c>
    </row>
    <row r="2615" spans="1:18" x14ac:dyDescent="0.25">
      <c r="A2615" s="6" t="str">
        <f t="shared" si="80"/>
        <v>0007</v>
      </c>
      <c r="B2615" s="1">
        <f>DATE(MID(C2615,8,4), MID(C2615,12,2), MID(C2615, 14, 2))</f>
        <v>43468</v>
      </c>
      <c r="C2615" t="s">
        <v>1990</v>
      </c>
      <c r="D2615" t="s">
        <v>2036</v>
      </c>
      <c r="E2615" s="6" t="str">
        <f>MID(D2615,3,1)</f>
        <v>C</v>
      </c>
      <c r="F2615" s="6" t="str">
        <f t="shared" si="81"/>
        <v>6</v>
      </c>
      <c r="G2615" s="3">
        <v>80.150000000000006</v>
      </c>
      <c r="H2615" s="3">
        <v>50.35</v>
      </c>
      <c r="I2615" s="3">
        <v>31.86</v>
      </c>
      <c r="J2615" s="3">
        <v>95.77</v>
      </c>
      <c r="K2615" s="3">
        <v>1.05</v>
      </c>
      <c r="L2615" s="3">
        <v>14.23</v>
      </c>
      <c r="M2615" s="3">
        <v>78.48</v>
      </c>
      <c r="N2615" s="3">
        <v>2.84</v>
      </c>
      <c r="O2615" s="3">
        <f>N2615-K2615</f>
        <v>1.7899999999999998</v>
      </c>
      <c r="P2615" s="3">
        <v>73.180000000000007</v>
      </c>
      <c r="Q2615" s="3">
        <f>(O2615/P2615)*100</f>
        <v>2.4460235036895321</v>
      </c>
      <c r="R2615" t="str">
        <f>_xlfn.CONCAT(TEXT(B2615, "mm/dd/yyyy"), "_", E2615)</f>
        <v>01/03/2019_C</v>
      </c>
    </row>
    <row r="2616" spans="1:18" x14ac:dyDescent="0.25">
      <c r="A2616" s="6" t="str">
        <f t="shared" si="80"/>
        <v>0007</v>
      </c>
      <c r="B2616" s="1">
        <f>DATE(MID(C2616,8,4), MID(C2616,12,2), MID(C2616, 14, 2))</f>
        <v>43468</v>
      </c>
      <c r="C2616" t="s">
        <v>1990</v>
      </c>
      <c r="D2616" t="s">
        <v>2038</v>
      </c>
      <c r="E2616" s="6" t="str">
        <f>MID(D2616,3,1)</f>
        <v>C</v>
      </c>
      <c r="F2616" s="6" t="str">
        <f t="shared" si="81"/>
        <v>6</v>
      </c>
      <c r="G2616" s="3">
        <v>58.43</v>
      </c>
      <c r="H2616" s="3">
        <v>45.19</v>
      </c>
      <c r="I2616" s="3">
        <v>27</v>
      </c>
      <c r="J2616" s="3">
        <v>52.73</v>
      </c>
      <c r="K2616" s="3">
        <v>1.05</v>
      </c>
      <c r="L2616" s="3">
        <v>8.84</v>
      </c>
      <c r="M2616" s="3">
        <v>42.63</v>
      </c>
      <c r="N2616" s="3">
        <v>2.13</v>
      </c>
      <c r="O2616" s="3">
        <f>N2616-K2616</f>
        <v>1.0799999999999998</v>
      </c>
      <c r="P2616" s="3">
        <v>41.05</v>
      </c>
      <c r="Q2616" s="3">
        <f>(O2616/P2616)*100</f>
        <v>2.6309378806333736</v>
      </c>
      <c r="R2616" t="str">
        <f>_xlfn.CONCAT(TEXT(B2616, "mm/dd/yyyy"), "_", E2616)</f>
        <v>01/03/2019_C</v>
      </c>
    </row>
    <row r="2617" spans="1:18" x14ac:dyDescent="0.25">
      <c r="A2617" s="6" t="str">
        <f t="shared" si="80"/>
        <v>0090</v>
      </c>
      <c r="B2617" s="1">
        <f>DATE(MID(C2617,8,4), MID(C2617,12,2), MID(C2617, 14, 2))</f>
        <v>43468</v>
      </c>
      <c r="C2617" t="s">
        <v>5890</v>
      </c>
      <c r="D2617" t="s">
        <v>5889</v>
      </c>
      <c r="E2617" s="6" t="str">
        <f>MID(D2617,3,1)</f>
        <v>E</v>
      </c>
      <c r="F2617" s="6" t="str">
        <f t="shared" si="81"/>
        <v>11</v>
      </c>
      <c r="G2617" s="3">
        <v>76.47</v>
      </c>
      <c r="H2617" s="3">
        <v>58.51</v>
      </c>
      <c r="I2617" s="3">
        <v>34.549999999999997</v>
      </c>
      <c r="J2617" s="3">
        <v>79.27</v>
      </c>
      <c r="K2617" s="3">
        <v>1.02</v>
      </c>
      <c r="L2617" s="3">
        <v>6.85</v>
      </c>
      <c r="M2617" s="3">
        <v>64.83</v>
      </c>
      <c r="N2617" s="3">
        <v>2.73</v>
      </c>
      <c r="O2617" s="3">
        <f>N2617-K2617</f>
        <v>1.71</v>
      </c>
      <c r="P2617" s="3">
        <v>62.13</v>
      </c>
      <c r="Q2617" s="3">
        <f>(O2617/P2617)*100</f>
        <v>2.7522935779816513</v>
      </c>
      <c r="R2617" t="str">
        <f>_xlfn.CONCAT(TEXT(B2617, "mm/dd/yyyy"), "_", E2617)</f>
        <v>01/03/2019_E</v>
      </c>
    </row>
    <row r="2618" spans="1:18" x14ac:dyDescent="0.25">
      <c r="A2618" s="6" t="str">
        <f t="shared" si="80"/>
        <v>0090</v>
      </c>
      <c r="B2618" s="1">
        <f>DATE(MID(C2618,8,4), MID(C2618,12,2), MID(C2618, 14, 2))</f>
        <v>43468</v>
      </c>
      <c r="C2618" t="s">
        <v>5890</v>
      </c>
      <c r="D2618" t="s">
        <v>5892</v>
      </c>
      <c r="E2618" s="6" t="str">
        <f>MID(D2618,3,1)</f>
        <v>E</v>
      </c>
      <c r="F2618" s="6" t="str">
        <f t="shared" si="81"/>
        <v>11</v>
      </c>
      <c r="G2618" s="3">
        <v>88.9</v>
      </c>
      <c r="H2618" s="3">
        <v>69.069999999999993</v>
      </c>
      <c r="I2618" s="3">
        <v>46.12</v>
      </c>
      <c r="J2618" s="3">
        <v>181.07</v>
      </c>
      <c r="K2618" s="3">
        <v>1.05</v>
      </c>
      <c r="L2618" s="3">
        <v>7.69</v>
      </c>
      <c r="M2618" s="3">
        <v>150.06</v>
      </c>
      <c r="N2618" s="3">
        <v>4.2300000000000004</v>
      </c>
      <c r="O2618" s="3">
        <f>N2618-K2618</f>
        <v>3.1800000000000006</v>
      </c>
      <c r="P2618" s="3">
        <v>137.36000000000001</v>
      </c>
      <c r="Q2618" s="3">
        <f>(O2618/P2618)*100</f>
        <v>2.3150844496214331</v>
      </c>
      <c r="R2618" t="str">
        <f>_xlfn.CONCAT(TEXT(B2618, "mm/dd/yyyy"), "_", E2618)</f>
        <v>01/03/2019_E</v>
      </c>
    </row>
    <row r="2619" spans="1:18" x14ac:dyDescent="0.25">
      <c r="A2619" s="6" t="str">
        <f t="shared" si="80"/>
        <v>0090</v>
      </c>
      <c r="B2619" s="1">
        <f>DATE(MID(C2619,8,4), MID(C2619,12,2), MID(C2619, 14, 2))</f>
        <v>43468</v>
      </c>
      <c r="C2619" t="s">
        <v>5890</v>
      </c>
      <c r="D2619" t="s">
        <v>5894</v>
      </c>
      <c r="E2619" s="6" t="str">
        <f>MID(D2619,3,1)</f>
        <v>E</v>
      </c>
      <c r="F2619" s="6" t="str">
        <f t="shared" si="81"/>
        <v>11</v>
      </c>
      <c r="G2619" s="3">
        <v>96.28</v>
      </c>
      <c r="H2619" s="3">
        <v>69.790000000000006</v>
      </c>
      <c r="I2619" s="3">
        <v>33.85</v>
      </c>
      <c r="J2619" s="3">
        <v>204.47</v>
      </c>
      <c r="K2619" s="3">
        <v>1.06</v>
      </c>
      <c r="L2619" s="3">
        <v>30.2</v>
      </c>
      <c r="M2619" s="3">
        <v>172.66</v>
      </c>
      <c r="N2619" s="3">
        <v>4.9400000000000004</v>
      </c>
      <c r="O2619" s="3">
        <f>N2619-K2619</f>
        <v>3.8800000000000003</v>
      </c>
      <c r="P2619" s="3">
        <v>156.47999999999999</v>
      </c>
      <c r="Q2619" s="3">
        <f>(O2619/P2619)*100</f>
        <v>2.4795501022494895</v>
      </c>
      <c r="R2619" t="str">
        <f>_xlfn.CONCAT(TEXT(B2619, "mm/dd/yyyy"), "_", E2619)</f>
        <v>01/03/2019_E</v>
      </c>
    </row>
    <row r="2620" spans="1:18" x14ac:dyDescent="0.25">
      <c r="A2620" s="6" t="str">
        <f t="shared" si="80"/>
        <v>0090</v>
      </c>
      <c r="B2620" s="1">
        <f>DATE(MID(C2620,8,4), MID(C2620,12,2), MID(C2620, 14, 2))</f>
        <v>43468</v>
      </c>
      <c r="C2620" t="s">
        <v>5890</v>
      </c>
      <c r="D2620" t="s">
        <v>5896</v>
      </c>
      <c r="E2620" s="6" t="str">
        <f>MID(D2620,3,1)</f>
        <v>E</v>
      </c>
      <c r="F2620" s="6" t="str">
        <f t="shared" si="81"/>
        <v>11</v>
      </c>
      <c r="G2620" s="3">
        <v>86.59</v>
      </c>
      <c r="H2620" s="3">
        <v>71.92</v>
      </c>
      <c r="I2620" s="3">
        <v>40.4</v>
      </c>
      <c r="J2620" s="3">
        <v>194.72</v>
      </c>
      <c r="K2620" s="3">
        <v>1.06</v>
      </c>
      <c r="L2620" s="3">
        <v>22.55</v>
      </c>
      <c r="M2620" s="3">
        <v>160.78</v>
      </c>
      <c r="N2620" s="3">
        <v>5.31</v>
      </c>
      <c r="O2620" s="3">
        <f>N2620-K2620</f>
        <v>4.25</v>
      </c>
      <c r="P2620" s="3">
        <v>148.26</v>
      </c>
      <c r="Q2620" s="3">
        <f>(O2620/P2620)*100</f>
        <v>2.8665857277755298</v>
      </c>
      <c r="R2620" t="str">
        <f>_xlfn.CONCAT(TEXT(B2620, "mm/dd/yyyy"), "_", E2620)</f>
        <v>01/03/2019_E</v>
      </c>
    </row>
    <row r="2621" spans="1:18" x14ac:dyDescent="0.25">
      <c r="A2621" s="6" t="str">
        <f t="shared" si="80"/>
        <v>0090</v>
      </c>
      <c r="B2621" s="1">
        <f>DATE(MID(C2621,8,4), MID(C2621,12,2), MID(C2621, 14, 2))</f>
        <v>43468</v>
      </c>
      <c r="C2621" t="s">
        <v>5890</v>
      </c>
      <c r="D2621" t="s">
        <v>5898</v>
      </c>
      <c r="E2621" s="6" t="str">
        <f>MID(D2621,3,1)</f>
        <v>E</v>
      </c>
      <c r="F2621" s="6" t="str">
        <f t="shared" si="81"/>
        <v>11</v>
      </c>
      <c r="G2621" s="3">
        <v>85.08</v>
      </c>
      <c r="H2621" s="3">
        <v>74.52</v>
      </c>
      <c r="I2621" s="3">
        <v>39.96</v>
      </c>
      <c r="J2621" s="3">
        <v>171.89</v>
      </c>
      <c r="K2621" s="3">
        <v>1.03</v>
      </c>
      <c r="L2621" s="3">
        <v>23.2</v>
      </c>
      <c r="M2621" s="3">
        <v>142.4</v>
      </c>
      <c r="N2621" s="3">
        <v>5.23</v>
      </c>
      <c r="O2621" s="3">
        <f>N2621-K2621</f>
        <v>4.2</v>
      </c>
      <c r="P2621" s="3">
        <v>133.36000000000001</v>
      </c>
      <c r="Q2621" s="3">
        <f>(O2621/P2621)*100</f>
        <v>3.149370125974805</v>
      </c>
      <c r="R2621" t="str">
        <f>_xlfn.CONCAT(TEXT(B2621, "mm/dd/yyyy"), "_", E2621)</f>
        <v>01/03/2019_E</v>
      </c>
    </row>
    <row r="2622" spans="1:18" x14ac:dyDescent="0.25">
      <c r="A2622" s="6" t="str">
        <f t="shared" si="80"/>
        <v>0090</v>
      </c>
      <c r="B2622" s="1">
        <f>DATE(MID(C2622,8,4), MID(C2622,12,2), MID(C2622, 14, 2))</f>
        <v>43468</v>
      </c>
      <c r="C2622" t="s">
        <v>5890</v>
      </c>
      <c r="D2622" t="s">
        <v>5900</v>
      </c>
      <c r="E2622" s="6" t="str">
        <f>MID(D2622,3,1)</f>
        <v>E</v>
      </c>
      <c r="F2622" s="6" t="str">
        <f t="shared" si="81"/>
        <v>11</v>
      </c>
      <c r="G2622" s="3">
        <v>83.17</v>
      </c>
      <c r="H2622" s="3">
        <v>74.430000000000007</v>
      </c>
      <c r="I2622" s="3">
        <v>31.52</v>
      </c>
      <c r="J2622" s="3">
        <v>124.59</v>
      </c>
      <c r="K2622" s="3">
        <v>1.07</v>
      </c>
      <c r="L2622" s="3">
        <v>22.78</v>
      </c>
      <c r="M2622" s="3">
        <v>101.03</v>
      </c>
      <c r="N2622" s="3">
        <v>3.36</v>
      </c>
      <c r="O2622" s="3">
        <f>N2622-K2622</f>
        <v>2.29</v>
      </c>
      <c r="P2622" s="3">
        <v>94.43</v>
      </c>
      <c r="Q2622" s="3">
        <f>(O2622/P2622)*100</f>
        <v>2.4250767764481629</v>
      </c>
      <c r="R2622" t="str">
        <f>_xlfn.CONCAT(TEXT(B2622, "mm/dd/yyyy"), "_", E2622)</f>
        <v>01/03/2019_E</v>
      </c>
    </row>
    <row r="2623" spans="1:18" x14ac:dyDescent="0.25">
      <c r="A2623" s="6" t="str">
        <f t="shared" si="80"/>
        <v>0090</v>
      </c>
      <c r="B2623" s="1">
        <f>DATE(MID(C2623,8,4), MID(C2623,12,2), MID(C2623, 14, 2))</f>
        <v>43468</v>
      </c>
      <c r="C2623" t="s">
        <v>5890</v>
      </c>
      <c r="D2623" t="s">
        <v>5902</v>
      </c>
      <c r="E2623" s="6" t="str">
        <f>MID(D2623,3,1)</f>
        <v>E</v>
      </c>
      <c r="F2623" s="6" t="str">
        <f t="shared" si="81"/>
        <v>11</v>
      </c>
      <c r="G2623" s="3">
        <v>70.900000000000006</v>
      </c>
      <c r="H2623" s="3">
        <v>57.53</v>
      </c>
      <c r="I2623" s="3">
        <v>32.299999999999997</v>
      </c>
      <c r="J2623" s="3" t="s">
        <v>35</v>
      </c>
      <c r="K2623" s="3">
        <v>1.07</v>
      </c>
      <c r="L2623" s="3">
        <v>23.8</v>
      </c>
      <c r="M2623" s="3">
        <v>86.05</v>
      </c>
      <c r="N2623" s="3">
        <v>3.49</v>
      </c>
      <c r="O2623" s="3">
        <f>N2623-K2623</f>
        <v>2.42</v>
      </c>
      <c r="P2623" s="3">
        <v>78.959999999999994</v>
      </c>
      <c r="Q2623" s="3">
        <f>(O2623/P2623)*100</f>
        <v>3.0648429584599799</v>
      </c>
      <c r="R2623" t="str">
        <f>_xlfn.CONCAT(TEXT(B2623, "mm/dd/yyyy"), "_", E2623)</f>
        <v>01/03/2019_E</v>
      </c>
    </row>
    <row r="2624" spans="1:18" x14ac:dyDescent="0.25">
      <c r="A2624" s="6" t="str">
        <f t="shared" si="80"/>
        <v>0090</v>
      </c>
      <c r="B2624" s="1">
        <f>DATE(MID(C2624,8,4), MID(C2624,12,2), MID(C2624, 14, 2))</f>
        <v>43468</v>
      </c>
      <c r="C2624" t="s">
        <v>5890</v>
      </c>
      <c r="D2624" t="s">
        <v>5904</v>
      </c>
      <c r="E2624" s="6" t="str">
        <f>MID(D2624,3,1)</f>
        <v>E</v>
      </c>
      <c r="F2624" s="6" t="str">
        <f t="shared" si="81"/>
        <v>11</v>
      </c>
      <c r="G2624" s="3">
        <v>88.28</v>
      </c>
      <c r="H2624" s="3">
        <v>70.39</v>
      </c>
      <c r="I2624" s="3">
        <v>32.74</v>
      </c>
      <c r="J2624" s="3">
        <v>129.07</v>
      </c>
      <c r="K2624" s="3">
        <v>1.07</v>
      </c>
      <c r="L2624" s="3">
        <v>25.44</v>
      </c>
      <c r="M2624" s="3">
        <v>103.53</v>
      </c>
      <c r="N2624" s="3">
        <v>4.18</v>
      </c>
      <c r="O2624" s="3">
        <f>N2624-K2624</f>
        <v>3.1099999999999994</v>
      </c>
      <c r="P2624" s="3">
        <v>93.76</v>
      </c>
      <c r="Q2624" s="3">
        <f>(O2624/P2624)*100</f>
        <v>3.3169795221842997</v>
      </c>
      <c r="R2624" t="str">
        <f>_xlfn.CONCAT(TEXT(B2624, "mm/dd/yyyy"), "_", E2624)</f>
        <v>01/03/2019_E</v>
      </c>
    </row>
    <row r="2625" spans="1:18" x14ac:dyDescent="0.25">
      <c r="A2625" s="6" t="str">
        <f t="shared" si="80"/>
        <v>0090</v>
      </c>
      <c r="B2625" s="1">
        <f>DATE(MID(C2625,8,4), MID(C2625,12,2), MID(C2625, 14, 2))</f>
        <v>43468</v>
      </c>
      <c r="C2625" t="s">
        <v>5890</v>
      </c>
      <c r="D2625" t="s">
        <v>5906</v>
      </c>
      <c r="E2625" s="6" t="str">
        <f>MID(D2625,3,1)</f>
        <v>E</v>
      </c>
      <c r="F2625" s="6" t="str">
        <f t="shared" si="81"/>
        <v>11</v>
      </c>
      <c r="G2625" s="3">
        <v>73.83</v>
      </c>
      <c r="H2625" s="3">
        <v>69.56</v>
      </c>
      <c r="I2625" s="3">
        <v>36.94</v>
      </c>
      <c r="J2625" s="3">
        <v>109.84</v>
      </c>
      <c r="K2625" s="3">
        <v>1.04</v>
      </c>
      <c r="L2625" s="3">
        <v>17.16</v>
      </c>
      <c r="M2625" s="3">
        <v>84.53</v>
      </c>
      <c r="N2625" s="3">
        <v>4.46</v>
      </c>
      <c r="O2625" s="3">
        <f>N2625-K2625</f>
        <v>3.42</v>
      </c>
      <c r="P2625" s="3">
        <v>81.2</v>
      </c>
      <c r="Q2625" s="3">
        <f>(O2625/P2625)*100</f>
        <v>4.2118226600985222</v>
      </c>
      <c r="R2625" t="str">
        <f>_xlfn.CONCAT(TEXT(B2625, "mm/dd/yyyy"), "_", E2625)</f>
        <v>01/03/2019_E</v>
      </c>
    </row>
    <row r="2626" spans="1:18" x14ac:dyDescent="0.25">
      <c r="A2626" s="6" t="str">
        <f t="shared" si="80"/>
        <v>0090</v>
      </c>
      <c r="B2626" s="1">
        <f>DATE(MID(C2626,8,4), MID(C2626,12,2), MID(C2626, 14, 2))</f>
        <v>43468</v>
      </c>
      <c r="C2626" t="s">
        <v>5890</v>
      </c>
      <c r="D2626" t="s">
        <v>5908</v>
      </c>
      <c r="E2626" s="6" t="str">
        <f>MID(D2626,3,1)</f>
        <v>E</v>
      </c>
      <c r="F2626" s="6" t="str">
        <f t="shared" si="81"/>
        <v>11</v>
      </c>
      <c r="G2626" s="3">
        <v>77.430000000000007</v>
      </c>
      <c r="H2626" s="3">
        <v>74.959999999999994</v>
      </c>
      <c r="I2626" s="3">
        <v>32.25</v>
      </c>
      <c r="J2626" s="3">
        <v>132.29</v>
      </c>
      <c r="K2626" s="3">
        <v>1.06</v>
      </c>
      <c r="L2626" s="3">
        <v>20.2</v>
      </c>
      <c r="M2626" s="3">
        <v>108.99</v>
      </c>
      <c r="N2626" s="3">
        <v>4.12</v>
      </c>
      <c r="O2626" s="3">
        <f>N2626-K2626</f>
        <v>3.06</v>
      </c>
      <c r="P2626" s="3">
        <v>99.42</v>
      </c>
      <c r="Q2626" s="3">
        <f>(O2626/P2626)*100</f>
        <v>3.0778515389257697</v>
      </c>
      <c r="R2626" t="str">
        <f>_xlfn.CONCAT(TEXT(B2626, "mm/dd/yyyy"), "_", E2626)</f>
        <v>01/03/2019_E</v>
      </c>
    </row>
    <row r="2627" spans="1:18" x14ac:dyDescent="0.25">
      <c r="A2627" s="6" t="str">
        <f t="shared" ref="A2627:A2690" si="82">MID(C2627, SEARCH("_",C2627, 18) + 1, 4)</f>
        <v>0090</v>
      </c>
      <c r="B2627" s="1">
        <f>DATE(MID(C2627,8,4), MID(C2627,12,2), MID(C2627, 14, 2))</f>
        <v>43468</v>
      </c>
      <c r="C2627" t="s">
        <v>5890</v>
      </c>
      <c r="D2627" t="s">
        <v>5910</v>
      </c>
      <c r="E2627" s="6" t="str">
        <f>MID(D2627,3,1)</f>
        <v>E</v>
      </c>
      <c r="F2627" s="6" t="str">
        <f t="shared" ref="F2627:F2690" si="83">IF(OR(A2627="0155",A2627="0156"),"1",IF(OR(A2627="0158"),"2",IF(OR(A2627="0160",A2627="0308"),"3",IF(OR(A2627="0162"),"4",IF(OR(A2627="0167"),"5",IF(OR(A2627="0007"),"6",IF(OR(A2627="0011"),"7",IF(OR(A2627="0016"),"8",IF(OR(A2627="0019"),"9",IF(OR(A2627="0024"),"10",IF(OR(A2627="0090",A2627="0091"),"11",IF(OR(A2627="0096"),"12",IF(OR(A2627="0098"),"13",IF(OR(A2627="0100"),"14",IF(OR(A2627="0102"),"15")))))))))))))))</f>
        <v>11</v>
      </c>
      <c r="G2627" s="3">
        <v>77.739999999999995</v>
      </c>
      <c r="H2627" s="3">
        <v>71.06</v>
      </c>
      <c r="I2627" s="3">
        <v>40.590000000000003</v>
      </c>
      <c r="J2627" s="3">
        <v>159.87</v>
      </c>
      <c r="K2627" s="3">
        <v>1.05</v>
      </c>
      <c r="L2627" s="3">
        <v>28.9</v>
      </c>
      <c r="M2627" s="3">
        <v>131.44</v>
      </c>
      <c r="N2627" s="3">
        <v>4.29</v>
      </c>
      <c r="O2627" s="3">
        <f>N2627-K2627</f>
        <v>3.24</v>
      </c>
      <c r="P2627" s="3">
        <v>122.91</v>
      </c>
      <c r="Q2627" s="3">
        <f>(O2627/P2627)*100</f>
        <v>2.6360751769587507</v>
      </c>
      <c r="R2627" t="str">
        <f>_xlfn.CONCAT(TEXT(B2627, "mm/dd/yyyy"), "_", E2627)</f>
        <v>01/03/2019_E</v>
      </c>
    </row>
    <row r="2628" spans="1:18" x14ac:dyDescent="0.25">
      <c r="A2628" s="6" t="str">
        <f t="shared" si="82"/>
        <v>0090</v>
      </c>
      <c r="B2628" s="1">
        <f>DATE(MID(C2628,8,4), MID(C2628,12,2), MID(C2628, 14, 2))</f>
        <v>43468</v>
      </c>
      <c r="C2628" t="s">
        <v>5890</v>
      </c>
      <c r="D2628" t="s">
        <v>5912</v>
      </c>
      <c r="E2628" s="6" t="str">
        <f>MID(D2628,3,1)</f>
        <v>E</v>
      </c>
      <c r="F2628" s="6" t="str">
        <f t="shared" si="83"/>
        <v>11</v>
      </c>
      <c r="G2628" s="3">
        <v>76.62</v>
      </c>
      <c r="H2628" s="3">
        <v>61.72</v>
      </c>
      <c r="I2628" s="3">
        <v>38.57</v>
      </c>
      <c r="J2628" s="3" t="s">
        <v>35</v>
      </c>
      <c r="K2628" s="3">
        <v>1.05</v>
      </c>
      <c r="L2628" s="3">
        <v>30.58</v>
      </c>
      <c r="M2628" s="3">
        <v>121.5</v>
      </c>
      <c r="N2628" s="3">
        <v>4.32</v>
      </c>
      <c r="O2628" s="3">
        <f>N2628-K2628</f>
        <v>3.2700000000000005</v>
      </c>
      <c r="P2628" s="3">
        <v>115.18</v>
      </c>
      <c r="Q2628" s="3">
        <f>(O2628/P2628)*100</f>
        <v>2.8390345546101754</v>
      </c>
      <c r="R2628" t="str">
        <f>_xlfn.CONCAT(TEXT(B2628, "mm/dd/yyyy"), "_", E2628)</f>
        <v>01/03/2019_E</v>
      </c>
    </row>
    <row r="2629" spans="1:18" x14ac:dyDescent="0.25">
      <c r="A2629" s="6" t="str">
        <f t="shared" si="82"/>
        <v>0090</v>
      </c>
      <c r="B2629" s="1">
        <f>DATE(MID(C2629,8,4), MID(C2629,12,2), MID(C2629, 14, 2))</f>
        <v>43468</v>
      </c>
      <c r="C2629" t="s">
        <v>5890</v>
      </c>
      <c r="D2629" t="s">
        <v>5914</v>
      </c>
      <c r="E2629" s="6" t="str">
        <f>MID(D2629,3,1)</f>
        <v>E</v>
      </c>
      <c r="F2629" s="6" t="str">
        <f t="shared" si="83"/>
        <v>11</v>
      </c>
      <c r="G2629" s="3">
        <v>87.23</v>
      </c>
      <c r="H2629" s="3">
        <v>74.209999999999994</v>
      </c>
      <c r="I2629" s="3">
        <v>43.96</v>
      </c>
      <c r="J2629" s="3">
        <v>189.74</v>
      </c>
      <c r="K2629" s="3">
        <v>1.05</v>
      </c>
      <c r="L2629" s="3">
        <v>27.58</v>
      </c>
      <c r="M2629" s="3">
        <v>157.78</v>
      </c>
      <c r="N2629" s="3">
        <v>5.22</v>
      </c>
      <c r="O2629" s="3">
        <f>N2629-K2629</f>
        <v>4.17</v>
      </c>
      <c r="P2629" s="3">
        <v>143.66</v>
      </c>
      <c r="Q2629" s="3">
        <f>(O2629/P2629)*100</f>
        <v>2.9026868996241126</v>
      </c>
      <c r="R2629" t="str">
        <f>_xlfn.CONCAT(TEXT(B2629, "mm/dd/yyyy"), "_", E2629)</f>
        <v>01/03/2019_E</v>
      </c>
    </row>
    <row r="2630" spans="1:18" x14ac:dyDescent="0.25">
      <c r="A2630" s="6" t="str">
        <f t="shared" si="82"/>
        <v>0090</v>
      </c>
      <c r="B2630" s="1">
        <f>DATE(MID(C2630,8,4), MID(C2630,12,2), MID(C2630, 14, 2))</f>
        <v>43468</v>
      </c>
      <c r="C2630" t="s">
        <v>5890</v>
      </c>
      <c r="D2630" t="s">
        <v>5916</v>
      </c>
      <c r="E2630" s="6" t="str">
        <f>MID(D2630,3,1)</f>
        <v>E</v>
      </c>
      <c r="F2630" s="6" t="str">
        <f t="shared" si="83"/>
        <v>11</v>
      </c>
      <c r="G2630" s="3">
        <v>56.41</v>
      </c>
      <c r="H2630" s="3">
        <v>44.01</v>
      </c>
      <c r="I2630" s="3">
        <v>22.96</v>
      </c>
      <c r="J2630" s="3" t="s">
        <v>35</v>
      </c>
      <c r="K2630" s="3">
        <v>1.03</v>
      </c>
      <c r="L2630" s="3" t="s">
        <v>35</v>
      </c>
      <c r="M2630" s="3">
        <v>33.090000000000003</v>
      </c>
      <c r="N2630" s="3">
        <v>2.14</v>
      </c>
      <c r="O2630" s="3">
        <f>N2630-K2630</f>
        <v>1.1100000000000001</v>
      </c>
      <c r="P2630" s="3">
        <v>30.72</v>
      </c>
      <c r="Q2630" s="3">
        <f>(O2630/P2630)*100</f>
        <v>3.6132812500000009</v>
      </c>
      <c r="R2630" t="str">
        <f>_xlfn.CONCAT(TEXT(B2630, "mm/dd/yyyy"), "_", E2630)</f>
        <v>01/03/2019_E</v>
      </c>
    </row>
    <row r="2631" spans="1:18" x14ac:dyDescent="0.25">
      <c r="A2631" s="6" t="str">
        <f t="shared" si="82"/>
        <v>0090</v>
      </c>
      <c r="B2631" s="1">
        <f>DATE(MID(C2631,8,4), MID(C2631,12,2), MID(C2631, 14, 2))</f>
        <v>43468</v>
      </c>
      <c r="C2631" t="s">
        <v>5890</v>
      </c>
      <c r="D2631" t="s">
        <v>5919</v>
      </c>
      <c r="E2631" s="6" t="str">
        <f>MID(D2631,3,1)</f>
        <v>E</v>
      </c>
      <c r="F2631" s="6" t="str">
        <f t="shared" si="83"/>
        <v>11</v>
      </c>
      <c r="G2631" s="3">
        <v>54.09</v>
      </c>
      <c r="H2631" s="3">
        <v>56.61</v>
      </c>
      <c r="I2631" s="3">
        <v>25.56</v>
      </c>
      <c r="J2631" s="3" t="s">
        <v>35</v>
      </c>
      <c r="K2631" s="3">
        <v>1.06</v>
      </c>
      <c r="L2631" s="3">
        <v>13.03</v>
      </c>
      <c r="M2631" s="3">
        <v>37.049999999999997</v>
      </c>
      <c r="N2631" s="3">
        <v>1.96</v>
      </c>
      <c r="O2631" s="3">
        <f>N2631-K2631</f>
        <v>0.89999999999999991</v>
      </c>
      <c r="P2631" s="3">
        <v>34.83</v>
      </c>
      <c r="Q2631" s="3">
        <f>(O2631/P2631)*100</f>
        <v>2.5839793281653747</v>
      </c>
      <c r="R2631" t="str">
        <f>_xlfn.CONCAT(TEXT(B2631, "mm/dd/yyyy"), "_", E2631)</f>
        <v>01/03/2019_E</v>
      </c>
    </row>
    <row r="2632" spans="1:18" x14ac:dyDescent="0.25">
      <c r="A2632" s="6" t="str">
        <f t="shared" si="82"/>
        <v>0090</v>
      </c>
      <c r="B2632" s="1">
        <f>DATE(MID(C2632,8,4), MID(C2632,12,2), MID(C2632, 14, 2))</f>
        <v>43468</v>
      </c>
      <c r="C2632" t="s">
        <v>5890</v>
      </c>
      <c r="D2632" t="s">
        <v>5922</v>
      </c>
      <c r="E2632" s="6" t="str">
        <f>MID(D2632,3,1)</f>
        <v>E</v>
      </c>
      <c r="F2632" s="6" t="str">
        <f t="shared" si="83"/>
        <v>11</v>
      </c>
      <c r="G2632" s="3">
        <v>65.09</v>
      </c>
      <c r="H2632" s="3">
        <v>46.62</v>
      </c>
      <c r="I2632" s="3">
        <v>30.66</v>
      </c>
      <c r="J2632" s="3">
        <v>67.989999999999995</v>
      </c>
      <c r="K2632" s="3">
        <v>1.03</v>
      </c>
      <c r="L2632" s="3">
        <v>9.94</v>
      </c>
      <c r="M2632" s="3">
        <v>57.89</v>
      </c>
      <c r="N2632" s="3">
        <v>2.42</v>
      </c>
      <c r="O2632" s="3">
        <f>N2632-K2632</f>
        <v>1.39</v>
      </c>
      <c r="P2632" s="3">
        <v>51.66</v>
      </c>
      <c r="Q2632" s="3">
        <f>(O2632/P2632)*100</f>
        <v>2.6906697638404955</v>
      </c>
      <c r="R2632" t="str">
        <f>_xlfn.CONCAT(TEXT(B2632, "mm/dd/yyyy"), "_", E2632)</f>
        <v>01/03/2019_E</v>
      </c>
    </row>
    <row r="2633" spans="1:18" x14ac:dyDescent="0.25">
      <c r="A2633" s="6" t="str">
        <f t="shared" si="82"/>
        <v>0090</v>
      </c>
      <c r="B2633" s="1">
        <f>DATE(MID(C2633,8,4), MID(C2633,12,2), MID(C2633, 14, 2))</f>
        <v>43468</v>
      </c>
      <c r="C2633" t="s">
        <v>5890</v>
      </c>
      <c r="D2633" t="s">
        <v>5924</v>
      </c>
      <c r="E2633" s="6" t="str">
        <f>MID(D2633,3,1)</f>
        <v>E</v>
      </c>
      <c r="F2633" s="6" t="str">
        <f t="shared" si="83"/>
        <v>11</v>
      </c>
      <c r="G2633" s="3">
        <v>78.209999999999994</v>
      </c>
      <c r="H2633" s="3">
        <v>52.06</v>
      </c>
      <c r="I2633" s="3">
        <v>39.42</v>
      </c>
      <c r="J2633" s="3">
        <v>89.29</v>
      </c>
      <c r="K2633" s="3">
        <v>1.05</v>
      </c>
      <c r="L2633" s="3">
        <v>15.55</v>
      </c>
      <c r="M2633" s="3">
        <v>71.260000000000005</v>
      </c>
      <c r="N2633" s="3">
        <v>3.25</v>
      </c>
      <c r="O2633" s="3">
        <f>N2633-K2633</f>
        <v>2.2000000000000002</v>
      </c>
      <c r="P2633" s="3">
        <v>68.239999999999995</v>
      </c>
      <c r="Q2633" s="3">
        <f>(O2633/P2633)*100</f>
        <v>3.2239155920281362</v>
      </c>
      <c r="R2633" t="str">
        <f>_xlfn.CONCAT(TEXT(B2633, "mm/dd/yyyy"), "_", E2633)</f>
        <v>01/03/2019_E</v>
      </c>
    </row>
    <row r="2634" spans="1:18" x14ac:dyDescent="0.25">
      <c r="A2634" s="6" t="str">
        <f t="shared" si="82"/>
        <v>0090</v>
      </c>
      <c r="B2634" s="1">
        <f>DATE(MID(C2634,8,4), MID(C2634,12,2), MID(C2634, 14, 2))</f>
        <v>43468</v>
      </c>
      <c r="C2634" t="s">
        <v>5890</v>
      </c>
      <c r="D2634" t="s">
        <v>5926</v>
      </c>
      <c r="E2634" s="6" t="str">
        <f>MID(D2634,3,1)</f>
        <v>E</v>
      </c>
      <c r="F2634" s="6" t="str">
        <f t="shared" si="83"/>
        <v>11</v>
      </c>
      <c r="G2634" s="3">
        <v>63.6</v>
      </c>
      <c r="H2634" s="3">
        <v>50.93</v>
      </c>
      <c r="I2634" s="3">
        <v>31.6</v>
      </c>
      <c r="J2634" s="3">
        <v>70.290000000000006</v>
      </c>
      <c r="K2634" s="3">
        <v>1.05</v>
      </c>
      <c r="L2634" s="3">
        <v>10.62</v>
      </c>
      <c r="M2634" s="3">
        <v>59.45</v>
      </c>
      <c r="N2634" s="3">
        <v>2.5499999999999998</v>
      </c>
      <c r="O2634" s="3">
        <f>N2634-K2634</f>
        <v>1.4999999999999998</v>
      </c>
      <c r="P2634" s="3">
        <v>56.79</v>
      </c>
      <c r="Q2634" s="3">
        <f>(O2634/P2634)*100</f>
        <v>2.6413100898045427</v>
      </c>
      <c r="R2634" t="str">
        <f>_xlfn.CONCAT(TEXT(B2634, "mm/dd/yyyy"), "_", E2634)</f>
        <v>01/03/2019_E</v>
      </c>
    </row>
    <row r="2635" spans="1:18" x14ac:dyDescent="0.25">
      <c r="A2635" s="6" t="str">
        <f t="shared" si="82"/>
        <v>0090</v>
      </c>
      <c r="B2635" s="1">
        <f>DATE(MID(C2635,8,4), MID(C2635,12,2), MID(C2635, 14, 2))</f>
        <v>43468</v>
      </c>
      <c r="C2635" t="s">
        <v>5890</v>
      </c>
      <c r="D2635" t="s">
        <v>5928</v>
      </c>
      <c r="E2635" s="6" t="str">
        <f>MID(D2635,3,1)</f>
        <v>E</v>
      </c>
      <c r="F2635" s="6" t="str">
        <f t="shared" si="83"/>
        <v>11</v>
      </c>
      <c r="G2635" s="3">
        <v>72.819999999999993</v>
      </c>
      <c r="H2635" s="3">
        <v>60.67</v>
      </c>
      <c r="I2635" s="3">
        <v>31.95</v>
      </c>
      <c r="J2635" s="3">
        <v>105.57</v>
      </c>
      <c r="K2635" s="3">
        <v>1.06</v>
      </c>
      <c r="L2635" s="3">
        <v>14.51</v>
      </c>
      <c r="M2635" s="3">
        <v>85.94</v>
      </c>
      <c r="N2635" s="3">
        <v>3.27</v>
      </c>
      <c r="O2635" s="3">
        <f>N2635-K2635</f>
        <v>2.21</v>
      </c>
      <c r="P2635" s="3">
        <v>81.92</v>
      </c>
      <c r="Q2635" s="3">
        <f>(O2635/P2635)*100</f>
        <v>2.69775390625</v>
      </c>
      <c r="R2635" t="str">
        <f>_xlfn.CONCAT(TEXT(B2635, "mm/dd/yyyy"), "_", E2635)</f>
        <v>01/03/2019_E</v>
      </c>
    </row>
    <row r="2636" spans="1:18" x14ac:dyDescent="0.25">
      <c r="A2636" s="6" t="str">
        <f t="shared" si="82"/>
        <v>0090</v>
      </c>
      <c r="B2636" s="1">
        <f>DATE(MID(C2636,8,4), MID(C2636,12,2), MID(C2636, 14, 2))</f>
        <v>43468</v>
      </c>
      <c r="C2636" t="s">
        <v>5890</v>
      </c>
      <c r="D2636" t="s">
        <v>5930</v>
      </c>
      <c r="E2636" s="6" t="str">
        <f>MID(D2636,3,1)</f>
        <v>E</v>
      </c>
      <c r="F2636" s="6" t="str">
        <f t="shared" si="83"/>
        <v>11</v>
      </c>
      <c r="G2636" s="3">
        <v>76.849999999999994</v>
      </c>
      <c r="H2636" s="3">
        <v>57.55</v>
      </c>
      <c r="I2636" s="3">
        <v>33.380000000000003</v>
      </c>
      <c r="J2636" s="3">
        <v>99.96</v>
      </c>
      <c r="K2636" s="3">
        <v>1.07</v>
      </c>
      <c r="L2636" s="3">
        <v>12.83</v>
      </c>
      <c r="M2636" s="3">
        <v>80.86</v>
      </c>
      <c r="N2636" s="3">
        <v>3.02</v>
      </c>
      <c r="O2636" s="3">
        <f>N2636-K2636</f>
        <v>1.95</v>
      </c>
      <c r="P2636" s="3">
        <v>74.180000000000007</v>
      </c>
      <c r="Q2636" s="3">
        <f>(O2636/P2636)*100</f>
        <v>2.6287409005122671</v>
      </c>
      <c r="R2636" t="str">
        <f>_xlfn.CONCAT(TEXT(B2636, "mm/dd/yyyy"), "_", E2636)</f>
        <v>01/03/2019_E</v>
      </c>
    </row>
    <row r="2637" spans="1:18" x14ac:dyDescent="0.25">
      <c r="A2637" s="6" t="str">
        <f t="shared" si="82"/>
        <v>0090</v>
      </c>
      <c r="B2637" s="1">
        <f>DATE(MID(C2637,8,4), MID(C2637,12,2), MID(C2637, 14, 2))</f>
        <v>43468</v>
      </c>
      <c r="C2637" t="s">
        <v>5890</v>
      </c>
      <c r="D2637" t="s">
        <v>5932</v>
      </c>
      <c r="E2637" s="6" t="str">
        <f>MID(D2637,3,1)</f>
        <v>E</v>
      </c>
      <c r="F2637" s="6" t="str">
        <f t="shared" si="83"/>
        <v>11</v>
      </c>
      <c r="G2637" s="3">
        <v>63.5</v>
      </c>
      <c r="H2637" s="3">
        <v>48.4</v>
      </c>
      <c r="I2637" s="3">
        <v>24.25</v>
      </c>
      <c r="J2637" s="3">
        <v>55.4</v>
      </c>
      <c r="K2637" s="3">
        <v>1.05</v>
      </c>
      <c r="L2637" s="3">
        <v>8.07</v>
      </c>
      <c r="M2637" s="3">
        <v>43.42</v>
      </c>
      <c r="N2637" s="3">
        <v>2.13</v>
      </c>
      <c r="O2637" s="3">
        <f>N2637-K2637</f>
        <v>1.0799999999999998</v>
      </c>
      <c r="P2637" s="3">
        <v>40.869999999999997</v>
      </c>
      <c r="Q2637" s="3">
        <f>(O2637/P2637)*100</f>
        <v>2.6425250795204307</v>
      </c>
      <c r="R2637" t="str">
        <f>_xlfn.CONCAT(TEXT(B2637, "mm/dd/yyyy"), "_", E2637)</f>
        <v>01/03/2019_E</v>
      </c>
    </row>
    <row r="2638" spans="1:18" x14ac:dyDescent="0.25">
      <c r="A2638" s="6" t="str">
        <f t="shared" si="82"/>
        <v>0090</v>
      </c>
      <c r="B2638" s="1">
        <f>DATE(MID(C2638,8,4), MID(C2638,12,2), MID(C2638, 14, 2))</f>
        <v>43468</v>
      </c>
      <c r="C2638" t="s">
        <v>5890</v>
      </c>
      <c r="D2638" t="s">
        <v>5934</v>
      </c>
      <c r="E2638" s="6" t="str">
        <f>MID(D2638,3,1)</f>
        <v>E</v>
      </c>
      <c r="F2638" s="6" t="str">
        <f t="shared" si="83"/>
        <v>11</v>
      </c>
      <c r="G2638" s="3">
        <v>78.95</v>
      </c>
      <c r="H2638" s="3">
        <v>57.62</v>
      </c>
      <c r="I2638" s="3">
        <v>41.05</v>
      </c>
      <c r="J2638" s="3">
        <v>141.49</v>
      </c>
      <c r="K2638" s="3">
        <v>1.07</v>
      </c>
      <c r="L2638" s="3">
        <v>21.27</v>
      </c>
      <c r="M2638" s="3">
        <v>113.29</v>
      </c>
      <c r="N2638" s="3">
        <v>4.0599999999999996</v>
      </c>
      <c r="O2638" s="3">
        <f>N2638-K2638</f>
        <v>2.9899999999999993</v>
      </c>
      <c r="P2638" s="3">
        <v>103.59</v>
      </c>
      <c r="Q2638" s="3">
        <f>(O2638/P2638)*100</f>
        <v>2.8863789941114</v>
      </c>
      <c r="R2638" t="str">
        <f>_xlfn.CONCAT(TEXT(B2638, "mm/dd/yyyy"), "_", E2638)</f>
        <v>01/03/2019_E</v>
      </c>
    </row>
    <row r="2639" spans="1:18" x14ac:dyDescent="0.25">
      <c r="A2639" s="6" t="str">
        <f t="shared" si="82"/>
        <v>0090</v>
      </c>
      <c r="B2639" s="1">
        <f>DATE(MID(C2639,8,4), MID(C2639,12,2), MID(C2639, 14, 2))</f>
        <v>43468</v>
      </c>
      <c r="C2639" t="s">
        <v>5890</v>
      </c>
      <c r="D2639" t="s">
        <v>5936</v>
      </c>
      <c r="E2639" s="6" t="str">
        <f>MID(D2639,3,1)</f>
        <v>E</v>
      </c>
      <c r="F2639" s="6" t="str">
        <f t="shared" si="83"/>
        <v>11</v>
      </c>
      <c r="G2639" s="3">
        <v>87.34</v>
      </c>
      <c r="H2639" s="3">
        <v>69.27</v>
      </c>
      <c r="I2639" s="3">
        <v>35.11</v>
      </c>
      <c r="J2639" s="3">
        <v>199.93</v>
      </c>
      <c r="K2639" s="3">
        <v>1.06</v>
      </c>
      <c r="L2639" s="3">
        <v>26.17</v>
      </c>
      <c r="M2639" s="3">
        <v>164.61</v>
      </c>
      <c r="N2639" s="3">
        <v>4.84</v>
      </c>
      <c r="O2639" s="3">
        <f>N2639-K2639</f>
        <v>3.78</v>
      </c>
      <c r="P2639" s="3">
        <v>156.9</v>
      </c>
      <c r="Q2639" s="3">
        <f>(O2639/P2639)*100</f>
        <v>2.4091778202676863</v>
      </c>
      <c r="R2639" t="str">
        <f>_xlfn.CONCAT(TEXT(B2639, "mm/dd/yyyy"), "_", E2639)</f>
        <v>01/03/2019_E</v>
      </c>
    </row>
    <row r="2640" spans="1:18" x14ac:dyDescent="0.25">
      <c r="A2640" s="6" t="str">
        <f t="shared" si="82"/>
        <v>0090</v>
      </c>
      <c r="B2640" s="1">
        <f>DATE(MID(C2640,8,4), MID(C2640,12,2), MID(C2640, 14, 2))</f>
        <v>43468</v>
      </c>
      <c r="C2640" t="s">
        <v>5890</v>
      </c>
      <c r="D2640" t="s">
        <v>5938</v>
      </c>
      <c r="E2640" s="6" t="str">
        <f>MID(D2640,3,1)</f>
        <v>E</v>
      </c>
      <c r="F2640" s="6" t="str">
        <f t="shared" si="83"/>
        <v>11</v>
      </c>
      <c r="G2640" s="3">
        <v>64.67</v>
      </c>
      <c r="H2640" s="3">
        <v>44.86</v>
      </c>
      <c r="I2640" s="3">
        <v>25.93</v>
      </c>
      <c r="J2640" s="3">
        <v>44.85</v>
      </c>
      <c r="K2640" s="3">
        <v>1.05</v>
      </c>
      <c r="L2640" s="3">
        <v>7.76</v>
      </c>
      <c r="M2640" s="3">
        <v>37.65</v>
      </c>
      <c r="N2640" s="3">
        <v>2.15</v>
      </c>
      <c r="O2640" s="3">
        <f>N2640-K2640</f>
        <v>1.0999999999999999</v>
      </c>
      <c r="P2640" s="3">
        <v>33.99</v>
      </c>
      <c r="Q2640" s="3">
        <f>(O2640/P2640)*100</f>
        <v>3.2362459546925564</v>
      </c>
      <c r="R2640" t="str">
        <f>_xlfn.CONCAT(TEXT(B2640, "mm/dd/yyyy"), "_", E2640)</f>
        <v>01/03/2019_E</v>
      </c>
    </row>
    <row r="2641" spans="1:18" x14ac:dyDescent="0.25">
      <c r="A2641" s="6" t="str">
        <f t="shared" si="82"/>
        <v>0090</v>
      </c>
      <c r="B2641" s="1">
        <f>DATE(MID(C2641,8,4), MID(C2641,12,2), MID(C2641, 14, 2))</f>
        <v>43468</v>
      </c>
      <c r="C2641" t="s">
        <v>5890</v>
      </c>
      <c r="D2641" t="s">
        <v>5940</v>
      </c>
      <c r="E2641" s="6" t="str">
        <f>MID(D2641,3,1)</f>
        <v>E</v>
      </c>
      <c r="F2641" s="6" t="str">
        <f t="shared" si="83"/>
        <v>11</v>
      </c>
      <c r="G2641" s="3">
        <v>63.1</v>
      </c>
      <c r="H2641" s="3">
        <v>47.96</v>
      </c>
      <c r="I2641" s="3">
        <v>25.97</v>
      </c>
      <c r="J2641" s="3">
        <v>47.37</v>
      </c>
      <c r="K2641" s="3">
        <v>1.03</v>
      </c>
      <c r="L2641" s="3">
        <v>9.6300000000000008</v>
      </c>
      <c r="M2641" s="3">
        <v>36.17</v>
      </c>
      <c r="N2641" s="3">
        <v>2.44</v>
      </c>
      <c r="O2641" s="3">
        <f>N2641-K2641</f>
        <v>1.41</v>
      </c>
      <c r="P2641" s="3">
        <v>33.729999999999997</v>
      </c>
      <c r="Q2641" s="3">
        <f>(O2641/P2641)*100</f>
        <v>4.1802549659057222</v>
      </c>
      <c r="R2641" t="str">
        <f>_xlfn.CONCAT(TEXT(B2641, "mm/dd/yyyy"), "_", E2641)</f>
        <v>01/03/2019_E</v>
      </c>
    </row>
    <row r="2642" spans="1:18" x14ac:dyDescent="0.25">
      <c r="A2642" s="6" t="str">
        <f t="shared" si="82"/>
        <v>0007</v>
      </c>
      <c r="B2642" s="1">
        <f>DATE(MID(C2642,8,4), MID(C2642,12,2), MID(C2642, 14, 2))</f>
        <v>43501</v>
      </c>
      <c r="C2642" t="s">
        <v>2041</v>
      </c>
      <c r="D2642" t="s">
        <v>2040</v>
      </c>
      <c r="E2642" s="6" t="str">
        <f>MID(D2642,3,1)</f>
        <v>C</v>
      </c>
      <c r="F2642" s="6" t="str">
        <f t="shared" si="83"/>
        <v>6</v>
      </c>
      <c r="G2642" s="3">
        <v>95.78</v>
      </c>
      <c r="H2642" s="3">
        <v>67.03</v>
      </c>
      <c r="I2642" s="3">
        <v>41.59</v>
      </c>
      <c r="J2642" s="3">
        <v>224.5</v>
      </c>
      <c r="K2642" s="3">
        <v>1.06</v>
      </c>
      <c r="L2642" s="3">
        <v>23.99</v>
      </c>
      <c r="M2642" s="3">
        <v>182.61</v>
      </c>
      <c r="N2642" s="3">
        <v>4.43</v>
      </c>
      <c r="O2642" s="3">
        <f>N2642-K2642</f>
        <v>3.3699999999999997</v>
      </c>
      <c r="P2642" s="3">
        <v>172.96</v>
      </c>
      <c r="Q2642" s="3">
        <f>(O2642/P2642)*100</f>
        <v>1.9484273820536537</v>
      </c>
      <c r="R2642" t="str">
        <f>_xlfn.CONCAT(TEXT(B2642, "mm/dd/yyyy"), "_", E2642)</f>
        <v>02/05/2019_C</v>
      </c>
    </row>
    <row r="2643" spans="1:18" x14ac:dyDescent="0.25">
      <c r="A2643" s="6" t="str">
        <f t="shared" si="82"/>
        <v>0007</v>
      </c>
      <c r="B2643" s="1">
        <f>DATE(MID(C2643,8,4), MID(C2643,12,2), MID(C2643, 14, 2))</f>
        <v>43501</v>
      </c>
      <c r="C2643" t="s">
        <v>2041</v>
      </c>
      <c r="D2643" t="s">
        <v>2043</v>
      </c>
      <c r="E2643" s="6" t="str">
        <f>MID(D2643,3,1)</f>
        <v>C</v>
      </c>
      <c r="F2643" s="6" t="str">
        <f t="shared" si="83"/>
        <v>6</v>
      </c>
      <c r="G2643" s="3">
        <v>97.53</v>
      </c>
      <c r="H2643" s="3">
        <v>68.180000000000007</v>
      </c>
      <c r="I2643" s="3">
        <v>53.27</v>
      </c>
      <c r="J2643" s="3">
        <v>239.2</v>
      </c>
      <c r="K2643" s="3">
        <v>1.05</v>
      </c>
      <c r="L2643" s="3">
        <v>23.27</v>
      </c>
      <c r="M2643" s="3">
        <v>198.45</v>
      </c>
      <c r="N2643" s="3">
        <v>4</v>
      </c>
      <c r="O2643" s="3">
        <f>N2643-K2643</f>
        <v>2.95</v>
      </c>
      <c r="P2643" s="3">
        <v>190.05</v>
      </c>
      <c r="Q2643" s="3">
        <f>(O2643/P2643)*100</f>
        <v>1.5522230991844252</v>
      </c>
      <c r="R2643" t="str">
        <f>_xlfn.CONCAT(TEXT(B2643, "mm/dd/yyyy"), "_", E2643)</f>
        <v>02/05/2019_C</v>
      </c>
    </row>
    <row r="2644" spans="1:18" x14ac:dyDescent="0.25">
      <c r="A2644" s="6" t="str">
        <f t="shared" si="82"/>
        <v>0007</v>
      </c>
      <c r="B2644" s="1">
        <f>DATE(MID(C2644,8,4), MID(C2644,12,2), MID(C2644, 14, 2))</f>
        <v>43501</v>
      </c>
      <c r="C2644" t="s">
        <v>2041</v>
      </c>
      <c r="D2644" t="s">
        <v>2045</v>
      </c>
      <c r="E2644" s="6" t="str">
        <f>MID(D2644,3,1)</f>
        <v>C</v>
      </c>
      <c r="F2644" s="6" t="str">
        <f t="shared" si="83"/>
        <v>6</v>
      </c>
      <c r="G2644" s="3">
        <v>101.84</v>
      </c>
      <c r="H2644" s="3">
        <v>73.72</v>
      </c>
      <c r="I2644" s="3">
        <v>39.01</v>
      </c>
      <c r="J2644" s="3">
        <v>230.2</v>
      </c>
      <c r="K2644" s="3">
        <v>1.04</v>
      </c>
      <c r="L2644" s="3">
        <v>30.61</v>
      </c>
      <c r="M2644" s="3">
        <v>187.41</v>
      </c>
      <c r="N2644" s="3">
        <v>4.22</v>
      </c>
      <c r="O2644" s="3">
        <f>N2644-K2644</f>
        <v>3.1799999999999997</v>
      </c>
      <c r="P2644" s="3">
        <v>176.32</v>
      </c>
      <c r="Q2644" s="3">
        <f>(O2644/P2644)*100</f>
        <v>1.8035390199637025</v>
      </c>
      <c r="R2644" t="str">
        <f>_xlfn.CONCAT(TEXT(B2644, "mm/dd/yyyy"), "_", E2644)</f>
        <v>02/05/2019_C</v>
      </c>
    </row>
    <row r="2645" spans="1:18" x14ac:dyDescent="0.25">
      <c r="A2645" s="6" t="str">
        <f t="shared" si="82"/>
        <v>0007</v>
      </c>
      <c r="B2645" s="1">
        <f>DATE(MID(C2645,8,4), MID(C2645,12,2), MID(C2645, 14, 2))</f>
        <v>43501</v>
      </c>
      <c r="C2645" t="s">
        <v>2041</v>
      </c>
      <c r="D2645" t="s">
        <v>2047</v>
      </c>
      <c r="E2645" s="6" t="str">
        <f>MID(D2645,3,1)</f>
        <v>C</v>
      </c>
      <c r="F2645" s="6" t="str">
        <f t="shared" si="83"/>
        <v>6</v>
      </c>
      <c r="G2645" s="3">
        <v>94.29</v>
      </c>
      <c r="H2645" s="3">
        <v>65.83</v>
      </c>
      <c r="I2645" s="3">
        <v>48.06</v>
      </c>
      <c r="J2645" s="3">
        <v>211.9</v>
      </c>
      <c r="K2645" s="3">
        <v>1.06</v>
      </c>
      <c r="L2645" s="3">
        <v>23.26</v>
      </c>
      <c r="M2645" s="3">
        <v>171.22</v>
      </c>
      <c r="N2645" s="3">
        <v>3.23</v>
      </c>
      <c r="O2645" s="3">
        <f>N2645-K2645</f>
        <v>2.17</v>
      </c>
      <c r="P2645" s="3">
        <v>158.41999999999999</v>
      </c>
      <c r="Q2645" s="3">
        <f>(O2645/P2645)*100</f>
        <v>1.3697765433657367</v>
      </c>
      <c r="R2645" t="str">
        <f>_xlfn.CONCAT(TEXT(B2645, "mm/dd/yyyy"), "_", E2645)</f>
        <v>02/05/2019_C</v>
      </c>
    </row>
    <row r="2646" spans="1:18" x14ac:dyDescent="0.25">
      <c r="A2646" s="6" t="str">
        <f t="shared" si="82"/>
        <v>0007</v>
      </c>
      <c r="B2646" s="1">
        <f>DATE(MID(C2646,8,4), MID(C2646,12,2), MID(C2646, 14, 2))</f>
        <v>43501</v>
      </c>
      <c r="C2646" t="s">
        <v>2041</v>
      </c>
      <c r="D2646" t="s">
        <v>2049</v>
      </c>
      <c r="E2646" s="6" t="str">
        <f>MID(D2646,3,1)</f>
        <v>C</v>
      </c>
      <c r="F2646" s="6" t="str">
        <f t="shared" si="83"/>
        <v>6</v>
      </c>
      <c r="G2646" s="3">
        <v>105.34</v>
      </c>
      <c r="H2646" s="3">
        <v>74.150000000000006</v>
      </c>
      <c r="I2646" s="3">
        <v>46.52</v>
      </c>
      <c r="J2646" s="3">
        <v>243.7</v>
      </c>
      <c r="K2646" s="3">
        <v>1.01</v>
      </c>
      <c r="L2646" s="3">
        <v>27.78</v>
      </c>
      <c r="M2646" s="3">
        <v>199.22</v>
      </c>
      <c r="N2646" s="3">
        <v>3.78</v>
      </c>
      <c r="O2646" s="3">
        <f>N2646-K2646</f>
        <v>2.7699999999999996</v>
      </c>
      <c r="P2646" s="3">
        <v>190.57</v>
      </c>
      <c r="Q2646" s="3">
        <f>(O2646/P2646)*100</f>
        <v>1.4535341344387886</v>
      </c>
      <c r="R2646" t="str">
        <f>_xlfn.CONCAT(TEXT(B2646, "mm/dd/yyyy"), "_", E2646)</f>
        <v>02/05/2019_C</v>
      </c>
    </row>
    <row r="2647" spans="1:18" x14ac:dyDescent="0.25">
      <c r="A2647" s="6" t="str">
        <f t="shared" si="82"/>
        <v>0007</v>
      </c>
      <c r="B2647" s="1">
        <f>DATE(MID(C2647,8,4), MID(C2647,12,2), MID(C2647, 14, 2))</f>
        <v>43501</v>
      </c>
      <c r="C2647" t="s">
        <v>2041</v>
      </c>
      <c r="D2647" t="s">
        <v>2051</v>
      </c>
      <c r="E2647" s="6" t="str">
        <f>MID(D2647,3,1)</f>
        <v>C</v>
      </c>
      <c r="F2647" s="6" t="str">
        <f t="shared" si="83"/>
        <v>6</v>
      </c>
      <c r="G2647" s="3">
        <v>79.52</v>
      </c>
      <c r="H2647" s="3">
        <v>68.48</v>
      </c>
      <c r="I2647" s="3">
        <v>27.54</v>
      </c>
      <c r="J2647" s="3">
        <v>94.48</v>
      </c>
      <c r="K2647" s="3">
        <v>1.04</v>
      </c>
      <c r="L2647" s="3">
        <v>18.760000000000002</v>
      </c>
      <c r="M2647" s="3">
        <v>67.69</v>
      </c>
      <c r="N2647" s="3">
        <v>3.14</v>
      </c>
      <c r="O2647" s="3">
        <f>N2647-K2647</f>
        <v>2.1</v>
      </c>
      <c r="P2647" s="3">
        <v>62.77</v>
      </c>
      <c r="Q2647" s="3">
        <f>(O2647/P2647)*100</f>
        <v>3.3455472359407357</v>
      </c>
      <c r="R2647" t="str">
        <f>_xlfn.CONCAT(TEXT(B2647, "mm/dd/yyyy"), "_", E2647)</f>
        <v>02/05/2019_C</v>
      </c>
    </row>
    <row r="2648" spans="1:18" x14ac:dyDescent="0.25">
      <c r="A2648" s="6" t="str">
        <f t="shared" si="82"/>
        <v>0007</v>
      </c>
      <c r="B2648" s="1">
        <f>DATE(MID(C2648,8,4), MID(C2648,12,2), MID(C2648, 14, 2))</f>
        <v>43501</v>
      </c>
      <c r="C2648" t="s">
        <v>2041</v>
      </c>
      <c r="D2648" t="s">
        <v>2053</v>
      </c>
      <c r="E2648" s="6" t="str">
        <f>MID(D2648,3,1)</f>
        <v>C</v>
      </c>
      <c r="F2648" s="6" t="str">
        <f t="shared" si="83"/>
        <v>6</v>
      </c>
      <c r="G2648" s="3">
        <v>96.57</v>
      </c>
      <c r="H2648" s="3">
        <v>77.239999999999995</v>
      </c>
      <c r="I2648" s="3">
        <v>50.29</v>
      </c>
      <c r="J2648" s="3">
        <v>292.60000000000002</v>
      </c>
      <c r="K2648" s="3">
        <v>1.04</v>
      </c>
      <c r="L2648" s="3">
        <v>27.63</v>
      </c>
      <c r="M2648" s="3">
        <v>223.6</v>
      </c>
      <c r="N2648" s="3">
        <v>3.09</v>
      </c>
      <c r="O2648" s="3">
        <f>N2648-K2648</f>
        <v>2.0499999999999998</v>
      </c>
      <c r="P2648" s="3">
        <v>206.19</v>
      </c>
      <c r="Q2648" s="3">
        <f>(O2648/P2648)*100</f>
        <v>0.99422862408458201</v>
      </c>
      <c r="R2648" t="str">
        <f>_xlfn.CONCAT(TEXT(B2648, "mm/dd/yyyy"), "_", E2648)</f>
        <v>02/05/2019_C</v>
      </c>
    </row>
    <row r="2649" spans="1:18" x14ac:dyDescent="0.25">
      <c r="A2649" s="6" t="str">
        <f t="shared" si="82"/>
        <v>0007</v>
      </c>
      <c r="B2649" s="1">
        <f>DATE(MID(C2649,8,4), MID(C2649,12,2), MID(C2649, 14, 2))</f>
        <v>43501</v>
      </c>
      <c r="C2649" t="s">
        <v>2041</v>
      </c>
      <c r="D2649" t="s">
        <v>2055</v>
      </c>
      <c r="E2649" s="6" t="str">
        <f>MID(D2649,3,1)</f>
        <v>C</v>
      </c>
      <c r="F2649" s="6" t="str">
        <f t="shared" si="83"/>
        <v>6</v>
      </c>
      <c r="G2649" s="3">
        <v>117.27</v>
      </c>
      <c r="H2649" s="3">
        <v>76.010000000000005</v>
      </c>
      <c r="I2649" s="3">
        <v>41.05</v>
      </c>
      <c r="J2649" s="3">
        <v>266.10000000000002</v>
      </c>
      <c r="K2649" s="3">
        <v>1.04</v>
      </c>
      <c r="L2649" s="3">
        <v>21.99</v>
      </c>
      <c r="M2649" s="3">
        <v>213.57</v>
      </c>
      <c r="N2649" s="3">
        <v>3.65</v>
      </c>
      <c r="O2649" s="3">
        <f>N2649-K2649</f>
        <v>2.61</v>
      </c>
      <c r="P2649" s="3">
        <v>198.69</v>
      </c>
      <c r="Q2649" s="3">
        <f>(O2649/P2649)*100</f>
        <v>1.3136041069001962</v>
      </c>
      <c r="R2649" t="str">
        <f>_xlfn.CONCAT(TEXT(B2649, "mm/dd/yyyy"), "_", E2649)</f>
        <v>02/05/2019_C</v>
      </c>
    </row>
    <row r="2650" spans="1:18" x14ac:dyDescent="0.25">
      <c r="A2650" s="6" t="str">
        <f t="shared" si="82"/>
        <v>0007</v>
      </c>
      <c r="B2650" s="1">
        <f>DATE(MID(C2650,8,4), MID(C2650,12,2), MID(C2650, 14, 2))</f>
        <v>43501</v>
      </c>
      <c r="C2650" t="s">
        <v>2041</v>
      </c>
      <c r="D2650" t="s">
        <v>2057</v>
      </c>
      <c r="E2650" s="6" t="str">
        <f>MID(D2650,3,1)</f>
        <v>C</v>
      </c>
      <c r="F2650" s="6" t="str">
        <f t="shared" si="83"/>
        <v>6</v>
      </c>
      <c r="G2650" s="3">
        <v>79.06</v>
      </c>
      <c r="H2650" s="3">
        <v>66.81</v>
      </c>
      <c r="I2650" s="3">
        <v>41.46</v>
      </c>
      <c r="J2650" s="3">
        <v>152.55000000000001</v>
      </c>
      <c r="K2650" s="3">
        <v>1.04</v>
      </c>
      <c r="L2650" s="3">
        <v>18.03</v>
      </c>
      <c r="M2650" s="3">
        <v>120.49</v>
      </c>
      <c r="N2650" s="3">
        <v>3.83</v>
      </c>
      <c r="O2650" s="3">
        <f>N2650-K2650</f>
        <v>2.79</v>
      </c>
      <c r="P2650" s="3">
        <v>114.98</v>
      </c>
      <c r="Q2650" s="3">
        <f>(O2650/P2650)*100</f>
        <v>2.4265089580796659</v>
      </c>
      <c r="R2650" t="str">
        <f>_xlfn.CONCAT(TEXT(B2650, "mm/dd/yyyy"), "_", E2650)</f>
        <v>02/05/2019_C</v>
      </c>
    </row>
    <row r="2651" spans="1:18" x14ac:dyDescent="0.25">
      <c r="A2651" s="6" t="str">
        <f t="shared" si="82"/>
        <v>0007</v>
      </c>
      <c r="B2651" s="1">
        <f>DATE(MID(C2651,8,4), MID(C2651,12,2), MID(C2651, 14, 2))</f>
        <v>43501</v>
      </c>
      <c r="C2651" t="s">
        <v>2041</v>
      </c>
      <c r="D2651" t="s">
        <v>2059</v>
      </c>
      <c r="E2651" s="6" t="str">
        <f>MID(D2651,3,1)</f>
        <v>C</v>
      </c>
      <c r="F2651" s="6" t="str">
        <f t="shared" si="83"/>
        <v>6</v>
      </c>
      <c r="G2651" s="3">
        <v>63.83</v>
      </c>
      <c r="H2651" s="3">
        <v>48.89</v>
      </c>
      <c r="I2651" s="3">
        <v>18.93</v>
      </c>
      <c r="J2651" s="3">
        <v>54.77</v>
      </c>
      <c r="K2651" s="3">
        <v>1.07</v>
      </c>
      <c r="L2651" s="3">
        <v>8.65</v>
      </c>
      <c r="M2651" s="3">
        <v>41.38</v>
      </c>
      <c r="N2651" s="3">
        <v>2.12</v>
      </c>
      <c r="O2651" s="3">
        <f>N2651-K2651</f>
        <v>1.05</v>
      </c>
      <c r="P2651" s="3">
        <v>38.72</v>
      </c>
      <c r="Q2651" s="3">
        <f>(O2651/P2651)*100</f>
        <v>2.7117768595041327</v>
      </c>
      <c r="R2651" t="str">
        <f>_xlfn.CONCAT(TEXT(B2651, "mm/dd/yyyy"), "_", E2651)</f>
        <v>02/05/2019_C</v>
      </c>
    </row>
    <row r="2652" spans="1:18" x14ac:dyDescent="0.25">
      <c r="A2652" s="6" t="str">
        <f t="shared" si="82"/>
        <v>0007</v>
      </c>
      <c r="B2652" s="1">
        <f>DATE(MID(C2652,8,4), MID(C2652,12,2), MID(C2652, 14, 2))</f>
        <v>43501</v>
      </c>
      <c r="C2652" t="s">
        <v>2041</v>
      </c>
      <c r="D2652" t="s">
        <v>2061</v>
      </c>
      <c r="E2652" s="6" t="str">
        <f>MID(D2652,3,1)</f>
        <v>C</v>
      </c>
      <c r="F2652" s="6" t="str">
        <f t="shared" si="83"/>
        <v>6</v>
      </c>
      <c r="G2652" s="3">
        <v>84.04</v>
      </c>
      <c r="H2652" s="3">
        <v>60.95</v>
      </c>
      <c r="I2652" s="3">
        <v>32.75</v>
      </c>
      <c r="J2652" s="3">
        <v>121.54</v>
      </c>
      <c r="K2652" s="3">
        <v>1.05</v>
      </c>
      <c r="L2652" s="3">
        <v>16.89</v>
      </c>
      <c r="M2652" s="3">
        <v>92.4</v>
      </c>
      <c r="N2652" s="3">
        <v>3.54</v>
      </c>
      <c r="O2652" s="3">
        <f>N2652-K2652</f>
        <v>2.4900000000000002</v>
      </c>
      <c r="P2652" s="3">
        <v>86</v>
      </c>
      <c r="Q2652" s="3">
        <f>(O2652/P2652)*100</f>
        <v>2.8953488372093026</v>
      </c>
      <c r="R2652" t="str">
        <f>_xlfn.CONCAT(TEXT(B2652, "mm/dd/yyyy"), "_", E2652)</f>
        <v>02/05/2019_C</v>
      </c>
    </row>
    <row r="2653" spans="1:18" x14ac:dyDescent="0.25">
      <c r="A2653" s="6" t="str">
        <f t="shared" si="82"/>
        <v>0007</v>
      </c>
      <c r="B2653" s="1">
        <f>DATE(MID(C2653,8,4), MID(C2653,12,2), MID(C2653, 14, 2))</f>
        <v>43501</v>
      </c>
      <c r="C2653" t="s">
        <v>2041</v>
      </c>
      <c r="D2653" t="s">
        <v>2063</v>
      </c>
      <c r="E2653" s="6" t="str">
        <f>MID(D2653,3,1)</f>
        <v>C</v>
      </c>
      <c r="F2653" s="6" t="str">
        <f t="shared" si="83"/>
        <v>6</v>
      </c>
      <c r="G2653" s="3">
        <v>97.7</v>
      </c>
      <c r="H2653" s="3">
        <v>60.35</v>
      </c>
      <c r="I2653" s="3">
        <v>33.07</v>
      </c>
      <c r="J2653" s="3">
        <v>159.32</v>
      </c>
      <c r="K2653" s="3">
        <v>1.05</v>
      </c>
      <c r="L2653" s="3">
        <v>21.35</v>
      </c>
      <c r="M2653" s="3">
        <v>123.1</v>
      </c>
      <c r="N2653" s="3">
        <v>4.1100000000000003</v>
      </c>
      <c r="O2653" s="3">
        <f>N2653-K2653</f>
        <v>3.0600000000000005</v>
      </c>
      <c r="P2653" s="3">
        <v>115.3</v>
      </c>
      <c r="Q2653" s="3">
        <f>(O2653/P2653)*100</f>
        <v>2.653946227233305</v>
      </c>
      <c r="R2653" t="str">
        <f>_xlfn.CONCAT(TEXT(B2653, "mm/dd/yyyy"), "_", E2653)</f>
        <v>02/05/2019_C</v>
      </c>
    </row>
    <row r="2654" spans="1:18" x14ac:dyDescent="0.25">
      <c r="A2654" s="6" t="str">
        <f t="shared" si="82"/>
        <v>0007</v>
      </c>
      <c r="B2654" s="1">
        <f>DATE(MID(C2654,8,4), MID(C2654,12,2), MID(C2654, 14, 2))</f>
        <v>43501</v>
      </c>
      <c r="C2654" t="s">
        <v>2041</v>
      </c>
      <c r="D2654" t="s">
        <v>2065</v>
      </c>
      <c r="E2654" s="6" t="str">
        <f>MID(D2654,3,1)</f>
        <v>C</v>
      </c>
      <c r="F2654" s="6" t="str">
        <f t="shared" si="83"/>
        <v>6</v>
      </c>
      <c r="G2654" s="3">
        <v>75.349999999999994</v>
      </c>
      <c r="H2654" s="3">
        <v>52.66</v>
      </c>
      <c r="I2654" s="3">
        <v>27.43</v>
      </c>
      <c r="J2654" s="3">
        <v>75.760000000000005</v>
      </c>
      <c r="K2654" s="3">
        <v>1.04</v>
      </c>
      <c r="L2654" s="3">
        <v>14.35</v>
      </c>
      <c r="M2654" s="3">
        <v>56.46</v>
      </c>
      <c r="N2654" s="3">
        <v>3.03</v>
      </c>
      <c r="O2654" s="3">
        <f>N2654-K2654</f>
        <v>1.9899999999999998</v>
      </c>
      <c r="P2654" s="3">
        <v>52.75</v>
      </c>
      <c r="Q2654" s="3">
        <f>(O2654/P2654)*100</f>
        <v>3.7725118483412321</v>
      </c>
      <c r="R2654" t="str">
        <f>_xlfn.CONCAT(TEXT(B2654, "mm/dd/yyyy"), "_", E2654)</f>
        <v>02/05/2019_C</v>
      </c>
    </row>
    <row r="2655" spans="1:18" x14ac:dyDescent="0.25">
      <c r="A2655" s="6" t="str">
        <f t="shared" si="82"/>
        <v>0007</v>
      </c>
      <c r="B2655" s="1">
        <f>DATE(MID(C2655,8,4), MID(C2655,12,2), MID(C2655, 14, 2))</f>
        <v>43501</v>
      </c>
      <c r="C2655" t="s">
        <v>2041</v>
      </c>
      <c r="D2655" t="s">
        <v>2067</v>
      </c>
      <c r="E2655" s="6" t="str">
        <f>MID(D2655,3,1)</f>
        <v>C</v>
      </c>
      <c r="F2655" s="6" t="str">
        <f t="shared" si="83"/>
        <v>6</v>
      </c>
      <c r="G2655" s="3">
        <v>81.599999999999994</v>
      </c>
      <c r="H2655" s="3">
        <v>69.459999999999994</v>
      </c>
      <c r="I2655" s="3">
        <v>40.4</v>
      </c>
      <c r="J2655" s="3">
        <v>190.12</v>
      </c>
      <c r="K2655" s="3">
        <v>1.04</v>
      </c>
      <c r="L2655" s="3">
        <v>29.46</v>
      </c>
      <c r="M2655" s="3">
        <v>143.38</v>
      </c>
      <c r="N2655" s="3">
        <v>4.54</v>
      </c>
      <c r="O2655" s="3">
        <f>N2655-K2655</f>
        <v>3.5</v>
      </c>
      <c r="P2655" s="3">
        <v>132.4</v>
      </c>
      <c r="Q2655" s="3">
        <f>(O2655/P2655)*100</f>
        <v>2.643504531722054</v>
      </c>
      <c r="R2655" t="str">
        <f>_xlfn.CONCAT(TEXT(B2655, "mm/dd/yyyy"), "_", E2655)</f>
        <v>02/05/2019_C</v>
      </c>
    </row>
    <row r="2656" spans="1:18" x14ac:dyDescent="0.25">
      <c r="A2656" s="6" t="str">
        <f t="shared" si="82"/>
        <v>0007</v>
      </c>
      <c r="B2656" s="1">
        <f>DATE(MID(C2656,8,4), MID(C2656,12,2), MID(C2656, 14, 2))</f>
        <v>43501</v>
      </c>
      <c r="C2656" t="s">
        <v>2041</v>
      </c>
      <c r="D2656" t="s">
        <v>2069</v>
      </c>
      <c r="E2656" s="6" t="str">
        <f>MID(D2656,3,1)</f>
        <v>C</v>
      </c>
      <c r="F2656" s="6" t="str">
        <f t="shared" si="83"/>
        <v>6</v>
      </c>
      <c r="G2656" s="3">
        <v>68.69</v>
      </c>
      <c r="H2656" s="3">
        <v>51.46</v>
      </c>
      <c r="I2656" s="3">
        <v>33.68</v>
      </c>
      <c r="J2656" s="3">
        <v>79.41</v>
      </c>
      <c r="K2656" s="3">
        <v>1.05</v>
      </c>
      <c r="L2656" s="3">
        <v>13.76</v>
      </c>
      <c r="M2656" s="3">
        <v>60.57</v>
      </c>
      <c r="N2656" s="3">
        <v>2.7</v>
      </c>
      <c r="O2656" s="3">
        <f>N2656-K2656</f>
        <v>1.6500000000000001</v>
      </c>
      <c r="P2656" s="3">
        <v>57.34</v>
      </c>
      <c r="Q2656" s="3">
        <f>(O2656/P2656)*100</f>
        <v>2.8775723753051969</v>
      </c>
      <c r="R2656" t="str">
        <f>_xlfn.CONCAT(TEXT(B2656, "mm/dd/yyyy"), "_", E2656)</f>
        <v>02/05/2019_C</v>
      </c>
    </row>
    <row r="2657" spans="1:18" x14ac:dyDescent="0.25">
      <c r="A2657" s="6" t="str">
        <f t="shared" si="82"/>
        <v>0007</v>
      </c>
      <c r="B2657" s="1">
        <f>DATE(MID(C2657,8,4), MID(C2657,12,2), MID(C2657, 14, 2))</f>
        <v>43501</v>
      </c>
      <c r="C2657" t="s">
        <v>2041</v>
      </c>
      <c r="D2657" t="s">
        <v>2071</v>
      </c>
      <c r="E2657" s="6" t="str">
        <f>MID(D2657,3,1)</f>
        <v>C</v>
      </c>
      <c r="F2657" s="6" t="str">
        <f t="shared" si="83"/>
        <v>6</v>
      </c>
      <c r="G2657" s="3">
        <v>79.3</v>
      </c>
      <c r="H2657" s="3">
        <v>65.290000000000006</v>
      </c>
      <c r="I2657" s="3">
        <v>36.86</v>
      </c>
      <c r="J2657" s="3">
        <v>143.72</v>
      </c>
      <c r="K2657" s="3">
        <v>1.04</v>
      </c>
      <c r="L2657" s="3">
        <v>13.83</v>
      </c>
      <c r="M2657" s="3">
        <v>113.9</v>
      </c>
      <c r="N2657" s="3">
        <v>2.85</v>
      </c>
      <c r="O2657" s="3">
        <f>N2657-K2657</f>
        <v>1.81</v>
      </c>
      <c r="P2657" s="3">
        <v>107.22</v>
      </c>
      <c r="Q2657" s="3">
        <f>(O2657/P2657)*100</f>
        <v>1.6881178884536467</v>
      </c>
      <c r="R2657" t="str">
        <f>_xlfn.CONCAT(TEXT(B2657, "mm/dd/yyyy"), "_", E2657)</f>
        <v>02/05/2019_C</v>
      </c>
    </row>
    <row r="2658" spans="1:18" x14ac:dyDescent="0.25">
      <c r="A2658" s="6" t="str">
        <f t="shared" si="82"/>
        <v>0007</v>
      </c>
      <c r="B2658" s="1">
        <f>DATE(MID(C2658,8,4), MID(C2658,12,2), MID(C2658, 14, 2))</f>
        <v>43501</v>
      </c>
      <c r="C2658" t="s">
        <v>2041</v>
      </c>
      <c r="D2658" t="s">
        <v>2073</v>
      </c>
      <c r="E2658" s="6" t="str">
        <f>MID(D2658,3,1)</f>
        <v>C</v>
      </c>
      <c r="F2658" s="6" t="str">
        <f t="shared" si="83"/>
        <v>6</v>
      </c>
      <c r="G2658" s="3">
        <v>93.12</v>
      </c>
      <c r="H2658" s="3">
        <v>61.26</v>
      </c>
      <c r="I2658" s="3">
        <v>27.69</v>
      </c>
      <c r="J2658" s="3">
        <v>113.16</v>
      </c>
      <c r="K2658" s="3">
        <v>1.05</v>
      </c>
      <c r="L2658" s="3">
        <v>20.11</v>
      </c>
      <c r="M2658" s="3">
        <v>87.68</v>
      </c>
      <c r="N2658" s="3">
        <v>3.09</v>
      </c>
      <c r="O2658" s="3">
        <f>N2658-K2658</f>
        <v>2.04</v>
      </c>
      <c r="P2658" s="3">
        <v>81.89</v>
      </c>
      <c r="Q2658" s="3">
        <f>(O2658/P2658)*100</f>
        <v>2.491146660153865</v>
      </c>
      <c r="R2658" t="str">
        <f>_xlfn.CONCAT(TEXT(B2658, "mm/dd/yyyy"), "_", E2658)</f>
        <v>02/05/2019_C</v>
      </c>
    </row>
    <row r="2659" spans="1:18" x14ac:dyDescent="0.25">
      <c r="A2659" s="6" t="str">
        <f t="shared" si="82"/>
        <v>0007</v>
      </c>
      <c r="B2659" s="1">
        <f>DATE(MID(C2659,8,4), MID(C2659,12,2), MID(C2659, 14, 2))</f>
        <v>43501</v>
      </c>
      <c r="C2659" t="s">
        <v>2041</v>
      </c>
      <c r="D2659" t="s">
        <v>2075</v>
      </c>
      <c r="E2659" s="6" t="str">
        <f>MID(D2659,3,1)</f>
        <v>C</v>
      </c>
      <c r="F2659" s="6" t="str">
        <f t="shared" si="83"/>
        <v>6</v>
      </c>
      <c r="G2659" s="3">
        <v>107.42</v>
      </c>
      <c r="H2659" s="3">
        <v>69.900000000000006</v>
      </c>
      <c r="I2659" s="3">
        <v>34.5</v>
      </c>
      <c r="J2659" s="3">
        <v>197.55</v>
      </c>
      <c r="K2659" s="3">
        <v>1.03</v>
      </c>
      <c r="L2659" s="3">
        <v>24.8</v>
      </c>
      <c r="M2659" s="3">
        <v>156.93</v>
      </c>
      <c r="N2659" s="3">
        <v>4.28</v>
      </c>
      <c r="O2659" s="3">
        <f>N2659-K2659</f>
        <v>3.25</v>
      </c>
      <c r="P2659" s="3">
        <v>152.5</v>
      </c>
      <c r="Q2659" s="3">
        <f>(O2659/P2659)*100</f>
        <v>2.1311475409836063</v>
      </c>
      <c r="R2659" t="str">
        <f>_xlfn.CONCAT(TEXT(B2659, "mm/dd/yyyy"), "_", E2659)</f>
        <v>02/05/2019_C</v>
      </c>
    </row>
    <row r="2660" spans="1:18" x14ac:dyDescent="0.25">
      <c r="A2660" s="6" t="str">
        <f t="shared" si="82"/>
        <v>0007</v>
      </c>
      <c r="B2660" s="1">
        <f>DATE(MID(C2660,8,4), MID(C2660,12,2), MID(C2660, 14, 2))</f>
        <v>43501</v>
      </c>
      <c r="C2660" t="s">
        <v>2041</v>
      </c>
      <c r="D2660" t="s">
        <v>2077</v>
      </c>
      <c r="E2660" s="6" t="str">
        <f>MID(D2660,3,1)</f>
        <v>C</v>
      </c>
      <c r="F2660" s="6" t="str">
        <f t="shared" si="83"/>
        <v>6</v>
      </c>
      <c r="G2660" s="3">
        <v>69.099999999999994</v>
      </c>
      <c r="H2660" s="3">
        <v>67.09</v>
      </c>
      <c r="I2660" s="3">
        <v>32.03</v>
      </c>
      <c r="J2660" s="3">
        <v>111.35</v>
      </c>
      <c r="K2660" s="3">
        <v>1.04</v>
      </c>
      <c r="L2660" s="3">
        <v>21.8</v>
      </c>
      <c r="M2660" s="3">
        <v>82.15</v>
      </c>
      <c r="N2660" s="3">
        <v>3.33</v>
      </c>
      <c r="O2660" s="3">
        <f>N2660-K2660</f>
        <v>2.29</v>
      </c>
      <c r="P2660" s="3">
        <v>79.099999999999994</v>
      </c>
      <c r="Q2660" s="3">
        <f>(O2660/P2660)*100</f>
        <v>2.8950695322376743</v>
      </c>
      <c r="R2660" t="str">
        <f>_xlfn.CONCAT(TEXT(B2660, "mm/dd/yyyy"), "_", E2660)</f>
        <v>02/05/2019_C</v>
      </c>
    </row>
    <row r="2661" spans="1:18" x14ac:dyDescent="0.25">
      <c r="A2661" s="6" t="str">
        <f t="shared" si="82"/>
        <v>0007</v>
      </c>
      <c r="B2661" s="1">
        <f>DATE(MID(C2661,8,4), MID(C2661,12,2), MID(C2661, 14, 2))</f>
        <v>43501</v>
      </c>
      <c r="C2661" t="s">
        <v>2041</v>
      </c>
      <c r="D2661" t="s">
        <v>2079</v>
      </c>
      <c r="E2661" s="6" t="str">
        <f>MID(D2661,3,1)</f>
        <v>C</v>
      </c>
      <c r="F2661" s="6" t="str">
        <f t="shared" si="83"/>
        <v>6</v>
      </c>
      <c r="G2661" s="3">
        <v>126.52</v>
      </c>
      <c r="H2661" s="3">
        <v>79.67</v>
      </c>
      <c r="I2661" s="3">
        <v>46.23</v>
      </c>
      <c r="J2661" s="3">
        <v>329.9</v>
      </c>
      <c r="K2661" s="3">
        <v>5.28</v>
      </c>
      <c r="L2661" s="3">
        <v>43.95</v>
      </c>
      <c r="M2661" s="3">
        <v>248.7</v>
      </c>
      <c r="N2661" s="3">
        <v>9.2799999999999994</v>
      </c>
      <c r="O2661" s="3">
        <f>N2661-K2661</f>
        <v>3.9999999999999991</v>
      </c>
      <c r="P2661" s="3">
        <v>235.9</v>
      </c>
      <c r="Q2661" s="3">
        <f>(O2661/P2661)*100</f>
        <v>1.6956337431114874</v>
      </c>
      <c r="R2661" t="str">
        <f>_xlfn.CONCAT(TEXT(B2661, "mm/dd/yyyy"), "_", E2661)</f>
        <v>02/05/2019_C</v>
      </c>
    </row>
    <row r="2662" spans="1:18" x14ac:dyDescent="0.25">
      <c r="A2662" s="6" t="str">
        <f t="shared" si="82"/>
        <v>0007</v>
      </c>
      <c r="B2662" s="1">
        <f>DATE(MID(C2662,8,4), MID(C2662,12,2), MID(C2662, 14, 2))</f>
        <v>43501</v>
      </c>
      <c r="C2662" t="s">
        <v>2041</v>
      </c>
      <c r="D2662" t="s">
        <v>2082</v>
      </c>
      <c r="E2662" s="6" t="str">
        <f>MID(D2662,3,1)</f>
        <v>C</v>
      </c>
      <c r="F2662" s="6" t="str">
        <f t="shared" si="83"/>
        <v>6</v>
      </c>
      <c r="G2662" s="3">
        <v>93.26</v>
      </c>
      <c r="H2662" s="3">
        <v>59.94</v>
      </c>
      <c r="I2662" s="3">
        <v>40.909999999999997</v>
      </c>
      <c r="J2662" s="3">
        <v>155.53</v>
      </c>
      <c r="K2662" s="3">
        <v>1.06</v>
      </c>
      <c r="L2662" s="3">
        <v>26.49</v>
      </c>
      <c r="M2662" s="3">
        <v>111.11</v>
      </c>
      <c r="N2662" s="3">
        <v>4.2</v>
      </c>
      <c r="O2662" s="3">
        <f>N2662-K2662</f>
        <v>3.14</v>
      </c>
      <c r="P2662" s="3">
        <v>106.16</v>
      </c>
      <c r="Q2662" s="3">
        <f>(O2662/P2662)*100</f>
        <v>2.9577995478522987</v>
      </c>
      <c r="R2662" t="str">
        <f>_xlfn.CONCAT(TEXT(B2662, "mm/dd/yyyy"), "_", E2662)</f>
        <v>02/05/2019_C</v>
      </c>
    </row>
    <row r="2663" spans="1:18" x14ac:dyDescent="0.25">
      <c r="A2663" s="6" t="str">
        <f t="shared" si="82"/>
        <v>0007</v>
      </c>
      <c r="B2663" s="1">
        <f>DATE(MID(C2663,8,4), MID(C2663,12,2), MID(C2663, 14, 2))</f>
        <v>43501</v>
      </c>
      <c r="C2663" t="s">
        <v>2041</v>
      </c>
      <c r="D2663" t="s">
        <v>2084</v>
      </c>
      <c r="E2663" s="6" t="str">
        <f>MID(D2663,3,1)</f>
        <v>C</v>
      </c>
      <c r="F2663" s="6" t="str">
        <f t="shared" si="83"/>
        <v>6</v>
      </c>
      <c r="G2663" s="3">
        <v>104.95</v>
      </c>
      <c r="H2663" s="3">
        <v>76.61</v>
      </c>
      <c r="I2663" s="3">
        <v>49.14</v>
      </c>
      <c r="J2663" s="3">
        <v>308.5</v>
      </c>
      <c r="K2663" s="3">
        <v>5.26</v>
      </c>
      <c r="L2663" s="3">
        <v>48.04</v>
      </c>
      <c r="M2663" s="3">
        <v>235.6</v>
      </c>
      <c r="N2663" s="3">
        <v>7.92</v>
      </c>
      <c r="O2663" s="3">
        <f>N2663-K2663</f>
        <v>2.66</v>
      </c>
      <c r="P2663" s="3">
        <v>218.88</v>
      </c>
      <c r="Q2663" s="3">
        <f>(O2663/P2663)*100</f>
        <v>1.2152777777777779</v>
      </c>
      <c r="R2663" t="str">
        <f>_xlfn.CONCAT(TEXT(B2663, "mm/dd/yyyy"), "_", E2663)</f>
        <v>02/05/2019_C</v>
      </c>
    </row>
    <row r="2664" spans="1:18" x14ac:dyDescent="0.25">
      <c r="A2664" s="6" t="str">
        <f t="shared" si="82"/>
        <v>0007</v>
      </c>
      <c r="B2664" s="1">
        <f>DATE(MID(C2664,8,4), MID(C2664,12,2), MID(C2664, 14, 2))</f>
        <v>43501</v>
      </c>
      <c r="C2664" t="s">
        <v>2041</v>
      </c>
      <c r="D2664" t="s">
        <v>2086</v>
      </c>
      <c r="E2664" s="6" t="str">
        <f>MID(D2664,3,1)</f>
        <v>C</v>
      </c>
      <c r="F2664" s="6" t="str">
        <f t="shared" si="83"/>
        <v>6</v>
      </c>
      <c r="G2664" s="3">
        <v>81.819999999999993</v>
      </c>
      <c r="H2664" s="3">
        <v>65.849999999999994</v>
      </c>
      <c r="I2664" s="3">
        <v>39.58</v>
      </c>
      <c r="J2664" s="3">
        <v>145.15</v>
      </c>
      <c r="K2664" s="3">
        <v>1.05</v>
      </c>
      <c r="L2664" s="3">
        <v>14.86</v>
      </c>
      <c r="M2664" s="3">
        <v>117.32</v>
      </c>
      <c r="N2664" s="3">
        <v>2.63</v>
      </c>
      <c r="O2664" s="3">
        <f>N2664-K2664</f>
        <v>1.5799999999999998</v>
      </c>
      <c r="P2664" s="3">
        <v>111.93</v>
      </c>
      <c r="Q2664" s="3">
        <f>(O2664/P2664)*100</f>
        <v>1.4115965335477529</v>
      </c>
      <c r="R2664" t="str">
        <f>_xlfn.CONCAT(TEXT(B2664, "mm/dd/yyyy"), "_", E2664)</f>
        <v>02/05/2019_C</v>
      </c>
    </row>
    <row r="2665" spans="1:18" x14ac:dyDescent="0.25">
      <c r="A2665" s="6" t="str">
        <f t="shared" si="82"/>
        <v>0007</v>
      </c>
      <c r="B2665" s="1">
        <f>DATE(MID(C2665,8,4), MID(C2665,12,2), MID(C2665, 14, 2))</f>
        <v>43501</v>
      </c>
      <c r="C2665" t="s">
        <v>2041</v>
      </c>
      <c r="D2665" t="s">
        <v>2088</v>
      </c>
      <c r="E2665" s="6" t="str">
        <f>MID(D2665,3,1)</f>
        <v>C</v>
      </c>
      <c r="F2665" s="6" t="str">
        <f t="shared" si="83"/>
        <v>6</v>
      </c>
      <c r="G2665" s="3">
        <v>64.88</v>
      </c>
      <c r="H2665" s="3">
        <v>48.96</v>
      </c>
      <c r="I2665" s="3">
        <v>18.899999999999999</v>
      </c>
      <c r="J2665" s="3">
        <v>51.2</v>
      </c>
      <c r="K2665" s="3">
        <v>1.04</v>
      </c>
      <c r="L2665" s="3">
        <v>12.01</v>
      </c>
      <c r="M2665" s="3">
        <v>34.17</v>
      </c>
      <c r="N2665" s="3">
        <v>2.2999999999999998</v>
      </c>
      <c r="O2665" s="3">
        <f>N2665-K2665</f>
        <v>1.2599999999999998</v>
      </c>
      <c r="P2665" s="3">
        <v>31.03</v>
      </c>
      <c r="Q2665" s="3">
        <f>(O2665/P2665)*100</f>
        <v>4.0605865291653229</v>
      </c>
      <c r="R2665" t="str">
        <f>_xlfn.CONCAT(TEXT(B2665, "mm/dd/yyyy"), "_", E2665)</f>
        <v>02/05/2019_C</v>
      </c>
    </row>
    <row r="2666" spans="1:18" x14ac:dyDescent="0.25">
      <c r="A2666" s="6" t="str">
        <f t="shared" si="82"/>
        <v>0007</v>
      </c>
      <c r="B2666" s="1">
        <f>DATE(MID(C2666,8,4), MID(C2666,12,2), MID(C2666, 14, 2))</f>
        <v>43501</v>
      </c>
      <c r="C2666" t="s">
        <v>2041</v>
      </c>
      <c r="D2666" t="s">
        <v>2090</v>
      </c>
      <c r="E2666" s="6" t="str">
        <f>MID(D2666,3,1)</f>
        <v>C</v>
      </c>
      <c r="F2666" s="6" t="str">
        <f t="shared" si="83"/>
        <v>6</v>
      </c>
      <c r="G2666" s="3">
        <v>90.56</v>
      </c>
      <c r="H2666" s="3">
        <v>67.78</v>
      </c>
      <c r="I2666" s="3">
        <v>42.54</v>
      </c>
      <c r="J2666" s="3">
        <v>178.41</v>
      </c>
      <c r="K2666" s="3">
        <v>1.02</v>
      </c>
      <c r="L2666" s="3">
        <v>22.33</v>
      </c>
      <c r="M2666" s="3">
        <v>140.97</v>
      </c>
      <c r="N2666" s="3">
        <v>3.59</v>
      </c>
      <c r="O2666" s="3">
        <f>N2666-K2666</f>
        <v>2.57</v>
      </c>
      <c r="P2666" s="3">
        <v>137.13999999999999</v>
      </c>
      <c r="Q2666" s="3">
        <f>(O2666/P2666)*100</f>
        <v>1.8739973749453114</v>
      </c>
      <c r="R2666" t="str">
        <f>_xlfn.CONCAT(TEXT(B2666, "mm/dd/yyyy"), "_", E2666)</f>
        <v>02/05/2019_C</v>
      </c>
    </row>
    <row r="2667" spans="1:18" x14ac:dyDescent="0.25">
      <c r="A2667" s="6" t="str">
        <f t="shared" si="82"/>
        <v>0090</v>
      </c>
      <c r="B2667" s="1">
        <f>DATE(MID(C2667,8,4), MID(C2667,12,2), MID(C2667, 14, 2))</f>
        <v>43501</v>
      </c>
      <c r="C2667" t="s">
        <v>5943</v>
      </c>
      <c r="D2667" t="s">
        <v>5942</v>
      </c>
      <c r="E2667" s="6" t="str">
        <f>MID(D2667,3,1)</f>
        <v>E</v>
      </c>
      <c r="F2667" s="6" t="str">
        <f t="shared" si="83"/>
        <v>11</v>
      </c>
      <c r="G2667" s="3">
        <v>70.67</v>
      </c>
      <c r="H2667" s="3">
        <v>54.43</v>
      </c>
      <c r="I2667" s="3">
        <v>44.98</v>
      </c>
      <c r="J2667" s="3">
        <v>133.68</v>
      </c>
      <c r="K2667" s="3">
        <v>1.05</v>
      </c>
      <c r="L2667" s="3">
        <v>20.97</v>
      </c>
      <c r="M2667" s="3">
        <v>105.96</v>
      </c>
      <c r="N2667" s="3">
        <v>4.96</v>
      </c>
      <c r="O2667" s="3">
        <f>N2667-K2667</f>
        <v>3.91</v>
      </c>
      <c r="P2667" s="3">
        <v>99.78</v>
      </c>
      <c r="Q2667" s="3">
        <f>(O2667/P2667)*100</f>
        <v>3.9186209661254758</v>
      </c>
      <c r="R2667" t="str">
        <f>_xlfn.CONCAT(TEXT(B2667, "mm/dd/yyyy"), "_", E2667)</f>
        <v>02/05/2019_E</v>
      </c>
    </row>
    <row r="2668" spans="1:18" x14ac:dyDescent="0.25">
      <c r="A2668" s="6" t="str">
        <f t="shared" si="82"/>
        <v>0090</v>
      </c>
      <c r="B2668" s="1">
        <f>DATE(MID(C2668,8,4), MID(C2668,12,2), MID(C2668, 14, 2))</f>
        <v>43501</v>
      </c>
      <c r="C2668" t="s">
        <v>5943</v>
      </c>
      <c r="D2668" t="s">
        <v>5945</v>
      </c>
      <c r="E2668" s="6" t="str">
        <f>MID(D2668,3,1)</f>
        <v>E</v>
      </c>
      <c r="F2668" s="6" t="str">
        <f t="shared" si="83"/>
        <v>11</v>
      </c>
      <c r="G2668" s="3">
        <v>109.56</v>
      </c>
      <c r="H2668" s="3">
        <v>69.73</v>
      </c>
      <c r="I2668" s="3">
        <v>50.93</v>
      </c>
      <c r="J2668" s="3">
        <v>246.5</v>
      </c>
      <c r="K2668" s="3">
        <v>1.05</v>
      </c>
      <c r="L2668" s="3">
        <v>31.25</v>
      </c>
      <c r="M2668" s="3">
        <v>188.03</v>
      </c>
      <c r="N2668" s="3">
        <v>6.12</v>
      </c>
      <c r="O2668" s="3">
        <f>N2668-K2668</f>
        <v>5.07</v>
      </c>
      <c r="P2668" s="3">
        <v>164.47</v>
      </c>
      <c r="Q2668" s="3">
        <f>(O2668/P2668)*100</f>
        <v>3.0826290508907404</v>
      </c>
      <c r="R2668" t="str">
        <f>_xlfn.CONCAT(TEXT(B2668, "mm/dd/yyyy"), "_", E2668)</f>
        <v>02/05/2019_E</v>
      </c>
    </row>
    <row r="2669" spans="1:18" x14ac:dyDescent="0.25">
      <c r="A2669" s="6" t="str">
        <f t="shared" si="82"/>
        <v>0090</v>
      </c>
      <c r="B2669" s="1">
        <f>DATE(MID(C2669,8,4), MID(C2669,12,2), MID(C2669, 14, 2))</f>
        <v>43501</v>
      </c>
      <c r="C2669" t="s">
        <v>5943</v>
      </c>
      <c r="D2669" t="s">
        <v>5947</v>
      </c>
      <c r="E2669" s="6" t="str">
        <f>MID(D2669,3,1)</f>
        <v>E</v>
      </c>
      <c r="F2669" s="6" t="str">
        <f t="shared" si="83"/>
        <v>11</v>
      </c>
      <c r="G2669" s="3">
        <v>76.010000000000005</v>
      </c>
      <c r="H2669" s="3">
        <v>88.04</v>
      </c>
      <c r="I2669" s="3">
        <v>37.700000000000003</v>
      </c>
      <c r="J2669" s="3">
        <v>161.25</v>
      </c>
      <c r="K2669" s="3">
        <v>1.08</v>
      </c>
      <c r="L2669" s="3">
        <v>21.46</v>
      </c>
      <c r="M2669" s="3">
        <v>129.30000000000001</v>
      </c>
      <c r="N2669" s="3">
        <v>4.18</v>
      </c>
      <c r="O2669" s="3">
        <f>N2669-K2669</f>
        <v>3.0999999999999996</v>
      </c>
      <c r="P2669" s="3">
        <v>123.2</v>
      </c>
      <c r="Q2669" s="3">
        <f>(O2669/P2669)*100</f>
        <v>2.5162337662337659</v>
      </c>
      <c r="R2669" t="str">
        <f>_xlfn.CONCAT(TEXT(B2669, "mm/dd/yyyy"), "_", E2669)</f>
        <v>02/05/2019_E</v>
      </c>
    </row>
    <row r="2670" spans="1:18" x14ac:dyDescent="0.25">
      <c r="A2670" s="6" t="str">
        <f t="shared" si="82"/>
        <v>0090</v>
      </c>
      <c r="B2670" s="1">
        <f>DATE(MID(C2670,8,4), MID(C2670,12,2), MID(C2670, 14, 2))</f>
        <v>43501</v>
      </c>
      <c r="C2670" t="s">
        <v>5943</v>
      </c>
      <c r="D2670" t="s">
        <v>5949</v>
      </c>
      <c r="E2670" s="6" t="str">
        <f>MID(D2670,3,1)</f>
        <v>E</v>
      </c>
      <c r="F2670" s="6" t="str">
        <f t="shared" si="83"/>
        <v>11</v>
      </c>
      <c r="G2670" s="3">
        <v>87.08</v>
      </c>
      <c r="H2670" s="3">
        <v>62.95</v>
      </c>
      <c r="I2670" s="3">
        <v>29.08</v>
      </c>
      <c r="J2670" s="3">
        <v>136.63999999999999</v>
      </c>
      <c r="K2670" s="3">
        <v>1.06</v>
      </c>
      <c r="L2670" s="3">
        <v>17.989999999999998</v>
      </c>
      <c r="M2670" s="3">
        <v>113.23</v>
      </c>
      <c r="N2670" s="3">
        <v>4.92</v>
      </c>
      <c r="O2670" s="3">
        <f>N2670-K2670</f>
        <v>3.86</v>
      </c>
      <c r="P2670" s="3">
        <v>105.75</v>
      </c>
      <c r="Q2670" s="3">
        <f>(O2670/P2670)*100</f>
        <v>3.6501182033096926</v>
      </c>
      <c r="R2670" t="str">
        <f>_xlfn.CONCAT(TEXT(B2670, "mm/dd/yyyy"), "_", E2670)</f>
        <v>02/05/2019_E</v>
      </c>
    </row>
    <row r="2671" spans="1:18" x14ac:dyDescent="0.25">
      <c r="A2671" s="6" t="str">
        <f t="shared" si="82"/>
        <v>0090</v>
      </c>
      <c r="B2671" s="1">
        <f>DATE(MID(C2671,8,4), MID(C2671,12,2), MID(C2671, 14, 2))</f>
        <v>43501</v>
      </c>
      <c r="C2671" t="s">
        <v>5943</v>
      </c>
      <c r="D2671" t="s">
        <v>5951</v>
      </c>
      <c r="E2671" s="6" t="str">
        <f>MID(D2671,3,1)</f>
        <v>E</v>
      </c>
      <c r="F2671" s="6" t="str">
        <f t="shared" si="83"/>
        <v>11</v>
      </c>
      <c r="G2671" s="3">
        <v>77.06</v>
      </c>
      <c r="H2671" s="3">
        <v>70.56</v>
      </c>
      <c r="I2671" s="3">
        <v>34.130000000000003</v>
      </c>
      <c r="J2671" s="3">
        <v>146.16</v>
      </c>
      <c r="K2671" s="3">
        <v>1.06</v>
      </c>
      <c r="L2671" s="3">
        <v>20.3</v>
      </c>
      <c r="M2671" s="3">
        <v>120.16</v>
      </c>
      <c r="N2671" s="3">
        <v>4.5199999999999996</v>
      </c>
      <c r="O2671" s="3">
        <f>N2671-K2671</f>
        <v>3.4599999999999995</v>
      </c>
      <c r="P2671" s="3">
        <v>111.44</v>
      </c>
      <c r="Q2671" s="3">
        <f>(O2671/P2671)*100</f>
        <v>3.1048097631012199</v>
      </c>
      <c r="R2671" t="str">
        <f>_xlfn.CONCAT(TEXT(B2671, "mm/dd/yyyy"), "_", E2671)</f>
        <v>02/05/2019_E</v>
      </c>
    </row>
    <row r="2672" spans="1:18" x14ac:dyDescent="0.25">
      <c r="A2672" s="6" t="str">
        <f t="shared" si="82"/>
        <v>0090</v>
      </c>
      <c r="B2672" s="1">
        <f>DATE(MID(C2672,8,4), MID(C2672,12,2), MID(C2672, 14, 2))</f>
        <v>43501</v>
      </c>
      <c r="C2672" t="s">
        <v>5943</v>
      </c>
      <c r="D2672" t="s">
        <v>5953</v>
      </c>
      <c r="E2672" s="6" t="str">
        <f>MID(D2672,3,1)</f>
        <v>E</v>
      </c>
      <c r="F2672" s="6" t="str">
        <f t="shared" si="83"/>
        <v>11</v>
      </c>
      <c r="G2672" s="3">
        <v>72.19</v>
      </c>
      <c r="H2672" s="3">
        <v>65.63</v>
      </c>
      <c r="I2672" s="3">
        <v>31.17</v>
      </c>
      <c r="J2672" s="3">
        <v>113.13</v>
      </c>
      <c r="K2672" s="3">
        <v>1.05</v>
      </c>
      <c r="L2672" s="3">
        <v>16.86</v>
      </c>
      <c r="M2672" s="3">
        <v>91.94</v>
      </c>
      <c r="N2672" s="3">
        <v>4.05</v>
      </c>
      <c r="O2672" s="3">
        <f>N2672-K2672</f>
        <v>3</v>
      </c>
      <c r="P2672" s="3">
        <v>87.78</v>
      </c>
      <c r="Q2672" s="3">
        <f>(O2672/P2672)*100</f>
        <v>3.4176349965823651</v>
      </c>
      <c r="R2672" t="str">
        <f>_xlfn.CONCAT(TEXT(B2672, "mm/dd/yyyy"), "_", E2672)</f>
        <v>02/05/2019_E</v>
      </c>
    </row>
    <row r="2673" spans="1:18" x14ac:dyDescent="0.25">
      <c r="A2673" s="6" t="str">
        <f t="shared" si="82"/>
        <v>0090</v>
      </c>
      <c r="B2673" s="1">
        <f>DATE(MID(C2673,8,4), MID(C2673,12,2), MID(C2673, 14, 2))</f>
        <v>43501</v>
      </c>
      <c r="C2673" t="s">
        <v>5943</v>
      </c>
      <c r="D2673" t="s">
        <v>5955</v>
      </c>
      <c r="E2673" s="6" t="str">
        <f>MID(D2673,3,1)</f>
        <v>E</v>
      </c>
      <c r="F2673" s="6" t="str">
        <f t="shared" si="83"/>
        <v>11</v>
      </c>
      <c r="G2673" s="3">
        <v>71.19</v>
      </c>
      <c r="H2673" s="3">
        <v>62.53</v>
      </c>
      <c r="I2673" s="3">
        <v>31.57</v>
      </c>
      <c r="J2673" s="3">
        <v>104.55</v>
      </c>
      <c r="K2673" s="3">
        <v>1.05</v>
      </c>
      <c r="L2673" s="3">
        <v>14.83</v>
      </c>
      <c r="M2673" s="3">
        <v>81.17</v>
      </c>
      <c r="N2673" s="3">
        <v>3.68</v>
      </c>
      <c r="O2673" s="3">
        <f>N2673-K2673</f>
        <v>2.63</v>
      </c>
      <c r="P2673" s="3">
        <v>77.849999999999994</v>
      </c>
      <c r="Q2673" s="3">
        <f>(O2673/P2673)*100</f>
        <v>3.3782915863840719</v>
      </c>
      <c r="R2673" t="str">
        <f>_xlfn.CONCAT(TEXT(B2673, "mm/dd/yyyy"), "_", E2673)</f>
        <v>02/05/2019_E</v>
      </c>
    </row>
    <row r="2674" spans="1:18" x14ac:dyDescent="0.25">
      <c r="A2674" s="6" t="str">
        <f t="shared" si="82"/>
        <v>0090</v>
      </c>
      <c r="B2674" s="1">
        <f>DATE(MID(C2674,8,4), MID(C2674,12,2), MID(C2674, 14, 2))</f>
        <v>43501</v>
      </c>
      <c r="C2674" t="s">
        <v>5943</v>
      </c>
      <c r="D2674" t="s">
        <v>5957</v>
      </c>
      <c r="E2674" s="6" t="str">
        <f>MID(D2674,3,1)</f>
        <v>E</v>
      </c>
      <c r="F2674" s="6" t="str">
        <f t="shared" si="83"/>
        <v>11</v>
      </c>
      <c r="G2674" s="3">
        <v>82.97</v>
      </c>
      <c r="H2674" s="3">
        <v>72.14</v>
      </c>
      <c r="I2674" s="3">
        <v>38.42</v>
      </c>
      <c r="J2674" s="3">
        <v>173.62</v>
      </c>
      <c r="K2674" s="3">
        <v>1.05</v>
      </c>
      <c r="L2674" s="3">
        <v>22.62</v>
      </c>
      <c r="M2674" s="3">
        <v>143.84</v>
      </c>
      <c r="N2674" s="3">
        <v>5.03</v>
      </c>
      <c r="O2674" s="3">
        <f>N2674-K2674</f>
        <v>3.9800000000000004</v>
      </c>
      <c r="P2674" s="3">
        <v>134.61000000000001</v>
      </c>
      <c r="Q2674" s="3">
        <f>(O2674/P2674)*100</f>
        <v>2.956689696159275</v>
      </c>
      <c r="R2674" t="str">
        <f>_xlfn.CONCAT(TEXT(B2674, "mm/dd/yyyy"), "_", E2674)</f>
        <v>02/05/2019_E</v>
      </c>
    </row>
    <row r="2675" spans="1:18" x14ac:dyDescent="0.25">
      <c r="A2675" s="6" t="str">
        <f t="shared" si="82"/>
        <v>0090</v>
      </c>
      <c r="B2675" s="1">
        <f>DATE(MID(C2675,8,4), MID(C2675,12,2), MID(C2675, 14, 2))</f>
        <v>43501</v>
      </c>
      <c r="C2675" t="s">
        <v>5943</v>
      </c>
      <c r="D2675" t="s">
        <v>5959</v>
      </c>
      <c r="E2675" s="6" t="str">
        <f>MID(D2675,3,1)</f>
        <v>E</v>
      </c>
      <c r="F2675" s="6" t="str">
        <f t="shared" si="83"/>
        <v>11</v>
      </c>
      <c r="G2675" s="3">
        <v>68.92</v>
      </c>
      <c r="H2675" s="3">
        <v>58.95</v>
      </c>
      <c r="I2675" s="3">
        <v>31.79</v>
      </c>
      <c r="J2675" s="3">
        <v>100.84</v>
      </c>
      <c r="K2675" s="3">
        <v>1.02</v>
      </c>
      <c r="L2675" s="3">
        <v>12.09</v>
      </c>
      <c r="M2675" s="3">
        <v>83.9</v>
      </c>
      <c r="N2675" s="3">
        <v>3.23</v>
      </c>
      <c r="O2675" s="3">
        <f>N2675-K2675</f>
        <v>2.21</v>
      </c>
      <c r="P2675" s="3">
        <v>77.31</v>
      </c>
      <c r="Q2675" s="3">
        <f>(O2675/P2675)*100</f>
        <v>2.8586211356874918</v>
      </c>
      <c r="R2675" t="str">
        <f>_xlfn.CONCAT(TEXT(B2675, "mm/dd/yyyy"), "_", E2675)</f>
        <v>02/05/2019_E</v>
      </c>
    </row>
    <row r="2676" spans="1:18" x14ac:dyDescent="0.25">
      <c r="A2676" s="6" t="str">
        <f t="shared" si="82"/>
        <v>0090</v>
      </c>
      <c r="B2676" s="1">
        <f>DATE(MID(C2676,8,4), MID(C2676,12,2), MID(C2676, 14, 2))</f>
        <v>43501</v>
      </c>
      <c r="C2676" t="s">
        <v>5943</v>
      </c>
      <c r="D2676" t="s">
        <v>5961</v>
      </c>
      <c r="E2676" s="6" t="str">
        <f>MID(D2676,3,1)</f>
        <v>E</v>
      </c>
      <c r="F2676" s="6" t="str">
        <f t="shared" si="83"/>
        <v>11</v>
      </c>
      <c r="G2676" s="3">
        <v>79.98</v>
      </c>
      <c r="H2676" s="3">
        <v>69.88</v>
      </c>
      <c r="I2676" s="3">
        <v>40.08</v>
      </c>
      <c r="J2676" s="3">
        <v>156.94</v>
      </c>
      <c r="K2676" s="3">
        <v>1.03</v>
      </c>
      <c r="L2676" s="3">
        <v>19.28</v>
      </c>
      <c r="M2676" s="3">
        <v>131.56</v>
      </c>
      <c r="N2676" s="3">
        <v>4.7</v>
      </c>
      <c r="O2676" s="3">
        <f>N2676-K2676</f>
        <v>3.67</v>
      </c>
      <c r="P2676" s="3">
        <v>122.52</v>
      </c>
      <c r="Q2676" s="3">
        <f>(O2676/P2676)*100</f>
        <v>2.9954293176624227</v>
      </c>
      <c r="R2676" t="str">
        <f>_xlfn.CONCAT(TEXT(B2676, "mm/dd/yyyy"), "_", E2676)</f>
        <v>02/05/2019_E</v>
      </c>
    </row>
    <row r="2677" spans="1:18" x14ac:dyDescent="0.25">
      <c r="A2677" s="6" t="str">
        <f t="shared" si="82"/>
        <v>0090</v>
      </c>
      <c r="B2677" s="1">
        <f>DATE(MID(C2677,8,4), MID(C2677,12,2), MID(C2677, 14, 2))</f>
        <v>43501</v>
      </c>
      <c r="C2677" t="s">
        <v>5943</v>
      </c>
      <c r="D2677" t="s">
        <v>5963</v>
      </c>
      <c r="E2677" s="6" t="str">
        <f>MID(D2677,3,1)</f>
        <v>E</v>
      </c>
      <c r="F2677" s="6" t="str">
        <f t="shared" si="83"/>
        <v>11</v>
      </c>
      <c r="G2677" s="3">
        <v>69.03</v>
      </c>
      <c r="H2677" s="3">
        <v>65.040000000000006</v>
      </c>
      <c r="I2677" s="3">
        <v>33.15</v>
      </c>
      <c r="J2677" s="3">
        <v>113.73</v>
      </c>
      <c r="K2677" s="3">
        <v>1.05</v>
      </c>
      <c r="L2677" s="3">
        <v>15.84</v>
      </c>
      <c r="M2677" s="3">
        <v>92.77</v>
      </c>
      <c r="N2677" s="3">
        <v>3.85</v>
      </c>
      <c r="O2677" s="3">
        <f>N2677-K2677</f>
        <v>2.8</v>
      </c>
      <c r="P2677" s="3">
        <v>87.59</v>
      </c>
      <c r="Q2677" s="3">
        <f>(O2677/P2677)*100</f>
        <v>3.19671195341934</v>
      </c>
      <c r="R2677" t="str">
        <f>_xlfn.CONCAT(TEXT(B2677, "mm/dd/yyyy"), "_", E2677)</f>
        <v>02/05/2019_E</v>
      </c>
    </row>
    <row r="2678" spans="1:18" x14ac:dyDescent="0.25">
      <c r="A2678" s="6" t="str">
        <f t="shared" si="82"/>
        <v>0090</v>
      </c>
      <c r="B2678" s="1">
        <f>DATE(MID(C2678,8,4), MID(C2678,12,2), MID(C2678, 14, 2))</f>
        <v>43501</v>
      </c>
      <c r="C2678" t="s">
        <v>5943</v>
      </c>
      <c r="D2678" t="s">
        <v>5965</v>
      </c>
      <c r="E2678" s="6" t="str">
        <f>MID(D2678,3,1)</f>
        <v>E</v>
      </c>
      <c r="F2678" s="6" t="str">
        <f t="shared" si="83"/>
        <v>11</v>
      </c>
      <c r="G2678" s="3">
        <v>84.82</v>
      </c>
      <c r="H2678" s="3">
        <v>72.930000000000007</v>
      </c>
      <c r="I2678" s="3">
        <v>44.93</v>
      </c>
      <c r="J2678" s="3">
        <v>197.65</v>
      </c>
      <c r="K2678" s="3">
        <v>1.05</v>
      </c>
      <c r="L2678" s="3">
        <v>25.38</v>
      </c>
      <c r="M2678" s="3">
        <v>161.72</v>
      </c>
      <c r="N2678" s="3">
        <v>6.03</v>
      </c>
      <c r="O2678" s="3">
        <f>N2678-K2678</f>
        <v>4.9800000000000004</v>
      </c>
      <c r="P2678" s="3">
        <v>149.86000000000001</v>
      </c>
      <c r="Q2678" s="3">
        <f>(O2678/P2678)*100</f>
        <v>3.3231015614573605</v>
      </c>
      <c r="R2678" t="str">
        <f>_xlfn.CONCAT(TEXT(B2678, "mm/dd/yyyy"), "_", E2678)</f>
        <v>02/05/2019_E</v>
      </c>
    </row>
    <row r="2679" spans="1:18" x14ac:dyDescent="0.25">
      <c r="A2679" s="6" t="str">
        <f t="shared" si="82"/>
        <v>0090</v>
      </c>
      <c r="B2679" s="1">
        <f>DATE(MID(C2679,8,4), MID(C2679,12,2), MID(C2679, 14, 2))</f>
        <v>43501</v>
      </c>
      <c r="C2679" t="s">
        <v>5943</v>
      </c>
      <c r="D2679" t="s">
        <v>5967</v>
      </c>
      <c r="E2679" s="6" t="str">
        <f>MID(D2679,3,1)</f>
        <v>E</v>
      </c>
      <c r="F2679" s="6" t="str">
        <f t="shared" si="83"/>
        <v>11</v>
      </c>
      <c r="G2679" s="3">
        <v>96.82</v>
      </c>
      <c r="H2679" s="3">
        <v>76.290000000000006</v>
      </c>
      <c r="I2679" s="3">
        <v>40.11</v>
      </c>
      <c r="J2679" s="3">
        <v>214.65</v>
      </c>
      <c r="K2679" s="3">
        <v>1.05</v>
      </c>
      <c r="L2679" s="3">
        <v>25.15</v>
      </c>
      <c r="M2679" s="3">
        <v>175.5</v>
      </c>
      <c r="N2679" s="3">
        <v>6.02</v>
      </c>
      <c r="O2679" s="3">
        <f>N2679-K2679</f>
        <v>4.97</v>
      </c>
      <c r="P2679" s="3">
        <v>163.79</v>
      </c>
      <c r="Q2679" s="3">
        <f>(O2679/P2679)*100</f>
        <v>3.0343732828622016</v>
      </c>
      <c r="R2679" t="str">
        <f>_xlfn.CONCAT(TEXT(B2679, "mm/dd/yyyy"), "_", E2679)</f>
        <v>02/05/2019_E</v>
      </c>
    </row>
    <row r="2680" spans="1:18" x14ac:dyDescent="0.25">
      <c r="A2680" s="6" t="str">
        <f t="shared" si="82"/>
        <v>0090</v>
      </c>
      <c r="B2680" s="1">
        <f>DATE(MID(C2680,8,4), MID(C2680,12,2), MID(C2680, 14, 2))</f>
        <v>43501</v>
      </c>
      <c r="C2680" t="s">
        <v>5943</v>
      </c>
      <c r="D2680" t="s">
        <v>5969</v>
      </c>
      <c r="E2680" s="6" t="str">
        <f>MID(D2680,3,1)</f>
        <v>E</v>
      </c>
      <c r="F2680" s="6" t="str">
        <f t="shared" si="83"/>
        <v>11</v>
      </c>
      <c r="G2680" s="3">
        <v>68.8</v>
      </c>
      <c r="H2680" s="3">
        <v>56.06</v>
      </c>
      <c r="I2680" s="3">
        <v>32.28</v>
      </c>
      <c r="J2680" s="3">
        <v>86.99</v>
      </c>
      <c r="K2680" s="3">
        <v>1.05</v>
      </c>
      <c r="L2680" s="3">
        <v>8.1999999999999993</v>
      </c>
      <c r="M2680" s="3">
        <v>76.17</v>
      </c>
      <c r="N2680" s="3">
        <v>2.39</v>
      </c>
      <c r="O2680" s="3">
        <f>N2680-K2680</f>
        <v>1.34</v>
      </c>
      <c r="P2680" s="3">
        <v>72.02</v>
      </c>
      <c r="Q2680" s="3">
        <f>(O2680/P2680)*100</f>
        <v>1.8605942793668426</v>
      </c>
      <c r="R2680" t="str">
        <f>_xlfn.CONCAT(TEXT(B2680, "mm/dd/yyyy"), "_", E2680)</f>
        <v>02/05/2019_E</v>
      </c>
    </row>
    <row r="2681" spans="1:18" x14ac:dyDescent="0.25">
      <c r="A2681" s="6" t="str">
        <f t="shared" si="82"/>
        <v>0090</v>
      </c>
      <c r="B2681" s="1">
        <f>DATE(MID(C2681,8,4), MID(C2681,12,2), MID(C2681, 14, 2))</f>
        <v>43501</v>
      </c>
      <c r="C2681" t="s">
        <v>5943</v>
      </c>
      <c r="D2681" t="s">
        <v>5971</v>
      </c>
      <c r="E2681" s="6" t="str">
        <f>MID(D2681,3,1)</f>
        <v>E</v>
      </c>
      <c r="F2681" s="6" t="str">
        <f t="shared" si="83"/>
        <v>11</v>
      </c>
      <c r="G2681" s="3">
        <v>73.599999999999994</v>
      </c>
      <c r="H2681" s="3">
        <v>64.97</v>
      </c>
      <c r="I2681" s="3">
        <v>30</v>
      </c>
      <c r="J2681" s="3">
        <v>90.85</v>
      </c>
      <c r="K2681" s="3">
        <v>1.05</v>
      </c>
      <c r="L2681" s="3">
        <v>11.92</v>
      </c>
      <c r="M2681" s="3">
        <v>75.86</v>
      </c>
      <c r="N2681" s="3">
        <v>3</v>
      </c>
      <c r="O2681" s="3">
        <f>N2681-K2681</f>
        <v>1.95</v>
      </c>
      <c r="P2681" s="3">
        <v>71.760000000000005</v>
      </c>
      <c r="Q2681" s="3">
        <f>(O2681/P2681)*100</f>
        <v>2.7173913043478257</v>
      </c>
      <c r="R2681" t="str">
        <f>_xlfn.CONCAT(TEXT(B2681, "mm/dd/yyyy"), "_", E2681)</f>
        <v>02/05/2019_E</v>
      </c>
    </row>
    <row r="2682" spans="1:18" x14ac:dyDescent="0.25">
      <c r="A2682" s="6" t="str">
        <f t="shared" si="82"/>
        <v>0090</v>
      </c>
      <c r="B2682" s="1">
        <f>DATE(MID(C2682,8,4), MID(C2682,12,2), MID(C2682, 14, 2))</f>
        <v>43501</v>
      </c>
      <c r="C2682" t="s">
        <v>5943</v>
      </c>
      <c r="D2682" t="s">
        <v>5973</v>
      </c>
      <c r="E2682" s="6" t="str">
        <f>MID(D2682,3,1)</f>
        <v>E</v>
      </c>
      <c r="F2682" s="6" t="str">
        <f t="shared" si="83"/>
        <v>11</v>
      </c>
      <c r="G2682" s="3">
        <v>64.66</v>
      </c>
      <c r="H2682" s="3">
        <v>59.17</v>
      </c>
      <c r="I2682" s="3">
        <v>35.200000000000003</v>
      </c>
      <c r="J2682" s="3" t="s">
        <v>35</v>
      </c>
      <c r="K2682" s="3">
        <v>1.06</v>
      </c>
      <c r="L2682" s="3">
        <v>17.920000000000002</v>
      </c>
      <c r="M2682" s="3">
        <v>150.69999999999999</v>
      </c>
      <c r="N2682" s="3">
        <v>3.89</v>
      </c>
      <c r="O2682" s="3">
        <f>N2682-K2682</f>
        <v>2.83</v>
      </c>
      <c r="P2682" s="3">
        <v>140.84</v>
      </c>
      <c r="Q2682" s="3">
        <f>(O2682/P2682)*100</f>
        <v>2.0093723374041463</v>
      </c>
      <c r="R2682" t="str">
        <f>_xlfn.CONCAT(TEXT(B2682, "mm/dd/yyyy"), "_", E2682)</f>
        <v>02/05/2019_E</v>
      </c>
    </row>
    <row r="2683" spans="1:18" x14ac:dyDescent="0.25">
      <c r="A2683" s="6" t="str">
        <f t="shared" si="82"/>
        <v>0090</v>
      </c>
      <c r="B2683" s="1">
        <f>DATE(MID(C2683,8,4), MID(C2683,12,2), MID(C2683, 14, 2))</f>
        <v>43501</v>
      </c>
      <c r="C2683" t="s">
        <v>5943</v>
      </c>
      <c r="D2683" t="s">
        <v>5975</v>
      </c>
      <c r="E2683" s="6" t="str">
        <f>MID(D2683,3,1)</f>
        <v>E</v>
      </c>
      <c r="F2683" s="6" t="str">
        <f t="shared" si="83"/>
        <v>11</v>
      </c>
      <c r="G2683" s="3">
        <v>90.39</v>
      </c>
      <c r="H2683" s="3">
        <v>65.47</v>
      </c>
      <c r="I2683" s="3">
        <v>36.31</v>
      </c>
      <c r="J2683" s="3" t="s">
        <v>35</v>
      </c>
      <c r="K2683" s="3">
        <v>1.06</v>
      </c>
      <c r="L2683" s="3">
        <v>15.3</v>
      </c>
      <c r="M2683" s="3">
        <v>103.62</v>
      </c>
      <c r="N2683" s="3">
        <v>3.91</v>
      </c>
      <c r="O2683" s="3">
        <f>N2683-K2683</f>
        <v>2.85</v>
      </c>
      <c r="P2683" s="3">
        <v>96.33</v>
      </c>
      <c r="Q2683" s="3">
        <f>(O2683/P2683)*100</f>
        <v>2.9585798816568047</v>
      </c>
      <c r="R2683" t="str">
        <f>_xlfn.CONCAT(TEXT(B2683, "mm/dd/yyyy"), "_", E2683)</f>
        <v>02/05/2019_E</v>
      </c>
    </row>
    <row r="2684" spans="1:18" x14ac:dyDescent="0.25">
      <c r="A2684" s="6" t="str">
        <f t="shared" si="82"/>
        <v>0090</v>
      </c>
      <c r="B2684" s="1">
        <f>DATE(MID(C2684,8,4), MID(C2684,12,2), MID(C2684, 14, 2))</f>
        <v>43501</v>
      </c>
      <c r="C2684" t="s">
        <v>5943</v>
      </c>
      <c r="D2684" t="s">
        <v>5977</v>
      </c>
      <c r="E2684" s="6" t="str">
        <f>MID(D2684,3,1)</f>
        <v>E</v>
      </c>
      <c r="F2684" s="6" t="str">
        <f t="shared" si="83"/>
        <v>11</v>
      </c>
      <c r="G2684" s="3">
        <v>80.849999999999994</v>
      </c>
      <c r="H2684" s="3">
        <v>66.010000000000005</v>
      </c>
      <c r="I2684" s="3">
        <v>32.4</v>
      </c>
      <c r="J2684" s="3">
        <v>149.15</v>
      </c>
      <c r="K2684" s="3">
        <v>1.05</v>
      </c>
      <c r="L2684" s="3">
        <v>17.2</v>
      </c>
      <c r="M2684" s="3">
        <v>122.94</v>
      </c>
      <c r="N2684" s="3">
        <v>4.07</v>
      </c>
      <c r="O2684" s="3">
        <f>N2684-K2684</f>
        <v>3.0200000000000005</v>
      </c>
      <c r="P2684" s="3">
        <v>118.84</v>
      </c>
      <c r="Q2684" s="3">
        <f>(O2684/P2684)*100</f>
        <v>2.5412319084483341</v>
      </c>
      <c r="R2684" t="str">
        <f>_xlfn.CONCAT(TEXT(B2684, "mm/dd/yyyy"), "_", E2684)</f>
        <v>02/05/2019_E</v>
      </c>
    </row>
    <row r="2685" spans="1:18" x14ac:dyDescent="0.25">
      <c r="A2685" s="6" t="str">
        <f t="shared" si="82"/>
        <v>0090</v>
      </c>
      <c r="B2685" s="1">
        <f>DATE(MID(C2685,8,4), MID(C2685,12,2), MID(C2685, 14, 2))</f>
        <v>43501</v>
      </c>
      <c r="C2685" t="s">
        <v>5943</v>
      </c>
      <c r="D2685" t="s">
        <v>5979</v>
      </c>
      <c r="E2685" s="6" t="str">
        <f>MID(D2685,3,1)</f>
        <v>E</v>
      </c>
      <c r="F2685" s="6" t="str">
        <f t="shared" si="83"/>
        <v>11</v>
      </c>
      <c r="G2685" s="3">
        <v>67.290000000000006</v>
      </c>
      <c r="H2685" s="3">
        <v>55.55</v>
      </c>
      <c r="I2685" s="3">
        <v>34.090000000000003</v>
      </c>
      <c r="J2685" s="3">
        <v>100.55</v>
      </c>
      <c r="K2685" s="3">
        <v>1.03</v>
      </c>
      <c r="L2685" s="3">
        <v>14.85</v>
      </c>
      <c r="M2685" s="3">
        <v>81.59</v>
      </c>
      <c r="N2685" s="3">
        <v>3.61</v>
      </c>
      <c r="O2685" s="3">
        <f>N2685-K2685</f>
        <v>2.58</v>
      </c>
      <c r="P2685" s="3">
        <v>73.040000000000006</v>
      </c>
      <c r="Q2685" s="3">
        <f>(O2685/P2685)*100</f>
        <v>3.5323110624315444</v>
      </c>
      <c r="R2685" t="str">
        <f>_xlfn.CONCAT(TEXT(B2685, "mm/dd/yyyy"), "_", E2685)</f>
        <v>02/05/2019_E</v>
      </c>
    </row>
    <row r="2686" spans="1:18" x14ac:dyDescent="0.25">
      <c r="A2686" s="6" t="str">
        <f t="shared" si="82"/>
        <v>0090</v>
      </c>
      <c r="B2686" s="1">
        <f>DATE(MID(C2686,8,4), MID(C2686,12,2), MID(C2686, 14, 2))</f>
        <v>43501</v>
      </c>
      <c r="C2686" t="s">
        <v>5943</v>
      </c>
      <c r="D2686" t="s">
        <v>5981</v>
      </c>
      <c r="E2686" s="6" t="str">
        <f>MID(D2686,3,1)</f>
        <v>E</v>
      </c>
      <c r="F2686" s="6" t="str">
        <f t="shared" si="83"/>
        <v>11</v>
      </c>
      <c r="G2686" s="3">
        <v>89.77</v>
      </c>
      <c r="H2686" s="3">
        <v>74.3</v>
      </c>
      <c r="I2686" s="3">
        <v>37.270000000000003</v>
      </c>
      <c r="J2686" s="3">
        <v>201.72</v>
      </c>
      <c r="K2686" s="3">
        <v>1.04</v>
      </c>
      <c r="L2686" s="3">
        <v>27.2</v>
      </c>
      <c r="M2686" s="3">
        <v>161.78</v>
      </c>
      <c r="N2686" s="3">
        <v>6.26</v>
      </c>
      <c r="O2686" s="3">
        <f>N2686-K2686</f>
        <v>5.22</v>
      </c>
      <c r="P2686" s="3">
        <v>157.55000000000001</v>
      </c>
      <c r="Q2686" s="3">
        <f>(O2686/P2686)*100</f>
        <v>3.3132338940019039</v>
      </c>
      <c r="R2686" t="str">
        <f>_xlfn.CONCAT(TEXT(B2686, "mm/dd/yyyy"), "_", E2686)</f>
        <v>02/05/2019_E</v>
      </c>
    </row>
    <row r="2687" spans="1:18" x14ac:dyDescent="0.25">
      <c r="A2687" s="6" t="str">
        <f t="shared" si="82"/>
        <v>0090</v>
      </c>
      <c r="B2687" s="1">
        <f>DATE(MID(C2687,8,4), MID(C2687,12,2), MID(C2687, 14, 2))</f>
        <v>43501</v>
      </c>
      <c r="C2687" t="s">
        <v>5943</v>
      </c>
      <c r="D2687" t="s">
        <v>5983</v>
      </c>
      <c r="E2687" s="6" t="str">
        <f>MID(D2687,3,1)</f>
        <v>E</v>
      </c>
      <c r="F2687" s="6" t="str">
        <f t="shared" si="83"/>
        <v>11</v>
      </c>
      <c r="G2687" s="3">
        <v>78.66</v>
      </c>
      <c r="H2687" s="3">
        <v>70.510000000000005</v>
      </c>
      <c r="I2687" s="3">
        <v>32.950000000000003</v>
      </c>
      <c r="J2687" s="3">
        <v>125.91</v>
      </c>
      <c r="K2687" s="3">
        <v>1.05</v>
      </c>
      <c r="L2687" s="3">
        <v>16.59</v>
      </c>
      <c r="M2687" s="3">
        <v>90.72</v>
      </c>
      <c r="N2687" s="3">
        <v>4.1100000000000003</v>
      </c>
      <c r="O2687" s="3">
        <f>N2687-K2687</f>
        <v>3.0600000000000005</v>
      </c>
      <c r="P2687" s="3">
        <v>84.66</v>
      </c>
      <c r="Q2687" s="3">
        <f>(O2687/P2687)*100</f>
        <v>3.6144578313253017</v>
      </c>
      <c r="R2687" t="str">
        <f>_xlfn.CONCAT(TEXT(B2687, "mm/dd/yyyy"), "_", E2687)</f>
        <v>02/05/2019_E</v>
      </c>
    </row>
    <row r="2688" spans="1:18" x14ac:dyDescent="0.25">
      <c r="A2688" s="6" t="str">
        <f t="shared" si="82"/>
        <v>0090</v>
      </c>
      <c r="B2688" s="1">
        <f>DATE(MID(C2688,8,4), MID(C2688,12,2), MID(C2688, 14, 2))</f>
        <v>43501</v>
      </c>
      <c r="C2688" t="s">
        <v>5943</v>
      </c>
      <c r="D2688" t="s">
        <v>5985</v>
      </c>
      <c r="E2688" s="6" t="str">
        <f>MID(D2688,3,1)</f>
        <v>E</v>
      </c>
      <c r="F2688" s="6" t="str">
        <f t="shared" si="83"/>
        <v>11</v>
      </c>
      <c r="G2688" s="3">
        <v>59.6</v>
      </c>
      <c r="H2688" s="3">
        <v>49.55</v>
      </c>
      <c r="I2688" s="3">
        <v>30.8</v>
      </c>
      <c r="J2688" s="3">
        <v>80.05</v>
      </c>
      <c r="K2688" s="3">
        <v>1.07</v>
      </c>
      <c r="L2688" s="3">
        <v>9.18</v>
      </c>
      <c r="M2688" s="3">
        <v>68.989999999999995</v>
      </c>
      <c r="N2688" s="3">
        <v>2.71</v>
      </c>
      <c r="O2688" s="3">
        <f>N2688-K2688</f>
        <v>1.64</v>
      </c>
      <c r="P2688" s="3">
        <v>63.01</v>
      </c>
      <c r="Q2688" s="3">
        <f>(O2688/P2688)*100</f>
        <v>2.6027614664338996</v>
      </c>
      <c r="R2688" t="str">
        <f>_xlfn.CONCAT(TEXT(B2688, "mm/dd/yyyy"), "_", E2688)</f>
        <v>02/05/2019_E</v>
      </c>
    </row>
    <row r="2689" spans="1:18" x14ac:dyDescent="0.25">
      <c r="A2689" s="6" t="str">
        <f t="shared" si="82"/>
        <v>0090</v>
      </c>
      <c r="B2689" s="1">
        <f>DATE(MID(C2689,8,4), MID(C2689,12,2), MID(C2689, 14, 2))</f>
        <v>43501</v>
      </c>
      <c r="C2689" t="s">
        <v>5943</v>
      </c>
      <c r="D2689" t="s">
        <v>5987</v>
      </c>
      <c r="E2689" s="6" t="str">
        <f>MID(D2689,3,1)</f>
        <v>E</v>
      </c>
      <c r="F2689" s="6" t="str">
        <f t="shared" si="83"/>
        <v>11</v>
      </c>
      <c r="G2689" s="3">
        <v>70.790000000000006</v>
      </c>
      <c r="H2689" s="3">
        <v>61.25</v>
      </c>
      <c r="I2689" s="3">
        <v>28.37</v>
      </c>
      <c r="J2689" s="3">
        <v>93.59</v>
      </c>
      <c r="K2689" s="3">
        <v>1.03</v>
      </c>
      <c r="L2689" s="3">
        <v>9.98</v>
      </c>
      <c r="M2689" s="3">
        <v>78.27</v>
      </c>
      <c r="N2689" s="3">
        <v>2.78</v>
      </c>
      <c r="O2689" s="3">
        <f>N2689-K2689</f>
        <v>1.7499999999999998</v>
      </c>
      <c r="P2689" s="3">
        <v>75.2</v>
      </c>
      <c r="Q2689" s="3">
        <f>(O2689/P2689)*100</f>
        <v>2.3271276595744674</v>
      </c>
      <c r="R2689" t="str">
        <f>_xlfn.CONCAT(TEXT(B2689, "mm/dd/yyyy"), "_", E2689)</f>
        <v>02/05/2019_E</v>
      </c>
    </row>
    <row r="2690" spans="1:18" x14ac:dyDescent="0.25">
      <c r="A2690" s="6" t="str">
        <f t="shared" si="82"/>
        <v>0090</v>
      </c>
      <c r="B2690" s="1">
        <f>DATE(MID(C2690,8,4), MID(C2690,12,2), MID(C2690, 14, 2))</f>
        <v>43501</v>
      </c>
      <c r="C2690" t="s">
        <v>5943</v>
      </c>
      <c r="D2690" t="s">
        <v>5989</v>
      </c>
      <c r="E2690" s="6" t="str">
        <f>MID(D2690,3,1)</f>
        <v>E</v>
      </c>
      <c r="F2690" s="6" t="str">
        <f t="shared" si="83"/>
        <v>11</v>
      </c>
      <c r="G2690" s="3">
        <v>78.31</v>
      </c>
      <c r="H2690" s="3">
        <v>67.12</v>
      </c>
      <c r="I2690" s="3">
        <v>36.07</v>
      </c>
      <c r="J2690" s="3">
        <v>125.03</v>
      </c>
      <c r="K2690" s="3">
        <v>1.04</v>
      </c>
      <c r="L2690" s="3">
        <v>19.28</v>
      </c>
      <c r="M2690" s="3">
        <v>101.19</v>
      </c>
      <c r="N2690" s="3">
        <v>4.71</v>
      </c>
      <c r="O2690" s="3">
        <f>N2690-K2690</f>
        <v>3.67</v>
      </c>
      <c r="P2690" s="3">
        <v>93.32</v>
      </c>
      <c r="Q2690" s="3">
        <f>(O2690/P2690)*100</f>
        <v>3.9327046720960137</v>
      </c>
      <c r="R2690" t="str">
        <f>_xlfn.CONCAT(TEXT(B2690, "mm/dd/yyyy"), "_", E2690)</f>
        <v>02/05/2019_E</v>
      </c>
    </row>
    <row r="2691" spans="1:18" x14ac:dyDescent="0.25">
      <c r="A2691" s="6" t="str">
        <f t="shared" ref="A2691:A2754" si="84">MID(C2691, SEARCH("_",C2691, 18) + 1, 4)</f>
        <v>0090</v>
      </c>
      <c r="B2691" s="1">
        <f>DATE(MID(C2691,8,4), MID(C2691,12,2), MID(C2691, 14, 2))</f>
        <v>43501</v>
      </c>
      <c r="C2691" t="s">
        <v>5943</v>
      </c>
      <c r="D2691" t="s">
        <v>5991</v>
      </c>
      <c r="E2691" s="6" t="str">
        <f>MID(D2691,3,1)</f>
        <v>E</v>
      </c>
      <c r="F2691" s="6" t="str">
        <f t="shared" ref="F2691:F2754" si="85">IF(OR(A2691="0155",A2691="0156"),"1",IF(OR(A2691="0158"),"2",IF(OR(A2691="0160",A2691="0308"),"3",IF(OR(A2691="0162"),"4",IF(OR(A2691="0167"),"5",IF(OR(A2691="0007"),"6",IF(OR(A2691="0011"),"7",IF(OR(A2691="0016"),"8",IF(OR(A2691="0019"),"9",IF(OR(A2691="0024"),"10",IF(OR(A2691="0090",A2691="0091"),"11",IF(OR(A2691="0096"),"12",IF(OR(A2691="0098"),"13",IF(OR(A2691="0100"),"14",IF(OR(A2691="0102"),"15")))))))))))))))</f>
        <v>11</v>
      </c>
      <c r="G2691" s="3">
        <v>88.6</v>
      </c>
      <c r="H2691" s="3">
        <v>75.61</v>
      </c>
      <c r="I2691" s="3">
        <v>38.200000000000003</v>
      </c>
      <c r="J2691" s="3">
        <v>169.89</v>
      </c>
      <c r="K2691" s="3">
        <v>1.04</v>
      </c>
      <c r="L2691" s="3">
        <v>23.5</v>
      </c>
      <c r="M2691" s="3">
        <v>139.11000000000001</v>
      </c>
      <c r="N2691" s="3">
        <v>4.74</v>
      </c>
      <c r="O2691" s="3">
        <f>N2691-K2691</f>
        <v>3.7</v>
      </c>
      <c r="P2691" s="3">
        <v>131.29</v>
      </c>
      <c r="Q2691" s="3">
        <f>(O2691/P2691)*100</f>
        <v>2.8181887424784833</v>
      </c>
      <c r="R2691" t="str">
        <f>_xlfn.CONCAT(TEXT(B2691, "mm/dd/yyyy"), "_", E2691)</f>
        <v>02/05/2019_E</v>
      </c>
    </row>
    <row r="2692" spans="1:18" x14ac:dyDescent="0.25">
      <c r="A2692" s="6" t="str">
        <f t="shared" si="84"/>
        <v>0007</v>
      </c>
      <c r="B2692" s="1">
        <f>DATE(MID(C2692,8,4), MID(C2692,12,2), MID(C2692, 14, 2))</f>
        <v>43532</v>
      </c>
      <c r="C2692" t="s">
        <v>2093</v>
      </c>
      <c r="D2692" t="s">
        <v>2092</v>
      </c>
      <c r="E2692" s="6" t="str">
        <f>MID(D2692,3,1)</f>
        <v>C</v>
      </c>
      <c r="F2692" s="6" t="str">
        <f t="shared" si="85"/>
        <v>6</v>
      </c>
      <c r="G2692" s="3">
        <v>73.569999999999993</v>
      </c>
      <c r="H2692" s="3">
        <v>66.58</v>
      </c>
      <c r="I2692" s="3">
        <v>35.75</v>
      </c>
      <c r="J2692" s="3">
        <v>138.97</v>
      </c>
      <c r="K2692" s="3">
        <v>1.06</v>
      </c>
      <c r="L2692" s="3">
        <v>25.11</v>
      </c>
      <c r="M2692" s="3">
        <v>109.74</v>
      </c>
      <c r="N2692" s="3">
        <v>4.2300000000000004</v>
      </c>
      <c r="O2692" s="3">
        <f>N2692-K2692</f>
        <v>3.1700000000000004</v>
      </c>
      <c r="P2692" s="3">
        <v>104.76</v>
      </c>
      <c r="Q2692" s="3">
        <f>(O2692/P2692)*100</f>
        <v>3.0259641084383353</v>
      </c>
      <c r="R2692" t="str">
        <f>_xlfn.CONCAT(TEXT(B2692, "mm/dd/yyyy"), "_", E2692)</f>
        <v>03/08/2019_C</v>
      </c>
    </row>
    <row r="2693" spans="1:18" x14ac:dyDescent="0.25">
      <c r="A2693" s="6" t="str">
        <f t="shared" si="84"/>
        <v>0007</v>
      </c>
      <c r="B2693" s="1">
        <f>DATE(MID(C2693,8,4), MID(C2693,12,2), MID(C2693, 14, 2))</f>
        <v>43532</v>
      </c>
      <c r="C2693" t="s">
        <v>2093</v>
      </c>
      <c r="D2693" t="s">
        <v>2095</v>
      </c>
      <c r="E2693" s="6" t="str">
        <f>MID(D2693,3,1)</f>
        <v>C</v>
      </c>
      <c r="F2693" s="6" t="str">
        <f t="shared" si="85"/>
        <v>6</v>
      </c>
      <c r="G2693" s="3">
        <v>96.55</v>
      </c>
      <c r="H2693" s="3">
        <v>64.09</v>
      </c>
      <c r="I2693" s="3">
        <v>40.159999999999997</v>
      </c>
      <c r="J2693" s="3">
        <v>176.67</v>
      </c>
      <c r="K2693" s="3">
        <v>5.34</v>
      </c>
      <c r="L2693" s="3">
        <v>31.63</v>
      </c>
      <c r="M2693" s="3">
        <v>143.28</v>
      </c>
      <c r="N2693" s="3">
        <v>8.7200000000000006</v>
      </c>
      <c r="O2693" s="3">
        <f>N2693-K2693</f>
        <v>3.3800000000000008</v>
      </c>
      <c r="P2693" s="3">
        <v>137.02000000000001</v>
      </c>
      <c r="Q2693" s="3">
        <f>(O2693/P2693)*100</f>
        <v>2.4667931688804559</v>
      </c>
      <c r="R2693" t="str">
        <f>_xlfn.CONCAT(TEXT(B2693, "mm/dd/yyyy"), "_", E2693)</f>
        <v>03/08/2019_C</v>
      </c>
    </row>
    <row r="2694" spans="1:18" x14ac:dyDescent="0.25">
      <c r="A2694" s="6" t="str">
        <f t="shared" si="84"/>
        <v>0007</v>
      </c>
      <c r="B2694" s="1">
        <f>DATE(MID(C2694,8,4), MID(C2694,12,2), MID(C2694, 14, 2))</f>
        <v>43532</v>
      </c>
      <c r="C2694" t="s">
        <v>2093</v>
      </c>
      <c r="D2694" t="s">
        <v>2098</v>
      </c>
      <c r="E2694" s="6" t="str">
        <f>MID(D2694,3,1)</f>
        <v>C</v>
      </c>
      <c r="F2694" s="6" t="str">
        <f t="shared" si="85"/>
        <v>6</v>
      </c>
      <c r="G2694" s="3">
        <v>82.43</v>
      </c>
      <c r="H2694" s="3">
        <v>63.8</v>
      </c>
      <c r="I2694" s="3">
        <v>41.52</v>
      </c>
      <c r="J2694" s="3">
        <v>167.24</v>
      </c>
      <c r="K2694" s="3">
        <v>1.06</v>
      </c>
      <c r="L2694" s="3">
        <v>24.22</v>
      </c>
      <c r="M2694" s="3">
        <v>135.46</v>
      </c>
      <c r="N2694" s="3">
        <v>2.64</v>
      </c>
      <c r="O2694" s="3">
        <f>N2694-K2694</f>
        <v>1.58</v>
      </c>
      <c r="P2694" s="3">
        <v>129.13999999999999</v>
      </c>
      <c r="Q2694" s="3">
        <f>(O2694/P2694)*100</f>
        <v>1.2234783955397244</v>
      </c>
      <c r="R2694" t="str">
        <f>_xlfn.CONCAT(TEXT(B2694, "mm/dd/yyyy"), "_", E2694)</f>
        <v>03/08/2019_C</v>
      </c>
    </row>
    <row r="2695" spans="1:18" x14ac:dyDescent="0.25">
      <c r="A2695" s="6" t="str">
        <f t="shared" si="84"/>
        <v>0007</v>
      </c>
      <c r="B2695" s="1">
        <f>DATE(MID(C2695,8,4), MID(C2695,12,2), MID(C2695, 14, 2))</f>
        <v>43532</v>
      </c>
      <c r="C2695" t="s">
        <v>2093</v>
      </c>
      <c r="D2695" t="s">
        <v>2100</v>
      </c>
      <c r="E2695" s="6" t="str">
        <f>MID(D2695,3,1)</f>
        <v>C</v>
      </c>
      <c r="F2695" s="6" t="str">
        <f t="shared" si="85"/>
        <v>6</v>
      </c>
      <c r="G2695" s="3">
        <v>88.98</v>
      </c>
      <c r="H2695" s="3">
        <v>70.72</v>
      </c>
      <c r="I2695" s="3">
        <v>41.05</v>
      </c>
      <c r="J2695" s="3">
        <v>183.84</v>
      </c>
      <c r="K2695" s="3">
        <v>1.05</v>
      </c>
      <c r="L2695" s="3">
        <v>28.2</v>
      </c>
      <c r="M2695" s="3">
        <v>154.16</v>
      </c>
      <c r="N2695" s="3">
        <v>4.37</v>
      </c>
      <c r="O2695" s="3">
        <f>N2695-K2695</f>
        <v>3.3200000000000003</v>
      </c>
      <c r="P2695" s="3">
        <v>148.36000000000001</v>
      </c>
      <c r="Q2695" s="3">
        <f>(O2695/P2695)*100</f>
        <v>2.2377999460771099</v>
      </c>
      <c r="R2695" t="str">
        <f>_xlfn.CONCAT(TEXT(B2695, "mm/dd/yyyy"), "_", E2695)</f>
        <v>03/08/2019_C</v>
      </c>
    </row>
    <row r="2696" spans="1:18" x14ac:dyDescent="0.25">
      <c r="A2696" s="6" t="str">
        <f t="shared" si="84"/>
        <v>0007</v>
      </c>
      <c r="B2696" s="1">
        <f>DATE(MID(C2696,8,4), MID(C2696,12,2), MID(C2696, 14, 2))</f>
        <v>43532</v>
      </c>
      <c r="C2696" t="s">
        <v>2093</v>
      </c>
      <c r="D2696" t="s">
        <v>2102</v>
      </c>
      <c r="E2696" s="6" t="str">
        <f>MID(D2696,3,1)</f>
        <v>C</v>
      </c>
      <c r="F2696" s="6" t="str">
        <f t="shared" si="85"/>
        <v>6</v>
      </c>
      <c r="G2696" s="3">
        <v>82.98</v>
      </c>
      <c r="H2696" s="3">
        <v>66.36</v>
      </c>
      <c r="I2696" s="3">
        <v>40.619999999999997</v>
      </c>
      <c r="J2696" s="3">
        <v>174.14</v>
      </c>
      <c r="K2696" s="3">
        <v>1.06</v>
      </c>
      <c r="L2696" s="3">
        <v>28.14</v>
      </c>
      <c r="M2696" s="3">
        <v>138.96</v>
      </c>
      <c r="N2696" s="3">
        <v>3.45</v>
      </c>
      <c r="O2696" s="3">
        <f>N2696-K2696</f>
        <v>2.39</v>
      </c>
      <c r="P2696" s="3">
        <v>131.76</v>
      </c>
      <c r="Q2696" s="3">
        <f>(O2696/P2696)*100</f>
        <v>1.813904068002429</v>
      </c>
      <c r="R2696" t="str">
        <f>_xlfn.CONCAT(TEXT(B2696, "mm/dd/yyyy"), "_", E2696)</f>
        <v>03/08/2019_C</v>
      </c>
    </row>
    <row r="2697" spans="1:18" x14ac:dyDescent="0.25">
      <c r="A2697" s="6" t="str">
        <f t="shared" si="84"/>
        <v>0007</v>
      </c>
      <c r="B2697" s="1">
        <f>DATE(MID(C2697,8,4), MID(C2697,12,2), MID(C2697, 14, 2))</f>
        <v>43532</v>
      </c>
      <c r="C2697" t="s">
        <v>2093</v>
      </c>
      <c r="D2697" t="s">
        <v>2104</v>
      </c>
      <c r="E2697" s="6" t="str">
        <f>MID(D2697,3,1)</f>
        <v>C</v>
      </c>
      <c r="F2697" s="6" t="str">
        <f t="shared" si="85"/>
        <v>6</v>
      </c>
      <c r="G2697" s="3">
        <v>111.31</v>
      </c>
      <c r="H2697" s="3">
        <v>72.39</v>
      </c>
      <c r="I2697" s="3">
        <v>54.75</v>
      </c>
      <c r="J2697" s="3">
        <v>355.2</v>
      </c>
      <c r="K2697" s="3">
        <v>5.32</v>
      </c>
      <c r="L2697" s="3">
        <v>50.41</v>
      </c>
      <c r="M2697" s="3">
        <v>297.7</v>
      </c>
      <c r="N2697" s="3">
        <v>8.75</v>
      </c>
      <c r="O2697" s="3">
        <f>N2697-K2697</f>
        <v>3.4299999999999997</v>
      </c>
      <c r="P2697" s="3">
        <v>273.39999999999998</v>
      </c>
      <c r="Q2697" s="3">
        <f>(O2697/P2697)*100</f>
        <v>1.2545720555961961</v>
      </c>
      <c r="R2697" t="str">
        <f>_xlfn.CONCAT(TEXT(B2697, "mm/dd/yyyy"), "_", E2697)</f>
        <v>03/08/2019_C</v>
      </c>
    </row>
    <row r="2698" spans="1:18" x14ac:dyDescent="0.25">
      <c r="A2698" s="6" t="str">
        <f t="shared" si="84"/>
        <v>0007</v>
      </c>
      <c r="B2698" s="1">
        <f>DATE(MID(C2698,8,4), MID(C2698,12,2), MID(C2698, 14, 2))</f>
        <v>43532</v>
      </c>
      <c r="C2698" t="s">
        <v>2093</v>
      </c>
      <c r="D2698" t="s">
        <v>2107</v>
      </c>
      <c r="E2698" s="6" t="str">
        <f>MID(D2698,3,1)</f>
        <v>C</v>
      </c>
      <c r="F2698" s="6" t="str">
        <f t="shared" si="85"/>
        <v>6</v>
      </c>
      <c r="G2698" s="3">
        <v>67.540000000000006</v>
      </c>
      <c r="H2698" s="3">
        <v>63.69</v>
      </c>
      <c r="I2698" s="3">
        <v>35.200000000000003</v>
      </c>
      <c r="J2698" s="3">
        <v>106.32</v>
      </c>
      <c r="K2698" s="3">
        <v>1.05</v>
      </c>
      <c r="L2698" s="3">
        <v>20.65</v>
      </c>
      <c r="M2698" s="3">
        <v>84.91</v>
      </c>
      <c r="N2698" s="3">
        <v>3.47</v>
      </c>
      <c r="O2698" s="3">
        <f>N2698-K2698</f>
        <v>2.42</v>
      </c>
      <c r="P2698" s="3">
        <v>80.14</v>
      </c>
      <c r="Q2698" s="3">
        <f>(O2698/P2698)*100</f>
        <v>3.0197154978787122</v>
      </c>
      <c r="R2698" t="str">
        <f>_xlfn.CONCAT(TEXT(B2698, "mm/dd/yyyy"), "_", E2698)</f>
        <v>03/08/2019_C</v>
      </c>
    </row>
    <row r="2699" spans="1:18" x14ac:dyDescent="0.25">
      <c r="A2699" s="6" t="str">
        <f t="shared" si="84"/>
        <v>0007</v>
      </c>
      <c r="B2699" s="1">
        <f>DATE(MID(C2699,8,4), MID(C2699,12,2), MID(C2699, 14, 2))</f>
        <v>43532</v>
      </c>
      <c r="C2699" t="s">
        <v>2093</v>
      </c>
      <c r="D2699" t="s">
        <v>2109</v>
      </c>
      <c r="E2699" s="6" t="str">
        <f>MID(D2699,3,1)</f>
        <v>C</v>
      </c>
      <c r="F2699" s="6" t="str">
        <f t="shared" si="85"/>
        <v>6</v>
      </c>
      <c r="G2699" s="3">
        <v>86.55</v>
      </c>
      <c r="H2699" s="3">
        <v>67.790000000000006</v>
      </c>
      <c r="I2699" s="3">
        <v>36.78</v>
      </c>
      <c r="J2699" s="3">
        <v>168.53</v>
      </c>
      <c r="K2699" s="3">
        <v>1.02</v>
      </c>
      <c r="L2699" s="3">
        <v>24.49</v>
      </c>
      <c r="M2699" s="3">
        <v>128.96</v>
      </c>
      <c r="N2699" s="3">
        <v>2.2799999999999998</v>
      </c>
      <c r="O2699" s="3">
        <f>N2699-K2699</f>
        <v>1.2599999999999998</v>
      </c>
      <c r="P2699" s="3">
        <v>116.28</v>
      </c>
      <c r="Q2699" s="3">
        <f>(O2699/P2699)*100</f>
        <v>1.0835913312693497</v>
      </c>
      <c r="R2699" t="str">
        <f>_xlfn.CONCAT(TEXT(B2699, "mm/dd/yyyy"), "_", E2699)</f>
        <v>03/08/2019_C</v>
      </c>
    </row>
    <row r="2700" spans="1:18" x14ac:dyDescent="0.25">
      <c r="A2700" s="6" t="str">
        <f t="shared" si="84"/>
        <v>0007</v>
      </c>
      <c r="B2700" s="1">
        <f>DATE(MID(C2700,8,4), MID(C2700,12,2), MID(C2700, 14, 2))</f>
        <v>43532</v>
      </c>
      <c r="C2700" t="s">
        <v>2093</v>
      </c>
      <c r="D2700" t="s">
        <v>2111</v>
      </c>
      <c r="E2700" s="6" t="str">
        <f>MID(D2700,3,1)</f>
        <v>C</v>
      </c>
      <c r="F2700" s="6" t="str">
        <f t="shared" si="85"/>
        <v>6</v>
      </c>
      <c r="G2700" s="3">
        <v>102.93</v>
      </c>
      <c r="H2700" s="3">
        <v>85.95</v>
      </c>
      <c r="I2700" s="3">
        <v>45.01</v>
      </c>
      <c r="J2700" s="3">
        <v>308.5</v>
      </c>
      <c r="K2700" s="3">
        <v>5.31</v>
      </c>
      <c r="L2700" s="3">
        <v>48.54</v>
      </c>
      <c r="M2700" s="3">
        <v>259.2</v>
      </c>
      <c r="N2700" s="3">
        <v>9.7100000000000009</v>
      </c>
      <c r="O2700" s="3">
        <f>N2700-K2700</f>
        <v>4.4000000000000012</v>
      </c>
      <c r="P2700" s="3">
        <v>241.6</v>
      </c>
      <c r="Q2700" s="3">
        <f>(O2700/P2700)*100</f>
        <v>1.8211920529801331</v>
      </c>
      <c r="R2700" t="str">
        <f>_xlfn.CONCAT(TEXT(B2700, "mm/dd/yyyy"), "_", E2700)</f>
        <v>03/08/2019_C</v>
      </c>
    </row>
    <row r="2701" spans="1:18" x14ac:dyDescent="0.25">
      <c r="A2701" s="6" t="str">
        <f t="shared" si="84"/>
        <v>0007</v>
      </c>
      <c r="B2701" s="1">
        <f>DATE(MID(C2701,8,4), MID(C2701,12,2), MID(C2701, 14, 2))</f>
        <v>43532</v>
      </c>
      <c r="C2701" t="s">
        <v>2093</v>
      </c>
      <c r="D2701" t="s">
        <v>2113</v>
      </c>
      <c r="E2701" s="6" t="str">
        <f>MID(D2701,3,1)</f>
        <v>C</v>
      </c>
      <c r="F2701" s="6" t="str">
        <f t="shared" si="85"/>
        <v>6</v>
      </c>
      <c r="G2701" s="3">
        <v>77.55</v>
      </c>
      <c r="H2701" s="3">
        <v>62.96</v>
      </c>
      <c r="I2701" s="3">
        <v>38.99</v>
      </c>
      <c r="J2701" s="3">
        <v>141.44</v>
      </c>
      <c r="K2701" s="3">
        <v>1.04</v>
      </c>
      <c r="L2701" s="3">
        <v>18.45</v>
      </c>
      <c r="M2701" s="3">
        <v>119.65</v>
      </c>
      <c r="N2701" s="3">
        <v>2.7</v>
      </c>
      <c r="O2701" s="3">
        <f>N2701-K2701</f>
        <v>1.6600000000000001</v>
      </c>
      <c r="P2701" s="3">
        <v>113.41</v>
      </c>
      <c r="Q2701" s="3">
        <f>(O2701/P2701)*100</f>
        <v>1.4637157217176617</v>
      </c>
      <c r="R2701" t="str">
        <f>_xlfn.CONCAT(TEXT(B2701, "mm/dd/yyyy"), "_", E2701)</f>
        <v>03/08/2019_C</v>
      </c>
    </row>
    <row r="2702" spans="1:18" x14ac:dyDescent="0.25">
      <c r="A2702" s="6" t="str">
        <f t="shared" si="84"/>
        <v>0007</v>
      </c>
      <c r="B2702" s="1">
        <f>DATE(MID(C2702,8,4), MID(C2702,12,2), MID(C2702, 14, 2))</f>
        <v>43532</v>
      </c>
      <c r="C2702" t="s">
        <v>2093</v>
      </c>
      <c r="D2702" t="s">
        <v>2115</v>
      </c>
      <c r="E2702" s="6" t="str">
        <f>MID(D2702,3,1)</f>
        <v>C</v>
      </c>
      <c r="F2702" s="6" t="str">
        <f t="shared" si="85"/>
        <v>6</v>
      </c>
      <c r="G2702" s="3">
        <v>71.58</v>
      </c>
      <c r="H2702" s="3">
        <v>54.62</v>
      </c>
      <c r="I2702" s="3">
        <v>32.85</v>
      </c>
      <c r="J2702" s="3">
        <v>61.31</v>
      </c>
      <c r="K2702" s="3">
        <v>1.03</v>
      </c>
      <c r="L2702" s="3">
        <v>18.2</v>
      </c>
      <c r="M2702" s="3">
        <v>43.17</v>
      </c>
      <c r="N2702" s="3">
        <v>3.2</v>
      </c>
      <c r="O2702" s="3">
        <f>N2702-K2702</f>
        <v>2.17</v>
      </c>
      <c r="P2702" s="3">
        <v>39.93</v>
      </c>
      <c r="Q2702" s="3">
        <f>(O2702/P2702)*100</f>
        <v>5.4345103931880789</v>
      </c>
      <c r="R2702" t="str">
        <f>_xlfn.CONCAT(TEXT(B2702, "mm/dd/yyyy"), "_", E2702)</f>
        <v>03/08/2019_C</v>
      </c>
    </row>
    <row r="2703" spans="1:18" x14ac:dyDescent="0.25">
      <c r="A2703" s="6" t="str">
        <f t="shared" si="84"/>
        <v>0007</v>
      </c>
      <c r="B2703" s="1">
        <f>DATE(MID(C2703,8,4), MID(C2703,12,2), MID(C2703, 14, 2))</f>
        <v>43532</v>
      </c>
      <c r="C2703" t="s">
        <v>2093</v>
      </c>
      <c r="D2703" t="s">
        <v>2117</v>
      </c>
      <c r="E2703" s="6" t="str">
        <f>MID(D2703,3,1)</f>
        <v>C</v>
      </c>
      <c r="F2703" s="6" t="str">
        <f t="shared" si="85"/>
        <v>6</v>
      </c>
      <c r="G2703" s="3">
        <v>84.56</v>
      </c>
      <c r="H2703" s="3">
        <v>73.680000000000007</v>
      </c>
      <c r="I2703" s="3">
        <v>42.12</v>
      </c>
      <c r="J2703" s="3">
        <v>184.66</v>
      </c>
      <c r="K2703" s="3">
        <v>1.05</v>
      </c>
      <c r="L2703" s="3">
        <v>29.91</v>
      </c>
      <c r="M2703" s="3">
        <v>146.19</v>
      </c>
      <c r="N2703" s="3">
        <v>3.74</v>
      </c>
      <c r="O2703" s="3">
        <f>N2703-K2703</f>
        <v>2.6900000000000004</v>
      </c>
      <c r="P2703" s="3">
        <v>139.65</v>
      </c>
      <c r="Q2703" s="3">
        <f>(O2703/P2703)*100</f>
        <v>1.9262441818832798</v>
      </c>
      <c r="R2703" t="str">
        <f>_xlfn.CONCAT(TEXT(B2703, "mm/dd/yyyy"), "_", E2703)</f>
        <v>03/08/2019_C</v>
      </c>
    </row>
    <row r="2704" spans="1:18" x14ac:dyDescent="0.25">
      <c r="A2704" s="6" t="str">
        <f t="shared" si="84"/>
        <v>0007</v>
      </c>
      <c r="B2704" s="1">
        <f>DATE(MID(C2704,8,4), MID(C2704,12,2), MID(C2704, 14, 2))</f>
        <v>43532</v>
      </c>
      <c r="C2704" t="s">
        <v>2093</v>
      </c>
      <c r="D2704" t="s">
        <v>2119</v>
      </c>
      <c r="E2704" s="6" t="str">
        <f>MID(D2704,3,1)</f>
        <v>C</v>
      </c>
      <c r="F2704" s="6" t="str">
        <f t="shared" si="85"/>
        <v>6</v>
      </c>
      <c r="G2704" s="3">
        <v>69.72</v>
      </c>
      <c r="H2704" s="3">
        <v>67.069999999999993</v>
      </c>
      <c r="I2704" s="3">
        <v>33.340000000000003</v>
      </c>
      <c r="J2704" s="3">
        <v>110.21</v>
      </c>
      <c r="K2704" s="3">
        <v>1.08</v>
      </c>
      <c r="L2704" s="3">
        <v>24.59</v>
      </c>
      <c r="M2704" s="3">
        <v>83.71</v>
      </c>
      <c r="N2704" s="3">
        <v>3.28</v>
      </c>
      <c r="O2704" s="3">
        <f>N2704-K2704</f>
        <v>2.1999999999999997</v>
      </c>
      <c r="P2704" s="3">
        <v>79.040000000000006</v>
      </c>
      <c r="Q2704" s="3">
        <f>(O2704/P2704)*100</f>
        <v>2.7834008097165985</v>
      </c>
      <c r="R2704" t="str">
        <f>_xlfn.CONCAT(TEXT(B2704, "mm/dd/yyyy"), "_", E2704)</f>
        <v>03/08/2019_C</v>
      </c>
    </row>
    <row r="2705" spans="1:18" x14ac:dyDescent="0.25">
      <c r="A2705" s="6" t="str">
        <f t="shared" si="84"/>
        <v>0007</v>
      </c>
      <c r="B2705" s="1">
        <f>DATE(MID(C2705,8,4), MID(C2705,12,2), MID(C2705, 14, 2))</f>
        <v>43532</v>
      </c>
      <c r="C2705" t="s">
        <v>2093</v>
      </c>
      <c r="D2705" t="s">
        <v>2121</v>
      </c>
      <c r="E2705" s="6" t="str">
        <f>MID(D2705,3,1)</f>
        <v>C</v>
      </c>
      <c r="F2705" s="6" t="str">
        <f t="shared" si="85"/>
        <v>6</v>
      </c>
      <c r="G2705" s="3">
        <v>95.25</v>
      </c>
      <c r="H2705" s="3">
        <v>77.819999999999993</v>
      </c>
      <c r="I2705" s="3">
        <v>47.78</v>
      </c>
      <c r="J2705" s="3">
        <v>271.2</v>
      </c>
      <c r="K2705" s="3">
        <v>1.05</v>
      </c>
      <c r="L2705" s="3">
        <v>36.65</v>
      </c>
      <c r="M2705" s="3">
        <v>225.2</v>
      </c>
      <c r="N2705" s="3">
        <v>5.35</v>
      </c>
      <c r="O2705" s="3">
        <f>N2705-K2705</f>
        <v>4.3</v>
      </c>
      <c r="P2705" s="3">
        <v>212.33</v>
      </c>
      <c r="Q2705" s="3">
        <f>(O2705/P2705)*100</f>
        <v>2.0251495313898178</v>
      </c>
      <c r="R2705" t="str">
        <f>_xlfn.CONCAT(TEXT(B2705, "mm/dd/yyyy"), "_", E2705)</f>
        <v>03/08/2019_C</v>
      </c>
    </row>
    <row r="2706" spans="1:18" x14ac:dyDescent="0.25">
      <c r="A2706" s="6" t="str">
        <f t="shared" si="84"/>
        <v>0007</v>
      </c>
      <c r="B2706" s="1">
        <f>DATE(MID(C2706,8,4), MID(C2706,12,2), MID(C2706, 14, 2))</f>
        <v>43532</v>
      </c>
      <c r="C2706" t="s">
        <v>2093</v>
      </c>
      <c r="D2706" t="s">
        <v>2123</v>
      </c>
      <c r="E2706" s="6" t="str">
        <f>MID(D2706,3,1)</f>
        <v>C</v>
      </c>
      <c r="F2706" s="6" t="str">
        <f t="shared" si="85"/>
        <v>6</v>
      </c>
      <c r="G2706" s="3">
        <v>117.87</v>
      </c>
      <c r="H2706" s="3">
        <v>81.52</v>
      </c>
      <c r="I2706" s="3">
        <v>58.07</v>
      </c>
      <c r="J2706" s="3">
        <v>379.8</v>
      </c>
      <c r="K2706" s="3">
        <v>5.33</v>
      </c>
      <c r="L2706" s="3">
        <v>75.12</v>
      </c>
      <c r="M2706" s="3">
        <v>304.89999999999998</v>
      </c>
      <c r="N2706" s="3">
        <v>9.8699999999999992</v>
      </c>
      <c r="O2706" s="3">
        <f>N2706-K2706</f>
        <v>4.5399999999999991</v>
      </c>
      <c r="P2706" s="3">
        <v>276.89999999999998</v>
      </c>
      <c r="Q2706" s="3">
        <f>(O2706/P2706)*100</f>
        <v>1.6395810762007943</v>
      </c>
      <c r="R2706" t="str">
        <f>_xlfn.CONCAT(TEXT(B2706, "mm/dd/yyyy"), "_", E2706)</f>
        <v>03/08/2019_C</v>
      </c>
    </row>
    <row r="2707" spans="1:18" x14ac:dyDescent="0.25">
      <c r="A2707" s="6" t="str">
        <f t="shared" si="84"/>
        <v>0007</v>
      </c>
      <c r="B2707" s="1">
        <f>DATE(MID(C2707,8,4), MID(C2707,12,2), MID(C2707, 14, 2))</f>
        <v>43532</v>
      </c>
      <c r="C2707" t="s">
        <v>2093</v>
      </c>
      <c r="D2707" t="s">
        <v>2125</v>
      </c>
      <c r="E2707" s="6" t="str">
        <f>MID(D2707,3,1)</f>
        <v>C</v>
      </c>
      <c r="F2707" s="6" t="str">
        <f t="shared" si="85"/>
        <v>6</v>
      </c>
      <c r="G2707" s="3">
        <v>72.48</v>
      </c>
      <c r="H2707" s="3">
        <v>60.85</v>
      </c>
      <c r="I2707" s="3">
        <v>44.1</v>
      </c>
      <c r="J2707" s="3">
        <v>119.47</v>
      </c>
      <c r="K2707" s="3">
        <v>1.05</v>
      </c>
      <c r="L2707" s="3">
        <v>24.74</v>
      </c>
      <c r="M2707" s="3">
        <v>92.27</v>
      </c>
      <c r="N2707" s="3">
        <v>3.49</v>
      </c>
      <c r="O2707" s="3">
        <f>N2707-K2707</f>
        <v>2.4400000000000004</v>
      </c>
      <c r="P2707" s="3">
        <v>86.6</v>
      </c>
      <c r="Q2707" s="3">
        <f>(O2707/P2707)*100</f>
        <v>2.8175519630484995</v>
      </c>
      <c r="R2707" t="str">
        <f>_xlfn.CONCAT(TEXT(B2707, "mm/dd/yyyy"), "_", E2707)</f>
        <v>03/08/2019_C</v>
      </c>
    </row>
    <row r="2708" spans="1:18" x14ac:dyDescent="0.25">
      <c r="A2708" s="6" t="str">
        <f t="shared" si="84"/>
        <v>0007</v>
      </c>
      <c r="B2708" s="1">
        <f>DATE(MID(C2708,8,4), MID(C2708,12,2), MID(C2708, 14, 2))</f>
        <v>43532</v>
      </c>
      <c r="C2708" t="s">
        <v>2093</v>
      </c>
      <c r="D2708" t="s">
        <v>2127</v>
      </c>
      <c r="E2708" s="6" t="str">
        <f>MID(D2708,3,1)</f>
        <v>C</v>
      </c>
      <c r="F2708" s="6" t="str">
        <f t="shared" si="85"/>
        <v>6</v>
      </c>
      <c r="G2708" s="3">
        <v>103.3</v>
      </c>
      <c r="H2708" s="3">
        <v>75.87</v>
      </c>
      <c r="I2708" s="3">
        <v>48.2</v>
      </c>
      <c r="J2708" s="3">
        <v>251.3</v>
      </c>
      <c r="K2708" s="3">
        <v>5.42</v>
      </c>
      <c r="L2708" s="3">
        <v>47.28</v>
      </c>
      <c r="M2708" s="3">
        <v>200.91</v>
      </c>
      <c r="N2708" s="3">
        <v>8.11</v>
      </c>
      <c r="O2708" s="3">
        <f>N2708-K2708</f>
        <v>2.6899999999999995</v>
      </c>
      <c r="P2708" s="3">
        <v>189.67</v>
      </c>
      <c r="Q2708" s="3">
        <f>(O2708/P2708)*100</f>
        <v>1.4182527547846258</v>
      </c>
      <c r="R2708" t="str">
        <f>_xlfn.CONCAT(TEXT(B2708, "mm/dd/yyyy"), "_", E2708)</f>
        <v>03/08/2019_C</v>
      </c>
    </row>
    <row r="2709" spans="1:18" x14ac:dyDescent="0.25">
      <c r="A2709" s="6" t="str">
        <f t="shared" si="84"/>
        <v>0007</v>
      </c>
      <c r="B2709" s="1">
        <f>DATE(MID(C2709,8,4), MID(C2709,12,2), MID(C2709, 14, 2))</f>
        <v>43532</v>
      </c>
      <c r="C2709" t="s">
        <v>2093</v>
      </c>
      <c r="D2709" t="s">
        <v>2129</v>
      </c>
      <c r="E2709" s="6" t="str">
        <f>MID(D2709,3,1)</f>
        <v>C</v>
      </c>
      <c r="F2709" s="6" t="str">
        <f t="shared" si="85"/>
        <v>6</v>
      </c>
      <c r="G2709" s="3">
        <v>101.3</v>
      </c>
      <c r="H2709" s="3">
        <v>72.67</v>
      </c>
      <c r="I2709" s="3">
        <v>40.79</v>
      </c>
      <c r="J2709" s="3">
        <v>214.01</v>
      </c>
      <c r="K2709" s="3">
        <v>5.36</v>
      </c>
      <c r="L2709" s="3">
        <v>56.11</v>
      </c>
      <c r="M2709" s="3">
        <v>159.87</v>
      </c>
      <c r="N2709" s="3">
        <v>10.46</v>
      </c>
      <c r="O2709" s="3">
        <f>N2709-K2709</f>
        <v>5.1000000000000005</v>
      </c>
      <c r="P2709" s="3">
        <v>151.02000000000001</v>
      </c>
      <c r="Q2709" s="3">
        <f>(O2709/P2709)*100</f>
        <v>3.3770361541517682</v>
      </c>
      <c r="R2709" t="str">
        <f>_xlfn.CONCAT(TEXT(B2709, "mm/dd/yyyy"), "_", E2709)</f>
        <v>03/08/2019_C</v>
      </c>
    </row>
    <row r="2710" spans="1:18" x14ac:dyDescent="0.25">
      <c r="A2710" s="6" t="str">
        <f t="shared" si="84"/>
        <v>0007</v>
      </c>
      <c r="B2710" s="1">
        <f>DATE(MID(C2710,8,4), MID(C2710,12,2), MID(C2710, 14, 2))</f>
        <v>43532</v>
      </c>
      <c r="C2710" t="s">
        <v>2093</v>
      </c>
      <c r="D2710" t="s">
        <v>2131</v>
      </c>
      <c r="E2710" s="6" t="str">
        <f>MID(D2710,3,1)</f>
        <v>C</v>
      </c>
      <c r="F2710" s="6" t="str">
        <f t="shared" si="85"/>
        <v>6</v>
      </c>
      <c r="G2710" s="3">
        <v>90.54</v>
      </c>
      <c r="H2710" s="3">
        <v>69.790000000000006</v>
      </c>
      <c r="I2710" s="3">
        <v>52.64</v>
      </c>
      <c r="J2710" s="3">
        <v>251.9</v>
      </c>
      <c r="K2710" s="3">
        <v>1.05</v>
      </c>
      <c r="L2710" s="3">
        <v>39.1</v>
      </c>
      <c r="M2710" s="3">
        <v>208.73</v>
      </c>
      <c r="N2710" s="3">
        <v>3.32</v>
      </c>
      <c r="O2710" s="3">
        <f>N2710-K2710</f>
        <v>2.2699999999999996</v>
      </c>
      <c r="P2710" s="3">
        <v>198.33</v>
      </c>
      <c r="Q2710" s="3">
        <f>(O2710/P2710)*100</f>
        <v>1.1445570513790144</v>
      </c>
      <c r="R2710" t="str">
        <f>_xlfn.CONCAT(TEXT(B2710, "mm/dd/yyyy"), "_", E2710)</f>
        <v>03/08/2019_C</v>
      </c>
    </row>
    <row r="2711" spans="1:18" x14ac:dyDescent="0.25">
      <c r="A2711" s="6" t="str">
        <f t="shared" si="84"/>
        <v>0007</v>
      </c>
      <c r="B2711" s="1">
        <f>DATE(MID(C2711,8,4), MID(C2711,12,2), MID(C2711, 14, 2))</f>
        <v>43532</v>
      </c>
      <c r="C2711" t="s">
        <v>2093</v>
      </c>
      <c r="D2711" t="s">
        <v>2133</v>
      </c>
      <c r="E2711" s="6" t="str">
        <f>MID(D2711,3,1)</f>
        <v>C</v>
      </c>
      <c r="F2711" s="6" t="str">
        <f t="shared" si="85"/>
        <v>6</v>
      </c>
      <c r="G2711" s="3">
        <v>99.14</v>
      </c>
      <c r="H2711" s="3">
        <v>69.41</v>
      </c>
      <c r="I2711" s="3">
        <v>42.11</v>
      </c>
      <c r="J2711" s="3">
        <v>232.1</v>
      </c>
      <c r="K2711" s="3">
        <v>5.35</v>
      </c>
      <c r="L2711" s="3">
        <v>38.92</v>
      </c>
      <c r="M2711" s="3">
        <v>190.38</v>
      </c>
      <c r="N2711" s="3">
        <v>9.16</v>
      </c>
      <c r="O2711" s="3">
        <f>N2711-K2711</f>
        <v>3.8100000000000005</v>
      </c>
      <c r="P2711" s="3">
        <v>183.94</v>
      </c>
      <c r="Q2711" s="3">
        <f>(O2711/P2711)*100</f>
        <v>2.071327606828314</v>
      </c>
      <c r="R2711" t="str">
        <f>_xlfn.CONCAT(TEXT(B2711, "mm/dd/yyyy"), "_", E2711)</f>
        <v>03/08/2019_C</v>
      </c>
    </row>
    <row r="2712" spans="1:18" x14ac:dyDescent="0.25">
      <c r="A2712" s="6" t="str">
        <f t="shared" si="84"/>
        <v>0090</v>
      </c>
      <c r="B2712" s="1">
        <f>DATE(MID(C2712,8,4), MID(C2712,12,2), MID(C2712, 14, 2))</f>
        <v>43532</v>
      </c>
      <c r="C2712" t="s">
        <v>5994</v>
      </c>
      <c r="D2712" t="s">
        <v>5993</v>
      </c>
      <c r="E2712" s="6" t="str">
        <f>MID(D2712,3,1)</f>
        <v>E</v>
      </c>
      <c r="F2712" s="6" t="str">
        <f t="shared" si="85"/>
        <v>11</v>
      </c>
      <c r="G2712" s="3">
        <v>86.73</v>
      </c>
      <c r="H2712" s="3">
        <v>58.81</v>
      </c>
      <c r="I2712" s="3">
        <v>39.729999999999997</v>
      </c>
      <c r="J2712" s="3">
        <v>138.58000000000001</v>
      </c>
      <c r="K2712" s="3">
        <v>1.04</v>
      </c>
      <c r="L2712" s="3">
        <v>21.02</v>
      </c>
      <c r="M2712" s="3">
        <v>114.69</v>
      </c>
      <c r="N2712" s="3">
        <v>4.4400000000000004</v>
      </c>
      <c r="O2712" s="3">
        <f>N2712-K2712</f>
        <v>3.4000000000000004</v>
      </c>
      <c r="P2712" s="3">
        <v>109.91</v>
      </c>
      <c r="Q2712" s="3">
        <f>(O2712/P2712)*100</f>
        <v>3.0934400873441912</v>
      </c>
      <c r="R2712" t="str">
        <f>_xlfn.CONCAT(TEXT(B2712, "mm/dd/yyyy"), "_", E2712)</f>
        <v>03/08/2019_E</v>
      </c>
    </row>
    <row r="2713" spans="1:18" x14ac:dyDescent="0.25">
      <c r="A2713" s="6" t="str">
        <f t="shared" si="84"/>
        <v>0090</v>
      </c>
      <c r="B2713" s="1">
        <f>DATE(MID(C2713,8,4), MID(C2713,12,2), MID(C2713, 14, 2))</f>
        <v>43532</v>
      </c>
      <c r="C2713" t="s">
        <v>5994</v>
      </c>
      <c r="D2713" t="s">
        <v>5996</v>
      </c>
      <c r="E2713" s="6" t="str">
        <f>MID(D2713,3,1)</f>
        <v>E</v>
      </c>
      <c r="F2713" s="6" t="str">
        <f t="shared" si="85"/>
        <v>11</v>
      </c>
      <c r="G2713" s="3">
        <v>82.3</v>
      </c>
      <c r="H2713" s="3">
        <v>71.09</v>
      </c>
      <c r="I2713" s="3">
        <v>35.700000000000003</v>
      </c>
      <c r="J2713" s="3">
        <v>118.13</v>
      </c>
      <c r="K2713" s="3">
        <v>5.25</v>
      </c>
      <c r="L2713" s="3">
        <v>21.56</v>
      </c>
      <c r="M2713" s="3">
        <v>98.44</v>
      </c>
      <c r="N2713" s="3">
        <v>8.0399999999999991</v>
      </c>
      <c r="O2713" s="3">
        <f>N2713-K2713</f>
        <v>2.7899999999999991</v>
      </c>
      <c r="P2713" s="3">
        <v>94.38</v>
      </c>
      <c r="Q2713" s="3">
        <f>(O2713/P2713)*100</f>
        <v>2.9561347743165918</v>
      </c>
      <c r="R2713" t="str">
        <f>_xlfn.CONCAT(TEXT(B2713, "mm/dd/yyyy"), "_", E2713)</f>
        <v>03/08/2019_E</v>
      </c>
    </row>
    <row r="2714" spans="1:18" x14ac:dyDescent="0.25">
      <c r="A2714" s="6" t="str">
        <f t="shared" si="84"/>
        <v>0090</v>
      </c>
      <c r="B2714" s="1">
        <f>DATE(MID(C2714,8,4), MID(C2714,12,2), MID(C2714, 14, 2))</f>
        <v>43532</v>
      </c>
      <c r="C2714" t="s">
        <v>5994</v>
      </c>
      <c r="D2714" t="s">
        <v>5998</v>
      </c>
      <c r="E2714" s="6" t="str">
        <f>MID(D2714,3,1)</f>
        <v>E</v>
      </c>
      <c r="F2714" s="6" t="str">
        <f t="shared" si="85"/>
        <v>11</v>
      </c>
      <c r="G2714" s="3">
        <v>65.569999999999993</v>
      </c>
      <c r="H2714" s="3">
        <v>55.94</v>
      </c>
      <c r="I2714" s="3">
        <v>30.78</v>
      </c>
      <c r="J2714" s="3">
        <v>70.349999999999994</v>
      </c>
      <c r="K2714" s="3">
        <v>1.05</v>
      </c>
      <c r="L2714" s="3">
        <v>11.79</v>
      </c>
      <c r="M2714" s="3">
        <v>58.14</v>
      </c>
      <c r="N2714" s="3">
        <v>2.82</v>
      </c>
      <c r="O2714" s="3">
        <f>N2714-K2714</f>
        <v>1.7699999999999998</v>
      </c>
      <c r="P2714" s="3">
        <v>55.26</v>
      </c>
      <c r="Q2714" s="3">
        <f>(O2714/P2714)*100</f>
        <v>3.2030401737242129</v>
      </c>
      <c r="R2714" t="str">
        <f>_xlfn.CONCAT(TEXT(B2714, "mm/dd/yyyy"), "_", E2714)</f>
        <v>03/08/2019_E</v>
      </c>
    </row>
    <row r="2715" spans="1:18" x14ac:dyDescent="0.25">
      <c r="A2715" s="6" t="str">
        <f t="shared" si="84"/>
        <v>0090</v>
      </c>
      <c r="B2715" s="1">
        <f>DATE(MID(C2715,8,4), MID(C2715,12,2), MID(C2715, 14, 2))</f>
        <v>43532</v>
      </c>
      <c r="C2715" t="s">
        <v>5994</v>
      </c>
      <c r="D2715" t="s">
        <v>6000</v>
      </c>
      <c r="E2715" s="6" t="str">
        <f>MID(D2715,3,1)</f>
        <v>E</v>
      </c>
      <c r="F2715" s="6" t="str">
        <f t="shared" si="85"/>
        <v>11</v>
      </c>
      <c r="G2715" s="3">
        <v>88.49</v>
      </c>
      <c r="H2715" s="3">
        <v>67.63</v>
      </c>
      <c r="I2715" s="3">
        <v>37.729999999999997</v>
      </c>
      <c r="J2715" s="3">
        <v>138.41999999999999</v>
      </c>
      <c r="K2715" s="3">
        <v>1.04</v>
      </c>
      <c r="L2715" s="3">
        <v>20.95</v>
      </c>
      <c r="M2715" s="3">
        <v>116.95</v>
      </c>
      <c r="N2715" s="3">
        <v>4.1399999999999997</v>
      </c>
      <c r="O2715" s="3">
        <f>N2715-K2715</f>
        <v>3.0999999999999996</v>
      </c>
      <c r="P2715" s="3">
        <v>108.39</v>
      </c>
      <c r="Q2715" s="3">
        <f>(O2715/P2715)*100</f>
        <v>2.8600424393394221</v>
      </c>
      <c r="R2715" t="str">
        <f>_xlfn.CONCAT(TEXT(B2715, "mm/dd/yyyy"), "_", E2715)</f>
        <v>03/08/2019_E</v>
      </c>
    </row>
    <row r="2716" spans="1:18" x14ac:dyDescent="0.25">
      <c r="A2716" s="6" t="str">
        <f t="shared" si="84"/>
        <v>0090</v>
      </c>
      <c r="B2716" s="1">
        <f>DATE(MID(C2716,8,4), MID(C2716,12,2), MID(C2716, 14, 2))</f>
        <v>43532</v>
      </c>
      <c r="C2716" t="s">
        <v>5994</v>
      </c>
      <c r="D2716" t="s">
        <v>6002</v>
      </c>
      <c r="E2716" s="6" t="str">
        <f>MID(D2716,3,1)</f>
        <v>E</v>
      </c>
      <c r="F2716" s="6" t="str">
        <f t="shared" si="85"/>
        <v>11</v>
      </c>
      <c r="G2716" s="3">
        <v>73.349999999999994</v>
      </c>
      <c r="H2716" s="3">
        <v>64.86</v>
      </c>
      <c r="I2716" s="3">
        <v>34.42</v>
      </c>
      <c r="J2716" s="3">
        <v>106.62</v>
      </c>
      <c r="K2716" s="3">
        <v>1.05</v>
      </c>
      <c r="L2716" s="3">
        <v>17.739999999999998</v>
      </c>
      <c r="M2716" s="3">
        <v>88.14</v>
      </c>
      <c r="N2716" s="3">
        <v>3.96</v>
      </c>
      <c r="O2716" s="3">
        <f>N2716-K2716</f>
        <v>2.91</v>
      </c>
      <c r="P2716" s="3">
        <v>84.21</v>
      </c>
      <c r="Q2716" s="3">
        <f>(O2716/P2716)*100</f>
        <v>3.4556465977912363</v>
      </c>
      <c r="R2716" t="str">
        <f>_xlfn.CONCAT(TEXT(B2716, "mm/dd/yyyy"), "_", E2716)</f>
        <v>03/08/2019_E</v>
      </c>
    </row>
    <row r="2717" spans="1:18" x14ac:dyDescent="0.25">
      <c r="A2717" s="6" t="str">
        <f t="shared" si="84"/>
        <v>0090</v>
      </c>
      <c r="B2717" s="1">
        <f>DATE(MID(C2717,8,4), MID(C2717,12,2), MID(C2717, 14, 2))</f>
        <v>43532</v>
      </c>
      <c r="C2717" t="s">
        <v>5994</v>
      </c>
      <c r="D2717" t="s">
        <v>6004</v>
      </c>
      <c r="E2717" s="6" t="str">
        <f>MID(D2717,3,1)</f>
        <v>E</v>
      </c>
      <c r="F2717" s="6" t="str">
        <f t="shared" si="85"/>
        <v>11</v>
      </c>
      <c r="G2717" s="3">
        <v>75.23</v>
      </c>
      <c r="H2717" s="3">
        <v>63.81</v>
      </c>
      <c r="I2717" s="3">
        <v>29.47</v>
      </c>
      <c r="J2717" s="3">
        <v>91.48</v>
      </c>
      <c r="K2717" s="3">
        <v>5.33</v>
      </c>
      <c r="L2717" s="3">
        <v>17.8</v>
      </c>
      <c r="M2717" s="3">
        <v>77.75</v>
      </c>
      <c r="N2717" s="3">
        <v>7.48</v>
      </c>
      <c r="O2717" s="3">
        <f>N2717-K2717</f>
        <v>2.1500000000000004</v>
      </c>
      <c r="P2717" s="3">
        <v>73.849999999999994</v>
      </c>
      <c r="Q2717" s="3">
        <f>(O2717/P2717)*100</f>
        <v>2.9113067027758976</v>
      </c>
      <c r="R2717" t="str">
        <f>_xlfn.CONCAT(TEXT(B2717, "mm/dd/yyyy"), "_", E2717)</f>
        <v>03/08/2019_E</v>
      </c>
    </row>
    <row r="2718" spans="1:18" x14ac:dyDescent="0.25">
      <c r="A2718" s="6" t="str">
        <f t="shared" si="84"/>
        <v>0090</v>
      </c>
      <c r="B2718" s="1">
        <f>DATE(MID(C2718,8,4), MID(C2718,12,2), MID(C2718, 14, 2))</f>
        <v>43532</v>
      </c>
      <c r="C2718" t="s">
        <v>5994</v>
      </c>
      <c r="D2718" t="s">
        <v>6006</v>
      </c>
      <c r="E2718" s="6" t="str">
        <f>MID(D2718,3,1)</f>
        <v>E</v>
      </c>
      <c r="F2718" s="6" t="str">
        <f t="shared" si="85"/>
        <v>11</v>
      </c>
      <c r="G2718" s="3">
        <v>96.54</v>
      </c>
      <c r="H2718" s="3">
        <v>72.86</v>
      </c>
      <c r="I2718" s="3">
        <v>39.880000000000003</v>
      </c>
      <c r="J2718" s="3">
        <v>163.05000000000001</v>
      </c>
      <c r="K2718" s="3">
        <v>1.05</v>
      </c>
      <c r="L2718" s="3">
        <v>26.45</v>
      </c>
      <c r="M2718" s="3">
        <v>133.05000000000001</v>
      </c>
      <c r="N2718" s="3">
        <v>5.03</v>
      </c>
      <c r="O2718" s="3">
        <f>N2718-K2718</f>
        <v>3.9800000000000004</v>
      </c>
      <c r="P2718" s="3">
        <v>122.11</v>
      </c>
      <c r="Q2718" s="3">
        <f>(O2718/P2718)*100</f>
        <v>3.2593563180738681</v>
      </c>
      <c r="R2718" t="str">
        <f>_xlfn.CONCAT(TEXT(B2718, "mm/dd/yyyy"), "_", E2718)</f>
        <v>03/08/2019_E</v>
      </c>
    </row>
    <row r="2719" spans="1:18" x14ac:dyDescent="0.25">
      <c r="A2719" s="6" t="str">
        <f t="shared" si="84"/>
        <v>0090</v>
      </c>
      <c r="B2719" s="1">
        <f>DATE(MID(C2719,8,4), MID(C2719,12,2), MID(C2719, 14, 2))</f>
        <v>43532</v>
      </c>
      <c r="C2719" t="s">
        <v>5994</v>
      </c>
      <c r="D2719" t="s">
        <v>6008</v>
      </c>
      <c r="E2719" s="6" t="str">
        <f>MID(D2719,3,1)</f>
        <v>E</v>
      </c>
      <c r="F2719" s="6" t="str">
        <f t="shared" si="85"/>
        <v>11</v>
      </c>
      <c r="G2719" s="3">
        <v>76.34</v>
      </c>
      <c r="H2719" s="3">
        <v>56.91</v>
      </c>
      <c r="I2719" s="3">
        <v>27.71</v>
      </c>
      <c r="J2719" s="3">
        <v>85.97</v>
      </c>
      <c r="K2719" s="3">
        <v>1.05</v>
      </c>
      <c r="L2719" s="3">
        <v>14.12</v>
      </c>
      <c r="M2719" s="3">
        <v>69.760000000000005</v>
      </c>
      <c r="N2719" s="3">
        <v>3.09</v>
      </c>
      <c r="O2719" s="3">
        <f>N2719-K2719</f>
        <v>2.04</v>
      </c>
      <c r="P2719" s="3">
        <v>67.209999999999994</v>
      </c>
      <c r="Q2719" s="3">
        <f>(O2719/P2719)*100</f>
        <v>3.0352626097306952</v>
      </c>
      <c r="R2719" t="str">
        <f>_xlfn.CONCAT(TEXT(B2719, "mm/dd/yyyy"), "_", E2719)</f>
        <v>03/08/2019_E</v>
      </c>
    </row>
    <row r="2720" spans="1:18" x14ac:dyDescent="0.25">
      <c r="A2720" s="6" t="str">
        <f t="shared" si="84"/>
        <v>0090</v>
      </c>
      <c r="B2720" s="1">
        <f>DATE(MID(C2720,8,4), MID(C2720,12,2), MID(C2720, 14, 2))</f>
        <v>43532</v>
      </c>
      <c r="C2720" t="s">
        <v>5994</v>
      </c>
      <c r="D2720" t="s">
        <v>6010</v>
      </c>
      <c r="E2720" s="6" t="str">
        <f>MID(D2720,3,1)</f>
        <v>E</v>
      </c>
      <c r="F2720" s="6" t="str">
        <f t="shared" si="85"/>
        <v>11</v>
      </c>
      <c r="G2720" s="3">
        <v>76.84</v>
      </c>
      <c r="H2720" s="3">
        <v>58.77</v>
      </c>
      <c r="I2720" s="3">
        <v>31.54</v>
      </c>
      <c r="J2720" s="3">
        <v>80.52</v>
      </c>
      <c r="K2720" s="3">
        <v>1.03</v>
      </c>
      <c r="L2720" s="3">
        <v>16.03</v>
      </c>
      <c r="M2720" s="3">
        <v>64.56</v>
      </c>
      <c r="N2720" s="3">
        <v>3.36</v>
      </c>
      <c r="O2720" s="3">
        <f>N2720-K2720</f>
        <v>2.33</v>
      </c>
      <c r="P2720" s="3">
        <v>61.69</v>
      </c>
      <c r="Q2720" s="3">
        <f>(O2720/P2720)*100</f>
        <v>3.7769492624412386</v>
      </c>
      <c r="R2720" t="str">
        <f>_xlfn.CONCAT(TEXT(B2720, "mm/dd/yyyy"), "_", E2720)</f>
        <v>03/08/2019_E</v>
      </c>
    </row>
    <row r="2721" spans="1:18" x14ac:dyDescent="0.25">
      <c r="A2721" s="6" t="str">
        <f t="shared" si="84"/>
        <v>0090</v>
      </c>
      <c r="B2721" s="1">
        <f>DATE(MID(C2721,8,4), MID(C2721,12,2), MID(C2721, 14, 2))</f>
        <v>43532</v>
      </c>
      <c r="C2721" t="s">
        <v>5994</v>
      </c>
      <c r="D2721" t="s">
        <v>6012</v>
      </c>
      <c r="E2721" s="6" t="str">
        <f>MID(D2721,3,1)</f>
        <v>E</v>
      </c>
      <c r="F2721" s="6" t="str">
        <f t="shared" si="85"/>
        <v>11</v>
      </c>
      <c r="G2721" s="3">
        <v>86.07</v>
      </c>
      <c r="H2721" s="3">
        <v>77.319999999999993</v>
      </c>
      <c r="I2721" s="3">
        <v>38.590000000000003</v>
      </c>
      <c r="J2721" s="3">
        <v>180.24</v>
      </c>
      <c r="K2721" s="3">
        <v>1.05</v>
      </c>
      <c r="L2721" s="3">
        <v>27.74</v>
      </c>
      <c r="M2721" s="3">
        <v>146.9</v>
      </c>
      <c r="N2721" s="3">
        <v>5.27</v>
      </c>
      <c r="O2721" s="3">
        <f>N2721-K2721</f>
        <v>4.22</v>
      </c>
      <c r="P2721" s="3">
        <v>137.74</v>
      </c>
      <c r="Q2721" s="3">
        <f>(O2721/P2721)*100</f>
        <v>3.0637432844489614</v>
      </c>
      <c r="R2721" t="str">
        <f>_xlfn.CONCAT(TEXT(B2721, "mm/dd/yyyy"), "_", E2721)</f>
        <v>03/08/2019_E</v>
      </c>
    </row>
    <row r="2722" spans="1:18" x14ac:dyDescent="0.25">
      <c r="A2722" s="6" t="str">
        <f t="shared" si="84"/>
        <v>0090</v>
      </c>
      <c r="B2722" s="1">
        <f>DATE(MID(C2722,8,4), MID(C2722,12,2), MID(C2722, 14, 2))</f>
        <v>43532</v>
      </c>
      <c r="C2722" t="s">
        <v>5994</v>
      </c>
      <c r="D2722" t="s">
        <v>6014</v>
      </c>
      <c r="E2722" s="6" t="str">
        <f>MID(D2722,3,1)</f>
        <v>E</v>
      </c>
      <c r="F2722" s="6" t="str">
        <f t="shared" si="85"/>
        <v>11</v>
      </c>
      <c r="G2722" s="3">
        <v>90.82</v>
      </c>
      <c r="H2722" s="3">
        <v>73.67</v>
      </c>
      <c r="I2722" s="3">
        <v>36.96</v>
      </c>
      <c r="J2722" s="3">
        <v>187.08</v>
      </c>
      <c r="K2722" s="3">
        <v>5.32</v>
      </c>
      <c r="L2722" s="3">
        <v>34.94</v>
      </c>
      <c r="M2722" s="3">
        <v>150.6</v>
      </c>
      <c r="N2722" s="3">
        <v>8.66</v>
      </c>
      <c r="O2722" s="3">
        <f>N2722-K2722</f>
        <v>3.34</v>
      </c>
      <c r="P2722" s="3">
        <v>140.97</v>
      </c>
      <c r="Q2722" s="3">
        <f>(O2722/P2722)*100</f>
        <v>2.3692984322905581</v>
      </c>
      <c r="R2722" t="str">
        <f>_xlfn.CONCAT(TEXT(B2722, "mm/dd/yyyy"), "_", E2722)</f>
        <v>03/08/2019_E</v>
      </c>
    </row>
    <row r="2723" spans="1:18" x14ac:dyDescent="0.25">
      <c r="A2723" s="6" t="str">
        <f t="shared" si="84"/>
        <v>0090</v>
      </c>
      <c r="B2723" s="1">
        <f>DATE(MID(C2723,8,4), MID(C2723,12,2), MID(C2723, 14, 2))</f>
        <v>43532</v>
      </c>
      <c r="C2723" t="s">
        <v>5994</v>
      </c>
      <c r="D2723" t="s">
        <v>6016</v>
      </c>
      <c r="E2723" s="6" t="str">
        <f>MID(D2723,3,1)</f>
        <v>E</v>
      </c>
      <c r="F2723" s="6" t="str">
        <f t="shared" si="85"/>
        <v>11</v>
      </c>
      <c r="G2723" s="3">
        <v>85.75</v>
      </c>
      <c r="H2723" s="3">
        <v>68.36</v>
      </c>
      <c r="I2723" s="3">
        <v>34.15</v>
      </c>
      <c r="J2723" s="3">
        <v>125.35</v>
      </c>
      <c r="K2723" s="3">
        <v>1.05</v>
      </c>
      <c r="L2723" s="3">
        <v>22.37</v>
      </c>
      <c r="M2723" s="3">
        <v>103.26</v>
      </c>
      <c r="N2723" s="3">
        <v>4.3</v>
      </c>
      <c r="O2723" s="3">
        <f>N2723-K2723</f>
        <v>3.25</v>
      </c>
      <c r="P2723" s="3">
        <v>100.45</v>
      </c>
      <c r="Q2723" s="3">
        <f>(O2723/P2723)*100</f>
        <v>3.2354405176704826</v>
      </c>
      <c r="R2723" t="str">
        <f>_xlfn.CONCAT(TEXT(B2723, "mm/dd/yyyy"), "_", E2723)</f>
        <v>03/08/2019_E</v>
      </c>
    </row>
    <row r="2724" spans="1:18" x14ac:dyDescent="0.25">
      <c r="A2724" s="6" t="str">
        <f t="shared" si="84"/>
        <v>0090</v>
      </c>
      <c r="B2724" s="1">
        <f>DATE(MID(C2724,8,4), MID(C2724,12,2), MID(C2724, 14, 2))</f>
        <v>43532</v>
      </c>
      <c r="C2724" t="s">
        <v>5994</v>
      </c>
      <c r="D2724" t="s">
        <v>6018</v>
      </c>
      <c r="E2724" s="6" t="str">
        <f>MID(D2724,3,1)</f>
        <v>E</v>
      </c>
      <c r="F2724" s="6" t="str">
        <f t="shared" si="85"/>
        <v>11</v>
      </c>
      <c r="G2724" s="3">
        <v>83.75</v>
      </c>
      <c r="H2724" s="3">
        <v>59.76</v>
      </c>
      <c r="I2724" s="3">
        <v>31</v>
      </c>
      <c r="J2724" s="3">
        <v>108.35</v>
      </c>
      <c r="K2724" s="3">
        <v>1.05</v>
      </c>
      <c r="L2724" s="3">
        <v>23.32</v>
      </c>
      <c r="M2724" s="3">
        <v>84</v>
      </c>
      <c r="N2724" s="3">
        <v>4.17</v>
      </c>
      <c r="O2724" s="3">
        <f>N2724-K2724</f>
        <v>3.12</v>
      </c>
      <c r="P2724" s="3">
        <v>79.89</v>
      </c>
      <c r="Q2724" s="3">
        <f>(O2724/P2724)*100</f>
        <v>3.9053698835899362</v>
      </c>
      <c r="R2724" t="str">
        <f>_xlfn.CONCAT(TEXT(B2724, "mm/dd/yyyy"), "_", E2724)</f>
        <v>03/08/2019_E</v>
      </c>
    </row>
    <row r="2725" spans="1:18" x14ac:dyDescent="0.25">
      <c r="A2725" s="6" t="str">
        <f t="shared" si="84"/>
        <v>0090</v>
      </c>
      <c r="B2725" s="1">
        <f>DATE(MID(C2725,8,4), MID(C2725,12,2), MID(C2725, 14, 2))</f>
        <v>43532</v>
      </c>
      <c r="C2725" t="s">
        <v>5994</v>
      </c>
      <c r="D2725" t="s">
        <v>6020</v>
      </c>
      <c r="E2725" s="6" t="str">
        <f>MID(D2725,3,1)</f>
        <v>E</v>
      </c>
      <c r="F2725" s="6" t="str">
        <f t="shared" si="85"/>
        <v>11</v>
      </c>
      <c r="G2725" s="3">
        <v>80.5</v>
      </c>
      <c r="H2725" s="3">
        <v>72.31</v>
      </c>
      <c r="I2725" s="3">
        <v>37.049999999999997</v>
      </c>
      <c r="J2725" s="3">
        <v>168.08</v>
      </c>
      <c r="K2725" s="3">
        <v>1.05</v>
      </c>
      <c r="L2725" s="3">
        <v>23.27</v>
      </c>
      <c r="M2725" s="3">
        <v>144.9</v>
      </c>
      <c r="N2725" s="3">
        <v>4.8499999999999996</v>
      </c>
      <c r="O2725" s="3">
        <f>N2725-K2725</f>
        <v>3.8</v>
      </c>
      <c r="P2725" s="3">
        <v>138.88999999999999</v>
      </c>
      <c r="Q2725" s="3">
        <f>(O2725/P2725)*100</f>
        <v>2.7359781121751028</v>
      </c>
      <c r="R2725" t="str">
        <f>_xlfn.CONCAT(TEXT(B2725, "mm/dd/yyyy"), "_", E2725)</f>
        <v>03/08/2019_E</v>
      </c>
    </row>
    <row r="2726" spans="1:18" x14ac:dyDescent="0.25">
      <c r="A2726" s="6" t="str">
        <f t="shared" si="84"/>
        <v>0090</v>
      </c>
      <c r="B2726" s="1">
        <f>DATE(MID(C2726,8,4), MID(C2726,12,2), MID(C2726, 14, 2))</f>
        <v>43532</v>
      </c>
      <c r="C2726" t="s">
        <v>5994</v>
      </c>
      <c r="D2726" t="s">
        <v>6022</v>
      </c>
      <c r="E2726" s="6" t="str">
        <f>MID(D2726,3,1)</f>
        <v>E</v>
      </c>
      <c r="F2726" s="6" t="str">
        <f t="shared" si="85"/>
        <v>11</v>
      </c>
      <c r="G2726" s="3">
        <v>66.709999999999994</v>
      </c>
      <c r="H2726" s="3">
        <v>66.69</v>
      </c>
      <c r="I2726" s="3">
        <v>33.78</v>
      </c>
      <c r="J2726" s="3">
        <v>89.74</v>
      </c>
      <c r="K2726" s="3">
        <v>1.04</v>
      </c>
      <c r="L2726" s="3">
        <v>14.59</v>
      </c>
      <c r="M2726" s="3">
        <v>72.88</v>
      </c>
      <c r="N2726" s="3">
        <v>3.52</v>
      </c>
      <c r="O2726" s="3">
        <f>N2726-K2726</f>
        <v>2.48</v>
      </c>
      <c r="P2726" s="3">
        <v>70.819999999999993</v>
      </c>
      <c r="Q2726" s="3">
        <f>(O2726/P2726)*100</f>
        <v>3.5018356396498169</v>
      </c>
      <c r="R2726" t="str">
        <f>_xlfn.CONCAT(TEXT(B2726, "mm/dd/yyyy"), "_", E2726)</f>
        <v>03/08/2019_E</v>
      </c>
    </row>
    <row r="2727" spans="1:18" x14ac:dyDescent="0.25">
      <c r="A2727" s="6" t="str">
        <f t="shared" si="84"/>
        <v>0090</v>
      </c>
      <c r="B2727" s="1">
        <f>DATE(MID(C2727,8,4), MID(C2727,12,2), MID(C2727, 14, 2))</f>
        <v>43532</v>
      </c>
      <c r="C2727" t="s">
        <v>5994</v>
      </c>
      <c r="D2727" t="s">
        <v>6024</v>
      </c>
      <c r="E2727" s="6" t="str">
        <f>MID(D2727,3,1)</f>
        <v>E</v>
      </c>
      <c r="F2727" s="6" t="str">
        <f t="shared" si="85"/>
        <v>11</v>
      </c>
      <c r="G2727" s="3">
        <v>87.98</v>
      </c>
      <c r="H2727" s="3">
        <v>71.680000000000007</v>
      </c>
      <c r="I2727" s="3">
        <v>35.909999999999997</v>
      </c>
      <c r="J2727" s="3">
        <v>130.41999999999999</v>
      </c>
      <c r="K2727" s="3">
        <v>1.06</v>
      </c>
      <c r="L2727" s="3">
        <v>21</v>
      </c>
      <c r="M2727" s="3">
        <v>108.57</v>
      </c>
      <c r="N2727" s="3">
        <v>4.21</v>
      </c>
      <c r="O2727" s="3">
        <f>N2727-K2727</f>
        <v>3.15</v>
      </c>
      <c r="P2727" s="3">
        <v>99.75</v>
      </c>
      <c r="Q2727" s="3">
        <f>(O2727/P2727)*100</f>
        <v>3.1578947368421053</v>
      </c>
      <c r="R2727" t="str">
        <f>_xlfn.CONCAT(TEXT(B2727, "mm/dd/yyyy"), "_", E2727)</f>
        <v>03/08/2019_E</v>
      </c>
    </row>
    <row r="2728" spans="1:18" x14ac:dyDescent="0.25">
      <c r="A2728" s="6" t="str">
        <f t="shared" si="84"/>
        <v>0090</v>
      </c>
      <c r="B2728" s="1">
        <f>DATE(MID(C2728,8,4), MID(C2728,12,2), MID(C2728, 14, 2))</f>
        <v>43532</v>
      </c>
      <c r="C2728" t="s">
        <v>5994</v>
      </c>
      <c r="D2728" t="s">
        <v>6026</v>
      </c>
      <c r="E2728" s="6" t="str">
        <f>MID(D2728,3,1)</f>
        <v>E</v>
      </c>
      <c r="F2728" s="6" t="str">
        <f t="shared" si="85"/>
        <v>11</v>
      </c>
      <c r="G2728" s="3">
        <v>81.77</v>
      </c>
      <c r="H2728" s="3">
        <v>76.290000000000006</v>
      </c>
      <c r="I2728" s="3">
        <v>34.659999999999997</v>
      </c>
      <c r="J2728" s="3">
        <v>109.45</v>
      </c>
      <c r="K2728" s="3">
        <v>1.06</v>
      </c>
      <c r="L2728" s="3">
        <v>17.91</v>
      </c>
      <c r="M2728" s="3">
        <v>90.01</v>
      </c>
      <c r="N2728" s="3">
        <v>3.7</v>
      </c>
      <c r="O2728" s="3">
        <f>N2728-K2728</f>
        <v>2.64</v>
      </c>
      <c r="P2728" s="3">
        <v>84.86</v>
      </c>
      <c r="Q2728" s="3">
        <f>(O2728/P2728)*100</f>
        <v>3.1110063634221072</v>
      </c>
      <c r="R2728" t="str">
        <f>_xlfn.CONCAT(TEXT(B2728, "mm/dd/yyyy"), "_", E2728)</f>
        <v>03/08/2019_E</v>
      </c>
    </row>
    <row r="2729" spans="1:18" x14ac:dyDescent="0.25">
      <c r="A2729" s="6" t="str">
        <f t="shared" si="84"/>
        <v>0090</v>
      </c>
      <c r="B2729" s="1">
        <f>DATE(MID(C2729,8,4), MID(C2729,12,2), MID(C2729, 14, 2))</f>
        <v>43532</v>
      </c>
      <c r="C2729" t="s">
        <v>5994</v>
      </c>
      <c r="D2729" t="s">
        <v>6028</v>
      </c>
      <c r="E2729" s="6" t="str">
        <f>MID(D2729,3,1)</f>
        <v>E</v>
      </c>
      <c r="F2729" s="6" t="str">
        <f t="shared" si="85"/>
        <v>11</v>
      </c>
      <c r="G2729" s="3">
        <v>76.83</v>
      </c>
      <c r="H2729" s="3">
        <v>54.74</v>
      </c>
      <c r="I2729" s="3">
        <v>25.51</v>
      </c>
      <c r="J2729" s="3">
        <v>67.349999999999994</v>
      </c>
      <c r="K2729" s="3">
        <v>1.04</v>
      </c>
      <c r="L2729" s="3">
        <v>15.05</v>
      </c>
      <c r="M2729" s="3">
        <v>52.97</v>
      </c>
      <c r="N2729" s="3">
        <v>3.32</v>
      </c>
      <c r="O2729" s="3">
        <f>N2729-K2729</f>
        <v>2.2799999999999998</v>
      </c>
      <c r="P2729" s="3">
        <v>51.11</v>
      </c>
      <c r="Q2729" s="3">
        <f>(O2729/P2729)*100</f>
        <v>4.4609665427509295</v>
      </c>
      <c r="R2729" t="str">
        <f>_xlfn.CONCAT(TEXT(B2729, "mm/dd/yyyy"), "_", E2729)</f>
        <v>03/08/2019_E</v>
      </c>
    </row>
    <row r="2730" spans="1:18" x14ac:dyDescent="0.25">
      <c r="A2730" s="6" t="str">
        <f t="shared" si="84"/>
        <v>0090</v>
      </c>
      <c r="B2730" s="1">
        <f>DATE(MID(C2730,8,4), MID(C2730,12,2), MID(C2730, 14, 2))</f>
        <v>43532</v>
      </c>
      <c r="C2730" t="s">
        <v>5994</v>
      </c>
      <c r="D2730" t="s">
        <v>6030</v>
      </c>
      <c r="E2730" s="6" t="str">
        <f>MID(D2730,3,1)</f>
        <v>E</v>
      </c>
      <c r="F2730" s="6" t="str">
        <f t="shared" si="85"/>
        <v>11</v>
      </c>
      <c r="G2730" s="3">
        <v>76.52</v>
      </c>
      <c r="H2730" s="3">
        <v>56.1</v>
      </c>
      <c r="I2730" s="3">
        <v>35.56</v>
      </c>
      <c r="J2730" s="3">
        <v>112.25</v>
      </c>
      <c r="K2730" s="3">
        <v>1.02</v>
      </c>
      <c r="L2730" s="3">
        <v>20.32</v>
      </c>
      <c r="M2730" s="3">
        <v>90.65</v>
      </c>
      <c r="N2730" s="3">
        <v>4.1399999999999997</v>
      </c>
      <c r="O2730" s="3">
        <f>N2730-K2730</f>
        <v>3.1199999999999997</v>
      </c>
      <c r="P2730" s="3">
        <v>83.1</v>
      </c>
      <c r="Q2730" s="3">
        <f>(O2730/P2730)*100</f>
        <v>3.7545126353790614</v>
      </c>
      <c r="R2730" t="str">
        <f>_xlfn.CONCAT(TEXT(B2730, "mm/dd/yyyy"), "_", E2730)</f>
        <v>03/08/2019_E</v>
      </c>
    </row>
    <row r="2731" spans="1:18" x14ac:dyDescent="0.25">
      <c r="A2731" s="6" t="str">
        <f t="shared" si="84"/>
        <v>0090</v>
      </c>
      <c r="B2731" s="1">
        <f>DATE(MID(C2731,8,4), MID(C2731,12,2), MID(C2731, 14, 2))</f>
        <v>43532</v>
      </c>
      <c r="C2731" t="s">
        <v>5994</v>
      </c>
      <c r="D2731" t="s">
        <v>6032</v>
      </c>
      <c r="E2731" s="6" t="str">
        <f>MID(D2731,3,1)</f>
        <v>E</v>
      </c>
      <c r="F2731" s="6" t="str">
        <f t="shared" si="85"/>
        <v>11</v>
      </c>
      <c r="G2731" s="3">
        <v>87.8</v>
      </c>
      <c r="H2731" s="3">
        <v>62.59</v>
      </c>
      <c r="I2731" s="3">
        <v>39.380000000000003</v>
      </c>
      <c r="J2731" s="3">
        <v>156.61000000000001</v>
      </c>
      <c r="K2731" s="3">
        <v>1.05</v>
      </c>
      <c r="L2731" s="3">
        <v>27.72</v>
      </c>
      <c r="M2731" s="3">
        <v>126.86</v>
      </c>
      <c r="N2731" s="3">
        <v>4.82</v>
      </c>
      <c r="O2731" s="3">
        <f>N2731-K2731</f>
        <v>3.7700000000000005</v>
      </c>
      <c r="P2731" s="3">
        <v>118.39</v>
      </c>
      <c r="Q2731" s="3">
        <f>(O2731/P2731)*100</f>
        <v>3.1843905735281703</v>
      </c>
      <c r="R2731" t="str">
        <f>_xlfn.CONCAT(TEXT(B2731, "mm/dd/yyyy"), "_", E2731)</f>
        <v>03/08/2019_E</v>
      </c>
    </row>
    <row r="2732" spans="1:18" x14ac:dyDescent="0.25">
      <c r="A2732" s="6" t="str">
        <f t="shared" si="84"/>
        <v>0090</v>
      </c>
      <c r="B2732" s="1">
        <f>DATE(MID(C2732,8,4), MID(C2732,12,2), MID(C2732, 14, 2))</f>
        <v>43532</v>
      </c>
      <c r="C2732" t="s">
        <v>5994</v>
      </c>
      <c r="D2732" t="s">
        <v>6034</v>
      </c>
      <c r="E2732" s="6" t="str">
        <f>MID(D2732,3,1)</f>
        <v>E</v>
      </c>
      <c r="F2732" s="6" t="str">
        <f t="shared" si="85"/>
        <v>11</v>
      </c>
      <c r="G2732" s="3">
        <v>90.59</v>
      </c>
      <c r="H2732" s="3">
        <v>68.290000000000006</v>
      </c>
      <c r="I2732" s="3">
        <v>35.200000000000003</v>
      </c>
      <c r="J2732" s="3">
        <v>184.98</v>
      </c>
      <c r="K2732" s="3">
        <v>5.25</v>
      </c>
      <c r="L2732" s="3">
        <v>32.69</v>
      </c>
      <c r="M2732" s="3">
        <v>154.16</v>
      </c>
      <c r="N2732" s="3">
        <v>9.43</v>
      </c>
      <c r="O2732" s="3">
        <f>N2732-K2732</f>
        <v>4.18</v>
      </c>
      <c r="P2732" s="3">
        <v>145.66999999999999</v>
      </c>
      <c r="Q2732" s="3">
        <f>(O2732/P2732)*100</f>
        <v>2.8694995537859547</v>
      </c>
      <c r="R2732" t="str">
        <f>_xlfn.CONCAT(TEXT(B2732, "mm/dd/yyyy"), "_", E2732)</f>
        <v>03/08/2019_E</v>
      </c>
    </row>
    <row r="2733" spans="1:18" x14ac:dyDescent="0.25">
      <c r="A2733" s="6" t="str">
        <f t="shared" si="84"/>
        <v>0090</v>
      </c>
      <c r="B2733" s="1">
        <f>DATE(MID(C2733,8,4), MID(C2733,12,2), MID(C2733, 14, 2))</f>
        <v>43532</v>
      </c>
      <c r="C2733" t="s">
        <v>5994</v>
      </c>
      <c r="D2733" t="s">
        <v>6036</v>
      </c>
      <c r="E2733" s="6" t="str">
        <f>MID(D2733,3,1)</f>
        <v>E</v>
      </c>
      <c r="F2733" s="6" t="str">
        <f t="shared" si="85"/>
        <v>11</v>
      </c>
      <c r="G2733" s="3">
        <v>87.65</v>
      </c>
      <c r="H2733" s="3">
        <v>67.36</v>
      </c>
      <c r="I2733" s="3">
        <v>31.75</v>
      </c>
      <c r="J2733" s="3">
        <v>132.18</v>
      </c>
      <c r="K2733" s="3">
        <v>1.05</v>
      </c>
      <c r="L2733" s="3">
        <v>22.86</v>
      </c>
      <c r="M2733" s="3">
        <v>106.79</v>
      </c>
      <c r="N2733" s="3">
        <v>4.6900000000000004</v>
      </c>
      <c r="O2733" s="3">
        <f>N2733-K2733</f>
        <v>3.6400000000000006</v>
      </c>
      <c r="P2733" s="3">
        <v>99.78</v>
      </c>
      <c r="Q2733" s="3">
        <f>(O2733/P2733)*100</f>
        <v>3.6480256564441782</v>
      </c>
      <c r="R2733" t="str">
        <f>_xlfn.CONCAT(TEXT(B2733, "mm/dd/yyyy"), "_", E2733)</f>
        <v>03/08/2019_E</v>
      </c>
    </row>
    <row r="2734" spans="1:18" x14ac:dyDescent="0.25">
      <c r="A2734" s="6" t="str">
        <f t="shared" si="84"/>
        <v>0090</v>
      </c>
      <c r="B2734" s="1">
        <f>DATE(MID(C2734,8,4), MID(C2734,12,2), MID(C2734, 14, 2))</f>
        <v>43532</v>
      </c>
      <c r="C2734" t="s">
        <v>5994</v>
      </c>
      <c r="D2734" t="s">
        <v>6038</v>
      </c>
      <c r="E2734" s="6" t="str">
        <f>MID(D2734,3,1)</f>
        <v>E</v>
      </c>
      <c r="F2734" s="6" t="str">
        <f t="shared" si="85"/>
        <v>11</v>
      </c>
      <c r="G2734" s="3">
        <v>59.71</v>
      </c>
      <c r="H2734" s="3">
        <v>69.53</v>
      </c>
      <c r="I2734" s="3">
        <v>27.99</v>
      </c>
      <c r="J2734" s="3">
        <v>66.87</v>
      </c>
      <c r="K2734" s="3">
        <v>1.04</v>
      </c>
      <c r="L2734" s="3">
        <v>13.58</v>
      </c>
      <c r="M2734" s="3">
        <v>52.28</v>
      </c>
      <c r="N2734" s="3">
        <v>3.17</v>
      </c>
      <c r="O2734" s="3">
        <f>N2734-K2734</f>
        <v>2.13</v>
      </c>
      <c r="P2734" s="3">
        <v>50.02</v>
      </c>
      <c r="Q2734" s="3">
        <f>(O2734/P2734)*100</f>
        <v>4.2582966813274687</v>
      </c>
      <c r="R2734" t="str">
        <f>_xlfn.CONCAT(TEXT(B2734, "mm/dd/yyyy"), "_", E2734)</f>
        <v>03/08/2019_E</v>
      </c>
    </row>
    <row r="2735" spans="1:18" x14ac:dyDescent="0.25">
      <c r="A2735" s="6" t="str">
        <f t="shared" si="84"/>
        <v>0090</v>
      </c>
      <c r="B2735" s="1">
        <f>DATE(MID(C2735,8,4), MID(C2735,12,2), MID(C2735, 14, 2))</f>
        <v>43532</v>
      </c>
      <c r="C2735" t="s">
        <v>5994</v>
      </c>
      <c r="D2735" t="s">
        <v>6040</v>
      </c>
      <c r="E2735" s="6" t="str">
        <f>MID(D2735,3,1)</f>
        <v>E</v>
      </c>
      <c r="F2735" s="6" t="str">
        <f t="shared" si="85"/>
        <v>11</v>
      </c>
      <c r="G2735" s="3">
        <v>65.28</v>
      </c>
      <c r="H2735" s="3">
        <v>48.85</v>
      </c>
      <c r="I2735" s="3">
        <v>31.07</v>
      </c>
      <c r="J2735" s="3">
        <v>69.53</v>
      </c>
      <c r="K2735" s="3">
        <v>1.08</v>
      </c>
      <c r="L2735" s="3">
        <v>9.25</v>
      </c>
      <c r="M2735" s="3">
        <v>59.61</v>
      </c>
      <c r="N2735" s="3">
        <v>2.25</v>
      </c>
      <c r="O2735" s="3">
        <f>N2735-K2735</f>
        <v>1.17</v>
      </c>
      <c r="P2735" s="3">
        <v>58.46</v>
      </c>
      <c r="Q2735" s="3">
        <f>(O2735/P2735)*100</f>
        <v>2.0013684570646593</v>
      </c>
      <c r="R2735" t="str">
        <f>_xlfn.CONCAT(TEXT(B2735, "mm/dd/yyyy"), "_", E2735)</f>
        <v>03/08/2019_E</v>
      </c>
    </row>
    <row r="2736" spans="1:18" x14ac:dyDescent="0.25">
      <c r="A2736" s="6" t="str">
        <f t="shared" si="84"/>
        <v>0090</v>
      </c>
      <c r="B2736" s="1">
        <f>DATE(MID(C2736,8,4), MID(C2736,12,2), MID(C2736, 14, 2))</f>
        <v>43532</v>
      </c>
      <c r="C2736" t="s">
        <v>5994</v>
      </c>
      <c r="D2736" t="s">
        <v>6042</v>
      </c>
      <c r="E2736" s="6" t="str">
        <f>MID(D2736,3,1)</f>
        <v>E</v>
      </c>
      <c r="F2736" s="6" t="str">
        <f t="shared" si="85"/>
        <v>11</v>
      </c>
      <c r="G2736" s="3">
        <v>69.97</v>
      </c>
      <c r="H2736" s="3">
        <v>61.03</v>
      </c>
      <c r="I2736" s="3">
        <v>30.49</v>
      </c>
      <c r="J2736" s="3">
        <v>83.81</v>
      </c>
      <c r="K2736" s="3">
        <v>1.06</v>
      </c>
      <c r="L2736" s="3">
        <v>14.9</v>
      </c>
      <c r="M2736" s="3">
        <v>68.459999999999994</v>
      </c>
      <c r="N2736" s="3">
        <v>3.01</v>
      </c>
      <c r="O2736" s="3">
        <f>N2736-K2736</f>
        <v>1.9499999999999997</v>
      </c>
      <c r="P2736" s="3">
        <v>63.91</v>
      </c>
      <c r="Q2736" s="3">
        <f>(O2736/P2736)*100</f>
        <v>3.0511657017681113</v>
      </c>
      <c r="R2736" t="str">
        <f>_xlfn.CONCAT(TEXT(B2736, "mm/dd/yyyy"), "_", E2736)</f>
        <v>03/08/2019_E</v>
      </c>
    </row>
    <row r="2737" spans="1:18" x14ac:dyDescent="0.25">
      <c r="A2737" s="6" t="str">
        <f t="shared" si="84"/>
        <v>0007</v>
      </c>
      <c r="B2737" s="1">
        <f>DATE(MID(C2737,8,4), MID(C2737,12,2), MID(C2737, 14, 2))</f>
        <v>43557</v>
      </c>
      <c r="C2737" t="s">
        <v>2136</v>
      </c>
      <c r="D2737" t="s">
        <v>2135</v>
      </c>
      <c r="E2737" s="6" t="str">
        <f>MID(D2737,3,1)</f>
        <v>C</v>
      </c>
      <c r="F2737" s="6" t="str">
        <f t="shared" si="85"/>
        <v>6</v>
      </c>
      <c r="G2737" s="3">
        <v>77.180000000000007</v>
      </c>
      <c r="H2737" s="3">
        <v>60.77</v>
      </c>
      <c r="I2737" s="3">
        <v>40.07</v>
      </c>
      <c r="J2737" s="3">
        <v>142.34</v>
      </c>
      <c r="K2737" s="3">
        <v>1.05</v>
      </c>
      <c r="L2737" s="3">
        <v>21.41</v>
      </c>
      <c r="M2737" s="3">
        <v>114.23</v>
      </c>
      <c r="N2737" s="3">
        <v>5.01</v>
      </c>
      <c r="O2737" s="3">
        <f>N2737-K2737</f>
        <v>3.96</v>
      </c>
      <c r="P2737" s="3">
        <v>110.63</v>
      </c>
      <c r="Q2737" s="3">
        <f>(O2737/P2737)*100</f>
        <v>3.5794992316731453</v>
      </c>
      <c r="R2737" t="str">
        <f>_xlfn.CONCAT(TEXT(B2737, "mm/dd/yyyy"), "_", E2737)</f>
        <v>04/02/2019_C</v>
      </c>
    </row>
    <row r="2738" spans="1:18" x14ac:dyDescent="0.25">
      <c r="A2738" s="6" t="str">
        <f t="shared" si="84"/>
        <v>0007</v>
      </c>
      <c r="B2738" s="1">
        <f>DATE(MID(C2738,8,4), MID(C2738,12,2), MID(C2738, 14, 2))</f>
        <v>43557</v>
      </c>
      <c r="C2738" t="s">
        <v>2136</v>
      </c>
      <c r="D2738" t="s">
        <v>2138</v>
      </c>
      <c r="E2738" s="6" t="str">
        <f>MID(D2738,3,1)</f>
        <v>C</v>
      </c>
      <c r="F2738" s="6" t="str">
        <f t="shared" si="85"/>
        <v>6</v>
      </c>
      <c r="G2738" s="3">
        <v>99.11</v>
      </c>
      <c r="H2738" s="3">
        <v>75.69</v>
      </c>
      <c r="I2738" s="3">
        <v>55.93</v>
      </c>
      <c r="J2738" s="3">
        <v>297.8</v>
      </c>
      <c r="K2738" s="3">
        <v>2.2200000000000002</v>
      </c>
      <c r="L2738" s="3">
        <v>37.26</v>
      </c>
      <c r="M2738" s="3">
        <v>235.9</v>
      </c>
      <c r="N2738" s="3">
        <v>8.3699999999999992</v>
      </c>
      <c r="O2738" s="3">
        <f>N2738-K2738</f>
        <v>6.1499999999999986</v>
      </c>
      <c r="P2738" s="3">
        <v>224.5</v>
      </c>
      <c r="Q2738" s="3">
        <f>(O2738/P2738)*100</f>
        <v>2.739420935412026</v>
      </c>
      <c r="R2738" t="str">
        <f>_xlfn.CONCAT(TEXT(B2738, "mm/dd/yyyy"), "_", E2738)</f>
        <v>04/02/2019_C</v>
      </c>
    </row>
    <row r="2739" spans="1:18" x14ac:dyDescent="0.25">
      <c r="A2739" s="6" t="str">
        <f t="shared" si="84"/>
        <v>0007</v>
      </c>
      <c r="B2739" s="1">
        <f>DATE(MID(C2739,8,4), MID(C2739,12,2), MID(C2739, 14, 2))</f>
        <v>43557</v>
      </c>
      <c r="C2739" t="s">
        <v>2136</v>
      </c>
      <c r="D2739" t="s">
        <v>2140</v>
      </c>
      <c r="E2739" s="6" t="str">
        <f>MID(D2739,3,1)</f>
        <v>C</v>
      </c>
      <c r="F2739" s="6" t="str">
        <f t="shared" si="85"/>
        <v>6</v>
      </c>
      <c r="G2739" s="3">
        <v>72.040000000000006</v>
      </c>
      <c r="H2739" s="3">
        <v>54.06</v>
      </c>
      <c r="I2739" s="3">
        <v>25.8</v>
      </c>
      <c r="J2739" s="3">
        <v>70.8</v>
      </c>
      <c r="K2739" s="3">
        <v>1.05</v>
      </c>
      <c r="L2739" s="3">
        <v>9.6300000000000008</v>
      </c>
      <c r="M2739" s="3">
        <v>58.09</v>
      </c>
      <c r="N2739" s="3">
        <v>2.8</v>
      </c>
      <c r="O2739" s="3">
        <f>N2739-K2739</f>
        <v>1.7499999999999998</v>
      </c>
      <c r="P2739" s="3">
        <v>54.8</v>
      </c>
      <c r="Q2739" s="3">
        <f>(O2739/P2739)*100</f>
        <v>3.1934306569343063</v>
      </c>
      <c r="R2739" t="str">
        <f>_xlfn.CONCAT(TEXT(B2739, "mm/dd/yyyy"), "_", E2739)</f>
        <v>04/02/2019_C</v>
      </c>
    </row>
    <row r="2740" spans="1:18" x14ac:dyDescent="0.25">
      <c r="A2740" s="6" t="str">
        <f t="shared" si="84"/>
        <v>0007</v>
      </c>
      <c r="B2740" s="1">
        <f>DATE(MID(C2740,8,4), MID(C2740,12,2), MID(C2740, 14, 2))</f>
        <v>43557</v>
      </c>
      <c r="C2740" t="s">
        <v>2136</v>
      </c>
      <c r="D2740" t="s">
        <v>2142</v>
      </c>
      <c r="E2740" s="6" t="str">
        <f>MID(D2740,3,1)</f>
        <v>C</v>
      </c>
      <c r="F2740" s="6" t="str">
        <f t="shared" si="85"/>
        <v>6</v>
      </c>
      <c r="G2740" s="3">
        <v>65.89</v>
      </c>
      <c r="H2740" s="3">
        <v>60.58</v>
      </c>
      <c r="I2740" s="3">
        <v>36.01</v>
      </c>
      <c r="J2740" s="3">
        <v>100.35</v>
      </c>
      <c r="K2740" s="3">
        <v>1.03</v>
      </c>
      <c r="L2740" s="3">
        <v>15.2</v>
      </c>
      <c r="M2740" s="3">
        <v>72.7</v>
      </c>
      <c r="N2740" s="3">
        <v>4.09</v>
      </c>
      <c r="O2740" s="3">
        <f>N2740-K2740</f>
        <v>3.0599999999999996</v>
      </c>
      <c r="P2740" s="3">
        <v>69.34</v>
      </c>
      <c r="Q2740" s="3">
        <f>(O2740/P2740)*100</f>
        <v>4.4130372079607723</v>
      </c>
      <c r="R2740" t="str">
        <f>_xlfn.CONCAT(TEXT(B2740, "mm/dd/yyyy"), "_", E2740)</f>
        <v>04/02/2019_C</v>
      </c>
    </row>
    <row r="2741" spans="1:18" x14ac:dyDescent="0.25">
      <c r="A2741" s="6" t="str">
        <f t="shared" si="84"/>
        <v>0007</v>
      </c>
      <c r="B2741" s="1">
        <f>DATE(MID(C2741,8,4), MID(C2741,12,2), MID(C2741, 14, 2))</f>
        <v>43557</v>
      </c>
      <c r="C2741" t="s">
        <v>2136</v>
      </c>
      <c r="D2741" t="s">
        <v>2144</v>
      </c>
      <c r="E2741" s="6" t="str">
        <f>MID(D2741,3,1)</f>
        <v>C</v>
      </c>
      <c r="F2741" s="6" t="str">
        <f t="shared" si="85"/>
        <v>6</v>
      </c>
      <c r="G2741" s="3">
        <v>80.150000000000006</v>
      </c>
      <c r="H2741" s="3">
        <v>55.92</v>
      </c>
      <c r="I2741" s="3">
        <v>44.53</v>
      </c>
      <c r="J2741" s="3">
        <v>157.87</v>
      </c>
      <c r="K2741" s="3">
        <v>1.04</v>
      </c>
      <c r="L2741" s="3">
        <v>14.16</v>
      </c>
      <c r="M2741" s="3">
        <v>133.81</v>
      </c>
      <c r="N2741" s="3">
        <v>3.32</v>
      </c>
      <c r="O2741" s="3">
        <f>N2741-K2741</f>
        <v>2.2799999999999998</v>
      </c>
      <c r="P2741" s="3">
        <v>129</v>
      </c>
      <c r="Q2741" s="3">
        <f>(O2741/P2741)*100</f>
        <v>1.7674418604651159</v>
      </c>
      <c r="R2741" t="str">
        <f>_xlfn.CONCAT(TEXT(B2741, "mm/dd/yyyy"), "_", E2741)</f>
        <v>04/02/2019_C</v>
      </c>
    </row>
    <row r="2742" spans="1:18" x14ac:dyDescent="0.25">
      <c r="A2742" s="6" t="str">
        <f t="shared" si="84"/>
        <v>0007</v>
      </c>
      <c r="B2742" s="1">
        <f>DATE(MID(C2742,8,4), MID(C2742,12,2), MID(C2742, 14, 2))</f>
        <v>43557</v>
      </c>
      <c r="C2742" t="s">
        <v>2136</v>
      </c>
      <c r="D2742" t="s">
        <v>2146</v>
      </c>
      <c r="E2742" s="6" t="str">
        <f>MID(D2742,3,1)</f>
        <v>C</v>
      </c>
      <c r="F2742" s="6" t="str">
        <f t="shared" si="85"/>
        <v>6</v>
      </c>
      <c r="G2742" s="3">
        <v>92.08</v>
      </c>
      <c r="H2742" s="3">
        <v>73.959999999999994</v>
      </c>
      <c r="I2742" s="3">
        <v>39.909999999999997</v>
      </c>
      <c r="J2742" s="3">
        <v>181.18</v>
      </c>
      <c r="K2742" s="3">
        <v>1.02</v>
      </c>
      <c r="L2742" s="3">
        <v>21.14</v>
      </c>
      <c r="M2742" s="3">
        <v>143.58000000000001</v>
      </c>
      <c r="N2742" s="3">
        <v>4.6500000000000004</v>
      </c>
      <c r="O2742" s="3">
        <f>N2742-K2742</f>
        <v>3.6300000000000003</v>
      </c>
      <c r="P2742" s="3">
        <v>137.34</v>
      </c>
      <c r="Q2742" s="3">
        <f>(O2742/P2742)*100</f>
        <v>2.6430755788553957</v>
      </c>
      <c r="R2742" t="str">
        <f>_xlfn.CONCAT(TEXT(B2742, "mm/dd/yyyy"), "_", E2742)</f>
        <v>04/02/2019_C</v>
      </c>
    </row>
    <row r="2743" spans="1:18" x14ac:dyDescent="0.25">
      <c r="A2743" s="6" t="str">
        <f t="shared" si="84"/>
        <v>0007</v>
      </c>
      <c r="B2743" s="1">
        <f>DATE(MID(C2743,8,4), MID(C2743,12,2), MID(C2743, 14, 2))</f>
        <v>43557</v>
      </c>
      <c r="C2743" t="s">
        <v>2136</v>
      </c>
      <c r="D2743" t="s">
        <v>2148</v>
      </c>
      <c r="E2743" s="6" t="str">
        <f>MID(D2743,3,1)</f>
        <v>C</v>
      </c>
      <c r="F2743" s="6" t="str">
        <f t="shared" si="85"/>
        <v>6</v>
      </c>
      <c r="G2743" s="3">
        <v>72.87</v>
      </c>
      <c r="H2743" s="3">
        <v>69.39</v>
      </c>
      <c r="I2743" s="3">
        <v>33.840000000000003</v>
      </c>
      <c r="J2743" s="3">
        <v>107.93</v>
      </c>
      <c r="K2743" s="3">
        <v>1.05</v>
      </c>
      <c r="L2743" s="3">
        <v>18.18</v>
      </c>
      <c r="M2743" s="3">
        <v>85.63</v>
      </c>
      <c r="N2743" s="3">
        <v>4.2</v>
      </c>
      <c r="O2743" s="3">
        <f>N2743-K2743</f>
        <v>3.1500000000000004</v>
      </c>
      <c r="P2743" s="3">
        <v>82.23</v>
      </c>
      <c r="Q2743" s="3">
        <f>(O2743/P2743)*100</f>
        <v>3.8307187157971545</v>
      </c>
      <c r="R2743" t="str">
        <f>_xlfn.CONCAT(TEXT(B2743, "mm/dd/yyyy"), "_", E2743)</f>
        <v>04/02/2019_C</v>
      </c>
    </row>
    <row r="2744" spans="1:18" x14ac:dyDescent="0.25">
      <c r="A2744" s="6" t="str">
        <f t="shared" si="84"/>
        <v>0007</v>
      </c>
      <c r="B2744" s="1">
        <f>DATE(MID(C2744,8,4), MID(C2744,12,2), MID(C2744, 14, 2))</f>
        <v>43557</v>
      </c>
      <c r="C2744" t="s">
        <v>2136</v>
      </c>
      <c r="D2744" t="s">
        <v>2150</v>
      </c>
      <c r="E2744" s="6" t="str">
        <f>MID(D2744,3,1)</f>
        <v>C</v>
      </c>
      <c r="F2744" s="6" t="str">
        <f t="shared" si="85"/>
        <v>6</v>
      </c>
      <c r="G2744" s="3">
        <v>91.4</v>
      </c>
      <c r="H2744" s="3">
        <v>44.9</v>
      </c>
      <c r="I2744" s="3">
        <v>41.64</v>
      </c>
      <c r="J2744" s="3">
        <v>127.22</v>
      </c>
      <c r="K2744" s="3">
        <v>1.04</v>
      </c>
      <c r="L2744" s="3">
        <v>18.28</v>
      </c>
      <c r="M2744" s="3">
        <v>102.53</v>
      </c>
      <c r="N2744" s="3">
        <v>4.47</v>
      </c>
      <c r="O2744" s="3">
        <f>N2744-K2744</f>
        <v>3.4299999999999997</v>
      </c>
      <c r="P2744" s="3">
        <v>97.19</v>
      </c>
      <c r="Q2744" s="3">
        <f>(O2744/P2744)*100</f>
        <v>3.5291696676612818</v>
      </c>
      <c r="R2744" t="str">
        <f>_xlfn.CONCAT(TEXT(B2744, "mm/dd/yyyy"), "_", E2744)</f>
        <v>04/02/2019_C</v>
      </c>
    </row>
    <row r="2745" spans="1:18" x14ac:dyDescent="0.25">
      <c r="A2745" s="6" t="str">
        <f t="shared" si="84"/>
        <v>0007</v>
      </c>
      <c r="B2745" s="1">
        <f>DATE(MID(C2745,8,4), MID(C2745,12,2), MID(C2745, 14, 2))</f>
        <v>43557</v>
      </c>
      <c r="C2745" t="s">
        <v>2136</v>
      </c>
      <c r="D2745" t="s">
        <v>2152</v>
      </c>
      <c r="E2745" s="6" t="str">
        <f>MID(D2745,3,1)</f>
        <v>C</v>
      </c>
      <c r="F2745" s="6" t="str">
        <f t="shared" si="85"/>
        <v>6</v>
      </c>
      <c r="G2745" s="3">
        <v>77.09</v>
      </c>
      <c r="H2745" s="3">
        <v>66.97</v>
      </c>
      <c r="I2745" s="3">
        <v>40.42</v>
      </c>
      <c r="J2745" s="3">
        <v>135.05000000000001</v>
      </c>
      <c r="K2745" s="3">
        <v>1.05</v>
      </c>
      <c r="L2745" s="3">
        <v>18.36</v>
      </c>
      <c r="M2745" s="3">
        <v>112.34</v>
      </c>
      <c r="N2745" s="3">
        <v>4.37</v>
      </c>
      <c r="O2745" s="3">
        <f>N2745-K2745</f>
        <v>3.3200000000000003</v>
      </c>
      <c r="P2745" s="3">
        <v>109.29</v>
      </c>
      <c r="Q2745" s="3">
        <f>(O2745/P2745)*100</f>
        <v>3.0377893677372132</v>
      </c>
      <c r="R2745" t="str">
        <f>_xlfn.CONCAT(TEXT(B2745, "mm/dd/yyyy"), "_", E2745)</f>
        <v>04/02/2019_C</v>
      </c>
    </row>
    <row r="2746" spans="1:18" x14ac:dyDescent="0.25">
      <c r="A2746" s="6" t="str">
        <f t="shared" si="84"/>
        <v>0007</v>
      </c>
      <c r="B2746" s="1">
        <f>DATE(MID(C2746,8,4), MID(C2746,12,2), MID(C2746, 14, 2))</f>
        <v>43557</v>
      </c>
      <c r="C2746" t="s">
        <v>2136</v>
      </c>
      <c r="D2746" t="s">
        <v>2154</v>
      </c>
      <c r="E2746" s="6" t="str">
        <f>MID(D2746,3,1)</f>
        <v>C</v>
      </c>
      <c r="F2746" s="6" t="str">
        <f t="shared" si="85"/>
        <v>6</v>
      </c>
      <c r="G2746" s="3">
        <v>79.23</v>
      </c>
      <c r="H2746" s="3">
        <v>68.38</v>
      </c>
      <c r="I2746" s="3">
        <v>39.659999999999997</v>
      </c>
      <c r="J2746" s="3">
        <v>167.88</v>
      </c>
      <c r="K2746" s="3">
        <v>1.06</v>
      </c>
      <c r="L2746" s="3">
        <v>19.95</v>
      </c>
      <c r="M2746" s="3">
        <v>135.16999999999999</v>
      </c>
      <c r="N2746" s="3">
        <v>4.55</v>
      </c>
      <c r="O2746" s="3">
        <f>N2746-K2746</f>
        <v>3.4899999999999998</v>
      </c>
      <c r="P2746" s="3">
        <v>127.23</v>
      </c>
      <c r="Q2746" s="3">
        <f>(O2746/P2746)*100</f>
        <v>2.7430637428279492</v>
      </c>
      <c r="R2746" t="str">
        <f>_xlfn.CONCAT(TEXT(B2746, "mm/dd/yyyy"), "_", E2746)</f>
        <v>04/02/2019_C</v>
      </c>
    </row>
    <row r="2747" spans="1:18" x14ac:dyDescent="0.25">
      <c r="A2747" s="6" t="str">
        <f t="shared" si="84"/>
        <v>0007</v>
      </c>
      <c r="B2747" s="1">
        <f>DATE(MID(C2747,8,4), MID(C2747,12,2), MID(C2747, 14, 2))</f>
        <v>43557</v>
      </c>
      <c r="C2747" t="s">
        <v>2136</v>
      </c>
      <c r="D2747" t="s">
        <v>2156</v>
      </c>
      <c r="E2747" s="6" t="str">
        <f>MID(D2747,3,1)</f>
        <v>C</v>
      </c>
      <c r="F2747" s="6" t="str">
        <f t="shared" si="85"/>
        <v>6</v>
      </c>
      <c r="G2747" s="3">
        <v>56.72</v>
      </c>
      <c r="H2747" s="3">
        <v>48.73</v>
      </c>
      <c r="I2747" s="3">
        <v>26.33</v>
      </c>
      <c r="J2747" s="3">
        <v>46.74</v>
      </c>
      <c r="K2747" s="3">
        <v>1.05</v>
      </c>
      <c r="L2747" s="3">
        <v>8.31</v>
      </c>
      <c r="M2747" s="3">
        <v>34.979999999999997</v>
      </c>
      <c r="N2747" s="3">
        <v>2.5499999999999998</v>
      </c>
      <c r="O2747" s="3">
        <f>N2747-K2747</f>
        <v>1.4999999999999998</v>
      </c>
      <c r="P2747" s="3">
        <v>33</v>
      </c>
      <c r="Q2747" s="3">
        <f>(O2747/P2747)*100</f>
        <v>4.545454545454545</v>
      </c>
      <c r="R2747" t="str">
        <f>_xlfn.CONCAT(TEXT(B2747, "mm/dd/yyyy"), "_", E2747)</f>
        <v>04/02/2019_C</v>
      </c>
    </row>
    <row r="2748" spans="1:18" x14ac:dyDescent="0.25">
      <c r="A2748" s="6" t="str">
        <f t="shared" si="84"/>
        <v>0007</v>
      </c>
      <c r="B2748" s="1">
        <f>DATE(MID(C2748,8,4), MID(C2748,12,2), MID(C2748, 14, 2))</f>
        <v>43557</v>
      </c>
      <c r="C2748" t="s">
        <v>2136</v>
      </c>
      <c r="D2748" t="s">
        <v>2158</v>
      </c>
      <c r="E2748" s="6" t="str">
        <f>MID(D2748,3,1)</f>
        <v>C</v>
      </c>
      <c r="F2748" s="6" t="str">
        <f t="shared" si="85"/>
        <v>6</v>
      </c>
      <c r="G2748" s="3">
        <v>100.55</v>
      </c>
      <c r="H2748" s="3">
        <v>66.989999999999995</v>
      </c>
      <c r="I2748" s="3">
        <v>45.76</v>
      </c>
      <c r="J2748" s="3">
        <v>190.92</v>
      </c>
      <c r="K2748" s="3">
        <v>1.03</v>
      </c>
      <c r="L2748" s="3">
        <v>21.05</v>
      </c>
      <c r="M2748" s="3">
        <v>145.32</v>
      </c>
      <c r="N2748" s="3">
        <v>4.5999999999999996</v>
      </c>
      <c r="O2748" s="3">
        <f>N2748-K2748</f>
        <v>3.5699999999999994</v>
      </c>
      <c r="P2748" s="3">
        <v>136.91</v>
      </c>
      <c r="Q2748" s="3">
        <f>(O2748/P2748)*100</f>
        <v>2.6075524066905262</v>
      </c>
      <c r="R2748" t="str">
        <f>_xlfn.CONCAT(TEXT(B2748, "mm/dd/yyyy"), "_", E2748)</f>
        <v>04/02/2019_C</v>
      </c>
    </row>
    <row r="2749" spans="1:18" x14ac:dyDescent="0.25">
      <c r="A2749" s="6" t="str">
        <f t="shared" si="84"/>
        <v>0007</v>
      </c>
      <c r="B2749" s="1">
        <f>DATE(MID(C2749,8,4), MID(C2749,12,2), MID(C2749, 14, 2))</f>
        <v>43557</v>
      </c>
      <c r="C2749" t="s">
        <v>2136</v>
      </c>
      <c r="D2749" t="s">
        <v>2160</v>
      </c>
      <c r="E2749" s="6" t="str">
        <f>MID(D2749,3,1)</f>
        <v>C</v>
      </c>
      <c r="F2749" s="6" t="str">
        <f t="shared" si="85"/>
        <v>6</v>
      </c>
      <c r="G2749" s="3">
        <v>74.239999999999995</v>
      </c>
      <c r="H2749" s="3">
        <v>66.319999999999993</v>
      </c>
      <c r="I2749" s="3">
        <v>33.659999999999997</v>
      </c>
      <c r="J2749" s="3">
        <v>125.21</v>
      </c>
      <c r="K2749" s="3">
        <v>1.05</v>
      </c>
      <c r="L2749" s="3">
        <v>17.399999999999999</v>
      </c>
      <c r="M2749" s="3">
        <v>102.6</v>
      </c>
      <c r="N2749" s="3">
        <v>4.03</v>
      </c>
      <c r="O2749" s="3">
        <f>N2749-K2749</f>
        <v>2.9800000000000004</v>
      </c>
      <c r="P2749" s="3">
        <v>98.46</v>
      </c>
      <c r="Q2749" s="3">
        <f>(O2749/P2749)*100</f>
        <v>3.0266097907779814</v>
      </c>
      <c r="R2749" t="str">
        <f>_xlfn.CONCAT(TEXT(B2749, "mm/dd/yyyy"), "_", E2749)</f>
        <v>04/02/2019_C</v>
      </c>
    </row>
    <row r="2750" spans="1:18" x14ac:dyDescent="0.25">
      <c r="A2750" s="6" t="str">
        <f t="shared" si="84"/>
        <v>0007</v>
      </c>
      <c r="B2750" s="1">
        <f>DATE(MID(C2750,8,4), MID(C2750,12,2), MID(C2750, 14, 2))</f>
        <v>43557</v>
      </c>
      <c r="C2750" t="s">
        <v>2136</v>
      </c>
      <c r="D2750" t="s">
        <v>2162</v>
      </c>
      <c r="E2750" s="6" t="str">
        <f>MID(D2750,3,1)</f>
        <v>C</v>
      </c>
      <c r="F2750" s="6" t="str">
        <f t="shared" si="85"/>
        <v>6</v>
      </c>
      <c r="G2750" s="3">
        <v>73</v>
      </c>
      <c r="H2750" s="3">
        <v>69.11</v>
      </c>
      <c r="I2750" s="3">
        <v>37.44</v>
      </c>
      <c r="J2750" s="3">
        <v>133.15</v>
      </c>
      <c r="K2750" s="3">
        <v>1.03</v>
      </c>
      <c r="L2750" s="3">
        <v>18.55</v>
      </c>
      <c r="M2750" s="3">
        <v>101.23</v>
      </c>
      <c r="N2750" s="3">
        <v>4.1399999999999997</v>
      </c>
      <c r="O2750" s="3">
        <f>N2750-K2750</f>
        <v>3.1099999999999994</v>
      </c>
      <c r="P2750" s="3">
        <v>95</v>
      </c>
      <c r="Q2750" s="3">
        <f>(O2750/P2750)*100</f>
        <v>3.2736842105263153</v>
      </c>
      <c r="R2750" t="str">
        <f>_xlfn.CONCAT(TEXT(B2750, "mm/dd/yyyy"), "_", E2750)</f>
        <v>04/02/2019_C</v>
      </c>
    </row>
    <row r="2751" spans="1:18" x14ac:dyDescent="0.25">
      <c r="A2751" s="6" t="str">
        <f t="shared" si="84"/>
        <v>0007</v>
      </c>
      <c r="B2751" s="1">
        <f>DATE(MID(C2751,8,4), MID(C2751,12,2), MID(C2751, 14, 2))</f>
        <v>43557</v>
      </c>
      <c r="C2751" t="s">
        <v>2136</v>
      </c>
      <c r="D2751" t="s">
        <v>2164</v>
      </c>
      <c r="E2751" s="6" t="str">
        <f>MID(D2751,3,1)</f>
        <v>C</v>
      </c>
      <c r="F2751" s="6" t="str">
        <f t="shared" si="85"/>
        <v>6</v>
      </c>
      <c r="G2751" s="3">
        <v>79.11</v>
      </c>
      <c r="H2751" s="3">
        <v>58.98</v>
      </c>
      <c r="I2751" s="3">
        <v>33.35</v>
      </c>
      <c r="J2751" s="3">
        <v>119.73</v>
      </c>
      <c r="K2751" s="3">
        <v>1.03</v>
      </c>
      <c r="L2751" s="3">
        <v>17.63</v>
      </c>
      <c r="M2751" s="3">
        <v>96.13</v>
      </c>
      <c r="N2751" s="3">
        <v>4.12</v>
      </c>
      <c r="O2751" s="3">
        <f>N2751-K2751</f>
        <v>3.09</v>
      </c>
      <c r="P2751" s="3">
        <v>92.71</v>
      </c>
      <c r="Q2751" s="3">
        <f>(O2751/P2751)*100</f>
        <v>3.3329737892352496</v>
      </c>
      <c r="R2751" t="str">
        <f>_xlfn.CONCAT(TEXT(B2751, "mm/dd/yyyy"), "_", E2751)</f>
        <v>04/02/2019_C</v>
      </c>
    </row>
    <row r="2752" spans="1:18" x14ac:dyDescent="0.25">
      <c r="A2752" s="6" t="str">
        <f t="shared" si="84"/>
        <v>0007</v>
      </c>
      <c r="B2752" s="1">
        <f>DATE(MID(C2752,8,4), MID(C2752,12,2), MID(C2752, 14, 2))</f>
        <v>43557</v>
      </c>
      <c r="C2752" t="s">
        <v>2136</v>
      </c>
      <c r="D2752" t="s">
        <v>2166</v>
      </c>
      <c r="E2752" s="6" t="str">
        <f>MID(D2752,3,1)</f>
        <v>C</v>
      </c>
      <c r="F2752" s="6" t="str">
        <f t="shared" si="85"/>
        <v>6</v>
      </c>
      <c r="G2752" s="3">
        <v>105.89</v>
      </c>
      <c r="H2752" s="3">
        <v>88.69</v>
      </c>
      <c r="I2752" s="3">
        <v>48.45</v>
      </c>
      <c r="J2752" s="3">
        <v>241.5</v>
      </c>
      <c r="K2752" s="3">
        <v>2.2400000000000002</v>
      </c>
      <c r="L2752" s="3">
        <v>37.53</v>
      </c>
      <c r="M2752" s="3">
        <v>188.98</v>
      </c>
      <c r="N2752" s="3">
        <v>8.8800000000000008</v>
      </c>
      <c r="O2752" s="3">
        <f>N2752-K2752</f>
        <v>6.6400000000000006</v>
      </c>
      <c r="P2752" s="3">
        <v>176.67</v>
      </c>
      <c r="Q2752" s="3">
        <f>(O2752/P2752)*100</f>
        <v>3.7584196524593882</v>
      </c>
      <c r="R2752" t="str">
        <f>_xlfn.CONCAT(TEXT(B2752, "mm/dd/yyyy"), "_", E2752)</f>
        <v>04/02/2019_C</v>
      </c>
    </row>
    <row r="2753" spans="1:18" x14ac:dyDescent="0.25">
      <c r="A2753" s="6" t="str">
        <f t="shared" si="84"/>
        <v>0007</v>
      </c>
      <c r="B2753" s="1">
        <f>DATE(MID(C2753,8,4), MID(C2753,12,2), MID(C2753, 14, 2))</f>
        <v>43557</v>
      </c>
      <c r="C2753" t="s">
        <v>2136</v>
      </c>
      <c r="D2753" t="s">
        <v>2168</v>
      </c>
      <c r="E2753" s="6" t="str">
        <f>MID(D2753,3,1)</f>
        <v>C</v>
      </c>
      <c r="F2753" s="6" t="str">
        <f t="shared" si="85"/>
        <v>6</v>
      </c>
      <c r="G2753" s="3">
        <v>57.2</v>
      </c>
      <c r="H2753" s="3">
        <v>47.24</v>
      </c>
      <c r="I2753" s="3">
        <v>21.82</v>
      </c>
      <c r="J2753" s="3">
        <v>40.07</v>
      </c>
      <c r="K2753" s="3">
        <v>1.04</v>
      </c>
      <c r="L2753" s="3">
        <v>6.88</v>
      </c>
      <c r="M2753" s="3">
        <v>33.03</v>
      </c>
      <c r="N2753" s="3">
        <v>2.46</v>
      </c>
      <c r="O2753" s="3">
        <f>N2753-K2753</f>
        <v>1.42</v>
      </c>
      <c r="P2753" s="3">
        <v>31.85</v>
      </c>
      <c r="Q2753" s="3">
        <f>(O2753/P2753)*100</f>
        <v>4.4583987441130297</v>
      </c>
      <c r="R2753" t="str">
        <f>_xlfn.CONCAT(TEXT(B2753, "mm/dd/yyyy"), "_", E2753)</f>
        <v>04/02/2019_C</v>
      </c>
    </row>
    <row r="2754" spans="1:18" x14ac:dyDescent="0.25">
      <c r="A2754" s="6" t="str">
        <f t="shared" si="84"/>
        <v>0007</v>
      </c>
      <c r="B2754" s="1">
        <f>DATE(MID(C2754,8,4), MID(C2754,12,2), MID(C2754, 14, 2))</f>
        <v>43557</v>
      </c>
      <c r="C2754" t="s">
        <v>2136</v>
      </c>
      <c r="D2754" t="s">
        <v>2170</v>
      </c>
      <c r="E2754" s="6" t="str">
        <f>MID(D2754,3,1)</f>
        <v>C</v>
      </c>
      <c r="F2754" s="6" t="str">
        <f t="shared" si="85"/>
        <v>6</v>
      </c>
      <c r="G2754" s="3">
        <v>67.7</v>
      </c>
      <c r="H2754" s="3">
        <v>59.24</v>
      </c>
      <c r="I2754" s="3">
        <v>36.590000000000003</v>
      </c>
      <c r="J2754" s="3">
        <v>81.36</v>
      </c>
      <c r="K2754" s="3">
        <v>1.03</v>
      </c>
      <c r="L2754" s="3">
        <v>12.09</v>
      </c>
      <c r="M2754" s="3">
        <v>68.400000000000006</v>
      </c>
      <c r="N2754" s="3">
        <v>3.18</v>
      </c>
      <c r="O2754" s="3">
        <f>N2754-K2754</f>
        <v>2.1500000000000004</v>
      </c>
      <c r="P2754" s="3">
        <v>65.58</v>
      </c>
      <c r="Q2754" s="3">
        <f>(O2754/P2754)*100</f>
        <v>3.2784385483379088</v>
      </c>
      <c r="R2754" t="str">
        <f>_xlfn.CONCAT(TEXT(B2754, "mm/dd/yyyy"), "_", E2754)</f>
        <v>04/02/2019_C</v>
      </c>
    </row>
    <row r="2755" spans="1:18" x14ac:dyDescent="0.25">
      <c r="A2755" s="6" t="str">
        <f t="shared" ref="A2755:A2818" si="86">MID(C2755, SEARCH("_",C2755, 18) + 1, 4)</f>
        <v>0007</v>
      </c>
      <c r="B2755" s="1">
        <f>DATE(MID(C2755,8,4), MID(C2755,12,2), MID(C2755, 14, 2))</f>
        <v>43557</v>
      </c>
      <c r="C2755" t="s">
        <v>2136</v>
      </c>
      <c r="D2755" t="s">
        <v>2172</v>
      </c>
      <c r="E2755" s="6" t="str">
        <f>MID(D2755,3,1)</f>
        <v>C</v>
      </c>
      <c r="F2755" s="6" t="str">
        <f t="shared" ref="F2755:F2818" si="87">IF(OR(A2755="0155",A2755="0156"),"1",IF(OR(A2755="0158"),"2",IF(OR(A2755="0160",A2755="0308"),"3",IF(OR(A2755="0162"),"4",IF(OR(A2755="0167"),"5",IF(OR(A2755="0007"),"6",IF(OR(A2755="0011"),"7",IF(OR(A2755="0016"),"8",IF(OR(A2755="0019"),"9",IF(OR(A2755="0024"),"10",IF(OR(A2755="0090",A2755="0091"),"11",IF(OR(A2755="0096"),"12",IF(OR(A2755="0098"),"13",IF(OR(A2755="0100"),"14",IF(OR(A2755="0102"),"15")))))))))))))))</f>
        <v>6</v>
      </c>
      <c r="G2755" s="3">
        <v>86.39</v>
      </c>
      <c r="H2755" s="3">
        <v>77.92</v>
      </c>
      <c r="I2755" s="3">
        <v>35.75</v>
      </c>
      <c r="J2755" s="3">
        <v>179.74</v>
      </c>
      <c r="K2755" s="3">
        <v>1.02</v>
      </c>
      <c r="L2755" s="3">
        <v>27.12</v>
      </c>
      <c r="M2755" s="3">
        <v>136.79</v>
      </c>
      <c r="N2755" s="3">
        <v>4.96</v>
      </c>
      <c r="O2755" s="3">
        <f>N2755-K2755</f>
        <v>3.94</v>
      </c>
      <c r="P2755" s="3">
        <v>131.30000000000001</v>
      </c>
      <c r="Q2755" s="3">
        <f>(O2755/P2755)*100</f>
        <v>3.0007616146230003</v>
      </c>
      <c r="R2755" t="str">
        <f>_xlfn.CONCAT(TEXT(B2755, "mm/dd/yyyy"), "_", E2755)</f>
        <v>04/02/2019_C</v>
      </c>
    </row>
    <row r="2756" spans="1:18" x14ac:dyDescent="0.25">
      <c r="A2756" s="6" t="str">
        <f t="shared" si="86"/>
        <v>0007</v>
      </c>
      <c r="B2756" s="1">
        <f>DATE(MID(C2756,8,4), MID(C2756,12,2), MID(C2756, 14, 2))</f>
        <v>43557</v>
      </c>
      <c r="C2756" t="s">
        <v>2136</v>
      </c>
      <c r="D2756" t="s">
        <v>2174</v>
      </c>
      <c r="E2756" s="6" t="str">
        <f>MID(D2756,3,1)</f>
        <v>C</v>
      </c>
      <c r="F2756" s="6" t="str">
        <f t="shared" si="87"/>
        <v>6</v>
      </c>
      <c r="G2756" s="3">
        <v>78.37</v>
      </c>
      <c r="H2756" s="3">
        <v>65.06</v>
      </c>
      <c r="I2756" s="3">
        <v>38.17</v>
      </c>
      <c r="J2756" s="3">
        <v>156.99</v>
      </c>
      <c r="K2756" s="3">
        <v>1.04</v>
      </c>
      <c r="L2756" s="3">
        <v>20.22</v>
      </c>
      <c r="M2756" s="3">
        <v>128.04</v>
      </c>
      <c r="N2756" s="3">
        <v>4.9400000000000004</v>
      </c>
      <c r="O2756" s="3">
        <f>N2756-K2756</f>
        <v>3.9000000000000004</v>
      </c>
      <c r="P2756" s="3">
        <v>123.09</v>
      </c>
      <c r="Q2756" s="3">
        <f>(O2756/P2756)*100</f>
        <v>3.1684133560809165</v>
      </c>
      <c r="R2756" t="str">
        <f>_xlfn.CONCAT(TEXT(B2756, "mm/dd/yyyy"), "_", E2756)</f>
        <v>04/02/2019_C</v>
      </c>
    </row>
    <row r="2757" spans="1:18" x14ac:dyDescent="0.25">
      <c r="A2757" s="6" t="str">
        <f t="shared" si="86"/>
        <v>0007</v>
      </c>
      <c r="B2757" s="1">
        <f>DATE(MID(C2757,8,4), MID(C2757,12,2), MID(C2757, 14, 2))</f>
        <v>43557</v>
      </c>
      <c r="C2757" t="s">
        <v>2136</v>
      </c>
      <c r="D2757" t="s">
        <v>2176</v>
      </c>
      <c r="E2757" s="6" t="str">
        <f>MID(D2757,3,1)</f>
        <v>C</v>
      </c>
      <c r="F2757" s="6" t="str">
        <f t="shared" si="87"/>
        <v>6</v>
      </c>
      <c r="G2757" s="3">
        <v>69.64</v>
      </c>
      <c r="H2757" s="3">
        <v>55.39</v>
      </c>
      <c r="I2757" s="3">
        <v>32.520000000000003</v>
      </c>
      <c r="J2757" s="3">
        <v>79.319999999999993</v>
      </c>
      <c r="K2757" s="3">
        <v>1.04</v>
      </c>
      <c r="L2757" s="3">
        <v>9.56</v>
      </c>
      <c r="M2757" s="3">
        <v>62.73</v>
      </c>
      <c r="N2757" s="3">
        <v>2.4500000000000002</v>
      </c>
      <c r="O2757" s="3">
        <f>N2757-K2757</f>
        <v>1.4100000000000001</v>
      </c>
      <c r="P2757" s="3">
        <v>59.75</v>
      </c>
      <c r="Q2757" s="3">
        <f>(O2757/P2757)*100</f>
        <v>2.3598326359832638</v>
      </c>
      <c r="R2757" t="str">
        <f>_xlfn.CONCAT(TEXT(B2757, "mm/dd/yyyy"), "_", E2757)</f>
        <v>04/02/2019_C</v>
      </c>
    </row>
    <row r="2758" spans="1:18" x14ac:dyDescent="0.25">
      <c r="A2758" s="6" t="str">
        <f t="shared" si="86"/>
        <v>0007</v>
      </c>
      <c r="B2758" s="1">
        <f>DATE(MID(C2758,8,4), MID(C2758,12,2), MID(C2758, 14, 2))</f>
        <v>43557</v>
      </c>
      <c r="C2758" t="s">
        <v>2136</v>
      </c>
      <c r="D2758" t="s">
        <v>2178</v>
      </c>
      <c r="E2758" s="6" t="str">
        <f>MID(D2758,3,1)</f>
        <v>C</v>
      </c>
      <c r="F2758" s="6" t="str">
        <f t="shared" si="87"/>
        <v>6</v>
      </c>
      <c r="G2758" s="3">
        <v>98.72</v>
      </c>
      <c r="H2758" s="3">
        <v>56.74</v>
      </c>
      <c r="I2758" s="3">
        <v>40.85</v>
      </c>
      <c r="J2758" s="3">
        <v>138.75</v>
      </c>
      <c r="K2758" s="3">
        <v>1.04</v>
      </c>
      <c r="L2758" s="3">
        <v>28.31</v>
      </c>
      <c r="M2758" s="3">
        <v>101.62</v>
      </c>
      <c r="N2758" s="3">
        <v>6.16</v>
      </c>
      <c r="O2758" s="3">
        <f>N2758-K2758</f>
        <v>5.12</v>
      </c>
      <c r="P2758" s="3">
        <v>97.41</v>
      </c>
      <c r="Q2758" s="3">
        <f>(O2758/P2758)*100</f>
        <v>5.2561338671594289</v>
      </c>
      <c r="R2758" t="str">
        <f>_xlfn.CONCAT(TEXT(B2758, "mm/dd/yyyy"), "_", E2758)</f>
        <v>04/02/2019_C</v>
      </c>
    </row>
    <row r="2759" spans="1:18" x14ac:dyDescent="0.25">
      <c r="A2759" s="6" t="str">
        <f t="shared" si="86"/>
        <v>0007</v>
      </c>
      <c r="B2759" s="1">
        <f>DATE(MID(C2759,8,4), MID(C2759,12,2), MID(C2759, 14, 2))</f>
        <v>43557</v>
      </c>
      <c r="C2759" t="s">
        <v>2136</v>
      </c>
      <c r="D2759" t="s">
        <v>2180</v>
      </c>
      <c r="E2759" s="6" t="str">
        <f>MID(D2759,3,1)</f>
        <v>C</v>
      </c>
      <c r="F2759" s="6" t="str">
        <f t="shared" si="87"/>
        <v>6</v>
      </c>
      <c r="G2759" s="3">
        <v>111.39</v>
      </c>
      <c r="H2759" s="3">
        <v>89.99</v>
      </c>
      <c r="I2759" s="3">
        <v>42.36</v>
      </c>
      <c r="J2759" s="3">
        <v>289.2</v>
      </c>
      <c r="K2759" s="3">
        <v>2.23</v>
      </c>
      <c r="L2759" s="3">
        <v>41.72</v>
      </c>
      <c r="M2759" s="3">
        <v>216.39</v>
      </c>
      <c r="N2759" s="3">
        <v>10.23</v>
      </c>
      <c r="O2759" s="3">
        <f>N2759-K2759</f>
        <v>8</v>
      </c>
      <c r="P2759" s="3">
        <v>205.34</v>
      </c>
      <c r="Q2759" s="3">
        <f>(O2759/P2759)*100</f>
        <v>3.8959774033310608</v>
      </c>
      <c r="R2759" t="str">
        <f>_xlfn.CONCAT(TEXT(B2759, "mm/dd/yyyy"), "_", E2759)</f>
        <v>04/02/2019_C</v>
      </c>
    </row>
    <row r="2760" spans="1:18" x14ac:dyDescent="0.25">
      <c r="A2760" s="6" t="str">
        <f t="shared" si="86"/>
        <v>0007</v>
      </c>
      <c r="B2760" s="1">
        <f>DATE(MID(C2760,8,4), MID(C2760,12,2), MID(C2760, 14, 2))</f>
        <v>43557</v>
      </c>
      <c r="C2760" t="s">
        <v>2136</v>
      </c>
      <c r="D2760" t="s">
        <v>2182</v>
      </c>
      <c r="E2760" s="6" t="str">
        <f>MID(D2760,3,1)</f>
        <v>C</v>
      </c>
      <c r="F2760" s="6" t="str">
        <f t="shared" si="87"/>
        <v>6</v>
      </c>
      <c r="G2760" s="3">
        <v>62.08</v>
      </c>
      <c r="H2760" s="3">
        <v>48.57</v>
      </c>
      <c r="I2760" s="3">
        <v>25.41</v>
      </c>
      <c r="J2760" s="3">
        <v>44.06</v>
      </c>
      <c r="K2760" s="3">
        <v>1.04</v>
      </c>
      <c r="L2760" s="3">
        <v>9.14</v>
      </c>
      <c r="M2760" s="3">
        <v>32.86</v>
      </c>
      <c r="N2760" s="3">
        <v>2.57</v>
      </c>
      <c r="O2760" s="3">
        <f>N2760-K2760</f>
        <v>1.5299999999999998</v>
      </c>
      <c r="P2760" s="3">
        <v>32.01</v>
      </c>
      <c r="Q2760" s="3">
        <f>(O2760/P2760)*100</f>
        <v>4.7797563261480782</v>
      </c>
      <c r="R2760" t="str">
        <f>_xlfn.CONCAT(TEXT(B2760, "mm/dd/yyyy"), "_", E2760)</f>
        <v>04/02/2019_C</v>
      </c>
    </row>
    <row r="2761" spans="1:18" x14ac:dyDescent="0.25">
      <c r="A2761" s="6" t="str">
        <f t="shared" si="86"/>
        <v>0007</v>
      </c>
      <c r="B2761" s="1">
        <f>DATE(MID(C2761,8,4), MID(C2761,12,2), MID(C2761, 14, 2))</f>
        <v>43557</v>
      </c>
      <c r="C2761" t="s">
        <v>2136</v>
      </c>
      <c r="D2761" t="s">
        <v>2184</v>
      </c>
      <c r="E2761" s="6" t="str">
        <f>MID(D2761,3,1)</f>
        <v>C</v>
      </c>
      <c r="F2761" s="6" t="str">
        <f t="shared" si="87"/>
        <v>6</v>
      </c>
      <c r="G2761" s="3">
        <v>70.510000000000005</v>
      </c>
      <c r="H2761" s="3">
        <v>62.48</v>
      </c>
      <c r="I2761" s="3">
        <v>36.11</v>
      </c>
      <c r="J2761" s="3">
        <v>98.66</v>
      </c>
      <c r="K2761" s="3">
        <v>1.03</v>
      </c>
      <c r="L2761" s="3">
        <v>14.03</v>
      </c>
      <c r="M2761" s="3">
        <v>76.66</v>
      </c>
      <c r="N2761" s="3">
        <v>3.82</v>
      </c>
      <c r="O2761" s="3">
        <f>N2761-K2761</f>
        <v>2.79</v>
      </c>
      <c r="P2761" s="3">
        <v>73.53</v>
      </c>
      <c r="Q2761" s="3">
        <f>(O2761/P2761)*100</f>
        <v>3.7943696450428397</v>
      </c>
      <c r="R2761" t="str">
        <f>_xlfn.CONCAT(TEXT(B2761, "mm/dd/yyyy"), "_", E2761)</f>
        <v>04/02/2019_C</v>
      </c>
    </row>
    <row r="2762" spans="1:18" x14ac:dyDescent="0.25">
      <c r="A2762" s="6" t="str">
        <f t="shared" si="86"/>
        <v>0090</v>
      </c>
      <c r="B2762" s="1">
        <f>DATE(MID(C2762,8,4), MID(C2762,12,2), MID(C2762, 14, 2))</f>
        <v>43557</v>
      </c>
      <c r="C2762" t="s">
        <v>6045</v>
      </c>
      <c r="D2762" t="s">
        <v>6044</v>
      </c>
      <c r="E2762" s="6" t="str">
        <f>MID(D2762,3,1)</f>
        <v>E</v>
      </c>
      <c r="F2762" s="6" t="str">
        <f t="shared" si="87"/>
        <v>11</v>
      </c>
      <c r="G2762" s="3">
        <v>69.64</v>
      </c>
      <c r="H2762" s="3">
        <v>68.02</v>
      </c>
      <c r="I2762" s="3">
        <v>36.619999999999997</v>
      </c>
      <c r="J2762" s="3">
        <v>127.4</v>
      </c>
      <c r="K2762" s="3">
        <v>1.05</v>
      </c>
      <c r="L2762" s="3">
        <v>24.27</v>
      </c>
      <c r="M2762" s="3">
        <v>100.82</v>
      </c>
      <c r="N2762" s="3">
        <v>4.8899999999999997</v>
      </c>
      <c r="O2762" s="3">
        <f>N2762-K2762</f>
        <v>3.84</v>
      </c>
      <c r="P2762" s="3">
        <v>93.14</v>
      </c>
      <c r="Q2762" s="3">
        <f>(O2762/P2762)*100</f>
        <v>4.1228258535537892</v>
      </c>
      <c r="R2762" t="str">
        <f>_xlfn.CONCAT(TEXT(B2762, "mm/dd/yyyy"), "_", E2762)</f>
        <v>04/02/2019_E</v>
      </c>
    </row>
    <row r="2763" spans="1:18" x14ac:dyDescent="0.25">
      <c r="A2763" s="6" t="str">
        <f t="shared" si="86"/>
        <v>0090</v>
      </c>
      <c r="B2763" s="1">
        <f>DATE(MID(C2763,8,4), MID(C2763,12,2), MID(C2763, 14, 2))</f>
        <v>43557</v>
      </c>
      <c r="C2763" t="s">
        <v>6045</v>
      </c>
      <c r="D2763" t="s">
        <v>6047</v>
      </c>
      <c r="E2763" s="6" t="str">
        <f>MID(D2763,3,1)</f>
        <v>E</v>
      </c>
      <c r="F2763" s="6" t="str">
        <f t="shared" si="87"/>
        <v>11</v>
      </c>
      <c r="G2763" s="3">
        <v>55.36</v>
      </c>
      <c r="H2763" s="3">
        <v>61</v>
      </c>
      <c r="I2763" s="3">
        <v>23.57</v>
      </c>
      <c r="J2763" s="3">
        <v>43.58</v>
      </c>
      <c r="K2763" s="3">
        <v>1.08</v>
      </c>
      <c r="L2763" s="3">
        <v>13.24</v>
      </c>
      <c r="M2763" s="3">
        <v>29.68</v>
      </c>
      <c r="N2763" s="3">
        <v>3.45</v>
      </c>
      <c r="O2763" s="3">
        <f>N2763-K2763</f>
        <v>2.37</v>
      </c>
      <c r="P2763" s="3">
        <v>28.26</v>
      </c>
      <c r="Q2763" s="3">
        <f>(O2763/P2763)*100</f>
        <v>8.3864118895966033</v>
      </c>
      <c r="R2763" t="str">
        <f>_xlfn.CONCAT(TEXT(B2763, "mm/dd/yyyy"), "_", E2763)</f>
        <v>04/02/2019_E</v>
      </c>
    </row>
    <row r="2764" spans="1:18" x14ac:dyDescent="0.25">
      <c r="A2764" s="6" t="str">
        <f t="shared" si="86"/>
        <v>0090</v>
      </c>
      <c r="B2764" s="1">
        <f>DATE(MID(C2764,8,4), MID(C2764,12,2), MID(C2764, 14, 2))</f>
        <v>43557</v>
      </c>
      <c r="C2764" t="s">
        <v>6045</v>
      </c>
      <c r="D2764" t="s">
        <v>6049</v>
      </c>
      <c r="E2764" s="6" t="str">
        <f>MID(D2764,3,1)</f>
        <v>E</v>
      </c>
      <c r="F2764" s="6" t="str">
        <f t="shared" si="87"/>
        <v>11</v>
      </c>
      <c r="G2764" s="3">
        <v>86.35</v>
      </c>
      <c r="H2764" s="3">
        <v>81.64</v>
      </c>
      <c r="I2764" s="3">
        <v>35.270000000000003</v>
      </c>
      <c r="J2764" s="3">
        <v>147.47</v>
      </c>
      <c r="K2764" s="3">
        <v>1.06</v>
      </c>
      <c r="L2764" s="3">
        <v>25.78</v>
      </c>
      <c r="M2764" s="3">
        <v>112.96</v>
      </c>
      <c r="N2764" s="3">
        <v>3.89</v>
      </c>
      <c r="O2764" s="3">
        <f>N2764-K2764</f>
        <v>2.83</v>
      </c>
      <c r="P2764" s="3">
        <v>102.08</v>
      </c>
      <c r="Q2764" s="3">
        <f>(O2764/P2764)*100</f>
        <v>2.7723354231974926</v>
      </c>
      <c r="R2764" t="str">
        <f>_xlfn.CONCAT(TEXT(B2764, "mm/dd/yyyy"), "_", E2764)</f>
        <v>04/02/2019_E</v>
      </c>
    </row>
    <row r="2765" spans="1:18" x14ac:dyDescent="0.25">
      <c r="A2765" s="6" t="str">
        <f t="shared" si="86"/>
        <v>0090</v>
      </c>
      <c r="B2765" s="1">
        <f>DATE(MID(C2765,8,4), MID(C2765,12,2), MID(C2765, 14, 2))</f>
        <v>43557</v>
      </c>
      <c r="C2765" t="s">
        <v>6045</v>
      </c>
      <c r="D2765" t="s">
        <v>6051</v>
      </c>
      <c r="E2765" s="6" t="str">
        <f>MID(D2765,3,1)</f>
        <v>E</v>
      </c>
      <c r="F2765" s="6" t="str">
        <f t="shared" si="87"/>
        <v>11</v>
      </c>
      <c r="G2765" s="3">
        <v>70.430000000000007</v>
      </c>
      <c r="H2765" s="3">
        <v>60.91</v>
      </c>
      <c r="I2765" s="3">
        <v>34.31</v>
      </c>
      <c r="J2765" s="3">
        <v>92.15</v>
      </c>
      <c r="K2765" s="3">
        <v>1.05</v>
      </c>
      <c r="L2765" s="3">
        <v>13.05</v>
      </c>
      <c r="M2765" s="3">
        <v>75.44</v>
      </c>
      <c r="N2765" s="3">
        <v>3.45</v>
      </c>
      <c r="O2765" s="3">
        <f>N2765-K2765</f>
        <v>2.4000000000000004</v>
      </c>
      <c r="P2765" s="3">
        <v>67.86</v>
      </c>
      <c r="Q2765" s="3">
        <f>(O2765/P2765)*100</f>
        <v>3.5366931918656066</v>
      </c>
      <c r="R2765" t="str">
        <f>_xlfn.CONCAT(TEXT(B2765, "mm/dd/yyyy"), "_", E2765)</f>
        <v>04/02/2019_E</v>
      </c>
    </row>
    <row r="2766" spans="1:18" x14ac:dyDescent="0.25">
      <c r="A2766" s="6" t="str">
        <f t="shared" si="86"/>
        <v>0090</v>
      </c>
      <c r="B2766" s="1">
        <f>DATE(MID(C2766,8,4), MID(C2766,12,2), MID(C2766, 14, 2))</f>
        <v>43557</v>
      </c>
      <c r="C2766" t="s">
        <v>6045</v>
      </c>
      <c r="D2766" t="s">
        <v>6053</v>
      </c>
      <c r="E2766" s="6" t="str">
        <f>MID(D2766,3,1)</f>
        <v>E</v>
      </c>
      <c r="F2766" s="6" t="str">
        <f t="shared" si="87"/>
        <v>11</v>
      </c>
      <c r="G2766" s="3">
        <v>76.73</v>
      </c>
      <c r="H2766" s="3">
        <v>66.78</v>
      </c>
      <c r="I2766" s="3">
        <v>35.61</v>
      </c>
      <c r="J2766" s="3">
        <v>125.02</v>
      </c>
      <c r="K2766" s="3">
        <v>1.07</v>
      </c>
      <c r="L2766" s="3">
        <v>17.78</v>
      </c>
      <c r="M2766" s="3">
        <v>103.04</v>
      </c>
      <c r="N2766" s="3">
        <v>4.16</v>
      </c>
      <c r="O2766" s="3">
        <f>N2766-K2766</f>
        <v>3.09</v>
      </c>
      <c r="P2766" s="3">
        <v>95.54</v>
      </c>
      <c r="Q2766" s="3">
        <f>(O2766/P2766)*100</f>
        <v>3.2342474356290554</v>
      </c>
      <c r="R2766" t="str">
        <f>_xlfn.CONCAT(TEXT(B2766, "mm/dd/yyyy"), "_", E2766)</f>
        <v>04/02/2019_E</v>
      </c>
    </row>
    <row r="2767" spans="1:18" x14ac:dyDescent="0.25">
      <c r="A2767" s="6" t="str">
        <f t="shared" si="86"/>
        <v>0090</v>
      </c>
      <c r="B2767" s="1">
        <f>DATE(MID(C2767,8,4), MID(C2767,12,2), MID(C2767, 14, 2))</f>
        <v>43557</v>
      </c>
      <c r="C2767" t="s">
        <v>6045</v>
      </c>
      <c r="D2767" t="s">
        <v>6055</v>
      </c>
      <c r="E2767" s="6" t="str">
        <f>MID(D2767,3,1)</f>
        <v>E</v>
      </c>
      <c r="F2767" s="6" t="str">
        <f t="shared" si="87"/>
        <v>11</v>
      </c>
      <c r="G2767" s="3">
        <v>87.02</v>
      </c>
      <c r="H2767" s="3">
        <v>83.99</v>
      </c>
      <c r="I2767" s="3">
        <v>38.5</v>
      </c>
      <c r="J2767" s="3">
        <v>189.7</v>
      </c>
      <c r="K2767" s="3">
        <v>1.05</v>
      </c>
      <c r="L2767" s="3">
        <v>27.29</v>
      </c>
      <c r="M2767" s="3">
        <v>157</v>
      </c>
      <c r="N2767" s="3">
        <v>4.76</v>
      </c>
      <c r="O2767" s="3">
        <f>N2767-K2767</f>
        <v>3.71</v>
      </c>
      <c r="P2767" s="3">
        <v>144.71</v>
      </c>
      <c r="Q2767" s="3">
        <f>(O2767/P2767)*100</f>
        <v>2.5637481860272269</v>
      </c>
      <c r="R2767" t="str">
        <f>_xlfn.CONCAT(TEXT(B2767, "mm/dd/yyyy"), "_", E2767)</f>
        <v>04/02/2019_E</v>
      </c>
    </row>
    <row r="2768" spans="1:18" x14ac:dyDescent="0.25">
      <c r="A2768" s="6" t="str">
        <f t="shared" si="86"/>
        <v>0090</v>
      </c>
      <c r="B2768" s="1">
        <f>DATE(MID(C2768,8,4), MID(C2768,12,2), MID(C2768, 14, 2))</f>
        <v>43557</v>
      </c>
      <c r="C2768" t="s">
        <v>6045</v>
      </c>
      <c r="D2768" t="s">
        <v>6057</v>
      </c>
      <c r="E2768" s="6" t="str">
        <f>MID(D2768,3,1)</f>
        <v>E</v>
      </c>
      <c r="F2768" s="6" t="str">
        <f t="shared" si="87"/>
        <v>11</v>
      </c>
      <c r="G2768" s="3">
        <v>86.41</v>
      </c>
      <c r="H2768" s="3">
        <v>71.63</v>
      </c>
      <c r="I2768" s="3">
        <v>38.71</v>
      </c>
      <c r="J2768" s="3">
        <v>153.96</v>
      </c>
      <c r="K2768" s="3">
        <v>1.03</v>
      </c>
      <c r="L2768" s="3">
        <v>24.68</v>
      </c>
      <c r="M2768" s="3">
        <v>121.42</v>
      </c>
      <c r="N2768" s="3">
        <v>5.62</v>
      </c>
      <c r="O2768" s="3">
        <f>N2768-K2768</f>
        <v>4.59</v>
      </c>
      <c r="P2768" s="3">
        <v>113.8</v>
      </c>
      <c r="Q2768" s="3">
        <f>(O2768/P2768)*100</f>
        <v>4.0333919156414764</v>
      </c>
      <c r="R2768" t="str">
        <f>_xlfn.CONCAT(TEXT(B2768, "mm/dd/yyyy"), "_", E2768)</f>
        <v>04/02/2019_E</v>
      </c>
    </row>
    <row r="2769" spans="1:18" x14ac:dyDescent="0.25">
      <c r="A2769" s="6" t="str">
        <f t="shared" si="86"/>
        <v>0090</v>
      </c>
      <c r="B2769" s="1">
        <f>DATE(MID(C2769,8,4), MID(C2769,12,2), MID(C2769, 14, 2))</f>
        <v>43557</v>
      </c>
      <c r="C2769" t="s">
        <v>6045</v>
      </c>
      <c r="D2769" t="s">
        <v>6059</v>
      </c>
      <c r="E2769" s="6" t="str">
        <f>MID(D2769,3,1)</f>
        <v>E</v>
      </c>
      <c r="F2769" s="6" t="str">
        <f t="shared" si="87"/>
        <v>11</v>
      </c>
      <c r="G2769" s="3">
        <v>86.75</v>
      </c>
      <c r="H2769" s="3">
        <v>80.040000000000006</v>
      </c>
      <c r="I2769" s="3">
        <v>37.11</v>
      </c>
      <c r="J2769" s="3">
        <v>153.19</v>
      </c>
      <c r="K2769" s="3">
        <v>1.06</v>
      </c>
      <c r="L2769" s="3">
        <v>20.420000000000002</v>
      </c>
      <c r="M2769" s="3">
        <v>128.1</v>
      </c>
      <c r="N2769" s="3">
        <v>5.07</v>
      </c>
      <c r="O2769" s="3">
        <f>N2769-K2769</f>
        <v>4.01</v>
      </c>
      <c r="P2769" s="3">
        <v>118.35</v>
      </c>
      <c r="Q2769" s="3">
        <f>(O2769/P2769)*100</f>
        <v>3.3882551753274188</v>
      </c>
      <c r="R2769" t="str">
        <f>_xlfn.CONCAT(TEXT(B2769, "mm/dd/yyyy"), "_", E2769)</f>
        <v>04/02/2019_E</v>
      </c>
    </row>
    <row r="2770" spans="1:18" x14ac:dyDescent="0.25">
      <c r="A2770" s="6" t="str">
        <f t="shared" si="86"/>
        <v>0090</v>
      </c>
      <c r="B2770" s="1">
        <f>DATE(MID(C2770,8,4), MID(C2770,12,2), MID(C2770, 14, 2))</f>
        <v>43557</v>
      </c>
      <c r="C2770" t="s">
        <v>6045</v>
      </c>
      <c r="D2770" t="s">
        <v>6061</v>
      </c>
      <c r="E2770" s="6" t="str">
        <f>MID(D2770,3,1)</f>
        <v>E</v>
      </c>
      <c r="F2770" s="6" t="str">
        <f t="shared" si="87"/>
        <v>11</v>
      </c>
      <c r="G2770" s="3">
        <v>90.62</v>
      </c>
      <c r="H2770" s="3">
        <v>82.12</v>
      </c>
      <c r="I2770" s="3">
        <v>37.78</v>
      </c>
      <c r="J2770" s="3">
        <v>183.94</v>
      </c>
      <c r="K2770" s="3">
        <v>1.05</v>
      </c>
      <c r="L2770" s="3">
        <v>29.02</v>
      </c>
      <c r="M2770" s="3">
        <v>150.26</v>
      </c>
      <c r="N2770" s="3">
        <v>6.5</v>
      </c>
      <c r="O2770" s="3">
        <f>N2770-K2770</f>
        <v>5.45</v>
      </c>
      <c r="P2770" s="3">
        <v>144.12</v>
      </c>
      <c r="Q2770" s="3">
        <f>(O2770/P2770)*100</f>
        <v>3.7815709131279491</v>
      </c>
      <c r="R2770" t="str">
        <f>_xlfn.CONCAT(TEXT(B2770, "mm/dd/yyyy"), "_", E2770)</f>
        <v>04/02/2019_E</v>
      </c>
    </row>
    <row r="2771" spans="1:18" x14ac:dyDescent="0.25">
      <c r="A2771" s="6" t="str">
        <f t="shared" si="86"/>
        <v>0090</v>
      </c>
      <c r="B2771" s="1">
        <f>DATE(MID(C2771,8,4), MID(C2771,12,2), MID(C2771, 14, 2))</f>
        <v>43557</v>
      </c>
      <c r="C2771" t="s">
        <v>6045</v>
      </c>
      <c r="D2771" t="s">
        <v>6063</v>
      </c>
      <c r="E2771" s="6" t="str">
        <f>MID(D2771,3,1)</f>
        <v>E</v>
      </c>
      <c r="F2771" s="6" t="str">
        <f t="shared" si="87"/>
        <v>11</v>
      </c>
      <c r="G2771" s="3">
        <v>81.39</v>
      </c>
      <c r="H2771" s="3">
        <v>69.930000000000007</v>
      </c>
      <c r="I2771" s="3">
        <v>33.119999999999997</v>
      </c>
      <c r="J2771" s="3">
        <v>100.6</v>
      </c>
      <c r="K2771" s="3">
        <v>1.05</v>
      </c>
      <c r="L2771" s="3">
        <v>15.09</v>
      </c>
      <c r="M2771" s="3">
        <v>83.81</v>
      </c>
      <c r="N2771" s="3">
        <v>3.9</v>
      </c>
      <c r="O2771" s="3">
        <f>N2771-K2771</f>
        <v>2.8499999999999996</v>
      </c>
      <c r="P2771" s="3">
        <v>79.739999999999995</v>
      </c>
      <c r="Q2771" s="3">
        <f>(O2771/P2771)*100</f>
        <v>3.5741158765989463</v>
      </c>
      <c r="R2771" t="str">
        <f>_xlfn.CONCAT(TEXT(B2771, "mm/dd/yyyy"), "_", E2771)</f>
        <v>04/02/2019_E</v>
      </c>
    </row>
    <row r="2772" spans="1:18" x14ac:dyDescent="0.25">
      <c r="A2772" s="6" t="str">
        <f t="shared" si="86"/>
        <v>0090</v>
      </c>
      <c r="B2772" s="1">
        <f>DATE(MID(C2772,8,4), MID(C2772,12,2), MID(C2772, 14, 2))</f>
        <v>43557</v>
      </c>
      <c r="C2772" t="s">
        <v>6045</v>
      </c>
      <c r="D2772" t="s">
        <v>6065</v>
      </c>
      <c r="E2772" s="6" t="str">
        <f>MID(D2772,3,1)</f>
        <v>E</v>
      </c>
      <c r="F2772" s="6" t="str">
        <f t="shared" si="87"/>
        <v>11</v>
      </c>
      <c r="G2772" s="3">
        <v>90.16</v>
      </c>
      <c r="H2772" s="3">
        <v>75.42</v>
      </c>
      <c r="I2772" s="3">
        <v>36.299999999999997</v>
      </c>
      <c r="J2772" s="3">
        <v>161.88</v>
      </c>
      <c r="K2772" s="3">
        <v>1.03</v>
      </c>
      <c r="L2772" s="3">
        <v>23.04</v>
      </c>
      <c r="M2772" s="3">
        <v>137.91</v>
      </c>
      <c r="N2772" s="3">
        <v>5.43</v>
      </c>
      <c r="O2772" s="3">
        <f>N2772-K2772</f>
        <v>4.3999999999999995</v>
      </c>
      <c r="P2772" s="3">
        <v>129.61000000000001</v>
      </c>
      <c r="Q2772" s="3">
        <f>(O2772/P2772)*100</f>
        <v>3.3947997839672861</v>
      </c>
      <c r="R2772" t="str">
        <f>_xlfn.CONCAT(TEXT(B2772, "mm/dd/yyyy"), "_", E2772)</f>
        <v>04/02/2019_E</v>
      </c>
    </row>
    <row r="2773" spans="1:18" x14ac:dyDescent="0.25">
      <c r="A2773" s="6" t="str">
        <f t="shared" si="86"/>
        <v>0090</v>
      </c>
      <c r="B2773" s="1">
        <f>DATE(MID(C2773,8,4), MID(C2773,12,2), MID(C2773, 14, 2))</f>
        <v>43557</v>
      </c>
      <c r="C2773" t="s">
        <v>6045</v>
      </c>
      <c r="D2773" t="s">
        <v>6067</v>
      </c>
      <c r="E2773" s="6" t="str">
        <f>MID(D2773,3,1)</f>
        <v>E</v>
      </c>
      <c r="F2773" s="6" t="str">
        <f t="shared" si="87"/>
        <v>11</v>
      </c>
      <c r="G2773" s="3">
        <v>102.83</v>
      </c>
      <c r="H2773" s="3">
        <v>88.4</v>
      </c>
      <c r="I2773" s="3">
        <v>41.11</v>
      </c>
      <c r="J2773" s="3">
        <v>216.07</v>
      </c>
      <c r="K2773" s="3">
        <v>2.21</v>
      </c>
      <c r="L2773" s="3">
        <v>38.82</v>
      </c>
      <c r="M2773" s="3">
        <v>167.33</v>
      </c>
      <c r="N2773" s="3">
        <v>9.15</v>
      </c>
      <c r="O2773" s="3">
        <f>N2773-K2773</f>
        <v>6.94</v>
      </c>
      <c r="P2773" s="3">
        <v>152.11000000000001</v>
      </c>
      <c r="Q2773" s="3">
        <f>(O2773/P2773)*100</f>
        <v>4.5624876733942541</v>
      </c>
      <c r="R2773" t="str">
        <f>_xlfn.CONCAT(TEXT(B2773, "mm/dd/yyyy"), "_", E2773)</f>
        <v>04/02/2019_E</v>
      </c>
    </row>
    <row r="2774" spans="1:18" x14ac:dyDescent="0.25">
      <c r="A2774" s="6" t="str">
        <f t="shared" si="86"/>
        <v>0090</v>
      </c>
      <c r="B2774" s="1">
        <f>DATE(MID(C2774,8,4), MID(C2774,12,2), MID(C2774, 14, 2))</f>
        <v>43557</v>
      </c>
      <c r="C2774" t="s">
        <v>6045</v>
      </c>
      <c r="D2774" t="s">
        <v>6069</v>
      </c>
      <c r="E2774" s="6" t="str">
        <f>MID(D2774,3,1)</f>
        <v>E</v>
      </c>
      <c r="F2774" s="6" t="str">
        <f t="shared" si="87"/>
        <v>11</v>
      </c>
      <c r="G2774" s="3">
        <v>62.29</v>
      </c>
      <c r="H2774" s="3">
        <v>58.02</v>
      </c>
      <c r="I2774" s="3">
        <v>24.91</v>
      </c>
      <c r="J2774" s="3">
        <v>56.04</v>
      </c>
      <c r="K2774" s="3">
        <v>1.06</v>
      </c>
      <c r="L2774" s="3">
        <v>9.41</v>
      </c>
      <c r="M2774" s="3">
        <v>46.86</v>
      </c>
      <c r="N2774" s="3">
        <v>2.68</v>
      </c>
      <c r="O2774" s="3">
        <f>N2774-K2774</f>
        <v>1.62</v>
      </c>
      <c r="P2774" s="3">
        <v>44.84</v>
      </c>
      <c r="Q2774" s="3">
        <f>(O2774/P2774)*100</f>
        <v>3.6128456735057983</v>
      </c>
      <c r="R2774" t="str">
        <f>_xlfn.CONCAT(TEXT(B2774, "mm/dd/yyyy"), "_", E2774)</f>
        <v>04/02/2019_E</v>
      </c>
    </row>
    <row r="2775" spans="1:18" x14ac:dyDescent="0.25">
      <c r="A2775" s="6" t="str">
        <f t="shared" si="86"/>
        <v>0090</v>
      </c>
      <c r="B2775" s="1">
        <f>DATE(MID(C2775,8,4), MID(C2775,12,2), MID(C2775, 14, 2))</f>
        <v>43557</v>
      </c>
      <c r="C2775" t="s">
        <v>6045</v>
      </c>
      <c r="D2775" t="s">
        <v>6071</v>
      </c>
      <c r="E2775" s="6" t="str">
        <f>MID(D2775,3,1)</f>
        <v>E</v>
      </c>
      <c r="F2775" s="6" t="str">
        <f t="shared" si="87"/>
        <v>11</v>
      </c>
      <c r="G2775" s="3">
        <v>74.53</v>
      </c>
      <c r="H2775" s="3">
        <v>81.540000000000006</v>
      </c>
      <c r="I2775" s="3">
        <v>32.020000000000003</v>
      </c>
      <c r="J2775" s="3">
        <v>132.99</v>
      </c>
      <c r="K2775" s="3">
        <v>1.04</v>
      </c>
      <c r="L2775" s="3">
        <v>19.36</v>
      </c>
      <c r="M2775" s="3">
        <v>112.03</v>
      </c>
      <c r="N2775" s="3">
        <v>4.75</v>
      </c>
      <c r="O2775" s="3">
        <f>N2775-K2775</f>
        <v>3.71</v>
      </c>
      <c r="P2775" s="3">
        <v>108.34</v>
      </c>
      <c r="Q2775" s="3">
        <f>(O2775/P2775)*100</f>
        <v>3.4244046520214138</v>
      </c>
      <c r="R2775" t="str">
        <f>_xlfn.CONCAT(TEXT(B2775, "mm/dd/yyyy"), "_", E2775)</f>
        <v>04/02/2019_E</v>
      </c>
    </row>
    <row r="2776" spans="1:18" x14ac:dyDescent="0.25">
      <c r="A2776" s="6" t="str">
        <f t="shared" si="86"/>
        <v>0090</v>
      </c>
      <c r="B2776" s="1">
        <f>DATE(MID(C2776,8,4), MID(C2776,12,2), MID(C2776, 14, 2))</f>
        <v>43557</v>
      </c>
      <c r="C2776" t="s">
        <v>6045</v>
      </c>
      <c r="D2776" t="s">
        <v>6073</v>
      </c>
      <c r="E2776" s="6" t="str">
        <f>MID(D2776,3,1)</f>
        <v>E</v>
      </c>
      <c r="F2776" s="6" t="str">
        <f t="shared" si="87"/>
        <v>11</v>
      </c>
      <c r="G2776" s="3">
        <v>73.930000000000007</v>
      </c>
      <c r="H2776" s="3">
        <v>76.81</v>
      </c>
      <c r="I2776" s="3">
        <v>36.049999999999997</v>
      </c>
      <c r="J2776" s="3">
        <v>121.96</v>
      </c>
      <c r="K2776" s="3">
        <v>1.05</v>
      </c>
      <c r="L2776" s="3">
        <v>18.91</v>
      </c>
      <c r="M2776" s="3">
        <v>101.98</v>
      </c>
      <c r="N2776" s="3">
        <v>4.59</v>
      </c>
      <c r="O2776" s="3">
        <f>N2776-K2776</f>
        <v>3.54</v>
      </c>
      <c r="P2776" s="3">
        <v>97.6</v>
      </c>
      <c r="Q2776" s="3">
        <f>(O2776/P2776)*100</f>
        <v>3.627049180327869</v>
      </c>
      <c r="R2776" t="str">
        <f>_xlfn.CONCAT(TEXT(B2776, "mm/dd/yyyy"), "_", E2776)</f>
        <v>04/02/2019_E</v>
      </c>
    </row>
    <row r="2777" spans="1:18" x14ac:dyDescent="0.25">
      <c r="A2777" s="6" t="str">
        <f t="shared" si="86"/>
        <v>0090</v>
      </c>
      <c r="B2777" s="1">
        <f>DATE(MID(C2777,8,4), MID(C2777,12,2), MID(C2777, 14, 2))</f>
        <v>43557</v>
      </c>
      <c r="C2777" t="s">
        <v>6045</v>
      </c>
      <c r="D2777" t="s">
        <v>6075</v>
      </c>
      <c r="E2777" s="6" t="str">
        <f>MID(D2777,3,1)</f>
        <v>E</v>
      </c>
      <c r="F2777" s="6" t="str">
        <f t="shared" si="87"/>
        <v>11</v>
      </c>
      <c r="G2777" s="3">
        <v>66.64</v>
      </c>
      <c r="H2777" s="3">
        <v>59.78</v>
      </c>
      <c r="I2777" s="3">
        <v>32.71</v>
      </c>
      <c r="J2777" s="3">
        <v>82.69</v>
      </c>
      <c r="K2777" s="3">
        <v>1.04</v>
      </c>
      <c r="L2777" s="3">
        <v>12.14</v>
      </c>
      <c r="M2777" s="3">
        <v>68.36</v>
      </c>
      <c r="N2777" s="3">
        <v>3.07</v>
      </c>
      <c r="O2777" s="3">
        <f>N2777-K2777</f>
        <v>2.0299999999999998</v>
      </c>
      <c r="P2777" s="3">
        <v>66.91</v>
      </c>
      <c r="Q2777" s="3">
        <f>(O2777/P2777)*100</f>
        <v>3.0339261694813926</v>
      </c>
      <c r="R2777" t="str">
        <f>_xlfn.CONCAT(TEXT(B2777, "mm/dd/yyyy"), "_", E2777)</f>
        <v>04/02/2019_E</v>
      </c>
    </row>
    <row r="2778" spans="1:18" x14ac:dyDescent="0.25">
      <c r="A2778" s="6" t="str">
        <f t="shared" si="86"/>
        <v>0090</v>
      </c>
      <c r="B2778" s="1">
        <f>DATE(MID(C2778,8,4), MID(C2778,12,2), MID(C2778, 14, 2))</f>
        <v>43557</v>
      </c>
      <c r="C2778" t="s">
        <v>6045</v>
      </c>
      <c r="D2778" t="s">
        <v>6077</v>
      </c>
      <c r="E2778" s="6" t="str">
        <f>MID(D2778,3,1)</f>
        <v>E</v>
      </c>
      <c r="F2778" s="6" t="str">
        <f t="shared" si="87"/>
        <v>11</v>
      </c>
      <c r="G2778" s="3">
        <v>69.349999999999994</v>
      </c>
      <c r="H2778" s="3">
        <v>50.25</v>
      </c>
      <c r="I2778" s="3">
        <v>30.05</v>
      </c>
      <c r="J2778" s="3">
        <v>80.849999999999994</v>
      </c>
      <c r="K2778" s="3">
        <v>1.05</v>
      </c>
      <c r="L2778" s="3">
        <v>15.12</v>
      </c>
      <c r="M2778" s="3">
        <v>64.930000000000007</v>
      </c>
      <c r="N2778" s="3">
        <v>3.56</v>
      </c>
      <c r="O2778" s="3">
        <f>N2778-K2778</f>
        <v>2.5099999999999998</v>
      </c>
      <c r="P2778" s="3">
        <v>62.55</v>
      </c>
      <c r="Q2778" s="3">
        <f>(O2778/P2778)*100</f>
        <v>4.012789768185451</v>
      </c>
      <c r="R2778" t="str">
        <f>_xlfn.CONCAT(TEXT(B2778, "mm/dd/yyyy"), "_", E2778)</f>
        <v>04/02/2019_E</v>
      </c>
    </row>
    <row r="2779" spans="1:18" x14ac:dyDescent="0.25">
      <c r="A2779" s="6" t="str">
        <f t="shared" si="86"/>
        <v>0090</v>
      </c>
      <c r="B2779" s="1">
        <f>DATE(MID(C2779,8,4), MID(C2779,12,2), MID(C2779, 14, 2))</f>
        <v>43557</v>
      </c>
      <c r="C2779" t="s">
        <v>6045</v>
      </c>
      <c r="D2779" t="s">
        <v>6079</v>
      </c>
      <c r="E2779" s="6" t="str">
        <f>MID(D2779,3,1)</f>
        <v>E</v>
      </c>
      <c r="F2779" s="6" t="str">
        <f t="shared" si="87"/>
        <v>11</v>
      </c>
      <c r="G2779" s="3">
        <v>89.07</v>
      </c>
      <c r="H2779" s="3">
        <v>68</v>
      </c>
      <c r="I2779" s="3">
        <v>42.06</v>
      </c>
      <c r="J2779" s="3">
        <v>182.3</v>
      </c>
      <c r="K2779" s="3">
        <v>1.05</v>
      </c>
      <c r="L2779" s="3">
        <v>33.19</v>
      </c>
      <c r="M2779" s="3">
        <v>137.78</v>
      </c>
      <c r="N2779" s="3">
        <v>5.46</v>
      </c>
      <c r="O2779" s="3">
        <f>N2779-K2779</f>
        <v>4.41</v>
      </c>
      <c r="P2779" s="3">
        <v>128.5</v>
      </c>
      <c r="Q2779" s="3">
        <f>(O2779/P2779)*100</f>
        <v>3.431906614785992</v>
      </c>
      <c r="R2779" t="str">
        <f>_xlfn.CONCAT(TEXT(B2779, "mm/dd/yyyy"), "_", E2779)</f>
        <v>04/02/2019_E</v>
      </c>
    </row>
    <row r="2780" spans="1:18" x14ac:dyDescent="0.25">
      <c r="A2780" s="6" t="str">
        <f t="shared" si="86"/>
        <v>0090</v>
      </c>
      <c r="B2780" s="1">
        <f>DATE(MID(C2780,8,4), MID(C2780,12,2), MID(C2780, 14, 2))</f>
        <v>43557</v>
      </c>
      <c r="C2780" t="s">
        <v>6045</v>
      </c>
      <c r="D2780" t="s">
        <v>6081</v>
      </c>
      <c r="E2780" s="6" t="str">
        <f>MID(D2780,3,1)</f>
        <v>E</v>
      </c>
      <c r="F2780" s="6" t="str">
        <f t="shared" si="87"/>
        <v>11</v>
      </c>
      <c r="G2780" s="3">
        <v>74.739999999999995</v>
      </c>
      <c r="H2780" s="3">
        <v>63.88</v>
      </c>
      <c r="I2780" s="3">
        <v>35.53</v>
      </c>
      <c r="J2780" s="3">
        <v>91.88</v>
      </c>
      <c r="K2780" s="3">
        <v>1.06</v>
      </c>
      <c r="L2780" s="3">
        <v>18.68</v>
      </c>
      <c r="M2780" s="3">
        <v>69.040000000000006</v>
      </c>
      <c r="N2780" s="3">
        <v>4.7</v>
      </c>
      <c r="O2780" s="3">
        <f>N2780-K2780</f>
        <v>3.64</v>
      </c>
      <c r="P2780" s="3">
        <v>66.59</v>
      </c>
      <c r="Q2780" s="3">
        <f>(O2780/P2780)*100</f>
        <v>5.4662862291635381</v>
      </c>
      <c r="R2780" t="str">
        <f>_xlfn.CONCAT(TEXT(B2780, "mm/dd/yyyy"), "_", E2780)</f>
        <v>04/02/2019_E</v>
      </c>
    </row>
    <row r="2781" spans="1:18" x14ac:dyDescent="0.25">
      <c r="A2781" s="6" t="str">
        <f t="shared" si="86"/>
        <v>0090</v>
      </c>
      <c r="B2781" s="1">
        <f>DATE(MID(C2781,8,4), MID(C2781,12,2), MID(C2781, 14, 2))</f>
        <v>43557</v>
      </c>
      <c r="C2781" t="s">
        <v>6045</v>
      </c>
      <c r="D2781" t="s">
        <v>6083</v>
      </c>
      <c r="E2781" s="6" t="str">
        <f>MID(D2781,3,1)</f>
        <v>E</v>
      </c>
      <c r="F2781" s="6" t="str">
        <f t="shared" si="87"/>
        <v>11</v>
      </c>
      <c r="G2781" s="3">
        <v>96.2</v>
      </c>
      <c r="H2781" s="3">
        <v>79.12</v>
      </c>
      <c r="I2781" s="3">
        <v>44.07</v>
      </c>
      <c r="J2781" s="3">
        <v>223.3</v>
      </c>
      <c r="K2781" s="3">
        <v>2.2599999999999998</v>
      </c>
      <c r="L2781" s="3">
        <v>34.57</v>
      </c>
      <c r="M2781" s="3">
        <v>182.93</v>
      </c>
      <c r="N2781" s="3">
        <v>8.52</v>
      </c>
      <c r="O2781" s="3">
        <f>N2781-K2781</f>
        <v>6.26</v>
      </c>
      <c r="P2781" s="3">
        <v>174.73</v>
      </c>
      <c r="Q2781" s="3">
        <f>(O2781/P2781)*100</f>
        <v>3.5826704057689005</v>
      </c>
      <c r="R2781" t="str">
        <f>_xlfn.CONCAT(TEXT(B2781, "mm/dd/yyyy"), "_", E2781)</f>
        <v>04/02/2019_E</v>
      </c>
    </row>
    <row r="2782" spans="1:18" x14ac:dyDescent="0.25">
      <c r="A2782" s="6" t="str">
        <f t="shared" si="86"/>
        <v>0090</v>
      </c>
      <c r="B2782" s="1">
        <f>DATE(MID(C2782,8,4), MID(C2782,12,2), MID(C2782, 14, 2))</f>
        <v>43557</v>
      </c>
      <c r="C2782" t="s">
        <v>6045</v>
      </c>
      <c r="D2782" t="s">
        <v>6085</v>
      </c>
      <c r="E2782" s="6" t="str">
        <f>MID(D2782,3,1)</f>
        <v>E</v>
      </c>
      <c r="F2782" s="6" t="str">
        <f t="shared" si="87"/>
        <v>11</v>
      </c>
      <c r="G2782" s="3">
        <v>66.400000000000006</v>
      </c>
      <c r="H2782" s="3">
        <v>59.95</v>
      </c>
      <c r="I2782" s="3">
        <v>26.96</v>
      </c>
      <c r="J2782" s="3">
        <v>75.239999999999995</v>
      </c>
      <c r="K2782" s="3">
        <v>1.05</v>
      </c>
      <c r="L2782" s="3">
        <v>13.62</v>
      </c>
      <c r="M2782" s="3">
        <v>60.51</v>
      </c>
      <c r="N2782" s="3">
        <v>3.59</v>
      </c>
      <c r="O2782" s="3">
        <f>N2782-K2782</f>
        <v>2.54</v>
      </c>
      <c r="P2782" s="3">
        <v>58.19</v>
      </c>
      <c r="Q2782" s="3">
        <f>(O2782/P2782)*100</f>
        <v>4.3650111703041761</v>
      </c>
      <c r="R2782" t="str">
        <f>_xlfn.CONCAT(TEXT(B2782, "mm/dd/yyyy"), "_", E2782)</f>
        <v>04/02/2019_E</v>
      </c>
    </row>
    <row r="2783" spans="1:18" x14ac:dyDescent="0.25">
      <c r="A2783" s="6" t="str">
        <f t="shared" si="86"/>
        <v>0090</v>
      </c>
      <c r="B2783" s="1">
        <f>DATE(MID(C2783,8,4), MID(C2783,12,2), MID(C2783, 14, 2))</f>
        <v>43557</v>
      </c>
      <c r="C2783" t="s">
        <v>6045</v>
      </c>
      <c r="D2783" t="s">
        <v>6087</v>
      </c>
      <c r="E2783" s="6" t="str">
        <f>MID(D2783,3,1)</f>
        <v>E</v>
      </c>
      <c r="F2783" s="6" t="str">
        <f t="shared" si="87"/>
        <v>11</v>
      </c>
      <c r="G2783" s="3">
        <v>73.489999999999995</v>
      </c>
      <c r="H2783" s="3">
        <v>66.180000000000007</v>
      </c>
      <c r="I2783" s="3">
        <v>34.54</v>
      </c>
      <c r="J2783" s="3">
        <v>96.96</v>
      </c>
      <c r="K2783" s="3">
        <v>1.02</v>
      </c>
      <c r="L2783" s="3">
        <v>19.72</v>
      </c>
      <c r="M2783" s="3">
        <v>73.36</v>
      </c>
      <c r="N2783" s="3">
        <v>4.38</v>
      </c>
      <c r="O2783" s="3">
        <f>N2783-K2783</f>
        <v>3.36</v>
      </c>
      <c r="P2783" s="3">
        <v>68.55</v>
      </c>
      <c r="Q2783" s="3">
        <f>(O2783/P2783)*100</f>
        <v>4.9015317286652076</v>
      </c>
      <c r="R2783" t="str">
        <f>_xlfn.CONCAT(TEXT(B2783, "mm/dd/yyyy"), "_", E2783)</f>
        <v>04/02/2019_E</v>
      </c>
    </row>
    <row r="2784" spans="1:18" x14ac:dyDescent="0.25">
      <c r="A2784" s="6" t="str">
        <f t="shared" si="86"/>
        <v>0090</v>
      </c>
      <c r="B2784" s="1">
        <f>DATE(MID(C2784,8,4), MID(C2784,12,2), MID(C2784, 14, 2))</f>
        <v>43557</v>
      </c>
      <c r="C2784" t="s">
        <v>6045</v>
      </c>
      <c r="D2784" t="s">
        <v>6089</v>
      </c>
      <c r="E2784" s="6" t="str">
        <f>MID(D2784,3,1)</f>
        <v>E</v>
      </c>
      <c r="F2784" s="6" t="str">
        <f t="shared" si="87"/>
        <v>11</v>
      </c>
      <c r="G2784" s="3">
        <v>81.63</v>
      </c>
      <c r="H2784" s="3">
        <v>64.36</v>
      </c>
      <c r="I2784" s="3">
        <v>36.11</v>
      </c>
      <c r="J2784" s="3">
        <v>161.83000000000001</v>
      </c>
      <c r="K2784" s="3">
        <v>1.05</v>
      </c>
      <c r="L2784" s="3">
        <v>23.79</v>
      </c>
      <c r="M2784" s="3">
        <v>135.36000000000001</v>
      </c>
      <c r="N2784" s="3">
        <v>4.79</v>
      </c>
      <c r="O2784" s="3">
        <f>N2784-K2784</f>
        <v>3.74</v>
      </c>
      <c r="P2784" s="3">
        <v>129.22</v>
      </c>
      <c r="Q2784" s="3">
        <f>(O2784/P2784)*100</f>
        <v>2.8942888097817678</v>
      </c>
      <c r="R2784" t="str">
        <f>_xlfn.CONCAT(TEXT(B2784, "mm/dd/yyyy"), "_", E2784)</f>
        <v>04/02/2019_E</v>
      </c>
    </row>
    <row r="2785" spans="1:18" x14ac:dyDescent="0.25">
      <c r="A2785" s="6" t="str">
        <f t="shared" si="86"/>
        <v>0090</v>
      </c>
      <c r="B2785" s="1">
        <f>DATE(MID(C2785,8,4), MID(C2785,12,2), MID(C2785, 14, 2))</f>
        <v>43557</v>
      </c>
      <c r="C2785" t="s">
        <v>6045</v>
      </c>
      <c r="D2785" t="s">
        <v>6091</v>
      </c>
      <c r="E2785" s="6" t="str">
        <f>MID(D2785,3,1)</f>
        <v>E</v>
      </c>
      <c r="F2785" s="6" t="str">
        <f t="shared" si="87"/>
        <v>11</v>
      </c>
      <c r="G2785" s="3">
        <v>66.819999999999993</v>
      </c>
      <c r="H2785" s="3">
        <v>63.71</v>
      </c>
      <c r="I2785" s="3">
        <v>40.85</v>
      </c>
      <c r="J2785" s="3">
        <v>112.67</v>
      </c>
      <c r="K2785" s="3">
        <v>1.05</v>
      </c>
      <c r="L2785" s="3">
        <v>18.649999999999999</v>
      </c>
      <c r="M2785" s="3">
        <v>92.97</v>
      </c>
      <c r="N2785" s="3">
        <v>4.08</v>
      </c>
      <c r="O2785" s="3">
        <f>N2785-K2785</f>
        <v>3.0300000000000002</v>
      </c>
      <c r="P2785" s="3">
        <v>85.75</v>
      </c>
      <c r="Q2785" s="3">
        <f>(O2785/P2785)*100</f>
        <v>3.5335276967930032</v>
      </c>
      <c r="R2785" t="str">
        <f>_xlfn.CONCAT(TEXT(B2785, "mm/dd/yyyy"), "_", E2785)</f>
        <v>04/02/2019_E</v>
      </c>
    </row>
    <row r="2786" spans="1:18" x14ac:dyDescent="0.25">
      <c r="A2786" s="6" t="str">
        <f t="shared" si="86"/>
        <v>0090</v>
      </c>
      <c r="B2786" s="1">
        <f>DATE(MID(C2786,8,4), MID(C2786,12,2), MID(C2786, 14, 2))</f>
        <v>43557</v>
      </c>
      <c r="C2786" t="s">
        <v>6045</v>
      </c>
      <c r="D2786" t="s">
        <v>6093</v>
      </c>
      <c r="E2786" s="6" t="str">
        <f>MID(D2786,3,1)</f>
        <v>E</v>
      </c>
      <c r="F2786" s="6" t="str">
        <f t="shared" si="87"/>
        <v>11</v>
      </c>
      <c r="G2786" s="3">
        <v>64.98</v>
      </c>
      <c r="H2786" s="3">
        <v>59.05</v>
      </c>
      <c r="I2786" s="3">
        <v>37.86</v>
      </c>
      <c r="J2786" s="3">
        <v>121.47</v>
      </c>
      <c r="K2786" s="3">
        <v>1.04</v>
      </c>
      <c r="L2786" s="3">
        <v>16.02</v>
      </c>
      <c r="M2786" s="3">
        <v>104.72</v>
      </c>
      <c r="N2786" s="3">
        <v>4.0199999999999996</v>
      </c>
      <c r="O2786" s="3">
        <f>N2786-K2786</f>
        <v>2.9799999999999995</v>
      </c>
      <c r="P2786" s="3">
        <v>98.57</v>
      </c>
      <c r="Q2786" s="3">
        <f>(O2786/P2786)*100</f>
        <v>3.0232322207568223</v>
      </c>
      <c r="R2786" t="str">
        <f>_xlfn.CONCAT(TEXT(B2786, "mm/dd/yyyy"), "_", E2786)</f>
        <v>04/02/2019_E</v>
      </c>
    </row>
    <row r="2787" spans="1:18" x14ac:dyDescent="0.25">
      <c r="A2787" s="6" t="str">
        <f t="shared" si="86"/>
        <v>0007</v>
      </c>
      <c r="B2787" s="1">
        <f>DATE(MID(C2787,8,4), MID(C2787,12,2), MID(C2787, 14, 2))</f>
        <v>43588</v>
      </c>
      <c r="C2787" t="s">
        <v>2187</v>
      </c>
      <c r="D2787" t="s">
        <v>2186</v>
      </c>
      <c r="E2787" s="6" t="str">
        <f>MID(D2787,3,1)</f>
        <v>C</v>
      </c>
      <c r="F2787" s="6" t="str">
        <f t="shared" si="87"/>
        <v>6</v>
      </c>
      <c r="G2787" s="3">
        <v>77.02</v>
      </c>
      <c r="H2787" s="3">
        <v>66.069999999999993</v>
      </c>
      <c r="I2787" s="3">
        <v>37.75</v>
      </c>
      <c r="J2787" s="3">
        <v>111.6</v>
      </c>
      <c r="K2787" s="3">
        <v>1.03</v>
      </c>
      <c r="L2787" s="3">
        <v>18.36</v>
      </c>
      <c r="M2787" s="3">
        <v>89.01</v>
      </c>
      <c r="N2787" s="3">
        <v>4.1500000000000004</v>
      </c>
      <c r="O2787" s="3">
        <f>N2787-K2787</f>
        <v>3.12</v>
      </c>
      <c r="P2787" s="3">
        <v>86.64</v>
      </c>
      <c r="Q2787" s="3">
        <f>(O2787/P2787)*100</f>
        <v>3.6011080332409975</v>
      </c>
      <c r="R2787" t="str">
        <f>_xlfn.CONCAT(TEXT(B2787, "mm/dd/yyyy"), "_", E2787)</f>
        <v>05/03/2019_C</v>
      </c>
    </row>
    <row r="2788" spans="1:18" x14ac:dyDescent="0.25">
      <c r="A2788" s="6" t="str">
        <f t="shared" si="86"/>
        <v>0007</v>
      </c>
      <c r="B2788" s="1">
        <f>DATE(MID(C2788,8,4), MID(C2788,12,2), MID(C2788, 14, 2))</f>
        <v>43588</v>
      </c>
      <c r="C2788" t="s">
        <v>2187</v>
      </c>
      <c r="D2788" t="s">
        <v>2189</v>
      </c>
      <c r="E2788" s="6" t="str">
        <f>MID(D2788,3,1)</f>
        <v>C</v>
      </c>
      <c r="F2788" s="6" t="str">
        <f t="shared" si="87"/>
        <v>6</v>
      </c>
      <c r="G2788" s="3">
        <v>100.28</v>
      </c>
      <c r="H2788" s="3">
        <v>75.27</v>
      </c>
      <c r="I2788" s="3">
        <v>38.729999999999997</v>
      </c>
      <c r="J2788" s="3">
        <v>167.38</v>
      </c>
      <c r="K2788" s="3">
        <v>1.04</v>
      </c>
      <c r="L2788" s="3">
        <v>28.04</v>
      </c>
      <c r="M2788" s="3">
        <v>121.55</v>
      </c>
      <c r="N2788" s="3">
        <v>5.68</v>
      </c>
      <c r="O2788" s="3">
        <f>N2788-K2788</f>
        <v>4.6399999999999997</v>
      </c>
      <c r="P2788" s="3">
        <v>114.43</v>
      </c>
      <c r="Q2788" s="3">
        <f>(O2788/P2788)*100</f>
        <v>4.0548807130997107</v>
      </c>
      <c r="R2788" t="str">
        <f>_xlfn.CONCAT(TEXT(B2788, "mm/dd/yyyy"), "_", E2788)</f>
        <v>05/03/2019_C</v>
      </c>
    </row>
    <row r="2789" spans="1:18" x14ac:dyDescent="0.25">
      <c r="A2789" s="6" t="str">
        <f t="shared" si="86"/>
        <v>0007</v>
      </c>
      <c r="B2789" s="1">
        <f>DATE(MID(C2789,8,4), MID(C2789,12,2), MID(C2789, 14, 2))</f>
        <v>43588</v>
      </c>
      <c r="C2789" t="s">
        <v>2187</v>
      </c>
      <c r="D2789" t="s">
        <v>2191</v>
      </c>
      <c r="E2789" s="6" t="str">
        <f>MID(D2789,3,1)</f>
        <v>C</v>
      </c>
      <c r="F2789" s="6" t="str">
        <f t="shared" si="87"/>
        <v>6</v>
      </c>
      <c r="G2789" s="3">
        <v>74.17</v>
      </c>
      <c r="H2789" s="3">
        <v>58.41</v>
      </c>
      <c r="I2789" s="3">
        <v>35.6</v>
      </c>
      <c r="J2789" s="3">
        <v>109.4</v>
      </c>
      <c r="K2789" s="3">
        <v>1.06</v>
      </c>
      <c r="L2789" s="3">
        <v>19.73</v>
      </c>
      <c r="M2789" s="3">
        <v>86.15</v>
      </c>
      <c r="N2789" s="3">
        <v>4.4400000000000004</v>
      </c>
      <c r="O2789" s="3">
        <f>N2789-K2789</f>
        <v>3.3800000000000003</v>
      </c>
      <c r="P2789" s="3">
        <v>82.27</v>
      </c>
      <c r="Q2789" s="3">
        <f>(O2789/P2789)*100</f>
        <v>4.1084234836513929</v>
      </c>
      <c r="R2789" t="str">
        <f>_xlfn.CONCAT(TEXT(B2789, "mm/dd/yyyy"), "_", E2789)</f>
        <v>05/03/2019_C</v>
      </c>
    </row>
    <row r="2790" spans="1:18" x14ac:dyDescent="0.25">
      <c r="A2790" s="6" t="str">
        <f t="shared" si="86"/>
        <v>0007</v>
      </c>
      <c r="B2790" s="1">
        <f>DATE(MID(C2790,8,4), MID(C2790,12,2), MID(C2790, 14, 2))</f>
        <v>43588</v>
      </c>
      <c r="C2790" t="s">
        <v>2187</v>
      </c>
      <c r="D2790" t="s">
        <v>2193</v>
      </c>
      <c r="E2790" s="6" t="str">
        <f>MID(D2790,3,1)</f>
        <v>C</v>
      </c>
      <c r="F2790" s="6" t="str">
        <f t="shared" si="87"/>
        <v>6</v>
      </c>
      <c r="G2790" s="3">
        <v>64.38</v>
      </c>
      <c r="H2790" s="3">
        <v>46.01</v>
      </c>
      <c r="I2790" s="3">
        <v>32.76</v>
      </c>
      <c r="J2790" s="3">
        <v>63.95</v>
      </c>
      <c r="K2790" s="3">
        <v>1.04</v>
      </c>
      <c r="L2790" s="3">
        <v>6.71</v>
      </c>
      <c r="M2790" s="3">
        <v>52.02</v>
      </c>
      <c r="N2790" s="3">
        <v>1.6</v>
      </c>
      <c r="O2790" s="3">
        <f>N2790-K2790</f>
        <v>0.56000000000000005</v>
      </c>
      <c r="P2790" s="3">
        <v>48.02</v>
      </c>
      <c r="Q2790" s="3">
        <f>(O2790/P2790)*100</f>
        <v>1.1661807580174928</v>
      </c>
      <c r="R2790" t="str">
        <f>_xlfn.CONCAT(TEXT(B2790, "mm/dd/yyyy"), "_", E2790)</f>
        <v>05/03/2019_C</v>
      </c>
    </row>
    <row r="2791" spans="1:18" x14ac:dyDescent="0.25">
      <c r="A2791" s="6" t="str">
        <f t="shared" si="86"/>
        <v>0007</v>
      </c>
      <c r="B2791" s="1">
        <f>DATE(MID(C2791,8,4), MID(C2791,12,2), MID(C2791, 14, 2))</f>
        <v>43588</v>
      </c>
      <c r="C2791" t="s">
        <v>2187</v>
      </c>
      <c r="D2791" t="s">
        <v>2195</v>
      </c>
      <c r="E2791" s="6" t="str">
        <f>MID(D2791,3,1)</f>
        <v>C</v>
      </c>
      <c r="F2791" s="6" t="str">
        <f t="shared" si="87"/>
        <v>6</v>
      </c>
      <c r="G2791" s="3">
        <v>84.56</v>
      </c>
      <c r="H2791" s="3">
        <v>62.14</v>
      </c>
      <c r="I2791" s="3">
        <v>43.33</v>
      </c>
      <c r="J2791" s="3">
        <v>157.96</v>
      </c>
      <c r="K2791" s="3">
        <v>1.06</v>
      </c>
      <c r="L2791" s="3">
        <v>23.08</v>
      </c>
      <c r="M2791" s="3">
        <v>123.89</v>
      </c>
      <c r="N2791" s="3">
        <v>5.5</v>
      </c>
      <c r="O2791" s="3">
        <f>N2791-K2791</f>
        <v>4.4399999999999995</v>
      </c>
      <c r="P2791" s="3">
        <v>118.35</v>
      </c>
      <c r="Q2791" s="3">
        <f>(O2791/P2791)*100</f>
        <v>3.751584283903675</v>
      </c>
      <c r="R2791" t="str">
        <f>_xlfn.CONCAT(TEXT(B2791, "mm/dd/yyyy"), "_", E2791)</f>
        <v>05/03/2019_C</v>
      </c>
    </row>
    <row r="2792" spans="1:18" x14ac:dyDescent="0.25">
      <c r="A2792" s="6" t="str">
        <f t="shared" si="86"/>
        <v>0007</v>
      </c>
      <c r="B2792" s="1">
        <f>DATE(MID(C2792,8,4), MID(C2792,12,2), MID(C2792, 14, 2))</f>
        <v>43588</v>
      </c>
      <c r="C2792" t="s">
        <v>2187</v>
      </c>
      <c r="D2792" t="s">
        <v>2197</v>
      </c>
      <c r="E2792" s="6" t="str">
        <f>MID(D2792,3,1)</f>
        <v>C</v>
      </c>
      <c r="F2792" s="6" t="str">
        <f t="shared" si="87"/>
        <v>6</v>
      </c>
      <c r="G2792" s="3">
        <v>93.27</v>
      </c>
      <c r="H2792" s="3">
        <v>69.45</v>
      </c>
      <c r="I2792" s="3">
        <v>37.619999999999997</v>
      </c>
      <c r="J2792" s="3">
        <v>149.79</v>
      </c>
      <c r="K2792" s="3">
        <v>1.03</v>
      </c>
      <c r="L2792" s="3">
        <v>21.59</v>
      </c>
      <c r="M2792" s="3">
        <v>121.54</v>
      </c>
      <c r="N2792" s="3">
        <v>4.99</v>
      </c>
      <c r="O2792" s="3">
        <f>N2792-K2792</f>
        <v>3.96</v>
      </c>
      <c r="P2792" s="3">
        <v>117.02</v>
      </c>
      <c r="Q2792" s="3">
        <f>(O2792/P2792)*100</f>
        <v>3.3840369167663651</v>
      </c>
      <c r="R2792" t="str">
        <f>_xlfn.CONCAT(TEXT(B2792, "mm/dd/yyyy"), "_", E2792)</f>
        <v>05/03/2019_C</v>
      </c>
    </row>
    <row r="2793" spans="1:18" x14ac:dyDescent="0.25">
      <c r="A2793" s="6" t="str">
        <f t="shared" si="86"/>
        <v>0007</v>
      </c>
      <c r="B2793" s="1">
        <f>DATE(MID(C2793,8,4), MID(C2793,12,2), MID(C2793, 14, 2))</f>
        <v>43588</v>
      </c>
      <c r="C2793" t="s">
        <v>2187</v>
      </c>
      <c r="D2793" t="s">
        <v>2199</v>
      </c>
      <c r="E2793" s="6" t="str">
        <f>MID(D2793,3,1)</f>
        <v>C</v>
      </c>
      <c r="F2793" s="6" t="str">
        <f t="shared" si="87"/>
        <v>6</v>
      </c>
      <c r="G2793" s="3">
        <v>57.5</v>
      </c>
      <c r="H2793" s="3">
        <v>48.89</v>
      </c>
      <c r="I2793" s="3">
        <v>23</v>
      </c>
      <c r="J2793" s="3">
        <v>42.71</v>
      </c>
      <c r="K2793" s="3">
        <v>1.05</v>
      </c>
      <c r="L2793" s="3">
        <v>8.5299999999999994</v>
      </c>
      <c r="M2793" s="3">
        <v>31.31</v>
      </c>
      <c r="N2793" s="3">
        <v>2.41</v>
      </c>
      <c r="O2793" s="3">
        <f>N2793-K2793</f>
        <v>1.36</v>
      </c>
      <c r="P2793" s="3">
        <v>29.79</v>
      </c>
      <c r="Q2793" s="3">
        <f>(O2793/P2793)*100</f>
        <v>4.5652903658945965</v>
      </c>
      <c r="R2793" t="str">
        <f>_xlfn.CONCAT(TEXT(B2793, "mm/dd/yyyy"), "_", E2793)</f>
        <v>05/03/2019_C</v>
      </c>
    </row>
    <row r="2794" spans="1:18" x14ac:dyDescent="0.25">
      <c r="A2794" s="6" t="str">
        <f t="shared" si="86"/>
        <v>0007</v>
      </c>
      <c r="B2794" s="1">
        <f>DATE(MID(C2794,8,4), MID(C2794,12,2), MID(C2794, 14, 2))</f>
        <v>43588</v>
      </c>
      <c r="C2794" t="s">
        <v>2187</v>
      </c>
      <c r="D2794" t="s">
        <v>2201</v>
      </c>
      <c r="E2794" s="6" t="str">
        <f>MID(D2794,3,1)</f>
        <v>C</v>
      </c>
      <c r="F2794" s="6" t="str">
        <f t="shared" si="87"/>
        <v>6</v>
      </c>
      <c r="G2794" s="3">
        <v>76.03</v>
      </c>
      <c r="H2794" s="3">
        <v>51.88</v>
      </c>
      <c r="I2794" s="3">
        <v>36.72</v>
      </c>
      <c r="J2794" s="3">
        <v>119.63</v>
      </c>
      <c r="K2794" s="3">
        <v>1.04</v>
      </c>
      <c r="L2794" s="3">
        <v>11.84</v>
      </c>
      <c r="M2794" s="3">
        <v>95.43</v>
      </c>
      <c r="N2794" s="3">
        <v>2.27</v>
      </c>
      <c r="O2794" s="3">
        <f>N2794-K2794</f>
        <v>1.23</v>
      </c>
      <c r="P2794" s="3">
        <v>91.64</v>
      </c>
      <c r="Q2794" s="3">
        <f>(O2794/P2794)*100</f>
        <v>1.3422086425141859</v>
      </c>
      <c r="R2794" t="str">
        <f>_xlfn.CONCAT(TEXT(B2794, "mm/dd/yyyy"), "_", E2794)</f>
        <v>05/03/2019_C</v>
      </c>
    </row>
    <row r="2795" spans="1:18" x14ac:dyDescent="0.25">
      <c r="A2795" s="6" t="str">
        <f t="shared" si="86"/>
        <v>0007</v>
      </c>
      <c r="B2795" s="1">
        <f>DATE(MID(C2795,8,4), MID(C2795,12,2), MID(C2795, 14, 2))</f>
        <v>43588</v>
      </c>
      <c r="C2795" t="s">
        <v>2187</v>
      </c>
      <c r="D2795" t="s">
        <v>2203</v>
      </c>
      <c r="E2795" s="6" t="str">
        <f>MID(D2795,3,1)</f>
        <v>C</v>
      </c>
      <c r="F2795" s="6" t="str">
        <f t="shared" si="87"/>
        <v>6</v>
      </c>
      <c r="G2795" s="3">
        <v>58.55</v>
      </c>
      <c r="H2795" s="3">
        <v>51.93</v>
      </c>
      <c r="I2795" s="3">
        <v>20.47</v>
      </c>
      <c r="J2795" s="3">
        <v>35.42</v>
      </c>
      <c r="K2795" s="3">
        <v>1.05</v>
      </c>
      <c r="L2795" s="3">
        <v>8.67</v>
      </c>
      <c r="M2795" s="3">
        <v>24.38</v>
      </c>
      <c r="N2795" s="3">
        <v>2.41</v>
      </c>
      <c r="O2795" s="3">
        <f>N2795-K2795</f>
        <v>1.36</v>
      </c>
      <c r="P2795" s="3">
        <v>22.63</v>
      </c>
      <c r="Q2795" s="3">
        <f>(O2795/P2795)*100</f>
        <v>6.0097216084843135</v>
      </c>
      <c r="R2795" t="str">
        <f>_xlfn.CONCAT(TEXT(B2795, "mm/dd/yyyy"), "_", E2795)</f>
        <v>05/03/2019_C</v>
      </c>
    </row>
    <row r="2796" spans="1:18" x14ac:dyDescent="0.25">
      <c r="A2796" s="6" t="str">
        <f t="shared" si="86"/>
        <v>0007</v>
      </c>
      <c r="B2796" s="1">
        <f>DATE(MID(C2796,8,4), MID(C2796,12,2), MID(C2796, 14, 2))</f>
        <v>43588</v>
      </c>
      <c r="C2796" t="s">
        <v>2187</v>
      </c>
      <c r="D2796" t="s">
        <v>2205</v>
      </c>
      <c r="E2796" s="6" t="str">
        <f>MID(D2796,3,1)</f>
        <v>C</v>
      </c>
      <c r="F2796" s="6" t="str">
        <f t="shared" si="87"/>
        <v>6</v>
      </c>
      <c r="G2796" s="3">
        <v>56.75</v>
      </c>
      <c r="H2796" s="3">
        <v>48.32</v>
      </c>
      <c r="I2796" s="3">
        <v>24.16</v>
      </c>
      <c r="J2796" s="3">
        <v>37.43</v>
      </c>
      <c r="K2796" s="3">
        <v>1.04</v>
      </c>
      <c r="L2796" s="3">
        <v>6.02</v>
      </c>
      <c r="M2796" s="3">
        <v>29.47</v>
      </c>
      <c r="N2796" s="3">
        <v>2.0499999999999998</v>
      </c>
      <c r="O2796" s="3">
        <f>N2796-K2796</f>
        <v>1.0099999999999998</v>
      </c>
      <c r="P2796" s="3">
        <v>28.31</v>
      </c>
      <c r="Q2796" s="3">
        <f>(O2796/P2796)*100</f>
        <v>3.5676439420699397</v>
      </c>
      <c r="R2796" t="str">
        <f>_xlfn.CONCAT(TEXT(B2796, "mm/dd/yyyy"), "_", E2796)</f>
        <v>05/03/2019_C</v>
      </c>
    </row>
    <row r="2797" spans="1:18" x14ac:dyDescent="0.25">
      <c r="A2797" s="6" t="str">
        <f t="shared" si="86"/>
        <v>0007</v>
      </c>
      <c r="B2797" s="1">
        <f>DATE(MID(C2797,8,4), MID(C2797,12,2), MID(C2797, 14, 2))</f>
        <v>43588</v>
      </c>
      <c r="C2797" t="s">
        <v>2187</v>
      </c>
      <c r="D2797" t="s">
        <v>2207</v>
      </c>
      <c r="E2797" s="6" t="str">
        <f>MID(D2797,3,1)</f>
        <v>C</v>
      </c>
      <c r="F2797" s="6" t="str">
        <f t="shared" si="87"/>
        <v>6</v>
      </c>
      <c r="G2797" s="3">
        <v>69.25</v>
      </c>
      <c r="H2797" s="3">
        <v>55.02</v>
      </c>
      <c r="I2797" s="3">
        <v>34.840000000000003</v>
      </c>
      <c r="J2797" s="3">
        <v>90.43</v>
      </c>
      <c r="K2797" s="3">
        <v>1.05</v>
      </c>
      <c r="L2797" s="3">
        <v>13.12</v>
      </c>
      <c r="M2797" s="3">
        <v>72.709999999999994</v>
      </c>
      <c r="N2797" s="3">
        <v>3.22</v>
      </c>
      <c r="O2797" s="3">
        <f>N2797-K2797</f>
        <v>2.17</v>
      </c>
      <c r="P2797" s="3">
        <v>69.05</v>
      </c>
      <c r="Q2797" s="3">
        <f>(O2797/P2797)*100</f>
        <v>3.1426502534395362</v>
      </c>
      <c r="R2797" t="str">
        <f>_xlfn.CONCAT(TEXT(B2797, "mm/dd/yyyy"), "_", E2797)</f>
        <v>05/03/2019_C</v>
      </c>
    </row>
    <row r="2798" spans="1:18" x14ac:dyDescent="0.25">
      <c r="A2798" s="6" t="str">
        <f t="shared" si="86"/>
        <v>0007</v>
      </c>
      <c r="B2798" s="1">
        <f>DATE(MID(C2798,8,4), MID(C2798,12,2), MID(C2798, 14, 2))</f>
        <v>43588</v>
      </c>
      <c r="C2798" t="s">
        <v>2187</v>
      </c>
      <c r="D2798" t="s">
        <v>2209</v>
      </c>
      <c r="E2798" s="6" t="str">
        <f>MID(D2798,3,1)</f>
        <v>C</v>
      </c>
      <c r="F2798" s="6" t="str">
        <f t="shared" si="87"/>
        <v>6</v>
      </c>
      <c r="G2798" s="3">
        <v>82.32</v>
      </c>
      <c r="H2798" s="3">
        <v>59.72</v>
      </c>
      <c r="I2798" s="3">
        <v>40.01</v>
      </c>
      <c r="J2798" s="3">
        <v>124.44</v>
      </c>
      <c r="K2798" s="3">
        <v>1.04</v>
      </c>
      <c r="L2798" s="3">
        <v>24.21</v>
      </c>
      <c r="M2798" s="3">
        <v>94.07</v>
      </c>
      <c r="N2798" s="3">
        <v>5.48</v>
      </c>
      <c r="O2798" s="3">
        <f>N2798-K2798</f>
        <v>4.4400000000000004</v>
      </c>
      <c r="P2798" s="3">
        <v>90.35</v>
      </c>
      <c r="Q2798" s="3">
        <f>(O2798/P2798)*100</f>
        <v>4.9142224681793039</v>
      </c>
      <c r="R2798" t="str">
        <f>_xlfn.CONCAT(TEXT(B2798, "mm/dd/yyyy"), "_", E2798)</f>
        <v>05/03/2019_C</v>
      </c>
    </row>
    <row r="2799" spans="1:18" x14ac:dyDescent="0.25">
      <c r="A2799" s="6" t="str">
        <f t="shared" si="86"/>
        <v>0007</v>
      </c>
      <c r="B2799" s="1">
        <f>DATE(MID(C2799,8,4), MID(C2799,12,2), MID(C2799, 14, 2))</f>
        <v>43588</v>
      </c>
      <c r="C2799" t="s">
        <v>2187</v>
      </c>
      <c r="D2799" t="s">
        <v>2211</v>
      </c>
      <c r="E2799" s="6" t="str">
        <f>MID(D2799,3,1)</f>
        <v>C</v>
      </c>
      <c r="F2799" s="6" t="str">
        <f t="shared" si="87"/>
        <v>6</v>
      </c>
      <c r="G2799" s="3">
        <v>93.39</v>
      </c>
      <c r="H2799" s="3">
        <v>66.099999999999994</v>
      </c>
      <c r="I2799" s="3">
        <v>37.31</v>
      </c>
      <c r="J2799" s="3">
        <v>159.35</v>
      </c>
      <c r="K2799" s="3">
        <v>1.04</v>
      </c>
      <c r="L2799" s="3">
        <v>17.59</v>
      </c>
      <c r="M2799" s="3">
        <v>131.52000000000001</v>
      </c>
      <c r="N2799" s="3">
        <v>4.6399999999999997</v>
      </c>
      <c r="O2799" s="3">
        <f>N2799-K2799</f>
        <v>3.5999999999999996</v>
      </c>
      <c r="P2799" s="3">
        <v>127.05</v>
      </c>
      <c r="Q2799" s="3">
        <f>(O2799/P2799)*100</f>
        <v>2.8335301062573786</v>
      </c>
      <c r="R2799" t="str">
        <f>_xlfn.CONCAT(TEXT(B2799, "mm/dd/yyyy"), "_", E2799)</f>
        <v>05/03/2019_C</v>
      </c>
    </row>
    <row r="2800" spans="1:18" x14ac:dyDescent="0.25">
      <c r="A2800" s="6" t="str">
        <f t="shared" si="86"/>
        <v>0007</v>
      </c>
      <c r="B2800" s="1">
        <f>DATE(MID(C2800,8,4), MID(C2800,12,2), MID(C2800, 14, 2))</f>
        <v>43588</v>
      </c>
      <c r="C2800" t="s">
        <v>2187</v>
      </c>
      <c r="D2800" t="s">
        <v>2213</v>
      </c>
      <c r="E2800" s="6" t="str">
        <f>MID(D2800,3,1)</f>
        <v>C</v>
      </c>
      <c r="F2800" s="6" t="str">
        <f t="shared" si="87"/>
        <v>6</v>
      </c>
      <c r="G2800" s="3">
        <v>83.45</v>
      </c>
      <c r="H2800" s="3">
        <v>55.28</v>
      </c>
      <c r="I2800" s="3">
        <v>30.13</v>
      </c>
      <c r="J2800" s="3">
        <v>108.23</v>
      </c>
      <c r="K2800" s="3">
        <v>1.06</v>
      </c>
      <c r="L2800" s="3">
        <v>21.42</v>
      </c>
      <c r="M2800" s="3">
        <v>79.239999999999995</v>
      </c>
      <c r="N2800" s="3">
        <v>4.7699999999999996</v>
      </c>
      <c r="O2800" s="3">
        <f>N2800-K2800</f>
        <v>3.7099999999999995</v>
      </c>
      <c r="P2800" s="3">
        <v>74.34</v>
      </c>
      <c r="Q2800" s="3">
        <f>(O2800/P2800)*100</f>
        <v>4.9905838041431254</v>
      </c>
      <c r="R2800" t="str">
        <f>_xlfn.CONCAT(TEXT(B2800, "mm/dd/yyyy"), "_", E2800)</f>
        <v>05/03/2019_C</v>
      </c>
    </row>
    <row r="2801" spans="1:18" x14ac:dyDescent="0.25">
      <c r="A2801" s="6" t="str">
        <f t="shared" si="86"/>
        <v>0007</v>
      </c>
      <c r="B2801" s="1">
        <f>DATE(MID(C2801,8,4), MID(C2801,12,2), MID(C2801, 14, 2))</f>
        <v>43588</v>
      </c>
      <c r="C2801" t="s">
        <v>2187</v>
      </c>
      <c r="D2801" t="s">
        <v>2215</v>
      </c>
      <c r="E2801" s="6" t="str">
        <f>MID(D2801,3,1)</f>
        <v>C</v>
      </c>
      <c r="F2801" s="6" t="str">
        <f t="shared" si="87"/>
        <v>6</v>
      </c>
      <c r="G2801" s="3">
        <v>77.540000000000006</v>
      </c>
      <c r="H2801" s="3">
        <v>47.75</v>
      </c>
      <c r="I2801" s="3">
        <v>31.59</v>
      </c>
      <c r="J2801" s="3">
        <v>90.74</v>
      </c>
      <c r="K2801" s="3">
        <v>1.05</v>
      </c>
      <c r="L2801" s="3">
        <v>15.48</v>
      </c>
      <c r="M2801" s="3">
        <v>68.48</v>
      </c>
      <c r="N2801" s="3">
        <v>4.25</v>
      </c>
      <c r="O2801" s="3">
        <f>N2801-K2801</f>
        <v>3.2</v>
      </c>
      <c r="P2801" s="3">
        <v>65.02</v>
      </c>
      <c r="Q2801" s="3">
        <f>(O2801/P2801)*100</f>
        <v>4.9215625961242706</v>
      </c>
      <c r="R2801" t="str">
        <f>_xlfn.CONCAT(TEXT(B2801, "mm/dd/yyyy"), "_", E2801)</f>
        <v>05/03/2019_C</v>
      </c>
    </row>
    <row r="2802" spans="1:18" x14ac:dyDescent="0.25">
      <c r="A2802" s="6" t="str">
        <f t="shared" si="86"/>
        <v>0007</v>
      </c>
      <c r="B2802" s="1">
        <f>DATE(MID(C2802,8,4), MID(C2802,12,2), MID(C2802, 14, 2))</f>
        <v>43588</v>
      </c>
      <c r="C2802" t="s">
        <v>2187</v>
      </c>
      <c r="D2802" t="s">
        <v>2217</v>
      </c>
      <c r="E2802" s="6" t="str">
        <f>MID(D2802,3,1)</f>
        <v>C</v>
      </c>
      <c r="F2802" s="6" t="str">
        <f t="shared" si="87"/>
        <v>6</v>
      </c>
      <c r="G2802" s="3">
        <v>83.71</v>
      </c>
      <c r="H2802" s="3">
        <v>57.65</v>
      </c>
      <c r="I2802" s="3">
        <v>35.909999999999997</v>
      </c>
      <c r="J2802" s="3">
        <v>123.03</v>
      </c>
      <c r="K2802" s="3">
        <v>1.05</v>
      </c>
      <c r="L2802" s="3">
        <v>17.010000000000002</v>
      </c>
      <c r="M2802" s="3">
        <v>96.3</v>
      </c>
      <c r="N2802" s="3">
        <v>2.4900000000000002</v>
      </c>
      <c r="O2802" s="3">
        <f>N2802-K2802</f>
        <v>1.4400000000000002</v>
      </c>
      <c r="P2802" s="3">
        <v>92.42</v>
      </c>
      <c r="Q2802" s="3">
        <f>(O2802/P2802)*100</f>
        <v>1.5581043064271805</v>
      </c>
      <c r="R2802" t="str">
        <f>_xlfn.CONCAT(TEXT(B2802, "mm/dd/yyyy"), "_", E2802)</f>
        <v>05/03/2019_C</v>
      </c>
    </row>
    <row r="2803" spans="1:18" x14ac:dyDescent="0.25">
      <c r="A2803" s="6" t="str">
        <f t="shared" si="86"/>
        <v>0007</v>
      </c>
      <c r="B2803" s="1">
        <f>DATE(MID(C2803,8,4), MID(C2803,12,2), MID(C2803, 14, 2))</f>
        <v>43588</v>
      </c>
      <c r="C2803" t="s">
        <v>2187</v>
      </c>
      <c r="D2803" t="s">
        <v>2219</v>
      </c>
      <c r="E2803" s="6" t="str">
        <f>MID(D2803,3,1)</f>
        <v>C</v>
      </c>
      <c r="F2803" s="6" t="str">
        <f t="shared" si="87"/>
        <v>6</v>
      </c>
      <c r="G2803" s="3">
        <v>82.7</v>
      </c>
      <c r="H2803" s="3">
        <v>66.459999999999994</v>
      </c>
      <c r="I2803" s="3">
        <v>26.26</v>
      </c>
      <c r="J2803" s="3">
        <v>79.8</v>
      </c>
      <c r="K2803" s="3">
        <v>1.06</v>
      </c>
      <c r="L2803" s="3">
        <v>21.09</v>
      </c>
      <c r="M2803" s="3">
        <v>54.85</v>
      </c>
      <c r="N2803" s="3">
        <v>4.79</v>
      </c>
      <c r="O2803" s="3">
        <f>N2803-K2803</f>
        <v>3.73</v>
      </c>
      <c r="P2803" s="3">
        <v>52.3</v>
      </c>
      <c r="Q2803" s="3">
        <f>(O2803/P2803)*100</f>
        <v>7.1319311663479921</v>
      </c>
      <c r="R2803" t="str">
        <f>_xlfn.CONCAT(TEXT(B2803, "mm/dd/yyyy"), "_", E2803)</f>
        <v>05/03/2019_C</v>
      </c>
    </row>
    <row r="2804" spans="1:18" x14ac:dyDescent="0.25">
      <c r="A2804" s="6" t="str">
        <f t="shared" si="86"/>
        <v>0007</v>
      </c>
      <c r="B2804" s="1">
        <f>DATE(MID(C2804,8,4), MID(C2804,12,2), MID(C2804, 14, 2))</f>
        <v>43588</v>
      </c>
      <c r="C2804" t="s">
        <v>2187</v>
      </c>
      <c r="D2804" t="s">
        <v>2221</v>
      </c>
      <c r="E2804" s="6" t="str">
        <f>MID(D2804,3,1)</f>
        <v>C</v>
      </c>
      <c r="F2804" s="6" t="str">
        <f t="shared" si="87"/>
        <v>6</v>
      </c>
      <c r="G2804" s="3">
        <v>47.42</v>
      </c>
      <c r="H2804" s="3">
        <v>48.44</v>
      </c>
      <c r="I2804" s="3">
        <v>23</v>
      </c>
      <c r="J2804" s="3">
        <v>30.18</v>
      </c>
      <c r="K2804" s="3">
        <v>1.04</v>
      </c>
      <c r="L2804" s="3">
        <v>6.4</v>
      </c>
      <c r="M2804" s="3">
        <v>24.02</v>
      </c>
      <c r="N2804" s="3">
        <v>2.0099999999999998</v>
      </c>
      <c r="O2804" s="3">
        <f>N2804-K2804</f>
        <v>0.96999999999999975</v>
      </c>
      <c r="P2804" s="3">
        <v>23.22</v>
      </c>
      <c r="Q2804" s="3">
        <f>(O2804/P2804)*100</f>
        <v>4.1774332472006881</v>
      </c>
      <c r="R2804" t="str">
        <f>_xlfn.CONCAT(TEXT(B2804, "mm/dd/yyyy"), "_", E2804)</f>
        <v>05/03/2019_C</v>
      </c>
    </row>
    <row r="2805" spans="1:18" x14ac:dyDescent="0.25">
      <c r="A2805" s="6" t="str">
        <f t="shared" si="86"/>
        <v>0007</v>
      </c>
      <c r="B2805" s="1">
        <f>DATE(MID(C2805,8,4), MID(C2805,12,2), MID(C2805, 14, 2))</f>
        <v>43588</v>
      </c>
      <c r="C2805" t="s">
        <v>2187</v>
      </c>
      <c r="D2805" t="s">
        <v>2223</v>
      </c>
      <c r="E2805" s="6" t="str">
        <f>MID(D2805,3,1)</f>
        <v>C</v>
      </c>
      <c r="F2805" s="6" t="str">
        <f t="shared" si="87"/>
        <v>6</v>
      </c>
      <c r="G2805" s="3">
        <v>76.989999999999995</v>
      </c>
      <c r="H2805" s="3">
        <v>66.91</v>
      </c>
      <c r="I2805" s="3">
        <v>35</v>
      </c>
      <c r="J2805" s="3">
        <v>116.43</v>
      </c>
      <c r="K2805" s="3">
        <v>1.06</v>
      </c>
      <c r="L2805" s="3">
        <v>27.32</v>
      </c>
      <c r="M2805" s="3">
        <v>85.09</v>
      </c>
      <c r="N2805" s="3">
        <v>4.37</v>
      </c>
      <c r="O2805" s="3">
        <f>N2805-K2805</f>
        <v>3.31</v>
      </c>
      <c r="P2805" s="3">
        <v>82.21</v>
      </c>
      <c r="Q2805" s="3">
        <f>(O2805/P2805)*100</f>
        <v>4.026274175891011</v>
      </c>
      <c r="R2805" t="str">
        <f>_xlfn.CONCAT(TEXT(B2805, "mm/dd/yyyy"), "_", E2805)</f>
        <v>05/03/2019_C</v>
      </c>
    </row>
    <row r="2806" spans="1:18" x14ac:dyDescent="0.25">
      <c r="A2806" s="6" t="str">
        <f t="shared" si="86"/>
        <v>0007</v>
      </c>
      <c r="B2806" s="1">
        <f>DATE(MID(C2806,8,4), MID(C2806,12,2), MID(C2806, 14, 2))</f>
        <v>43588</v>
      </c>
      <c r="C2806" t="s">
        <v>2187</v>
      </c>
      <c r="D2806" t="s">
        <v>2225</v>
      </c>
      <c r="E2806" s="6" t="str">
        <f>MID(D2806,3,1)</f>
        <v>C</v>
      </c>
      <c r="F2806" s="6" t="str">
        <f t="shared" si="87"/>
        <v>6</v>
      </c>
      <c r="G2806" s="3">
        <v>59.34</v>
      </c>
      <c r="H2806" s="3">
        <v>59.69</v>
      </c>
      <c r="I2806" s="3">
        <v>29.27</v>
      </c>
      <c r="J2806" s="3">
        <v>73.16</v>
      </c>
      <c r="K2806" s="3">
        <v>1.04</v>
      </c>
      <c r="L2806" s="3">
        <v>13.47</v>
      </c>
      <c r="M2806" s="3">
        <v>57.5</v>
      </c>
      <c r="N2806" s="3">
        <v>2.99</v>
      </c>
      <c r="O2806" s="3">
        <f>N2806-K2806</f>
        <v>1.9500000000000002</v>
      </c>
      <c r="P2806" s="3">
        <v>55.78</v>
      </c>
      <c r="Q2806" s="3">
        <f>(O2806/P2806)*100</f>
        <v>3.4958766583004661</v>
      </c>
      <c r="R2806" t="str">
        <f>_xlfn.CONCAT(TEXT(B2806, "mm/dd/yyyy"), "_", E2806)</f>
        <v>05/03/2019_C</v>
      </c>
    </row>
    <row r="2807" spans="1:18" x14ac:dyDescent="0.25">
      <c r="A2807" s="6" t="str">
        <f t="shared" si="86"/>
        <v>0007</v>
      </c>
      <c r="B2807" s="1">
        <f>DATE(MID(C2807,8,4), MID(C2807,12,2), MID(C2807, 14, 2))</f>
        <v>43588</v>
      </c>
      <c r="C2807" t="s">
        <v>2187</v>
      </c>
      <c r="D2807" t="s">
        <v>2227</v>
      </c>
      <c r="E2807" s="6" t="str">
        <f>MID(D2807,3,1)</f>
        <v>C</v>
      </c>
      <c r="F2807" s="6" t="str">
        <f t="shared" si="87"/>
        <v>6</v>
      </c>
      <c r="G2807" s="3">
        <v>89.03</v>
      </c>
      <c r="H2807" s="3">
        <v>60.46</v>
      </c>
      <c r="I2807" s="3">
        <v>37.97</v>
      </c>
      <c r="J2807" s="3">
        <v>128.63999999999999</v>
      </c>
      <c r="K2807" s="3">
        <v>1.06</v>
      </c>
      <c r="L2807" s="3">
        <v>16.27</v>
      </c>
      <c r="M2807" s="3">
        <v>106.47</v>
      </c>
      <c r="N2807" s="3">
        <v>3.6</v>
      </c>
      <c r="O2807" s="3">
        <f>N2807-K2807</f>
        <v>2.54</v>
      </c>
      <c r="P2807" s="3">
        <v>102.69</v>
      </c>
      <c r="Q2807" s="3">
        <f>(O2807/P2807)*100</f>
        <v>2.4734638231570747</v>
      </c>
      <c r="R2807" t="str">
        <f>_xlfn.CONCAT(TEXT(B2807, "mm/dd/yyyy"), "_", E2807)</f>
        <v>05/03/2019_C</v>
      </c>
    </row>
    <row r="2808" spans="1:18" x14ac:dyDescent="0.25">
      <c r="A2808" s="6" t="str">
        <f t="shared" si="86"/>
        <v>0007</v>
      </c>
      <c r="B2808" s="1">
        <f>DATE(MID(C2808,8,4), MID(C2808,12,2), MID(C2808, 14, 2))</f>
        <v>43588</v>
      </c>
      <c r="C2808" t="s">
        <v>2187</v>
      </c>
      <c r="D2808" t="s">
        <v>2229</v>
      </c>
      <c r="E2808" s="6" t="str">
        <f>MID(D2808,3,1)</f>
        <v>C</v>
      </c>
      <c r="F2808" s="6" t="str">
        <f t="shared" si="87"/>
        <v>6</v>
      </c>
      <c r="G2808" s="3">
        <v>52.74</v>
      </c>
      <c r="H2808" s="3">
        <v>48.59</v>
      </c>
      <c r="I2808" s="3">
        <v>25.9</v>
      </c>
      <c r="J2808" s="3">
        <v>37.24</v>
      </c>
      <c r="K2808" s="3">
        <v>1.05</v>
      </c>
      <c r="L2808" s="3">
        <v>9.36</v>
      </c>
      <c r="M2808" s="3">
        <v>26.23</v>
      </c>
      <c r="N2808" s="3">
        <v>2.39</v>
      </c>
      <c r="O2808" s="3">
        <f>N2808-K2808</f>
        <v>1.34</v>
      </c>
      <c r="P2808" s="3">
        <v>25.31</v>
      </c>
      <c r="Q2808" s="3">
        <f>(O2808/P2808)*100</f>
        <v>5.2943500592651134</v>
      </c>
      <c r="R2808" t="str">
        <f>_xlfn.CONCAT(TEXT(B2808, "mm/dd/yyyy"), "_", E2808)</f>
        <v>05/03/2019_C</v>
      </c>
    </row>
    <row r="2809" spans="1:18" x14ac:dyDescent="0.25">
      <c r="A2809" s="6" t="str">
        <f t="shared" si="86"/>
        <v>0007</v>
      </c>
      <c r="B2809" s="1">
        <f>DATE(MID(C2809,8,4), MID(C2809,12,2), MID(C2809, 14, 2))</f>
        <v>43588</v>
      </c>
      <c r="C2809" t="s">
        <v>2187</v>
      </c>
      <c r="D2809" t="s">
        <v>2231</v>
      </c>
      <c r="E2809" s="6" t="str">
        <f>MID(D2809,3,1)</f>
        <v>C</v>
      </c>
      <c r="F2809" s="6" t="str">
        <f t="shared" si="87"/>
        <v>6</v>
      </c>
      <c r="G2809" s="3">
        <v>91.39</v>
      </c>
      <c r="H2809" s="3">
        <v>75.239999999999995</v>
      </c>
      <c r="I2809" s="3">
        <v>43.45</v>
      </c>
      <c r="J2809" s="3">
        <v>204.74</v>
      </c>
      <c r="K2809" s="3">
        <v>1.04</v>
      </c>
      <c r="L2809" s="3">
        <v>37.979999999999997</v>
      </c>
      <c r="M2809" s="3">
        <v>152.54</v>
      </c>
      <c r="N2809" s="3">
        <v>6.55</v>
      </c>
      <c r="O2809" s="3">
        <f>N2809-K2809</f>
        <v>5.51</v>
      </c>
      <c r="P2809" s="3">
        <v>147.99</v>
      </c>
      <c r="Q2809" s="3">
        <f>(O2809/P2809)*100</f>
        <v>3.7232245421987971</v>
      </c>
      <c r="R2809" t="str">
        <f>_xlfn.CONCAT(TEXT(B2809, "mm/dd/yyyy"), "_", E2809)</f>
        <v>05/03/2019_C</v>
      </c>
    </row>
    <row r="2810" spans="1:18" x14ac:dyDescent="0.25">
      <c r="A2810" s="6" t="str">
        <f t="shared" si="86"/>
        <v>0007</v>
      </c>
      <c r="B2810" s="1">
        <f>DATE(MID(C2810,8,4), MID(C2810,12,2), MID(C2810, 14, 2))</f>
        <v>43588</v>
      </c>
      <c r="C2810" t="s">
        <v>2187</v>
      </c>
      <c r="D2810" t="s">
        <v>2233</v>
      </c>
      <c r="E2810" s="6" t="str">
        <f>MID(D2810,3,1)</f>
        <v>C</v>
      </c>
      <c r="F2810" s="6" t="str">
        <f t="shared" si="87"/>
        <v>6</v>
      </c>
      <c r="G2810" s="3">
        <v>43.35</v>
      </c>
      <c r="H2810" s="3">
        <v>37.130000000000003</v>
      </c>
      <c r="I2810" s="3">
        <v>14.62</v>
      </c>
      <c r="J2810" s="3">
        <v>18.850000000000001</v>
      </c>
      <c r="K2810" s="3">
        <v>1.03</v>
      </c>
      <c r="L2810" s="3">
        <v>4.47</v>
      </c>
      <c r="M2810" s="3">
        <v>14.39</v>
      </c>
      <c r="N2810" s="3">
        <v>1.65</v>
      </c>
      <c r="O2810" s="3">
        <f>N2810-K2810</f>
        <v>0.61999999999999988</v>
      </c>
      <c r="P2810" s="3">
        <v>14.08</v>
      </c>
      <c r="Q2810" s="3">
        <f>(O2810/P2810)*100</f>
        <v>4.4034090909090899</v>
      </c>
      <c r="R2810" t="str">
        <f>_xlfn.CONCAT(TEXT(B2810, "mm/dd/yyyy"), "_", E2810)</f>
        <v>05/03/2019_C</v>
      </c>
    </row>
    <row r="2811" spans="1:18" x14ac:dyDescent="0.25">
      <c r="A2811" s="6" t="str">
        <f t="shared" si="86"/>
        <v>0007</v>
      </c>
      <c r="B2811" s="1">
        <f>DATE(MID(C2811,8,4), MID(C2811,12,2), MID(C2811, 14, 2))</f>
        <v>43588</v>
      </c>
      <c r="C2811" t="s">
        <v>2187</v>
      </c>
      <c r="D2811" t="s">
        <v>2235</v>
      </c>
      <c r="E2811" s="6" t="str">
        <f>MID(D2811,3,1)</f>
        <v>C</v>
      </c>
      <c r="F2811" s="6" t="str">
        <f t="shared" si="87"/>
        <v>6</v>
      </c>
      <c r="G2811" s="3">
        <v>97.45</v>
      </c>
      <c r="H2811" s="3">
        <v>78.56</v>
      </c>
      <c r="I2811" s="3">
        <v>35.76</v>
      </c>
      <c r="J2811" s="3">
        <v>223.1</v>
      </c>
      <c r="K2811" s="3">
        <v>1.05</v>
      </c>
      <c r="L2811" s="3">
        <v>42.03</v>
      </c>
      <c r="M2811" s="3">
        <v>162.19</v>
      </c>
      <c r="N2811" s="3">
        <v>7.22</v>
      </c>
      <c r="O2811" s="3">
        <f>N2811-K2811</f>
        <v>6.17</v>
      </c>
      <c r="P2811" s="3">
        <v>152.16999999999999</v>
      </c>
      <c r="Q2811" s="3">
        <f>(O2811/P2811)*100</f>
        <v>4.054675691660643</v>
      </c>
      <c r="R2811" t="str">
        <f>_xlfn.CONCAT(TEXT(B2811, "mm/dd/yyyy"), "_", E2811)</f>
        <v>05/03/2019_C</v>
      </c>
    </row>
    <row r="2812" spans="1:18" x14ac:dyDescent="0.25">
      <c r="A2812" s="6" t="str">
        <f t="shared" si="86"/>
        <v>0090</v>
      </c>
      <c r="B2812" s="1">
        <f>DATE(MID(C2812,8,4), MID(C2812,12,2), MID(C2812, 14, 2))</f>
        <v>43588</v>
      </c>
      <c r="C2812" t="s">
        <v>6096</v>
      </c>
      <c r="D2812" t="s">
        <v>6095</v>
      </c>
      <c r="E2812" s="6" t="str">
        <f>MID(D2812,3,1)</f>
        <v>E</v>
      </c>
      <c r="F2812" s="6" t="str">
        <f t="shared" si="87"/>
        <v>11</v>
      </c>
      <c r="G2812" s="3">
        <v>89.16</v>
      </c>
      <c r="H2812" s="3">
        <v>75.55</v>
      </c>
      <c r="I2812" s="3">
        <v>37.32</v>
      </c>
      <c r="J2812" s="3">
        <v>186.28</v>
      </c>
      <c r="K2812" s="3">
        <v>1.02</v>
      </c>
      <c r="L2812" s="3">
        <v>36.200000000000003</v>
      </c>
      <c r="M2812" s="3">
        <v>141.86000000000001</v>
      </c>
      <c r="N2812" s="3">
        <v>7.48</v>
      </c>
      <c r="O2812" s="3">
        <f>N2812-K2812</f>
        <v>6.4600000000000009</v>
      </c>
      <c r="P2812" s="3">
        <v>134.72999999999999</v>
      </c>
      <c r="Q2812" s="3">
        <f>(O2812/P2812)*100</f>
        <v>4.7947747346544949</v>
      </c>
      <c r="R2812" t="str">
        <f>_xlfn.CONCAT(TEXT(B2812, "mm/dd/yyyy"), "_", E2812)</f>
        <v>05/03/2019_E</v>
      </c>
    </row>
    <row r="2813" spans="1:18" x14ac:dyDescent="0.25">
      <c r="A2813" s="6" t="str">
        <f t="shared" si="86"/>
        <v>0090</v>
      </c>
      <c r="B2813" s="1">
        <f>DATE(MID(C2813,8,4), MID(C2813,12,2), MID(C2813, 14, 2))</f>
        <v>43588</v>
      </c>
      <c r="C2813" t="s">
        <v>6096</v>
      </c>
      <c r="D2813" t="s">
        <v>6098</v>
      </c>
      <c r="E2813" s="6" t="str">
        <f>MID(D2813,3,1)</f>
        <v>E</v>
      </c>
      <c r="F2813" s="6" t="str">
        <f t="shared" si="87"/>
        <v>11</v>
      </c>
      <c r="G2813" s="3">
        <v>71.150000000000006</v>
      </c>
      <c r="H2813" s="3">
        <v>65.42</v>
      </c>
      <c r="I2813" s="3">
        <v>37.590000000000003</v>
      </c>
      <c r="J2813" s="3">
        <v>127.86</v>
      </c>
      <c r="K2813" s="3">
        <v>1.03</v>
      </c>
      <c r="L2813" s="3">
        <v>18.489999999999998</v>
      </c>
      <c r="M2813" s="3">
        <v>106.45</v>
      </c>
      <c r="N2813" s="3">
        <v>4.7300000000000004</v>
      </c>
      <c r="O2813" s="3">
        <f>N2813-K2813</f>
        <v>3.7</v>
      </c>
      <c r="P2813" s="3">
        <v>97.35</v>
      </c>
      <c r="Q2813" s="3">
        <f>(O2813/P2813)*100</f>
        <v>3.8007190549563434</v>
      </c>
      <c r="R2813" t="str">
        <f>_xlfn.CONCAT(TEXT(B2813, "mm/dd/yyyy"), "_", E2813)</f>
        <v>05/03/2019_E</v>
      </c>
    </row>
    <row r="2814" spans="1:18" x14ac:dyDescent="0.25">
      <c r="A2814" s="6" t="str">
        <f t="shared" si="86"/>
        <v>0090</v>
      </c>
      <c r="B2814" s="1">
        <f>DATE(MID(C2814,8,4), MID(C2814,12,2), MID(C2814, 14, 2))</f>
        <v>43588</v>
      </c>
      <c r="C2814" t="s">
        <v>6096</v>
      </c>
      <c r="D2814" t="s">
        <v>6100</v>
      </c>
      <c r="E2814" s="6" t="str">
        <f>MID(D2814,3,1)</f>
        <v>E</v>
      </c>
      <c r="F2814" s="6" t="str">
        <f t="shared" si="87"/>
        <v>11</v>
      </c>
      <c r="G2814" s="3">
        <v>63.99</v>
      </c>
      <c r="H2814" s="3">
        <v>59.56</v>
      </c>
      <c r="I2814" s="3">
        <v>28.22</v>
      </c>
      <c r="J2814" s="3">
        <v>75</v>
      </c>
      <c r="K2814" s="3">
        <v>1.05</v>
      </c>
      <c r="L2814" s="3">
        <v>16.88</v>
      </c>
      <c r="M2814" s="3">
        <v>56.02</v>
      </c>
      <c r="N2814" s="3">
        <v>4.33</v>
      </c>
      <c r="O2814" s="3">
        <f>N2814-K2814</f>
        <v>3.2800000000000002</v>
      </c>
      <c r="P2814" s="3">
        <v>54.27</v>
      </c>
      <c r="Q2814" s="3">
        <f>(O2814/P2814)*100</f>
        <v>6.0438548000737056</v>
      </c>
      <c r="R2814" t="str">
        <f>_xlfn.CONCAT(TEXT(B2814, "mm/dd/yyyy"), "_", E2814)</f>
        <v>05/03/2019_E</v>
      </c>
    </row>
    <row r="2815" spans="1:18" x14ac:dyDescent="0.25">
      <c r="A2815" s="6" t="str">
        <f t="shared" si="86"/>
        <v>0090</v>
      </c>
      <c r="B2815" s="1">
        <f>DATE(MID(C2815,8,4), MID(C2815,12,2), MID(C2815, 14, 2))</f>
        <v>43588</v>
      </c>
      <c r="C2815" t="s">
        <v>6096</v>
      </c>
      <c r="D2815" t="s">
        <v>6102</v>
      </c>
      <c r="E2815" s="6" t="str">
        <f>MID(D2815,3,1)</f>
        <v>E</v>
      </c>
      <c r="F2815" s="6" t="str">
        <f t="shared" si="87"/>
        <v>11</v>
      </c>
      <c r="G2815" s="3">
        <v>73.040000000000006</v>
      </c>
      <c r="H2815" s="3">
        <v>68.03</v>
      </c>
      <c r="I2815" s="3">
        <v>33.22</v>
      </c>
      <c r="J2815" s="3">
        <v>107.83</v>
      </c>
      <c r="K2815" s="3">
        <v>1.03</v>
      </c>
      <c r="L2815" s="3">
        <v>12.67</v>
      </c>
      <c r="M2815" s="3">
        <v>84.87</v>
      </c>
      <c r="N2815" s="3">
        <v>3.18</v>
      </c>
      <c r="O2815" s="3">
        <f>N2815-K2815</f>
        <v>2.1500000000000004</v>
      </c>
      <c r="P2815" s="3">
        <v>78.94</v>
      </c>
      <c r="Q2815" s="3">
        <f>(O2815/P2815)*100</f>
        <v>2.7235875348365854</v>
      </c>
      <c r="R2815" t="str">
        <f>_xlfn.CONCAT(TEXT(B2815, "mm/dd/yyyy"), "_", E2815)</f>
        <v>05/03/2019_E</v>
      </c>
    </row>
    <row r="2816" spans="1:18" x14ac:dyDescent="0.25">
      <c r="A2816" s="6" t="str">
        <f t="shared" si="86"/>
        <v>0090</v>
      </c>
      <c r="B2816" s="1">
        <f>DATE(MID(C2816,8,4), MID(C2816,12,2), MID(C2816, 14, 2))</f>
        <v>43588</v>
      </c>
      <c r="C2816" t="s">
        <v>6096</v>
      </c>
      <c r="D2816" t="s">
        <v>6104</v>
      </c>
      <c r="E2816" s="6" t="str">
        <f>MID(D2816,3,1)</f>
        <v>E</v>
      </c>
      <c r="F2816" s="6" t="str">
        <f t="shared" si="87"/>
        <v>11</v>
      </c>
      <c r="G2816" s="3">
        <v>54.65</v>
      </c>
      <c r="H2816" s="3">
        <v>52.43</v>
      </c>
      <c r="I2816" s="3">
        <v>24.88</v>
      </c>
      <c r="J2816" s="3">
        <v>50.56</v>
      </c>
      <c r="K2816" s="3">
        <v>1.06</v>
      </c>
      <c r="L2816" s="3">
        <v>8.7100000000000009</v>
      </c>
      <c r="M2816" s="3">
        <v>41.52</v>
      </c>
      <c r="N2816" s="3">
        <v>2.57</v>
      </c>
      <c r="O2816" s="3">
        <f>N2816-K2816</f>
        <v>1.5099999999999998</v>
      </c>
      <c r="P2816" s="3">
        <v>40.22</v>
      </c>
      <c r="Q2816" s="3">
        <f>(O2816/P2816)*100</f>
        <v>3.7543510691198407</v>
      </c>
      <c r="R2816" t="str">
        <f>_xlfn.CONCAT(TEXT(B2816, "mm/dd/yyyy"), "_", E2816)</f>
        <v>05/03/2019_E</v>
      </c>
    </row>
    <row r="2817" spans="1:18" x14ac:dyDescent="0.25">
      <c r="A2817" s="6" t="str">
        <f t="shared" si="86"/>
        <v>0090</v>
      </c>
      <c r="B2817" s="1">
        <f>DATE(MID(C2817,8,4), MID(C2817,12,2), MID(C2817, 14, 2))</f>
        <v>43588</v>
      </c>
      <c r="C2817" t="s">
        <v>6096</v>
      </c>
      <c r="D2817" t="s">
        <v>6106</v>
      </c>
      <c r="E2817" s="6" t="str">
        <f>MID(D2817,3,1)</f>
        <v>E</v>
      </c>
      <c r="F2817" s="6" t="str">
        <f t="shared" si="87"/>
        <v>11</v>
      </c>
      <c r="G2817" s="3">
        <v>65.98</v>
      </c>
      <c r="H2817" s="3">
        <v>62.24</v>
      </c>
      <c r="I2817" s="3">
        <v>36.03</v>
      </c>
      <c r="J2817" s="3">
        <v>88.42</v>
      </c>
      <c r="K2817" s="3">
        <v>1.03</v>
      </c>
      <c r="L2817" s="3">
        <v>13.65</v>
      </c>
      <c r="M2817" s="3">
        <v>73.28</v>
      </c>
      <c r="N2817" s="3">
        <v>3.57</v>
      </c>
      <c r="O2817" s="3">
        <f>N2817-K2817</f>
        <v>2.54</v>
      </c>
      <c r="P2817" s="3">
        <v>70.09</v>
      </c>
      <c r="Q2817" s="3">
        <f>(O2817/P2817)*100</f>
        <v>3.6239121129975747</v>
      </c>
      <c r="R2817" t="str">
        <f>_xlfn.CONCAT(TEXT(B2817, "mm/dd/yyyy"), "_", E2817)</f>
        <v>05/03/2019_E</v>
      </c>
    </row>
    <row r="2818" spans="1:18" x14ac:dyDescent="0.25">
      <c r="A2818" s="6" t="str">
        <f t="shared" si="86"/>
        <v>0090</v>
      </c>
      <c r="B2818" s="1">
        <f>DATE(MID(C2818,8,4), MID(C2818,12,2), MID(C2818, 14, 2))</f>
        <v>43588</v>
      </c>
      <c r="C2818" t="s">
        <v>6096</v>
      </c>
      <c r="D2818" t="s">
        <v>6108</v>
      </c>
      <c r="E2818" s="6" t="str">
        <f>MID(D2818,3,1)</f>
        <v>E</v>
      </c>
      <c r="F2818" s="6" t="str">
        <f t="shared" si="87"/>
        <v>11</v>
      </c>
      <c r="G2818" s="3">
        <v>89.8</v>
      </c>
      <c r="H2818" s="3">
        <v>75.56</v>
      </c>
      <c r="I2818" s="3">
        <v>44.34</v>
      </c>
      <c r="J2818" s="3">
        <v>179.25</v>
      </c>
      <c r="K2818" s="3">
        <v>1.04</v>
      </c>
      <c r="L2818" s="3">
        <v>28.25</v>
      </c>
      <c r="M2818" s="3">
        <v>142.68</v>
      </c>
      <c r="N2818" s="3">
        <v>6.61</v>
      </c>
      <c r="O2818" s="3">
        <f>N2818-K2818</f>
        <v>5.57</v>
      </c>
      <c r="P2818" s="3">
        <v>131.06</v>
      </c>
      <c r="Q2818" s="3">
        <f>(O2818/P2818)*100</f>
        <v>4.2499618495345644</v>
      </c>
      <c r="R2818" t="str">
        <f>_xlfn.CONCAT(TEXT(B2818, "mm/dd/yyyy"), "_", E2818)</f>
        <v>05/03/2019_E</v>
      </c>
    </row>
    <row r="2819" spans="1:18" x14ac:dyDescent="0.25">
      <c r="A2819" s="6" t="str">
        <f t="shared" ref="A2819:A2882" si="88">MID(C2819, SEARCH("_",C2819, 18) + 1, 4)</f>
        <v>0090</v>
      </c>
      <c r="B2819" s="1">
        <f>DATE(MID(C2819,8,4), MID(C2819,12,2), MID(C2819, 14, 2))</f>
        <v>43588</v>
      </c>
      <c r="C2819" t="s">
        <v>6096</v>
      </c>
      <c r="D2819" t="s">
        <v>6110</v>
      </c>
      <c r="E2819" s="6" t="str">
        <f>MID(D2819,3,1)</f>
        <v>E</v>
      </c>
      <c r="F2819" s="6" t="str">
        <f t="shared" ref="F2819:F2882" si="89">IF(OR(A2819="0155",A2819="0156"),"1",IF(OR(A2819="0158"),"2",IF(OR(A2819="0160",A2819="0308"),"3",IF(OR(A2819="0162"),"4",IF(OR(A2819="0167"),"5",IF(OR(A2819="0007"),"6",IF(OR(A2819="0011"),"7",IF(OR(A2819="0016"),"8",IF(OR(A2819="0019"),"9",IF(OR(A2819="0024"),"10",IF(OR(A2819="0090",A2819="0091"),"11",IF(OR(A2819="0096"),"12",IF(OR(A2819="0098"),"13",IF(OR(A2819="0100"),"14",IF(OR(A2819="0102"),"15")))))))))))))))</f>
        <v>11</v>
      </c>
      <c r="G2819" s="3">
        <v>55.16</v>
      </c>
      <c r="H2819" s="3">
        <v>48.45</v>
      </c>
      <c r="I2819" s="3">
        <v>18.96</v>
      </c>
      <c r="J2819" s="3">
        <v>45.17</v>
      </c>
      <c r="K2819" s="3">
        <v>1.03</v>
      </c>
      <c r="L2819" s="3">
        <v>9.23</v>
      </c>
      <c r="M2819" s="3">
        <v>34.36</v>
      </c>
      <c r="N2819" s="3">
        <v>2.76</v>
      </c>
      <c r="O2819" s="3">
        <f>N2819-K2819</f>
        <v>1.7299999999999998</v>
      </c>
      <c r="P2819" s="3">
        <v>33.31</v>
      </c>
      <c r="Q2819" s="3">
        <f>(O2819/P2819)*100</f>
        <v>5.193635544881416</v>
      </c>
      <c r="R2819" t="str">
        <f>_xlfn.CONCAT(TEXT(B2819, "mm/dd/yyyy"), "_", E2819)</f>
        <v>05/03/2019_E</v>
      </c>
    </row>
    <row r="2820" spans="1:18" x14ac:dyDescent="0.25">
      <c r="A2820" s="6" t="str">
        <f t="shared" si="88"/>
        <v>0090</v>
      </c>
      <c r="B2820" s="1">
        <f>DATE(MID(C2820,8,4), MID(C2820,12,2), MID(C2820, 14, 2))</f>
        <v>43588</v>
      </c>
      <c r="C2820" t="s">
        <v>6096</v>
      </c>
      <c r="D2820" t="s">
        <v>6112</v>
      </c>
      <c r="E2820" s="6" t="str">
        <f>MID(D2820,3,1)</f>
        <v>E</v>
      </c>
      <c r="F2820" s="6" t="str">
        <f t="shared" si="89"/>
        <v>11</v>
      </c>
      <c r="G2820" s="3">
        <v>70.95</v>
      </c>
      <c r="H2820" s="3">
        <v>65.959999999999994</v>
      </c>
      <c r="I2820" s="3">
        <v>34.700000000000003</v>
      </c>
      <c r="J2820" s="3">
        <v>126.55</v>
      </c>
      <c r="K2820" s="3">
        <v>1.05</v>
      </c>
      <c r="L2820" s="3">
        <v>20.11</v>
      </c>
      <c r="M2820" s="3">
        <v>104.75</v>
      </c>
      <c r="N2820" s="3">
        <v>4.6900000000000004</v>
      </c>
      <c r="O2820" s="3">
        <f>N2820-K2820</f>
        <v>3.6400000000000006</v>
      </c>
      <c r="P2820" s="3">
        <v>98.08</v>
      </c>
      <c r="Q2820" s="3">
        <f>(O2820/P2820)*100</f>
        <v>3.7112561174551395</v>
      </c>
      <c r="R2820" t="str">
        <f>_xlfn.CONCAT(TEXT(B2820, "mm/dd/yyyy"), "_", E2820)</f>
        <v>05/03/2019_E</v>
      </c>
    </row>
    <row r="2821" spans="1:18" x14ac:dyDescent="0.25">
      <c r="A2821" s="6" t="str">
        <f t="shared" si="88"/>
        <v>0090</v>
      </c>
      <c r="B2821" s="1">
        <f>DATE(MID(C2821,8,4), MID(C2821,12,2), MID(C2821, 14, 2))</f>
        <v>43588</v>
      </c>
      <c r="C2821" t="s">
        <v>6096</v>
      </c>
      <c r="D2821" t="s">
        <v>6114</v>
      </c>
      <c r="E2821" s="6" t="str">
        <f>MID(D2821,3,1)</f>
        <v>E</v>
      </c>
      <c r="F2821" s="6" t="str">
        <f t="shared" si="89"/>
        <v>11</v>
      </c>
      <c r="G2821" s="3">
        <v>80.87</v>
      </c>
      <c r="H2821" s="3">
        <v>87.51</v>
      </c>
      <c r="I2821" s="3">
        <v>33.31</v>
      </c>
      <c r="J2821" s="3">
        <v>144.43</v>
      </c>
      <c r="K2821" s="3">
        <v>1.03</v>
      </c>
      <c r="L2821" s="3">
        <v>18.18</v>
      </c>
      <c r="M2821" s="3">
        <v>125.08</v>
      </c>
      <c r="N2821" s="3">
        <v>4.41</v>
      </c>
      <c r="O2821" s="3">
        <f>N2821-K2821</f>
        <v>3.38</v>
      </c>
      <c r="P2821" s="3">
        <v>121.2</v>
      </c>
      <c r="Q2821" s="3">
        <f>(O2821/P2821)*100</f>
        <v>2.7887788778877884</v>
      </c>
      <c r="R2821" t="str">
        <f>_xlfn.CONCAT(TEXT(B2821, "mm/dd/yyyy"), "_", E2821)</f>
        <v>05/03/2019_E</v>
      </c>
    </row>
    <row r="2822" spans="1:18" x14ac:dyDescent="0.25">
      <c r="A2822" s="6" t="str">
        <f t="shared" si="88"/>
        <v>0090</v>
      </c>
      <c r="B2822" s="1">
        <f>DATE(MID(C2822,8,4), MID(C2822,12,2), MID(C2822, 14, 2))</f>
        <v>43588</v>
      </c>
      <c r="C2822" t="s">
        <v>6096</v>
      </c>
      <c r="D2822" t="s">
        <v>6116</v>
      </c>
      <c r="E2822" s="6" t="str">
        <f>MID(D2822,3,1)</f>
        <v>E</v>
      </c>
      <c r="F2822" s="6" t="str">
        <f t="shared" si="89"/>
        <v>11</v>
      </c>
      <c r="G2822" s="3">
        <v>77.930000000000007</v>
      </c>
      <c r="H2822" s="3">
        <v>69.930000000000007</v>
      </c>
      <c r="I2822" s="3">
        <v>37.96</v>
      </c>
      <c r="J2822" s="3">
        <v>161.34</v>
      </c>
      <c r="K2822" s="3">
        <v>1.05</v>
      </c>
      <c r="L2822" s="3">
        <v>23.09</v>
      </c>
      <c r="M2822" s="3">
        <v>133.58000000000001</v>
      </c>
      <c r="N2822" s="3">
        <v>5.26</v>
      </c>
      <c r="O2822" s="3">
        <f>N2822-K2822</f>
        <v>4.21</v>
      </c>
      <c r="P2822" s="3">
        <v>126.43</v>
      </c>
      <c r="Q2822" s="3">
        <f>(O2822/P2822)*100</f>
        <v>3.3299058767697538</v>
      </c>
      <c r="R2822" t="str">
        <f>_xlfn.CONCAT(TEXT(B2822, "mm/dd/yyyy"), "_", E2822)</f>
        <v>05/03/2019_E</v>
      </c>
    </row>
    <row r="2823" spans="1:18" x14ac:dyDescent="0.25">
      <c r="A2823" s="6" t="str">
        <f t="shared" si="88"/>
        <v>0090</v>
      </c>
      <c r="B2823" s="1">
        <f>DATE(MID(C2823,8,4), MID(C2823,12,2), MID(C2823, 14, 2))</f>
        <v>43588</v>
      </c>
      <c r="C2823" t="s">
        <v>6096</v>
      </c>
      <c r="D2823" t="s">
        <v>6118</v>
      </c>
      <c r="E2823" s="6" t="str">
        <f>MID(D2823,3,1)</f>
        <v>E</v>
      </c>
      <c r="F2823" s="6" t="str">
        <f t="shared" si="89"/>
        <v>11</v>
      </c>
      <c r="G2823" s="3">
        <v>49.94</v>
      </c>
      <c r="H2823" s="3">
        <v>43.45</v>
      </c>
      <c r="I2823" s="3">
        <v>17.34</v>
      </c>
      <c r="J2823" s="3">
        <v>26.1</v>
      </c>
      <c r="K2823" s="3">
        <v>1.04</v>
      </c>
      <c r="L2823" s="3">
        <v>5.74</v>
      </c>
      <c r="M2823" s="3">
        <v>20.68</v>
      </c>
      <c r="N2823" s="3">
        <v>1.97</v>
      </c>
      <c r="O2823" s="3">
        <f>N2823-K2823</f>
        <v>0.92999999999999994</v>
      </c>
      <c r="P2823" s="3">
        <v>20.059999999999999</v>
      </c>
      <c r="Q2823" s="3">
        <f>(O2823/P2823)*100</f>
        <v>4.6360917248255236</v>
      </c>
      <c r="R2823" t="str">
        <f>_xlfn.CONCAT(TEXT(B2823, "mm/dd/yyyy"), "_", E2823)</f>
        <v>05/03/2019_E</v>
      </c>
    </row>
    <row r="2824" spans="1:18" x14ac:dyDescent="0.25">
      <c r="A2824" s="6" t="str">
        <f t="shared" si="88"/>
        <v>0090</v>
      </c>
      <c r="B2824" s="1">
        <f>DATE(MID(C2824,8,4), MID(C2824,12,2), MID(C2824, 14, 2))</f>
        <v>43588</v>
      </c>
      <c r="C2824" t="s">
        <v>6096</v>
      </c>
      <c r="D2824" t="s">
        <v>6120</v>
      </c>
      <c r="E2824" s="6" t="str">
        <f>MID(D2824,3,1)</f>
        <v>E</v>
      </c>
      <c r="F2824" s="6" t="str">
        <f t="shared" si="89"/>
        <v>11</v>
      </c>
      <c r="G2824" s="3">
        <v>79.650000000000006</v>
      </c>
      <c r="H2824" s="3">
        <v>60.95</v>
      </c>
      <c r="I2824" s="3">
        <v>34.56</v>
      </c>
      <c r="J2824" s="3">
        <v>135.68</v>
      </c>
      <c r="K2824" s="3">
        <v>1.04</v>
      </c>
      <c r="L2824" s="3">
        <v>20.350000000000001</v>
      </c>
      <c r="M2824" s="3">
        <v>108.66</v>
      </c>
      <c r="N2824" s="3">
        <v>4.68</v>
      </c>
      <c r="O2824" s="3">
        <f>N2824-K2824</f>
        <v>3.6399999999999997</v>
      </c>
      <c r="P2824" s="3">
        <v>103.92</v>
      </c>
      <c r="Q2824" s="3">
        <f>(O2824/P2824)*100</f>
        <v>3.5026943802925321</v>
      </c>
      <c r="R2824" t="str">
        <f>_xlfn.CONCAT(TEXT(B2824, "mm/dd/yyyy"), "_", E2824)</f>
        <v>05/03/2019_E</v>
      </c>
    </row>
    <row r="2825" spans="1:18" x14ac:dyDescent="0.25">
      <c r="A2825" s="6" t="str">
        <f t="shared" si="88"/>
        <v>0090</v>
      </c>
      <c r="B2825" s="1">
        <f>DATE(MID(C2825,8,4), MID(C2825,12,2), MID(C2825, 14, 2))</f>
        <v>43588</v>
      </c>
      <c r="C2825" t="s">
        <v>6096</v>
      </c>
      <c r="D2825" t="s">
        <v>6122</v>
      </c>
      <c r="E2825" s="6" t="str">
        <f>MID(D2825,3,1)</f>
        <v>E</v>
      </c>
      <c r="F2825" s="6" t="str">
        <f t="shared" si="89"/>
        <v>11</v>
      </c>
      <c r="G2825" s="3">
        <v>83.27</v>
      </c>
      <c r="H2825" s="3">
        <v>70.5</v>
      </c>
      <c r="I2825" s="3">
        <v>34.21</v>
      </c>
      <c r="J2825" s="3">
        <v>149.53</v>
      </c>
      <c r="K2825" s="3">
        <v>1.06</v>
      </c>
      <c r="L2825" s="3">
        <v>23.69</v>
      </c>
      <c r="M2825" s="3">
        <v>123.73</v>
      </c>
      <c r="N2825" s="3">
        <v>5.34</v>
      </c>
      <c r="O2825" s="3">
        <f>N2825-K2825</f>
        <v>4.2799999999999994</v>
      </c>
      <c r="P2825" s="3">
        <v>119.53</v>
      </c>
      <c r="Q2825" s="3">
        <f>(O2825/P2825)*100</f>
        <v>3.580691039906299</v>
      </c>
      <c r="R2825" t="str">
        <f>_xlfn.CONCAT(TEXT(B2825, "mm/dd/yyyy"), "_", E2825)</f>
        <v>05/03/2019_E</v>
      </c>
    </row>
    <row r="2826" spans="1:18" x14ac:dyDescent="0.25">
      <c r="A2826" s="6" t="str">
        <f t="shared" si="88"/>
        <v>0090</v>
      </c>
      <c r="B2826" s="1">
        <f>DATE(MID(C2826,8,4), MID(C2826,12,2), MID(C2826, 14, 2))</f>
        <v>43588</v>
      </c>
      <c r="C2826" t="s">
        <v>6096</v>
      </c>
      <c r="D2826" t="s">
        <v>6124</v>
      </c>
      <c r="E2826" s="6" t="str">
        <f>MID(D2826,3,1)</f>
        <v>E</v>
      </c>
      <c r="F2826" s="6" t="str">
        <f t="shared" si="89"/>
        <v>11</v>
      </c>
      <c r="G2826" s="3">
        <v>55.26</v>
      </c>
      <c r="H2826" s="3">
        <v>53</v>
      </c>
      <c r="I2826" s="3">
        <v>30.94</v>
      </c>
      <c r="J2826" s="3">
        <v>66.13</v>
      </c>
      <c r="K2826" s="3">
        <v>1.04</v>
      </c>
      <c r="L2826" s="3">
        <v>10.31</v>
      </c>
      <c r="M2826" s="3">
        <v>53.92</v>
      </c>
      <c r="N2826" s="3">
        <v>2.63</v>
      </c>
      <c r="O2826" s="3">
        <f>N2826-K2826</f>
        <v>1.5899999999999999</v>
      </c>
      <c r="P2826" s="3">
        <v>51.61</v>
      </c>
      <c r="Q2826" s="3">
        <f>(O2826/P2826)*100</f>
        <v>3.080798294904088</v>
      </c>
      <c r="R2826" t="str">
        <f>_xlfn.CONCAT(TEXT(B2826, "mm/dd/yyyy"), "_", E2826)</f>
        <v>05/03/2019_E</v>
      </c>
    </row>
    <row r="2827" spans="1:18" x14ac:dyDescent="0.25">
      <c r="A2827" s="6" t="str">
        <f t="shared" si="88"/>
        <v>0090</v>
      </c>
      <c r="B2827" s="1">
        <f>DATE(MID(C2827,8,4), MID(C2827,12,2), MID(C2827, 14, 2))</f>
        <v>43588</v>
      </c>
      <c r="C2827" t="s">
        <v>6096</v>
      </c>
      <c r="D2827" t="s">
        <v>6126</v>
      </c>
      <c r="E2827" s="6" t="str">
        <f>MID(D2827,3,1)</f>
        <v>E</v>
      </c>
      <c r="F2827" s="6" t="str">
        <f t="shared" si="89"/>
        <v>11</v>
      </c>
      <c r="G2827" s="3">
        <v>46.91</v>
      </c>
      <c r="H2827" s="3">
        <v>43.39</v>
      </c>
      <c r="I2827" s="3">
        <v>22.26</v>
      </c>
      <c r="J2827" s="3">
        <v>32.17</v>
      </c>
      <c r="K2827" s="3">
        <v>1.05</v>
      </c>
      <c r="L2827" s="3">
        <v>6.07</v>
      </c>
      <c r="M2827" s="3">
        <v>25.15</v>
      </c>
      <c r="N2827" s="3">
        <v>2.48</v>
      </c>
      <c r="O2827" s="3">
        <f>N2827-K2827</f>
        <v>1.43</v>
      </c>
      <c r="P2827" s="3">
        <v>24.36</v>
      </c>
      <c r="Q2827" s="3">
        <f>(O2827/P2827)*100</f>
        <v>5.8702791461412147</v>
      </c>
      <c r="R2827" t="str">
        <f>_xlfn.CONCAT(TEXT(B2827, "mm/dd/yyyy"), "_", E2827)</f>
        <v>05/03/2019_E</v>
      </c>
    </row>
    <row r="2828" spans="1:18" x14ac:dyDescent="0.25">
      <c r="A2828" s="6" t="str">
        <f t="shared" si="88"/>
        <v>0090</v>
      </c>
      <c r="B2828" s="1">
        <f>DATE(MID(C2828,8,4), MID(C2828,12,2), MID(C2828, 14, 2))</f>
        <v>43588</v>
      </c>
      <c r="C2828" t="s">
        <v>6096</v>
      </c>
      <c r="D2828" t="s">
        <v>6128</v>
      </c>
      <c r="E2828" s="6" t="str">
        <f>MID(D2828,3,1)</f>
        <v>E</v>
      </c>
      <c r="F2828" s="6" t="str">
        <f t="shared" si="89"/>
        <v>11</v>
      </c>
      <c r="G2828" s="3">
        <v>83.19</v>
      </c>
      <c r="H2828" s="3">
        <v>66</v>
      </c>
      <c r="I2828" s="3">
        <v>35.65</v>
      </c>
      <c r="J2828" s="3">
        <v>164.48</v>
      </c>
      <c r="K2828" s="3">
        <v>1.05</v>
      </c>
      <c r="L2828" s="3">
        <v>26.63</v>
      </c>
      <c r="M2828" s="3">
        <v>133.30000000000001</v>
      </c>
      <c r="N2828" s="3">
        <v>5.78</v>
      </c>
      <c r="O2828" s="3">
        <f>N2828-K2828</f>
        <v>4.7300000000000004</v>
      </c>
      <c r="P2828" s="3">
        <v>121.45</v>
      </c>
      <c r="Q2828" s="3">
        <f>(O2828/P2828)*100</f>
        <v>3.8946068340881026</v>
      </c>
      <c r="R2828" t="str">
        <f>_xlfn.CONCAT(TEXT(B2828, "mm/dd/yyyy"), "_", E2828)</f>
        <v>05/03/2019_E</v>
      </c>
    </row>
    <row r="2829" spans="1:18" x14ac:dyDescent="0.25">
      <c r="A2829" s="6" t="str">
        <f t="shared" si="88"/>
        <v>0090</v>
      </c>
      <c r="B2829" s="1">
        <f>DATE(MID(C2829,8,4), MID(C2829,12,2), MID(C2829, 14, 2))</f>
        <v>43588</v>
      </c>
      <c r="C2829" t="s">
        <v>6096</v>
      </c>
      <c r="D2829" t="s">
        <v>6130</v>
      </c>
      <c r="E2829" s="6" t="str">
        <f>MID(D2829,3,1)</f>
        <v>E</v>
      </c>
      <c r="F2829" s="6" t="str">
        <f t="shared" si="89"/>
        <v>11</v>
      </c>
      <c r="G2829" s="3">
        <v>86.76</v>
      </c>
      <c r="H2829" s="3">
        <v>73.27</v>
      </c>
      <c r="I2829" s="3">
        <v>39.47</v>
      </c>
      <c r="J2829" s="3">
        <v>177.1</v>
      </c>
      <c r="K2829" s="3">
        <v>1.03</v>
      </c>
      <c r="L2829" s="3">
        <v>28.6</v>
      </c>
      <c r="M2829" s="3">
        <v>139.65</v>
      </c>
      <c r="N2829" s="3">
        <v>5.87</v>
      </c>
      <c r="O2829" s="3">
        <f>N2829-K2829</f>
        <v>4.84</v>
      </c>
      <c r="P2829" s="3">
        <v>131.88999999999999</v>
      </c>
      <c r="Q2829" s="3">
        <f>(O2829/P2829)*100</f>
        <v>3.669724770642202</v>
      </c>
      <c r="R2829" t="str">
        <f>_xlfn.CONCAT(TEXT(B2829, "mm/dd/yyyy"), "_", E2829)</f>
        <v>05/03/2019_E</v>
      </c>
    </row>
    <row r="2830" spans="1:18" x14ac:dyDescent="0.25">
      <c r="A2830" s="6" t="str">
        <f t="shared" si="88"/>
        <v>0090</v>
      </c>
      <c r="B2830" s="1">
        <f>DATE(MID(C2830,8,4), MID(C2830,12,2), MID(C2830, 14, 2))</f>
        <v>43588</v>
      </c>
      <c r="C2830" t="s">
        <v>6096</v>
      </c>
      <c r="D2830" t="s">
        <v>6132</v>
      </c>
      <c r="E2830" s="6" t="str">
        <f>MID(D2830,3,1)</f>
        <v>E</v>
      </c>
      <c r="F2830" s="6" t="str">
        <f t="shared" si="89"/>
        <v>11</v>
      </c>
      <c r="G2830" s="3">
        <v>74.739999999999995</v>
      </c>
      <c r="H2830" s="3">
        <v>67.86</v>
      </c>
      <c r="I2830" s="3">
        <v>33.92</v>
      </c>
      <c r="J2830" s="3">
        <v>123.39</v>
      </c>
      <c r="K2830" s="3">
        <v>1.05</v>
      </c>
      <c r="L2830" s="3">
        <v>18.41</v>
      </c>
      <c r="M2830" s="3">
        <v>99.9</v>
      </c>
      <c r="N2830" s="3">
        <v>4.46</v>
      </c>
      <c r="O2830" s="3">
        <f>N2830-K2830</f>
        <v>3.41</v>
      </c>
      <c r="P2830" s="3">
        <v>93.84</v>
      </c>
      <c r="Q2830" s="3">
        <f>(O2830/P2830)*100</f>
        <v>3.63384484228474</v>
      </c>
      <c r="R2830" t="str">
        <f>_xlfn.CONCAT(TEXT(B2830, "mm/dd/yyyy"), "_", E2830)</f>
        <v>05/03/2019_E</v>
      </c>
    </row>
    <row r="2831" spans="1:18" x14ac:dyDescent="0.25">
      <c r="A2831" s="6" t="str">
        <f t="shared" si="88"/>
        <v>0090</v>
      </c>
      <c r="B2831" s="1">
        <f>DATE(MID(C2831,8,4), MID(C2831,12,2), MID(C2831, 14, 2))</f>
        <v>43588</v>
      </c>
      <c r="C2831" t="s">
        <v>6096</v>
      </c>
      <c r="D2831" t="s">
        <v>6134</v>
      </c>
      <c r="E2831" s="6" t="str">
        <f>MID(D2831,3,1)</f>
        <v>E</v>
      </c>
      <c r="F2831" s="6" t="str">
        <f t="shared" si="89"/>
        <v>11</v>
      </c>
      <c r="G2831" s="3">
        <v>49.21</v>
      </c>
      <c r="H2831" s="3">
        <v>44.78</v>
      </c>
      <c r="I2831" s="3">
        <v>30.33</v>
      </c>
      <c r="J2831" s="3">
        <v>38.049999999999997</v>
      </c>
      <c r="K2831" s="3">
        <v>1.04</v>
      </c>
      <c r="L2831" s="3">
        <v>8.2200000000000006</v>
      </c>
      <c r="M2831" s="3">
        <v>30</v>
      </c>
      <c r="N2831" s="3">
        <v>2.71</v>
      </c>
      <c r="O2831" s="3">
        <f>N2831-K2831</f>
        <v>1.67</v>
      </c>
      <c r="P2831" s="3">
        <v>28.52</v>
      </c>
      <c r="Q2831" s="3">
        <f>(O2831/P2831)*100</f>
        <v>5.8555399719495087</v>
      </c>
      <c r="R2831" t="str">
        <f>_xlfn.CONCAT(TEXT(B2831, "mm/dd/yyyy"), "_", E2831)</f>
        <v>05/03/2019_E</v>
      </c>
    </row>
    <row r="2832" spans="1:18" x14ac:dyDescent="0.25">
      <c r="A2832" s="6" t="str">
        <f t="shared" si="88"/>
        <v>0090</v>
      </c>
      <c r="B2832" s="1">
        <f>DATE(MID(C2832,8,4), MID(C2832,12,2), MID(C2832, 14, 2))</f>
        <v>43588</v>
      </c>
      <c r="C2832" t="s">
        <v>6096</v>
      </c>
      <c r="D2832" t="s">
        <v>6136</v>
      </c>
      <c r="E2832" s="6" t="str">
        <f>MID(D2832,3,1)</f>
        <v>E</v>
      </c>
      <c r="F2832" s="6" t="str">
        <f t="shared" si="89"/>
        <v>11</v>
      </c>
      <c r="G2832" s="3">
        <v>63.58</v>
      </c>
      <c r="H2832" s="3">
        <v>70.75</v>
      </c>
      <c r="I2832" s="3">
        <v>32.96</v>
      </c>
      <c r="J2832" s="3">
        <v>81.400000000000006</v>
      </c>
      <c r="K2832" s="3">
        <v>1.06</v>
      </c>
      <c r="L2832" s="3">
        <v>17.420000000000002</v>
      </c>
      <c r="M2832" s="3">
        <v>60.62</v>
      </c>
      <c r="N2832" s="3">
        <v>4.0199999999999996</v>
      </c>
      <c r="O2832" s="3">
        <f>N2832-K2832</f>
        <v>2.9599999999999995</v>
      </c>
      <c r="P2832" s="3">
        <v>57.8</v>
      </c>
      <c r="Q2832" s="3">
        <f>(O2832/P2832)*100</f>
        <v>5.1211072664359856</v>
      </c>
      <c r="R2832" t="str">
        <f>_xlfn.CONCAT(TEXT(B2832, "mm/dd/yyyy"), "_", E2832)</f>
        <v>05/03/2019_E</v>
      </c>
    </row>
    <row r="2833" spans="1:18" x14ac:dyDescent="0.25">
      <c r="A2833" s="6" t="str">
        <f t="shared" si="88"/>
        <v>0090</v>
      </c>
      <c r="B2833" s="1">
        <f>DATE(MID(C2833,8,4), MID(C2833,12,2), MID(C2833, 14, 2))</f>
        <v>43588</v>
      </c>
      <c r="C2833" t="s">
        <v>6096</v>
      </c>
      <c r="D2833" t="s">
        <v>6138</v>
      </c>
      <c r="E2833" s="6" t="str">
        <f>MID(D2833,3,1)</f>
        <v>E</v>
      </c>
      <c r="F2833" s="6" t="str">
        <f t="shared" si="89"/>
        <v>11</v>
      </c>
      <c r="G2833" s="3">
        <v>57.44</v>
      </c>
      <c r="H2833" s="3">
        <v>52.38</v>
      </c>
      <c r="I2833" s="3">
        <v>22.56</v>
      </c>
      <c r="J2833" s="3">
        <v>53.35</v>
      </c>
      <c r="K2833" s="3">
        <v>1.05</v>
      </c>
      <c r="L2833" s="3">
        <v>10.99</v>
      </c>
      <c r="M2833" s="3">
        <v>41.35</v>
      </c>
      <c r="N2833" s="3">
        <v>3.04</v>
      </c>
      <c r="O2833" s="3">
        <f>N2833-K2833</f>
        <v>1.99</v>
      </c>
      <c r="P2833" s="3">
        <v>40.17</v>
      </c>
      <c r="Q2833" s="3">
        <f>(O2833/P2833)*100</f>
        <v>4.9539457306447598</v>
      </c>
      <c r="R2833" t="str">
        <f>_xlfn.CONCAT(TEXT(B2833, "mm/dd/yyyy"), "_", E2833)</f>
        <v>05/03/2019_E</v>
      </c>
    </row>
    <row r="2834" spans="1:18" x14ac:dyDescent="0.25">
      <c r="A2834" s="6" t="str">
        <f t="shared" si="88"/>
        <v>0090</v>
      </c>
      <c r="B2834" s="1">
        <f>DATE(MID(C2834,8,4), MID(C2834,12,2), MID(C2834, 14, 2))</f>
        <v>43588</v>
      </c>
      <c r="C2834" t="s">
        <v>6096</v>
      </c>
      <c r="D2834" t="s">
        <v>6140</v>
      </c>
      <c r="E2834" s="6" t="str">
        <f>MID(D2834,3,1)</f>
        <v>E</v>
      </c>
      <c r="F2834" s="6" t="str">
        <f t="shared" si="89"/>
        <v>11</v>
      </c>
      <c r="G2834" s="3">
        <v>72.38</v>
      </c>
      <c r="H2834" s="3">
        <v>59.16</v>
      </c>
      <c r="I2834" s="3">
        <v>25.26</v>
      </c>
      <c r="J2834" s="3">
        <v>64.290000000000006</v>
      </c>
      <c r="K2834" s="3">
        <v>1.03</v>
      </c>
      <c r="L2834" s="3">
        <v>14.88</v>
      </c>
      <c r="M2834" s="3">
        <v>45.08</v>
      </c>
      <c r="N2834" s="3">
        <v>3.67</v>
      </c>
      <c r="O2834" s="3">
        <f>N2834-K2834</f>
        <v>2.6399999999999997</v>
      </c>
      <c r="P2834" s="3">
        <v>42.93</v>
      </c>
      <c r="Q2834" s="3">
        <f>(O2834/P2834)*100</f>
        <v>6.149545772187281</v>
      </c>
      <c r="R2834" t="str">
        <f>_xlfn.CONCAT(TEXT(B2834, "mm/dd/yyyy"), "_", E2834)</f>
        <v>05/03/2019_E</v>
      </c>
    </row>
    <row r="2835" spans="1:18" x14ac:dyDescent="0.25">
      <c r="A2835" s="6" t="str">
        <f t="shared" si="88"/>
        <v>0090</v>
      </c>
      <c r="B2835" s="1">
        <f>DATE(MID(C2835,8,4), MID(C2835,12,2), MID(C2835, 14, 2))</f>
        <v>43588</v>
      </c>
      <c r="C2835" t="s">
        <v>6096</v>
      </c>
      <c r="D2835" t="s">
        <v>6142</v>
      </c>
      <c r="E2835" s="6" t="str">
        <f>MID(D2835,3,1)</f>
        <v>E</v>
      </c>
      <c r="F2835" s="6" t="str">
        <f t="shared" si="89"/>
        <v>11</v>
      </c>
      <c r="G2835" s="3">
        <v>67.069999999999993</v>
      </c>
      <c r="H2835" s="3">
        <v>56</v>
      </c>
      <c r="I2835" s="3">
        <v>28.23</v>
      </c>
      <c r="J2835" s="3">
        <v>96.53</v>
      </c>
      <c r="K2835" s="3">
        <v>1.03</v>
      </c>
      <c r="L2835" s="3">
        <v>11.74</v>
      </c>
      <c r="M2835" s="3">
        <v>81.77</v>
      </c>
      <c r="N2835" s="3">
        <v>3.16</v>
      </c>
      <c r="O2835" s="3">
        <f>N2835-K2835</f>
        <v>2.13</v>
      </c>
      <c r="P2835" s="3">
        <v>77.39</v>
      </c>
      <c r="Q2835" s="3">
        <f>(O2835/P2835)*100</f>
        <v>2.7522935779816513</v>
      </c>
      <c r="R2835" t="str">
        <f>_xlfn.CONCAT(TEXT(B2835, "mm/dd/yyyy"), "_", E2835)</f>
        <v>05/03/2019_E</v>
      </c>
    </row>
    <row r="2836" spans="1:18" x14ac:dyDescent="0.25">
      <c r="A2836" s="6" t="str">
        <f t="shared" si="88"/>
        <v>0090</v>
      </c>
      <c r="B2836" s="1">
        <f>DATE(MID(C2836,8,4), MID(C2836,12,2), MID(C2836, 14, 2))</f>
        <v>43588</v>
      </c>
      <c r="C2836" t="s">
        <v>6096</v>
      </c>
      <c r="D2836" t="s">
        <v>6144</v>
      </c>
      <c r="E2836" s="6" t="str">
        <f>MID(D2836,3,1)</f>
        <v>E</v>
      </c>
      <c r="F2836" s="6" t="str">
        <f t="shared" si="89"/>
        <v>11</v>
      </c>
      <c r="G2836" s="3">
        <v>69.97</v>
      </c>
      <c r="H2836" s="3">
        <v>60.77</v>
      </c>
      <c r="I2836" s="3">
        <v>30.15</v>
      </c>
      <c r="J2836" s="3">
        <v>100.74</v>
      </c>
      <c r="K2836" s="3">
        <v>1.04</v>
      </c>
      <c r="L2836" s="3">
        <v>17.600000000000001</v>
      </c>
      <c r="M2836" s="3">
        <v>81.47</v>
      </c>
      <c r="N2836" s="3">
        <v>4.17</v>
      </c>
      <c r="O2836" s="3">
        <f>N2836-K2836</f>
        <v>3.13</v>
      </c>
      <c r="P2836" s="3">
        <v>75.150000000000006</v>
      </c>
      <c r="Q2836" s="3">
        <f>(O2836/P2836)*100</f>
        <v>4.1650033266799733</v>
      </c>
      <c r="R2836" t="str">
        <f>_xlfn.CONCAT(TEXT(B2836, "mm/dd/yyyy"), "_", E2836)</f>
        <v>05/03/2019_E</v>
      </c>
    </row>
    <row r="2837" spans="1:18" x14ac:dyDescent="0.25">
      <c r="A2837" s="6" t="str">
        <f t="shared" si="88"/>
        <v>0007</v>
      </c>
      <c r="B2837" s="1">
        <f>DATE(MID(C2837,8,4), MID(C2837,12,2), MID(C2837, 14, 2))</f>
        <v>43619</v>
      </c>
      <c r="C2837" t="s">
        <v>2238</v>
      </c>
      <c r="D2837" t="s">
        <v>2237</v>
      </c>
      <c r="E2837" s="6" t="str">
        <f>MID(D2837,3,1)</f>
        <v>C</v>
      </c>
      <c r="F2837" s="6" t="str">
        <f t="shared" si="89"/>
        <v>6</v>
      </c>
      <c r="G2837" s="3">
        <v>122.94</v>
      </c>
      <c r="H2837" s="3">
        <v>68.56</v>
      </c>
      <c r="I2837" s="3">
        <v>38.840000000000003</v>
      </c>
      <c r="J2837" s="3">
        <v>167.99</v>
      </c>
      <c r="K2837" s="3">
        <v>1.02</v>
      </c>
      <c r="L2837" s="3">
        <v>35.79</v>
      </c>
      <c r="M2837" s="3">
        <v>121.28</v>
      </c>
      <c r="N2837" s="3">
        <v>3.44</v>
      </c>
      <c r="O2837" s="3">
        <f>N2837-K2837</f>
        <v>2.42</v>
      </c>
      <c r="P2837" s="3">
        <v>116.16</v>
      </c>
      <c r="Q2837" s="3">
        <f>(O2837/P2837)*100</f>
        <v>2.083333333333333</v>
      </c>
      <c r="R2837" t="str">
        <f>_xlfn.CONCAT(TEXT(B2837, "mm/dd/yyyy"), "_", E2837)</f>
        <v>06/03/2019_C</v>
      </c>
    </row>
    <row r="2838" spans="1:18" x14ac:dyDescent="0.25">
      <c r="A2838" s="6" t="str">
        <f t="shared" si="88"/>
        <v>0007</v>
      </c>
      <c r="B2838" s="1">
        <f>DATE(MID(C2838,8,4), MID(C2838,12,2), MID(C2838, 14, 2))</f>
        <v>43619</v>
      </c>
      <c r="C2838" t="s">
        <v>2238</v>
      </c>
      <c r="D2838" t="s">
        <v>2240</v>
      </c>
      <c r="E2838" s="6" t="str">
        <f>MID(D2838,3,1)</f>
        <v>C</v>
      </c>
      <c r="F2838" s="6" t="str">
        <f t="shared" si="89"/>
        <v>6</v>
      </c>
      <c r="G2838" s="3">
        <v>86.4</v>
      </c>
      <c r="H2838" s="3">
        <v>67.63</v>
      </c>
      <c r="I2838" s="3">
        <v>33.08</v>
      </c>
      <c r="J2838" s="3">
        <v>163.87</v>
      </c>
      <c r="K2838" s="3">
        <v>1.07</v>
      </c>
      <c r="L2838" s="3">
        <v>29.88</v>
      </c>
      <c r="M2838" s="3">
        <v>126.66</v>
      </c>
      <c r="N2838" s="3">
        <v>4.72</v>
      </c>
      <c r="O2838" s="3">
        <f>N2838-K2838</f>
        <v>3.6499999999999995</v>
      </c>
      <c r="P2838" s="3">
        <v>120.7</v>
      </c>
      <c r="Q2838" s="3">
        <f>(O2838/P2838)*100</f>
        <v>3.0240265120132555</v>
      </c>
      <c r="R2838" t="str">
        <f>_xlfn.CONCAT(TEXT(B2838, "mm/dd/yyyy"), "_", E2838)</f>
        <v>06/03/2019_C</v>
      </c>
    </row>
    <row r="2839" spans="1:18" x14ac:dyDescent="0.25">
      <c r="A2839" s="6" t="str">
        <f t="shared" si="88"/>
        <v>0007</v>
      </c>
      <c r="B2839" s="1">
        <f>DATE(MID(C2839,8,4), MID(C2839,12,2), MID(C2839, 14, 2))</f>
        <v>43619</v>
      </c>
      <c r="C2839" t="s">
        <v>2238</v>
      </c>
      <c r="D2839" t="s">
        <v>2242</v>
      </c>
      <c r="E2839" s="6" t="str">
        <f>MID(D2839,3,1)</f>
        <v>C</v>
      </c>
      <c r="F2839" s="6" t="str">
        <f t="shared" si="89"/>
        <v>6</v>
      </c>
      <c r="G2839" s="3">
        <v>78.819999999999993</v>
      </c>
      <c r="H2839" s="3">
        <v>68.06</v>
      </c>
      <c r="I2839" s="3">
        <v>24.89</v>
      </c>
      <c r="J2839" s="3">
        <v>79.16</v>
      </c>
      <c r="K2839" s="3">
        <v>1.05</v>
      </c>
      <c r="L2839" s="3">
        <v>20.34</v>
      </c>
      <c r="M2839" s="3">
        <v>55.72</v>
      </c>
      <c r="N2839" s="3">
        <v>2.92</v>
      </c>
      <c r="O2839" s="3">
        <f>N2839-K2839</f>
        <v>1.8699999999999999</v>
      </c>
      <c r="P2839" s="3">
        <v>53.44</v>
      </c>
      <c r="Q2839" s="3">
        <f>(O2839/P2839)*100</f>
        <v>3.499251497005988</v>
      </c>
      <c r="R2839" t="str">
        <f>_xlfn.CONCAT(TEXT(B2839, "mm/dd/yyyy"), "_", E2839)</f>
        <v>06/03/2019_C</v>
      </c>
    </row>
    <row r="2840" spans="1:18" x14ac:dyDescent="0.25">
      <c r="A2840" s="6" t="str">
        <f t="shared" si="88"/>
        <v>0007</v>
      </c>
      <c r="B2840" s="1">
        <f>DATE(MID(C2840,8,4), MID(C2840,12,2), MID(C2840, 14, 2))</f>
        <v>43619</v>
      </c>
      <c r="C2840" t="s">
        <v>2238</v>
      </c>
      <c r="D2840" t="s">
        <v>2244</v>
      </c>
      <c r="E2840" s="6" t="str">
        <f>MID(D2840,3,1)</f>
        <v>C</v>
      </c>
      <c r="F2840" s="6" t="str">
        <f t="shared" si="89"/>
        <v>6</v>
      </c>
      <c r="G2840" s="3">
        <v>82.36</v>
      </c>
      <c r="H2840" s="3">
        <v>60.26</v>
      </c>
      <c r="I2840" s="3">
        <v>29.85</v>
      </c>
      <c r="J2840" s="3">
        <v>107.16</v>
      </c>
      <c r="K2840" s="3">
        <v>1.04</v>
      </c>
      <c r="L2840" s="3">
        <v>19.3</v>
      </c>
      <c r="M2840" s="3">
        <v>82.38</v>
      </c>
      <c r="N2840" s="3">
        <v>2.2599999999999998</v>
      </c>
      <c r="O2840" s="3">
        <f>N2840-K2840</f>
        <v>1.2199999999999998</v>
      </c>
      <c r="P2840" s="3">
        <v>78.11</v>
      </c>
      <c r="Q2840" s="3">
        <f>(O2840/P2840)*100</f>
        <v>1.5618998847778771</v>
      </c>
      <c r="R2840" t="str">
        <f>_xlfn.CONCAT(TEXT(B2840, "mm/dd/yyyy"), "_", E2840)</f>
        <v>06/03/2019_C</v>
      </c>
    </row>
    <row r="2841" spans="1:18" x14ac:dyDescent="0.25">
      <c r="A2841" s="6" t="str">
        <f t="shared" si="88"/>
        <v>0007</v>
      </c>
      <c r="B2841" s="1">
        <f>DATE(MID(C2841,8,4), MID(C2841,12,2), MID(C2841, 14, 2))</f>
        <v>43619</v>
      </c>
      <c r="C2841" t="s">
        <v>2238</v>
      </c>
      <c r="D2841" t="s">
        <v>2246</v>
      </c>
      <c r="E2841" s="6" t="str">
        <f>MID(D2841,3,1)</f>
        <v>C</v>
      </c>
      <c r="F2841" s="6" t="str">
        <f t="shared" si="89"/>
        <v>6</v>
      </c>
      <c r="G2841" s="3">
        <v>98.24</v>
      </c>
      <c r="H2841" s="3">
        <v>64.89</v>
      </c>
      <c r="I2841" s="3">
        <v>44.03</v>
      </c>
      <c r="J2841" s="3">
        <v>206.6</v>
      </c>
      <c r="K2841" s="3">
        <v>2.2400000000000002</v>
      </c>
      <c r="L2841" s="3">
        <v>32.119999999999997</v>
      </c>
      <c r="M2841" s="3">
        <v>160.63999999999999</v>
      </c>
      <c r="N2841" s="3">
        <v>4.59</v>
      </c>
      <c r="O2841" s="3">
        <f>N2841-K2841</f>
        <v>2.3499999999999996</v>
      </c>
      <c r="P2841" s="3">
        <v>152.99</v>
      </c>
      <c r="Q2841" s="3">
        <f>(O2841/P2841)*100</f>
        <v>1.5360481077194585</v>
      </c>
      <c r="R2841" t="str">
        <f>_xlfn.CONCAT(TEXT(B2841, "mm/dd/yyyy"), "_", E2841)</f>
        <v>06/03/2019_C</v>
      </c>
    </row>
    <row r="2842" spans="1:18" x14ac:dyDescent="0.25">
      <c r="A2842" s="6" t="str">
        <f t="shared" si="88"/>
        <v>0007</v>
      </c>
      <c r="B2842" s="1">
        <f>DATE(MID(C2842,8,4), MID(C2842,12,2), MID(C2842, 14, 2))</f>
        <v>43619</v>
      </c>
      <c r="C2842" t="s">
        <v>2238</v>
      </c>
      <c r="D2842" t="s">
        <v>2248</v>
      </c>
      <c r="E2842" s="6" t="str">
        <f>MID(D2842,3,1)</f>
        <v>C</v>
      </c>
      <c r="F2842" s="6" t="str">
        <f t="shared" si="89"/>
        <v>6</v>
      </c>
      <c r="G2842" s="3">
        <v>92.51</v>
      </c>
      <c r="H2842" s="3">
        <v>63.4</v>
      </c>
      <c r="I2842" s="3">
        <v>36.89</v>
      </c>
      <c r="J2842" s="3">
        <v>182.92</v>
      </c>
      <c r="K2842" s="3">
        <v>1.04</v>
      </c>
      <c r="L2842" s="3">
        <v>28.15</v>
      </c>
      <c r="M2842" s="3">
        <v>146.27000000000001</v>
      </c>
      <c r="N2842" s="3">
        <v>3.08</v>
      </c>
      <c r="O2842" s="3">
        <f>N2842-K2842</f>
        <v>2.04</v>
      </c>
      <c r="P2842" s="3">
        <v>137.84</v>
      </c>
      <c r="Q2842" s="3">
        <f>(O2842/P2842)*100</f>
        <v>1.4799767846778875</v>
      </c>
      <c r="R2842" t="str">
        <f>_xlfn.CONCAT(TEXT(B2842, "mm/dd/yyyy"), "_", E2842)</f>
        <v>06/03/2019_C</v>
      </c>
    </row>
    <row r="2843" spans="1:18" x14ac:dyDescent="0.25">
      <c r="A2843" s="6" t="str">
        <f t="shared" si="88"/>
        <v>0007</v>
      </c>
      <c r="B2843" s="1">
        <f>DATE(MID(C2843,8,4), MID(C2843,12,2), MID(C2843, 14, 2))</f>
        <v>43619</v>
      </c>
      <c r="C2843" t="s">
        <v>2238</v>
      </c>
      <c r="D2843" t="s">
        <v>2250</v>
      </c>
      <c r="E2843" s="6" t="str">
        <f>MID(D2843,3,1)</f>
        <v>C</v>
      </c>
      <c r="F2843" s="6" t="str">
        <f t="shared" si="89"/>
        <v>6</v>
      </c>
      <c r="G2843" s="3">
        <v>76.13</v>
      </c>
      <c r="H2843" s="3">
        <v>62.26</v>
      </c>
      <c r="I2843" s="3">
        <v>34.25</v>
      </c>
      <c r="J2843" s="3">
        <v>104.48</v>
      </c>
      <c r="K2843" s="3">
        <v>1.05</v>
      </c>
      <c r="L2843" s="3">
        <v>20.57</v>
      </c>
      <c r="M2843" s="3">
        <v>80.81</v>
      </c>
      <c r="N2843" s="3">
        <v>2.73</v>
      </c>
      <c r="O2843" s="3">
        <f>N2843-K2843</f>
        <v>1.68</v>
      </c>
      <c r="P2843" s="3">
        <v>77.44</v>
      </c>
      <c r="Q2843" s="3">
        <f>(O2843/P2843)*100</f>
        <v>2.169421487603306</v>
      </c>
      <c r="R2843" t="str">
        <f>_xlfn.CONCAT(TEXT(B2843, "mm/dd/yyyy"), "_", E2843)</f>
        <v>06/03/2019_C</v>
      </c>
    </row>
    <row r="2844" spans="1:18" x14ac:dyDescent="0.25">
      <c r="A2844" s="6" t="str">
        <f t="shared" si="88"/>
        <v>0007</v>
      </c>
      <c r="B2844" s="1">
        <f>DATE(MID(C2844,8,4), MID(C2844,12,2), MID(C2844, 14, 2))</f>
        <v>43619</v>
      </c>
      <c r="C2844" t="s">
        <v>2238</v>
      </c>
      <c r="D2844" t="s">
        <v>2252</v>
      </c>
      <c r="E2844" s="6" t="str">
        <f>MID(D2844,3,1)</f>
        <v>C</v>
      </c>
      <c r="F2844" s="6" t="str">
        <f t="shared" si="89"/>
        <v>6</v>
      </c>
      <c r="G2844" s="3">
        <v>78.540000000000006</v>
      </c>
      <c r="H2844" s="3">
        <v>69.849999999999994</v>
      </c>
      <c r="I2844" s="3">
        <v>38.82</v>
      </c>
      <c r="J2844" s="3">
        <v>170.9</v>
      </c>
      <c r="K2844" s="3">
        <v>1.05</v>
      </c>
      <c r="L2844" s="3">
        <v>27.27</v>
      </c>
      <c r="M2844" s="3">
        <v>135.86000000000001</v>
      </c>
      <c r="N2844" s="3">
        <v>3.8</v>
      </c>
      <c r="O2844" s="3">
        <f>N2844-K2844</f>
        <v>2.75</v>
      </c>
      <c r="P2844" s="3">
        <v>132.13999999999999</v>
      </c>
      <c r="Q2844" s="3">
        <f>(O2844/P2844)*100</f>
        <v>2.0811260784016952</v>
      </c>
      <c r="R2844" t="str">
        <f>_xlfn.CONCAT(TEXT(B2844, "mm/dd/yyyy"), "_", E2844)</f>
        <v>06/03/2019_C</v>
      </c>
    </row>
    <row r="2845" spans="1:18" x14ac:dyDescent="0.25">
      <c r="A2845" s="6" t="str">
        <f t="shared" si="88"/>
        <v>0007</v>
      </c>
      <c r="B2845" s="1">
        <f>DATE(MID(C2845,8,4), MID(C2845,12,2), MID(C2845, 14, 2))</f>
        <v>43619</v>
      </c>
      <c r="C2845" t="s">
        <v>2238</v>
      </c>
      <c r="D2845" t="s">
        <v>2254</v>
      </c>
      <c r="E2845" s="6" t="str">
        <f>MID(D2845,3,1)</f>
        <v>C</v>
      </c>
      <c r="F2845" s="6" t="str">
        <f t="shared" si="89"/>
        <v>6</v>
      </c>
      <c r="G2845" s="3">
        <v>78.83</v>
      </c>
      <c r="H2845" s="3">
        <v>55.11</v>
      </c>
      <c r="I2845" s="3">
        <v>27.65</v>
      </c>
      <c r="J2845" s="3">
        <v>90.65</v>
      </c>
      <c r="K2845" s="3">
        <v>1.05</v>
      </c>
      <c r="L2845" s="3">
        <v>14.36</v>
      </c>
      <c r="M2845" s="3">
        <v>69.83</v>
      </c>
      <c r="N2845" s="3">
        <v>2.12</v>
      </c>
      <c r="O2845" s="3">
        <f>N2845-K2845</f>
        <v>1.07</v>
      </c>
      <c r="P2845" s="3">
        <v>65.36</v>
      </c>
      <c r="Q2845" s="3">
        <f>(O2845/P2845)*100</f>
        <v>1.6370869033047737</v>
      </c>
      <c r="R2845" t="str">
        <f>_xlfn.CONCAT(TEXT(B2845, "mm/dd/yyyy"), "_", E2845)</f>
        <v>06/03/2019_C</v>
      </c>
    </row>
    <row r="2846" spans="1:18" x14ac:dyDescent="0.25">
      <c r="A2846" s="6" t="str">
        <f t="shared" si="88"/>
        <v>0007</v>
      </c>
      <c r="B2846" s="1">
        <f>DATE(MID(C2846,8,4), MID(C2846,12,2), MID(C2846, 14, 2))</f>
        <v>43619</v>
      </c>
      <c r="C2846" t="s">
        <v>2238</v>
      </c>
      <c r="D2846" t="s">
        <v>2256</v>
      </c>
      <c r="E2846" s="6" t="str">
        <f>MID(D2846,3,1)</f>
        <v>C</v>
      </c>
      <c r="F2846" s="6" t="str">
        <f t="shared" si="89"/>
        <v>6</v>
      </c>
      <c r="G2846" s="3">
        <v>90.54</v>
      </c>
      <c r="H2846" s="3">
        <v>81.569999999999993</v>
      </c>
      <c r="I2846" s="3">
        <v>45.89</v>
      </c>
      <c r="J2846" s="3">
        <v>260.89999999999998</v>
      </c>
      <c r="K2846" s="3">
        <v>2.3199999999999998</v>
      </c>
      <c r="L2846" s="3">
        <v>37.71</v>
      </c>
      <c r="M2846" s="3">
        <v>210.35</v>
      </c>
      <c r="N2846" s="3">
        <v>5.94</v>
      </c>
      <c r="O2846" s="3">
        <f>N2846-K2846</f>
        <v>3.6200000000000006</v>
      </c>
      <c r="P2846" s="3">
        <v>202.68</v>
      </c>
      <c r="Q2846" s="3">
        <f>(O2846/P2846)*100</f>
        <v>1.7860667061377542</v>
      </c>
      <c r="R2846" t="str">
        <f>_xlfn.CONCAT(TEXT(B2846, "mm/dd/yyyy"), "_", E2846)</f>
        <v>06/03/2019_C</v>
      </c>
    </row>
    <row r="2847" spans="1:18" x14ac:dyDescent="0.25">
      <c r="A2847" s="6" t="str">
        <f t="shared" si="88"/>
        <v>0007</v>
      </c>
      <c r="B2847" s="1">
        <f>DATE(MID(C2847,8,4), MID(C2847,12,2), MID(C2847, 14, 2))</f>
        <v>43619</v>
      </c>
      <c r="C2847" t="s">
        <v>2238</v>
      </c>
      <c r="D2847" t="s">
        <v>2258</v>
      </c>
      <c r="E2847" s="6" t="str">
        <f>MID(D2847,3,1)</f>
        <v>C</v>
      </c>
      <c r="F2847" s="6" t="str">
        <f t="shared" si="89"/>
        <v>6</v>
      </c>
      <c r="G2847" s="3">
        <v>60.92</v>
      </c>
      <c r="H2847" s="3">
        <v>57.46</v>
      </c>
      <c r="I2847" s="3">
        <v>34.71</v>
      </c>
      <c r="J2847" s="3">
        <v>79.88</v>
      </c>
      <c r="K2847" s="3">
        <v>1.06</v>
      </c>
      <c r="L2847" s="3">
        <v>10.6</v>
      </c>
      <c r="M2847" s="3">
        <v>64.02</v>
      </c>
      <c r="N2847" s="3">
        <v>2</v>
      </c>
      <c r="O2847" s="3">
        <f>N2847-K2847</f>
        <v>0.94</v>
      </c>
      <c r="P2847" s="3">
        <v>62.01</v>
      </c>
      <c r="Q2847" s="3">
        <f>(O2847/P2847)*100</f>
        <v>1.5158845347524592</v>
      </c>
      <c r="R2847" t="str">
        <f>_xlfn.CONCAT(TEXT(B2847, "mm/dd/yyyy"), "_", E2847)</f>
        <v>06/03/2019_C</v>
      </c>
    </row>
    <row r="2848" spans="1:18" x14ac:dyDescent="0.25">
      <c r="A2848" s="6" t="str">
        <f t="shared" si="88"/>
        <v>0007</v>
      </c>
      <c r="B2848" s="1">
        <f>DATE(MID(C2848,8,4), MID(C2848,12,2), MID(C2848, 14, 2))</f>
        <v>43619</v>
      </c>
      <c r="C2848" t="s">
        <v>2238</v>
      </c>
      <c r="D2848" t="s">
        <v>2260</v>
      </c>
      <c r="E2848" s="6" t="str">
        <f>MID(D2848,3,1)</f>
        <v>C</v>
      </c>
      <c r="F2848" s="6" t="str">
        <f t="shared" si="89"/>
        <v>6</v>
      </c>
      <c r="G2848" s="3">
        <v>85.1</v>
      </c>
      <c r="H2848" s="3">
        <v>73.53</v>
      </c>
      <c r="I2848" s="3">
        <v>41.46</v>
      </c>
      <c r="J2848" s="3">
        <v>154.06</v>
      </c>
      <c r="K2848" s="3">
        <v>1.06</v>
      </c>
      <c r="L2848" s="3">
        <v>26.18</v>
      </c>
      <c r="M2848" s="3">
        <v>113.43</v>
      </c>
      <c r="N2848" s="3">
        <v>3.44</v>
      </c>
      <c r="O2848" s="3">
        <f>N2848-K2848</f>
        <v>2.38</v>
      </c>
      <c r="P2848" s="3">
        <v>109.27</v>
      </c>
      <c r="Q2848" s="3">
        <f>(O2848/P2848)*100</f>
        <v>2.1780909673286355</v>
      </c>
      <c r="R2848" t="str">
        <f>_xlfn.CONCAT(TEXT(B2848, "mm/dd/yyyy"), "_", E2848)</f>
        <v>06/03/2019_C</v>
      </c>
    </row>
    <row r="2849" spans="1:18" x14ac:dyDescent="0.25">
      <c r="A2849" s="6" t="str">
        <f t="shared" si="88"/>
        <v>0007</v>
      </c>
      <c r="B2849" s="1">
        <f>DATE(MID(C2849,8,4), MID(C2849,12,2), MID(C2849, 14, 2))</f>
        <v>43619</v>
      </c>
      <c r="C2849" t="s">
        <v>2238</v>
      </c>
      <c r="D2849" t="s">
        <v>2262</v>
      </c>
      <c r="E2849" s="6" t="str">
        <f>MID(D2849,3,1)</f>
        <v>C</v>
      </c>
      <c r="F2849" s="6" t="str">
        <f t="shared" si="89"/>
        <v>6</v>
      </c>
      <c r="G2849" s="3">
        <v>92.13</v>
      </c>
      <c r="H2849" s="3">
        <v>67.650000000000006</v>
      </c>
      <c r="I2849" s="3">
        <v>42.16</v>
      </c>
      <c r="J2849" s="3">
        <v>135.94999999999999</v>
      </c>
      <c r="K2849" s="3">
        <v>1.05</v>
      </c>
      <c r="L2849" s="3">
        <v>23.37</v>
      </c>
      <c r="M2849" s="3">
        <v>101.31</v>
      </c>
      <c r="N2849" s="3">
        <v>3.08</v>
      </c>
      <c r="O2849" s="3">
        <f>N2849-K2849</f>
        <v>2.0300000000000002</v>
      </c>
      <c r="P2849" s="3">
        <v>95.36</v>
      </c>
      <c r="Q2849" s="3">
        <f>(O2849/P2849)*100</f>
        <v>2.1287751677852351</v>
      </c>
      <c r="R2849" t="str">
        <f>_xlfn.CONCAT(TEXT(B2849, "mm/dd/yyyy"), "_", E2849)</f>
        <v>06/03/2019_C</v>
      </c>
    </row>
    <row r="2850" spans="1:18" x14ac:dyDescent="0.25">
      <c r="A2850" s="6" t="str">
        <f t="shared" si="88"/>
        <v>0007</v>
      </c>
      <c r="B2850" s="1">
        <f>DATE(MID(C2850,8,4), MID(C2850,12,2), MID(C2850, 14, 2))</f>
        <v>43619</v>
      </c>
      <c r="C2850" t="s">
        <v>2238</v>
      </c>
      <c r="D2850" t="s">
        <v>2264</v>
      </c>
      <c r="E2850" s="6" t="str">
        <f>MID(D2850,3,1)</f>
        <v>C</v>
      </c>
      <c r="F2850" s="6" t="str">
        <f t="shared" si="89"/>
        <v>6</v>
      </c>
      <c r="G2850" s="3">
        <v>116.66</v>
      </c>
      <c r="H2850" s="3">
        <v>79.23</v>
      </c>
      <c r="I2850" s="3">
        <v>40.17</v>
      </c>
      <c r="J2850" s="3">
        <v>262.10000000000002</v>
      </c>
      <c r="K2850" s="3">
        <v>2.2799999999999998</v>
      </c>
      <c r="L2850" s="3">
        <v>46.59</v>
      </c>
      <c r="M2850" s="3">
        <v>200.81</v>
      </c>
      <c r="N2850" s="3">
        <v>5.64</v>
      </c>
      <c r="O2850" s="3">
        <f>N2850-K2850</f>
        <v>3.36</v>
      </c>
      <c r="P2850" s="3">
        <v>191.27</v>
      </c>
      <c r="Q2850" s="3">
        <f>(O2850/P2850)*100</f>
        <v>1.7566790401003816</v>
      </c>
      <c r="R2850" t="str">
        <f>_xlfn.CONCAT(TEXT(B2850, "mm/dd/yyyy"), "_", E2850)</f>
        <v>06/03/2019_C</v>
      </c>
    </row>
    <row r="2851" spans="1:18" x14ac:dyDescent="0.25">
      <c r="A2851" s="6" t="str">
        <f t="shared" si="88"/>
        <v>0007</v>
      </c>
      <c r="B2851" s="1">
        <f>DATE(MID(C2851,8,4), MID(C2851,12,2), MID(C2851, 14, 2))</f>
        <v>43619</v>
      </c>
      <c r="C2851" t="s">
        <v>2238</v>
      </c>
      <c r="D2851" t="s">
        <v>2266</v>
      </c>
      <c r="E2851" s="6" t="str">
        <f>MID(D2851,3,1)</f>
        <v>C</v>
      </c>
      <c r="F2851" s="6" t="str">
        <f t="shared" si="89"/>
        <v>6</v>
      </c>
      <c r="G2851" s="3">
        <v>72.41</v>
      </c>
      <c r="H2851" s="3">
        <v>62.6</v>
      </c>
      <c r="I2851" s="3">
        <v>38.75</v>
      </c>
      <c r="J2851" s="3">
        <v>125.76</v>
      </c>
      <c r="K2851" s="3">
        <v>1.04</v>
      </c>
      <c r="L2851" s="3">
        <v>13.97</v>
      </c>
      <c r="M2851" s="3">
        <v>105.74</v>
      </c>
      <c r="N2851" s="3">
        <v>2.2000000000000002</v>
      </c>
      <c r="O2851" s="3">
        <f>N2851-K2851</f>
        <v>1.1600000000000001</v>
      </c>
      <c r="P2851" s="3">
        <v>102.17</v>
      </c>
      <c r="Q2851" s="3">
        <f>(O2851/P2851)*100</f>
        <v>1.135362630909269</v>
      </c>
      <c r="R2851" t="str">
        <f>_xlfn.CONCAT(TEXT(B2851, "mm/dd/yyyy"), "_", E2851)</f>
        <v>06/03/2019_C</v>
      </c>
    </row>
    <row r="2852" spans="1:18" x14ac:dyDescent="0.25">
      <c r="A2852" s="6" t="str">
        <f t="shared" si="88"/>
        <v>0007</v>
      </c>
      <c r="B2852" s="1">
        <f>DATE(MID(C2852,8,4), MID(C2852,12,2), MID(C2852, 14, 2))</f>
        <v>43619</v>
      </c>
      <c r="C2852" t="s">
        <v>2238</v>
      </c>
      <c r="D2852" t="s">
        <v>2268</v>
      </c>
      <c r="E2852" s="6" t="str">
        <f>MID(D2852,3,1)</f>
        <v>C</v>
      </c>
      <c r="F2852" s="6" t="str">
        <f t="shared" si="89"/>
        <v>6</v>
      </c>
      <c r="G2852" s="3">
        <v>76.11</v>
      </c>
      <c r="H2852" s="3">
        <v>69.92</v>
      </c>
      <c r="I2852" s="3">
        <v>30.45</v>
      </c>
      <c r="J2852" s="3">
        <v>118.85</v>
      </c>
      <c r="K2852" s="3">
        <v>1.04</v>
      </c>
      <c r="L2852" s="3">
        <v>18.170000000000002</v>
      </c>
      <c r="M2852" s="3">
        <v>88.8</v>
      </c>
      <c r="N2852" s="3">
        <v>2.4</v>
      </c>
      <c r="O2852" s="3">
        <f>N2852-K2852</f>
        <v>1.3599999999999999</v>
      </c>
      <c r="P2852" s="3">
        <v>86.3</v>
      </c>
      <c r="Q2852" s="3">
        <f>(O2852/P2852)*100</f>
        <v>1.5758980301274623</v>
      </c>
      <c r="R2852" t="str">
        <f>_xlfn.CONCAT(TEXT(B2852, "mm/dd/yyyy"), "_", E2852)</f>
        <v>06/03/2019_C</v>
      </c>
    </row>
    <row r="2853" spans="1:18" x14ac:dyDescent="0.25">
      <c r="A2853" s="6" t="str">
        <f t="shared" si="88"/>
        <v>0007</v>
      </c>
      <c r="B2853" s="1">
        <f>DATE(MID(C2853,8,4), MID(C2853,12,2), MID(C2853, 14, 2))</f>
        <v>43619</v>
      </c>
      <c r="C2853" t="s">
        <v>2238</v>
      </c>
      <c r="D2853" t="s">
        <v>2270</v>
      </c>
      <c r="E2853" s="6" t="str">
        <f>MID(D2853,3,1)</f>
        <v>C</v>
      </c>
      <c r="F2853" s="6" t="str">
        <f t="shared" si="89"/>
        <v>6</v>
      </c>
      <c r="G2853" s="3">
        <v>93.77</v>
      </c>
      <c r="H2853" s="3">
        <v>71.55</v>
      </c>
      <c r="I2853" s="3">
        <v>38.630000000000003</v>
      </c>
      <c r="J2853" s="3">
        <v>168.68</v>
      </c>
      <c r="K2853" s="3">
        <v>1.03</v>
      </c>
      <c r="L2853" s="3">
        <v>28.21</v>
      </c>
      <c r="M2853" s="3">
        <v>128.33000000000001</v>
      </c>
      <c r="N2853" s="3">
        <v>4.7300000000000004</v>
      </c>
      <c r="O2853" s="3">
        <f>N2853-K2853</f>
        <v>3.7</v>
      </c>
      <c r="P2853" s="3">
        <v>123.01</v>
      </c>
      <c r="Q2853" s="3">
        <f>(O2853/P2853)*100</f>
        <v>3.0078855377611577</v>
      </c>
      <c r="R2853" t="str">
        <f>_xlfn.CONCAT(TEXT(B2853, "mm/dd/yyyy"), "_", E2853)</f>
        <v>06/03/2019_C</v>
      </c>
    </row>
    <row r="2854" spans="1:18" x14ac:dyDescent="0.25">
      <c r="A2854" s="6" t="str">
        <f t="shared" si="88"/>
        <v>0007</v>
      </c>
      <c r="B2854" s="1">
        <f>DATE(MID(C2854,8,4), MID(C2854,12,2), MID(C2854, 14, 2))</f>
        <v>43619</v>
      </c>
      <c r="C2854" t="s">
        <v>2238</v>
      </c>
      <c r="D2854" t="s">
        <v>2272</v>
      </c>
      <c r="E2854" s="6" t="str">
        <f>MID(D2854,3,1)</f>
        <v>C</v>
      </c>
      <c r="F2854" s="6" t="str">
        <f t="shared" si="89"/>
        <v>6</v>
      </c>
      <c r="G2854" s="3">
        <v>55.42</v>
      </c>
      <c r="H2854" s="3">
        <v>44.36</v>
      </c>
      <c r="I2854" s="3">
        <v>26.79</v>
      </c>
      <c r="J2854" s="3">
        <v>46.7</v>
      </c>
      <c r="K2854" s="3">
        <v>1.04</v>
      </c>
      <c r="L2854" s="3">
        <v>6.88</v>
      </c>
      <c r="M2854" s="3">
        <v>36.01</v>
      </c>
      <c r="N2854" s="3">
        <v>1.72</v>
      </c>
      <c r="O2854" s="3">
        <f>N2854-K2854</f>
        <v>0.67999999999999994</v>
      </c>
      <c r="P2854" s="3">
        <v>34.83</v>
      </c>
      <c r="Q2854" s="3">
        <f>(O2854/P2854)*100</f>
        <v>1.9523399368360606</v>
      </c>
      <c r="R2854" t="str">
        <f>_xlfn.CONCAT(TEXT(B2854, "mm/dd/yyyy"), "_", E2854)</f>
        <v>06/03/2019_C</v>
      </c>
    </row>
    <row r="2855" spans="1:18" x14ac:dyDescent="0.25">
      <c r="A2855" s="6" t="str">
        <f t="shared" si="88"/>
        <v>0007</v>
      </c>
      <c r="B2855" s="1">
        <f>DATE(MID(C2855,8,4), MID(C2855,12,2), MID(C2855, 14, 2))</f>
        <v>43619</v>
      </c>
      <c r="C2855" t="s">
        <v>2238</v>
      </c>
      <c r="D2855" t="s">
        <v>2274</v>
      </c>
      <c r="E2855" s="6" t="str">
        <f>MID(D2855,3,1)</f>
        <v>C</v>
      </c>
      <c r="F2855" s="6" t="str">
        <f t="shared" si="89"/>
        <v>6</v>
      </c>
      <c r="G2855" s="3">
        <v>49.9</v>
      </c>
      <c r="H2855" s="3">
        <v>47.21</v>
      </c>
      <c r="I2855" s="3">
        <v>24.7</v>
      </c>
      <c r="J2855" s="3">
        <v>37.17</v>
      </c>
      <c r="K2855" s="3">
        <v>1.04</v>
      </c>
      <c r="L2855" s="3">
        <v>4.54</v>
      </c>
      <c r="M2855" s="3">
        <v>30.64</v>
      </c>
      <c r="N2855" s="3">
        <v>1.55</v>
      </c>
      <c r="O2855" s="3">
        <f>N2855-K2855</f>
        <v>0.51</v>
      </c>
      <c r="P2855" s="3">
        <v>29.66</v>
      </c>
      <c r="Q2855" s="3">
        <f>(O2855/P2855)*100</f>
        <v>1.7194875252865813</v>
      </c>
      <c r="R2855" t="str">
        <f>_xlfn.CONCAT(TEXT(B2855, "mm/dd/yyyy"), "_", E2855)</f>
        <v>06/03/2019_C</v>
      </c>
    </row>
    <row r="2856" spans="1:18" x14ac:dyDescent="0.25">
      <c r="A2856" s="6" t="str">
        <f t="shared" si="88"/>
        <v>0007</v>
      </c>
      <c r="B2856" s="1">
        <f>DATE(MID(C2856,8,4), MID(C2856,12,2), MID(C2856, 14, 2))</f>
        <v>43619</v>
      </c>
      <c r="C2856" t="s">
        <v>2238</v>
      </c>
      <c r="D2856" t="s">
        <v>2276</v>
      </c>
      <c r="E2856" s="6" t="str">
        <f>MID(D2856,3,1)</f>
        <v>C</v>
      </c>
      <c r="F2856" s="6" t="str">
        <f t="shared" si="89"/>
        <v>6</v>
      </c>
      <c r="G2856" s="3">
        <v>53.6</v>
      </c>
      <c r="H2856" s="3">
        <v>46.07</v>
      </c>
      <c r="I2856" s="3">
        <v>22.76</v>
      </c>
      <c r="J2856" s="3">
        <v>30.59</v>
      </c>
      <c r="K2856" s="3">
        <v>1.05</v>
      </c>
      <c r="L2856" s="3">
        <v>4.54</v>
      </c>
      <c r="M2856" s="3">
        <v>23.92</v>
      </c>
      <c r="N2856" s="3">
        <v>1.5</v>
      </c>
      <c r="O2856" s="3">
        <f>N2856-K2856</f>
        <v>0.44999999999999996</v>
      </c>
      <c r="P2856" s="3">
        <v>23.42</v>
      </c>
      <c r="Q2856" s="3">
        <f>(O2856/P2856)*100</f>
        <v>1.9214346712211783</v>
      </c>
      <c r="R2856" t="str">
        <f>_xlfn.CONCAT(TEXT(B2856, "mm/dd/yyyy"), "_", E2856)</f>
        <v>06/03/2019_C</v>
      </c>
    </row>
    <row r="2857" spans="1:18" x14ac:dyDescent="0.25">
      <c r="A2857" s="6" t="str">
        <f t="shared" si="88"/>
        <v>0007</v>
      </c>
      <c r="B2857" s="1">
        <f>DATE(MID(C2857,8,4), MID(C2857,12,2), MID(C2857, 14, 2))</f>
        <v>43619</v>
      </c>
      <c r="C2857" t="s">
        <v>2238</v>
      </c>
      <c r="D2857" t="s">
        <v>2278</v>
      </c>
      <c r="E2857" s="6" t="str">
        <f>MID(D2857,3,1)</f>
        <v>C</v>
      </c>
      <c r="F2857" s="6" t="str">
        <f t="shared" si="89"/>
        <v>6</v>
      </c>
      <c r="G2857" s="3">
        <v>91.51</v>
      </c>
      <c r="H2857" s="3">
        <v>72.36</v>
      </c>
      <c r="I2857" s="3">
        <v>45.4</v>
      </c>
      <c r="J2857" s="3">
        <v>201.98</v>
      </c>
      <c r="K2857" s="3">
        <v>2.23</v>
      </c>
      <c r="L2857" s="3">
        <v>19.57</v>
      </c>
      <c r="M2857" s="3">
        <v>166.87</v>
      </c>
      <c r="N2857" s="3">
        <v>3.93</v>
      </c>
      <c r="O2857" s="3">
        <f>N2857-K2857</f>
        <v>1.7000000000000002</v>
      </c>
      <c r="P2857" s="3">
        <v>162.55000000000001</v>
      </c>
      <c r="Q2857" s="3">
        <f>(O2857/P2857)*100</f>
        <v>1.0458320516764072</v>
      </c>
      <c r="R2857" t="str">
        <f>_xlfn.CONCAT(TEXT(B2857, "mm/dd/yyyy"), "_", E2857)</f>
        <v>06/03/2019_C</v>
      </c>
    </row>
    <row r="2858" spans="1:18" x14ac:dyDescent="0.25">
      <c r="A2858" s="6" t="str">
        <f t="shared" si="88"/>
        <v>0007</v>
      </c>
      <c r="B2858" s="1">
        <f>DATE(MID(C2858,8,4), MID(C2858,12,2), MID(C2858, 14, 2))</f>
        <v>43619</v>
      </c>
      <c r="C2858" t="s">
        <v>2238</v>
      </c>
      <c r="D2858" t="s">
        <v>2280</v>
      </c>
      <c r="E2858" s="6" t="str">
        <f>MID(D2858,3,1)</f>
        <v>C</v>
      </c>
      <c r="F2858" s="6" t="str">
        <f t="shared" si="89"/>
        <v>6</v>
      </c>
      <c r="G2858" s="3">
        <v>82.47</v>
      </c>
      <c r="H2858" s="3">
        <v>80.08</v>
      </c>
      <c r="I2858" s="3">
        <v>45.59</v>
      </c>
      <c r="J2858" s="3">
        <v>170.24</v>
      </c>
      <c r="K2858" s="3">
        <v>1.04</v>
      </c>
      <c r="L2858" s="3">
        <v>18.829999999999998</v>
      </c>
      <c r="M2858" s="3">
        <v>133.37</v>
      </c>
      <c r="N2858" s="3">
        <v>2.92</v>
      </c>
      <c r="O2858" s="3">
        <f>N2858-K2858</f>
        <v>1.88</v>
      </c>
      <c r="P2858" s="3">
        <v>127.15</v>
      </c>
      <c r="Q2858" s="3">
        <f>(O2858/P2858)*100</f>
        <v>1.4785686197404639</v>
      </c>
      <c r="R2858" t="str">
        <f>_xlfn.CONCAT(TEXT(B2858, "mm/dd/yyyy"), "_", E2858)</f>
        <v>06/03/2019_C</v>
      </c>
    </row>
    <row r="2859" spans="1:18" x14ac:dyDescent="0.25">
      <c r="A2859" s="6" t="str">
        <f t="shared" si="88"/>
        <v>0007</v>
      </c>
      <c r="B2859" s="1">
        <f>DATE(MID(C2859,8,4), MID(C2859,12,2), MID(C2859, 14, 2))</f>
        <v>43619</v>
      </c>
      <c r="C2859" t="s">
        <v>2238</v>
      </c>
      <c r="D2859" t="s">
        <v>2282</v>
      </c>
      <c r="E2859" s="6" t="str">
        <f>MID(D2859,3,1)</f>
        <v>C</v>
      </c>
      <c r="F2859" s="6" t="str">
        <f t="shared" si="89"/>
        <v>6</v>
      </c>
      <c r="G2859" s="3">
        <v>90.12</v>
      </c>
      <c r="H2859" s="3">
        <v>74.349999999999994</v>
      </c>
      <c r="I2859" s="3">
        <v>36.15</v>
      </c>
      <c r="J2859" s="3">
        <v>227.2</v>
      </c>
      <c r="K2859" s="3">
        <v>2.23</v>
      </c>
      <c r="L2859" s="3">
        <v>24.28</v>
      </c>
      <c r="M2859" s="3">
        <v>187.71</v>
      </c>
      <c r="N2859" s="3">
        <v>5.0999999999999996</v>
      </c>
      <c r="O2859" s="3">
        <f>N2859-K2859</f>
        <v>2.8699999999999997</v>
      </c>
      <c r="P2859" s="3">
        <v>179.35</v>
      </c>
      <c r="Q2859" s="3">
        <f>(O2859/P2859)*100</f>
        <v>1.6002230275996652</v>
      </c>
      <c r="R2859" t="str">
        <f>_xlfn.CONCAT(TEXT(B2859, "mm/dd/yyyy"), "_", E2859)</f>
        <v>06/03/2019_C</v>
      </c>
    </row>
    <row r="2860" spans="1:18" x14ac:dyDescent="0.25">
      <c r="A2860" s="6" t="str">
        <f t="shared" si="88"/>
        <v>0007</v>
      </c>
      <c r="B2860" s="1">
        <f>DATE(MID(C2860,8,4), MID(C2860,12,2), MID(C2860, 14, 2))</f>
        <v>43619</v>
      </c>
      <c r="C2860" t="s">
        <v>2238</v>
      </c>
      <c r="D2860" t="s">
        <v>2284</v>
      </c>
      <c r="E2860" s="6" t="str">
        <f>MID(D2860,3,1)</f>
        <v>C</v>
      </c>
      <c r="F2860" s="6" t="str">
        <f t="shared" si="89"/>
        <v>6</v>
      </c>
      <c r="G2860" s="3">
        <v>74.23</v>
      </c>
      <c r="H2860" s="3">
        <v>73.17</v>
      </c>
      <c r="I2860" s="3">
        <v>32.49</v>
      </c>
      <c r="J2860" s="3">
        <v>146.24</v>
      </c>
      <c r="K2860" s="3">
        <v>1.03</v>
      </c>
      <c r="L2860" s="3">
        <v>17.97</v>
      </c>
      <c r="M2860" s="3">
        <v>111.91</v>
      </c>
      <c r="N2860" s="3">
        <v>2.8</v>
      </c>
      <c r="O2860" s="3">
        <f>N2860-K2860</f>
        <v>1.7699999999999998</v>
      </c>
      <c r="P2860" s="3">
        <v>106.56</v>
      </c>
      <c r="Q2860" s="3">
        <f>(O2860/P2860)*100</f>
        <v>1.6610360360360357</v>
      </c>
      <c r="R2860" t="str">
        <f>_xlfn.CONCAT(TEXT(B2860, "mm/dd/yyyy"), "_", E2860)</f>
        <v>06/03/2019_C</v>
      </c>
    </row>
    <row r="2861" spans="1:18" x14ac:dyDescent="0.25">
      <c r="A2861" s="6" t="str">
        <f t="shared" si="88"/>
        <v>0007</v>
      </c>
      <c r="B2861" s="1">
        <f>DATE(MID(C2861,8,4), MID(C2861,12,2), MID(C2861, 14, 2))</f>
        <v>43619</v>
      </c>
      <c r="C2861" t="s">
        <v>2238</v>
      </c>
      <c r="D2861" t="s">
        <v>2286</v>
      </c>
      <c r="E2861" s="6" t="str">
        <f>MID(D2861,3,1)</f>
        <v>C</v>
      </c>
      <c r="F2861" s="6" t="str">
        <f t="shared" si="89"/>
        <v>6</v>
      </c>
      <c r="G2861" s="3">
        <v>75.55</v>
      </c>
      <c r="H2861" s="3">
        <v>66.55</v>
      </c>
      <c r="I2861" s="3">
        <v>30.81</v>
      </c>
      <c r="J2861" s="3">
        <v>90.04</v>
      </c>
      <c r="K2861" s="3">
        <v>1.04</v>
      </c>
      <c r="L2861" s="3">
        <v>16.62</v>
      </c>
      <c r="M2861" s="3">
        <v>65.25</v>
      </c>
      <c r="N2861" s="3">
        <v>3.26</v>
      </c>
      <c r="O2861" s="3">
        <f>N2861-K2861</f>
        <v>2.2199999999999998</v>
      </c>
      <c r="P2861" s="3">
        <v>62.36</v>
      </c>
      <c r="Q2861" s="3">
        <f>(O2861/P2861)*100</f>
        <v>3.5599743425272603</v>
      </c>
      <c r="R2861" t="str">
        <f>_xlfn.CONCAT(TEXT(B2861, "mm/dd/yyyy"), "_", E2861)</f>
        <v>06/03/2019_C</v>
      </c>
    </row>
    <row r="2862" spans="1:18" x14ac:dyDescent="0.25">
      <c r="A2862" s="6" t="str">
        <f t="shared" si="88"/>
        <v>0090</v>
      </c>
      <c r="B2862" s="1">
        <f>DATE(MID(C2862,8,4), MID(C2862,12,2), MID(C2862, 14, 2))</f>
        <v>43619</v>
      </c>
      <c r="C2862" t="s">
        <v>6147</v>
      </c>
      <c r="D2862" t="s">
        <v>6146</v>
      </c>
      <c r="E2862" s="6" t="str">
        <f>MID(D2862,3,1)</f>
        <v>E</v>
      </c>
      <c r="F2862" s="6" t="str">
        <f t="shared" si="89"/>
        <v>11</v>
      </c>
      <c r="G2862" s="3">
        <v>87.27</v>
      </c>
      <c r="H2862" s="3">
        <v>81.91</v>
      </c>
      <c r="I2862" s="3">
        <v>40.71</v>
      </c>
      <c r="J2862" s="3">
        <v>197.99</v>
      </c>
      <c r="K2862" s="3">
        <v>1.05</v>
      </c>
      <c r="L2862" s="3">
        <v>27.93</v>
      </c>
      <c r="M2862" s="3">
        <v>153.88999999999999</v>
      </c>
      <c r="N2862" s="3">
        <v>4.79</v>
      </c>
      <c r="O2862" s="3">
        <f>N2862-K2862</f>
        <v>3.74</v>
      </c>
      <c r="P2862" s="3">
        <v>144.41</v>
      </c>
      <c r="Q2862" s="3">
        <f>(O2862/P2862)*100</f>
        <v>2.5898483484523234</v>
      </c>
      <c r="R2862" t="str">
        <f>_xlfn.CONCAT(TEXT(B2862, "mm/dd/yyyy"), "_", E2862)</f>
        <v>06/03/2019_E</v>
      </c>
    </row>
    <row r="2863" spans="1:18" x14ac:dyDescent="0.25">
      <c r="A2863" s="6" t="str">
        <f t="shared" si="88"/>
        <v>0090</v>
      </c>
      <c r="B2863" s="1">
        <f>DATE(MID(C2863,8,4), MID(C2863,12,2), MID(C2863, 14, 2))</f>
        <v>43619</v>
      </c>
      <c r="C2863" t="s">
        <v>6147</v>
      </c>
      <c r="D2863" t="s">
        <v>6149</v>
      </c>
      <c r="E2863" s="6" t="str">
        <f>MID(D2863,3,1)</f>
        <v>E</v>
      </c>
      <c r="F2863" s="6" t="str">
        <f t="shared" si="89"/>
        <v>11</v>
      </c>
      <c r="G2863" s="3">
        <v>70.58</v>
      </c>
      <c r="H2863" s="3">
        <v>64.97</v>
      </c>
      <c r="I2863" s="3">
        <v>31.24</v>
      </c>
      <c r="J2863" s="3">
        <v>100.92</v>
      </c>
      <c r="K2863" s="3">
        <v>1.04</v>
      </c>
      <c r="L2863" s="3">
        <v>12.48</v>
      </c>
      <c r="M2863" s="3">
        <v>77.900000000000006</v>
      </c>
      <c r="N2863" s="3">
        <v>2.68</v>
      </c>
      <c r="O2863" s="3">
        <f>N2863-K2863</f>
        <v>1.6400000000000001</v>
      </c>
      <c r="P2863" s="3">
        <v>76.11</v>
      </c>
      <c r="Q2863" s="3">
        <f>(O2863/P2863)*100</f>
        <v>2.1547759821311261</v>
      </c>
      <c r="R2863" t="str">
        <f>_xlfn.CONCAT(TEXT(B2863, "mm/dd/yyyy"), "_", E2863)</f>
        <v>06/03/2019_E</v>
      </c>
    </row>
    <row r="2864" spans="1:18" x14ac:dyDescent="0.25">
      <c r="A2864" s="6" t="str">
        <f t="shared" si="88"/>
        <v>0090</v>
      </c>
      <c r="B2864" s="1">
        <f>DATE(MID(C2864,8,4), MID(C2864,12,2), MID(C2864, 14, 2))</f>
        <v>43619</v>
      </c>
      <c r="C2864" t="s">
        <v>6147</v>
      </c>
      <c r="D2864" t="s">
        <v>6151</v>
      </c>
      <c r="E2864" s="6" t="str">
        <f>MID(D2864,3,1)</f>
        <v>E</v>
      </c>
      <c r="F2864" s="6" t="str">
        <f t="shared" si="89"/>
        <v>11</v>
      </c>
      <c r="G2864" s="3">
        <v>68.25</v>
      </c>
      <c r="H2864" s="3">
        <v>54.75</v>
      </c>
      <c r="I2864" s="3">
        <v>33.04</v>
      </c>
      <c r="J2864" s="3">
        <v>78.930000000000007</v>
      </c>
      <c r="K2864" s="3">
        <v>1.03</v>
      </c>
      <c r="L2864" s="3">
        <v>8.1</v>
      </c>
      <c r="M2864" s="3">
        <v>63.42</v>
      </c>
      <c r="N2864" s="3">
        <v>1.98</v>
      </c>
      <c r="O2864" s="3">
        <f>N2864-K2864</f>
        <v>0.95</v>
      </c>
      <c r="P2864" s="3">
        <v>61.4</v>
      </c>
      <c r="Q2864" s="3">
        <f>(O2864/P2864)*100</f>
        <v>1.5472312703583062</v>
      </c>
      <c r="R2864" t="str">
        <f>_xlfn.CONCAT(TEXT(B2864, "mm/dd/yyyy"), "_", E2864)</f>
        <v>06/03/2019_E</v>
      </c>
    </row>
    <row r="2865" spans="1:18" x14ac:dyDescent="0.25">
      <c r="A2865" s="6" t="str">
        <f t="shared" si="88"/>
        <v>0090</v>
      </c>
      <c r="B2865" s="1">
        <f>DATE(MID(C2865,8,4), MID(C2865,12,2), MID(C2865, 14, 2))</f>
        <v>43619</v>
      </c>
      <c r="C2865" t="s">
        <v>6147</v>
      </c>
      <c r="D2865" t="s">
        <v>6153</v>
      </c>
      <c r="E2865" s="6" t="str">
        <f>MID(D2865,3,1)</f>
        <v>E</v>
      </c>
      <c r="F2865" s="6" t="str">
        <f t="shared" si="89"/>
        <v>11</v>
      </c>
      <c r="G2865" s="3">
        <v>62.77</v>
      </c>
      <c r="H2865" s="3">
        <v>71.53</v>
      </c>
      <c r="I2865" s="3">
        <v>36.409999999999997</v>
      </c>
      <c r="J2865" s="3">
        <v>124.83</v>
      </c>
      <c r="K2865" s="3">
        <v>1.01</v>
      </c>
      <c r="L2865" s="3">
        <v>12.14</v>
      </c>
      <c r="M2865" s="3">
        <v>104.6</v>
      </c>
      <c r="N2865" s="3">
        <v>2.2599999999999998</v>
      </c>
      <c r="O2865" s="3">
        <f>N2865-K2865</f>
        <v>1.2499999999999998</v>
      </c>
      <c r="P2865" s="3">
        <v>101.85</v>
      </c>
      <c r="Q2865" s="3">
        <f>(O2865/P2865)*100</f>
        <v>1.2272950417280313</v>
      </c>
      <c r="R2865" t="str">
        <f>_xlfn.CONCAT(TEXT(B2865, "mm/dd/yyyy"), "_", E2865)</f>
        <v>06/03/2019_E</v>
      </c>
    </row>
    <row r="2866" spans="1:18" x14ac:dyDescent="0.25">
      <c r="A2866" s="6" t="str">
        <f t="shared" si="88"/>
        <v>0090</v>
      </c>
      <c r="B2866" s="1">
        <f>DATE(MID(C2866,8,4), MID(C2866,12,2), MID(C2866, 14, 2))</f>
        <v>43619</v>
      </c>
      <c r="C2866" t="s">
        <v>6147</v>
      </c>
      <c r="D2866" t="s">
        <v>6155</v>
      </c>
      <c r="E2866" s="6" t="str">
        <f>MID(D2866,3,1)</f>
        <v>E</v>
      </c>
      <c r="F2866" s="6" t="str">
        <f t="shared" si="89"/>
        <v>11</v>
      </c>
      <c r="G2866" s="3">
        <v>55.37</v>
      </c>
      <c r="H2866" s="3">
        <v>44.47</v>
      </c>
      <c r="I2866" s="3">
        <v>23.83</v>
      </c>
      <c r="J2866" s="3">
        <v>41.86</v>
      </c>
      <c r="K2866" s="3">
        <v>1.05</v>
      </c>
      <c r="L2866" s="3">
        <v>5.21</v>
      </c>
      <c r="M2866" s="3">
        <v>34.659999999999997</v>
      </c>
      <c r="N2866" s="3">
        <v>1.59</v>
      </c>
      <c r="O2866" s="3">
        <f>N2866-K2866</f>
        <v>0.54</v>
      </c>
      <c r="P2866" s="3">
        <v>33.75</v>
      </c>
      <c r="Q2866" s="3">
        <f>(O2866/P2866)*100</f>
        <v>1.6</v>
      </c>
      <c r="R2866" t="str">
        <f>_xlfn.CONCAT(TEXT(B2866, "mm/dd/yyyy"), "_", E2866)</f>
        <v>06/03/2019_E</v>
      </c>
    </row>
    <row r="2867" spans="1:18" x14ac:dyDescent="0.25">
      <c r="A2867" s="6" t="str">
        <f t="shared" si="88"/>
        <v>0090</v>
      </c>
      <c r="B2867" s="1">
        <f>DATE(MID(C2867,8,4), MID(C2867,12,2), MID(C2867, 14, 2))</f>
        <v>43619</v>
      </c>
      <c r="C2867" t="s">
        <v>6147</v>
      </c>
      <c r="D2867" t="s">
        <v>6157</v>
      </c>
      <c r="E2867" s="6" t="str">
        <f>MID(D2867,3,1)</f>
        <v>E</v>
      </c>
      <c r="F2867" s="6" t="str">
        <f t="shared" si="89"/>
        <v>11</v>
      </c>
      <c r="G2867" s="3">
        <v>71.87</v>
      </c>
      <c r="H2867" s="3">
        <v>65.95</v>
      </c>
      <c r="I2867" s="3">
        <v>37.880000000000003</v>
      </c>
      <c r="J2867" s="3">
        <v>135.69999999999999</v>
      </c>
      <c r="K2867" s="3">
        <v>1.04</v>
      </c>
      <c r="L2867" s="3">
        <v>14.95</v>
      </c>
      <c r="M2867" s="3">
        <v>114.32</v>
      </c>
      <c r="N2867" s="3">
        <v>2.78</v>
      </c>
      <c r="O2867" s="3">
        <f>N2867-K2867</f>
        <v>1.7399999999999998</v>
      </c>
      <c r="P2867" s="3">
        <v>105.05</v>
      </c>
      <c r="Q2867" s="3">
        <f>(O2867/P2867)*100</f>
        <v>1.6563541170871012</v>
      </c>
      <c r="R2867" t="str">
        <f>_xlfn.CONCAT(TEXT(B2867, "mm/dd/yyyy"), "_", E2867)</f>
        <v>06/03/2019_E</v>
      </c>
    </row>
    <row r="2868" spans="1:18" x14ac:dyDescent="0.25">
      <c r="A2868" s="6" t="str">
        <f t="shared" si="88"/>
        <v>0090</v>
      </c>
      <c r="B2868" s="1">
        <f>DATE(MID(C2868,8,4), MID(C2868,12,2), MID(C2868, 14, 2))</f>
        <v>43619</v>
      </c>
      <c r="C2868" t="s">
        <v>6147</v>
      </c>
      <c r="D2868" t="s">
        <v>6159</v>
      </c>
      <c r="E2868" s="6" t="str">
        <f>MID(D2868,3,1)</f>
        <v>E</v>
      </c>
      <c r="F2868" s="6" t="str">
        <f t="shared" si="89"/>
        <v>11</v>
      </c>
      <c r="G2868" s="3">
        <v>86.05</v>
      </c>
      <c r="H2868" s="3">
        <v>68.53</v>
      </c>
      <c r="I2868" s="3">
        <v>38</v>
      </c>
      <c r="J2868" s="3">
        <v>166.38</v>
      </c>
      <c r="K2868" s="3">
        <v>1.08</v>
      </c>
      <c r="L2868" s="3">
        <v>18.559999999999999</v>
      </c>
      <c r="M2868" s="3">
        <v>137.65</v>
      </c>
      <c r="N2868" s="3">
        <v>2.83</v>
      </c>
      <c r="O2868" s="3">
        <f>N2868-K2868</f>
        <v>1.75</v>
      </c>
      <c r="P2868" s="3">
        <v>127.54</v>
      </c>
      <c r="Q2868" s="3">
        <f>(O2868/P2868)*100</f>
        <v>1.3721185510428102</v>
      </c>
      <c r="R2868" t="str">
        <f>_xlfn.CONCAT(TEXT(B2868, "mm/dd/yyyy"), "_", E2868)</f>
        <v>06/03/2019_E</v>
      </c>
    </row>
    <row r="2869" spans="1:18" x14ac:dyDescent="0.25">
      <c r="A2869" s="6" t="str">
        <f t="shared" si="88"/>
        <v>0090</v>
      </c>
      <c r="B2869" s="1">
        <f>DATE(MID(C2869,8,4), MID(C2869,12,2), MID(C2869, 14, 2))</f>
        <v>43619</v>
      </c>
      <c r="C2869" t="s">
        <v>6147</v>
      </c>
      <c r="D2869" t="s">
        <v>6161</v>
      </c>
      <c r="E2869" s="6" t="str">
        <f>MID(D2869,3,1)</f>
        <v>E</v>
      </c>
      <c r="F2869" s="6" t="str">
        <f t="shared" si="89"/>
        <v>11</v>
      </c>
      <c r="G2869" s="3">
        <v>66.36</v>
      </c>
      <c r="H2869" s="3">
        <v>57.81</v>
      </c>
      <c r="I2869" s="3">
        <v>36.340000000000003</v>
      </c>
      <c r="J2869" s="3">
        <v>87.58</v>
      </c>
      <c r="K2869" s="3">
        <v>1.04</v>
      </c>
      <c r="L2869" s="3">
        <v>9.92</v>
      </c>
      <c r="M2869" s="3">
        <v>72.47</v>
      </c>
      <c r="N2869" s="3">
        <v>2.1</v>
      </c>
      <c r="O2869" s="3">
        <f>N2869-K2869</f>
        <v>1.06</v>
      </c>
      <c r="P2869" s="3">
        <v>71.2</v>
      </c>
      <c r="Q2869" s="3">
        <f>(O2869/P2869)*100</f>
        <v>1.4887640449438202</v>
      </c>
      <c r="R2869" t="str">
        <f>_xlfn.CONCAT(TEXT(B2869, "mm/dd/yyyy"), "_", E2869)</f>
        <v>06/03/2019_E</v>
      </c>
    </row>
    <row r="2870" spans="1:18" x14ac:dyDescent="0.25">
      <c r="A2870" s="6" t="str">
        <f t="shared" si="88"/>
        <v>0090</v>
      </c>
      <c r="B2870" s="1">
        <f>DATE(MID(C2870,8,4), MID(C2870,12,2), MID(C2870, 14, 2))</f>
        <v>43619</v>
      </c>
      <c r="C2870" t="s">
        <v>6147</v>
      </c>
      <c r="D2870" t="s">
        <v>6163</v>
      </c>
      <c r="E2870" s="6" t="str">
        <f>MID(D2870,3,1)</f>
        <v>E</v>
      </c>
      <c r="F2870" s="6" t="str">
        <f t="shared" si="89"/>
        <v>11</v>
      </c>
      <c r="G2870" s="3">
        <v>89.92</v>
      </c>
      <c r="H2870" s="3">
        <v>81.2</v>
      </c>
      <c r="I2870" s="3">
        <v>36.99</v>
      </c>
      <c r="J2870" s="3">
        <v>173.13</v>
      </c>
      <c r="K2870" s="3">
        <v>1.08</v>
      </c>
      <c r="L2870" s="3">
        <v>11.46</v>
      </c>
      <c r="M2870" s="3">
        <v>141.1</v>
      </c>
      <c r="N2870" s="3">
        <v>2.44</v>
      </c>
      <c r="O2870" s="3">
        <f>N2870-K2870</f>
        <v>1.3599999999999999</v>
      </c>
      <c r="P2870" s="3">
        <v>129.33000000000001</v>
      </c>
      <c r="Q2870" s="3">
        <f>(O2870/P2870)*100</f>
        <v>1.0515734941622203</v>
      </c>
      <c r="R2870" t="str">
        <f>_xlfn.CONCAT(TEXT(B2870, "mm/dd/yyyy"), "_", E2870)</f>
        <v>06/03/2019_E</v>
      </c>
    </row>
    <row r="2871" spans="1:18" x14ac:dyDescent="0.25">
      <c r="A2871" s="6" t="str">
        <f t="shared" si="88"/>
        <v>0090</v>
      </c>
      <c r="B2871" s="1">
        <f>DATE(MID(C2871,8,4), MID(C2871,12,2), MID(C2871, 14, 2))</f>
        <v>43619</v>
      </c>
      <c r="C2871" t="s">
        <v>6147</v>
      </c>
      <c r="D2871" t="s">
        <v>6165</v>
      </c>
      <c r="E2871" s="6" t="str">
        <f>MID(D2871,3,1)</f>
        <v>E</v>
      </c>
      <c r="F2871" s="6" t="str">
        <f t="shared" si="89"/>
        <v>11</v>
      </c>
      <c r="G2871" s="3">
        <v>54.68</v>
      </c>
      <c r="H2871" s="3">
        <v>41.89</v>
      </c>
      <c r="I2871" s="3">
        <v>26.04</v>
      </c>
      <c r="J2871" s="3">
        <v>42.15</v>
      </c>
      <c r="K2871" s="3">
        <v>1.04</v>
      </c>
      <c r="L2871" s="3">
        <v>6.99</v>
      </c>
      <c r="M2871" s="3">
        <v>32.840000000000003</v>
      </c>
      <c r="N2871" s="3">
        <v>1.82</v>
      </c>
      <c r="O2871" s="3">
        <f>N2871-K2871</f>
        <v>0.78</v>
      </c>
      <c r="P2871" s="3">
        <v>30.9</v>
      </c>
      <c r="Q2871" s="3">
        <f>(O2871/P2871)*100</f>
        <v>2.5242718446601944</v>
      </c>
      <c r="R2871" t="str">
        <f>_xlfn.CONCAT(TEXT(B2871, "mm/dd/yyyy"), "_", E2871)</f>
        <v>06/03/2019_E</v>
      </c>
    </row>
    <row r="2872" spans="1:18" x14ac:dyDescent="0.25">
      <c r="A2872" s="6" t="str">
        <f t="shared" si="88"/>
        <v>0090</v>
      </c>
      <c r="B2872" s="1">
        <f>DATE(MID(C2872,8,4), MID(C2872,12,2), MID(C2872, 14, 2))</f>
        <v>43619</v>
      </c>
      <c r="C2872" t="s">
        <v>6147</v>
      </c>
      <c r="D2872" t="s">
        <v>6167</v>
      </c>
      <c r="E2872" s="6" t="str">
        <f>MID(D2872,3,1)</f>
        <v>E</v>
      </c>
      <c r="F2872" s="6" t="str">
        <f t="shared" si="89"/>
        <v>11</v>
      </c>
      <c r="G2872" s="3">
        <v>44.53</v>
      </c>
      <c r="H2872" s="3">
        <v>32.06</v>
      </c>
      <c r="I2872" s="3">
        <v>15.83</v>
      </c>
      <c r="J2872" s="3">
        <v>18.13</v>
      </c>
      <c r="K2872" s="3">
        <v>1.02</v>
      </c>
      <c r="L2872" s="3">
        <v>2.97</v>
      </c>
      <c r="M2872" s="3">
        <v>14.73</v>
      </c>
      <c r="N2872" s="3">
        <v>1.31</v>
      </c>
      <c r="O2872" s="3">
        <f>N2872-K2872</f>
        <v>0.29000000000000004</v>
      </c>
      <c r="P2872" s="3">
        <v>14.28</v>
      </c>
      <c r="Q2872" s="3">
        <f>(O2872/P2872)*100</f>
        <v>2.0308123249299723</v>
      </c>
      <c r="R2872" t="str">
        <f>_xlfn.CONCAT(TEXT(B2872, "mm/dd/yyyy"), "_", E2872)</f>
        <v>06/03/2019_E</v>
      </c>
    </row>
    <row r="2873" spans="1:18" x14ac:dyDescent="0.25">
      <c r="A2873" s="6" t="str">
        <f t="shared" si="88"/>
        <v>0090</v>
      </c>
      <c r="B2873" s="1">
        <f>DATE(MID(C2873,8,4), MID(C2873,12,2), MID(C2873, 14, 2))</f>
        <v>43619</v>
      </c>
      <c r="C2873" t="s">
        <v>6147</v>
      </c>
      <c r="D2873" t="s">
        <v>6169</v>
      </c>
      <c r="E2873" s="6" t="str">
        <f>MID(D2873,3,1)</f>
        <v>E</v>
      </c>
      <c r="F2873" s="6" t="str">
        <f t="shared" si="89"/>
        <v>11</v>
      </c>
      <c r="G2873" s="3">
        <v>45.16</v>
      </c>
      <c r="H2873" s="3">
        <v>58.5</v>
      </c>
      <c r="I2873" s="3">
        <v>28.69</v>
      </c>
      <c r="J2873" s="3">
        <v>45.97</v>
      </c>
      <c r="K2873" s="3">
        <v>1.03</v>
      </c>
      <c r="L2873" s="3">
        <v>5.58</v>
      </c>
      <c r="M2873" s="3">
        <v>35.92</v>
      </c>
      <c r="N2873" s="3">
        <v>1.57</v>
      </c>
      <c r="O2873" s="3">
        <f>N2873-K2873</f>
        <v>0.54</v>
      </c>
      <c r="P2873" s="3">
        <v>34.119999999999997</v>
      </c>
      <c r="Q2873" s="3">
        <f>(O2873/P2873)*100</f>
        <v>1.5826494724501761</v>
      </c>
      <c r="R2873" t="str">
        <f>_xlfn.CONCAT(TEXT(B2873, "mm/dd/yyyy"), "_", E2873)</f>
        <v>06/03/2019_E</v>
      </c>
    </row>
    <row r="2874" spans="1:18" x14ac:dyDescent="0.25">
      <c r="A2874" s="6" t="str">
        <f t="shared" si="88"/>
        <v>0090</v>
      </c>
      <c r="B2874" s="1">
        <f>DATE(MID(C2874,8,4), MID(C2874,12,2), MID(C2874, 14, 2))</f>
        <v>43619</v>
      </c>
      <c r="C2874" t="s">
        <v>6147</v>
      </c>
      <c r="D2874" t="s">
        <v>6171</v>
      </c>
      <c r="E2874" s="6" t="str">
        <f>MID(D2874,3,1)</f>
        <v>E</v>
      </c>
      <c r="F2874" s="6" t="str">
        <f t="shared" si="89"/>
        <v>11</v>
      </c>
      <c r="G2874" s="3">
        <v>86.03</v>
      </c>
      <c r="H2874" s="3">
        <v>72.209999999999994</v>
      </c>
      <c r="I2874" s="3">
        <v>41.22</v>
      </c>
      <c r="J2874" s="3">
        <v>191.31</v>
      </c>
      <c r="K2874" s="3">
        <v>1.04</v>
      </c>
      <c r="L2874" s="3">
        <v>23.38</v>
      </c>
      <c r="M2874" s="3">
        <v>150.44999999999999</v>
      </c>
      <c r="N2874" s="3">
        <v>3.76</v>
      </c>
      <c r="O2874" s="3">
        <f>N2874-K2874</f>
        <v>2.7199999999999998</v>
      </c>
      <c r="P2874" s="3">
        <v>140.18</v>
      </c>
      <c r="Q2874" s="3">
        <f>(O2874/P2874)*100</f>
        <v>1.9403623912112995</v>
      </c>
      <c r="R2874" t="str">
        <f>_xlfn.CONCAT(TEXT(B2874, "mm/dd/yyyy"), "_", E2874)</f>
        <v>06/03/2019_E</v>
      </c>
    </row>
    <row r="2875" spans="1:18" x14ac:dyDescent="0.25">
      <c r="A2875" s="6" t="str">
        <f t="shared" si="88"/>
        <v>0090</v>
      </c>
      <c r="B2875" s="1">
        <f>DATE(MID(C2875,8,4), MID(C2875,12,2), MID(C2875, 14, 2))</f>
        <v>43619</v>
      </c>
      <c r="C2875" t="s">
        <v>6147</v>
      </c>
      <c r="D2875" t="s">
        <v>6173</v>
      </c>
      <c r="E2875" s="6" t="str">
        <f>MID(D2875,3,1)</f>
        <v>E</v>
      </c>
      <c r="F2875" s="6" t="str">
        <f t="shared" si="89"/>
        <v>11</v>
      </c>
      <c r="G2875" s="3">
        <v>57.93</v>
      </c>
      <c r="H2875" s="3">
        <v>42.96</v>
      </c>
      <c r="I2875" s="3">
        <v>22.94</v>
      </c>
      <c r="J2875" s="3">
        <v>37.39</v>
      </c>
      <c r="K2875" s="3">
        <v>1.05</v>
      </c>
      <c r="L2875" s="3">
        <v>6.08</v>
      </c>
      <c r="M2875" s="3">
        <v>28.8</v>
      </c>
      <c r="N2875" s="3">
        <v>1.68</v>
      </c>
      <c r="O2875" s="3">
        <f>N2875-K2875</f>
        <v>0.62999999999999989</v>
      </c>
      <c r="P2875" s="3">
        <v>27.89</v>
      </c>
      <c r="Q2875" s="3">
        <f>(O2875/P2875)*100</f>
        <v>2.2588741484403005</v>
      </c>
      <c r="R2875" t="str">
        <f>_xlfn.CONCAT(TEXT(B2875, "mm/dd/yyyy"), "_", E2875)</f>
        <v>06/03/2019_E</v>
      </c>
    </row>
    <row r="2876" spans="1:18" x14ac:dyDescent="0.25">
      <c r="A2876" s="6" t="str">
        <f t="shared" si="88"/>
        <v>0090</v>
      </c>
      <c r="B2876" s="1">
        <f>DATE(MID(C2876,8,4), MID(C2876,12,2), MID(C2876, 14, 2))</f>
        <v>43619</v>
      </c>
      <c r="C2876" t="s">
        <v>6147</v>
      </c>
      <c r="D2876" t="s">
        <v>6175</v>
      </c>
      <c r="E2876" s="6" t="str">
        <f>MID(D2876,3,1)</f>
        <v>E</v>
      </c>
      <c r="F2876" s="6" t="str">
        <f t="shared" si="89"/>
        <v>11</v>
      </c>
      <c r="G2876" s="3">
        <v>52.1</v>
      </c>
      <c r="H2876" s="3">
        <v>47.62</v>
      </c>
      <c r="I2876" s="3">
        <v>26.87</v>
      </c>
      <c r="J2876" s="3">
        <v>38.700000000000003</v>
      </c>
      <c r="K2876" s="3">
        <v>1.04</v>
      </c>
      <c r="L2876" s="3">
        <v>5.17</v>
      </c>
      <c r="M2876" s="3">
        <v>30.41</v>
      </c>
      <c r="N2876" s="3">
        <v>1.84</v>
      </c>
      <c r="O2876" s="3">
        <f>N2876-K2876</f>
        <v>0.8</v>
      </c>
      <c r="P2876" s="3">
        <v>29.17</v>
      </c>
      <c r="Q2876" s="3">
        <f>(O2876/P2876)*100</f>
        <v>2.7425437092903668</v>
      </c>
      <c r="R2876" t="str">
        <f>_xlfn.CONCAT(TEXT(B2876, "mm/dd/yyyy"), "_", E2876)</f>
        <v>06/03/2019_E</v>
      </c>
    </row>
    <row r="2877" spans="1:18" x14ac:dyDescent="0.25">
      <c r="A2877" s="6" t="str">
        <f t="shared" si="88"/>
        <v>0090</v>
      </c>
      <c r="B2877" s="1">
        <f>DATE(MID(C2877,8,4), MID(C2877,12,2), MID(C2877, 14, 2))</f>
        <v>43619</v>
      </c>
      <c r="C2877" t="s">
        <v>6147</v>
      </c>
      <c r="D2877" t="s">
        <v>6177</v>
      </c>
      <c r="E2877" s="6" t="str">
        <f>MID(D2877,3,1)</f>
        <v>E</v>
      </c>
      <c r="F2877" s="6" t="str">
        <f t="shared" si="89"/>
        <v>11</v>
      </c>
      <c r="G2877" s="3">
        <v>43.08</v>
      </c>
      <c r="H2877" s="3">
        <v>42.11</v>
      </c>
      <c r="I2877" s="3">
        <v>25</v>
      </c>
      <c r="J2877" s="3">
        <v>42.08</v>
      </c>
      <c r="K2877" s="3">
        <v>1.05</v>
      </c>
      <c r="L2877" s="3">
        <v>4.25</v>
      </c>
      <c r="M2877" s="3">
        <v>36.229999999999997</v>
      </c>
      <c r="N2877" s="3">
        <v>1.48</v>
      </c>
      <c r="O2877" s="3">
        <f>N2877-K2877</f>
        <v>0.42999999999999994</v>
      </c>
      <c r="P2877" s="3">
        <v>35.72</v>
      </c>
      <c r="Q2877" s="3">
        <f>(O2877/P2877)*100</f>
        <v>1.2038073908174691</v>
      </c>
      <c r="R2877" t="str">
        <f>_xlfn.CONCAT(TEXT(B2877, "mm/dd/yyyy"), "_", E2877)</f>
        <v>06/03/2019_E</v>
      </c>
    </row>
    <row r="2878" spans="1:18" x14ac:dyDescent="0.25">
      <c r="A2878" s="6" t="str">
        <f t="shared" si="88"/>
        <v>0090</v>
      </c>
      <c r="B2878" s="1">
        <f>DATE(MID(C2878,8,4), MID(C2878,12,2), MID(C2878, 14, 2))</f>
        <v>43619</v>
      </c>
      <c r="C2878" t="s">
        <v>6147</v>
      </c>
      <c r="D2878" t="s">
        <v>6179</v>
      </c>
      <c r="E2878" s="6" t="str">
        <f>MID(D2878,3,1)</f>
        <v>E</v>
      </c>
      <c r="F2878" s="6" t="str">
        <f t="shared" si="89"/>
        <v>11</v>
      </c>
      <c r="G2878" s="3">
        <v>55.72</v>
      </c>
      <c r="H2878" s="3">
        <v>47.76</v>
      </c>
      <c r="I2878" s="3">
        <v>18</v>
      </c>
      <c r="J2878" s="3">
        <v>32.29</v>
      </c>
      <c r="K2878" s="3">
        <v>1.04</v>
      </c>
      <c r="L2878" s="3">
        <v>5.48</v>
      </c>
      <c r="M2878" s="3">
        <v>23.83</v>
      </c>
      <c r="N2878" s="3">
        <v>1.56</v>
      </c>
      <c r="O2878" s="3">
        <f>N2878-K2878</f>
        <v>0.52</v>
      </c>
      <c r="P2878" s="3">
        <v>22.28</v>
      </c>
      <c r="Q2878" s="3">
        <f>(O2878/P2878)*100</f>
        <v>2.3339317773788149</v>
      </c>
      <c r="R2878" t="str">
        <f>_xlfn.CONCAT(TEXT(B2878, "mm/dd/yyyy"), "_", E2878)</f>
        <v>06/03/2019_E</v>
      </c>
    </row>
    <row r="2879" spans="1:18" x14ac:dyDescent="0.25">
      <c r="A2879" s="6" t="str">
        <f t="shared" si="88"/>
        <v>0090</v>
      </c>
      <c r="B2879" s="1">
        <f>DATE(MID(C2879,8,4), MID(C2879,12,2), MID(C2879, 14, 2))</f>
        <v>43619</v>
      </c>
      <c r="C2879" t="s">
        <v>6147</v>
      </c>
      <c r="D2879" t="s">
        <v>6181</v>
      </c>
      <c r="E2879" s="6" t="str">
        <f>MID(D2879,3,1)</f>
        <v>E</v>
      </c>
      <c r="F2879" s="6" t="str">
        <f t="shared" si="89"/>
        <v>11</v>
      </c>
      <c r="G2879" s="3">
        <v>54.82</v>
      </c>
      <c r="H2879" s="3">
        <v>44.39</v>
      </c>
      <c r="I2879" s="3">
        <v>23.87</v>
      </c>
      <c r="J2879" s="3">
        <v>44.08</v>
      </c>
      <c r="K2879" s="3">
        <v>1.04</v>
      </c>
      <c r="L2879" s="3">
        <v>6.81</v>
      </c>
      <c r="M2879" s="3">
        <v>36.619999999999997</v>
      </c>
      <c r="N2879" s="3">
        <v>1.56</v>
      </c>
      <c r="O2879" s="3">
        <f>N2879-K2879</f>
        <v>0.52</v>
      </c>
      <c r="P2879" s="3">
        <v>35.85</v>
      </c>
      <c r="Q2879" s="3">
        <f>(O2879/P2879)*100</f>
        <v>1.4504881450488145</v>
      </c>
      <c r="R2879" t="str">
        <f>_xlfn.CONCAT(TEXT(B2879, "mm/dd/yyyy"), "_", E2879)</f>
        <v>06/03/2019_E</v>
      </c>
    </row>
    <row r="2880" spans="1:18" x14ac:dyDescent="0.25">
      <c r="A2880" s="6" t="str">
        <f t="shared" si="88"/>
        <v>0090</v>
      </c>
      <c r="B2880" s="1">
        <f>DATE(MID(C2880,8,4), MID(C2880,12,2), MID(C2880, 14, 2))</f>
        <v>43619</v>
      </c>
      <c r="C2880" t="s">
        <v>6147</v>
      </c>
      <c r="D2880" t="s">
        <v>6183</v>
      </c>
      <c r="E2880" s="6" t="str">
        <f>MID(D2880,3,1)</f>
        <v>E</v>
      </c>
      <c r="F2880" s="6" t="str">
        <f t="shared" si="89"/>
        <v>11</v>
      </c>
      <c r="G2880" s="3">
        <v>48.6</v>
      </c>
      <c r="H2880" s="3">
        <v>44.48</v>
      </c>
      <c r="I2880" s="3">
        <v>25.04</v>
      </c>
      <c r="J2880" s="3">
        <v>37.65</v>
      </c>
      <c r="K2880" s="3">
        <v>1.04</v>
      </c>
      <c r="L2880" s="3">
        <v>5.7</v>
      </c>
      <c r="M2880" s="3">
        <v>30.59</v>
      </c>
      <c r="N2880" s="3">
        <v>1.69</v>
      </c>
      <c r="O2880" s="3">
        <f>N2880-K2880</f>
        <v>0.64999999999999991</v>
      </c>
      <c r="P2880" s="3">
        <v>29.61</v>
      </c>
      <c r="Q2880" s="3">
        <f>(O2880/P2880)*100</f>
        <v>2.1952043228638969</v>
      </c>
      <c r="R2880" t="str">
        <f>_xlfn.CONCAT(TEXT(B2880, "mm/dd/yyyy"), "_", E2880)</f>
        <v>06/03/2019_E</v>
      </c>
    </row>
    <row r="2881" spans="1:18" x14ac:dyDescent="0.25">
      <c r="A2881" s="6" t="str">
        <f t="shared" si="88"/>
        <v>0090</v>
      </c>
      <c r="B2881" s="1">
        <f>DATE(MID(C2881,8,4), MID(C2881,12,2), MID(C2881, 14, 2))</f>
        <v>43619</v>
      </c>
      <c r="C2881" t="s">
        <v>6147</v>
      </c>
      <c r="D2881" t="s">
        <v>6185</v>
      </c>
      <c r="E2881" s="6" t="str">
        <f>MID(D2881,3,1)</f>
        <v>E</v>
      </c>
      <c r="F2881" s="6" t="str">
        <f t="shared" si="89"/>
        <v>11</v>
      </c>
      <c r="G2881" s="3">
        <v>47.81</v>
      </c>
      <c r="H2881" s="3">
        <v>52.26</v>
      </c>
      <c r="I2881" s="3">
        <v>21.15</v>
      </c>
      <c r="J2881" s="3">
        <v>40.56</v>
      </c>
      <c r="K2881" s="3">
        <v>1.05</v>
      </c>
      <c r="L2881" s="3">
        <v>5.1100000000000003</v>
      </c>
      <c r="M2881" s="3">
        <v>33.76</v>
      </c>
      <c r="N2881" s="3">
        <v>1.57</v>
      </c>
      <c r="O2881" s="3">
        <f>N2881-K2881</f>
        <v>0.52</v>
      </c>
      <c r="P2881" s="3">
        <v>32.94</v>
      </c>
      <c r="Q2881" s="3">
        <f>(O2881/P2881)*100</f>
        <v>1.5786278081360052</v>
      </c>
      <c r="R2881" t="str">
        <f>_xlfn.CONCAT(TEXT(B2881, "mm/dd/yyyy"), "_", E2881)</f>
        <v>06/03/2019_E</v>
      </c>
    </row>
    <row r="2882" spans="1:18" x14ac:dyDescent="0.25">
      <c r="A2882" s="6" t="str">
        <f t="shared" si="88"/>
        <v>0090</v>
      </c>
      <c r="B2882" s="1">
        <f>DATE(MID(C2882,8,4), MID(C2882,12,2), MID(C2882, 14, 2))</f>
        <v>43619</v>
      </c>
      <c r="C2882" t="s">
        <v>6147</v>
      </c>
      <c r="D2882" t="s">
        <v>6187</v>
      </c>
      <c r="E2882" s="6" t="str">
        <f>MID(D2882,3,1)</f>
        <v>E</v>
      </c>
      <c r="F2882" s="6" t="str">
        <f t="shared" si="89"/>
        <v>11</v>
      </c>
      <c r="G2882" s="3">
        <v>71.95</v>
      </c>
      <c r="H2882" s="3">
        <v>62.13</v>
      </c>
      <c r="I2882" s="3">
        <v>28.89</v>
      </c>
      <c r="J2882" s="3">
        <v>100.89</v>
      </c>
      <c r="K2882" s="3">
        <v>1.04</v>
      </c>
      <c r="L2882" s="3">
        <v>12.92</v>
      </c>
      <c r="M2882" s="3">
        <v>81.28</v>
      </c>
      <c r="N2882" s="3">
        <v>2.44</v>
      </c>
      <c r="O2882" s="3">
        <f>N2882-K2882</f>
        <v>1.4</v>
      </c>
      <c r="P2882" s="3">
        <v>79.77</v>
      </c>
      <c r="Q2882" s="3">
        <f>(O2882/P2882)*100</f>
        <v>1.7550457565500814</v>
      </c>
      <c r="R2882" t="str">
        <f>_xlfn.CONCAT(TEXT(B2882, "mm/dd/yyyy"), "_", E2882)</f>
        <v>06/03/2019_E</v>
      </c>
    </row>
    <row r="2883" spans="1:18" x14ac:dyDescent="0.25">
      <c r="A2883" s="6" t="str">
        <f t="shared" ref="A2883:A2946" si="90">MID(C2883, SEARCH("_",C2883, 18) + 1, 4)</f>
        <v>0090</v>
      </c>
      <c r="B2883" s="1">
        <f>DATE(MID(C2883,8,4), MID(C2883,12,2), MID(C2883, 14, 2))</f>
        <v>43619</v>
      </c>
      <c r="C2883" t="s">
        <v>6147</v>
      </c>
      <c r="D2883" t="s">
        <v>6189</v>
      </c>
      <c r="E2883" s="6" t="str">
        <f>MID(D2883,3,1)</f>
        <v>E</v>
      </c>
      <c r="F2883" s="6" t="str">
        <f t="shared" ref="F2883:F2946" si="91">IF(OR(A2883="0155",A2883="0156"),"1",IF(OR(A2883="0158"),"2",IF(OR(A2883="0160",A2883="0308"),"3",IF(OR(A2883="0162"),"4",IF(OR(A2883="0167"),"5",IF(OR(A2883="0007"),"6",IF(OR(A2883="0011"),"7",IF(OR(A2883="0016"),"8",IF(OR(A2883="0019"),"9",IF(OR(A2883="0024"),"10",IF(OR(A2883="0090",A2883="0091"),"11",IF(OR(A2883="0096"),"12",IF(OR(A2883="0098"),"13",IF(OR(A2883="0100"),"14",IF(OR(A2883="0102"),"15")))))))))))))))</f>
        <v>11</v>
      </c>
      <c r="G2883" s="3">
        <v>50.78</v>
      </c>
      <c r="H2883" s="3">
        <v>45.11</v>
      </c>
      <c r="I2883" s="3">
        <v>23.8</v>
      </c>
      <c r="J2883" s="3">
        <v>37.96</v>
      </c>
      <c r="K2883" s="3">
        <v>1.04</v>
      </c>
      <c r="L2883" s="3">
        <v>5.45</v>
      </c>
      <c r="M2883" s="3">
        <v>31.56</v>
      </c>
      <c r="N2883" s="3">
        <v>1.51</v>
      </c>
      <c r="O2883" s="3">
        <f>N2883-K2883</f>
        <v>0.47</v>
      </c>
      <c r="P2883" s="3">
        <v>29.75</v>
      </c>
      <c r="Q2883" s="3">
        <f>(O2883/P2883)*100</f>
        <v>1.579831932773109</v>
      </c>
      <c r="R2883" t="str">
        <f>_xlfn.CONCAT(TEXT(B2883, "mm/dd/yyyy"), "_", E2883)</f>
        <v>06/03/2019_E</v>
      </c>
    </row>
    <row r="2884" spans="1:18" x14ac:dyDescent="0.25">
      <c r="A2884" s="6" t="str">
        <f t="shared" si="90"/>
        <v>0090</v>
      </c>
      <c r="B2884" s="1">
        <f>DATE(MID(C2884,8,4), MID(C2884,12,2), MID(C2884, 14, 2))</f>
        <v>43619</v>
      </c>
      <c r="C2884" t="s">
        <v>6147</v>
      </c>
      <c r="D2884" t="s">
        <v>6191</v>
      </c>
      <c r="E2884" s="6" t="str">
        <f>MID(D2884,3,1)</f>
        <v>E</v>
      </c>
      <c r="F2884" s="6" t="str">
        <f t="shared" si="91"/>
        <v>11</v>
      </c>
      <c r="G2884" s="3">
        <v>74.16</v>
      </c>
      <c r="H2884" s="3">
        <v>55.44</v>
      </c>
      <c r="I2884" s="3">
        <v>27.09</v>
      </c>
      <c r="J2884" s="3">
        <v>82.19</v>
      </c>
      <c r="K2884" s="3">
        <v>1.04</v>
      </c>
      <c r="L2884" s="3">
        <v>12.32</v>
      </c>
      <c r="M2884" s="3">
        <v>62.57</v>
      </c>
      <c r="N2884" s="3">
        <v>2.0299999999999998</v>
      </c>
      <c r="O2884" s="3">
        <f>N2884-K2884</f>
        <v>0.98999999999999977</v>
      </c>
      <c r="P2884" s="3">
        <v>58.97</v>
      </c>
      <c r="Q2884" s="3">
        <f>(O2884/P2884)*100</f>
        <v>1.6788197388502624</v>
      </c>
      <c r="R2884" t="str">
        <f>_xlfn.CONCAT(TEXT(B2884, "mm/dd/yyyy"), "_", E2884)</f>
        <v>06/03/2019_E</v>
      </c>
    </row>
    <row r="2885" spans="1:18" x14ac:dyDescent="0.25">
      <c r="A2885" s="6" t="str">
        <f t="shared" si="90"/>
        <v>0090</v>
      </c>
      <c r="B2885" s="1">
        <f>DATE(MID(C2885,8,4), MID(C2885,12,2), MID(C2885, 14, 2))</f>
        <v>43619</v>
      </c>
      <c r="C2885" t="s">
        <v>6147</v>
      </c>
      <c r="D2885" t="s">
        <v>6193</v>
      </c>
      <c r="E2885" s="6" t="str">
        <f>MID(D2885,3,1)</f>
        <v>E</v>
      </c>
      <c r="F2885" s="6" t="str">
        <f t="shared" si="91"/>
        <v>11</v>
      </c>
      <c r="G2885" s="3">
        <v>54.5</v>
      </c>
      <c r="H2885" s="3">
        <v>43.46</v>
      </c>
      <c r="I2885" s="3">
        <v>27.29</v>
      </c>
      <c r="J2885" s="3">
        <v>42.69</v>
      </c>
      <c r="K2885" s="3">
        <v>1.05</v>
      </c>
      <c r="L2885" s="3">
        <v>4.93</v>
      </c>
      <c r="M2885" s="3">
        <v>34.76</v>
      </c>
      <c r="N2885" s="3">
        <v>1.6</v>
      </c>
      <c r="O2885" s="3">
        <f>N2885-K2885</f>
        <v>0.55000000000000004</v>
      </c>
      <c r="P2885" s="3">
        <v>33.69</v>
      </c>
      <c r="Q2885" s="3">
        <f>(O2885/P2885)*100</f>
        <v>1.6325319085782133</v>
      </c>
      <c r="R2885" t="str">
        <f>_xlfn.CONCAT(TEXT(B2885, "mm/dd/yyyy"), "_", E2885)</f>
        <v>06/03/2019_E</v>
      </c>
    </row>
    <row r="2886" spans="1:18" x14ac:dyDescent="0.25">
      <c r="A2886" s="6" t="str">
        <f t="shared" si="90"/>
        <v>0090</v>
      </c>
      <c r="B2886" s="1">
        <f>DATE(MID(C2886,8,4), MID(C2886,12,2), MID(C2886, 14, 2))</f>
        <v>43619</v>
      </c>
      <c r="C2886" t="s">
        <v>6147</v>
      </c>
      <c r="D2886" t="s">
        <v>6195</v>
      </c>
      <c r="E2886" s="6" t="str">
        <f>MID(D2886,3,1)</f>
        <v>E</v>
      </c>
      <c r="F2886" s="6" t="str">
        <f t="shared" si="91"/>
        <v>11</v>
      </c>
      <c r="G2886" s="3">
        <v>48.23</v>
      </c>
      <c r="H2886" s="3">
        <v>42.57</v>
      </c>
      <c r="I2886" s="3">
        <v>23.71</v>
      </c>
      <c r="J2886" s="3">
        <v>36.92</v>
      </c>
      <c r="K2886" s="3">
        <v>1.05</v>
      </c>
      <c r="L2886" s="3">
        <v>4.03</v>
      </c>
      <c r="M2886" s="3">
        <v>32.479999999999997</v>
      </c>
      <c r="N2886" s="3">
        <v>1.45</v>
      </c>
      <c r="O2886" s="3">
        <f>N2886-K2886</f>
        <v>0.39999999999999991</v>
      </c>
      <c r="P2886" s="3">
        <v>31.64</v>
      </c>
      <c r="Q2886" s="3">
        <f>(O2886/P2886)*100</f>
        <v>1.2642225031605561</v>
      </c>
      <c r="R2886" t="str">
        <f>_xlfn.CONCAT(TEXT(B2886, "mm/dd/yyyy"), "_", E2886)</f>
        <v>06/03/2019_E</v>
      </c>
    </row>
    <row r="2887" spans="1:18" x14ac:dyDescent="0.25">
      <c r="A2887" s="6" t="str">
        <f t="shared" si="90"/>
        <v>0007</v>
      </c>
      <c r="B2887" s="1">
        <f>DATE(MID(C2887,8,4), MID(C2887,12,2), MID(C2887, 14, 2))</f>
        <v>43647</v>
      </c>
      <c r="C2887" t="s">
        <v>2289</v>
      </c>
      <c r="D2887" t="s">
        <v>2288</v>
      </c>
      <c r="E2887" s="6" t="str">
        <f>MID(D2887,3,1)</f>
        <v>C</v>
      </c>
      <c r="F2887" s="6" t="str">
        <f t="shared" si="91"/>
        <v>6</v>
      </c>
      <c r="G2887" s="3">
        <v>69.47</v>
      </c>
      <c r="H2887" s="3">
        <v>56.36</v>
      </c>
      <c r="I2887" s="3">
        <v>28.29</v>
      </c>
      <c r="J2887" s="3">
        <v>88.06</v>
      </c>
      <c r="K2887" s="3">
        <v>1.05</v>
      </c>
      <c r="L2887" s="3">
        <v>10.4</v>
      </c>
      <c r="M2887" s="3">
        <v>70.2</v>
      </c>
      <c r="N2887" s="3">
        <v>2.4300000000000002</v>
      </c>
      <c r="O2887" s="3">
        <f>N2887-K2887</f>
        <v>1.3800000000000001</v>
      </c>
      <c r="P2887" s="3">
        <v>67.489999999999995</v>
      </c>
      <c r="Q2887" s="3">
        <f>(O2887/P2887)*100</f>
        <v>2.0447473699807381</v>
      </c>
      <c r="R2887" t="str">
        <f>_xlfn.CONCAT(TEXT(B2887, "mm/dd/yyyy"), "_", E2887)</f>
        <v>07/01/2019_C</v>
      </c>
    </row>
    <row r="2888" spans="1:18" x14ac:dyDescent="0.25">
      <c r="A2888" s="6" t="str">
        <f t="shared" si="90"/>
        <v>0007</v>
      </c>
      <c r="B2888" s="1">
        <f>DATE(MID(C2888,8,4), MID(C2888,12,2), MID(C2888, 14, 2))</f>
        <v>43647</v>
      </c>
      <c r="C2888" t="s">
        <v>2289</v>
      </c>
      <c r="D2888" t="s">
        <v>2291</v>
      </c>
      <c r="E2888" s="6" t="str">
        <f>MID(D2888,3,1)</f>
        <v>C</v>
      </c>
      <c r="F2888" s="6" t="str">
        <f t="shared" si="91"/>
        <v>6</v>
      </c>
      <c r="G2888" s="3">
        <v>80.53</v>
      </c>
      <c r="H2888" s="3">
        <v>62.62</v>
      </c>
      <c r="I2888" s="3">
        <v>41.39</v>
      </c>
      <c r="J2888" s="3">
        <v>138.12</v>
      </c>
      <c r="K2888" s="3">
        <v>1.04</v>
      </c>
      <c r="L2888" s="3">
        <v>11.59</v>
      </c>
      <c r="M2888" s="3">
        <v>112.48</v>
      </c>
      <c r="N2888" s="3">
        <v>2.77</v>
      </c>
      <c r="O2888" s="3">
        <f>N2888-K2888</f>
        <v>1.73</v>
      </c>
      <c r="P2888" s="3">
        <v>106.48</v>
      </c>
      <c r="Q2888" s="3">
        <f>(O2888/P2888)*100</f>
        <v>1.6247182569496619</v>
      </c>
      <c r="R2888" t="str">
        <f>_xlfn.CONCAT(TEXT(B2888, "mm/dd/yyyy"), "_", E2888)</f>
        <v>07/01/2019_C</v>
      </c>
    </row>
    <row r="2889" spans="1:18" x14ac:dyDescent="0.25">
      <c r="A2889" s="6" t="str">
        <f t="shared" si="90"/>
        <v>0007</v>
      </c>
      <c r="B2889" s="1">
        <f>DATE(MID(C2889,8,4), MID(C2889,12,2), MID(C2889, 14, 2))</f>
        <v>43647</v>
      </c>
      <c r="C2889" t="s">
        <v>2289</v>
      </c>
      <c r="D2889" t="s">
        <v>2293</v>
      </c>
      <c r="E2889" s="6" t="str">
        <f>MID(D2889,3,1)</f>
        <v>C</v>
      </c>
      <c r="F2889" s="6" t="str">
        <f t="shared" si="91"/>
        <v>6</v>
      </c>
      <c r="G2889" s="3">
        <v>87.73</v>
      </c>
      <c r="H2889" s="3">
        <v>53.17</v>
      </c>
      <c r="I2889" s="3">
        <v>28.99</v>
      </c>
      <c r="J2889" s="3">
        <v>119.01</v>
      </c>
      <c r="K2889" s="3">
        <v>1.05</v>
      </c>
      <c r="L2889" s="3">
        <v>10.44</v>
      </c>
      <c r="M2889" s="3">
        <v>93.94</v>
      </c>
      <c r="N2889" s="3">
        <v>2.16</v>
      </c>
      <c r="O2889" s="3">
        <f>N2889-K2889</f>
        <v>1.1100000000000001</v>
      </c>
      <c r="P2889" s="3">
        <v>88.36</v>
      </c>
      <c r="Q2889" s="3">
        <f>(O2889/P2889)*100</f>
        <v>1.2562245359891355</v>
      </c>
      <c r="R2889" t="str">
        <f>_xlfn.CONCAT(TEXT(B2889, "mm/dd/yyyy"), "_", E2889)</f>
        <v>07/01/2019_C</v>
      </c>
    </row>
    <row r="2890" spans="1:18" x14ac:dyDescent="0.25">
      <c r="A2890" s="6" t="str">
        <f t="shared" si="90"/>
        <v>0007</v>
      </c>
      <c r="B2890" s="1">
        <f>DATE(MID(C2890,8,4), MID(C2890,12,2), MID(C2890, 14, 2))</f>
        <v>43647</v>
      </c>
      <c r="C2890" t="s">
        <v>2289</v>
      </c>
      <c r="D2890" t="s">
        <v>2295</v>
      </c>
      <c r="E2890" s="6" t="str">
        <f>MID(D2890,3,1)</f>
        <v>C</v>
      </c>
      <c r="F2890" s="6" t="str">
        <f t="shared" si="91"/>
        <v>6</v>
      </c>
      <c r="G2890" s="3">
        <v>63.22</v>
      </c>
      <c r="H2890" s="3">
        <v>52.86</v>
      </c>
      <c r="I2890" s="3">
        <v>28.49</v>
      </c>
      <c r="J2890" s="3">
        <v>58.78</v>
      </c>
      <c r="K2890" s="3">
        <v>1.07</v>
      </c>
      <c r="L2890" s="3">
        <v>9.81</v>
      </c>
      <c r="M2890" s="3">
        <v>42.22</v>
      </c>
      <c r="N2890" s="3">
        <v>2.56</v>
      </c>
      <c r="O2890" s="3">
        <f>N2890-K2890</f>
        <v>1.49</v>
      </c>
      <c r="P2890" s="3">
        <v>40.89</v>
      </c>
      <c r="Q2890" s="3">
        <f>(O2890/P2890)*100</f>
        <v>3.643922719491318</v>
      </c>
      <c r="R2890" t="str">
        <f>_xlfn.CONCAT(TEXT(B2890, "mm/dd/yyyy"), "_", E2890)</f>
        <v>07/01/2019_C</v>
      </c>
    </row>
    <row r="2891" spans="1:18" x14ac:dyDescent="0.25">
      <c r="A2891" s="6" t="str">
        <f t="shared" si="90"/>
        <v>0007</v>
      </c>
      <c r="B2891" s="1">
        <f>DATE(MID(C2891,8,4), MID(C2891,12,2), MID(C2891, 14, 2))</f>
        <v>43647</v>
      </c>
      <c r="C2891" t="s">
        <v>2289</v>
      </c>
      <c r="D2891" t="s">
        <v>2297</v>
      </c>
      <c r="E2891" s="6" t="str">
        <f>MID(D2891,3,1)</f>
        <v>C</v>
      </c>
      <c r="F2891" s="6" t="str">
        <f t="shared" si="91"/>
        <v>6</v>
      </c>
      <c r="G2891" s="3">
        <v>93.02</v>
      </c>
      <c r="H2891" s="3">
        <v>62.65</v>
      </c>
      <c r="I2891" s="3">
        <v>35.159999999999997</v>
      </c>
      <c r="J2891" s="3">
        <v>142.38999999999999</v>
      </c>
      <c r="K2891" s="3">
        <v>1.05</v>
      </c>
      <c r="L2891" s="3">
        <v>12.16</v>
      </c>
      <c r="M2891" s="3">
        <v>112.35</v>
      </c>
      <c r="N2891" s="3">
        <v>2.17</v>
      </c>
      <c r="O2891" s="3">
        <f>N2891-K2891</f>
        <v>1.1199999999999999</v>
      </c>
      <c r="P2891" s="3">
        <v>106.78</v>
      </c>
      <c r="Q2891" s="3">
        <f>(O2891/P2891)*100</f>
        <v>1.0488855590934631</v>
      </c>
      <c r="R2891" t="str">
        <f>_xlfn.CONCAT(TEXT(B2891, "mm/dd/yyyy"), "_", E2891)</f>
        <v>07/01/2019_C</v>
      </c>
    </row>
    <row r="2892" spans="1:18" x14ac:dyDescent="0.25">
      <c r="A2892" s="6" t="str">
        <f t="shared" si="90"/>
        <v>0007</v>
      </c>
      <c r="B2892" s="1">
        <f>DATE(MID(C2892,8,4), MID(C2892,12,2), MID(C2892, 14, 2))</f>
        <v>43647</v>
      </c>
      <c r="C2892" t="s">
        <v>2289</v>
      </c>
      <c r="D2892" t="s">
        <v>2299</v>
      </c>
      <c r="E2892" s="6" t="str">
        <f>MID(D2892,3,1)</f>
        <v>C</v>
      </c>
      <c r="F2892" s="6" t="str">
        <f t="shared" si="91"/>
        <v>6</v>
      </c>
      <c r="G2892" s="3">
        <v>114.11</v>
      </c>
      <c r="H2892" s="3">
        <v>72.06</v>
      </c>
      <c r="I2892" s="3">
        <v>40.07</v>
      </c>
      <c r="J2892" s="3">
        <v>231.6</v>
      </c>
      <c r="K2892" s="3">
        <v>2.23</v>
      </c>
      <c r="L2892" s="3">
        <v>24.78</v>
      </c>
      <c r="M2892" s="3">
        <v>172.34</v>
      </c>
      <c r="N2892" s="3">
        <v>5.57</v>
      </c>
      <c r="O2892" s="3">
        <f>N2892-K2892</f>
        <v>3.3400000000000003</v>
      </c>
      <c r="P2892" s="3">
        <v>162.79</v>
      </c>
      <c r="Q2892" s="3">
        <f>(O2892/P2892)*100</f>
        <v>2.0517230788131955</v>
      </c>
      <c r="R2892" t="str">
        <f>_xlfn.CONCAT(TEXT(B2892, "mm/dd/yyyy"), "_", E2892)</f>
        <v>07/01/2019_C</v>
      </c>
    </row>
    <row r="2893" spans="1:18" x14ac:dyDescent="0.25">
      <c r="A2893" s="6" t="str">
        <f t="shared" si="90"/>
        <v>0007</v>
      </c>
      <c r="B2893" s="1">
        <f>DATE(MID(C2893,8,4), MID(C2893,12,2), MID(C2893, 14, 2))</f>
        <v>43647</v>
      </c>
      <c r="C2893" t="s">
        <v>2289</v>
      </c>
      <c r="D2893" t="s">
        <v>2301</v>
      </c>
      <c r="E2893" s="6" t="str">
        <f>MID(D2893,3,1)</f>
        <v>C</v>
      </c>
      <c r="F2893" s="6" t="str">
        <f t="shared" si="91"/>
        <v>6</v>
      </c>
      <c r="G2893" s="3">
        <v>74.94</v>
      </c>
      <c r="H2893" s="3">
        <v>57.7</v>
      </c>
      <c r="I2893" s="3">
        <v>40.97</v>
      </c>
      <c r="J2893" s="3">
        <v>130.09</v>
      </c>
      <c r="K2893" s="3">
        <v>1.05</v>
      </c>
      <c r="L2893" s="3">
        <v>14.87</v>
      </c>
      <c r="M2893" s="3">
        <v>103.98</v>
      </c>
      <c r="N2893" s="3">
        <v>2.94</v>
      </c>
      <c r="O2893" s="3">
        <f>N2893-K2893</f>
        <v>1.89</v>
      </c>
      <c r="P2893" s="3">
        <v>99.35</v>
      </c>
      <c r="Q2893" s="3">
        <f>(O2893/P2893)*100</f>
        <v>1.902365374937091</v>
      </c>
      <c r="R2893" t="str">
        <f>_xlfn.CONCAT(TEXT(B2893, "mm/dd/yyyy"), "_", E2893)</f>
        <v>07/01/2019_C</v>
      </c>
    </row>
    <row r="2894" spans="1:18" x14ac:dyDescent="0.25">
      <c r="A2894" s="6" t="str">
        <f t="shared" si="90"/>
        <v>0007</v>
      </c>
      <c r="B2894" s="1">
        <f>DATE(MID(C2894,8,4), MID(C2894,12,2), MID(C2894, 14, 2))</f>
        <v>43647</v>
      </c>
      <c r="C2894" t="s">
        <v>2289</v>
      </c>
      <c r="D2894" t="s">
        <v>2303</v>
      </c>
      <c r="E2894" s="6" t="str">
        <f>MID(D2894,3,1)</f>
        <v>C</v>
      </c>
      <c r="F2894" s="6" t="str">
        <f t="shared" si="91"/>
        <v>6</v>
      </c>
      <c r="G2894" s="3">
        <v>68.040000000000006</v>
      </c>
      <c r="H2894" s="3">
        <v>57.07</v>
      </c>
      <c r="I2894" s="3">
        <v>28.37</v>
      </c>
      <c r="J2894" s="3">
        <v>89.3</v>
      </c>
      <c r="K2894" s="3">
        <v>1.07</v>
      </c>
      <c r="L2894" s="3">
        <v>16.09</v>
      </c>
      <c r="M2894" s="3">
        <v>65.87</v>
      </c>
      <c r="N2894" s="3">
        <v>2.89</v>
      </c>
      <c r="O2894" s="3">
        <f>N2894-K2894</f>
        <v>1.82</v>
      </c>
      <c r="P2894" s="3">
        <v>62.05</v>
      </c>
      <c r="Q2894" s="3">
        <f>(O2894/P2894)*100</f>
        <v>2.9331184528605965</v>
      </c>
      <c r="R2894" t="str">
        <f>_xlfn.CONCAT(TEXT(B2894, "mm/dd/yyyy"), "_", E2894)</f>
        <v>07/01/2019_C</v>
      </c>
    </row>
    <row r="2895" spans="1:18" x14ac:dyDescent="0.25">
      <c r="A2895" s="6" t="str">
        <f t="shared" si="90"/>
        <v>0007</v>
      </c>
      <c r="B2895" s="1">
        <f>DATE(MID(C2895,8,4), MID(C2895,12,2), MID(C2895, 14, 2))</f>
        <v>43647</v>
      </c>
      <c r="C2895" t="s">
        <v>2289</v>
      </c>
      <c r="D2895" t="s">
        <v>2305</v>
      </c>
      <c r="E2895" s="6" t="str">
        <f>MID(D2895,3,1)</f>
        <v>C</v>
      </c>
      <c r="F2895" s="6" t="str">
        <f t="shared" si="91"/>
        <v>6</v>
      </c>
      <c r="G2895" s="3">
        <v>97.65</v>
      </c>
      <c r="H2895" s="3">
        <v>64.89</v>
      </c>
      <c r="I2895" s="3">
        <v>34.119999999999997</v>
      </c>
      <c r="J2895" s="3">
        <v>154.87</v>
      </c>
      <c r="K2895" s="3">
        <v>1.06</v>
      </c>
      <c r="L2895" s="3">
        <v>18</v>
      </c>
      <c r="M2895" s="3">
        <v>127.2</v>
      </c>
      <c r="N2895" s="3">
        <v>3.31</v>
      </c>
      <c r="O2895" s="3">
        <f>N2895-K2895</f>
        <v>2.25</v>
      </c>
      <c r="P2895" s="3">
        <v>122.96</v>
      </c>
      <c r="Q2895" s="3">
        <f>(O2895/P2895)*100</f>
        <v>1.8298633702016918</v>
      </c>
      <c r="R2895" t="str">
        <f>_xlfn.CONCAT(TEXT(B2895, "mm/dd/yyyy"), "_", E2895)</f>
        <v>07/01/2019_C</v>
      </c>
    </row>
    <row r="2896" spans="1:18" x14ac:dyDescent="0.25">
      <c r="A2896" s="6" t="str">
        <f t="shared" si="90"/>
        <v>0007</v>
      </c>
      <c r="B2896" s="1">
        <f>DATE(MID(C2896,8,4), MID(C2896,12,2), MID(C2896, 14, 2))</f>
        <v>43647</v>
      </c>
      <c r="C2896" t="s">
        <v>2289</v>
      </c>
      <c r="D2896" t="s">
        <v>2307</v>
      </c>
      <c r="E2896" s="6" t="str">
        <f>MID(D2896,3,1)</f>
        <v>C</v>
      </c>
      <c r="F2896" s="6" t="str">
        <f t="shared" si="91"/>
        <v>6</v>
      </c>
      <c r="G2896" s="3">
        <v>59.21</v>
      </c>
      <c r="H2896" s="3">
        <v>45.91</v>
      </c>
      <c r="I2896" s="3">
        <v>25.07</v>
      </c>
      <c r="J2896" s="3">
        <v>48.72</v>
      </c>
      <c r="K2896" s="3">
        <v>1.06</v>
      </c>
      <c r="L2896" s="3">
        <v>7.24</v>
      </c>
      <c r="M2896" s="3">
        <v>36.79</v>
      </c>
      <c r="N2896" s="3">
        <v>2.2599999999999998</v>
      </c>
      <c r="O2896" s="3">
        <f>N2896-K2896</f>
        <v>1.1999999999999997</v>
      </c>
      <c r="P2896" s="3">
        <v>35.200000000000003</v>
      </c>
      <c r="Q2896" s="3">
        <f>(O2896/P2896)*100</f>
        <v>3.4090909090909083</v>
      </c>
      <c r="R2896" t="str">
        <f>_xlfn.CONCAT(TEXT(B2896, "mm/dd/yyyy"), "_", E2896)</f>
        <v>07/01/2019_C</v>
      </c>
    </row>
    <row r="2897" spans="1:18" x14ac:dyDescent="0.25">
      <c r="A2897" s="6" t="str">
        <f t="shared" si="90"/>
        <v>0007</v>
      </c>
      <c r="B2897" s="1">
        <f>DATE(MID(C2897,8,4), MID(C2897,12,2), MID(C2897, 14, 2))</f>
        <v>43647</v>
      </c>
      <c r="C2897" t="s">
        <v>2289</v>
      </c>
      <c r="D2897" t="s">
        <v>2309</v>
      </c>
      <c r="E2897" s="6" t="str">
        <f>MID(D2897,3,1)</f>
        <v>C</v>
      </c>
      <c r="F2897" s="6" t="str">
        <f t="shared" si="91"/>
        <v>6</v>
      </c>
      <c r="G2897" s="3">
        <v>57.96</v>
      </c>
      <c r="H2897" s="3">
        <v>46.6</v>
      </c>
      <c r="I2897" s="3">
        <v>28.32</v>
      </c>
      <c r="J2897" s="3">
        <v>59.44</v>
      </c>
      <c r="K2897" s="3">
        <v>1.05</v>
      </c>
      <c r="L2897" s="3">
        <v>7.81</v>
      </c>
      <c r="M2897" s="3">
        <v>47.55</v>
      </c>
      <c r="N2897" s="3">
        <v>2.0299999999999998</v>
      </c>
      <c r="O2897" s="3">
        <f>N2897-K2897</f>
        <v>0.97999999999999976</v>
      </c>
      <c r="P2897" s="3">
        <v>45.45</v>
      </c>
      <c r="Q2897" s="3">
        <f>(O2897/P2897)*100</f>
        <v>2.1562156215621555</v>
      </c>
      <c r="R2897" t="str">
        <f>_xlfn.CONCAT(TEXT(B2897, "mm/dd/yyyy"), "_", E2897)</f>
        <v>07/01/2019_C</v>
      </c>
    </row>
    <row r="2898" spans="1:18" x14ac:dyDescent="0.25">
      <c r="A2898" s="6" t="str">
        <f t="shared" si="90"/>
        <v>0007</v>
      </c>
      <c r="B2898" s="1">
        <f>DATE(MID(C2898,8,4), MID(C2898,12,2), MID(C2898, 14, 2))</f>
        <v>43647</v>
      </c>
      <c r="C2898" t="s">
        <v>2289</v>
      </c>
      <c r="D2898" t="s">
        <v>2311</v>
      </c>
      <c r="E2898" s="6" t="str">
        <f>MID(D2898,3,1)</f>
        <v>C</v>
      </c>
      <c r="F2898" s="6" t="str">
        <f t="shared" si="91"/>
        <v>6</v>
      </c>
      <c r="G2898" s="3">
        <v>52.32</v>
      </c>
      <c r="H2898" s="3">
        <v>60.37</v>
      </c>
      <c r="I2898" s="3">
        <v>27.37</v>
      </c>
      <c r="J2898" s="3">
        <v>52.99</v>
      </c>
      <c r="K2898" s="3">
        <v>1.07</v>
      </c>
      <c r="L2898" s="3">
        <v>9.85</v>
      </c>
      <c r="M2898" s="3">
        <v>36.86</v>
      </c>
      <c r="N2898" s="3">
        <v>2.39</v>
      </c>
      <c r="O2898" s="3">
        <f>N2898-K2898</f>
        <v>1.32</v>
      </c>
      <c r="P2898" s="3">
        <v>34.479999999999997</v>
      </c>
      <c r="Q2898" s="3">
        <f>(O2898/P2898)*100</f>
        <v>3.8283062645011605</v>
      </c>
      <c r="R2898" t="str">
        <f>_xlfn.CONCAT(TEXT(B2898, "mm/dd/yyyy"), "_", E2898)</f>
        <v>07/01/2019_C</v>
      </c>
    </row>
    <row r="2899" spans="1:18" x14ac:dyDescent="0.25">
      <c r="A2899" s="6" t="str">
        <f t="shared" si="90"/>
        <v>0007</v>
      </c>
      <c r="B2899" s="1">
        <f>DATE(MID(C2899,8,4), MID(C2899,12,2), MID(C2899, 14, 2))</f>
        <v>43647</v>
      </c>
      <c r="C2899" t="s">
        <v>2289</v>
      </c>
      <c r="D2899" t="s">
        <v>2313</v>
      </c>
      <c r="E2899" s="6" t="str">
        <f>MID(D2899,3,1)</f>
        <v>C</v>
      </c>
      <c r="F2899" s="6" t="str">
        <f t="shared" si="91"/>
        <v>6</v>
      </c>
      <c r="G2899" s="3">
        <v>91.35</v>
      </c>
      <c r="H2899" s="3">
        <v>85.8</v>
      </c>
      <c r="I2899" s="3">
        <v>47.03</v>
      </c>
      <c r="J2899" s="3">
        <v>269.10000000000002</v>
      </c>
      <c r="K2899" s="3">
        <v>2.2999999999999998</v>
      </c>
      <c r="L2899" s="3">
        <v>22.23</v>
      </c>
      <c r="M2899" s="3">
        <v>221</v>
      </c>
      <c r="N2899" s="3">
        <v>5.73</v>
      </c>
      <c r="O2899" s="3">
        <f>N2899-K2899</f>
        <v>3.4300000000000006</v>
      </c>
      <c r="P2899" s="3">
        <v>213.74</v>
      </c>
      <c r="Q2899" s="3">
        <f>(O2899/P2899)*100</f>
        <v>1.604753438757369</v>
      </c>
      <c r="R2899" t="str">
        <f>_xlfn.CONCAT(TEXT(B2899, "mm/dd/yyyy"), "_", E2899)</f>
        <v>07/01/2019_C</v>
      </c>
    </row>
    <row r="2900" spans="1:18" x14ac:dyDescent="0.25">
      <c r="A2900" s="6" t="str">
        <f t="shared" si="90"/>
        <v>0007</v>
      </c>
      <c r="B2900" s="1">
        <f>DATE(MID(C2900,8,4), MID(C2900,12,2), MID(C2900, 14, 2))</f>
        <v>43647</v>
      </c>
      <c r="C2900" t="s">
        <v>2289</v>
      </c>
      <c r="D2900" t="s">
        <v>2315</v>
      </c>
      <c r="E2900" s="6" t="str">
        <f>MID(D2900,3,1)</f>
        <v>C</v>
      </c>
      <c r="F2900" s="6" t="str">
        <f t="shared" si="91"/>
        <v>6</v>
      </c>
      <c r="G2900" s="3">
        <v>96.14</v>
      </c>
      <c r="H2900" s="3">
        <v>57.92</v>
      </c>
      <c r="I2900" s="3">
        <v>34.47</v>
      </c>
      <c r="J2900" s="3">
        <v>153.09</v>
      </c>
      <c r="K2900" s="3">
        <v>1.06</v>
      </c>
      <c r="L2900" s="3">
        <v>12.82</v>
      </c>
      <c r="M2900" s="3">
        <v>121.99</v>
      </c>
      <c r="N2900" s="3">
        <v>3.09</v>
      </c>
      <c r="O2900" s="3">
        <f>N2900-K2900</f>
        <v>2.0299999999999998</v>
      </c>
      <c r="P2900" s="3">
        <v>116.78</v>
      </c>
      <c r="Q2900" s="3">
        <f>(O2900/P2900)*100</f>
        <v>1.738311354684021</v>
      </c>
      <c r="R2900" t="str">
        <f>_xlfn.CONCAT(TEXT(B2900, "mm/dd/yyyy"), "_", E2900)</f>
        <v>07/01/2019_C</v>
      </c>
    </row>
    <row r="2901" spans="1:18" x14ac:dyDescent="0.25">
      <c r="A2901" s="6" t="str">
        <f t="shared" si="90"/>
        <v>0007</v>
      </c>
      <c r="B2901" s="1">
        <f>DATE(MID(C2901,8,4), MID(C2901,12,2), MID(C2901, 14, 2))</f>
        <v>43647</v>
      </c>
      <c r="C2901" t="s">
        <v>2289</v>
      </c>
      <c r="D2901" t="s">
        <v>2317</v>
      </c>
      <c r="E2901" s="6" t="str">
        <f>MID(D2901,3,1)</f>
        <v>C</v>
      </c>
      <c r="F2901" s="6" t="str">
        <f t="shared" si="91"/>
        <v>6</v>
      </c>
      <c r="G2901" s="3">
        <v>73.459999999999994</v>
      </c>
      <c r="H2901" s="3">
        <v>53.69</v>
      </c>
      <c r="I2901" s="3">
        <v>43.5</v>
      </c>
      <c r="J2901" s="3">
        <v>102.98</v>
      </c>
      <c r="K2901" s="3">
        <v>1.07</v>
      </c>
      <c r="L2901" s="3">
        <v>15.38</v>
      </c>
      <c r="M2901" s="3">
        <v>82.03</v>
      </c>
      <c r="N2901" s="3">
        <v>3.38</v>
      </c>
      <c r="O2901" s="3">
        <f>N2901-K2901</f>
        <v>2.3099999999999996</v>
      </c>
      <c r="P2901" s="3">
        <v>79.209999999999994</v>
      </c>
      <c r="Q2901" s="3">
        <f>(O2901/P2901)*100</f>
        <v>2.9162984471657616</v>
      </c>
      <c r="R2901" t="str">
        <f>_xlfn.CONCAT(TEXT(B2901, "mm/dd/yyyy"), "_", E2901)</f>
        <v>07/01/2019_C</v>
      </c>
    </row>
    <row r="2902" spans="1:18" x14ac:dyDescent="0.25">
      <c r="A2902" s="6" t="str">
        <f t="shared" si="90"/>
        <v>0007</v>
      </c>
      <c r="B2902" s="1">
        <f>DATE(MID(C2902,8,4), MID(C2902,12,2), MID(C2902, 14, 2))</f>
        <v>43647</v>
      </c>
      <c r="C2902" t="s">
        <v>2289</v>
      </c>
      <c r="D2902" t="s">
        <v>2319</v>
      </c>
      <c r="E2902" s="6" t="str">
        <f>MID(D2902,3,1)</f>
        <v>C</v>
      </c>
      <c r="F2902" s="6" t="str">
        <f t="shared" si="91"/>
        <v>6</v>
      </c>
      <c r="G2902" s="3">
        <v>94.46</v>
      </c>
      <c r="H2902" s="3">
        <v>65.83</v>
      </c>
      <c r="I2902" s="3">
        <v>41.94</v>
      </c>
      <c r="J2902" s="3">
        <v>197.63</v>
      </c>
      <c r="K2902" s="3">
        <v>1.04</v>
      </c>
      <c r="L2902" s="3">
        <v>19.77</v>
      </c>
      <c r="M2902" s="3">
        <v>158.85</v>
      </c>
      <c r="N2902" s="3">
        <v>3.26</v>
      </c>
      <c r="O2902" s="3">
        <f>N2902-K2902</f>
        <v>2.2199999999999998</v>
      </c>
      <c r="P2902" s="3">
        <v>154.35</v>
      </c>
      <c r="Q2902" s="3">
        <f>(O2902/P2902)*100</f>
        <v>1.4382896015549076</v>
      </c>
      <c r="R2902" t="str">
        <f>_xlfn.CONCAT(TEXT(B2902, "mm/dd/yyyy"), "_", E2902)</f>
        <v>07/01/2019_C</v>
      </c>
    </row>
    <row r="2903" spans="1:18" x14ac:dyDescent="0.25">
      <c r="A2903" s="6" t="str">
        <f t="shared" si="90"/>
        <v>0007</v>
      </c>
      <c r="B2903" s="1">
        <f>DATE(MID(C2903,8,4), MID(C2903,12,2), MID(C2903, 14, 2))</f>
        <v>43647</v>
      </c>
      <c r="C2903" t="s">
        <v>2289</v>
      </c>
      <c r="D2903" t="s">
        <v>2321</v>
      </c>
      <c r="E2903" s="6" t="str">
        <f>MID(D2903,3,1)</f>
        <v>C</v>
      </c>
      <c r="F2903" s="6" t="str">
        <f t="shared" si="91"/>
        <v>6</v>
      </c>
      <c r="G2903" s="3">
        <v>82.55</v>
      </c>
      <c r="H2903" s="3">
        <v>60.37</v>
      </c>
      <c r="I2903" s="3">
        <v>38.659999999999997</v>
      </c>
      <c r="J2903" s="3">
        <v>158.83000000000001</v>
      </c>
      <c r="K2903" s="3">
        <v>1.06</v>
      </c>
      <c r="L2903" s="3">
        <v>18.850000000000001</v>
      </c>
      <c r="M2903" s="3">
        <v>123.99</v>
      </c>
      <c r="N2903" s="3">
        <v>3.87</v>
      </c>
      <c r="O2903" s="3">
        <f>N2903-K2903</f>
        <v>2.81</v>
      </c>
      <c r="P2903" s="3">
        <v>118.25</v>
      </c>
      <c r="Q2903" s="3">
        <f>(O2903/P2903)*100</f>
        <v>2.3763213530655394</v>
      </c>
      <c r="R2903" t="str">
        <f>_xlfn.CONCAT(TEXT(B2903, "mm/dd/yyyy"), "_", E2903)</f>
        <v>07/01/2019_C</v>
      </c>
    </row>
    <row r="2904" spans="1:18" x14ac:dyDescent="0.25">
      <c r="A2904" s="6" t="str">
        <f t="shared" si="90"/>
        <v>0007</v>
      </c>
      <c r="B2904" s="1">
        <f>DATE(MID(C2904,8,4), MID(C2904,12,2), MID(C2904, 14, 2))</f>
        <v>43647</v>
      </c>
      <c r="C2904" t="s">
        <v>2289</v>
      </c>
      <c r="D2904" t="s">
        <v>2323</v>
      </c>
      <c r="E2904" s="6" t="str">
        <f>MID(D2904,3,1)</f>
        <v>C</v>
      </c>
      <c r="F2904" s="6" t="str">
        <f t="shared" si="91"/>
        <v>6</v>
      </c>
      <c r="G2904" s="3">
        <v>76.069999999999993</v>
      </c>
      <c r="H2904" s="3">
        <v>65.03</v>
      </c>
      <c r="I2904" s="3">
        <v>45.52</v>
      </c>
      <c r="J2904" s="3">
        <v>157.06</v>
      </c>
      <c r="K2904" s="3">
        <v>1.08</v>
      </c>
      <c r="L2904" s="3">
        <v>16.29</v>
      </c>
      <c r="M2904" s="3">
        <v>129.83000000000001</v>
      </c>
      <c r="N2904" s="3">
        <v>3.18</v>
      </c>
      <c r="O2904" s="3">
        <f>N2904-K2904</f>
        <v>2.1</v>
      </c>
      <c r="P2904" s="3">
        <v>126.4</v>
      </c>
      <c r="Q2904" s="3">
        <f>(O2904/P2904)*100</f>
        <v>1.6613924050632909</v>
      </c>
      <c r="R2904" t="str">
        <f>_xlfn.CONCAT(TEXT(B2904, "mm/dd/yyyy"), "_", E2904)</f>
        <v>07/01/2019_C</v>
      </c>
    </row>
    <row r="2905" spans="1:18" x14ac:dyDescent="0.25">
      <c r="A2905" s="6" t="str">
        <f t="shared" si="90"/>
        <v>0007</v>
      </c>
      <c r="B2905" s="1">
        <f>DATE(MID(C2905,8,4), MID(C2905,12,2), MID(C2905, 14, 2))</f>
        <v>43647</v>
      </c>
      <c r="C2905" t="s">
        <v>2289</v>
      </c>
      <c r="D2905" t="s">
        <v>2325</v>
      </c>
      <c r="E2905" s="6" t="str">
        <f>MID(D2905,3,1)</f>
        <v>C</v>
      </c>
      <c r="F2905" s="6" t="str">
        <f t="shared" si="91"/>
        <v>6</v>
      </c>
      <c r="G2905" s="3">
        <v>66.45</v>
      </c>
      <c r="H2905" s="3">
        <v>59.24</v>
      </c>
      <c r="I2905" s="3">
        <v>25.24</v>
      </c>
      <c r="J2905" s="3">
        <v>66.5</v>
      </c>
      <c r="K2905" s="3">
        <v>1.05</v>
      </c>
      <c r="L2905" s="3">
        <v>9.1999999999999993</v>
      </c>
      <c r="M2905" s="3">
        <v>47.49</v>
      </c>
      <c r="N2905" s="3">
        <v>2.21</v>
      </c>
      <c r="O2905" s="3">
        <f>N2905-K2905</f>
        <v>1.1599999999999999</v>
      </c>
      <c r="P2905" s="3">
        <v>45.72</v>
      </c>
      <c r="Q2905" s="3">
        <f>(O2905/P2905)*100</f>
        <v>2.5371828521434816</v>
      </c>
      <c r="R2905" t="str">
        <f>_xlfn.CONCAT(TEXT(B2905, "mm/dd/yyyy"), "_", E2905)</f>
        <v>07/01/2019_C</v>
      </c>
    </row>
    <row r="2906" spans="1:18" x14ac:dyDescent="0.25">
      <c r="A2906" s="6" t="str">
        <f t="shared" si="90"/>
        <v>0007</v>
      </c>
      <c r="B2906" s="1">
        <f>DATE(MID(C2906,8,4), MID(C2906,12,2), MID(C2906, 14, 2))</f>
        <v>43647</v>
      </c>
      <c r="C2906" t="s">
        <v>2289</v>
      </c>
      <c r="D2906" t="s">
        <v>2327</v>
      </c>
      <c r="E2906" s="6" t="str">
        <f>MID(D2906,3,1)</f>
        <v>C</v>
      </c>
      <c r="F2906" s="6" t="str">
        <f t="shared" si="91"/>
        <v>6</v>
      </c>
      <c r="G2906" s="3">
        <v>107.94</v>
      </c>
      <c r="H2906" s="3">
        <v>75.180000000000007</v>
      </c>
      <c r="I2906" s="3">
        <v>39.159999999999997</v>
      </c>
      <c r="J2906" s="3">
        <v>210.42</v>
      </c>
      <c r="K2906" s="3">
        <v>2.2799999999999998</v>
      </c>
      <c r="L2906" s="3">
        <v>24.57</v>
      </c>
      <c r="M2906" s="3">
        <v>155.05000000000001</v>
      </c>
      <c r="N2906" s="3">
        <v>5.51</v>
      </c>
      <c r="O2906" s="3">
        <f>N2906-K2906</f>
        <v>3.23</v>
      </c>
      <c r="P2906" s="3">
        <v>145.69</v>
      </c>
      <c r="Q2906" s="3">
        <f>(O2906/P2906)*100</f>
        <v>2.2170361726954493</v>
      </c>
      <c r="R2906" t="str">
        <f>_xlfn.CONCAT(TEXT(B2906, "mm/dd/yyyy"), "_", E2906)</f>
        <v>07/01/2019_C</v>
      </c>
    </row>
    <row r="2907" spans="1:18" x14ac:dyDescent="0.25">
      <c r="A2907" s="6" t="str">
        <f t="shared" si="90"/>
        <v>0007</v>
      </c>
      <c r="B2907" s="1">
        <f>DATE(MID(C2907,8,4), MID(C2907,12,2), MID(C2907, 14, 2))</f>
        <v>43647</v>
      </c>
      <c r="C2907" t="s">
        <v>2289</v>
      </c>
      <c r="D2907" t="s">
        <v>2329</v>
      </c>
      <c r="E2907" s="6" t="str">
        <f>MID(D2907,3,1)</f>
        <v>C</v>
      </c>
      <c r="F2907" s="6" t="str">
        <f t="shared" si="91"/>
        <v>6</v>
      </c>
      <c r="G2907" s="3">
        <v>71.790000000000006</v>
      </c>
      <c r="H2907" s="3">
        <v>69.44</v>
      </c>
      <c r="I2907" s="3">
        <v>40.61</v>
      </c>
      <c r="J2907" s="3">
        <v>150.58000000000001</v>
      </c>
      <c r="K2907" s="3">
        <v>1.06</v>
      </c>
      <c r="L2907" s="3">
        <v>17.57</v>
      </c>
      <c r="M2907" s="3">
        <v>117.89</v>
      </c>
      <c r="N2907" s="3">
        <v>3.24</v>
      </c>
      <c r="O2907" s="3">
        <f>N2907-K2907</f>
        <v>2.1800000000000002</v>
      </c>
      <c r="P2907" s="3">
        <v>113.79</v>
      </c>
      <c r="Q2907" s="3">
        <f>(O2907/P2907)*100</f>
        <v>1.9158098251164424</v>
      </c>
      <c r="R2907" t="str">
        <f>_xlfn.CONCAT(TEXT(B2907, "mm/dd/yyyy"), "_", E2907)</f>
        <v>07/01/2019_C</v>
      </c>
    </row>
    <row r="2908" spans="1:18" x14ac:dyDescent="0.25">
      <c r="A2908" s="6" t="str">
        <f t="shared" si="90"/>
        <v>0007</v>
      </c>
      <c r="B2908" s="1">
        <f>DATE(MID(C2908,8,4), MID(C2908,12,2), MID(C2908, 14, 2))</f>
        <v>43647</v>
      </c>
      <c r="C2908" t="s">
        <v>2289</v>
      </c>
      <c r="D2908" t="s">
        <v>2331</v>
      </c>
      <c r="E2908" s="6" t="str">
        <f>MID(D2908,3,1)</f>
        <v>C</v>
      </c>
      <c r="F2908" s="6" t="str">
        <f t="shared" si="91"/>
        <v>6</v>
      </c>
      <c r="G2908" s="3">
        <v>50.01</v>
      </c>
      <c r="H2908" s="3">
        <v>53.26</v>
      </c>
      <c r="I2908" s="3">
        <v>23.75</v>
      </c>
      <c r="J2908" s="3">
        <v>43.98</v>
      </c>
      <c r="K2908" s="3">
        <v>1.05</v>
      </c>
      <c r="L2908" s="3">
        <v>5.39</v>
      </c>
      <c r="M2908" s="3">
        <v>35.72</v>
      </c>
      <c r="N2908" s="3">
        <v>1.81</v>
      </c>
      <c r="O2908" s="3">
        <f>N2908-K2908</f>
        <v>0.76</v>
      </c>
      <c r="P2908" s="3">
        <v>34.58</v>
      </c>
      <c r="Q2908" s="3">
        <f>(O2908/P2908)*100</f>
        <v>2.197802197802198</v>
      </c>
      <c r="R2908" t="str">
        <f>_xlfn.CONCAT(TEXT(B2908, "mm/dd/yyyy"), "_", E2908)</f>
        <v>07/01/2019_C</v>
      </c>
    </row>
    <row r="2909" spans="1:18" x14ac:dyDescent="0.25">
      <c r="A2909" s="6" t="str">
        <f t="shared" si="90"/>
        <v>0007</v>
      </c>
      <c r="B2909" s="1">
        <f>DATE(MID(C2909,8,4), MID(C2909,12,2), MID(C2909, 14, 2))</f>
        <v>43647</v>
      </c>
      <c r="C2909" t="s">
        <v>2289</v>
      </c>
      <c r="D2909" t="s">
        <v>2333</v>
      </c>
      <c r="E2909" s="6" t="str">
        <f>MID(D2909,3,1)</f>
        <v>C</v>
      </c>
      <c r="F2909" s="6" t="str">
        <f t="shared" si="91"/>
        <v>6</v>
      </c>
      <c r="G2909" s="3">
        <v>57.81</v>
      </c>
      <c r="H2909" s="3">
        <v>45.44</v>
      </c>
      <c r="I2909" s="3">
        <v>29.73</v>
      </c>
      <c r="J2909" s="3">
        <v>51.98</v>
      </c>
      <c r="K2909" s="3">
        <v>1.07</v>
      </c>
      <c r="L2909" s="3">
        <v>6.15</v>
      </c>
      <c r="M2909" s="3">
        <v>42.93</v>
      </c>
      <c r="N2909" s="3">
        <v>1.97</v>
      </c>
      <c r="O2909" s="3">
        <f>N2909-K2909</f>
        <v>0.89999999999999991</v>
      </c>
      <c r="P2909" s="3">
        <v>41.4</v>
      </c>
      <c r="Q2909" s="3">
        <f>(O2909/P2909)*100</f>
        <v>2.1739130434782608</v>
      </c>
      <c r="R2909" t="str">
        <f>_xlfn.CONCAT(TEXT(B2909, "mm/dd/yyyy"), "_", E2909)</f>
        <v>07/01/2019_C</v>
      </c>
    </row>
    <row r="2910" spans="1:18" x14ac:dyDescent="0.25">
      <c r="A2910" s="6" t="str">
        <f t="shared" si="90"/>
        <v>0007</v>
      </c>
      <c r="B2910" s="1">
        <f>DATE(MID(C2910,8,4), MID(C2910,12,2), MID(C2910, 14, 2))</f>
        <v>43647</v>
      </c>
      <c r="C2910" t="s">
        <v>2289</v>
      </c>
      <c r="D2910" t="s">
        <v>2335</v>
      </c>
      <c r="E2910" s="6" t="str">
        <f>MID(D2910,3,1)</f>
        <v>C</v>
      </c>
      <c r="F2910" s="6" t="str">
        <f t="shared" si="91"/>
        <v>6</v>
      </c>
      <c r="G2910" s="3">
        <v>64.08</v>
      </c>
      <c r="H2910" s="3">
        <v>53.32</v>
      </c>
      <c r="I2910" s="3">
        <v>24.4</v>
      </c>
      <c r="J2910" s="3">
        <v>63.51</v>
      </c>
      <c r="K2910" s="3">
        <v>1.07</v>
      </c>
      <c r="L2910" s="3">
        <v>7.5</v>
      </c>
      <c r="M2910" s="3">
        <v>53.31</v>
      </c>
      <c r="N2910" s="3">
        <v>2.0299999999999998</v>
      </c>
      <c r="O2910" s="3">
        <f>N2910-K2910</f>
        <v>0.95999999999999974</v>
      </c>
      <c r="P2910" s="3">
        <v>51.69</v>
      </c>
      <c r="Q2910" s="3">
        <f>(O2910/P2910)*100</f>
        <v>1.8572257690075447</v>
      </c>
      <c r="R2910" t="str">
        <f>_xlfn.CONCAT(TEXT(B2910, "mm/dd/yyyy"), "_", E2910)</f>
        <v>07/01/2019_C</v>
      </c>
    </row>
    <row r="2911" spans="1:18" x14ac:dyDescent="0.25">
      <c r="A2911" s="6" t="str">
        <f t="shared" si="90"/>
        <v>0007</v>
      </c>
      <c r="B2911" s="1">
        <f>DATE(MID(C2911,8,4), MID(C2911,12,2), MID(C2911, 14, 2))</f>
        <v>43647</v>
      </c>
      <c r="C2911" t="s">
        <v>2289</v>
      </c>
      <c r="D2911" t="s">
        <v>2337</v>
      </c>
      <c r="E2911" s="6" t="str">
        <f>MID(D2911,3,1)</f>
        <v>C</v>
      </c>
      <c r="F2911" s="6" t="str">
        <f t="shared" si="91"/>
        <v>6</v>
      </c>
      <c r="G2911" s="3">
        <v>60.02</v>
      </c>
      <c r="H2911" s="3">
        <v>51.4</v>
      </c>
      <c r="I2911" s="3">
        <v>27.19</v>
      </c>
      <c r="J2911" s="3">
        <v>55.37</v>
      </c>
      <c r="K2911" s="3">
        <v>1.05</v>
      </c>
      <c r="L2911" s="3">
        <v>7.99</v>
      </c>
      <c r="M2911" s="3">
        <v>41.92</v>
      </c>
      <c r="N2911" s="3">
        <v>2.04</v>
      </c>
      <c r="O2911" s="3">
        <f>N2911-K2911</f>
        <v>0.99</v>
      </c>
      <c r="P2911" s="3">
        <v>39.46</v>
      </c>
      <c r="Q2911" s="3">
        <f>(O2911/P2911)*100</f>
        <v>2.5088697415103902</v>
      </c>
      <c r="R2911" t="str">
        <f>_xlfn.CONCAT(TEXT(B2911, "mm/dd/yyyy"), "_", E2911)</f>
        <v>07/01/2019_C</v>
      </c>
    </row>
    <row r="2912" spans="1:18" x14ac:dyDescent="0.25">
      <c r="A2912" s="6" t="str">
        <f t="shared" si="90"/>
        <v>0090</v>
      </c>
      <c r="B2912" s="1">
        <f>DATE(MID(C2912,8,4), MID(C2912,12,2), MID(C2912, 14, 2))</f>
        <v>43647</v>
      </c>
      <c r="C2912" t="s">
        <v>6198</v>
      </c>
      <c r="D2912" t="s">
        <v>6197</v>
      </c>
      <c r="E2912" s="6" t="str">
        <f>MID(D2912,3,1)</f>
        <v>E</v>
      </c>
      <c r="F2912" s="6" t="str">
        <f t="shared" si="91"/>
        <v>11</v>
      </c>
      <c r="G2912" s="3">
        <v>68.67</v>
      </c>
      <c r="H2912" s="3">
        <v>53.13</v>
      </c>
      <c r="I2912" s="3">
        <v>26.27</v>
      </c>
      <c r="J2912" s="3">
        <v>70.260000000000005</v>
      </c>
      <c r="K2912" s="3">
        <v>1.06</v>
      </c>
      <c r="L2912" s="3">
        <v>11.74</v>
      </c>
      <c r="M2912" s="3">
        <v>54.56</v>
      </c>
      <c r="N2912" s="3">
        <v>2.5099999999999998</v>
      </c>
      <c r="O2912" s="3">
        <f>N2912-K2912</f>
        <v>1.4499999999999997</v>
      </c>
      <c r="P2912" s="3">
        <v>53.37</v>
      </c>
      <c r="Q2912" s="3">
        <f>(O2912/P2912)*100</f>
        <v>2.7168821435263251</v>
      </c>
      <c r="R2912" t="str">
        <f>_xlfn.CONCAT(TEXT(B2912, "mm/dd/yyyy"), "_", E2912)</f>
        <v>07/01/2019_E</v>
      </c>
    </row>
    <row r="2913" spans="1:18" x14ac:dyDescent="0.25">
      <c r="A2913" s="6" t="str">
        <f t="shared" si="90"/>
        <v>0090</v>
      </c>
      <c r="B2913" s="1">
        <f>DATE(MID(C2913,8,4), MID(C2913,12,2), MID(C2913, 14, 2))</f>
        <v>43647</v>
      </c>
      <c r="C2913" t="s">
        <v>6198</v>
      </c>
      <c r="D2913" t="s">
        <v>6200</v>
      </c>
      <c r="E2913" s="6" t="str">
        <f>MID(D2913,3,1)</f>
        <v>E</v>
      </c>
      <c r="F2913" s="6" t="str">
        <f t="shared" si="91"/>
        <v>11</v>
      </c>
      <c r="G2913" s="3">
        <v>61.12</v>
      </c>
      <c r="H2913" s="3">
        <v>57.26</v>
      </c>
      <c r="I2913" s="3">
        <v>32.409999999999997</v>
      </c>
      <c r="J2913" s="3">
        <v>94.42</v>
      </c>
      <c r="K2913" s="3">
        <v>1.06</v>
      </c>
      <c r="L2913" s="3">
        <v>9.75</v>
      </c>
      <c r="M2913" s="3">
        <v>81.94</v>
      </c>
      <c r="N2913" s="3">
        <v>2.2000000000000002</v>
      </c>
      <c r="O2913" s="3">
        <f>N2913-K2913</f>
        <v>1.1400000000000001</v>
      </c>
      <c r="P2913" s="3">
        <v>76.41</v>
      </c>
      <c r="Q2913" s="3">
        <f>(O2913/P2913)*100</f>
        <v>1.4919513152728703</v>
      </c>
      <c r="R2913" t="str">
        <f>_xlfn.CONCAT(TEXT(B2913, "mm/dd/yyyy"), "_", E2913)</f>
        <v>07/01/2019_E</v>
      </c>
    </row>
    <row r="2914" spans="1:18" x14ac:dyDescent="0.25">
      <c r="A2914" s="6" t="str">
        <f t="shared" si="90"/>
        <v>0090</v>
      </c>
      <c r="B2914" s="1">
        <f>DATE(MID(C2914,8,4), MID(C2914,12,2), MID(C2914, 14, 2))</f>
        <v>43647</v>
      </c>
      <c r="C2914" t="s">
        <v>6198</v>
      </c>
      <c r="D2914" t="s">
        <v>6202</v>
      </c>
      <c r="E2914" s="6" t="str">
        <f>MID(D2914,3,1)</f>
        <v>E</v>
      </c>
      <c r="F2914" s="6" t="str">
        <f t="shared" si="91"/>
        <v>11</v>
      </c>
      <c r="G2914" s="3">
        <v>72.44</v>
      </c>
      <c r="H2914" s="3">
        <v>63.86</v>
      </c>
      <c r="I2914" s="3">
        <v>41.43</v>
      </c>
      <c r="J2914" s="3">
        <v>144.47999999999999</v>
      </c>
      <c r="K2914" s="3">
        <v>1.05</v>
      </c>
      <c r="L2914" s="3">
        <v>16.600000000000001</v>
      </c>
      <c r="M2914" s="3">
        <v>121.41</v>
      </c>
      <c r="N2914" s="3">
        <v>2.73</v>
      </c>
      <c r="O2914" s="3">
        <f>N2914-K2914</f>
        <v>1.68</v>
      </c>
      <c r="P2914" s="3">
        <v>114.6</v>
      </c>
      <c r="Q2914" s="3">
        <f>(O2914/P2914)*100</f>
        <v>1.4659685863874345</v>
      </c>
      <c r="R2914" t="str">
        <f>_xlfn.CONCAT(TEXT(B2914, "mm/dd/yyyy"), "_", E2914)</f>
        <v>07/01/2019_E</v>
      </c>
    </row>
    <row r="2915" spans="1:18" x14ac:dyDescent="0.25">
      <c r="A2915" s="6" t="str">
        <f t="shared" si="90"/>
        <v>0090</v>
      </c>
      <c r="B2915" s="1">
        <f>DATE(MID(C2915,8,4), MID(C2915,12,2), MID(C2915, 14, 2))</f>
        <v>43647</v>
      </c>
      <c r="C2915" t="s">
        <v>6198</v>
      </c>
      <c r="D2915" t="s">
        <v>6204</v>
      </c>
      <c r="E2915" s="6" t="str">
        <f>MID(D2915,3,1)</f>
        <v>E</v>
      </c>
      <c r="F2915" s="6" t="str">
        <f t="shared" si="91"/>
        <v>11</v>
      </c>
      <c r="G2915" s="3">
        <v>66.61</v>
      </c>
      <c r="H2915" s="3">
        <v>42.37</v>
      </c>
      <c r="I2915" s="3">
        <v>30.4</v>
      </c>
      <c r="J2915" s="3">
        <v>84.76</v>
      </c>
      <c r="K2915" s="3">
        <v>1.05</v>
      </c>
      <c r="L2915" s="3">
        <v>13.56</v>
      </c>
      <c r="M2915" s="3">
        <v>68.06</v>
      </c>
      <c r="N2915" s="3">
        <v>2.39</v>
      </c>
      <c r="O2915" s="3">
        <f>N2915-K2915</f>
        <v>1.34</v>
      </c>
      <c r="P2915" s="3">
        <v>62.45</v>
      </c>
      <c r="Q2915" s="3">
        <f>(O2915/P2915)*100</f>
        <v>2.145716573258607</v>
      </c>
      <c r="R2915" t="str">
        <f>_xlfn.CONCAT(TEXT(B2915, "mm/dd/yyyy"), "_", E2915)</f>
        <v>07/01/2019_E</v>
      </c>
    </row>
    <row r="2916" spans="1:18" x14ac:dyDescent="0.25">
      <c r="A2916" s="6" t="str">
        <f t="shared" si="90"/>
        <v>0090</v>
      </c>
      <c r="B2916" s="1">
        <f>DATE(MID(C2916,8,4), MID(C2916,12,2), MID(C2916, 14, 2))</f>
        <v>43647</v>
      </c>
      <c r="C2916" t="s">
        <v>6198</v>
      </c>
      <c r="D2916" t="s">
        <v>6206</v>
      </c>
      <c r="E2916" s="6" t="str">
        <f>MID(D2916,3,1)</f>
        <v>E</v>
      </c>
      <c r="F2916" s="6" t="str">
        <f t="shared" si="91"/>
        <v>11</v>
      </c>
      <c r="G2916" s="3">
        <v>71.959999999999994</v>
      </c>
      <c r="H2916" s="3">
        <v>58.59</v>
      </c>
      <c r="I2916" s="3">
        <v>39.57</v>
      </c>
      <c r="J2916" s="3">
        <v>110.45</v>
      </c>
      <c r="K2916" s="3">
        <v>1.05</v>
      </c>
      <c r="L2916" s="3">
        <v>13.14</v>
      </c>
      <c r="M2916" s="3">
        <v>93.14</v>
      </c>
      <c r="N2916" s="3">
        <v>2.4300000000000002</v>
      </c>
      <c r="O2916" s="3">
        <f>N2916-K2916</f>
        <v>1.3800000000000001</v>
      </c>
      <c r="P2916" s="3">
        <v>89.33</v>
      </c>
      <c r="Q2916" s="3">
        <f>(O2916/P2916)*100</f>
        <v>1.5448337624538231</v>
      </c>
      <c r="R2916" t="str">
        <f>_xlfn.CONCAT(TEXT(B2916, "mm/dd/yyyy"), "_", E2916)</f>
        <v>07/01/2019_E</v>
      </c>
    </row>
    <row r="2917" spans="1:18" x14ac:dyDescent="0.25">
      <c r="A2917" s="6" t="str">
        <f t="shared" si="90"/>
        <v>0090</v>
      </c>
      <c r="B2917" s="1">
        <f>DATE(MID(C2917,8,4), MID(C2917,12,2), MID(C2917, 14, 2))</f>
        <v>43647</v>
      </c>
      <c r="C2917" t="s">
        <v>6198</v>
      </c>
      <c r="D2917" t="s">
        <v>6208</v>
      </c>
      <c r="E2917" s="6" t="str">
        <f>MID(D2917,3,1)</f>
        <v>E</v>
      </c>
      <c r="F2917" s="6" t="str">
        <f t="shared" si="91"/>
        <v>11</v>
      </c>
      <c r="G2917" s="3">
        <v>80.400000000000006</v>
      </c>
      <c r="H2917" s="3">
        <v>65.11</v>
      </c>
      <c r="I2917" s="3">
        <v>37.04</v>
      </c>
      <c r="J2917" s="3">
        <v>145.13999999999999</v>
      </c>
      <c r="K2917" s="3">
        <v>1.06</v>
      </c>
      <c r="L2917" s="3">
        <v>20.23</v>
      </c>
      <c r="M2917" s="3">
        <v>119.82</v>
      </c>
      <c r="N2917" s="3">
        <v>3.14</v>
      </c>
      <c r="O2917" s="3">
        <f>N2917-K2917</f>
        <v>2.08</v>
      </c>
      <c r="P2917" s="3">
        <v>112.61</v>
      </c>
      <c r="Q2917" s="3">
        <f>(O2917/P2917)*100</f>
        <v>1.8470828523221738</v>
      </c>
      <c r="R2917" t="str">
        <f>_xlfn.CONCAT(TEXT(B2917, "mm/dd/yyyy"), "_", E2917)</f>
        <v>07/01/2019_E</v>
      </c>
    </row>
    <row r="2918" spans="1:18" x14ac:dyDescent="0.25">
      <c r="A2918" s="6" t="str">
        <f t="shared" si="90"/>
        <v>0090</v>
      </c>
      <c r="B2918" s="1">
        <f>DATE(MID(C2918,8,4), MID(C2918,12,2), MID(C2918, 14, 2))</f>
        <v>43647</v>
      </c>
      <c r="C2918" t="s">
        <v>6198</v>
      </c>
      <c r="D2918" t="s">
        <v>6210</v>
      </c>
      <c r="E2918" s="6" t="str">
        <f>MID(D2918,3,1)</f>
        <v>E</v>
      </c>
      <c r="F2918" s="6" t="str">
        <f t="shared" si="91"/>
        <v>11</v>
      </c>
      <c r="G2918" s="3">
        <v>74.98</v>
      </c>
      <c r="H2918" s="3">
        <v>52.76</v>
      </c>
      <c r="I2918" s="3">
        <v>38.520000000000003</v>
      </c>
      <c r="J2918" s="3">
        <v>98.56</v>
      </c>
      <c r="K2918" s="3">
        <v>1.07</v>
      </c>
      <c r="L2918" s="3">
        <v>17.940000000000001</v>
      </c>
      <c r="M2918" s="3">
        <v>77.83</v>
      </c>
      <c r="N2918" s="3">
        <v>3.34</v>
      </c>
      <c r="O2918" s="3">
        <f>N2918-K2918</f>
        <v>2.2699999999999996</v>
      </c>
      <c r="P2918" s="3">
        <v>72.27</v>
      </c>
      <c r="Q2918" s="3">
        <f>(O2918/P2918)*100</f>
        <v>3.1409990314099896</v>
      </c>
      <c r="R2918" t="str">
        <f>_xlfn.CONCAT(TEXT(B2918, "mm/dd/yyyy"), "_", E2918)</f>
        <v>07/01/2019_E</v>
      </c>
    </row>
    <row r="2919" spans="1:18" x14ac:dyDescent="0.25">
      <c r="A2919" s="6" t="str">
        <f t="shared" si="90"/>
        <v>0090</v>
      </c>
      <c r="B2919" s="1">
        <f>DATE(MID(C2919,8,4), MID(C2919,12,2), MID(C2919, 14, 2))</f>
        <v>43647</v>
      </c>
      <c r="C2919" t="s">
        <v>6198</v>
      </c>
      <c r="D2919" t="s">
        <v>6212</v>
      </c>
      <c r="E2919" s="6" t="str">
        <f>MID(D2919,3,1)</f>
        <v>E</v>
      </c>
      <c r="F2919" s="6" t="str">
        <f t="shared" si="91"/>
        <v>11</v>
      </c>
      <c r="G2919" s="3">
        <v>45.44</v>
      </c>
      <c r="H2919" s="3">
        <v>44.63</v>
      </c>
      <c r="I2919" s="3">
        <v>23.15</v>
      </c>
      <c r="J2919" s="3">
        <v>36.590000000000003</v>
      </c>
      <c r="K2919" s="3">
        <v>1.07</v>
      </c>
      <c r="L2919" s="3">
        <v>6.06</v>
      </c>
      <c r="M2919" s="3">
        <v>29.74</v>
      </c>
      <c r="N2919" s="3">
        <v>1.8</v>
      </c>
      <c r="O2919" s="3">
        <f>N2919-K2919</f>
        <v>0.73</v>
      </c>
      <c r="P2919" s="3">
        <v>27.35</v>
      </c>
      <c r="Q2919" s="3">
        <f>(O2919/P2919)*100</f>
        <v>2.6691042047531992</v>
      </c>
      <c r="R2919" t="str">
        <f>_xlfn.CONCAT(TEXT(B2919, "mm/dd/yyyy"), "_", E2919)</f>
        <v>07/01/2019_E</v>
      </c>
    </row>
    <row r="2920" spans="1:18" x14ac:dyDescent="0.25">
      <c r="A2920" s="6" t="str">
        <f t="shared" si="90"/>
        <v>0090</v>
      </c>
      <c r="B2920" s="1">
        <f>DATE(MID(C2920,8,4), MID(C2920,12,2), MID(C2920, 14, 2))</f>
        <v>43647</v>
      </c>
      <c r="C2920" t="s">
        <v>6198</v>
      </c>
      <c r="D2920" t="s">
        <v>6214</v>
      </c>
      <c r="E2920" s="6" t="str">
        <f>MID(D2920,3,1)</f>
        <v>E</v>
      </c>
      <c r="F2920" s="6" t="str">
        <f t="shared" si="91"/>
        <v>11</v>
      </c>
      <c r="G2920" s="3">
        <v>65.47</v>
      </c>
      <c r="H2920" s="3">
        <v>50.02</v>
      </c>
      <c r="I2920" s="3">
        <v>30.73</v>
      </c>
      <c r="J2920" s="3">
        <v>77.489999999999995</v>
      </c>
      <c r="K2920" s="3">
        <v>1.05</v>
      </c>
      <c r="L2920" s="3">
        <v>11.92</v>
      </c>
      <c r="M2920" s="3">
        <v>59.87</v>
      </c>
      <c r="N2920" s="3">
        <v>2.38</v>
      </c>
      <c r="O2920" s="3">
        <f>N2920-K2920</f>
        <v>1.3299999999999998</v>
      </c>
      <c r="P2920" s="3">
        <v>55.94</v>
      </c>
      <c r="Q2920" s="3">
        <f>(O2920/P2920)*100</f>
        <v>2.3775473721844831</v>
      </c>
      <c r="R2920" t="str">
        <f>_xlfn.CONCAT(TEXT(B2920, "mm/dd/yyyy"), "_", E2920)</f>
        <v>07/01/2019_E</v>
      </c>
    </row>
    <row r="2921" spans="1:18" x14ac:dyDescent="0.25">
      <c r="A2921" s="6" t="str">
        <f t="shared" si="90"/>
        <v>0090</v>
      </c>
      <c r="B2921" s="1">
        <f>DATE(MID(C2921,8,4), MID(C2921,12,2), MID(C2921, 14, 2))</f>
        <v>43647</v>
      </c>
      <c r="C2921" t="s">
        <v>6198</v>
      </c>
      <c r="D2921" t="s">
        <v>6216</v>
      </c>
      <c r="E2921" s="6" t="str">
        <f>MID(D2921,3,1)</f>
        <v>E</v>
      </c>
      <c r="F2921" s="6" t="str">
        <f t="shared" si="91"/>
        <v>11</v>
      </c>
      <c r="G2921" s="3">
        <v>74.5</v>
      </c>
      <c r="H2921" s="3">
        <v>67.38</v>
      </c>
      <c r="I2921" s="3">
        <v>30.21</v>
      </c>
      <c r="J2921" s="3">
        <v>108.4</v>
      </c>
      <c r="K2921" s="3">
        <v>1.03</v>
      </c>
      <c r="L2921" s="3">
        <v>13.96</v>
      </c>
      <c r="M2921" s="3">
        <v>90.97</v>
      </c>
      <c r="N2921" s="3">
        <v>2.92</v>
      </c>
      <c r="O2921" s="3">
        <f>N2921-K2921</f>
        <v>1.89</v>
      </c>
      <c r="P2921" s="3">
        <v>85.32</v>
      </c>
      <c r="Q2921" s="3">
        <f>(O2921/P2921)*100</f>
        <v>2.2151898734177213</v>
      </c>
      <c r="R2921" t="str">
        <f>_xlfn.CONCAT(TEXT(B2921, "mm/dd/yyyy"), "_", E2921)</f>
        <v>07/01/2019_E</v>
      </c>
    </row>
    <row r="2922" spans="1:18" x14ac:dyDescent="0.25">
      <c r="A2922" s="6" t="str">
        <f t="shared" si="90"/>
        <v>0090</v>
      </c>
      <c r="B2922" s="1">
        <f>DATE(MID(C2922,8,4), MID(C2922,12,2), MID(C2922, 14, 2))</f>
        <v>43647</v>
      </c>
      <c r="C2922" t="s">
        <v>6198</v>
      </c>
      <c r="D2922" t="s">
        <v>6218</v>
      </c>
      <c r="E2922" s="6" t="str">
        <f>MID(D2922,3,1)</f>
        <v>E</v>
      </c>
      <c r="F2922" s="6" t="str">
        <f t="shared" si="91"/>
        <v>11</v>
      </c>
      <c r="G2922" s="3">
        <v>77.7</v>
      </c>
      <c r="H2922" s="3">
        <v>71.55</v>
      </c>
      <c r="I2922" s="3">
        <v>36.43</v>
      </c>
      <c r="J2922" s="3">
        <v>144.83000000000001</v>
      </c>
      <c r="K2922" s="3">
        <v>1.05</v>
      </c>
      <c r="L2922" s="3">
        <v>19.25</v>
      </c>
      <c r="M2922" s="3">
        <v>117.6</v>
      </c>
      <c r="N2922" s="3">
        <v>3.47</v>
      </c>
      <c r="O2922" s="3">
        <f>N2922-K2922</f>
        <v>2.42</v>
      </c>
      <c r="P2922" s="3">
        <v>114.14</v>
      </c>
      <c r="Q2922" s="3">
        <f>(O2922/P2922)*100</f>
        <v>2.1202032591554234</v>
      </c>
      <c r="R2922" t="str">
        <f>_xlfn.CONCAT(TEXT(B2922, "mm/dd/yyyy"), "_", E2922)</f>
        <v>07/01/2019_E</v>
      </c>
    </row>
    <row r="2923" spans="1:18" x14ac:dyDescent="0.25">
      <c r="A2923" s="6" t="str">
        <f t="shared" si="90"/>
        <v>0090</v>
      </c>
      <c r="B2923" s="1">
        <f>DATE(MID(C2923,8,4), MID(C2923,12,2), MID(C2923, 14, 2))</f>
        <v>43647</v>
      </c>
      <c r="C2923" t="s">
        <v>6198</v>
      </c>
      <c r="D2923" t="s">
        <v>6220</v>
      </c>
      <c r="E2923" s="6" t="str">
        <f>MID(D2923,3,1)</f>
        <v>E</v>
      </c>
      <c r="F2923" s="6" t="str">
        <f t="shared" si="91"/>
        <v>11</v>
      </c>
      <c r="G2923" s="3">
        <v>69.61</v>
      </c>
      <c r="H2923" s="3">
        <v>56.47</v>
      </c>
      <c r="I2923" s="3">
        <v>33.06</v>
      </c>
      <c r="J2923" s="3">
        <v>97.71</v>
      </c>
      <c r="K2923" s="3">
        <v>1.03</v>
      </c>
      <c r="L2923" s="3">
        <v>10.35</v>
      </c>
      <c r="M2923" s="3">
        <v>82.03</v>
      </c>
      <c r="N2923" s="3">
        <v>2.5299999999999998</v>
      </c>
      <c r="O2923" s="3">
        <f>N2923-K2923</f>
        <v>1.4999999999999998</v>
      </c>
      <c r="P2923" s="3">
        <v>79.23</v>
      </c>
      <c r="Q2923" s="3">
        <f>(O2923/P2923)*100</f>
        <v>1.8932222642938277</v>
      </c>
      <c r="R2923" t="str">
        <f>_xlfn.CONCAT(TEXT(B2923, "mm/dd/yyyy"), "_", E2923)</f>
        <v>07/01/2019_E</v>
      </c>
    </row>
    <row r="2924" spans="1:18" x14ac:dyDescent="0.25">
      <c r="A2924" s="6" t="str">
        <f t="shared" si="90"/>
        <v>0090</v>
      </c>
      <c r="B2924" s="1">
        <f>DATE(MID(C2924,8,4), MID(C2924,12,2), MID(C2924, 14, 2))</f>
        <v>43647</v>
      </c>
      <c r="C2924" t="s">
        <v>6198</v>
      </c>
      <c r="D2924" t="s">
        <v>6222</v>
      </c>
      <c r="E2924" s="6" t="str">
        <f>MID(D2924,3,1)</f>
        <v>E</v>
      </c>
      <c r="F2924" s="6" t="str">
        <f t="shared" si="91"/>
        <v>11</v>
      </c>
      <c r="G2924" s="3">
        <v>52.86</v>
      </c>
      <c r="H2924" s="3">
        <v>44.93</v>
      </c>
      <c r="I2924" s="3">
        <v>24.35</v>
      </c>
      <c r="J2924" s="3">
        <v>43.2</v>
      </c>
      <c r="K2924" s="3">
        <v>1.04</v>
      </c>
      <c r="L2924" s="3">
        <v>7.35</v>
      </c>
      <c r="M2924" s="3">
        <v>34.19</v>
      </c>
      <c r="N2924" s="3">
        <v>1.97</v>
      </c>
      <c r="O2924" s="3">
        <f>N2924-K2924</f>
        <v>0.92999999999999994</v>
      </c>
      <c r="P2924" s="3">
        <v>33</v>
      </c>
      <c r="Q2924" s="3">
        <f>(O2924/P2924)*100</f>
        <v>2.8181818181818179</v>
      </c>
      <c r="R2924" t="str">
        <f>_xlfn.CONCAT(TEXT(B2924, "mm/dd/yyyy"), "_", E2924)</f>
        <v>07/01/2019_E</v>
      </c>
    </row>
    <row r="2925" spans="1:18" x14ac:dyDescent="0.25">
      <c r="A2925" s="6" t="str">
        <f t="shared" si="90"/>
        <v>0090</v>
      </c>
      <c r="B2925" s="1">
        <f>DATE(MID(C2925,8,4), MID(C2925,12,2), MID(C2925, 14, 2))</f>
        <v>43647</v>
      </c>
      <c r="C2925" t="s">
        <v>6198</v>
      </c>
      <c r="D2925" t="s">
        <v>6224</v>
      </c>
      <c r="E2925" s="6" t="str">
        <f>MID(D2925,3,1)</f>
        <v>E</v>
      </c>
      <c r="F2925" s="6" t="str">
        <f t="shared" si="91"/>
        <v>11</v>
      </c>
      <c r="G2925" s="3">
        <v>47.97</v>
      </c>
      <c r="H2925" s="3">
        <v>44.96</v>
      </c>
      <c r="I2925" s="3">
        <v>22.2</v>
      </c>
      <c r="J2925" s="3">
        <v>38.44</v>
      </c>
      <c r="K2925" s="3">
        <v>1.03</v>
      </c>
      <c r="L2925" s="3">
        <v>6.79</v>
      </c>
      <c r="M2925" s="3">
        <v>30.82</v>
      </c>
      <c r="N2925" s="3">
        <v>1.72</v>
      </c>
      <c r="O2925" s="3">
        <f>N2925-K2925</f>
        <v>0.69</v>
      </c>
      <c r="P2925" s="3">
        <v>29.13</v>
      </c>
      <c r="Q2925" s="3">
        <f>(O2925/P2925)*100</f>
        <v>2.368692070030896</v>
      </c>
      <c r="R2925" t="str">
        <f>_xlfn.CONCAT(TEXT(B2925, "mm/dd/yyyy"), "_", E2925)</f>
        <v>07/01/2019_E</v>
      </c>
    </row>
    <row r="2926" spans="1:18" x14ac:dyDescent="0.25">
      <c r="A2926" s="6" t="str">
        <f t="shared" si="90"/>
        <v>0090</v>
      </c>
      <c r="B2926" s="1">
        <f>DATE(MID(C2926,8,4), MID(C2926,12,2), MID(C2926, 14, 2))</f>
        <v>43647</v>
      </c>
      <c r="C2926" t="s">
        <v>6198</v>
      </c>
      <c r="D2926" t="s">
        <v>6226</v>
      </c>
      <c r="E2926" s="6" t="str">
        <f>MID(D2926,3,1)</f>
        <v>E</v>
      </c>
      <c r="F2926" s="6" t="str">
        <f t="shared" si="91"/>
        <v>11</v>
      </c>
      <c r="G2926" s="3">
        <v>51.53</v>
      </c>
      <c r="H2926" s="3">
        <v>47.25</v>
      </c>
      <c r="I2926" s="3">
        <v>29.62</v>
      </c>
      <c r="J2926" s="3">
        <v>48.23</v>
      </c>
      <c r="K2926" s="3">
        <v>1.04</v>
      </c>
      <c r="L2926" s="3">
        <v>8.31</v>
      </c>
      <c r="M2926" s="3">
        <v>39.200000000000003</v>
      </c>
      <c r="N2926" s="3">
        <v>2.02</v>
      </c>
      <c r="O2926" s="3">
        <f>N2926-K2926</f>
        <v>0.98</v>
      </c>
      <c r="P2926" s="3">
        <v>38.130000000000003</v>
      </c>
      <c r="Q2926" s="3">
        <f>(O2926/P2926)*100</f>
        <v>2.5701547338054023</v>
      </c>
      <c r="R2926" t="str">
        <f>_xlfn.CONCAT(TEXT(B2926, "mm/dd/yyyy"), "_", E2926)</f>
        <v>07/01/2019_E</v>
      </c>
    </row>
    <row r="2927" spans="1:18" x14ac:dyDescent="0.25">
      <c r="A2927" s="6" t="str">
        <f t="shared" si="90"/>
        <v>0090</v>
      </c>
      <c r="B2927" s="1">
        <f>DATE(MID(C2927,8,4), MID(C2927,12,2), MID(C2927, 14, 2))</f>
        <v>43647</v>
      </c>
      <c r="C2927" t="s">
        <v>6198</v>
      </c>
      <c r="D2927" t="s">
        <v>6228</v>
      </c>
      <c r="E2927" s="6" t="str">
        <f>MID(D2927,3,1)</f>
        <v>E</v>
      </c>
      <c r="F2927" s="6" t="str">
        <f t="shared" si="91"/>
        <v>11</v>
      </c>
      <c r="G2927" s="3">
        <v>56.32</v>
      </c>
      <c r="H2927" s="3">
        <v>50.02</v>
      </c>
      <c r="I2927" s="3">
        <v>25.22</v>
      </c>
      <c r="J2927" s="3">
        <v>45.63</v>
      </c>
      <c r="K2927" s="3">
        <v>1.05</v>
      </c>
      <c r="L2927" s="3">
        <v>5.58</v>
      </c>
      <c r="M2927" s="3">
        <v>40.79</v>
      </c>
      <c r="N2927" s="3">
        <v>1.83</v>
      </c>
      <c r="O2927" s="3">
        <f>N2927-K2927</f>
        <v>0.78</v>
      </c>
      <c r="P2927" s="3">
        <v>39.03</v>
      </c>
      <c r="Q2927" s="3">
        <f>(O2927/P2927)*100</f>
        <v>1.9984627209838586</v>
      </c>
      <c r="R2927" t="str">
        <f>_xlfn.CONCAT(TEXT(B2927, "mm/dd/yyyy"), "_", E2927)</f>
        <v>07/01/2019_E</v>
      </c>
    </row>
    <row r="2928" spans="1:18" x14ac:dyDescent="0.25">
      <c r="A2928" s="6" t="str">
        <f t="shared" si="90"/>
        <v>0090</v>
      </c>
      <c r="B2928" s="1">
        <f>DATE(MID(C2928,8,4), MID(C2928,12,2), MID(C2928, 14, 2))</f>
        <v>43647</v>
      </c>
      <c r="C2928" t="s">
        <v>6198</v>
      </c>
      <c r="D2928" t="s">
        <v>6230</v>
      </c>
      <c r="E2928" s="6" t="str">
        <f>MID(D2928,3,1)</f>
        <v>E</v>
      </c>
      <c r="F2928" s="6" t="str">
        <f t="shared" si="91"/>
        <v>11</v>
      </c>
      <c r="G2928" s="3">
        <v>68.64</v>
      </c>
      <c r="H2928" s="3">
        <v>54.43</v>
      </c>
      <c r="I2928" s="3">
        <v>27.72</v>
      </c>
      <c r="J2928" s="3">
        <v>87.56</v>
      </c>
      <c r="K2928" s="3">
        <v>1.03</v>
      </c>
      <c r="L2928" s="3">
        <v>14.61</v>
      </c>
      <c r="M2928" s="3">
        <v>69.39</v>
      </c>
      <c r="N2928" s="3">
        <v>2.67</v>
      </c>
      <c r="O2928" s="3">
        <f>N2928-K2928</f>
        <v>1.64</v>
      </c>
      <c r="P2928" s="3">
        <v>64.400000000000006</v>
      </c>
      <c r="Q2928" s="3">
        <f>(O2928/P2928)*100</f>
        <v>2.5465838509316767</v>
      </c>
      <c r="R2928" t="str">
        <f>_xlfn.CONCAT(TEXT(B2928, "mm/dd/yyyy"), "_", E2928)</f>
        <v>07/01/2019_E</v>
      </c>
    </row>
    <row r="2929" spans="1:18" x14ac:dyDescent="0.25">
      <c r="A2929" s="6" t="str">
        <f t="shared" si="90"/>
        <v>0090</v>
      </c>
      <c r="B2929" s="1">
        <f>DATE(MID(C2929,8,4), MID(C2929,12,2), MID(C2929, 14, 2))</f>
        <v>43647</v>
      </c>
      <c r="C2929" t="s">
        <v>6198</v>
      </c>
      <c r="D2929" t="s">
        <v>6232</v>
      </c>
      <c r="E2929" s="6" t="str">
        <f>MID(D2929,3,1)</f>
        <v>E</v>
      </c>
      <c r="F2929" s="6" t="str">
        <f t="shared" si="91"/>
        <v>11</v>
      </c>
      <c r="G2929" s="3">
        <v>54.25</v>
      </c>
      <c r="H2929" s="3">
        <v>44.63</v>
      </c>
      <c r="I2929" s="3">
        <v>27.46</v>
      </c>
      <c r="J2929" s="3">
        <v>49.03</v>
      </c>
      <c r="K2929" s="3">
        <v>1.05</v>
      </c>
      <c r="L2929" s="3">
        <v>7.88</v>
      </c>
      <c r="M2929" s="3">
        <v>39.17</v>
      </c>
      <c r="N2929" s="3">
        <v>2.0099999999999998</v>
      </c>
      <c r="O2929" s="3">
        <f>N2929-K2929</f>
        <v>0.95999999999999974</v>
      </c>
      <c r="P2929" s="3">
        <v>37.78</v>
      </c>
      <c r="Q2929" s="3">
        <f>(O2929/P2929)*100</f>
        <v>2.5410269984118572</v>
      </c>
      <c r="R2929" t="str">
        <f>_xlfn.CONCAT(TEXT(B2929, "mm/dd/yyyy"), "_", E2929)</f>
        <v>07/01/2019_E</v>
      </c>
    </row>
    <row r="2930" spans="1:18" x14ac:dyDescent="0.25">
      <c r="A2930" s="6" t="str">
        <f t="shared" si="90"/>
        <v>0090</v>
      </c>
      <c r="B2930" s="1">
        <f>DATE(MID(C2930,8,4), MID(C2930,12,2), MID(C2930, 14, 2))</f>
        <v>43647</v>
      </c>
      <c r="C2930" t="s">
        <v>6198</v>
      </c>
      <c r="D2930" t="s">
        <v>6234</v>
      </c>
      <c r="E2930" s="6" t="str">
        <f>MID(D2930,3,1)</f>
        <v>E</v>
      </c>
      <c r="F2930" s="6" t="str">
        <f t="shared" si="91"/>
        <v>11</v>
      </c>
      <c r="G2930" s="3">
        <v>59.91</v>
      </c>
      <c r="H2930" s="3">
        <v>56.99</v>
      </c>
      <c r="I2930" s="3">
        <v>30.99</v>
      </c>
      <c r="J2930" s="3">
        <v>66.19</v>
      </c>
      <c r="K2930" s="3">
        <v>1.06</v>
      </c>
      <c r="L2930" s="3">
        <v>10.44</v>
      </c>
      <c r="M2930" s="3">
        <v>53.42</v>
      </c>
      <c r="N2930" s="3">
        <v>2.21</v>
      </c>
      <c r="O2930" s="3">
        <f>N2930-K2930</f>
        <v>1.1499999999999999</v>
      </c>
      <c r="P2930" s="3">
        <v>50.38</v>
      </c>
      <c r="Q2930" s="3">
        <f>(O2930/P2930)*100</f>
        <v>2.2826518459706229</v>
      </c>
      <c r="R2930" t="str">
        <f>_xlfn.CONCAT(TEXT(B2930, "mm/dd/yyyy"), "_", E2930)</f>
        <v>07/01/2019_E</v>
      </c>
    </row>
    <row r="2931" spans="1:18" x14ac:dyDescent="0.25">
      <c r="A2931" s="6" t="str">
        <f t="shared" si="90"/>
        <v>0090</v>
      </c>
      <c r="B2931" s="1">
        <f>DATE(MID(C2931,8,4), MID(C2931,12,2), MID(C2931, 14, 2))</f>
        <v>43647</v>
      </c>
      <c r="C2931" t="s">
        <v>6198</v>
      </c>
      <c r="D2931" t="s">
        <v>6236</v>
      </c>
      <c r="E2931" s="6" t="str">
        <f>MID(D2931,3,1)</f>
        <v>E</v>
      </c>
      <c r="F2931" s="6" t="str">
        <f t="shared" si="91"/>
        <v>11</v>
      </c>
      <c r="G2931" s="3">
        <v>84.03</v>
      </c>
      <c r="H2931" s="3">
        <v>68.489999999999995</v>
      </c>
      <c r="I2931" s="3">
        <v>39.33</v>
      </c>
      <c r="J2931" s="3">
        <v>159.71</v>
      </c>
      <c r="K2931" s="3">
        <v>1.05</v>
      </c>
      <c r="L2931" s="3">
        <v>14.4</v>
      </c>
      <c r="M2931" s="3">
        <v>134.18</v>
      </c>
      <c r="N2931" s="3">
        <v>2.93</v>
      </c>
      <c r="O2931" s="3">
        <f>N2931-K2931</f>
        <v>1.8800000000000001</v>
      </c>
      <c r="P2931" s="3">
        <v>120.92</v>
      </c>
      <c r="Q2931" s="3">
        <f>(O2931/P2931)*100</f>
        <v>1.554746940125703</v>
      </c>
      <c r="R2931" t="str">
        <f>_xlfn.CONCAT(TEXT(B2931, "mm/dd/yyyy"), "_", E2931)</f>
        <v>07/01/2019_E</v>
      </c>
    </row>
    <row r="2932" spans="1:18" x14ac:dyDescent="0.25">
      <c r="A2932" s="6" t="str">
        <f t="shared" si="90"/>
        <v>0090</v>
      </c>
      <c r="B2932" s="1">
        <f>DATE(MID(C2932,8,4), MID(C2932,12,2), MID(C2932, 14, 2))</f>
        <v>43647</v>
      </c>
      <c r="C2932" t="s">
        <v>6198</v>
      </c>
      <c r="D2932" t="s">
        <v>6238</v>
      </c>
      <c r="E2932" s="6" t="str">
        <f>MID(D2932,3,1)</f>
        <v>E</v>
      </c>
      <c r="F2932" s="6" t="str">
        <f t="shared" si="91"/>
        <v>11</v>
      </c>
      <c r="G2932" s="3">
        <v>73.430000000000007</v>
      </c>
      <c r="H2932" s="3">
        <v>59.27</v>
      </c>
      <c r="I2932" s="3">
        <v>33.43</v>
      </c>
      <c r="J2932" s="3">
        <v>102.66</v>
      </c>
      <c r="K2932" s="3">
        <v>1.05</v>
      </c>
      <c r="L2932" s="3">
        <v>15.03</v>
      </c>
      <c r="M2932" s="3">
        <v>80.55</v>
      </c>
      <c r="N2932" s="3">
        <v>2.75</v>
      </c>
      <c r="O2932" s="3">
        <f>N2932-K2932</f>
        <v>1.7</v>
      </c>
      <c r="P2932" s="3">
        <v>74.8</v>
      </c>
      <c r="Q2932" s="3">
        <f>(O2932/P2932)*100</f>
        <v>2.2727272727272729</v>
      </c>
      <c r="R2932" t="str">
        <f>_xlfn.CONCAT(TEXT(B2932, "mm/dd/yyyy"), "_", E2932)</f>
        <v>07/01/2019_E</v>
      </c>
    </row>
    <row r="2933" spans="1:18" x14ac:dyDescent="0.25">
      <c r="A2933" s="6" t="str">
        <f t="shared" si="90"/>
        <v>0090</v>
      </c>
      <c r="B2933" s="1">
        <f>DATE(MID(C2933,8,4), MID(C2933,12,2), MID(C2933, 14, 2))</f>
        <v>43647</v>
      </c>
      <c r="C2933" t="s">
        <v>6198</v>
      </c>
      <c r="D2933" t="s">
        <v>6240</v>
      </c>
      <c r="E2933" s="6" t="str">
        <f>MID(D2933,3,1)</f>
        <v>E</v>
      </c>
      <c r="F2933" s="6" t="str">
        <f t="shared" si="91"/>
        <v>11</v>
      </c>
      <c r="G2933" s="3">
        <v>56.77</v>
      </c>
      <c r="H2933" s="3">
        <v>51.54</v>
      </c>
      <c r="I2933" s="3">
        <v>26.94</v>
      </c>
      <c r="J2933" s="3">
        <v>65.3</v>
      </c>
      <c r="K2933" s="3">
        <v>1.05</v>
      </c>
      <c r="L2933" s="3">
        <v>10.75</v>
      </c>
      <c r="M2933" s="3">
        <v>53.47</v>
      </c>
      <c r="N2933" s="3">
        <v>2.29</v>
      </c>
      <c r="O2933" s="3">
        <f>N2933-K2933</f>
        <v>1.24</v>
      </c>
      <c r="P2933" s="3">
        <v>51.09</v>
      </c>
      <c r="Q2933" s="3">
        <f>(O2933/P2933)*100</f>
        <v>2.4270894499902131</v>
      </c>
      <c r="R2933" t="str">
        <f>_xlfn.CONCAT(TEXT(B2933, "mm/dd/yyyy"), "_", E2933)</f>
        <v>07/01/2019_E</v>
      </c>
    </row>
    <row r="2934" spans="1:18" x14ac:dyDescent="0.25">
      <c r="A2934" s="6" t="str">
        <f t="shared" si="90"/>
        <v>0090</v>
      </c>
      <c r="B2934" s="1">
        <f>DATE(MID(C2934,8,4), MID(C2934,12,2), MID(C2934, 14, 2))</f>
        <v>43647</v>
      </c>
      <c r="C2934" t="s">
        <v>6198</v>
      </c>
      <c r="D2934" t="s">
        <v>6242</v>
      </c>
      <c r="E2934" s="6" t="str">
        <f>MID(D2934,3,1)</f>
        <v>E</v>
      </c>
      <c r="F2934" s="6" t="str">
        <f t="shared" si="91"/>
        <v>11</v>
      </c>
      <c r="G2934" s="3">
        <v>66.61</v>
      </c>
      <c r="H2934" s="3">
        <v>72.790000000000006</v>
      </c>
      <c r="I2934" s="3">
        <v>36.31</v>
      </c>
      <c r="J2934" s="3">
        <v>92.69</v>
      </c>
      <c r="K2934" s="3">
        <v>1.05</v>
      </c>
      <c r="L2934" s="3">
        <v>13.6</v>
      </c>
      <c r="M2934" s="3">
        <v>74.8</v>
      </c>
      <c r="N2934" s="3">
        <v>2.61</v>
      </c>
      <c r="O2934" s="3">
        <f>N2934-K2934</f>
        <v>1.5599999999999998</v>
      </c>
      <c r="P2934" s="3">
        <v>69.52</v>
      </c>
      <c r="Q2934" s="3">
        <f>(O2934/P2934)*100</f>
        <v>2.2439585730724971</v>
      </c>
      <c r="R2934" t="str">
        <f>_xlfn.CONCAT(TEXT(B2934, "mm/dd/yyyy"), "_", E2934)</f>
        <v>07/01/2019_E</v>
      </c>
    </row>
    <row r="2935" spans="1:18" x14ac:dyDescent="0.25">
      <c r="A2935" s="6" t="str">
        <f t="shared" si="90"/>
        <v>0090</v>
      </c>
      <c r="B2935" s="1">
        <f>DATE(MID(C2935,8,4), MID(C2935,12,2), MID(C2935, 14, 2))</f>
        <v>43647</v>
      </c>
      <c r="C2935" t="s">
        <v>6198</v>
      </c>
      <c r="D2935" t="s">
        <v>6244</v>
      </c>
      <c r="E2935" s="6" t="str">
        <f>MID(D2935,3,1)</f>
        <v>E</v>
      </c>
      <c r="F2935" s="6" t="str">
        <f t="shared" si="91"/>
        <v>11</v>
      </c>
      <c r="G2935" s="3">
        <v>65.47</v>
      </c>
      <c r="H2935" s="3">
        <v>52.16</v>
      </c>
      <c r="I2935" s="3">
        <v>37.75</v>
      </c>
      <c r="J2935" s="3">
        <v>82.74</v>
      </c>
      <c r="K2935" s="3">
        <v>1.02</v>
      </c>
      <c r="L2935" s="3">
        <v>13.78</v>
      </c>
      <c r="M2935" s="3">
        <v>66.569999999999993</v>
      </c>
      <c r="N2935" s="3">
        <v>2.6</v>
      </c>
      <c r="O2935" s="3">
        <f>N2935-K2935</f>
        <v>1.58</v>
      </c>
      <c r="P2935" s="3">
        <v>63.42</v>
      </c>
      <c r="Q2935" s="3">
        <f>(O2935/P2935)*100</f>
        <v>2.4913276568905709</v>
      </c>
      <c r="R2935" t="str">
        <f>_xlfn.CONCAT(TEXT(B2935, "mm/dd/yyyy"), "_", E2935)</f>
        <v>07/01/2019_E</v>
      </c>
    </row>
    <row r="2936" spans="1:18" x14ac:dyDescent="0.25">
      <c r="A2936" s="6" t="str">
        <f t="shared" si="90"/>
        <v>0090</v>
      </c>
      <c r="B2936" s="1">
        <f>DATE(MID(C2936,8,4), MID(C2936,12,2), MID(C2936, 14, 2))</f>
        <v>43647</v>
      </c>
      <c r="C2936" t="s">
        <v>6198</v>
      </c>
      <c r="D2936" t="s">
        <v>6246</v>
      </c>
      <c r="E2936" s="6" t="str">
        <f>MID(D2936,3,1)</f>
        <v>E</v>
      </c>
      <c r="F2936" s="6" t="str">
        <f t="shared" si="91"/>
        <v>11</v>
      </c>
      <c r="G2936" s="3">
        <v>80.599999999999994</v>
      </c>
      <c r="H2936" s="3">
        <v>57.29</v>
      </c>
      <c r="I2936" s="3">
        <v>40.79</v>
      </c>
      <c r="J2936" s="3">
        <v>146.81</v>
      </c>
      <c r="K2936" s="3">
        <v>1.06</v>
      </c>
      <c r="L2936" s="3">
        <v>21.24</v>
      </c>
      <c r="M2936" s="3">
        <v>119.85</v>
      </c>
      <c r="N2936" s="3">
        <v>2.98</v>
      </c>
      <c r="O2936" s="3">
        <f>N2936-K2936</f>
        <v>1.92</v>
      </c>
      <c r="P2936" s="3">
        <v>108.82</v>
      </c>
      <c r="Q2936" s="3">
        <f>(O2936/P2936)*100</f>
        <v>1.7643815475096489</v>
      </c>
      <c r="R2936" t="str">
        <f>_xlfn.CONCAT(TEXT(B2936, "mm/dd/yyyy"), "_", E2936)</f>
        <v>07/01/2019_E</v>
      </c>
    </row>
    <row r="2937" spans="1:18" x14ac:dyDescent="0.25">
      <c r="A2937" s="6" t="str">
        <f t="shared" si="90"/>
        <v>0007</v>
      </c>
      <c r="B2937" s="1">
        <f>DATE(MID(C2937,8,4), MID(C2937,12,2), MID(C2937, 14, 2))</f>
        <v>43678</v>
      </c>
      <c r="C2937" t="s">
        <v>2340</v>
      </c>
      <c r="D2937" t="s">
        <v>2339</v>
      </c>
      <c r="E2937" s="6" t="str">
        <f>MID(D2937,3,1)</f>
        <v>C</v>
      </c>
      <c r="F2937" s="6" t="str">
        <f t="shared" si="91"/>
        <v>6</v>
      </c>
      <c r="G2937" s="3">
        <v>98.91</v>
      </c>
      <c r="H2937" s="3">
        <v>73.39</v>
      </c>
      <c r="I2937" s="3">
        <v>40.56</v>
      </c>
      <c r="J2937" s="3">
        <v>191.43</v>
      </c>
      <c r="K2937" s="3">
        <v>1.05</v>
      </c>
      <c r="L2937" s="3">
        <v>19.45</v>
      </c>
      <c r="M2937" s="3">
        <v>149.25</v>
      </c>
      <c r="N2937" s="3">
        <v>3.77</v>
      </c>
      <c r="O2937" s="3">
        <f>N2937-K2937</f>
        <v>2.7199999999999998</v>
      </c>
      <c r="P2937" s="3">
        <v>142.5</v>
      </c>
      <c r="Q2937" s="3">
        <f>(O2937/P2937)*100</f>
        <v>1.9087719298245611</v>
      </c>
      <c r="R2937" t="str">
        <f>_xlfn.CONCAT(TEXT(B2937, "mm/dd/yyyy"), "_", E2937)</f>
        <v>08/01/2019_C</v>
      </c>
    </row>
    <row r="2938" spans="1:18" x14ac:dyDescent="0.25">
      <c r="A2938" s="6" t="str">
        <f t="shared" si="90"/>
        <v>0007</v>
      </c>
      <c r="B2938" s="1">
        <f>DATE(MID(C2938,8,4), MID(C2938,12,2), MID(C2938, 14, 2))</f>
        <v>43678</v>
      </c>
      <c r="C2938" t="s">
        <v>2340</v>
      </c>
      <c r="D2938" t="s">
        <v>2342</v>
      </c>
      <c r="E2938" s="6" t="str">
        <f>MID(D2938,3,1)</f>
        <v>C</v>
      </c>
      <c r="F2938" s="6" t="str">
        <f t="shared" si="91"/>
        <v>6</v>
      </c>
      <c r="G2938" s="3">
        <v>68.42</v>
      </c>
      <c r="H2938" s="3">
        <v>58.18</v>
      </c>
      <c r="I2938" s="3">
        <v>30.03</v>
      </c>
      <c r="J2938" s="3">
        <v>79.959999999999994</v>
      </c>
      <c r="K2938" s="3">
        <v>1.06</v>
      </c>
      <c r="L2938" s="3">
        <v>7.02</v>
      </c>
      <c r="M2938" s="3">
        <v>61.76</v>
      </c>
      <c r="N2938" s="3">
        <v>1.96</v>
      </c>
      <c r="O2938" s="3">
        <f>N2938-K2938</f>
        <v>0.89999999999999991</v>
      </c>
      <c r="P2938" s="3">
        <v>58.71</v>
      </c>
      <c r="Q2938" s="3">
        <f>(O2938/P2938)*100</f>
        <v>1.5329586101175268</v>
      </c>
      <c r="R2938" t="str">
        <f>_xlfn.CONCAT(TEXT(B2938, "mm/dd/yyyy"), "_", E2938)</f>
        <v>08/01/2019_C</v>
      </c>
    </row>
    <row r="2939" spans="1:18" x14ac:dyDescent="0.25">
      <c r="A2939" s="6" t="str">
        <f t="shared" si="90"/>
        <v>0007</v>
      </c>
      <c r="B2939" s="1">
        <f>DATE(MID(C2939,8,4), MID(C2939,12,2), MID(C2939, 14, 2))</f>
        <v>43678</v>
      </c>
      <c r="C2939" t="s">
        <v>2340</v>
      </c>
      <c r="D2939" t="s">
        <v>2344</v>
      </c>
      <c r="E2939" s="6" t="str">
        <f>MID(D2939,3,1)</f>
        <v>C</v>
      </c>
      <c r="F2939" s="6" t="str">
        <f t="shared" si="91"/>
        <v>6</v>
      </c>
      <c r="G2939" s="3">
        <v>100.01</v>
      </c>
      <c r="H2939" s="3">
        <v>61.4</v>
      </c>
      <c r="I2939" s="3">
        <v>42.59</v>
      </c>
      <c r="J2939" s="3">
        <v>178.64</v>
      </c>
      <c r="K2939" s="3">
        <v>1.06</v>
      </c>
      <c r="L2939" s="3">
        <v>24.05</v>
      </c>
      <c r="M2939" s="3">
        <v>131.81</v>
      </c>
      <c r="N2939" s="3">
        <v>4.84</v>
      </c>
      <c r="O2939" s="3">
        <f>N2939-K2939</f>
        <v>3.78</v>
      </c>
      <c r="P2939" s="3">
        <v>123.23</v>
      </c>
      <c r="Q2939" s="3">
        <f>(O2939/P2939)*100</f>
        <v>3.0674348778706482</v>
      </c>
      <c r="R2939" t="str">
        <f>_xlfn.CONCAT(TEXT(B2939, "mm/dd/yyyy"), "_", E2939)</f>
        <v>08/01/2019_C</v>
      </c>
    </row>
    <row r="2940" spans="1:18" x14ac:dyDescent="0.25">
      <c r="A2940" s="6" t="str">
        <f t="shared" si="90"/>
        <v>0007</v>
      </c>
      <c r="B2940" s="1">
        <f>DATE(MID(C2940,8,4), MID(C2940,12,2), MID(C2940, 14, 2))</f>
        <v>43678</v>
      </c>
      <c r="C2940" t="s">
        <v>2340</v>
      </c>
      <c r="D2940" t="s">
        <v>2346</v>
      </c>
      <c r="E2940" s="6" t="str">
        <f>MID(D2940,3,1)</f>
        <v>C</v>
      </c>
      <c r="F2940" s="6" t="str">
        <f t="shared" si="91"/>
        <v>6</v>
      </c>
      <c r="G2940" s="3">
        <v>86.09</v>
      </c>
      <c r="H2940" s="3">
        <v>67.55</v>
      </c>
      <c r="I2940" s="3">
        <v>40.22</v>
      </c>
      <c r="J2940" s="3">
        <v>168.58</v>
      </c>
      <c r="K2940" s="3">
        <v>1.06</v>
      </c>
      <c r="L2940" s="3">
        <v>14.56</v>
      </c>
      <c r="M2940" s="3">
        <v>135.44</v>
      </c>
      <c r="N2940" s="3">
        <v>2.91</v>
      </c>
      <c r="O2940" s="3">
        <f>N2940-K2940</f>
        <v>1.85</v>
      </c>
      <c r="P2940" s="3">
        <v>128.75</v>
      </c>
      <c r="Q2940" s="3">
        <f>(O2940/P2940)*100</f>
        <v>1.4368932038834952</v>
      </c>
      <c r="R2940" t="str">
        <f>_xlfn.CONCAT(TEXT(B2940, "mm/dd/yyyy"), "_", E2940)</f>
        <v>08/01/2019_C</v>
      </c>
    </row>
    <row r="2941" spans="1:18" x14ac:dyDescent="0.25">
      <c r="A2941" s="6" t="str">
        <f t="shared" si="90"/>
        <v>0007</v>
      </c>
      <c r="B2941" s="1">
        <f>DATE(MID(C2941,8,4), MID(C2941,12,2), MID(C2941, 14, 2))</f>
        <v>43678</v>
      </c>
      <c r="C2941" t="s">
        <v>2340</v>
      </c>
      <c r="D2941" t="s">
        <v>2348</v>
      </c>
      <c r="E2941" s="6" t="str">
        <f>MID(D2941,3,1)</f>
        <v>C</v>
      </c>
      <c r="F2941" s="6" t="str">
        <f t="shared" si="91"/>
        <v>6</v>
      </c>
      <c r="G2941" s="3">
        <v>85.39</v>
      </c>
      <c r="H2941" s="3">
        <v>63.53</v>
      </c>
      <c r="I2941" s="3">
        <v>45.72</v>
      </c>
      <c r="J2941" s="3">
        <v>202.68</v>
      </c>
      <c r="K2941" s="3">
        <v>1.05</v>
      </c>
      <c r="L2941" s="3">
        <v>12.58</v>
      </c>
      <c r="M2941" s="3">
        <v>169.47</v>
      </c>
      <c r="N2941" s="3">
        <v>2.81</v>
      </c>
      <c r="O2941" s="3">
        <f>N2941-K2941</f>
        <v>1.76</v>
      </c>
      <c r="P2941" s="3">
        <v>162.69</v>
      </c>
      <c r="Q2941" s="3">
        <f>(O2941/P2941)*100</f>
        <v>1.0818120351588911</v>
      </c>
      <c r="R2941" t="str">
        <f>_xlfn.CONCAT(TEXT(B2941, "mm/dd/yyyy"), "_", E2941)</f>
        <v>08/01/2019_C</v>
      </c>
    </row>
    <row r="2942" spans="1:18" x14ac:dyDescent="0.25">
      <c r="A2942" s="6" t="str">
        <f t="shared" si="90"/>
        <v>0007</v>
      </c>
      <c r="B2942" s="1">
        <f>DATE(MID(C2942,8,4), MID(C2942,12,2), MID(C2942, 14, 2))</f>
        <v>43678</v>
      </c>
      <c r="C2942" t="s">
        <v>2340</v>
      </c>
      <c r="D2942" t="s">
        <v>2350</v>
      </c>
      <c r="E2942" s="6" t="str">
        <f>MID(D2942,3,1)</f>
        <v>C</v>
      </c>
      <c r="F2942" s="6" t="str">
        <f t="shared" si="91"/>
        <v>6</v>
      </c>
      <c r="G2942" s="3">
        <v>85.83</v>
      </c>
      <c r="H2942" s="3">
        <v>60.64</v>
      </c>
      <c r="I2942" s="3">
        <v>41.49</v>
      </c>
      <c r="J2942" s="3">
        <v>165.81</v>
      </c>
      <c r="K2942" s="3">
        <v>1.04</v>
      </c>
      <c r="L2942" s="3">
        <v>11.19</v>
      </c>
      <c r="M2942" s="3">
        <v>135.82</v>
      </c>
      <c r="N2942" s="3">
        <v>2.68</v>
      </c>
      <c r="O2942" s="3">
        <f>N2942-K2942</f>
        <v>1.6400000000000001</v>
      </c>
      <c r="P2942" s="3">
        <v>129</v>
      </c>
      <c r="Q2942" s="3">
        <f>(O2942/P2942)*100</f>
        <v>1.2713178294573644</v>
      </c>
      <c r="R2942" t="str">
        <f>_xlfn.CONCAT(TEXT(B2942, "mm/dd/yyyy"), "_", E2942)</f>
        <v>08/01/2019_C</v>
      </c>
    </row>
    <row r="2943" spans="1:18" x14ac:dyDescent="0.25">
      <c r="A2943" s="6" t="str">
        <f t="shared" si="90"/>
        <v>0007</v>
      </c>
      <c r="B2943" s="1">
        <f>DATE(MID(C2943,8,4), MID(C2943,12,2), MID(C2943, 14, 2))</f>
        <v>43678</v>
      </c>
      <c r="C2943" t="s">
        <v>2340</v>
      </c>
      <c r="D2943" t="s">
        <v>2352</v>
      </c>
      <c r="E2943" s="6" t="str">
        <f>MID(D2943,3,1)</f>
        <v>C</v>
      </c>
      <c r="F2943" s="6" t="str">
        <f t="shared" si="91"/>
        <v>6</v>
      </c>
      <c r="G2943" s="3">
        <v>78.27</v>
      </c>
      <c r="H2943" s="3">
        <v>70.45</v>
      </c>
      <c r="I2943" s="3">
        <v>44.36</v>
      </c>
      <c r="J2943" s="3">
        <v>192.8</v>
      </c>
      <c r="K2943" s="3">
        <v>1.04</v>
      </c>
      <c r="L2943" s="3">
        <v>20.05</v>
      </c>
      <c r="M2943" s="3">
        <v>153.03</v>
      </c>
      <c r="N2943" s="3">
        <v>4.4800000000000004</v>
      </c>
      <c r="O2943" s="3">
        <f>N2943-K2943</f>
        <v>3.4400000000000004</v>
      </c>
      <c r="P2943" s="3">
        <v>145.34</v>
      </c>
      <c r="Q2943" s="3">
        <f>(O2943/P2943)*100</f>
        <v>2.3668639053254439</v>
      </c>
      <c r="R2943" t="str">
        <f>_xlfn.CONCAT(TEXT(B2943, "mm/dd/yyyy"), "_", E2943)</f>
        <v>08/01/2019_C</v>
      </c>
    </row>
    <row r="2944" spans="1:18" x14ac:dyDescent="0.25">
      <c r="A2944" s="6" t="str">
        <f t="shared" si="90"/>
        <v>0007</v>
      </c>
      <c r="B2944" s="1">
        <f>DATE(MID(C2944,8,4), MID(C2944,12,2), MID(C2944, 14, 2))</f>
        <v>43678</v>
      </c>
      <c r="C2944" t="s">
        <v>2340</v>
      </c>
      <c r="D2944" t="s">
        <v>2354</v>
      </c>
      <c r="E2944" s="6" t="str">
        <f>MID(D2944,3,1)</f>
        <v>C</v>
      </c>
      <c r="F2944" s="6" t="str">
        <f t="shared" si="91"/>
        <v>6</v>
      </c>
      <c r="G2944" s="3">
        <v>53.87</v>
      </c>
      <c r="H2944" s="3">
        <v>51.67</v>
      </c>
      <c r="I2944" s="3">
        <v>27.86</v>
      </c>
      <c r="J2944" s="3">
        <v>58.85</v>
      </c>
      <c r="K2944" s="3">
        <v>1.04</v>
      </c>
      <c r="L2944" s="3">
        <v>6.22</v>
      </c>
      <c r="M2944" s="3">
        <v>45.21</v>
      </c>
      <c r="N2944" s="3">
        <v>1.96</v>
      </c>
      <c r="O2944" s="3">
        <f>N2944-K2944</f>
        <v>0.91999999999999993</v>
      </c>
      <c r="P2944" s="3">
        <v>43.23</v>
      </c>
      <c r="Q2944" s="3">
        <f>(O2944/P2944)*100</f>
        <v>2.1281517464723572</v>
      </c>
      <c r="R2944" t="str">
        <f>_xlfn.CONCAT(TEXT(B2944, "mm/dd/yyyy"), "_", E2944)</f>
        <v>08/01/2019_C</v>
      </c>
    </row>
    <row r="2945" spans="1:18" x14ac:dyDescent="0.25">
      <c r="A2945" s="6" t="str">
        <f t="shared" si="90"/>
        <v>0007</v>
      </c>
      <c r="B2945" s="1">
        <f>DATE(MID(C2945,8,4), MID(C2945,12,2), MID(C2945, 14, 2))</f>
        <v>43678</v>
      </c>
      <c r="C2945" t="s">
        <v>2340</v>
      </c>
      <c r="D2945" t="s">
        <v>2356</v>
      </c>
      <c r="E2945" s="6" t="str">
        <f>MID(D2945,3,1)</f>
        <v>C</v>
      </c>
      <c r="F2945" s="6" t="str">
        <f t="shared" si="91"/>
        <v>6</v>
      </c>
      <c r="G2945" s="3">
        <v>102.12</v>
      </c>
      <c r="H2945" s="3">
        <v>66.61</v>
      </c>
      <c r="I2945" s="3">
        <v>40.6</v>
      </c>
      <c r="J2945" s="3">
        <v>169.52</v>
      </c>
      <c r="K2945" s="3">
        <v>1.05</v>
      </c>
      <c r="L2945" s="3">
        <v>18.399999999999999</v>
      </c>
      <c r="M2945" s="3">
        <v>122.25</v>
      </c>
      <c r="N2945" s="3">
        <v>4.13</v>
      </c>
      <c r="O2945" s="3">
        <f>N2945-K2945</f>
        <v>3.08</v>
      </c>
      <c r="P2945" s="3">
        <v>114.41</v>
      </c>
      <c r="Q2945" s="3">
        <f>(O2945/P2945)*100</f>
        <v>2.6920723712962156</v>
      </c>
      <c r="R2945" t="str">
        <f>_xlfn.CONCAT(TEXT(B2945, "mm/dd/yyyy"), "_", E2945)</f>
        <v>08/01/2019_C</v>
      </c>
    </row>
    <row r="2946" spans="1:18" x14ac:dyDescent="0.25">
      <c r="A2946" s="6" t="str">
        <f t="shared" si="90"/>
        <v>0007</v>
      </c>
      <c r="B2946" s="1">
        <f>DATE(MID(C2946,8,4), MID(C2946,12,2), MID(C2946, 14, 2))</f>
        <v>43678</v>
      </c>
      <c r="C2946" t="s">
        <v>2340</v>
      </c>
      <c r="D2946" t="s">
        <v>2358</v>
      </c>
      <c r="E2946" s="6" t="str">
        <f>MID(D2946,3,1)</f>
        <v>C</v>
      </c>
      <c r="F2946" s="6" t="str">
        <f t="shared" si="91"/>
        <v>6</v>
      </c>
      <c r="G2946" s="3">
        <v>58.44</v>
      </c>
      <c r="H2946" s="3">
        <v>46.52</v>
      </c>
      <c r="I2946" s="3">
        <v>28.94</v>
      </c>
      <c r="J2946" s="3">
        <v>50.95</v>
      </c>
      <c r="K2946" s="3">
        <v>1.06</v>
      </c>
      <c r="L2946" s="3">
        <v>5.62</v>
      </c>
      <c r="M2946" s="3">
        <v>37.049999999999997</v>
      </c>
      <c r="N2946" s="3">
        <v>1.73</v>
      </c>
      <c r="O2946" s="3">
        <f>N2946-K2946</f>
        <v>0.66999999999999993</v>
      </c>
      <c r="P2946" s="3">
        <v>35.159999999999997</v>
      </c>
      <c r="Q2946" s="3">
        <f>(O2946/P2946)*100</f>
        <v>1.9055745164960183</v>
      </c>
      <c r="R2946" t="str">
        <f>_xlfn.CONCAT(TEXT(B2946, "mm/dd/yyyy"), "_", E2946)</f>
        <v>08/01/2019_C</v>
      </c>
    </row>
    <row r="2947" spans="1:18" x14ac:dyDescent="0.25">
      <c r="A2947" s="6" t="str">
        <f t="shared" ref="A2947:A3010" si="92">MID(C2947, SEARCH("_",C2947, 18) + 1, 4)</f>
        <v>0007</v>
      </c>
      <c r="B2947" s="1">
        <f>DATE(MID(C2947,8,4), MID(C2947,12,2), MID(C2947, 14, 2))</f>
        <v>43678</v>
      </c>
      <c r="C2947" t="s">
        <v>2340</v>
      </c>
      <c r="D2947" t="s">
        <v>2360</v>
      </c>
      <c r="E2947" s="6" t="str">
        <f>MID(D2947,3,1)</f>
        <v>C</v>
      </c>
      <c r="F2947" s="6" t="str">
        <f t="shared" ref="F2947:F3010" si="93">IF(OR(A2947="0155",A2947="0156"),"1",IF(OR(A2947="0158"),"2",IF(OR(A2947="0160",A2947="0308"),"3",IF(OR(A2947="0162"),"4",IF(OR(A2947="0167"),"5",IF(OR(A2947="0007"),"6",IF(OR(A2947="0011"),"7",IF(OR(A2947="0016"),"8",IF(OR(A2947="0019"),"9",IF(OR(A2947="0024"),"10",IF(OR(A2947="0090",A2947="0091"),"11",IF(OR(A2947="0096"),"12",IF(OR(A2947="0098"),"13",IF(OR(A2947="0100"),"14",IF(OR(A2947="0102"),"15")))))))))))))))</f>
        <v>6</v>
      </c>
      <c r="G2947" s="3">
        <v>90.58</v>
      </c>
      <c r="H2947" s="3">
        <v>69.010000000000005</v>
      </c>
      <c r="I2947" s="3">
        <v>32.29</v>
      </c>
      <c r="J2947" s="3">
        <v>163.37</v>
      </c>
      <c r="K2947" s="3">
        <v>1.07</v>
      </c>
      <c r="L2947" s="3">
        <v>12.92</v>
      </c>
      <c r="M2947" s="3">
        <v>129.91</v>
      </c>
      <c r="N2947" s="3">
        <v>2.99</v>
      </c>
      <c r="O2947" s="3">
        <f>N2947-K2947</f>
        <v>1.9200000000000002</v>
      </c>
      <c r="P2947" s="3">
        <v>124.11</v>
      </c>
      <c r="Q2947" s="3">
        <f>(O2947/P2947)*100</f>
        <v>1.5470147449842881</v>
      </c>
      <c r="R2947" t="str">
        <f>_xlfn.CONCAT(TEXT(B2947, "mm/dd/yyyy"), "_", E2947)</f>
        <v>08/01/2019_C</v>
      </c>
    </row>
    <row r="2948" spans="1:18" x14ac:dyDescent="0.25">
      <c r="A2948" s="6" t="str">
        <f t="shared" si="92"/>
        <v>0007</v>
      </c>
      <c r="B2948" s="1">
        <f>DATE(MID(C2948,8,4), MID(C2948,12,2), MID(C2948, 14, 2))</f>
        <v>43678</v>
      </c>
      <c r="C2948" t="s">
        <v>2340</v>
      </c>
      <c r="D2948" t="s">
        <v>2362</v>
      </c>
      <c r="E2948" s="6" t="str">
        <f>MID(D2948,3,1)</f>
        <v>C</v>
      </c>
      <c r="F2948" s="6" t="str">
        <f t="shared" si="93"/>
        <v>6</v>
      </c>
      <c r="G2948" s="3">
        <v>74.03</v>
      </c>
      <c r="H2948" s="3">
        <v>66.38</v>
      </c>
      <c r="I2948" s="3">
        <v>39.32</v>
      </c>
      <c r="J2948" s="3">
        <v>159.68</v>
      </c>
      <c r="K2948" s="3">
        <v>1.05</v>
      </c>
      <c r="L2948" s="3">
        <v>11.45</v>
      </c>
      <c r="M2948" s="3">
        <v>140.22999999999999</v>
      </c>
      <c r="N2948" s="3">
        <v>3.08</v>
      </c>
      <c r="O2948" s="3">
        <f>N2948-K2948</f>
        <v>2.0300000000000002</v>
      </c>
      <c r="P2948" s="3">
        <v>135.09</v>
      </c>
      <c r="Q2948" s="3">
        <f>(O2948/P2948)*100</f>
        <v>1.5027019024354136</v>
      </c>
      <c r="R2948" t="str">
        <f>_xlfn.CONCAT(TEXT(B2948, "mm/dd/yyyy"), "_", E2948)</f>
        <v>08/01/2019_C</v>
      </c>
    </row>
    <row r="2949" spans="1:18" x14ac:dyDescent="0.25">
      <c r="A2949" s="6" t="str">
        <f t="shared" si="92"/>
        <v>0007</v>
      </c>
      <c r="B2949" s="1">
        <f>DATE(MID(C2949,8,4), MID(C2949,12,2), MID(C2949, 14, 2))</f>
        <v>43678</v>
      </c>
      <c r="C2949" t="s">
        <v>2340</v>
      </c>
      <c r="D2949" t="s">
        <v>2364</v>
      </c>
      <c r="E2949" s="6" t="str">
        <f>MID(D2949,3,1)</f>
        <v>C</v>
      </c>
      <c r="F2949" s="6" t="str">
        <f t="shared" si="93"/>
        <v>6</v>
      </c>
      <c r="G2949" s="3">
        <v>84.15</v>
      </c>
      <c r="H2949" s="3">
        <v>66.47</v>
      </c>
      <c r="I2949" s="3">
        <v>40.54</v>
      </c>
      <c r="J2949" s="3">
        <v>180.34</v>
      </c>
      <c r="K2949" s="3">
        <v>1.06</v>
      </c>
      <c r="L2949" s="3">
        <v>9.9600000000000009</v>
      </c>
      <c r="M2949" s="3">
        <v>144.54</v>
      </c>
      <c r="N2949" s="3">
        <v>2.21</v>
      </c>
      <c r="O2949" s="3">
        <f>N2949-K2949</f>
        <v>1.1499999999999999</v>
      </c>
      <c r="P2949" s="3">
        <v>138.66999999999999</v>
      </c>
      <c r="Q2949" s="3">
        <f>(O2949/P2949)*100</f>
        <v>0.829306987812793</v>
      </c>
      <c r="R2949" t="str">
        <f>_xlfn.CONCAT(TEXT(B2949, "mm/dd/yyyy"), "_", E2949)</f>
        <v>08/01/2019_C</v>
      </c>
    </row>
    <row r="2950" spans="1:18" x14ac:dyDescent="0.25">
      <c r="A2950" s="6" t="str">
        <f t="shared" si="92"/>
        <v>0007</v>
      </c>
      <c r="B2950" s="1">
        <f>DATE(MID(C2950,8,4), MID(C2950,12,2), MID(C2950, 14, 2))</f>
        <v>43678</v>
      </c>
      <c r="C2950" t="s">
        <v>2340</v>
      </c>
      <c r="D2950" t="s">
        <v>2366</v>
      </c>
      <c r="E2950" s="6" t="str">
        <f>MID(D2950,3,1)</f>
        <v>C</v>
      </c>
      <c r="F2950" s="6" t="str">
        <f t="shared" si="93"/>
        <v>6</v>
      </c>
      <c r="G2950" s="3">
        <v>85.77</v>
      </c>
      <c r="H2950" s="3">
        <v>73.260000000000005</v>
      </c>
      <c r="I2950" s="3">
        <v>44.16</v>
      </c>
      <c r="J2950" s="3">
        <v>175.54</v>
      </c>
      <c r="K2950" s="3">
        <v>1.04</v>
      </c>
      <c r="L2950" s="3">
        <v>15.97</v>
      </c>
      <c r="M2950" s="3">
        <v>137.02000000000001</v>
      </c>
      <c r="N2950" s="3">
        <v>3.69</v>
      </c>
      <c r="O2950" s="3">
        <f>N2950-K2950</f>
        <v>2.65</v>
      </c>
      <c r="P2950" s="3">
        <v>132.41999999999999</v>
      </c>
      <c r="Q2950" s="3">
        <f>(O2950/P2950)*100</f>
        <v>2.0012082766953632</v>
      </c>
      <c r="R2950" t="str">
        <f>_xlfn.CONCAT(TEXT(B2950, "mm/dd/yyyy"), "_", E2950)</f>
        <v>08/01/2019_C</v>
      </c>
    </row>
    <row r="2951" spans="1:18" x14ac:dyDescent="0.25">
      <c r="A2951" s="6" t="str">
        <f t="shared" si="92"/>
        <v>0007</v>
      </c>
      <c r="B2951" s="1">
        <f>DATE(MID(C2951,8,4), MID(C2951,12,2), MID(C2951, 14, 2))</f>
        <v>43678</v>
      </c>
      <c r="C2951" t="s">
        <v>2340</v>
      </c>
      <c r="D2951" t="s">
        <v>2368</v>
      </c>
      <c r="E2951" s="6" t="str">
        <f>MID(D2951,3,1)</f>
        <v>C</v>
      </c>
      <c r="F2951" s="6" t="str">
        <f t="shared" si="93"/>
        <v>6</v>
      </c>
      <c r="G2951" s="3">
        <v>68.349999999999994</v>
      </c>
      <c r="H2951" s="3">
        <v>52.76</v>
      </c>
      <c r="I2951" s="3">
        <v>36.67</v>
      </c>
      <c r="J2951" s="3">
        <v>92.85</v>
      </c>
      <c r="K2951" s="3">
        <v>1.04</v>
      </c>
      <c r="L2951" s="3">
        <v>8.15</v>
      </c>
      <c r="M2951" s="3">
        <v>73.75</v>
      </c>
      <c r="N2951" s="3">
        <v>2.1</v>
      </c>
      <c r="O2951" s="3">
        <f>N2951-K2951</f>
        <v>1.06</v>
      </c>
      <c r="P2951" s="3">
        <v>70.28</v>
      </c>
      <c r="Q2951" s="3">
        <f>(O2951/P2951)*100</f>
        <v>1.5082527034718269</v>
      </c>
      <c r="R2951" t="str">
        <f>_xlfn.CONCAT(TEXT(B2951, "mm/dd/yyyy"), "_", E2951)</f>
        <v>08/01/2019_C</v>
      </c>
    </row>
    <row r="2952" spans="1:18" x14ac:dyDescent="0.25">
      <c r="A2952" s="6" t="str">
        <f t="shared" si="92"/>
        <v>0007</v>
      </c>
      <c r="B2952" s="1">
        <f>DATE(MID(C2952,8,4), MID(C2952,12,2), MID(C2952, 14, 2))</f>
        <v>43678</v>
      </c>
      <c r="C2952" t="s">
        <v>2340</v>
      </c>
      <c r="D2952" t="s">
        <v>2370</v>
      </c>
      <c r="E2952" s="6" t="str">
        <f>MID(D2952,3,1)</f>
        <v>C</v>
      </c>
      <c r="F2952" s="6" t="str">
        <f t="shared" si="93"/>
        <v>6</v>
      </c>
      <c r="G2952" s="3">
        <v>56.06</v>
      </c>
      <c r="H2952" s="3">
        <v>48.14</v>
      </c>
      <c r="I2952" s="3">
        <v>29.87</v>
      </c>
      <c r="J2952" s="3">
        <v>56.02</v>
      </c>
      <c r="K2952" s="3">
        <v>1.05</v>
      </c>
      <c r="L2952" s="3">
        <v>8.4600000000000009</v>
      </c>
      <c r="M2952" s="3">
        <v>47.22</v>
      </c>
      <c r="N2952" s="3">
        <v>2</v>
      </c>
      <c r="O2952" s="3">
        <f>N2952-K2952</f>
        <v>0.95</v>
      </c>
      <c r="P2952" s="3">
        <v>45.17</v>
      </c>
      <c r="Q2952" s="3">
        <f>(O2952/P2952)*100</f>
        <v>2.1031658180208099</v>
      </c>
      <c r="R2952" t="str">
        <f>_xlfn.CONCAT(TEXT(B2952, "mm/dd/yyyy"), "_", E2952)</f>
        <v>08/01/2019_C</v>
      </c>
    </row>
    <row r="2953" spans="1:18" x14ac:dyDescent="0.25">
      <c r="A2953" s="6" t="str">
        <f t="shared" si="92"/>
        <v>0007</v>
      </c>
      <c r="B2953" s="1">
        <f>DATE(MID(C2953,8,4), MID(C2953,12,2), MID(C2953, 14, 2))</f>
        <v>43678</v>
      </c>
      <c r="C2953" t="s">
        <v>2340</v>
      </c>
      <c r="D2953" t="s">
        <v>2372</v>
      </c>
      <c r="E2953" s="6" t="str">
        <f>MID(D2953,3,1)</f>
        <v>C</v>
      </c>
      <c r="F2953" s="6" t="str">
        <f t="shared" si="93"/>
        <v>6</v>
      </c>
      <c r="G2953" s="3">
        <v>84.33</v>
      </c>
      <c r="H2953" s="3">
        <v>69.81</v>
      </c>
      <c r="I2953" s="3">
        <v>39.51</v>
      </c>
      <c r="J2953" s="3">
        <v>159.63999999999999</v>
      </c>
      <c r="K2953" s="3">
        <v>1.04</v>
      </c>
      <c r="L2953" s="3">
        <v>16.100000000000001</v>
      </c>
      <c r="M2953" s="3">
        <v>119.91</v>
      </c>
      <c r="N2953" s="3">
        <v>2.86</v>
      </c>
      <c r="O2953" s="3">
        <f>N2953-K2953</f>
        <v>1.8199999999999998</v>
      </c>
      <c r="P2953" s="3">
        <v>113.94</v>
      </c>
      <c r="Q2953" s="3">
        <f>(O2953/P2953)*100</f>
        <v>1.5973319290854837</v>
      </c>
      <c r="R2953" t="str">
        <f>_xlfn.CONCAT(TEXT(B2953, "mm/dd/yyyy"), "_", E2953)</f>
        <v>08/01/2019_C</v>
      </c>
    </row>
    <row r="2954" spans="1:18" x14ac:dyDescent="0.25">
      <c r="A2954" s="6" t="str">
        <f t="shared" si="92"/>
        <v>0007</v>
      </c>
      <c r="B2954" s="1">
        <f>DATE(MID(C2954,8,4), MID(C2954,12,2), MID(C2954, 14, 2))</f>
        <v>43678</v>
      </c>
      <c r="C2954" t="s">
        <v>2340</v>
      </c>
      <c r="D2954" t="s">
        <v>2374</v>
      </c>
      <c r="E2954" s="6" t="str">
        <f>MID(D2954,3,1)</f>
        <v>C</v>
      </c>
      <c r="F2954" s="6" t="str">
        <f t="shared" si="93"/>
        <v>6</v>
      </c>
      <c r="G2954" s="3">
        <v>69.3</v>
      </c>
      <c r="H2954" s="3">
        <v>57.05</v>
      </c>
      <c r="I2954" s="3">
        <v>29.59</v>
      </c>
      <c r="J2954" s="3">
        <v>75.92</v>
      </c>
      <c r="K2954" s="3">
        <v>1.06</v>
      </c>
      <c r="L2954" s="3">
        <v>9.92</v>
      </c>
      <c r="M2954" s="3">
        <v>60.31</v>
      </c>
      <c r="N2954" s="3">
        <v>2.25</v>
      </c>
      <c r="O2954" s="3">
        <f>N2954-K2954</f>
        <v>1.19</v>
      </c>
      <c r="P2954" s="3">
        <v>58.31</v>
      </c>
      <c r="Q2954" s="3">
        <f>(O2954/P2954)*100</f>
        <v>2.0408163265306123</v>
      </c>
      <c r="R2954" t="str">
        <f>_xlfn.CONCAT(TEXT(B2954, "mm/dd/yyyy"), "_", E2954)</f>
        <v>08/01/2019_C</v>
      </c>
    </row>
    <row r="2955" spans="1:18" x14ac:dyDescent="0.25">
      <c r="A2955" s="6" t="str">
        <f t="shared" si="92"/>
        <v>0007</v>
      </c>
      <c r="B2955" s="1">
        <f>DATE(MID(C2955,8,4), MID(C2955,12,2), MID(C2955, 14, 2))</f>
        <v>43678</v>
      </c>
      <c r="C2955" t="s">
        <v>2340</v>
      </c>
      <c r="D2955" t="s">
        <v>2376</v>
      </c>
      <c r="E2955" s="6" t="str">
        <f>MID(D2955,3,1)</f>
        <v>C</v>
      </c>
      <c r="F2955" s="6" t="str">
        <f t="shared" si="93"/>
        <v>6</v>
      </c>
      <c r="G2955" s="3">
        <v>63.64</v>
      </c>
      <c r="H2955" s="3">
        <v>61.82</v>
      </c>
      <c r="I2955" s="3">
        <v>33.909999999999997</v>
      </c>
      <c r="J2955" s="3">
        <v>106.91</v>
      </c>
      <c r="K2955" s="3">
        <v>1.05</v>
      </c>
      <c r="L2955" s="3">
        <v>18.420000000000002</v>
      </c>
      <c r="M2955" s="3">
        <v>83.18</v>
      </c>
      <c r="N2955" s="3">
        <v>3.57</v>
      </c>
      <c r="O2955" s="3">
        <f>N2955-K2955</f>
        <v>2.5199999999999996</v>
      </c>
      <c r="P2955" s="3">
        <v>79.66</v>
      </c>
      <c r="Q2955" s="3">
        <f>(O2955/P2955)*100</f>
        <v>3.1634446397188043</v>
      </c>
      <c r="R2955" t="str">
        <f>_xlfn.CONCAT(TEXT(B2955, "mm/dd/yyyy"), "_", E2955)</f>
        <v>08/01/2019_C</v>
      </c>
    </row>
    <row r="2956" spans="1:18" x14ac:dyDescent="0.25">
      <c r="A2956" s="6" t="str">
        <f t="shared" si="92"/>
        <v>0007</v>
      </c>
      <c r="B2956" s="1">
        <f>DATE(MID(C2956,8,4), MID(C2956,12,2), MID(C2956, 14, 2))</f>
        <v>43678</v>
      </c>
      <c r="C2956" t="s">
        <v>2340</v>
      </c>
      <c r="D2956" t="s">
        <v>2378</v>
      </c>
      <c r="E2956" s="6" t="str">
        <f>MID(D2956,3,1)</f>
        <v>C</v>
      </c>
      <c r="F2956" s="6" t="str">
        <f t="shared" si="93"/>
        <v>6</v>
      </c>
      <c r="G2956" s="3">
        <v>55.7</v>
      </c>
      <c r="H2956" s="3">
        <v>52.24</v>
      </c>
      <c r="I2956" s="3">
        <v>31.14</v>
      </c>
      <c r="J2956" s="3">
        <v>74.12</v>
      </c>
      <c r="K2956" s="3">
        <v>1.04</v>
      </c>
      <c r="L2956" s="3">
        <v>7.4</v>
      </c>
      <c r="M2956" s="3">
        <v>62.23</v>
      </c>
      <c r="N2956" s="3">
        <v>1.96</v>
      </c>
      <c r="O2956" s="3">
        <f>N2956-K2956</f>
        <v>0.91999999999999993</v>
      </c>
      <c r="P2956" s="3">
        <v>59.67</v>
      </c>
      <c r="Q2956" s="3">
        <f>(O2956/P2956)*100</f>
        <v>1.5418133065191888</v>
      </c>
      <c r="R2956" t="str">
        <f>_xlfn.CONCAT(TEXT(B2956, "mm/dd/yyyy"), "_", E2956)</f>
        <v>08/01/2019_C</v>
      </c>
    </row>
    <row r="2957" spans="1:18" x14ac:dyDescent="0.25">
      <c r="A2957" s="6" t="str">
        <f t="shared" si="92"/>
        <v>0007</v>
      </c>
      <c r="B2957" s="1">
        <f>DATE(MID(C2957,8,4), MID(C2957,12,2), MID(C2957, 14, 2))</f>
        <v>43678</v>
      </c>
      <c r="C2957" t="s">
        <v>2340</v>
      </c>
      <c r="D2957" t="s">
        <v>2380</v>
      </c>
      <c r="E2957" s="6" t="str">
        <f>MID(D2957,3,1)</f>
        <v>C</v>
      </c>
      <c r="F2957" s="6" t="str">
        <f t="shared" si="93"/>
        <v>6</v>
      </c>
      <c r="G2957" s="3">
        <v>85.16</v>
      </c>
      <c r="H2957" s="3">
        <v>54.09</v>
      </c>
      <c r="I2957" s="3">
        <v>34.79</v>
      </c>
      <c r="J2957" s="3">
        <v>133.61000000000001</v>
      </c>
      <c r="K2957" s="3">
        <v>1.05</v>
      </c>
      <c r="L2957" s="3">
        <v>14.03</v>
      </c>
      <c r="M2957" s="3">
        <v>107.34</v>
      </c>
      <c r="N2957" s="3">
        <v>2.4900000000000002</v>
      </c>
      <c r="O2957" s="3">
        <f>N2957-K2957</f>
        <v>1.4400000000000002</v>
      </c>
      <c r="P2957" s="3">
        <v>103.16</v>
      </c>
      <c r="Q2957" s="3">
        <f>(O2957/P2957)*100</f>
        <v>1.3958898797983716</v>
      </c>
      <c r="R2957" t="str">
        <f>_xlfn.CONCAT(TEXT(B2957, "mm/dd/yyyy"), "_", E2957)</f>
        <v>08/01/2019_C</v>
      </c>
    </row>
    <row r="2958" spans="1:18" x14ac:dyDescent="0.25">
      <c r="A2958" s="6" t="str">
        <f t="shared" si="92"/>
        <v>0007</v>
      </c>
      <c r="B2958" s="1">
        <f>DATE(MID(C2958,8,4), MID(C2958,12,2), MID(C2958, 14, 2))</f>
        <v>43678</v>
      </c>
      <c r="C2958" t="s">
        <v>2340</v>
      </c>
      <c r="D2958" t="s">
        <v>2382</v>
      </c>
      <c r="E2958" s="6" t="str">
        <f>MID(D2958,3,1)</f>
        <v>C</v>
      </c>
      <c r="F2958" s="6" t="str">
        <f t="shared" si="93"/>
        <v>6</v>
      </c>
      <c r="G2958" s="3">
        <v>80.72</v>
      </c>
      <c r="H2958" s="3">
        <v>60.18</v>
      </c>
      <c r="I2958" s="3">
        <v>41.5</v>
      </c>
      <c r="J2958" s="3">
        <v>164.02</v>
      </c>
      <c r="K2958" s="3">
        <v>1.05</v>
      </c>
      <c r="L2958" s="3">
        <v>19.72</v>
      </c>
      <c r="M2958" s="3">
        <v>134.93</v>
      </c>
      <c r="N2958" s="3">
        <v>3.48</v>
      </c>
      <c r="O2958" s="3">
        <f>N2958-K2958</f>
        <v>2.4299999999999997</v>
      </c>
      <c r="P2958" s="3">
        <v>126.96</v>
      </c>
      <c r="Q2958" s="3">
        <f>(O2958/P2958)*100</f>
        <v>1.9139886578449905</v>
      </c>
      <c r="R2958" t="str">
        <f>_xlfn.CONCAT(TEXT(B2958, "mm/dd/yyyy"), "_", E2958)</f>
        <v>08/01/2019_C</v>
      </c>
    </row>
    <row r="2959" spans="1:18" x14ac:dyDescent="0.25">
      <c r="A2959" s="6" t="str">
        <f t="shared" si="92"/>
        <v>0007</v>
      </c>
      <c r="B2959" s="1">
        <f>DATE(MID(C2959,8,4), MID(C2959,12,2), MID(C2959, 14, 2))</f>
        <v>43678</v>
      </c>
      <c r="C2959" t="s">
        <v>2340</v>
      </c>
      <c r="D2959" t="s">
        <v>2384</v>
      </c>
      <c r="E2959" s="6" t="str">
        <f>MID(D2959,3,1)</f>
        <v>C</v>
      </c>
      <c r="F2959" s="6" t="str">
        <f t="shared" si="93"/>
        <v>6</v>
      </c>
      <c r="G2959" s="3">
        <v>78.16</v>
      </c>
      <c r="H2959" s="3">
        <v>62.12</v>
      </c>
      <c r="I2959" s="3">
        <v>41.82</v>
      </c>
      <c r="J2959" s="3">
        <v>146.12</v>
      </c>
      <c r="K2959" s="3">
        <v>1.05</v>
      </c>
      <c r="L2959" s="3">
        <v>9.0500000000000007</v>
      </c>
      <c r="M2959" s="3">
        <v>119.37</v>
      </c>
      <c r="N2959" s="3">
        <v>2.0499999999999998</v>
      </c>
      <c r="O2959" s="3">
        <f>N2959-K2959</f>
        <v>0.99999999999999978</v>
      </c>
      <c r="P2959" s="3">
        <v>110.96</v>
      </c>
      <c r="Q2959" s="3">
        <f>(O2959/P2959)*100</f>
        <v>0.90122566690699324</v>
      </c>
      <c r="R2959" t="str">
        <f>_xlfn.CONCAT(TEXT(B2959, "mm/dd/yyyy"), "_", E2959)</f>
        <v>08/01/2019_C</v>
      </c>
    </row>
    <row r="2960" spans="1:18" x14ac:dyDescent="0.25">
      <c r="A2960" s="6" t="str">
        <f t="shared" si="92"/>
        <v>0007</v>
      </c>
      <c r="B2960" s="1">
        <f>DATE(MID(C2960,8,4), MID(C2960,12,2), MID(C2960, 14, 2))</f>
        <v>43678</v>
      </c>
      <c r="C2960" t="s">
        <v>2340</v>
      </c>
      <c r="D2960" t="s">
        <v>2386</v>
      </c>
      <c r="E2960" s="6" t="str">
        <f>MID(D2960,3,1)</f>
        <v>C</v>
      </c>
      <c r="F2960" s="6" t="str">
        <f t="shared" si="93"/>
        <v>6</v>
      </c>
      <c r="G2960" s="3">
        <v>73.930000000000007</v>
      </c>
      <c r="H2960" s="3">
        <v>55.47</v>
      </c>
      <c r="I2960" s="3">
        <v>39.340000000000003</v>
      </c>
      <c r="J2960" s="3">
        <v>129.19999999999999</v>
      </c>
      <c r="K2960" s="3">
        <v>1.04</v>
      </c>
      <c r="L2960" s="3">
        <v>13.88</v>
      </c>
      <c r="M2960" s="3">
        <v>107.12</v>
      </c>
      <c r="N2960" s="3">
        <v>3.35</v>
      </c>
      <c r="O2960" s="3">
        <f>N2960-K2960</f>
        <v>2.31</v>
      </c>
      <c r="P2960" s="3">
        <v>102.1</v>
      </c>
      <c r="Q2960" s="3">
        <f>(O2960/P2960)*100</f>
        <v>2.2624877571008817</v>
      </c>
      <c r="R2960" t="str">
        <f>_xlfn.CONCAT(TEXT(B2960, "mm/dd/yyyy"), "_", E2960)</f>
        <v>08/01/2019_C</v>
      </c>
    </row>
    <row r="2961" spans="1:18" x14ac:dyDescent="0.25">
      <c r="A2961" s="6" t="str">
        <f t="shared" si="92"/>
        <v>0007</v>
      </c>
      <c r="B2961" s="1">
        <f>DATE(MID(C2961,8,4), MID(C2961,12,2), MID(C2961, 14, 2))</f>
        <v>43678</v>
      </c>
      <c r="C2961" t="s">
        <v>2340</v>
      </c>
      <c r="D2961" t="s">
        <v>2388</v>
      </c>
      <c r="E2961" s="6" t="str">
        <f>MID(D2961,3,1)</f>
        <v>C</v>
      </c>
      <c r="F2961" s="6" t="str">
        <f t="shared" si="93"/>
        <v>6</v>
      </c>
      <c r="G2961" s="3">
        <v>72.58</v>
      </c>
      <c r="H2961" s="3">
        <v>63.25</v>
      </c>
      <c r="I2961" s="3">
        <v>36.53</v>
      </c>
      <c r="J2961" s="3">
        <v>117.96</v>
      </c>
      <c r="K2961" s="3">
        <v>1.06</v>
      </c>
      <c r="L2961" s="3">
        <v>11.25</v>
      </c>
      <c r="M2961" s="3">
        <v>98.38</v>
      </c>
      <c r="N2961" s="3">
        <v>2.63</v>
      </c>
      <c r="O2961" s="3">
        <f>N2961-K2961</f>
        <v>1.5699999999999998</v>
      </c>
      <c r="P2961" s="3">
        <v>94.3</v>
      </c>
      <c r="Q2961" s="3">
        <f>(O2961/P2961)*100</f>
        <v>1.6648992576882289</v>
      </c>
      <c r="R2961" t="str">
        <f>_xlfn.CONCAT(TEXT(B2961, "mm/dd/yyyy"), "_", E2961)</f>
        <v>08/01/2019_C</v>
      </c>
    </row>
    <row r="2962" spans="1:18" x14ac:dyDescent="0.25">
      <c r="A2962" s="6" t="str">
        <f t="shared" si="92"/>
        <v>0090</v>
      </c>
      <c r="B2962" s="1">
        <f>DATE(MID(C2962,8,4), MID(C2962,12,2), MID(C2962, 14, 2))</f>
        <v>43678</v>
      </c>
      <c r="C2962" t="s">
        <v>6249</v>
      </c>
      <c r="D2962" t="s">
        <v>6248</v>
      </c>
      <c r="E2962" s="6" t="str">
        <f>MID(D2962,3,1)</f>
        <v>E</v>
      </c>
      <c r="F2962" s="6" t="str">
        <f t="shared" si="93"/>
        <v>11</v>
      </c>
      <c r="G2962" s="3">
        <v>95.9</v>
      </c>
      <c r="H2962" s="3">
        <v>67.319999999999993</v>
      </c>
      <c r="I2962" s="3">
        <v>38.82</v>
      </c>
      <c r="J2962" s="3">
        <v>197.87</v>
      </c>
      <c r="K2962" s="3">
        <v>1.01</v>
      </c>
      <c r="L2962" s="3">
        <v>19.79</v>
      </c>
      <c r="M2962" s="3">
        <v>157.21</v>
      </c>
      <c r="N2962" s="3">
        <v>3.79</v>
      </c>
      <c r="O2962" s="3">
        <f>N2962-K2962</f>
        <v>2.7800000000000002</v>
      </c>
      <c r="P2962" s="3">
        <v>136.9</v>
      </c>
      <c r="Q2962" s="3">
        <f>(O2962/P2962)*100</f>
        <v>2.0306793279766255</v>
      </c>
      <c r="R2962" t="str">
        <f>_xlfn.CONCAT(TEXT(B2962, "mm/dd/yyyy"), "_", E2962)</f>
        <v>08/01/2019_E</v>
      </c>
    </row>
    <row r="2963" spans="1:18" x14ac:dyDescent="0.25">
      <c r="A2963" s="6" t="str">
        <f t="shared" si="92"/>
        <v>0090</v>
      </c>
      <c r="B2963" s="1">
        <f>DATE(MID(C2963,8,4), MID(C2963,12,2), MID(C2963, 14, 2))</f>
        <v>43678</v>
      </c>
      <c r="C2963" t="s">
        <v>6249</v>
      </c>
      <c r="D2963" t="s">
        <v>6251</v>
      </c>
      <c r="E2963" s="6" t="str">
        <f>MID(D2963,3,1)</f>
        <v>E</v>
      </c>
      <c r="F2963" s="6" t="str">
        <f t="shared" si="93"/>
        <v>11</v>
      </c>
      <c r="G2963" s="3">
        <v>88.34</v>
      </c>
      <c r="H2963" s="3">
        <v>78.430000000000007</v>
      </c>
      <c r="I2963" s="3">
        <v>40.200000000000003</v>
      </c>
      <c r="J2963" s="3">
        <v>200.07</v>
      </c>
      <c r="K2963" s="3">
        <v>1.05</v>
      </c>
      <c r="L2963" s="3">
        <v>20.14</v>
      </c>
      <c r="M2963" s="3">
        <v>158.31</v>
      </c>
      <c r="N2963" s="3">
        <v>3.4</v>
      </c>
      <c r="O2963" s="3">
        <f>N2963-K2963</f>
        <v>2.3499999999999996</v>
      </c>
      <c r="P2963" s="3">
        <v>147.55000000000001</v>
      </c>
      <c r="Q2963" s="3">
        <f>(O2963/P2963)*100</f>
        <v>1.5926804473059977</v>
      </c>
      <c r="R2963" t="str">
        <f>_xlfn.CONCAT(TEXT(B2963, "mm/dd/yyyy"), "_", E2963)</f>
        <v>08/01/2019_E</v>
      </c>
    </row>
    <row r="2964" spans="1:18" x14ac:dyDescent="0.25">
      <c r="A2964" s="6" t="str">
        <f t="shared" si="92"/>
        <v>0090</v>
      </c>
      <c r="B2964" s="1">
        <f>DATE(MID(C2964,8,4), MID(C2964,12,2), MID(C2964, 14, 2))</f>
        <v>43678</v>
      </c>
      <c r="C2964" t="s">
        <v>6249</v>
      </c>
      <c r="D2964" t="s">
        <v>6253</v>
      </c>
      <c r="E2964" s="6" t="str">
        <f>MID(D2964,3,1)</f>
        <v>E</v>
      </c>
      <c r="F2964" s="6" t="str">
        <f t="shared" si="93"/>
        <v>11</v>
      </c>
      <c r="G2964" s="3">
        <v>93.72</v>
      </c>
      <c r="H2964" s="3">
        <v>78.08</v>
      </c>
      <c r="I2964" s="3">
        <v>41.78</v>
      </c>
      <c r="J2964" s="3">
        <v>204.03</v>
      </c>
      <c r="K2964" s="3">
        <v>1.05</v>
      </c>
      <c r="L2964" s="3">
        <v>19.28</v>
      </c>
      <c r="M2964" s="3">
        <v>170.07</v>
      </c>
      <c r="N2964" s="3">
        <v>3.93</v>
      </c>
      <c r="O2964" s="3">
        <f>N2964-K2964</f>
        <v>2.88</v>
      </c>
      <c r="P2964" s="3">
        <v>154.65</v>
      </c>
      <c r="Q2964" s="3">
        <f>(O2964/P2964)*100</f>
        <v>1.8622696411251212</v>
      </c>
      <c r="R2964" t="str">
        <f>_xlfn.CONCAT(TEXT(B2964, "mm/dd/yyyy"), "_", E2964)</f>
        <v>08/01/2019_E</v>
      </c>
    </row>
    <row r="2965" spans="1:18" x14ac:dyDescent="0.25">
      <c r="A2965" s="6" t="str">
        <f t="shared" si="92"/>
        <v>0090</v>
      </c>
      <c r="B2965" s="1">
        <f>DATE(MID(C2965,8,4), MID(C2965,12,2), MID(C2965, 14, 2))</f>
        <v>43678</v>
      </c>
      <c r="C2965" t="s">
        <v>6249</v>
      </c>
      <c r="D2965" t="s">
        <v>6255</v>
      </c>
      <c r="E2965" s="6" t="str">
        <f>MID(D2965,3,1)</f>
        <v>E</v>
      </c>
      <c r="F2965" s="6" t="str">
        <f t="shared" si="93"/>
        <v>11</v>
      </c>
      <c r="G2965" s="3">
        <v>96.7</v>
      </c>
      <c r="H2965" s="3">
        <v>65.81</v>
      </c>
      <c r="I2965" s="3">
        <v>40.17</v>
      </c>
      <c r="J2965" s="3">
        <v>185.81</v>
      </c>
      <c r="K2965" s="3">
        <v>1.02</v>
      </c>
      <c r="L2965" s="3">
        <v>23.81</v>
      </c>
      <c r="M2965" s="3">
        <v>145.97</v>
      </c>
      <c r="N2965" s="3">
        <v>4.04</v>
      </c>
      <c r="O2965" s="3">
        <f>N2965-K2965</f>
        <v>3.02</v>
      </c>
      <c r="P2965" s="3">
        <v>133.65</v>
      </c>
      <c r="Q2965" s="3">
        <f>(O2965/P2965)*100</f>
        <v>2.2596333707444818</v>
      </c>
      <c r="R2965" t="str">
        <f>_xlfn.CONCAT(TEXT(B2965, "mm/dd/yyyy"), "_", E2965)</f>
        <v>08/01/2019_E</v>
      </c>
    </row>
    <row r="2966" spans="1:18" x14ac:dyDescent="0.25">
      <c r="A2966" s="6" t="str">
        <f t="shared" si="92"/>
        <v>0090</v>
      </c>
      <c r="B2966" s="1">
        <f>DATE(MID(C2966,8,4), MID(C2966,12,2), MID(C2966, 14, 2))</f>
        <v>43678</v>
      </c>
      <c r="C2966" t="s">
        <v>6249</v>
      </c>
      <c r="D2966" t="s">
        <v>6257</v>
      </c>
      <c r="E2966" s="6" t="str">
        <f>MID(D2966,3,1)</f>
        <v>E</v>
      </c>
      <c r="F2966" s="6" t="str">
        <f t="shared" si="93"/>
        <v>11</v>
      </c>
      <c r="G2966" s="3">
        <v>94.01</v>
      </c>
      <c r="H2966" s="3">
        <v>89.78</v>
      </c>
      <c r="I2966" s="3">
        <v>45.9</v>
      </c>
      <c r="J2966" s="3">
        <v>218.62</v>
      </c>
      <c r="K2966" s="3">
        <v>1.04</v>
      </c>
      <c r="L2966" s="3">
        <v>27.55</v>
      </c>
      <c r="M2966" s="3">
        <v>172.99</v>
      </c>
      <c r="N2966" s="3">
        <v>5.1100000000000003</v>
      </c>
      <c r="O2966" s="3">
        <f>N2966-K2966</f>
        <v>4.07</v>
      </c>
      <c r="P2966" s="3">
        <v>159.41999999999999</v>
      </c>
      <c r="Q2966" s="3">
        <f>(O2966/P2966)*100</f>
        <v>2.5530046418266217</v>
      </c>
      <c r="R2966" t="str">
        <f>_xlfn.CONCAT(TEXT(B2966, "mm/dd/yyyy"), "_", E2966)</f>
        <v>08/01/2019_E</v>
      </c>
    </row>
    <row r="2967" spans="1:18" x14ac:dyDescent="0.25">
      <c r="A2967" s="6" t="str">
        <f t="shared" si="92"/>
        <v>0007</v>
      </c>
      <c r="B2967" s="1">
        <f>DATE(MID(C2967,8,4), MID(C2967,12,2), MID(C2967, 14, 2))</f>
        <v>43717</v>
      </c>
      <c r="C2967" t="s">
        <v>2391</v>
      </c>
      <c r="D2967" t="s">
        <v>2390</v>
      </c>
      <c r="E2967" s="6" t="str">
        <f>MID(D2967,3,1)</f>
        <v>C</v>
      </c>
      <c r="F2967" s="6" t="str">
        <f t="shared" si="93"/>
        <v>6</v>
      </c>
      <c r="G2967" s="3">
        <v>48.58</v>
      </c>
      <c r="H2967" s="3">
        <v>38.76</v>
      </c>
      <c r="I2967" s="3">
        <v>18.510000000000002</v>
      </c>
      <c r="J2967" s="3">
        <v>27.43</v>
      </c>
      <c r="K2967" s="3">
        <v>1.05</v>
      </c>
      <c r="L2967" s="3">
        <v>3.75</v>
      </c>
      <c r="M2967" s="3">
        <v>22.82</v>
      </c>
      <c r="N2967" s="3">
        <v>1.47</v>
      </c>
      <c r="O2967" s="3">
        <f>N2967-K2967</f>
        <v>0.41999999999999993</v>
      </c>
      <c r="P2967" s="3">
        <v>21.89</v>
      </c>
      <c r="Q2967" s="3">
        <f>(O2967/P2967)*100</f>
        <v>1.918684330744632</v>
      </c>
      <c r="R2967" t="str">
        <f>_xlfn.CONCAT(TEXT(B2967, "mm/dd/yyyy"), "_", E2967)</f>
        <v>09/09/2019_C</v>
      </c>
    </row>
    <row r="2968" spans="1:18" x14ac:dyDescent="0.25">
      <c r="A2968" s="6" t="str">
        <f t="shared" si="92"/>
        <v>0007</v>
      </c>
      <c r="B2968" s="1">
        <f>DATE(MID(C2968,8,4), MID(C2968,12,2), MID(C2968, 14, 2))</f>
        <v>43717</v>
      </c>
      <c r="C2968" t="s">
        <v>2391</v>
      </c>
      <c r="D2968" t="s">
        <v>2393</v>
      </c>
      <c r="E2968" s="6" t="str">
        <f>MID(D2968,3,1)</f>
        <v>C</v>
      </c>
      <c r="F2968" s="6" t="str">
        <f t="shared" si="93"/>
        <v>6</v>
      </c>
      <c r="G2968" s="3">
        <v>58.07</v>
      </c>
      <c r="H2968" s="3">
        <v>37.39</v>
      </c>
      <c r="I2968" s="3">
        <v>16.399999999999999</v>
      </c>
      <c r="J2968" s="3">
        <v>29.08</v>
      </c>
      <c r="K2968" s="3">
        <v>1.07</v>
      </c>
      <c r="L2968" s="3">
        <v>5.15</v>
      </c>
      <c r="M2968" s="3">
        <v>21.78</v>
      </c>
      <c r="N2968" s="3">
        <v>1.71</v>
      </c>
      <c r="O2968" s="3">
        <f>N2968-K2968</f>
        <v>0.6399999999999999</v>
      </c>
      <c r="P2968" s="3">
        <v>20.51</v>
      </c>
      <c r="Q2968" s="3">
        <f>(O2968/P2968)*100</f>
        <v>3.1204290589956112</v>
      </c>
      <c r="R2968" t="str">
        <f>_xlfn.CONCAT(TEXT(B2968, "mm/dd/yyyy"), "_", E2968)</f>
        <v>09/09/2019_C</v>
      </c>
    </row>
    <row r="2969" spans="1:18" x14ac:dyDescent="0.25">
      <c r="A2969" s="6" t="str">
        <f t="shared" si="92"/>
        <v>0007</v>
      </c>
      <c r="B2969" s="1">
        <f>DATE(MID(C2969,8,4), MID(C2969,12,2), MID(C2969, 14, 2))</f>
        <v>43717</v>
      </c>
      <c r="C2969" t="s">
        <v>2391</v>
      </c>
      <c r="D2969" t="s">
        <v>2395</v>
      </c>
      <c r="E2969" s="6" t="str">
        <f>MID(D2969,3,1)</f>
        <v>C</v>
      </c>
      <c r="F2969" s="6" t="str">
        <f t="shared" si="93"/>
        <v>6</v>
      </c>
      <c r="G2969" s="3">
        <v>58.69</v>
      </c>
      <c r="H2969" s="3">
        <v>46.19</v>
      </c>
      <c r="I2969" s="3">
        <v>22.29</v>
      </c>
      <c r="J2969" s="3">
        <v>37.67</v>
      </c>
      <c r="K2969" s="3">
        <v>1.03</v>
      </c>
      <c r="L2969" s="3">
        <v>8</v>
      </c>
      <c r="M2969" s="3">
        <v>27.4</v>
      </c>
      <c r="N2969" s="3">
        <v>1.89</v>
      </c>
      <c r="O2969" s="3">
        <f>N2969-K2969</f>
        <v>0.85999999999999988</v>
      </c>
      <c r="P2969" s="3">
        <v>25.1</v>
      </c>
      <c r="Q2969" s="3">
        <f>(O2969/P2969)*100</f>
        <v>3.4262948207171311</v>
      </c>
      <c r="R2969" t="str">
        <f>_xlfn.CONCAT(TEXT(B2969, "mm/dd/yyyy"), "_", E2969)</f>
        <v>09/09/2019_C</v>
      </c>
    </row>
    <row r="2970" spans="1:18" x14ac:dyDescent="0.25">
      <c r="A2970" s="6" t="str">
        <f t="shared" si="92"/>
        <v>0007</v>
      </c>
      <c r="B2970" s="1">
        <f>DATE(MID(C2970,8,4), MID(C2970,12,2), MID(C2970, 14, 2))</f>
        <v>43717</v>
      </c>
      <c r="C2970" t="s">
        <v>2391</v>
      </c>
      <c r="D2970" t="s">
        <v>2397</v>
      </c>
      <c r="E2970" s="6" t="str">
        <f>MID(D2970,3,1)</f>
        <v>C</v>
      </c>
      <c r="F2970" s="6" t="str">
        <f t="shared" si="93"/>
        <v>6</v>
      </c>
      <c r="G2970" s="3">
        <v>66.42</v>
      </c>
      <c r="H2970" s="3">
        <v>44.66</v>
      </c>
      <c r="I2970" s="3">
        <v>22.68</v>
      </c>
      <c r="J2970" s="3">
        <v>39.869999999999997</v>
      </c>
      <c r="K2970" s="3">
        <v>1.05</v>
      </c>
      <c r="L2970" s="3">
        <v>9.1999999999999993</v>
      </c>
      <c r="M2970" s="3">
        <v>29.47</v>
      </c>
      <c r="N2970" s="3">
        <v>2.13</v>
      </c>
      <c r="O2970" s="3">
        <f>N2970-K2970</f>
        <v>1.0799999999999998</v>
      </c>
      <c r="P2970" s="3">
        <v>27.2</v>
      </c>
      <c r="Q2970" s="3">
        <f>(O2970/P2970)*100</f>
        <v>3.9705882352941173</v>
      </c>
      <c r="R2970" t="str">
        <f>_xlfn.CONCAT(TEXT(B2970, "mm/dd/yyyy"), "_", E2970)</f>
        <v>09/09/2019_C</v>
      </c>
    </row>
    <row r="2971" spans="1:18" x14ac:dyDescent="0.25">
      <c r="A2971" s="6" t="str">
        <f t="shared" si="92"/>
        <v>0007</v>
      </c>
      <c r="B2971" s="1">
        <f>DATE(MID(C2971,8,4), MID(C2971,12,2), MID(C2971, 14, 2))</f>
        <v>43717</v>
      </c>
      <c r="C2971" t="s">
        <v>2391</v>
      </c>
      <c r="D2971" t="s">
        <v>2399</v>
      </c>
      <c r="E2971" s="6" t="str">
        <f>MID(D2971,3,1)</f>
        <v>C</v>
      </c>
      <c r="F2971" s="6" t="str">
        <f t="shared" si="93"/>
        <v>6</v>
      </c>
      <c r="G2971" s="3">
        <v>48.54</v>
      </c>
      <c r="H2971" s="3">
        <v>38.71</v>
      </c>
      <c r="I2971" s="3">
        <v>28.02</v>
      </c>
      <c r="J2971" s="3">
        <v>36.630000000000003</v>
      </c>
      <c r="K2971" s="3">
        <v>1.05</v>
      </c>
      <c r="L2971" s="3">
        <v>6.42</v>
      </c>
      <c r="M2971" s="3">
        <v>30.25</v>
      </c>
      <c r="N2971" s="3">
        <v>1.78</v>
      </c>
      <c r="O2971" s="3">
        <f>N2971-K2971</f>
        <v>0.73</v>
      </c>
      <c r="P2971" s="3">
        <v>28.77</v>
      </c>
      <c r="Q2971" s="3">
        <f>(O2971/P2971)*100</f>
        <v>2.5373653110879388</v>
      </c>
      <c r="R2971" t="str">
        <f>_xlfn.CONCAT(TEXT(B2971, "mm/dd/yyyy"), "_", E2971)</f>
        <v>09/09/2019_C</v>
      </c>
    </row>
    <row r="2972" spans="1:18" x14ac:dyDescent="0.25">
      <c r="A2972" s="6" t="str">
        <f t="shared" si="92"/>
        <v>0007</v>
      </c>
      <c r="B2972" s="1">
        <f>DATE(MID(C2972,8,4), MID(C2972,12,2), MID(C2972, 14, 2))</f>
        <v>43717</v>
      </c>
      <c r="C2972" t="s">
        <v>2391</v>
      </c>
      <c r="D2972" t="s">
        <v>2401</v>
      </c>
      <c r="E2972" s="6" t="str">
        <f>MID(D2972,3,1)</f>
        <v>C</v>
      </c>
      <c r="F2972" s="6" t="str">
        <f t="shared" si="93"/>
        <v>6</v>
      </c>
      <c r="G2972" s="3">
        <v>63</v>
      </c>
      <c r="H2972" s="3">
        <v>47.14</v>
      </c>
      <c r="I2972" s="3">
        <v>27.21</v>
      </c>
      <c r="J2972" s="3">
        <v>40.43</v>
      </c>
      <c r="K2972" s="3">
        <v>1.04</v>
      </c>
      <c r="L2972" s="3">
        <v>10.83</v>
      </c>
      <c r="M2972" s="3">
        <v>28.14</v>
      </c>
      <c r="N2972" s="3">
        <v>2.0499999999999998</v>
      </c>
      <c r="O2972" s="3">
        <f>N2972-K2972</f>
        <v>1.0099999999999998</v>
      </c>
      <c r="P2972" s="3">
        <v>25.39</v>
      </c>
      <c r="Q2972" s="3">
        <f>(O2972/P2972)*100</f>
        <v>3.9779440724694757</v>
      </c>
      <c r="R2972" t="str">
        <f>_xlfn.CONCAT(TEXT(B2972, "mm/dd/yyyy"), "_", E2972)</f>
        <v>09/09/2019_C</v>
      </c>
    </row>
    <row r="2973" spans="1:18" x14ac:dyDescent="0.25">
      <c r="A2973" s="6" t="str">
        <f t="shared" si="92"/>
        <v>0007</v>
      </c>
      <c r="B2973" s="1">
        <f>DATE(MID(C2973,8,4), MID(C2973,12,2), MID(C2973, 14, 2))</f>
        <v>43717</v>
      </c>
      <c r="C2973" t="s">
        <v>2391</v>
      </c>
      <c r="D2973" t="s">
        <v>2403</v>
      </c>
      <c r="E2973" s="6" t="str">
        <f>MID(D2973,3,1)</f>
        <v>C</v>
      </c>
      <c r="F2973" s="6" t="str">
        <f t="shared" si="93"/>
        <v>6</v>
      </c>
      <c r="G2973" s="3">
        <v>46.93</v>
      </c>
      <c r="H2973" s="3">
        <v>36.51</v>
      </c>
      <c r="I2973" s="3">
        <v>14.84</v>
      </c>
      <c r="J2973" s="3">
        <v>19.739999999999998</v>
      </c>
      <c r="K2973" s="3">
        <v>1.04</v>
      </c>
      <c r="L2973" s="3">
        <v>4.08</v>
      </c>
      <c r="M2973" s="3">
        <v>14.9</v>
      </c>
      <c r="N2973" s="3">
        <v>1.5</v>
      </c>
      <c r="O2973" s="3">
        <f>N2973-K2973</f>
        <v>0.45999999999999996</v>
      </c>
      <c r="P2973" s="3">
        <v>13.96</v>
      </c>
      <c r="Q2973" s="3">
        <f>(O2973/P2973)*100</f>
        <v>3.2951289398280799</v>
      </c>
      <c r="R2973" t="str">
        <f>_xlfn.CONCAT(TEXT(B2973, "mm/dd/yyyy"), "_", E2973)</f>
        <v>09/09/2019_C</v>
      </c>
    </row>
    <row r="2974" spans="1:18" x14ac:dyDescent="0.25">
      <c r="A2974" s="6" t="str">
        <f t="shared" si="92"/>
        <v>0007</v>
      </c>
      <c r="B2974" s="1">
        <f>DATE(MID(C2974,8,4), MID(C2974,12,2), MID(C2974, 14, 2))</f>
        <v>43717</v>
      </c>
      <c r="C2974" t="s">
        <v>2391</v>
      </c>
      <c r="D2974" t="s">
        <v>2405</v>
      </c>
      <c r="E2974" s="6" t="str">
        <f>MID(D2974,3,1)</f>
        <v>C</v>
      </c>
      <c r="F2974" s="6" t="str">
        <f t="shared" si="93"/>
        <v>6</v>
      </c>
      <c r="G2974" s="3">
        <v>74.05</v>
      </c>
      <c r="H2974" s="3">
        <v>52.51</v>
      </c>
      <c r="I2974" s="3">
        <v>33.64</v>
      </c>
      <c r="J2974" s="3">
        <v>98.06</v>
      </c>
      <c r="K2974" s="3">
        <v>1.03</v>
      </c>
      <c r="L2974" s="3">
        <v>16.28</v>
      </c>
      <c r="M2974" s="3">
        <v>76</v>
      </c>
      <c r="N2974" s="3">
        <v>2.39</v>
      </c>
      <c r="O2974" s="3">
        <f>N2974-K2974</f>
        <v>1.36</v>
      </c>
      <c r="P2974" s="3">
        <v>70.98</v>
      </c>
      <c r="Q2974" s="3">
        <f>(O2974/P2974)*100</f>
        <v>1.9160326852634544</v>
      </c>
      <c r="R2974" t="str">
        <f>_xlfn.CONCAT(TEXT(B2974, "mm/dd/yyyy"), "_", E2974)</f>
        <v>09/09/2019_C</v>
      </c>
    </row>
    <row r="2975" spans="1:18" x14ac:dyDescent="0.25">
      <c r="A2975" s="6" t="str">
        <f t="shared" si="92"/>
        <v>0007</v>
      </c>
      <c r="B2975" s="1">
        <f>DATE(MID(C2975,8,4), MID(C2975,12,2), MID(C2975, 14, 2))</f>
        <v>43717</v>
      </c>
      <c r="C2975" t="s">
        <v>2391</v>
      </c>
      <c r="D2975" t="s">
        <v>2407</v>
      </c>
      <c r="E2975" s="6" t="str">
        <f>MID(D2975,3,1)</f>
        <v>C</v>
      </c>
      <c r="F2975" s="6" t="str">
        <f t="shared" si="93"/>
        <v>6</v>
      </c>
      <c r="G2975" s="3">
        <v>59.47</v>
      </c>
      <c r="H2975" s="3">
        <v>42.97</v>
      </c>
      <c r="I2975" s="3">
        <v>18.04</v>
      </c>
      <c r="J2975" s="3">
        <v>33.020000000000003</v>
      </c>
      <c r="K2975" s="3">
        <v>1.05</v>
      </c>
      <c r="L2975" s="3">
        <v>6.31</v>
      </c>
      <c r="M2975" s="3">
        <v>26.73</v>
      </c>
      <c r="N2975" s="3">
        <v>1.75</v>
      </c>
      <c r="O2975" s="3">
        <f>N2975-K2975</f>
        <v>0.7</v>
      </c>
      <c r="P2975" s="3">
        <v>25.29</v>
      </c>
      <c r="Q2975" s="3">
        <f>(O2975/P2975)*100</f>
        <v>2.7678924476077502</v>
      </c>
      <c r="R2975" t="str">
        <f>_xlfn.CONCAT(TEXT(B2975, "mm/dd/yyyy"), "_", E2975)</f>
        <v>09/09/2019_C</v>
      </c>
    </row>
    <row r="2976" spans="1:18" x14ac:dyDescent="0.25">
      <c r="A2976" s="6" t="str">
        <f t="shared" si="92"/>
        <v>0007</v>
      </c>
      <c r="B2976" s="1">
        <f>DATE(MID(C2976,8,4), MID(C2976,12,2), MID(C2976, 14, 2))</f>
        <v>43717</v>
      </c>
      <c r="C2976" t="s">
        <v>2391</v>
      </c>
      <c r="D2976" t="s">
        <v>2409</v>
      </c>
      <c r="E2976" s="6" t="str">
        <f>MID(D2976,3,1)</f>
        <v>C</v>
      </c>
      <c r="F2976" s="6" t="str">
        <f t="shared" si="93"/>
        <v>6</v>
      </c>
      <c r="G2976" s="3">
        <v>45.95</v>
      </c>
      <c r="H2976" s="3">
        <v>44.15</v>
      </c>
      <c r="I2976" s="3">
        <v>17.899999999999999</v>
      </c>
      <c r="J2976" s="3">
        <v>28.47</v>
      </c>
      <c r="K2976" s="3">
        <v>1.03</v>
      </c>
      <c r="L2976" s="3">
        <v>4.53</v>
      </c>
      <c r="M2976" s="3">
        <v>23.59</v>
      </c>
      <c r="N2976" s="3">
        <v>1.55</v>
      </c>
      <c r="O2976" s="3">
        <f>N2976-K2976</f>
        <v>0.52</v>
      </c>
      <c r="P2976" s="3">
        <v>22.8</v>
      </c>
      <c r="Q2976" s="3">
        <f>(O2976/P2976)*100</f>
        <v>2.2807017543859649</v>
      </c>
      <c r="R2976" t="str">
        <f>_xlfn.CONCAT(TEXT(B2976, "mm/dd/yyyy"), "_", E2976)</f>
        <v>09/09/2019_C</v>
      </c>
    </row>
    <row r="2977" spans="1:18" x14ac:dyDescent="0.25">
      <c r="A2977" s="6" t="str">
        <f t="shared" si="92"/>
        <v>0007</v>
      </c>
      <c r="B2977" s="1">
        <f>DATE(MID(C2977,8,4), MID(C2977,12,2), MID(C2977, 14, 2))</f>
        <v>43717</v>
      </c>
      <c r="C2977" t="s">
        <v>2391</v>
      </c>
      <c r="D2977" t="s">
        <v>2411</v>
      </c>
      <c r="E2977" s="6" t="str">
        <f>MID(D2977,3,1)</f>
        <v>C</v>
      </c>
      <c r="F2977" s="6" t="str">
        <f t="shared" si="93"/>
        <v>6</v>
      </c>
      <c r="G2977" s="3">
        <v>51.28</v>
      </c>
      <c r="H2977" s="3">
        <v>45.1</v>
      </c>
      <c r="I2977" s="3">
        <v>25.12</v>
      </c>
      <c r="J2977" s="3">
        <v>37.299999999999997</v>
      </c>
      <c r="K2977" s="3">
        <v>1.04</v>
      </c>
      <c r="L2977" s="3">
        <v>10.34</v>
      </c>
      <c r="M2977" s="3">
        <v>26.74</v>
      </c>
      <c r="N2977" s="3">
        <v>2.2000000000000002</v>
      </c>
      <c r="O2977" s="3">
        <f>N2977-K2977</f>
        <v>1.1600000000000001</v>
      </c>
      <c r="P2977" s="3">
        <v>25.27</v>
      </c>
      <c r="Q2977" s="3">
        <f>(O2977/P2977)*100</f>
        <v>4.5904234269885249</v>
      </c>
      <c r="R2977" t="str">
        <f>_xlfn.CONCAT(TEXT(B2977, "mm/dd/yyyy"), "_", E2977)</f>
        <v>09/09/2019_C</v>
      </c>
    </row>
    <row r="2978" spans="1:18" x14ac:dyDescent="0.25">
      <c r="A2978" s="6" t="str">
        <f t="shared" si="92"/>
        <v>0007</v>
      </c>
      <c r="B2978" s="1">
        <f>DATE(MID(C2978,8,4), MID(C2978,12,2), MID(C2978, 14, 2))</f>
        <v>43717</v>
      </c>
      <c r="C2978" t="s">
        <v>2391</v>
      </c>
      <c r="D2978" t="s">
        <v>2413</v>
      </c>
      <c r="E2978" s="6" t="str">
        <f>MID(D2978,3,1)</f>
        <v>C</v>
      </c>
      <c r="F2978" s="6" t="str">
        <f t="shared" si="93"/>
        <v>6</v>
      </c>
      <c r="G2978" s="3">
        <v>52.6</v>
      </c>
      <c r="H2978" s="3">
        <v>41.37</v>
      </c>
      <c r="I2978" s="3">
        <v>20.07</v>
      </c>
      <c r="J2978" s="3">
        <v>32.32</v>
      </c>
      <c r="K2978" s="3">
        <v>1.04</v>
      </c>
      <c r="L2978" s="3">
        <v>7.1</v>
      </c>
      <c r="M2978" s="3">
        <v>23.34</v>
      </c>
      <c r="N2978" s="3">
        <v>1.92</v>
      </c>
      <c r="O2978" s="3">
        <f>N2978-K2978</f>
        <v>0.87999999999999989</v>
      </c>
      <c r="P2978" s="3">
        <v>21.64</v>
      </c>
      <c r="Q2978" s="3">
        <f>(O2978/P2978)*100</f>
        <v>4.0665434380776331</v>
      </c>
      <c r="R2978" t="str">
        <f>_xlfn.CONCAT(TEXT(B2978, "mm/dd/yyyy"), "_", E2978)</f>
        <v>09/09/2019_C</v>
      </c>
    </row>
    <row r="2979" spans="1:18" x14ac:dyDescent="0.25">
      <c r="A2979" s="6" t="str">
        <f t="shared" si="92"/>
        <v>0007</v>
      </c>
      <c r="B2979" s="1">
        <f>DATE(MID(C2979,8,4), MID(C2979,12,2), MID(C2979, 14, 2))</f>
        <v>43717</v>
      </c>
      <c r="C2979" t="s">
        <v>2391</v>
      </c>
      <c r="D2979" t="s">
        <v>2415</v>
      </c>
      <c r="E2979" s="6" t="str">
        <f>MID(D2979,3,1)</f>
        <v>C</v>
      </c>
      <c r="F2979" s="6" t="str">
        <f t="shared" si="93"/>
        <v>6</v>
      </c>
      <c r="G2979" s="3">
        <v>54.69</v>
      </c>
      <c r="H2979" s="3">
        <v>52.99</v>
      </c>
      <c r="I2979" s="3">
        <v>28.47</v>
      </c>
      <c r="J2979" s="3">
        <v>57.77</v>
      </c>
      <c r="K2979" s="3">
        <v>1.04</v>
      </c>
      <c r="L2979" s="3">
        <v>7.22</v>
      </c>
      <c r="M2979" s="3">
        <v>46.5</v>
      </c>
      <c r="N2979" s="3">
        <v>1.74</v>
      </c>
      <c r="O2979" s="3">
        <f>N2979-K2979</f>
        <v>0.7</v>
      </c>
      <c r="P2979" s="3">
        <v>45.15</v>
      </c>
      <c r="Q2979" s="3">
        <f>(O2979/P2979)*100</f>
        <v>1.5503875968992249</v>
      </c>
      <c r="R2979" t="str">
        <f>_xlfn.CONCAT(TEXT(B2979, "mm/dd/yyyy"), "_", E2979)</f>
        <v>09/09/2019_C</v>
      </c>
    </row>
    <row r="2980" spans="1:18" x14ac:dyDescent="0.25">
      <c r="A2980" s="6" t="str">
        <f t="shared" si="92"/>
        <v>0007</v>
      </c>
      <c r="B2980" s="1">
        <f>DATE(MID(C2980,8,4), MID(C2980,12,2), MID(C2980, 14, 2))</f>
        <v>43717</v>
      </c>
      <c r="C2980" t="s">
        <v>2391</v>
      </c>
      <c r="D2980" t="s">
        <v>2417</v>
      </c>
      <c r="E2980" s="6" t="str">
        <f>MID(D2980,3,1)</f>
        <v>C</v>
      </c>
      <c r="F2980" s="6" t="str">
        <f t="shared" si="93"/>
        <v>6</v>
      </c>
      <c r="G2980" s="3">
        <v>57.58</v>
      </c>
      <c r="H2980" s="3">
        <v>45.19</v>
      </c>
      <c r="I2980" s="3">
        <v>27.71</v>
      </c>
      <c r="J2980" s="3">
        <v>43.52</v>
      </c>
      <c r="K2980" s="3">
        <v>1.03</v>
      </c>
      <c r="L2980" s="3">
        <v>12.5</v>
      </c>
      <c r="M2980" s="3">
        <v>29.55</v>
      </c>
      <c r="N2980" s="3">
        <v>2.1800000000000002</v>
      </c>
      <c r="O2980" s="3">
        <f>N2980-K2980</f>
        <v>1.1500000000000001</v>
      </c>
      <c r="P2980" s="3">
        <v>27.31</v>
      </c>
      <c r="Q2980" s="3">
        <f>(O2980/P2980)*100</f>
        <v>4.2109117539362879</v>
      </c>
      <c r="R2980" t="str">
        <f>_xlfn.CONCAT(TEXT(B2980, "mm/dd/yyyy"), "_", E2980)</f>
        <v>09/09/2019_C</v>
      </c>
    </row>
    <row r="2981" spans="1:18" x14ac:dyDescent="0.25">
      <c r="A2981" s="6" t="str">
        <f t="shared" si="92"/>
        <v>0007</v>
      </c>
      <c r="B2981" s="1">
        <f>DATE(MID(C2981,8,4), MID(C2981,12,2), MID(C2981, 14, 2))</f>
        <v>43717</v>
      </c>
      <c r="C2981" t="s">
        <v>2391</v>
      </c>
      <c r="D2981" t="s">
        <v>2419</v>
      </c>
      <c r="E2981" s="6" t="str">
        <f>MID(D2981,3,1)</f>
        <v>C</v>
      </c>
      <c r="F2981" s="6" t="str">
        <f t="shared" si="93"/>
        <v>6</v>
      </c>
      <c r="G2981" s="3">
        <v>78.959999999999994</v>
      </c>
      <c r="H2981" s="3">
        <v>50.33</v>
      </c>
      <c r="I2981" s="3">
        <v>37.24</v>
      </c>
      <c r="J2981" s="3">
        <v>111.92</v>
      </c>
      <c r="K2981" s="3">
        <v>1.04</v>
      </c>
      <c r="L2981" s="3">
        <v>17.28</v>
      </c>
      <c r="M2981" s="3">
        <v>83.68</v>
      </c>
      <c r="N2981" s="3">
        <v>2.69</v>
      </c>
      <c r="O2981" s="3">
        <f>N2981-K2981</f>
        <v>1.65</v>
      </c>
      <c r="P2981" s="3">
        <v>77.55</v>
      </c>
      <c r="Q2981" s="3">
        <f>(O2981/P2981)*100</f>
        <v>2.1276595744680851</v>
      </c>
      <c r="R2981" t="str">
        <f>_xlfn.CONCAT(TEXT(B2981, "mm/dd/yyyy"), "_", E2981)</f>
        <v>09/09/2019_C</v>
      </c>
    </row>
    <row r="2982" spans="1:18" x14ac:dyDescent="0.25">
      <c r="A2982" s="6" t="str">
        <f t="shared" si="92"/>
        <v>0007</v>
      </c>
      <c r="B2982" s="1">
        <f>DATE(MID(C2982,8,4), MID(C2982,12,2), MID(C2982, 14, 2))</f>
        <v>43717</v>
      </c>
      <c r="C2982" t="s">
        <v>2391</v>
      </c>
      <c r="D2982" t="s">
        <v>2421</v>
      </c>
      <c r="E2982" s="6" t="str">
        <f>MID(D2982,3,1)</f>
        <v>C</v>
      </c>
      <c r="F2982" s="6" t="str">
        <f t="shared" si="93"/>
        <v>6</v>
      </c>
      <c r="G2982" s="3">
        <v>55.28</v>
      </c>
      <c r="H2982" s="3">
        <v>46.4</v>
      </c>
      <c r="I2982" s="3">
        <v>22.8</v>
      </c>
      <c r="J2982" s="3">
        <v>41.34</v>
      </c>
      <c r="K2982" s="3">
        <v>1.05</v>
      </c>
      <c r="L2982" s="3">
        <v>7.86</v>
      </c>
      <c r="M2982" s="3">
        <v>31.09</v>
      </c>
      <c r="N2982" s="3">
        <v>1.9</v>
      </c>
      <c r="O2982" s="3">
        <f>N2982-K2982</f>
        <v>0.84999999999999987</v>
      </c>
      <c r="P2982" s="3">
        <v>29.5</v>
      </c>
      <c r="Q2982" s="3">
        <f>(O2982/P2982)*100</f>
        <v>2.8813559322033897</v>
      </c>
      <c r="R2982" t="str">
        <f>_xlfn.CONCAT(TEXT(B2982, "mm/dd/yyyy"), "_", E2982)</f>
        <v>09/09/2019_C</v>
      </c>
    </row>
    <row r="2983" spans="1:18" x14ac:dyDescent="0.25">
      <c r="A2983" s="6" t="str">
        <f t="shared" si="92"/>
        <v>0007</v>
      </c>
      <c r="B2983" s="1">
        <f>DATE(MID(C2983,8,4), MID(C2983,12,2), MID(C2983, 14, 2))</f>
        <v>43717</v>
      </c>
      <c r="C2983" t="s">
        <v>2391</v>
      </c>
      <c r="D2983" t="s">
        <v>2423</v>
      </c>
      <c r="E2983" s="6" t="str">
        <f>MID(D2983,3,1)</f>
        <v>C</v>
      </c>
      <c r="F2983" s="6" t="str">
        <f t="shared" si="93"/>
        <v>6</v>
      </c>
      <c r="G2983" s="3">
        <v>57.39</v>
      </c>
      <c r="H2983" s="3">
        <v>52.85</v>
      </c>
      <c r="I2983" s="3">
        <v>30.57</v>
      </c>
      <c r="J2983" s="3">
        <v>51.52</v>
      </c>
      <c r="K2983" s="3">
        <v>1.05</v>
      </c>
      <c r="L2983" s="3">
        <v>7.62</v>
      </c>
      <c r="M2983" s="3">
        <v>41.76</v>
      </c>
      <c r="N2983" s="3">
        <v>1.83</v>
      </c>
      <c r="O2983" s="3">
        <f>N2983-K2983</f>
        <v>0.78</v>
      </c>
      <c r="P2983" s="3">
        <v>38.78</v>
      </c>
      <c r="Q2983" s="3">
        <f>(O2983/P2983)*100</f>
        <v>2.0113460546673543</v>
      </c>
      <c r="R2983" t="str">
        <f>_xlfn.CONCAT(TEXT(B2983, "mm/dd/yyyy"), "_", E2983)</f>
        <v>09/09/2019_C</v>
      </c>
    </row>
    <row r="2984" spans="1:18" x14ac:dyDescent="0.25">
      <c r="A2984" s="6" t="str">
        <f t="shared" si="92"/>
        <v>0007</v>
      </c>
      <c r="B2984" s="1">
        <f>DATE(MID(C2984,8,4), MID(C2984,12,2), MID(C2984, 14, 2))</f>
        <v>43717</v>
      </c>
      <c r="C2984" t="s">
        <v>2391</v>
      </c>
      <c r="D2984" t="s">
        <v>2425</v>
      </c>
      <c r="E2984" s="6" t="str">
        <f>MID(D2984,3,1)</f>
        <v>C</v>
      </c>
      <c r="F2984" s="6" t="str">
        <f t="shared" si="93"/>
        <v>6</v>
      </c>
      <c r="G2984" s="3">
        <v>45.59</v>
      </c>
      <c r="H2984" s="3">
        <v>47.02</v>
      </c>
      <c r="I2984" s="3">
        <v>18.11</v>
      </c>
      <c r="J2984" s="3">
        <v>25.83</v>
      </c>
      <c r="K2984" s="3">
        <v>1.03</v>
      </c>
      <c r="L2984" s="3">
        <v>4.72</v>
      </c>
      <c r="M2984" s="3">
        <v>21.99</v>
      </c>
      <c r="N2984" s="3">
        <v>1.68</v>
      </c>
      <c r="O2984" s="3">
        <f>N2984-K2984</f>
        <v>0.64999999999999991</v>
      </c>
      <c r="P2984" s="3">
        <v>20.63</v>
      </c>
      <c r="Q2984" s="3">
        <f>(O2984/P2984)*100</f>
        <v>3.1507513330101795</v>
      </c>
      <c r="R2984" t="str">
        <f>_xlfn.CONCAT(TEXT(B2984, "mm/dd/yyyy"), "_", E2984)</f>
        <v>09/09/2019_C</v>
      </c>
    </row>
    <row r="2985" spans="1:18" x14ac:dyDescent="0.25">
      <c r="A2985" s="6" t="str">
        <f t="shared" si="92"/>
        <v>0007</v>
      </c>
      <c r="B2985" s="1">
        <f>DATE(MID(C2985,8,4), MID(C2985,12,2), MID(C2985, 14, 2))</f>
        <v>43717</v>
      </c>
      <c r="C2985" t="s">
        <v>2391</v>
      </c>
      <c r="D2985" t="s">
        <v>2427</v>
      </c>
      <c r="E2985" s="6" t="str">
        <f>MID(D2985,3,1)</f>
        <v>C</v>
      </c>
      <c r="F2985" s="6" t="str">
        <f t="shared" si="93"/>
        <v>6</v>
      </c>
      <c r="G2985" s="3">
        <v>59.21</v>
      </c>
      <c r="H2985" s="3">
        <v>46.52</v>
      </c>
      <c r="I2985" s="3">
        <v>25.11</v>
      </c>
      <c r="J2985" s="3">
        <v>51.33</v>
      </c>
      <c r="K2985" s="3">
        <v>1.05</v>
      </c>
      <c r="L2985" s="3">
        <v>8.6199999999999992</v>
      </c>
      <c r="M2985" s="3">
        <v>42.76</v>
      </c>
      <c r="N2985" s="3">
        <v>2.23</v>
      </c>
      <c r="O2985" s="3">
        <f>N2985-K2985</f>
        <v>1.18</v>
      </c>
      <c r="P2985" s="3">
        <v>40.39</v>
      </c>
      <c r="Q2985" s="3">
        <f>(O2985/P2985)*100</f>
        <v>2.921515226541223</v>
      </c>
      <c r="R2985" t="str">
        <f>_xlfn.CONCAT(TEXT(B2985, "mm/dd/yyyy"), "_", E2985)</f>
        <v>09/09/2019_C</v>
      </c>
    </row>
    <row r="2986" spans="1:18" x14ac:dyDescent="0.25">
      <c r="A2986" s="6" t="str">
        <f t="shared" si="92"/>
        <v>0007</v>
      </c>
      <c r="B2986" s="1">
        <f>DATE(MID(C2986,8,4), MID(C2986,12,2), MID(C2986, 14, 2))</f>
        <v>43717</v>
      </c>
      <c r="C2986" t="s">
        <v>2391</v>
      </c>
      <c r="D2986" t="s">
        <v>2429</v>
      </c>
      <c r="E2986" s="6" t="str">
        <f>MID(D2986,3,1)</f>
        <v>C</v>
      </c>
      <c r="F2986" s="6" t="str">
        <f t="shared" si="93"/>
        <v>6</v>
      </c>
      <c r="G2986" s="3">
        <v>49.35</v>
      </c>
      <c r="H2986" s="3">
        <v>43.6</v>
      </c>
      <c r="I2986" s="3">
        <v>21.96</v>
      </c>
      <c r="J2986" s="3">
        <v>30.39</v>
      </c>
      <c r="K2986" s="3">
        <v>1.07</v>
      </c>
      <c r="L2986" s="3">
        <v>6.19</v>
      </c>
      <c r="M2986" s="3">
        <v>23.22</v>
      </c>
      <c r="N2986" s="3">
        <v>1.7</v>
      </c>
      <c r="O2986" s="3">
        <f>N2986-K2986</f>
        <v>0.62999999999999989</v>
      </c>
      <c r="P2986" s="3">
        <v>21.89</v>
      </c>
      <c r="Q2986" s="3">
        <f>(O2986/P2986)*100</f>
        <v>2.8780264961169477</v>
      </c>
      <c r="R2986" t="str">
        <f>_xlfn.CONCAT(TEXT(B2986, "mm/dd/yyyy"), "_", E2986)</f>
        <v>09/09/2019_C</v>
      </c>
    </row>
    <row r="2987" spans="1:18" x14ac:dyDescent="0.25">
      <c r="A2987" s="6" t="str">
        <f t="shared" si="92"/>
        <v>0007</v>
      </c>
      <c r="B2987" s="1">
        <f>DATE(MID(C2987,8,4), MID(C2987,12,2), MID(C2987, 14, 2))</f>
        <v>43717</v>
      </c>
      <c r="C2987" t="s">
        <v>2391</v>
      </c>
      <c r="D2987" t="s">
        <v>2431</v>
      </c>
      <c r="E2987" s="6" t="str">
        <f>MID(D2987,3,1)</f>
        <v>C</v>
      </c>
      <c r="F2987" s="6" t="str">
        <f t="shared" si="93"/>
        <v>6</v>
      </c>
      <c r="G2987" s="3">
        <v>46.59</v>
      </c>
      <c r="H2987" s="3">
        <v>42.43</v>
      </c>
      <c r="I2987" s="3">
        <v>19.93</v>
      </c>
      <c r="J2987" s="3">
        <v>29.32</v>
      </c>
      <c r="K2987" s="3">
        <v>1.04</v>
      </c>
      <c r="L2987" s="3">
        <v>6.23</v>
      </c>
      <c r="M2987" s="3">
        <v>21.6</v>
      </c>
      <c r="N2987" s="3">
        <v>1.73</v>
      </c>
      <c r="O2987" s="3">
        <f>N2987-K2987</f>
        <v>0.69</v>
      </c>
      <c r="P2987" s="3">
        <v>20.28</v>
      </c>
      <c r="Q2987" s="3">
        <f>(O2987/P2987)*100</f>
        <v>3.4023668639053248</v>
      </c>
      <c r="R2987" t="str">
        <f>_xlfn.CONCAT(TEXT(B2987, "mm/dd/yyyy"), "_", E2987)</f>
        <v>09/09/2019_C</v>
      </c>
    </row>
    <row r="2988" spans="1:18" x14ac:dyDescent="0.25">
      <c r="A2988" s="6" t="str">
        <f t="shared" si="92"/>
        <v>0007</v>
      </c>
      <c r="B2988" s="1">
        <f>DATE(MID(C2988,8,4), MID(C2988,12,2), MID(C2988, 14, 2))</f>
        <v>43717</v>
      </c>
      <c r="C2988" t="s">
        <v>2391</v>
      </c>
      <c r="D2988" t="s">
        <v>2433</v>
      </c>
      <c r="E2988" s="6" t="str">
        <f>MID(D2988,3,1)</f>
        <v>C</v>
      </c>
      <c r="F2988" s="6" t="str">
        <f t="shared" si="93"/>
        <v>6</v>
      </c>
      <c r="G2988" s="3">
        <v>64.62</v>
      </c>
      <c r="H2988" s="3">
        <v>50.82</v>
      </c>
      <c r="I2988" s="3">
        <v>26.09</v>
      </c>
      <c r="J2988" s="3">
        <v>42.1</v>
      </c>
      <c r="K2988" s="3">
        <v>1.06</v>
      </c>
      <c r="L2988" s="3">
        <v>8.09</v>
      </c>
      <c r="M2988" s="3">
        <v>31.21</v>
      </c>
      <c r="N2988" s="3">
        <v>1.87</v>
      </c>
      <c r="O2988" s="3">
        <f>N2988-K2988</f>
        <v>0.81</v>
      </c>
      <c r="P2988" s="3">
        <v>30.19</v>
      </c>
      <c r="Q2988" s="3">
        <f>(O2988/P2988)*100</f>
        <v>2.6830076184166942</v>
      </c>
      <c r="R2988" t="str">
        <f>_xlfn.CONCAT(TEXT(B2988, "mm/dd/yyyy"), "_", E2988)</f>
        <v>09/09/2019_C</v>
      </c>
    </row>
    <row r="2989" spans="1:18" x14ac:dyDescent="0.25">
      <c r="A2989" s="6" t="str">
        <f t="shared" si="92"/>
        <v>0007</v>
      </c>
      <c r="B2989" s="1">
        <f>DATE(MID(C2989,8,4), MID(C2989,12,2), MID(C2989, 14, 2))</f>
        <v>43717</v>
      </c>
      <c r="C2989" t="s">
        <v>2391</v>
      </c>
      <c r="D2989" t="s">
        <v>2435</v>
      </c>
      <c r="E2989" s="6" t="str">
        <f>MID(D2989,3,1)</f>
        <v>C</v>
      </c>
      <c r="F2989" s="6" t="str">
        <f t="shared" si="93"/>
        <v>6</v>
      </c>
      <c r="G2989" s="3">
        <v>51.73</v>
      </c>
      <c r="H2989" s="3">
        <v>33.96</v>
      </c>
      <c r="I2989" s="3">
        <v>21.05</v>
      </c>
      <c r="J2989" s="3">
        <v>27.45</v>
      </c>
      <c r="K2989" s="3">
        <v>1.05</v>
      </c>
      <c r="L2989" s="3">
        <v>6.16</v>
      </c>
      <c r="M2989" s="3">
        <v>21.43</v>
      </c>
      <c r="N2989" s="3">
        <v>1.73</v>
      </c>
      <c r="O2989" s="3">
        <f>N2989-K2989</f>
        <v>0.67999999999999994</v>
      </c>
      <c r="P2989" s="3">
        <v>20.190000000000001</v>
      </c>
      <c r="Q2989" s="3">
        <f>(O2989/P2989)*100</f>
        <v>3.3680039623576019</v>
      </c>
      <c r="R2989" t="str">
        <f>_xlfn.CONCAT(TEXT(B2989, "mm/dd/yyyy"), "_", E2989)</f>
        <v>09/09/2019_C</v>
      </c>
    </row>
    <row r="2990" spans="1:18" x14ac:dyDescent="0.25">
      <c r="A2990" s="6" t="str">
        <f t="shared" si="92"/>
        <v>0007</v>
      </c>
      <c r="B2990" s="1">
        <f>DATE(MID(C2990,8,4), MID(C2990,12,2), MID(C2990, 14, 2))</f>
        <v>43717</v>
      </c>
      <c r="C2990" t="s">
        <v>2391</v>
      </c>
      <c r="D2990" t="s">
        <v>2437</v>
      </c>
      <c r="E2990" s="6" t="str">
        <f>MID(D2990,3,1)</f>
        <v>C</v>
      </c>
      <c r="F2990" s="6" t="str">
        <f t="shared" si="93"/>
        <v>6</v>
      </c>
      <c r="G2990" s="3">
        <v>51.34</v>
      </c>
      <c r="H2990" s="3">
        <v>52.8</v>
      </c>
      <c r="I2990" s="3">
        <v>28.67</v>
      </c>
      <c r="J2990" s="3">
        <v>61.74</v>
      </c>
      <c r="K2990" s="3">
        <v>1.03</v>
      </c>
      <c r="L2990" s="3">
        <v>11.57</v>
      </c>
      <c r="M2990" s="3">
        <v>48.76</v>
      </c>
      <c r="N2990" s="3">
        <v>2.35</v>
      </c>
      <c r="O2990" s="3">
        <f>N2990-K2990</f>
        <v>1.32</v>
      </c>
      <c r="P2990" s="3">
        <v>46.29</v>
      </c>
      <c r="Q2990" s="3">
        <f>(O2990/P2990)*100</f>
        <v>2.8515878159429682</v>
      </c>
      <c r="R2990" t="str">
        <f>_xlfn.CONCAT(TEXT(B2990, "mm/dd/yyyy"), "_", E2990)</f>
        <v>09/09/2019_C</v>
      </c>
    </row>
    <row r="2991" spans="1:18" x14ac:dyDescent="0.25">
      <c r="A2991" s="6" t="str">
        <f t="shared" si="92"/>
        <v>0007</v>
      </c>
      <c r="B2991" s="1">
        <f>DATE(MID(C2991,8,4), MID(C2991,12,2), MID(C2991, 14, 2))</f>
        <v>43717</v>
      </c>
      <c r="C2991" t="s">
        <v>2391</v>
      </c>
      <c r="D2991" t="s">
        <v>2439</v>
      </c>
      <c r="E2991" s="6" t="str">
        <f>MID(D2991,3,1)</f>
        <v>C</v>
      </c>
      <c r="F2991" s="6" t="str">
        <f t="shared" si="93"/>
        <v>6</v>
      </c>
      <c r="G2991" s="3">
        <v>48.8</v>
      </c>
      <c r="H2991" s="3">
        <v>37.869999999999997</v>
      </c>
      <c r="I2991" s="3">
        <v>17.09</v>
      </c>
      <c r="J2991" s="3">
        <v>27.12</v>
      </c>
      <c r="K2991" s="3">
        <v>1.04</v>
      </c>
      <c r="L2991" s="3">
        <v>4.88</v>
      </c>
      <c r="M2991" s="3">
        <v>21.99</v>
      </c>
      <c r="N2991" s="3">
        <v>1.56</v>
      </c>
      <c r="O2991" s="3">
        <f>N2991-K2991</f>
        <v>0.52</v>
      </c>
      <c r="P2991" s="3">
        <v>20.41</v>
      </c>
      <c r="Q2991" s="3">
        <f>(O2991/P2991)*100</f>
        <v>2.547770700636943</v>
      </c>
      <c r="R2991" t="str">
        <f>_xlfn.CONCAT(TEXT(B2991, "mm/dd/yyyy"), "_", E2991)</f>
        <v>09/09/2019_C</v>
      </c>
    </row>
    <row r="2992" spans="1:18" x14ac:dyDescent="0.25">
      <c r="A2992" s="6" t="str">
        <f t="shared" si="92"/>
        <v>0090</v>
      </c>
      <c r="B2992" s="1">
        <f>DATE(MID(C2992,8,4), MID(C2992,12,2), MID(C2992, 14, 2))</f>
        <v>43717</v>
      </c>
      <c r="C2992" t="s">
        <v>6260</v>
      </c>
      <c r="D2992" t="s">
        <v>6259</v>
      </c>
      <c r="E2992" s="6" t="str">
        <f>MID(D2992,3,1)</f>
        <v>E</v>
      </c>
      <c r="F2992" s="6" t="str">
        <f t="shared" si="93"/>
        <v>11</v>
      </c>
      <c r="G2992" s="3">
        <v>91.85</v>
      </c>
      <c r="H2992" s="3">
        <v>65.040000000000006</v>
      </c>
      <c r="I2992" s="3">
        <v>38.07</v>
      </c>
      <c r="J2992" s="3">
        <v>155.97999999999999</v>
      </c>
      <c r="K2992" s="3">
        <v>1.05</v>
      </c>
      <c r="L2992" s="3">
        <v>26.05</v>
      </c>
      <c r="M2992" s="3">
        <v>123.69</v>
      </c>
      <c r="N2992" s="3">
        <v>3.46</v>
      </c>
      <c r="O2992" s="3">
        <f>N2992-K2992</f>
        <v>2.41</v>
      </c>
      <c r="P2992" s="3">
        <v>118.87</v>
      </c>
      <c r="Q2992" s="3">
        <f>(O2992/P2992)*100</f>
        <v>2.0274249179776227</v>
      </c>
      <c r="R2992" t="str">
        <f>_xlfn.CONCAT(TEXT(B2992, "mm/dd/yyyy"), "_", E2992)</f>
        <v>09/09/2019_E</v>
      </c>
    </row>
    <row r="2993" spans="1:18" x14ac:dyDescent="0.25">
      <c r="A2993" s="6" t="str">
        <f t="shared" si="92"/>
        <v>0090</v>
      </c>
      <c r="B2993" s="1">
        <f>DATE(MID(C2993,8,4), MID(C2993,12,2), MID(C2993, 14, 2))</f>
        <v>43717</v>
      </c>
      <c r="C2993" t="s">
        <v>6260</v>
      </c>
      <c r="D2993" t="s">
        <v>6262</v>
      </c>
      <c r="E2993" s="6" t="str">
        <f>MID(D2993,3,1)</f>
        <v>E</v>
      </c>
      <c r="F2993" s="6" t="str">
        <f t="shared" si="93"/>
        <v>11</v>
      </c>
      <c r="G2993" s="3">
        <v>89.17</v>
      </c>
      <c r="H2993" s="3">
        <v>79</v>
      </c>
      <c r="I2993" s="3">
        <v>43.56</v>
      </c>
      <c r="J2993" s="3">
        <v>234.8</v>
      </c>
      <c r="K2993" s="3">
        <v>2.31</v>
      </c>
      <c r="L2993" s="3">
        <v>26.26</v>
      </c>
      <c r="M2993" s="3">
        <v>189.72</v>
      </c>
      <c r="N2993" s="3">
        <v>5.36</v>
      </c>
      <c r="O2993" s="3">
        <f>N2993-K2993</f>
        <v>3.0500000000000003</v>
      </c>
      <c r="P2993" s="3">
        <v>178.97</v>
      </c>
      <c r="Q2993" s="3">
        <f>(O2993/P2993)*100</f>
        <v>1.7041962340056993</v>
      </c>
      <c r="R2993" t="str">
        <f>_xlfn.CONCAT(TEXT(B2993, "mm/dd/yyyy"), "_", E2993)</f>
        <v>09/09/2019_E</v>
      </c>
    </row>
    <row r="2994" spans="1:18" x14ac:dyDescent="0.25">
      <c r="A2994" s="6" t="str">
        <f t="shared" si="92"/>
        <v>0090</v>
      </c>
      <c r="B2994" s="1">
        <f>DATE(MID(C2994,8,4), MID(C2994,12,2), MID(C2994, 14, 2))</f>
        <v>43717</v>
      </c>
      <c r="C2994" t="s">
        <v>6260</v>
      </c>
      <c r="D2994" t="s">
        <v>6264</v>
      </c>
      <c r="E2994" s="6" t="str">
        <f>MID(D2994,3,1)</f>
        <v>E</v>
      </c>
      <c r="F2994" s="6" t="str">
        <f t="shared" si="93"/>
        <v>11</v>
      </c>
      <c r="G2994" s="3">
        <v>82.85</v>
      </c>
      <c r="H2994" s="3">
        <v>69.98</v>
      </c>
      <c r="I2994" s="3">
        <v>35.46</v>
      </c>
      <c r="J2994" s="3">
        <v>141.25</v>
      </c>
      <c r="K2994" s="3">
        <v>1.04</v>
      </c>
      <c r="L2994" s="3">
        <v>15.69</v>
      </c>
      <c r="M2994" s="3">
        <v>117.51</v>
      </c>
      <c r="N2994" s="3">
        <v>3.26</v>
      </c>
      <c r="O2994" s="3">
        <f>N2994-K2994</f>
        <v>2.2199999999999998</v>
      </c>
      <c r="P2994" s="3">
        <v>112.9</v>
      </c>
      <c r="Q2994" s="3">
        <f>(O2994/P2994)*100</f>
        <v>1.9663418954827279</v>
      </c>
      <c r="R2994" t="str">
        <f>_xlfn.CONCAT(TEXT(B2994, "mm/dd/yyyy"), "_", E2994)</f>
        <v>09/09/2019_E</v>
      </c>
    </row>
    <row r="2995" spans="1:18" x14ac:dyDescent="0.25">
      <c r="A2995" s="6" t="str">
        <f t="shared" si="92"/>
        <v>0090</v>
      </c>
      <c r="B2995" s="1">
        <f>DATE(MID(C2995,8,4), MID(C2995,12,2), MID(C2995, 14, 2))</f>
        <v>43717</v>
      </c>
      <c r="C2995" t="s">
        <v>6260</v>
      </c>
      <c r="D2995" t="s">
        <v>6266</v>
      </c>
      <c r="E2995" s="6" t="str">
        <f>MID(D2995,3,1)</f>
        <v>E</v>
      </c>
      <c r="F2995" s="6" t="str">
        <f t="shared" si="93"/>
        <v>11</v>
      </c>
      <c r="G2995" s="3">
        <v>99.11</v>
      </c>
      <c r="H2995" s="3">
        <v>85.57</v>
      </c>
      <c r="I2995" s="3">
        <v>54.74</v>
      </c>
      <c r="J2995" s="3">
        <v>311.89999999999998</v>
      </c>
      <c r="K2995" s="3">
        <v>2.25</v>
      </c>
      <c r="L2995" s="3">
        <v>38.06</v>
      </c>
      <c r="M2995" s="3">
        <v>256.60000000000002</v>
      </c>
      <c r="N2995" s="3">
        <v>5.37</v>
      </c>
      <c r="O2995" s="3">
        <f>N2995-K2995</f>
        <v>3.12</v>
      </c>
      <c r="P2995" s="3">
        <v>230.8</v>
      </c>
      <c r="Q2995" s="3">
        <f>(O2995/P2995)*100</f>
        <v>1.3518197573656845</v>
      </c>
      <c r="R2995" t="str">
        <f>_xlfn.CONCAT(TEXT(B2995, "mm/dd/yyyy"), "_", E2995)</f>
        <v>09/09/2019_E</v>
      </c>
    </row>
    <row r="2996" spans="1:18" x14ac:dyDescent="0.25">
      <c r="A2996" s="6" t="str">
        <f t="shared" si="92"/>
        <v>0090</v>
      </c>
      <c r="B2996" s="1">
        <f>DATE(MID(C2996,8,4), MID(C2996,12,2), MID(C2996, 14, 2))</f>
        <v>43717</v>
      </c>
      <c r="C2996" t="s">
        <v>6260</v>
      </c>
      <c r="D2996" t="s">
        <v>6268</v>
      </c>
      <c r="E2996" s="6" t="str">
        <f>MID(D2996,3,1)</f>
        <v>E</v>
      </c>
      <c r="F2996" s="6" t="str">
        <f t="shared" si="93"/>
        <v>11</v>
      </c>
      <c r="G2996" s="3">
        <v>100.18</v>
      </c>
      <c r="H2996" s="3">
        <v>73.680000000000007</v>
      </c>
      <c r="I2996" s="3">
        <v>35.07</v>
      </c>
      <c r="J2996" s="3">
        <v>180.97</v>
      </c>
      <c r="K2996" s="3">
        <v>1.05</v>
      </c>
      <c r="L2996" s="3">
        <v>18.489999999999998</v>
      </c>
      <c r="M2996" s="3">
        <v>148.58000000000001</v>
      </c>
      <c r="N2996" s="3">
        <v>2.93</v>
      </c>
      <c r="O2996" s="3">
        <f>N2996-K2996</f>
        <v>1.8800000000000001</v>
      </c>
      <c r="P2996" s="3">
        <v>137.9</v>
      </c>
      <c r="Q2996" s="3">
        <f>(O2996/P2996)*100</f>
        <v>1.363306744017404</v>
      </c>
      <c r="R2996" t="str">
        <f>_xlfn.CONCAT(TEXT(B2996, "mm/dd/yyyy"), "_", E2996)</f>
        <v>09/09/2019_E</v>
      </c>
    </row>
    <row r="2997" spans="1:18" x14ac:dyDescent="0.25">
      <c r="A2997" s="6" t="str">
        <f t="shared" si="92"/>
        <v>0090</v>
      </c>
      <c r="B2997" s="1">
        <f>DATE(MID(C2997,8,4), MID(C2997,12,2), MID(C2997, 14, 2))</f>
        <v>43717</v>
      </c>
      <c r="C2997" t="s">
        <v>6260</v>
      </c>
      <c r="D2997" t="s">
        <v>6270</v>
      </c>
      <c r="E2997" s="6" t="str">
        <f>MID(D2997,3,1)</f>
        <v>E</v>
      </c>
      <c r="F2997" s="6" t="str">
        <f t="shared" si="93"/>
        <v>11</v>
      </c>
      <c r="G2997" s="3">
        <v>69.87</v>
      </c>
      <c r="H2997" s="3">
        <v>55.92</v>
      </c>
      <c r="I2997" s="3">
        <v>25.72</v>
      </c>
      <c r="J2997" s="3">
        <v>74.599999999999994</v>
      </c>
      <c r="K2997" s="3">
        <v>1.05</v>
      </c>
      <c r="L2997" s="3">
        <v>10.01</v>
      </c>
      <c r="M2997" s="3">
        <v>60.59</v>
      </c>
      <c r="N2997" s="3">
        <v>2.54</v>
      </c>
      <c r="O2997" s="3">
        <f>N2997-K2997</f>
        <v>1.49</v>
      </c>
      <c r="P2997" s="3">
        <v>57.57</v>
      </c>
      <c r="Q2997" s="3">
        <f>(O2997/P2997)*100</f>
        <v>2.5881535521973249</v>
      </c>
      <c r="R2997" t="str">
        <f>_xlfn.CONCAT(TEXT(B2997, "mm/dd/yyyy"), "_", E2997)</f>
        <v>09/09/2019_E</v>
      </c>
    </row>
    <row r="2998" spans="1:18" x14ac:dyDescent="0.25">
      <c r="A2998" s="6" t="str">
        <f t="shared" si="92"/>
        <v>0090</v>
      </c>
      <c r="B2998" s="1">
        <f>DATE(MID(C2998,8,4), MID(C2998,12,2), MID(C2998, 14, 2))</f>
        <v>43717</v>
      </c>
      <c r="C2998" t="s">
        <v>6260</v>
      </c>
      <c r="D2998" t="s">
        <v>6272</v>
      </c>
      <c r="E2998" s="6" t="str">
        <f>MID(D2998,3,1)</f>
        <v>E</v>
      </c>
      <c r="F2998" s="6" t="str">
        <f t="shared" si="93"/>
        <v>11</v>
      </c>
      <c r="G2998" s="3">
        <v>86.72</v>
      </c>
      <c r="H2998" s="3">
        <v>70.11</v>
      </c>
      <c r="I2998" s="3">
        <v>31.39</v>
      </c>
      <c r="J2998" s="3">
        <v>125.39</v>
      </c>
      <c r="K2998" s="3">
        <v>1.05</v>
      </c>
      <c r="L2998" s="3">
        <v>17.95</v>
      </c>
      <c r="M2998" s="3">
        <v>98.54</v>
      </c>
      <c r="N2998" s="3">
        <v>2.7</v>
      </c>
      <c r="O2998" s="3">
        <f>N2998-K2998</f>
        <v>1.6500000000000001</v>
      </c>
      <c r="P2998" s="3">
        <v>90.54</v>
      </c>
      <c r="Q2998" s="3">
        <f>(O2998/P2998)*100</f>
        <v>1.8223989396951623</v>
      </c>
      <c r="R2998" t="str">
        <f>_xlfn.CONCAT(TEXT(B2998, "mm/dd/yyyy"), "_", E2998)</f>
        <v>09/09/2019_E</v>
      </c>
    </row>
    <row r="2999" spans="1:18" x14ac:dyDescent="0.25">
      <c r="A2999" s="6" t="str">
        <f t="shared" si="92"/>
        <v>0090</v>
      </c>
      <c r="B2999" s="1">
        <f>DATE(MID(C2999,8,4), MID(C2999,12,2), MID(C2999, 14, 2))</f>
        <v>43717</v>
      </c>
      <c r="C2999" t="s">
        <v>6260</v>
      </c>
      <c r="D2999" t="s">
        <v>6274</v>
      </c>
      <c r="E2999" s="6" t="str">
        <f>MID(D2999,3,1)</f>
        <v>E</v>
      </c>
      <c r="F2999" s="6" t="str">
        <f t="shared" si="93"/>
        <v>11</v>
      </c>
      <c r="G2999" s="3">
        <v>68.510000000000005</v>
      </c>
      <c r="H2999" s="3">
        <v>59.2</v>
      </c>
      <c r="I2999" s="3">
        <v>32.26</v>
      </c>
      <c r="J2999" s="3">
        <v>85.27</v>
      </c>
      <c r="K2999" s="3">
        <v>1.05</v>
      </c>
      <c r="L2999" s="3">
        <v>13.98</v>
      </c>
      <c r="M2999" s="3">
        <v>68.900000000000006</v>
      </c>
      <c r="N2999" s="3">
        <v>2.79</v>
      </c>
      <c r="O2999" s="3">
        <f>N2999-K2999</f>
        <v>1.74</v>
      </c>
      <c r="P2999" s="3">
        <v>65.25</v>
      </c>
      <c r="Q2999" s="3">
        <f>(O2999/P2999)*100</f>
        <v>2.6666666666666665</v>
      </c>
      <c r="R2999" t="str">
        <f>_xlfn.CONCAT(TEXT(B2999, "mm/dd/yyyy"), "_", E2999)</f>
        <v>09/09/2019_E</v>
      </c>
    </row>
    <row r="3000" spans="1:18" x14ac:dyDescent="0.25">
      <c r="A3000" s="6" t="str">
        <f t="shared" si="92"/>
        <v>0090</v>
      </c>
      <c r="B3000" s="1">
        <f>DATE(MID(C3000,8,4), MID(C3000,12,2), MID(C3000, 14, 2))</f>
        <v>43717</v>
      </c>
      <c r="C3000" t="s">
        <v>6260</v>
      </c>
      <c r="D3000" t="s">
        <v>6276</v>
      </c>
      <c r="E3000" s="6" t="str">
        <f>MID(D3000,3,1)</f>
        <v>E</v>
      </c>
      <c r="F3000" s="6" t="str">
        <f t="shared" si="93"/>
        <v>11</v>
      </c>
      <c r="G3000" s="3">
        <v>85.15</v>
      </c>
      <c r="H3000" s="3">
        <v>81.349999999999994</v>
      </c>
      <c r="I3000" s="3">
        <v>40.26</v>
      </c>
      <c r="J3000" s="3">
        <v>183.35</v>
      </c>
      <c r="K3000" s="3">
        <v>1.05</v>
      </c>
      <c r="L3000" s="3">
        <v>16.62</v>
      </c>
      <c r="M3000" s="3">
        <v>151.09</v>
      </c>
      <c r="N3000" s="3">
        <v>2.64</v>
      </c>
      <c r="O3000" s="3">
        <f>N3000-K3000</f>
        <v>1.59</v>
      </c>
      <c r="P3000" s="3">
        <v>134.29</v>
      </c>
      <c r="Q3000" s="3">
        <f>(O3000/P3000)*100</f>
        <v>1.1840047658053467</v>
      </c>
      <c r="R3000" t="str">
        <f>_xlfn.CONCAT(TEXT(B3000, "mm/dd/yyyy"), "_", E3000)</f>
        <v>09/09/2019_E</v>
      </c>
    </row>
    <row r="3001" spans="1:18" x14ac:dyDescent="0.25">
      <c r="A3001" s="6" t="str">
        <f t="shared" si="92"/>
        <v>0090</v>
      </c>
      <c r="B3001" s="1">
        <f>DATE(MID(C3001,8,4), MID(C3001,12,2), MID(C3001, 14, 2))</f>
        <v>43717</v>
      </c>
      <c r="C3001" t="s">
        <v>6260</v>
      </c>
      <c r="D3001" t="s">
        <v>6278</v>
      </c>
      <c r="E3001" s="6" t="str">
        <f>MID(D3001,3,1)</f>
        <v>E</v>
      </c>
      <c r="F3001" s="6" t="str">
        <f t="shared" si="93"/>
        <v>11</v>
      </c>
      <c r="G3001" s="3">
        <v>84.29</v>
      </c>
      <c r="H3001" s="3">
        <v>60.27</v>
      </c>
      <c r="I3001" s="3">
        <v>39.4</v>
      </c>
      <c r="J3001" s="3">
        <v>144.16999999999999</v>
      </c>
      <c r="K3001" s="3">
        <v>1.05</v>
      </c>
      <c r="L3001" s="3">
        <v>22.51</v>
      </c>
      <c r="M3001" s="3">
        <v>108.65</v>
      </c>
      <c r="N3001" s="3">
        <v>3.19</v>
      </c>
      <c r="O3001" s="3">
        <f>N3001-K3001</f>
        <v>2.1399999999999997</v>
      </c>
      <c r="P3001" s="3">
        <v>103.47</v>
      </c>
      <c r="Q3001" s="3">
        <f>(O3001/P3001)*100</f>
        <v>2.0682323378757124</v>
      </c>
      <c r="R3001" t="str">
        <f>_xlfn.CONCAT(TEXT(B3001, "mm/dd/yyyy"), "_", E3001)</f>
        <v>09/09/2019_E</v>
      </c>
    </row>
    <row r="3002" spans="1:18" x14ac:dyDescent="0.25">
      <c r="A3002" s="6" t="str">
        <f t="shared" si="92"/>
        <v>0090</v>
      </c>
      <c r="B3002" s="1">
        <f>DATE(MID(C3002,8,4), MID(C3002,12,2), MID(C3002, 14, 2))</f>
        <v>43717</v>
      </c>
      <c r="C3002" t="s">
        <v>6260</v>
      </c>
      <c r="D3002" t="s">
        <v>6280</v>
      </c>
      <c r="E3002" s="6" t="str">
        <f>MID(D3002,3,1)</f>
        <v>E</v>
      </c>
      <c r="F3002" s="6" t="str">
        <f t="shared" si="93"/>
        <v>11</v>
      </c>
      <c r="G3002" s="3">
        <v>109.6</v>
      </c>
      <c r="H3002" s="3">
        <v>63.69</v>
      </c>
      <c r="I3002" s="3">
        <v>44.96</v>
      </c>
      <c r="J3002" s="3">
        <v>273</v>
      </c>
      <c r="K3002" s="3">
        <v>2.17</v>
      </c>
      <c r="L3002" s="3">
        <v>30.2</v>
      </c>
      <c r="M3002" s="3">
        <v>219.9</v>
      </c>
      <c r="N3002" s="3">
        <v>5.47</v>
      </c>
      <c r="O3002" s="3">
        <f>N3002-K3002</f>
        <v>3.3</v>
      </c>
      <c r="P3002" s="3">
        <v>207.82</v>
      </c>
      <c r="Q3002" s="3">
        <f>(O3002/P3002)*100</f>
        <v>1.5879126166875182</v>
      </c>
      <c r="R3002" t="str">
        <f>_xlfn.CONCAT(TEXT(B3002, "mm/dd/yyyy"), "_", E3002)</f>
        <v>09/09/2019_E</v>
      </c>
    </row>
    <row r="3003" spans="1:18" x14ac:dyDescent="0.25">
      <c r="A3003" s="6" t="str">
        <f t="shared" si="92"/>
        <v>0090</v>
      </c>
      <c r="B3003" s="1">
        <f>DATE(MID(C3003,8,4), MID(C3003,12,2), MID(C3003, 14, 2))</f>
        <v>43717</v>
      </c>
      <c r="C3003" t="s">
        <v>6260</v>
      </c>
      <c r="D3003" t="s">
        <v>6282</v>
      </c>
      <c r="E3003" s="6" t="str">
        <f>MID(D3003,3,1)</f>
        <v>E</v>
      </c>
      <c r="F3003" s="6" t="str">
        <f t="shared" si="93"/>
        <v>11</v>
      </c>
      <c r="G3003" s="3">
        <v>60.62</v>
      </c>
      <c r="H3003" s="3">
        <v>46.88</v>
      </c>
      <c r="I3003" s="3">
        <v>29.6</v>
      </c>
      <c r="J3003" s="3">
        <v>78.849999999999994</v>
      </c>
      <c r="K3003" s="3">
        <v>1.07</v>
      </c>
      <c r="L3003" s="3">
        <v>6.98</v>
      </c>
      <c r="M3003" s="3">
        <v>70.989999999999995</v>
      </c>
      <c r="N3003" s="3">
        <v>2</v>
      </c>
      <c r="O3003" s="3">
        <f>N3003-K3003</f>
        <v>0.92999999999999994</v>
      </c>
      <c r="P3003" s="3">
        <v>68.84</v>
      </c>
      <c r="Q3003" s="3">
        <f>(O3003/P3003)*100</f>
        <v>1.3509587449157465</v>
      </c>
      <c r="R3003" t="str">
        <f>_xlfn.CONCAT(TEXT(B3003, "mm/dd/yyyy"), "_", E3003)</f>
        <v>09/09/2019_E</v>
      </c>
    </row>
    <row r="3004" spans="1:18" x14ac:dyDescent="0.25">
      <c r="A3004" s="6" t="str">
        <f t="shared" si="92"/>
        <v>0090</v>
      </c>
      <c r="B3004" s="1">
        <f>DATE(MID(C3004,8,4), MID(C3004,12,2), MID(C3004, 14, 2))</f>
        <v>43717</v>
      </c>
      <c r="C3004" t="s">
        <v>6260</v>
      </c>
      <c r="D3004" t="s">
        <v>6284</v>
      </c>
      <c r="E3004" s="6" t="str">
        <f>MID(D3004,3,1)</f>
        <v>E</v>
      </c>
      <c r="F3004" s="6" t="str">
        <f t="shared" si="93"/>
        <v>11</v>
      </c>
      <c r="G3004" s="3">
        <v>79.48</v>
      </c>
      <c r="H3004" s="3">
        <v>49.34</v>
      </c>
      <c r="I3004" s="3">
        <v>40.92</v>
      </c>
      <c r="J3004" s="3">
        <v>126.48</v>
      </c>
      <c r="K3004" s="3">
        <v>1.06</v>
      </c>
      <c r="L3004" s="3">
        <v>14.6</v>
      </c>
      <c r="M3004" s="3">
        <v>103.77</v>
      </c>
      <c r="N3004" s="3">
        <v>2.79</v>
      </c>
      <c r="O3004" s="3">
        <f>N3004-K3004</f>
        <v>1.73</v>
      </c>
      <c r="P3004" s="3">
        <v>96.27</v>
      </c>
      <c r="Q3004" s="3">
        <f>(O3004/P3004)*100</f>
        <v>1.7970291887400021</v>
      </c>
      <c r="R3004" t="str">
        <f>_xlfn.CONCAT(TEXT(B3004, "mm/dd/yyyy"), "_", E3004)</f>
        <v>09/09/2019_E</v>
      </c>
    </row>
    <row r="3005" spans="1:18" x14ac:dyDescent="0.25">
      <c r="A3005" s="6" t="str">
        <f t="shared" si="92"/>
        <v>0090</v>
      </c>
      <c r="B3005" s="1">
        <f>DATE(MID(C3005,8,4), MID(C3005,12,2), MID(C3005, 14, 2))</f>
        <v>43717</v>
      </c>
      <c r="C3005" t="s">
        <v>6260</v>
      </c>
      <c r="D3005" t="s">
        <v>6286</v>
      </c>
      <c r="E3005" s="6" t="str">
        <f>MID(D3005,3,1)</f>
        <v>E</v>
      </c>
      <c r="F3005" s="6" t="str">
        <f t="shared" si="93"/>
        <v>11</v>
      </c>
      <c r="G3005" s="3">
        <v>96.84</v>
      </c>
      <c r="H3005" s="3">
        <v>81.95</v>
      </c>
      <c r="I3005" s="3">
        <v>40.520000000000003</v>
      </c>
      <c r="J3005" s="3">
        <v>235.1</v>
      </c>
      <c r="K3005" s="3">
        <v>2.2599999999999998</v>
      </c>
      <c r="L3005" s="3">
        <v>19.79</v>
      </c>
      <c r="M3005" s="3">
        <v>193.03</v>
      </c>
      <c r="N3005" s="3">
        <v>4.5599999999999996</v>
      </c>
      <c r="O3005" s="3">
        <f>N3005-K3005</f>
        <v>2.2999999999999998</v>
      </c>
      <c r="P3005" s="3">
        <v>185.37</v>
      </c>
      <c r="Q3005" s="3">
        <f>(O3005/P3005)*100</f>
        <v>1.2407617198036358</v>
      </c>
      <c r="R3005" t="str">
        <f>_xlfn.CONCAT(TEXT(B3005, "mm/dd/yyyy"), "_", E3005)</f>
        <v>09/09/2019_E</v>
      </c>
    </row>
    <row r="3006" spans="1:18" x14ac:dyDescent="0.25">
      <c r="A3006" s="6" t="str">
        <f t="shared" si="92"/>
        <v>0090</v>
      </c>
      <c r="B3006" s="1">
        <f>DATE(MID(C3006,8,4), MID(C3006,12,2), MID(C3006, 14, 2))</f>
        <v>43717</v>
      </c>
      <c r="C3006" t="s">
        <v>6260</v>
      </c>
      <c r="D3006" t="s">
        <v>6288</v>
      </c>
      <c r="E3006" s="6" t="str">
        <f>MID(D3006,3,1)</f>
        <v>E</v>
      </c>
      <c r="F3006" s="6" t="str">
        <f t="shared" si="93"/>
        <v>11</v>
      </c>
      <c r="G3006" s="3">
        <v>80.3</v>
      </c>
      <c r="H3006" s="3">
        <v>64.349999999999994</v>
      </c>
      <c r="I3006" s="3">
        <v>36</v>
      </c>
      <c r="J3006" s="3">
        <v>125.12</v>
      </c>
      <c r="K3006" s="3">
        <v>1.06</v>
      </c>
      <c r="L3006" s="3">
        <v>13.62</v>
      </c>
      <c r="M3006" s="3">
        <v>100.93</v>
      </c>
      <c r="N3006" s="3">
        <v>2.79</v>
      </c>
      <c r="O3006" s="3">
        <f>N3006-K3006</f>
        <v>1.73</v>
      </c>
      <c r="P3006" s="3">
        <v>96.28</v>
      </c>
      <c r="Q3006" s="3">
        <f>(O3006/P3006)*100</f>
        <v>1.7968425425841297</v>
      </c>
      <c r="R3006" t="str">
        <f>_xlfn.CONCAT(TEXT(B3006, "mm/dd/yyyy"), "_", E3006)</f>
        <v>09/09/2019_E</v>
      </c>
    </row>
    <row r="3007" spans="1:18" x14ac:dyDescent="0.25">
      <c r="A3007" s="6" t="str">
        <f t="shared" si="92"/>
        <v>0090</v>
      </c>
      <c r="B3007" s="1">
        <f>DATE(MID(C3007,8,4), MID(C3007,12,2), MID(C3007, 14, 2))</f>
        <v>43717</v>
      </c>
      <c r="C3007" t="s">
        <v>6260</v>
      </c>
      <c r="D3007" t="s">
        <v>6290</v>
      </c>
      <c r="E3007" s="6" t="str">
        <f>MID(D3007,3,1)</f>
        <v>E</v>
      </c>
      <c r="F3007" s="6" t="str">
        <f t="shared" si="93"/>
        <v>11</v>
      </c>
      <c r="G3007" s="3">
        <v>87.25</v>
      </c>
      <c r="H3007" s="3">
        <v>73.75</v>
      </c>
      <c r="I3007" s="3">
        <v>40.08</v>
      </c>
      <c r="J3007" s="3">
        <v>143.61000000000001</v>
      </c>
      <c r="K3007" s="3">
        <v>1.06</v>
      </c>
      <c r="L3007" s="3">
        <v>23.68</v>
      </c>
      <c r="M3007" s="3">
        <v>106.3</v>
      </c>
      <c r="N3007" s="3">
        <v>2.65</v>
      </c>
      <c r="O3007" s="3">
        <f>N3007-K3007</f>
        <v>1.5899999999999999</v>
      </c>
      <c r="P3007" s="3">
        <v>100.71</v>
      </c>
      <c r="Q3007" s="3">
        <f>(O3007/P3007)*100</f>
        <v>1.5787905868334822</v>
      </c>
      <c r="R3007" t="str">
        <f>_xlfn.CONCAT(TEXT(B3007, "mm/dd/yyyy"), "_", E3007)</f>
        <v>09/09/2019_E</v>
      </c>
    </row>
    <row r="3008" spans="1:18" x14ac:dyDescent="0.25">
      <c r="A3008" s="6" t="str">
        <f t="shared" si="92"/>
        <v>0090</v>
      </c>
      <c r="B3008" s="1">
        <f>DATE(MID(C3008,8,4), MID(C3008,12,2), MID(C3008, 14, 2))</f>
        <v>43717</v>
      </c>
      <c r="C3008" t="s">
        <v>6260</v>
      </c>
      <c r="D3008" t="s">
        <v>6292</v>
      </c>
      <c r="E3008" s="6" t="str">
        <f>MID(D3008,3,1)</f>
        <v>E</v>
      </c>
      <c r="F3008" s="6" t="str">
        <f t="shared" si="93"/>
        <v>11</v>
      </c>
      <c r="G3008" s="3">
        <v>91.99</v>
      </c>
      <c r="H3008" s="3">
        <v>87.59</v>
      </c>
      <c r="I3008" s="3">
        <v>39.01</v>
      </c>
      <c r="J3008" s="3">
        <v>193.85</v>
      </c>
      <c r="K3008" s="3">
        <v>1.06</v>
      </c>
      <c r="L3008" s="3">
        <v>22.19</v>
      </c>
      <c r="M3008" s="3">
        <v>155.08000000000001</v>
      </c>
      <c r="N3008" s="3">
        <v>3.07</v>
      </c>
      <c r="O3008" s="3">
        <f>N3008-K3008</f>
        <v>2.0099999999999998</v>
      </c>
      <c r="P3008" s="3">
        <v>143.63999999999999</v>
      </c>
      <c r="Q3008" s="3">
        <f>(O3008/P3008)*100</f>
        <v>1.3993316624895571</v>
      </c>
      <c r="R3008" t="str">
        <f>_xlfn.CONCAT(TEXT(B3008, "mm/dd/yyyy"), "_", E3008)</f>
        <v>09/09/2019_E</v>
      </c>
    </row>
    <row r="3009" spans="1:18" x14ac:dyDescent="0.25">
      <c r="A3009" s="6" t="str">
        <f t="shared" si="92"/>
        <v>0090</v>
      </c>
      <c r="B3009" s="1">
        <f>DATE(MID(C3009,8,4), MID(C3009,12,2), MID(C3009, 14, 2))</f>
        <v>43717</v>
      </c>
      <c r="C3009" t="s">
        <v>6260</v>
      </c>
      <c r="D3009" t="s">
        <v>6294</v>
      </c>
      <c r="E3009" s="6" t="str">
        <f>MID(D3009,3,1)</f>
        <v>E</v>
      </c>
      <c r="F3009" s="6" t="str">
        <f t="shared" si="93"/>
        <v>11</v>
      </c>
      <c r="G3009" s="3">
        <v>76.25</v>
      </c>
      <c r="H3009" s="3">
        <v>65.17</v>
      </c>
      <c r="I3009" s="3">
        <v>38.74</v>
      </c>
      <c r="J3009" s="3">
        <v>128.84</v>
      </c>
      <c r="K3009" s="3">
        <v>1.05</v>
      </c>
      <c r="L3009" s="3">
        <v>17.61</v>
      </c>
      <c r="M3009" s="3">
        <v>96.21</v>
      </c>
      <c r="N3009" s="3">
        <v>3.07</v>
      </c>
      <c r="O3009" s="3">
        <f>N3009-K3009</f>
        <v>2.0199999999999996</v>
      </c>
      <c r="P3009" s="3">
        <v>88.89</v>
      </c>
      <c r="Q3009" s="3">
        <f>(O3009/P3009)*100</f>
        <v>2.2724715941050735</v>
      </c>
      <c r="R3009" t="str">
        <f>_xlfn.CONCAT(TEXT(B3009, "mm/dd/yyyy"), "_", E3009)</f>
        <v>09/09/2019_E</v>
      </c>
    </row>
    <row r="3010" spans="1:18" x14ac:dyDescent="0.25">
      <c r="A3010" s="6" t="str">
        <f t="shared" si="92"/>
        <v>0090</v>
      </c>
      <c r="B3010" s="1">
        <f>DATE(MID(C3010,8,4), MID(C3010,12,2), MID(C3010, 14, 2))</f>
        <v>43717</v>
      </c>
      <c r="C3010" t="s">
        <v>6260</v>
      </c>
      <c r="D3010" t="s">
        <v>6296</v>
      </c>
      <c r="E3010" s="6" t="str">
        <f>MID(D3010,3,1)</f>
        <v>E</v>
      </c>
      <c r="F3010" s="6" t="str">
        <f t="shared" si="93"/>
        <v>11</v>
      </c>
      <c r="G3010" s="3">
        <v>67.62</v>
      </c>
      <c r="H3010" s="3">
        <v>64.97</v>
      </c>
      <c r="I3010" s="3">
        <v>36.869999999999997</v>
      </c>
      <c r="J3010" s="3">
        <v>94.17</v>
      </c>
      <c r="K3010" s="3">
        <v>1.05</v>
      </c>
      <c r="L3010" s="3">
        <v>15.8</v>
      </c>
      <c r="M3010" s="3">
        <v>70.41</v>
      </c>
      <c r="N3010" s="3">
        <v>2.82</v>
      </c>
      <c r="O3010" s="3">
        <f>N3010-K3010</f>
        <v>1.7699999999999998</v>
      </c>
      <c r="P3010" s="3">
        <v>61.56</v>
      </c>
      <c r="Q3010" s="3">
        <f>(O3010/P3010)*100</f>
        <v>2.8752436647173485</v>
      </c>
      <c r="R3010" t="str">
        <f>_xlfn.CONCAT(TEXT(B3010, "mm/dd/yyyy"), "_", E3010)</f>
        <v>09/09/2019_E</v>
      </c>
    </row>
    <row r="3011" spans="1:18" x14ac:dyDescent="0.25">
      <c r="A3011" s="6" t="str">
        <f t="shared" ref="A3011:A3074" si="94">MID(C3011, SEARCH("_",C3011, 18) + 1, 4)</f>
        <v>0090</v>
      </c>
      <c r="B3011" s="1">
        <f>DATE(MID(C3011,8,4), MID(C3011,12,2), MID(C3011, 14, 2))</f>
        <v>43717</v>
      </c>
      <c r="C3011" t="s">
        <v>6260</v>
      </c>
      <c r="D3011" t="s">
        <v>6298</v>
      </c>
      <c r="E3011" s="6" t="str">
        <f>MID(D3011,3,1)</f>
        <v>E</v>
      </c>
      <c r="F3011" s="6" t="str">
        <f t="shared" ref="F3011:F3074" si="95">IF(OR(A3011="0155",A3011="0156"),"1",IF(OR(A3011="0158"),"2",IF(OR(A3011="0160",A3011="0308"),"3",IF(OR(A3011="0162"),"4",IF(OR(A3011="0167"),"5",IF(OR(A3011="0007"),"6",IF(OR(A3011="0011"),"7",IF(OR(A3011="0016"),"8",IF(OR(A3011="0019"),"9",IF(OR(A3011="0024"),"10",IF(OR(A3011="0090",A3011="0091"),"11",IF(OR(A3011="0096"),"12",IF(OR(A3011="0098"),"13",IF(OR(A3011="0100"),"14",IF(OR(A3011="0102"),"15")))))))))))))))</f>
        <v>11</v>
      </c>
      <c r="G3011" s="3">
        <v>76.31</v>
      </c>
      <c r="H3011" s="3">
        <v>63.32</v>
      </c>
      <c r="I3011" s="3">
        <v>33.74</v>
      </c>
      <c r="J3011" s="3">
        <v>123.28</v>
      </c>
      <c r="K3011" s="3">
        <v>1.04</v>
      </c>
      <c r="L3011" s="3">
        <v>16.239999999999998</v>
      </c>
      <c r="M3011" s="3">
        <v>98.66</v>
      </c>
      <c r="N3011" s="3">
        <v>2.5099999999999998</v>
      </c>
      <c r="O3011" s="3">
        <f>N3011-K3011</f>
        <v>1.4699999999999998</v>
      </c>
      <c r="P3011" s="3">
        <v>91.33</v>
      </c>
      <c r="Q3011" s="3">
        <f>(O3011/P3011)*100</f>
        <v>1.6095477937150988</v>
      </c>
      <c r="R3011" t="str">
        <f>_xlfn.CONCAT(TEXT(B3011, "mm/dd/yyyy"), "_", E3011)</f>
        <v>09/09/2019_E</v>
      </c>
    </row>
    <row r="3012" spans="1:18" x14ac:dyDescent="0.25">
      <c r="A3012" s="6" t="str">
        <f t="shared" si="94"/>
        <v>0090</v>
      </c>
      <c r="B3012" s="1">
        <f>DATE(MID(C3012,8,4), MID(C3012,12,2), MID(C3012, 14, 2))</f>
        <v>43717</v>
      </c>
      <c r="C3012" t="s">
        <v>6260</v>
      </c>
      <c r="D3012" t="s">
        <v>6300</v>
      </c>
      <c r="E3012" s="6" t="str">
        <f>MID(D3012,3,1)</f>
        <v>E</v>
      </c>
      <c r="F3012" s="6" t="str">
        <f t="shared" si="95"/>
        <v>11</v>
      </c>
      <c r="G3012" s="3">
        <v>70.11</v>
      </c>
      <c r="H3012" s="3">
        <v>65.52</v>
      </c>
      <c r="I3012" s="3">
        <v>33.119999999999997</v>
      </c>
      <c r="J3012" s="3">
        <v>119.41</v>
      </c>
      <c r="K3012" s="3">
        <v>1.03</v>
      </c>
      <c r="L3012" s="3">
        <v>13.57</v>
      </c>
      <c r="M3012" s="3">
        <v>95.61</v>
      </c>
      <c r="N3012" s="3">
        <v>2.73</v>
      </c>
      <c r="O3012" s="3">
        <f>N3012-K3012</f>
        <v>1.7</v>
      </c>
      <c r="P3012" s="3">
        <v>88.58</v>
      </c>
      <c r="Q3012" s="3">
        <f>(O3012/P3012)*100</f>
        <v>1.9191691126665162</v>
      </c>
      <c r="R3012" t="str">
        <f>_xlfn.CONCAT(TEXT(B3012, "mm/dd/yyyy"), "_", E3012)</f>
        <v>09/09/2019_E</v>
      </c>
    </row>
    <row r="3013" spans="1:18" x14ac:dyDescent="0.25">
      <c r="A3013" s="6" t="str">
        <f t="shared" si="94"/>
        <v>0090</v>
      </c>
      <c r="B3013" s="1">
        <f>DATE(MID(C3013,8,4), MID(C3013,12,2), MID(C3013, 14, 2))</f>
        <v>43717</v>
      </c>
      <c r="C3013" t="s">
        <v>6260</v>
      </c>
      <c r="D3013" t="s">
        <v>6302</v>
      </c>
      <c r="E3013" s="6" t="str">
        <f>MID(D3013,3,1)</f>
        <v>E</v>
      </c>
      <c r="F3013" s="6" t="str">
        <f t="shared" si="95"/>
        <v>11</v>
      </c>
      <c r="G3013" s="3">
        <v>91.25</v>
      </c>
      <c r="H3013" s="3">
        <v>75.709999999999994</v>
      </c>
      <c r="I3013" s="3">
        <v>34.700000000000003</v>
      </c>
      <c r="J3013" s="3">
        <v>184.05</v>
      </c>
      <c r="K3013" s="3">
        <v>1.05</v>
      </c>
      <c r="L3013" s="3">
        <v>16.48</v>
      </c>
      <c r="M3013" s="3">
        <v>152.68</v>
      </c>
      <c r="N3013" s="3">
        <v>3.09</v>
      </c>
      <c r="O3013" s="3">
        <f>N3013-K3013</f>
        <v>2.04</v>
      </c>
      <c r="P3013" s="3">
        <v>148.5</v>
      </c>
      <c r="Q3013" s="3">
        <f>(O3013/P3013)*100</f>
        <v>1.3737373737373737</v>
      </c>
      <c r="R3013" t="str">
        <f>_xlfn.CONCAT(TEXT(B3013, "mm/dd/yyyy"), "_", E3013)</f>
        <v>09/09/2019_E</v>
      </c>
    </row>
    <row r="3014" spans="1:18" x14ac:dyDescent="0.25">
      <c r="A3014" s="6" t="str">
        <f t="shared" si="94"/>
        <v>0090</v>
      </c>
      <c r="B3014" s="1">
        <f>DATE(MID(C3014,8,4), MID(C3014,12,2), MID(C3014, 14, 2))</f>
        <v>43717</v>
      </c>
      <c r="C3014" t="s">
        <v>6260</v>
      </c>
      <c r="D3014" t="s">
        <v>6304</v>
      </c>
      <c r="E3014" s="6" t="str">
        <f>MID(D3014,3,1)</f>
        <v>E</v>
      </c>
      <c r="F3014" s="6" t="str">
        <f t="shared" si="95"/>
        <v>11</v>
      </c>
      <c r="G3014" s="3">
        <v>101.79</v>
      </c>
      <c r="H3014" s="3">
        <v>76.260000000000005</v>
      </c>
      <c r="I3014" s="3">
        <v>41.82</v>
      </c>
      <c r="J3014" s="3">
        <v>250.7</v>
      </c>
      <c r="K3014" s="3">
        <v>2.23</v>
      </c>
      <c r="L3014" s="3">
        <v>16.78</v>
      </c>
      <c r="M3014" s="3">
        <v>217.8</v>
      </c>
      <c r="N3014" s="3">
        <v>4.03</v>
      </c>
      <c r="O3014" s="3">
        <f>N3014-K3014</f>
        <v>1.8000000000000003</v>
      </c>
      <c r="P3014" s="3">
        <v>209.28</v>
      </c>
      <c r="Q3014" s="3">
        <f>(O3014/P3014)*100</f>
        <v>0.86009174311926606</v>
      </c>
      <c r="R3014" t="str">
        <f>_xlfn.CONCAT(TEXT(B3014, "mm/dd/yyyy"), "_", E3014)</f>
        <v>09/09/2019_E</v>
      </c>
    </row>
    <row r="3015" spans="1:18" x14ac:dyDescent="0.25">
      <c r="A3015" s="6" t="str">
        <f t="shared" si="94"/>
        <v>0090</v>
      </c>
      <c r="B3015" s="1">
        <f>DATE(MID(C3015,8,4), MID(C3015,12,2), MID(C3015, 14, 2))</f>
        <v>43717</v>
      </c>
      <c r="C3015" t="s">
        <v>6260</v>
      </c>
      <c r="D3015" t="s">
        <v>6306</v>
      </c>
      <c r="E3015" s="6" t="str">
        <f>MID(D3015,3,1)</f>
        <v>E</v>
      </c>
      <c r="F3015" s="6" t="str">
        <f t="shared" si="95"/>
        <v>11</v>
      </c>
      <c r="G3015" s="3">
        <v>86.04</v>
      </c>
      <c r="H3015" s="3">
        <v>70.36</v>
      </c>
      <c r="I3015" s="3">
        <v>44.14</v>
      </c>
      <c r="J3015" s="3">
        <v>196.22</v>
      </c>
      <c r="K3015" s="3">
        <v>1.05</v>
      </c>
      <c r="L3015" s="3">
        <v>18.86</v>
      </c>
      <c r="M3015" s="3">
        <v>169.44</v>
      </c>
      <c r="N3015" s="3">
        <v>2.74</v>
      </c>
      <c r="O3015" s="3">
        <f>N3015-K3015</f>
        <v>1.6900000000000002</v>
      </c>
      <c r="P3015" s="3">
        <v>152.58000000000001</v>
      </c>
      <c r="Q3015" s="3">
        <f>(O3015/P3015)*100</f>
        <v>1.1076156770218901</v>
      </c>
      <c r="R3015" t="str">
        <f>_xlfn.CONCAT(TEXT(B3015, "mm/dd/yyyy"), "_", E3015)</f>
        <v>09/09/2019_E</v>
      </c>
    </row>
    <row r="3016" spans="1:18" x14ac:dyDescent="0.25">
      <c r="A3016" s="6" t="str">
        <f t="shared" si="94"/>
        <v>0090</v>
      </c>
      <c r="B3016" s="1">
        <f>DATE(MID(C3016,8,4), MID(C3016,12,2), MID(C3016, 14, 2))</f>
        <v>43717</v>
      </c>
      <c r="C3016" t="s">
        <v>6260</v>
      </c>
      <c r="D3016" t="s">
        <v>6308</v>
      </c>
      <c r="E3016" s="6" t="str">
        <f>MID(D3016,3,1)</f>
        <v>E</v>
      </c>
      <c r="F3016" s="6" t="str">
        <f t="shared" si="95"/>
        <v>11</v>
      </c>
      <c r="G3016" s="3">
        <v>70.77</v>
      </c>
      <c r="H3016" s="3">
        <v>62.72</v>
      </c>
      <c r="I3016" s="3">
        <v>33.24</v>
      </c>
      <c r="J3016" s="3">
        <v>111.14</v>
      </c>
      <c r="K3016" s="3">
        <v>1.03</v>
      </c>
      <c r="L3016" s="3">
        <v>13.49</v>
      </c>
      <c r="M3016" s="3">
        <v>91.36</v>
      </c>
      <c r="N3016" s="3">
        <v>2.13</v>
      </c>
      <c r="O3016" s="3">
        <f>N3016-K3016</f>
        <v>1.0999999999999999</v>
      </c>
      <c r="P3016" s="3">
        <v>84.59</v>
      </c>
      <c r="Q3016" s="3">
        <f>(O3016/P3016)*100</f>
        <v>1.3003901170351102</v>
      </c>
      <c r="R3016" t="str">
        <f>_xlfn.CONCAT(TEXT(B3016, "mm/dd/yyyy"), "_", E3016)</f>
        <v>09/09/2019_E</v>
      </c>
    </row>
    <row r="3017" spans="1:18" x14ac:dyDescent="0.25">
      <c r="A3017" s="6" t="str">
        <f t="shared" si="94"/>
        <v>0007</v>
      </c>
      <c r="B3017" s="1">
        <f>DATE(MID(C3017,8,4), MID(C3017,12,2), MID(C3017, 14, 2))</f>
        <v>43739</v>
      </c>
      <c r="C3017" t="s">
        <v>2442</v>
      </c>
      <c r="D3017" t="s">
        <v>2441</v>
      </c>
      <c r="E3017" s="6" t="str">
        <f>MID(D3017,3,1)</f>
        <v>C</v>
      </c>
      <c r="F3017" s="6" t="str">
        <f t="shared" si="95"/>
        <v>6</v>
      </c>
      <c r="G3017" s="3">
        <v>48.67</v>
      </c>
      <c r="H3017" s="3">
        <v>45.61</v>
      </c>
      <c r="I3017" s="3">
        <v>24.06</v>
      </c>
      <c r="J3017" s="3">
        <v>29.38</v>
      </c>
      <c r="K3017" s="3">
        <v>1.06</v>
      </c>
      <c r="L3017" s="3">
        <v>4.7</v>
      </c>
      <c r="M3017" s="3">
        <v>23.28</v>
      </c>
      <c r="N3017" s="3">
        <v>1.74</v>
      </c>
      <c r="O3017" s="3">
        <f>N3017-K3017</f>
        <v>0.67999999999999994</v>
      </c>
      <c r="P3017" s="3">
        <v>22.03</v>
      </c>
      <c r="Q3017" s="3">
        <f>(O3017/P3017)*100</f>
        <v>3.0866999546073535</v>
      </c>
      <c r="R3017" t="str">
        <f>_xlfn.CONCAT(TEXT(B3017, "mm/dd/yyyy"), "_", E3017)</f>
        <v>10/01/2019_C</v>
      </c>
    </row>
    <row r="3018" spans="1:18" x14ac:dyDescent="0.25">
      <c r="A3018" s="6" t="str">
        <f t="shared" si="94"/>
        <v>0007</v>
      </c>
      <c r="B3018" s="1">
        <f>DATE(MID(C3018,8,4), MID(C3018,12,2), MID(C3018, 14, 2))</f>
        <v>43739</v>
      </c>
      <c r="C3018" t="s">
        <v>2442</v>
      </c>
      <c r="D3018" t="s">
        <v>2444</v>
      </c>
      <c r="E3018" s="6" t="str">
        <f>MID(D3018,3,1)</f>
        <v>C</v>
      </c>
      <c r="F3018" s="6" t="str">
        <f t="shared" si="95"/>
        <v>6</v>
      </c>
      <c r="G3018" s="3">
        <v>52.56</v>
      </c>
      <c r="H3018" s="3">
        <v>42.65</v>
      </c>
      <c r="I3018" s="3">
        <v>27.68</v>
      </c>
      <c r="J3018" s="3">
        <v>32.24</v>
      </c>
      <c r="K3018" s="3">
        <v>1.04</v>
      </c>
      <c r="L3018" s="3">
        <v>5.68</v>
      </c>
      <c r="M3018" s="3">
        <v>24.48</v>
      </c>
      <c r="N3018" s="3">
        <v>1.91</v>
      </c>
      <c r="O3018" s="3">
        <f>N3018-K3018</f>
        <v>0.86999999999999988</v>
      </c>
      <c r="P3018" s="3">
        <v>23.49</v>
      </c>
      <c r="Q3018" s="3">
        <f>(O3018/P3018)*100</f>
        <v>3.7037037037037033</v>
      </c>
      <c r="R3018" t="str">
        <f>_xlfn.CONCAT(TEXT(B3018, "mm/dd/yyyy"), "_", E3018)</f>
        <v>10/01/2019_C</v>
      </c>
    </row>
    <row r="3019" spans="1:18" x14ac:dyDescent="0.25">
      <c r="A3019" s="6" t="str">
        <f t="shared" si="94"/>
        <v>0007</v>
      </c>
      <c r="B3019" s="1">
        <f>DATE(MID(C3019,8,4), MID(C3019,12,2), MID(C3019, 14, 2))</f>
        <v>43739</v>
      </c>
      <c r="C3019" t="s">
        <v>2442</v>
      </c>
      <c r="D3019" t="s">
        <v>2446</v>
      </c>
      <c r="E3019" s="6" t="str">
        <f>MID(D3019,3,1)</f>
        <v>C</v>
      </c>
      <c r="F3019" s="6" t="str">
        <f t="shared" si="95"/>
        <v>6</v>
      </c>
      <c r="G3019" s="3">
        <v>81.41</v>
      </c>
      <c r="H3019" s="3">
        <v>58.27</v>
      </c>
      <c r="I3019" s="3">
        <v>35.159999999999997</v>
      </c>
      <c r="J3019" s="3">
        <v>88.58</v>
      </c>
      <c r="K3019" s="3">
        <v>1.06</v>
      </c>
      <c r="L3019" s="3">
        <v>18.55</v>
      </c>
      <c r="M3019" s="3">
        <v>70.02</v>
      </c>
      <c r="N3019" s="3">
        <v>3.66</v>
      </c>
      <c r="O3019" s="3">
        <f>N3019-K3019</f>
        <v>2.6</v>
      </c>
      <c r="P3019" s="3">
        <v>66.11</v>
      </c>
      <c r="Q3019" s="3">
        <f>(O3019/P3019)*100</f>
        <v>3.9328392073816367</v>
      </c>
      <c r="R3019" t="str">
        <f>_xlfn.CONCAT(TEXT(B3019, "mm/dd/yyyy"), "_", E3019)</f>
        <v>10/01/2019_C</v>
      </c>
    </row>
    <row r="3020" spans="1:18" x14ac:dyDescent="0.25">
      <c r="A3020" s="6" t="str">
        <f t="shared" si="94"/>
        <v>0007</v>
      </c>
      <c r="B3020" s="1">
        <f>DATE(MID(C3020,8,4), MID(C3020,12,2), MID(C3020, 14, 2))</f>
        <v>43739</v>
      </c>
      <c r="C3020" t="s">
        <v>2442</v>
      </c>
      <c r="D3020" t="s">
        <v>2448</v>
      </c>
      <c r="E3020" s="6" t="str">
        <f>MID(D3020,3,1)</f>
        <v>C</v>
      </c>
      <c r="F3020" s="6" t="str">
        <f t="shared" si="95"/>
        <v>6</v>
      </c>
      <c r="G3020" s="3">
        <v>51.79</v>
      </c>
      <c r="H3020" s="3">
        <v>44.63</v>
      </c>
      <c r="I3020" s="3">
        <v>30.4</v>
      </c>
      <c r="J3020" s="3">
        <v>40.020000000000003</v>
      </c>
      <c r="K3020" s="3">
        <v>1.06</v>
      </c>
      <c r="L3020" s="3">
        <v>4.76</v>
      </c>
      <c r="M3020" s="3">
        <v>33.67</v>
      </c>
      <c r="N3020" s="3">
        <v>1.73</v>
      </c>
      <c r="O3020" s="3">
        <f>N3020-K3020</f>
        <v>0.66999999999999993</v>
      </c>
      <c r="P3020" s="3">
        <v>32.14</v>
      </c>
      <c r="Q3020" s="3">
        <f>(O3020/P3020)*100</f>
        <v>2.0846297448662101</v>
      </c>
      <c r="R3020" t="str">
        <f>_xlfn.CONCAT(TEXT(B3020, "mm/dd/yyyy"), "_", E3020)</f>
        <v>10/01/2019_C</v>
      </c>
    </row>
    <row r="3021" spans="1:18" x14ac:dyDescent="0.25">
      <c r="A3021" s="6" t="str">
        <f t="shared" si="94"/>
        <v>0007</v>
      </c>
      <c r="B3021" s="1">
        <f>DATE(MID(C3021,8,4), MID(C3021,12,2), MID(C3021, 14, 2))</f>
        <v>43739</v>
      </c>
      <c r="C3021" t="s">
        <v>2442</v>
      </c>
      <c r="D3021" t="s">
        <v>2450</v>
      </c>
      <c r="E3021" s="6" t="str">
        <f>MID(D3021,3,1)</f>
        <v>C</v>
      </c>
      <c r="F3021" s="6" t="str">
        <f t="shared" si="95"/>
        <v>6</v>
      </c>
      <c r="G3021" s="3">
        <v>53.23</v>
      </c>
      <c r="H3021" s="3">
        <v>49.25</v>
      </c>
      <c r="I3021" s="3">
        <v>27.47</v>
      </c>
      <c r="J3021" s="3">
        <v>47.2</v>
      </c>
      <c r="K3021" s="3">
        <v>1.06</v>
      </c>
      <c r="L3021" s="3">
        <v>5.78</v>
      </c>
      <c r="M3021" s="3">
        <v>39.69</v>
      </c>
      <c r="N3021" s="3">
        <v>1.81</v>
      </c>
      <c r="O3021" s="3">
        <f>N3021-K3021</f>
        <v>0.75</v>
      </c>
      <c r="P3021" s="3">
        <v>38.159999999999997</v>
      </c>
      <c r="Q3021" s="3">
        <f>(O3021/P3021)*100</f>
        <v>1.9654088050314469</v>
      </c>
      <c r="R3021" t="str">
        <f>_xlfn.CONCAT(TEXT(B3021, "mm/dd/yyyy"), "_", E3021)</f>
        <v>10/01/2019_C</v>
      </c>
    </row>
    <row r="3022" spans="1:18" x14ac:dyDescent="0.25">
      <c r="A3022" s="6" t="str">
        <f t="shared" si="94"/>
        <v>0007</v>
      </c>
      <c r="B3022" s="1">
        <f>DATE(MID(C3022,8,4), MID(C3022,12,2), MID(C3022, 14, 2))</f>
        <v>43739</v>
      </c>
      <c r="C3022" t="s">
        <v>2442</v>
      </c>
      <c r="D3022" t="s">
        <v>2452</v>
      </c>
      <c r="E3022" s="6" t="str">
        <f>MID(D3022,3,1)</f>
        <v>C</v>
      </c>
      <c r="F3022" s="6" t="str">
        <f t="shared" si="95"/>
        <v>6</v>
      </c>
      <c r="G3022" s="3">
        <v>62.57</v>
      </c>
      <c r="H3022" s="3">
        <v>41.96</v>
      </c>
      <c r="I3022" s="3">
        <v>19.61</v>
      </c>
      <c r="J3022" s="3">
        <v>40.32</v>
      </c>
      <c r="K3022" s="3">
        <v>1.05</v>
      </c>
      <c r="L3022" s="3">
        <v>8.6300000000000008</v>
      </c>
      <c r="M3022" s="3">
        <v>30.63</v>
      </c>
      <c r="N3022" s="3">
        <v>2.06</v>
      </c>
      <c r="O3022" s="3">
        <f>N3022-K3022</f>
        <v>1.01</v>
      </c>
      <c r="P3022" s="3">
        <v>28.31</v>
      </c>
      <c r="Q3022" s="3">
        <f>(O3022/P3022)*100</f>
        <v>3.5676439420699402</v>
      </c>
      <c r="R3022" t="str">
        <f>_xlfn.CONCAT(TEXT(B3022, "mm/dd/yyyy"), "_", E3022)</f>
        <v>10/01/2019_C</v>
      </c>
    </row>
    <row r="3023" spans="1:18" x14ac:dyDescent="0.25">
      <c r="A3023" s="6" t="str">
        <f t="shared" si="94"/>
        <v>0007</v>
      </c>
      <c r="B3023" s="1">
        <f>DATE(MID(C3023,8,4), MID(C3023,12,2), MID(C3023, 14, 2))</f>
        <v>43739</v>
      </c>
      <c r="C3023" t="s">
        <v>2442</v>
      </c>
      <c r="D3023" t="s">
        <v>2454</v>
      </c>
      <c r="E3023" s="6" t="str">
        <f>MID(D3023,3,1)</f>
        <v>C</v>
      </c>
      <c r="F3023" s="6" t="str">
        <f t="shared" si="95"/>
        <v>6</v>
      </c>
      <c r="G3023" s="3">
        <v>54.92</v>
      </c>
      <c r="H3023" s="3">
        <v>41.44</v>
      </c>
      <c r="I3023" s="3">
        <v>24.04</v>
      </c>
      <c r="J3023" s="3">
        <v>33.020000000000003</v>
      </c>
      <c r="K3023" s="3">
        <v>1.02</v>
      </c>
      <c r="L3023" s="3">
        <v>5.94</v>
      </c>
      <c r="M3023" s="3">
        <v>26.63</v>
      </c>
      <c r="N3023" s="3">
        <v>1.82</v>
      </c>
      <c r="O3023" s="3">
        <f>N3023-K3023</f>
        <v>0.8</v>
      </c>
      <c r="P3023" s="3">
        <v>25.03</v>
      </c>
      <c r="Q3023" s="3">
        <f>(O3023/P3023)*100</f>
        <v>3.1961646024770278</v>
      </c>
      <c r="R3023" t="str">
        <f>_xlfn.CONCAT(TEXT(B3023, "mm/dd/yyyy"), "_", E3023)</f>
        <v>10/01/2019_C</v>
      </c>
    </row>
    <row r="3024" spans="1:18" x14ac:dyDescent="0.25">
      <c r="A3024" s="6" t="str">
        <f t="shared" si="94"/>
        <v>0007</v>
      </c>
      <c r="B3024" s="1">
        <f>DATE(MID(C3024,8,4), MID(C3024,12,2), MID(C3024, 14, 2))</f>
        <v>43739</v>
      </c>
      <c r="C3024" t="s">
        <v>2442</v>
      </c>
      <c r="D3024" t="s">
        <v>2456</v>
      </c>
      <c r="E3024" s="6" t="str">
        <f>MID(D3024,3,1)</f>
        <v>C</v>
      </c>
      <c r="F3024" s="6" t="str">
        <f t="shared" si="95"/>
        <v>6</v>
      </c>
      <c r="G3024" s="3">
        <v>51.3</v>
      </c>
      <c r="H3024" s="3">
        <v>46.28</v>
      </c>
      <c r="I3024" s="3">
        <v>22.28</v>
      </c>
      <c r="J3024" s="3">
        <v>32.76</v>
      </c>
      <c r="K3024" s="3">
        <v>1.04</v>
      </c>
      <c r="L3024" s="3">
        <v>6</v>
      </c>
      <c r="M3024" s="3">
        <v>26.08</v>
      </c>
      <c r="N3024" s="3">
        <v>1.82</v>
      </c>
      <c r="O3024" s="3">
        <f>N3024-K3024</f>
        <v>0.78</v>
      </c>
      <c r="P3024" s="3">
        <v>24.71</v>
      </c>
      <c r="Q3024" s="3">
        <f>(O3024/P3024)*100</f>
        <v>3.1566167543504657</v>
      </c>
      <c r="R3024" t="str">
        <f>_xlfn.CONCAT(TEXT(B3024, "mm/dd/yyyy"), "_", E3024)</f>
        <v>10/01/2019_C</v>
      </c>
    </row>
    <row r="3025" spans="1:18" x14ac:dyDescent="0.25">
      <c r="A3025" s="6" t="str">
        <f t="shared" si="94"/>
        <v>0007</v>
      </c>
      <c r="B3025" s="1">
        <f>DATE(MID(C3025,8,4), MID(C3025,12,2), MID(C3025, 14, 2))</f>
        <v>43739</v>
      </c>
      <c r="C3025" t="s">
        <v>2442</v>
      </c>
      <c r="D3025" t="s">
        <v>2458</v>
      </c>
      <c r="E3025" s="6" t="str">
        <f>MID(D3025,3,1)</f>
        <v>C</v>
      </c>
      <c r="F3025" s="6" t="str">
        <f t="shared" si="95"/>
        <v>6</v>
      </c>
      <c r="G3025" s="3">
        <v>49.5</v>
      </c>
      <c r="H3025" s="3">
        <v>37.950000000000003</v>
      </c>
      <c r="I3025" s="3">
        <v>23.36</v>
      </c>
      <c r="J3025" s="3">
        <v>29.7</v>
      </c>
      <c r="K3025" s="3">
        <v>1.03</v>
      </c>
      <c r="L3025" s="3">
        <v>4.04</v>
      </c>
      <c r="M3025" s="3">
        <v>25.05</v>
      </c>
      <c r="N3025" s="3">
        <v>1.55</v>
      </c>
      <c r="O3025" s="3">
        <f>N3025-K3025</f>
        <v>0.52</v>
      </c>
      <c r="P3025" s="3">
        <v>23.85</v>
      </c>
      <c r="Q3025" s="3">
        <f>(O3025/P3025)*100</f>
        <v>2.1802935010482178</v>
      </c>
      <c r="R3025" t="str">
        <f>_xlfn.CONCAT(TEXT(B3025, "mm/dd/yyyy"), "_", E3025)</f>
        <v>10/01/2019_C</v>
      </c>
    </row>
    <row r="3026" spans="1:18" x14ac:dyDescent="0.25">
      <c r="A3026" s="6" t="str">
        <f t="shared" si="94"/>
        <v>0007</v>
      </c>
      <c r="B3026" s="1">
        <f>DATE(MID(C3026,8,4), MID(C3026,12,2), MID(C3026, 14, 2))</f>
        <v>43739</v>
      </c>
      <c r="C3026" t="s">
        <v>2442</v>
      </c>
      <c r="D3026" t="s">
        <v>2460</v>
      </c>
      <c r="E3026" s="6" t="str">
        <f>MID(D3026,3,1)</f>
        <v>C</v>
      </c>
      <c r="F3026" s="6" t="str">
        <f t="shared" si="95"/>
        <v>6</v>
      </c>
      <c r="G3026" s="3">
        <v>62.42</v>
      </c>
      <c r="H3026" s="3">
        <v>49.99</v>
      </c>
      <c r="I3026" s="3">
        <v>25.55</v>
      </c>
      <c r="J3026" s="3">
        <v>49.06</v>
      </c>
      <c r="K3026" s="3">
        <v>1.04</v>
      </c>
      <c r="L3026" s="3">
        <v>6.29</v>
      </c>
      <c r="M3026" s="3">
        <v>40.82</v>
      </c>
      <c r="N3026" s="3">
        <v>1.88</v>
      </c>
      <c r="O3026" s="3">
        <f>N3026-K3026</f>
        <v>0.83999999999999986</v>
      </c>
      <c r="P3026" s="3">
        <v>38.19</v>
      </c>
      <c r="Q3026" s="3">
        <f>(O3026/P3026)*100</f>
        <v>2.1995286724273369</v>
      </c>
      <c r="R3026" t="str">
        <f>_xlfn.CONCAT(TEXT(B3026, "mm/dd/yyyy"), "_", E3026)</f>
        <v>10/01/2019_C</v>
      </c>
    </row>
    <row r="3027" spans="1:18" x14ac:dyDescent="0.25">
      <c r="A3027" s="6" t="str">
        <f t="shared" si="94"/>
        <v>0007</v>
      </c>
      <c r="B3027" s="1">
        <f>DATE(MID(C3027,8,4), MID(C3027,12,2), MID(C3027, 14, 2))</f>
        <v>43739</v>
      </c>
      <c r="C3027" t="s">
        <v>2442</v>
      </c>
      <c r="D3027" t="s">
        <v>2462</v>
      </c>
      <c r="E3027" s="6" t="str">
        <f>MID(D3027,3,1)</f>
        <v>C</v>
      </c>
      <c r="F3027" s="6" t="str">
        <f t="shared" si="95"/>
        <v>6</v>
      </c>
      <c r="G3027" s="3">
        <v>81.48</v>
      </c>
      <c r="H3027" s="3">
        <v>64.13</v>
      </c>
      <c r="I3027" s="3">
        <v>38.31</v>
      </c>
      <c r="J3027" s="3">
        <v>162.53</v>
      </c>
      <c r="K3027" s="3">
        <v>1.04</v>
      </c>
      <c r="L3027" s="3">
        <v>23.25</v>
      </c>
      <c r="M3027" s="3">
        <v>129.15</v>
      </c>
      <c r="N3027" s="3">
        <v>2.95</v>
      </c>
      <c r="O3027" s="3">
        <f>N3027-K3027</f>
        <v>1.9100000000000001</v>
      </c>
      <c r="P3027" s="3">
        <v>120.45</v>
      </c>
      <c r="Q3027" s="3">
        <f>(O3027/P3027)*100</f>
        <v>1.5857202158572021</v>
      </c>
      <c r="R3027" t="str">
        <f>_xlfn.CONCAT(TEXT(B3027, "mm/dd/yyyy"), "_", E3027)</f>
        <v>10/01/2019_C</v>
      </c>
    </row>
    <row r="3028" spans="1:18" x14ac:dyDescent="0.25">
      <c r="A3028" s="6" t="str">
        <f t="shared" si="94"/>
        <v>0007</v>
      </c>
      <c r="B3028" s="1">
        <f>DATE(MID(C3028,8,4), MID(C3028,12,2), MID(C3028, 14, 2))</f>
        <v>43739</v>
      </c>
      <c r="C3028" t="s">
        <v>2442</v>
      </c>
      <c r="D3028" t="s">
        <v>2464</v>
      </c>
      <c r="E3028" s="6" t="str">
        <f>MID(D3028,3,1)</f>
        <v>C</v>
      </c>
      <c r="F3028" s="6" t="str">
        <f t="shared" si="95"/>
        <v>6</v>
      </c>
      <c r="G3028" s="3">
        <v>67.8</v>
      </c>
      <c r="H3028" s="3">
        <v>50.08</v>
      </c>
      <c r="I3028" s="3">
        <v>21.48</v>
      </c>
      <c r="J3028" s="3">
        <v>54.24</v>
      </c>
      <c r="K3028" s="3">
        <v>1.05</v>
      </c>
      <c r="L3028" s="3">
        <v>10.29</v>
      </c>
      <c r="M3028" s="3">
        <v>40.85</v>
      </c>
      <c r="N3028" s="3">
        <v>2.15</v>
      </c>
      <c r="O3028" s="3">
        <f>N3028-K3028</f>
        <v>1.0999999999999999</v>
      </c>
      <c r="P3028" s="3">
        <v>37.869999999999997</v>
      </c>
      <c r="Q3028" s="3">
        <f>(O3028/P3028)*100</f>
        <v>2.9046738843411668</v>
      </c>
      <c r="R3028" t="str">
        <f>_xlfn.CONCAT(TEXT(B3028, "mm/dd/yyyy"), "_", E3028)</f>
        <v>10/01/2019_C</v>
      </c>
    </row>
    <row r="3029" spans="1:18" x14ac:dyDescent="0.25">
      <c r="A3029" s="6" t="str">
        <f t="shared" si="94"/>
        <v>0007</v>
      </c>
      <c r="B3029" s="1">
        <f>DATE(MID(C3029,8,4), MID(C3029,12,2), MID(C3029, 14, 2))</f>
        <v>43739</v>
      </c>
      <c r="C3029" t="s">
        <v>2442</v>
      </c>
      <c r="D3029" t="s">
        <v>2466</v>
      </c>
      <c r="E3029" s="6" t="str">
        <f>MID(D3029,3,1)</f>
        <v>C</v>
      </c>
      <c r="F3029" s="6" t="str">
        <f t="shared" si="95"/>
        <v>6</v>
      </c>
      <c r="G3029" s="3">
        <v>48.46</v>
      </c>
      <c r="H3029" s="3">
        <v>38.99</v>
      </c>
      <c r="I3029" s="3">
        <v>22.73</v>
      </c>
      <c r="J3029" s="3">
        <v>23.26</v>
      </c>
      <c r="K3029" s="3">
        <v>1.04</v>
      </c>
      <c r="L3029" s="3">
        <v>6.05</v>
      </c>
      <c r="M3029" s="3">
        <v>17.8</v>
      </c>
      <c r="N3029" s="3">
        <v>1.65</v>
      </c>
      <c r="O3029" s="3">
        <f>N3029-K3029</f>
        <v>0.60999999999999988</v>
      </c>
      <c r="P3029" s="3">
        <v>16.37</v>
      </c>
      <c r="Q3029" s="3">
        <f>(O3029/P3029)*100</f>
        <v>3.7263286499694557</v>
      </c>
      <c r="R3029" t="str">
        <f>_xlfn.CONCAT(TEXT(B3029, "mm/dd/yyyy"), "_", E3029)</f>
        <v>10/01/2019_C</v>
      </c>
    </row>
    <row r="3030" spans="1:18" x14ac:dyDescent="0.25">
      <c r="A3030" s="6" t="str">
        <f t="shared" si="94"/>
        <v>0007</v>
      </c>
      <c r="B3030" s="1">
        <f>DATE(MID(C3030,8,4), MID(C3030,12,2), MID(C3030, 14, 2))</f>
        <v>43739</v>
      </c>
      <c r="C3030" t="s">
        <v>2442</v>
      </c>
      <c r="D3030" t="s">
        <v>2468</v>
      </c>
      <c r="E3030" s="6" t="str">
        <f>MID(D3030,3,1)</f>
        <v>C</v>
      </c>
      <c r="F3030" s="6" t="str">
        <f t="shared" si="95"/>
        <v>6</v>
      </c>
      <c r="G3030" s="3">
        <v>49.84</v>
      </c>
      <c r="H3030" s="3">
        <v>33.61</v>
      </c>
      <c r="I3030" s="3">
        <v>22.17</v>
      </c>
      <c r="J3030" s="3">
        <v>27.14</v>
      </c>
      <c r="K3030" s="3">
        <v>1.04</v>
      </c>
      <c r="L3030" s="3">
        <v>4.75</v>
      </c>
      <c r="M3030" s="3">
        <v>22.79</v>
      </c>
      <c r="N3030" s="3">
        <v>1.63</v>
      </c>
      <c r="O3030" s="3">
        <f>N3030-K3030</f>
        <v>0.58999999999999986</v>
      </c>
      <c r="P3030" s="3">
        <v>21.83</v>
      </c>
      <c r="Q3030" s="3">
        <f>(O3030/P3030)*100</f>
        <v>2.7027027027027022</v>
      </c>
      <c r="R3030" t="str">
        <f>_xlfn.CONCAT(TEXT(B3030, "mm/dd/yyyy"), "_", E3030)</f>
        <v>10/01/2019_C</v>
      </c>
    </row>
    <row r="3031" spans="1:18" x14ac:dyDescent="0.25">
      <c r="A3031" s="6" t="str">
        <f t="shared" si="94"/>
        <v>0007</v>
      </c>
      <c r="B3031" s="1">
        <f>DATE(MID(C3031,8,4), MID(C3031,12,2), MID(C3031, 14, 2))</f>
        <v>43739</v>
      </c>
      <c r="C3031" t="s">
        <v>2442</v>
      </c>
      <c r="D3031" t="s">
        <v>2470</v>
      </c>
      <c r="E3031" s="6" t="str">
        <f>MID(D3031,3,1)</f>
        <v>C</v>
      </c>
      <c r="F3031" s="6" t="str">
        <f t="shared" si="95"/>
        <v>6</v>
      </c>
      <c r="G3031" s="3">
        <v>67.430000000000007</v>
      </c>
      <c r="H3031" s="3">
        <v>52.07</v>
      </c>
      <c r="I3031" s="3">
        <v>25.08</v>
      </c>
      <c r="J3031" s="3">
        <v>56.54</v>
      </c>
      <c r="K3031" s="3">
        <v>1.06</v>
      </c>
      <c r="L3031" s="3">
        <v>9.66</v>
      </c>
      <c r="M3031" s="3">
        <v>44.68</v>
      </c>
      <c r="N3031" s="3">
        <v>2.13</v>
      </c>
      <c r="O3031" s="3">
        <f>N3031-K3031</f>
        <v>1.0699999999999998</v>
      </c>
      <c r="P3031" s="3">
        <v>42.76</v>
      </c>
      <c r="Q3031" s="3">
        <f>(O3031/P3031)*100</f>
        <v>2.5023386342376051</v>
      </c>
      <c r="R3031" t="str">
        <f>_xlfn.CONCAT(TEXT(B3031, "mm/dd/yyyy"), "_", E3031)</f>
        <v>10/01/2019_C</v>
      </c>
    </row>
    <row r="3032" spans="1:18" x14ac:dyDescent="0.25">
      <c r="A3032" s="6" t="str">
        <f t="shared" si="94"/>
        <v>0007</v>
      </c>
      <c r="B3032" s="1">
        <f>DATE(MID(C3032,8,4), MID(C3032,12,2), MID(C3032, 14, 2))</f>
        <v>43739</v>
      </c>
      <c r="C3032" t="s">
        <v>2442</v>
      </c>
      <c r="D3032" t="s">
        <v>2472</v>
      </c>
      <c r="E3032" s="6" t="str">
        <f>MID(D3032,3,1)</f>
        <v>C</v>
      </c>
      <c r="F3032" s="6" t="str">
        <f t="shared" si="95"/>
        <v>6</v>
      </c>
      <c r="G3032" s="3">
        <v>50.77</v>
      </c>
      <c r="H3032" s="3">
        <v>46.76</v>
      </c>
      <c r="I3032" s="3">
        <v>21.89</v>
      </c>
      <c r="J3032" s="3">
        <v>37.549999999999997</v>
      </c>
      <c r="K3032" s="3">
        <v>1.04</v>
      </c>
      <c r="L3032" s="3">
        <v>7.87</v>
      </c>
      <c r="M3032" s="3">
        <v>29.78</v>
      </c>
      <c r="N3032" s="3">
        <v>1.91</v>
      </c>
      <c r="O3032" s="3">
        <f>N3032-K3032</f>
        <v>0.86999999999999988</v>
      </c>
      <c r="P3032" s="3">
        <v>27.26</v>
      </c>
      <c r="Q3032" s="3">
        <f>(O3032/P3032)*100</f>
        <v>3.1914893617021267</v>
      </c>
      <c r="R3032" t="str">
        <f>_xlfn.CONCAT(TEXT(B3032, "mm/dd/yyyy"), "_", E3032)</f>
        <v>10/01/2019_C</v>
      </c>
    </row>
    <row r="3033" spans="1:18" x14ac:dyDescent="0.25">
      <c r="A3033" s="6" t="str">
        <f t="shared" si="94"/>
        <v>0007</v>
      </c>
      <c r="B3033" s="1">
        <f>DATE(MID(C3033,8,4), MID(C3033,12,2), MID(C3033, 14, 2))</f>
        <v>43739</v>
      </c>
      <c r="C3033" t="s">
        <v>2442</v>
      </c>
      <c r="D3033" t="s">
        <v>2474</v>
      </c>
      <c r="E3033" s="6" t="str">
        <f>MID(D3033,3,1)</f>
        <v>C</v>
      </c>
      <c r="F3033" s="6" t="str">
        <f t="shared" si="95"/>
        <v>6</v>
      </c>
      <c r="G3033" s="3">
        <v>67.08</v>
      </c>
      <c r="H3033" s="3">
        <v>44.25</v>
      </c>
      <c r="I3033" s="3">
        <v>23.96</v>
      </c>
      <c r="J3033" s="3">
        <v>40.380000000000003</v>
      </c>
      <c r="K3033" s="3">
        <v>1.05</v>
      </c>
      <c r="L3033" s="3">
        <v>8.18</v>
      </c>
      <c r="M3033" s="3">
        <v>30.33</v>
      </c>
      <c r="N3033" s="3">
        <v>2.06</v>
      </c>
      <c r="O3033" s="3">
        <f>N3033-K3033</f>
        <v>1.01</v>
      </c>
      <c r="P3033" s="3">
        <v>27.77</v>
      </c>
      <c r="Q3033" s="3">
        <f>(O3033/P3033)*100</f>
        <v>3.6370183651422403</v>
      </c>
      <c r="R3033" t="str">
        <f>_xlfn.CONCAT(TEXT(B3033, "mm/dd/yyyy"), "_", E3033)</f>
        <v>10/01/2019_C</v>
      </c>
    </row>
    <row r="3034" spans="1:18" x14ac:dyDescent="0.25">
      <c r="A3034" s="6" t="str">
        <f t="shared" si="94"/>
        <v>0007</v>
      </c>
      <c r="B3034" s="1">
        <f>DATE(MID(C3034,8,4), MID(C3034,12,2), MID(C3034, 14, 2))</f>
        <v>43739</v>
      </c>
      <c r="C3034" t="s">
        <v>2442</v>
      </c>
      <c r="D3034" t="s">
        <v>2476</v>
      </c>
      <c r="E3034" s="6" t="str">
        <f>MID(D3034,3,1)</f>
        <v>C</v>
      </c>
      <c r="F3034" s="6" t="str">
        <f t="shared" si="95"/>
        <v>6</v>
      </c>
      <c r="G3034" s="3">
        <v>57.82</v>
      </c>
      <c r="H3034" s="3">
        <v>45.44</v>
      </c>
      <c r="I3034" s="3">
        <v>29.2</v>
      </c>
      <c r="J3034" s="3">
        <v>51.82</v>
      </c>
      <c r="K3034" s="3">
        <v>1.05</v>
      </c>
      <c r="L3034" s="3">
        <v>10.02</v>
      </c>
      <c r="M3034" s="3">
        <v>40.56</v>
      </c>
      <c r="N3034" s="3">
        <v>2.15</v>
      </c>
      <c r="O3034" s="3">
        <f>N3034-K3034</f>
        <v>1.0999999999999999</v>
      </c>
      <c r="P3034" s="3">
        <v>38.54</v>
      </c>
      <c r="Q3034" s="3">
        <f>(O3034/P3034)*100</f>
        <v>2.854177477944992</v>
      </c>
      <c r="R3034" t="str">
        <f>_xlfn.CONCAT(TEXT(B3034, "mm/dd/yyyy"), "_", E3034)</f>
        <v>10/01/2019_C</v>
      </c>
    </row>
    <row r="3035" spans="1:18" x14ac:dyDescent="0.25">
      <c r="A3035" s="6" t="str">
        <f t="shared" si="94"/>
        <v>0007</v>
      </c>
      <c r="B3035" s="1">
        <f>DATE(MID(C3035,8,4), MID(C3035,12,2), MID(C3035, 14, 2))</f>
        <v>43739</v>
      </c>
      <c r="C3035" t="s">
        <v>2442</v>
      </c>
      <c r="D3035" t="s">
        <v>2478</v>
      </c>
      <c r="E3035" s="6" t="str">
        <f>MID(D3035,3,1)</f>
        <v>C</v>
      </c>
      <c r="F3035" s="6" t="str">
        <f t="shared" si="95"/>
        <v>6</v>
      </c>
      <c r="G3035" s="3">
        <v>55.88</v>
      </c>
      <c r="H3035" s="3">
        <v>37.630000000000003</v>
      </c>
      <c r="I3035" s="3">
        <v>20.87</v>
      </c>
      <c r="J3035" s="3">
        <v>33.840000000000003</v>
      </c>
      <c r="K3035" s="3">
        <v>1.05</v>
      </c>
      <c r="L3035" s="3">
        <v>6.33</v>
      </c>
      <c r="M3035" s="3">
        <v>27.07</v>
      </c>
      <c r="N3035" s="3">
        <v>1.92</v>
      </c>
      <c r="O3035" s="3">
        <f>N3035-K3035</f>
        <v>0.86999999999999988</v>
      </c>
      <c r="P3035" s="3">
        <v>25.96</v>
      </c>
      <c r="Q3035" s="3">
        <f>(O3035/P3035)*100</f>
        <v>3.3513097072419105</v>
      </c>
      <c r="R3035" t="str">
        <f>_xlfn.CONCAT(TEXT(B3035, "mm/dd/yyyy"), "_", E3035)</f>
        <v>10/01/2019_C</v>
      </c>
    </row>
    <row r="3036" spans="1:18" x14ac:dyDescent="0.25">
      <c r="A3036" s="6" t="str">
        <f t="shared" si="94"/>
        <v>0007</v>
      </c>
      <c r="B3036" s="1">
        <f>DATE(MID(C3036,8,4), MID(C3036,12,2), MID(C3036, 14, 2))</f>
        <v>43739</v>
      </c>
      <c r="C3036" t="s">
        <v>2442</v>
      </c>
      <c r="D3036" t="s">
        <v>2480</v>
      </c>
      <c r="E3036" s="6" t="str">
        <f>MID(D3036,3,1)</f>
        <v>C</v>
      </c>
      <c r="F3036" s="6" t="str">
        <f t="shared" si="95"/>
        <v>6</v>
      </c>
      <c r="G3036" s="3">
        <v>60.48</v>
      </c>
      <c r="H3036" s="3">
        <v>44.92</v>
      </c>
      <c r="I3036" s="3">
        <v>22.24</v>
      </c>
      <c r="J3036" s="3">
        <v>44.03</v>
      </c>
      <c r="K3036" s="3">
        <v>1.03</v>
      </c>
      <c r="L3036" s="3">
        <v>6.49</v>
      </c>
      <c r="M3036" s="3">
        <v>35.54</v>
      </c>
      <c r="N3036" s="3">
        <v>1.84</v>
      </c>
      <c r="O3036" s="3">
        <f>N3036-K3036</f>
        <v>0.81</v>
      </c>
      <c r="P3036" s="3">
        <v>34.21</v>
      </c>
      <c r="Q3036" s="3">
        <f>(O3036/P3036)*100</f>
        <v>2.3677287342882201</v>
      </c>
      <c r="R3036" t="str">
        <f>_xlfn.CONCAT(TEXT(B3036, "mm/dd/yyyy"), "_", E3036)</f>
        <v>10/01/2019_C</v>
      </c>
    </row>
    <row r="3037" spans="1:18" x14ac:dyDescent="0.25">
      <c r="A3037" s="6" t="str">
        <f t="shared" si="94"/>
        <v>0007</v>
      </c>
      <c r="B3037" s="1">
        <f>DATE(MID(C3037,8,4), MID(C3037,12,2), MID(C3037, 14, 2))</f>
        <v>43739</v>
      </c>
      <c r="C3037" t="s">
        <v>2442</v>
      </c>
      <c r="D3037" t="s">
        <v>2482</v>
      </c>
      <c r="E3037" s="6" t="str">
        <f>MID(D3037,3,1)</f>
        <v>C</v>
      </c>
      <c r="F3037" s="6" t="str">
        <f t="shared" si="95"/>
        <v>6</v>
      </c>
      <c r="G3037" s="3">
        <v>48.21</v>
      </c>
      <c r="H3037" s="3">
        <v>36.869999999999997</v>
      </c>
      <c r="I3037" s="3">
        <v>22.48</v>
      </c>
      <c r="J3037" s="3">
        <v>28.85</v>
      </c>
      <c r="K3037" s="3">
        <v>1.05</v>
      </c>
      <c r="L3037" s="3">
        <v>5.24</v>
      </c>
      <c r="M3037" s="3">
        <v>23.31</v>
      </c>
      <c r="N3037" s="3">
        <v>1.68</v>
      </c>
      <c r="O3037" s="3">
        <f>N3037-K3037</f>
        <v>0.62999999999999989</v>
      </c>
      <c r="P3037" s="3">
        <v>22.19</v>
      </c>
      <c r="Q3037" s="3">
        <f>(O3037/P3037)*100</f>
        <v>2.8391167192429014</v>
      </c>
      <c r="R3037" t="str">
        <f>_xlfn.CONCAT(TEXT(B3037, "mm/dd/yyyy"), "_", E3037)</f>
        <v>10/01/2019_C</v>
      </c>
    </row>
    <row r="3038" spans="1:18" x14ac:dyDescent="0.25">
      <c r="A3038" s="6" t="str">
        <f t="shared" si="94"/>
        <v>0007</v>
      </c>
      <c r="B3038" s="1">
        <f>DATE(MID(C3038,8,4), MID(C3038,12,2), MID(C3038, 14, 2))</f>
        <v>43739</v>
      </c>
      <c r="C3038" t="s">
        <v>2442</v>
      </c>
      <c r="D3038" t="s">
        <v>2484</v>
      </c>
      <c r="E3038" s="6" t="str">
        <f>MID(D3038,3,1)</f>
        <v>C</v>
      </c>
      <c r="F3038" s="6" t="str">
        <f t="shared" si="95"/>
        <v>6</v>
      </c>
      <c r="G3038" s="3">
        <v>52.26</v>
      </c>
      <c r="H3038" s="3">
        <v>41.9</v>
      </c>
      <c r="I3038" s="3">
        <v>28.22</v>
      </c>
      <c r="J3038" s="3">
        <v>37.979999999999997</v>
      </c>
      <c r="K3038" s="3">
        <v>1.05</v>
      </c>
      <c r="L3038" s="3">
        <v>4.54</v>
      </c>
      <c r="M3038" s="3">
        <v>32.67</v>
      </c>
      <c r="N3038" s="3">
        <v>1.62</v>
      </c>
      <c r="O3038" s="3">
        <f>N3038-K3038</f>
        <v>0.57000000000000006</v>
      </c>
      <c r="P3038" s="3">
        <v>31.33</v>
      </c>
      <c r="Q3038" s="3">
        <f>(O3038/P3038)*100</f>
        <v>1.8193424832428984</v>
      </c>
      <c r="R3038" t="str">
        <f>_xlfn.CONCAT(TEXT(B3038, "mm/dd/yyyy"), "_", E3038)</f>
        <v>10/01/2019_C</v>
      </c>
    </row>
    <row r="3039" spans="1:18" x14ac:dyDescent="0.25">
      <c r="A3039" s="6" t="str">
        <f t="shared" si="94"/>
        <v>0007</v>
      </c>
      <c r="B3039" s="1">
        <f>DATE(MID(C3039,8,4), MID(C3039,12,2), MID(C3039, 14, 2))</f>
        <v>43739</v>
      </c>
      <c r="C3039" t="s">
        <v>2442</v>
      </c>
      <c r="D3039" t="s">
        <v>2486</v>
      </c>
      <c r="E3039" s="6" t="str">
        <f>MID(D3039,3,1)</f>
        <v>C</v>
      </c>
      <c r="F3039" s="6" t="str">
        <f t="shared" si="95"/>
        <v>6</v>
      </c>
      <c r="G3039" s="3">
        <v>52.63</v>
      </c>
      <c r="H3039" s="3">
        <v>44.51</v>
      </c>
      <c r="I3039" s="3">
        <v>24.18</v>
      </c>
      <c r="J3039" s="3">
        <v>41.71</v>
      </c>
      <c r="K3039" s="3">
        <v>1.05</v>
      </c>
      <c r="L3039" s="3">
        <v>7.07</v>
      </c>
      <c r="M3039" s="3">
        <v>33.880000000000003</v>
      </c>
      <c r="N3039" s="3">
        <v>1.87</v>
      </c>
      <c r="O3039" s="3">
        <f>N3039-K3039</f>
        <v>0.82000000000000006</v>
      </c>
      <c r="P3039" s="3">
        <v>32.19</v>
      </c>
      <c r="Q3039" s="3">
        <f>(O3039/P3039)*100</f>
        <v>2.5473749611680652</v>
      </c>
      <c r="R3039" t="str">
        <f>_xlfn.CONCAT(TEXT(B3039, "mm/dd/yyyy"), "_", E3039)</f>
        <v>10/01/2019_C</v>
      </c>
    </row>
    <row r="3040" spans="1:18" x14ac:dyDescent="0.25">
      <c r="A3040" s="6" t="str">
        <f t="shared" si="94"/>
        <v>0007</v>
      </c>
      <c r="B3040" s="1">
        <f>DATE(MID(C3040,8,4), MID(C3040,12,2), MID(C3040, 14, 2))</f>
        <v>43739</v>
      </c>
      <c r="C3040" t="s">
        <v>2442</v>
      </c>
      <c r="D3040" t="s">
        <v>2488</v>
      </c>
      <c r="E3040" s="6" t="str">
        <f>MID(D3040,3,1)</f>
        <v>C</v>
      </c>
      <c r="F3040" s="6" t="str">
        <f t="shared" si="95"/>
        <v>6</v>
      </c>
      <c r="G3040" s="3">
        <v>58.24</v>
      </c>
      <c r="H3040" s="3">
        <v>41.65</v>
      </c>
      <c r="I3040" s="3">
        <v>20.059999999999999</v>
      </c>
      <c r="J3040" s="3">
        <v>31.07</v>
      </c>
      <c r="K3040" s="3">
        <v>1.04</v>
      </c>
      <c r="L3040" s="3">
        <v>6.57</v>
      </c>
      <c r="M3040" s="3">
        <v>23.69</v>
      </c>
      <c r="N3040" s="3">
        <v>1.82</v>
      </c>
      <c r="O3040" s="3">
        <f>N3040-K3040</f>
        <v>0.78</v>
      </c>
      <c r="P3040" s="3">
        <v>22.29</v>
      </c>
      <c r="Q3040" s="3">
        <f>(O3040/P3040)*100</f>
        <v>3.4993270524899063</v>
      </c>
      <c r="R3040" t="str">
        <f>_xlfn.CONCAT(TEXT(B3040, "mm/dd/yyyy"), "_", E3040)</f>
        <v>10/01/2019_C</v>
      </c>
    </row>
    <row r="3041" spans="1:18" x14ac:dyDescent="0.25">
      <c r="A3041" s="6" t="str">
        <f t="shared" si="94"/>
        <v>0007</v>
      </c>
      <c r="B3041" s="1">
        <f>DATE(MID(C3041,8,4), MID(C3041,12,2), MID(C3041, 14, 2))</f>
        <v>43739</v>
      </c>
      <c r="C3041" t="s">
        <v>2442</v>
      </c>
      <c r="D3041" t="s">
        <v>2490</v>
      </c>
      <c r="E3041" s="6" t="str">
        <f>MID(D3041,3,1)</f>
        <v>C</v>
      </c>
      <c r="F3041" s="6" t="str">
        <f t="shared" si="95"/>
        <v>6</v>
      </c>
      <c r="G3041" s="3">
        <v>52.22</v>
      </c>
      <c r="H3041" s="3">
        <v>39.81</v>
      </c>
      <c r="I3041" s="3">
        <v>20.350000000000001</v>
      </c>
      <c r="J3041" s="3">
        <v>28.91</v>
      </c>
      <c r="K3041" s="3">
        <v>1.05</v>
      </c>
      <c r="L3041" s="3">
        <v>4.55</v>
      </c>
      <c r="M3041" s="3">
        <v>23.5</v>
      </c>
      <c r="N3041" s="3">
        <v>1.62</v>
      </c>
      <c r="O3041" s="3">
        <f>N3041-K3041</f>
        <v>0.57000000000000006</v>
      </c>
      <c r="P3041" s="3">
        <v>22.46</v>
      </c>
      <c r="Q3041" s="3">
        <f>(O3041/P3041)*100</f>
        <v>2.537845057880677</v>
      </c>
      <c r="R3041" t="str">
        <f>_xlfn.CONCAT(TEXT(B3041, "mm/dd/yyyy"), "_", E3041)</f>
        <v>10/01/2019_C</v>
      </c>
    </row>
    <row r="3042" spans="1:18" x14ac:dyDescent="0.25">
      <c r="A3042" s="6" t="str">
        <f t="shared" si="94"/>
        <v>0090</v>
      </c>
      <c r="B3042" s="1">
        <f>DATE(MID(C3042,8,4), MID(C3042,12,2), MID(C3042, 14, 2))</f>
        <v>43739</v>
      </c>
      <c r="C3042" t="s">
        <v>6311</v>
      </c>
      <c r="D3042" t="s">
        <v>6310</v>
      </c>
      <c r="E3042" s="6" t="str">
        <f>MID(D3042,3,1)</f>
        <v>E</v>
      </c>
      <c r="F3042" s="6" t="str">
        <f t="shared" si="95"/>
        <v>11</v>
      </c>
      <c r="G3042" s="3">
        <v>83.45</v>
      </c>
      <c r="H3042" s="3">
        <v>66.67</v>
      </c>
      <c r="I3042" s="3">
        <v>30.75</v>
      </c>
      <c r="J3042" s="3">
        <v>128.44</v>
      </c>
      <c r="K3042" s="3">
        <v>1.06</v>
      </c>
      <c r="L3042" s="3">
        <v>16.38</v>
      </c>
      <c r="M3042" s="3">
        <v>103.4</v>
      </c>
      <c r="N3042" s="3">
        <v>2.9</v>
      </c>
      <c r="O3042" s="3">
        <f>N3042-K3042</f>
        <v>1.8399999999999999</v>
      </c>
      <c r="P3042" s="3">
        <v>97.51</v>
      </c>
      <c r="Q3042" s="3">
        <f>(O3042/P3042)*100</f>
        <v>1.8869859501589579</v>
      </c>
      <c r="R3042" t="str">
        <f>_xlfn.CONCAT(TEXT(B3042, "mm/dd/yyyy"), "_", E3042)</f>
        <v>10/01/2019_E</v>
      </c>
    </row>
    <row r="3043" spans="1:18" x14ac:dyDescent="0.25">
      <c r="A3043" s="6" t="str">
        <f t="shared" si="94"/>
        <v>0090</v>
      </c>
      <c r="B3043" s="1">
        <f>DATE(MID(C3043,8,4), MID(C3043,12,2), MID(C3043, 14, 2))</f>
        <v>43739</v>
      </c>
      <c r="C3043" t="s">
        <v>6311</v>
      </c>
      <c r="D3043" t="s">
        <v>6313</v>
      </c>
      <c r="E3043" s="6" t="str">
        <f>MID(D3043,3,1)</f>
        <v>E</v>
      </c>
      <c r="F3043" s="6" t="str">
        <f t="shared" si="95"/>
        <v>11</v>
      </c>
      <c r="G3043" s="3">
        <v>90.39</v>
      </c>
      <c r="H3043" s="3">
        <v>65.91</v>
      </c>
      <c r="I3043" s="3">
        <v>39.700000000000003</v>
      </c>
      <c r="J3043" s="3">
        <v>162.83000000000001</v>
      </c>
      <c r="K3043" s="3">
        <v>1.05</v>
      </c>
      <c r="L3043" s="3">
        <v>16.13</v>
      </c>
      <c r="M3043" s="3">
        <v>132.71</v>
      </c>
      <c r="N3043" s="3">
        <v>3.09</v>
      </c>
      <c r="O3043" s="3">
        <f>N3043-K3043</f>
        <v>2.04</v>
      </c>
      <c r="P3043" s="3">
        <v>124.75</v>
      </c>
      <c r="Q3043" s="3">
        <f>(O3043/P3043)*100</f>
        <v>1.6352705410821642</v>
      </c>
      <c r="R3043" t="str">
        <f>_xlfn.CONCAT(TEXT(B3043, "mm/dd/yyyy"), "_", E3043)</f>
        <v>10/01/2019_E</v>
      </c>
    </row>
    <row r="3044" spans="1:18" x14ac:dyDescent="0.25">
      <c r="A3044" s="6" t="str">
        <f t="shared" si="94"/>
        <v>0090</v>
      </c>
      <c r="B3044" s="1">
        <f>DATE(MID(C3044,8,4), MID(C3044,12,2), MID(C3044, 14, 2))</f>
        <v>43739</v>
      </c>
      <c r="C3044" t="s">
        <v>6311</v>
      </c>
      <c r="D3044" t="s">
        <v>6315</v>
      </c>
      <c r="E3044" s="6" t="str">
        <f>MID(D3044,3,1)</f>
        <v>E</v>
      </c>
      <c r="F3044" s="6" t="str">
        <f t="shared" si="95"/>
        <v>11</v>
      </c>
      <c r="G3044" s="3">
        <v>75.180000000000007</v>
      </c>
      <c r="H3044" s="3">
        <v>61.55</v>
      </c>
      <c r="I3044" s="3">
        <v>24.55</v>
      </c>
      <c r="J3044" s="3">
        <v>88.83</v>
      </c>
      <c r="K3044" s="3">
        <v>1.05</v>
      </c>
      <c r="L3044" s="3">
        <v>13.42</v>
      </c>
      <c r="M3044" s="3">
        <v>63.45</v>
      </c>
      <c r="N3044" s="3">
        <v>2.41</v>
      </c>
      <c r="O3044" s="3">
        <f>N3044-K3044</f>
        <v>1.36</v>
      </c>
      <c r="P3044" s="3">
        <v>57.83</v>
      </c>
      <c r="Q3044" s="3">
        <f>(O3044/P3044)*100</f>
        <v>2.3517205602628395</v>
      </c>
      <c r="R3044" t="str">
        <f>_xlfn.CONCAT(TEXT(B3044, "mm/dd/yyyy"), "_", E3044)</f>
        <v>10/01/2019_E</v>
      </c>
    </row>
    <row r="3045" spans="1:18" x14ac:dyDescent="0.25">
      <c r="A3045" s="6" t="str">
        <f t="shared" si="94"/>
        <v>0090</v>
      </c>
      <c r="B3045" s="1">
        <f>DATE(MID(C3045,8,4), MID(C3045,12,2), MID(C3045, 14, 2))</f>
        <v>43739</v>
      </c>
      <c r="C3045" t="s">
        <v>6311</v>
      </c>
      <c r="D3045" t="s">
        <v>6317</v>
      </c>
      <c r="E3045" s="6" t="str">
        <f>MID(D3045,3,1)</f>
        <v>E</v>
      </c>
      <c r="F3045" s="6" t="str">
        <f t="shared" si="95"/>
        <v>11</v>
      </c>
      <c r="G3045" s="3">
        <v>50.07</v>
      </c>
      <c r="H3045" s="3">
        <v>49.3</v>
      </c>
      <c r="I3045" s="3">
        <v>23.07</v>
      </c>
      <c r="J3045" s="3">
        <v>39.72</v>
      </c>
      <c r="K3045" s="3">
        <v>1.05</v>
      </c>
      <c r="L3045" s="3">
        <v>5.25</v>
      </c>
      <c r="M3045" s="3">
        <v>35.049999999999997</v>
      </c>
      <c r="N3045" s="3">
        <v>1.88</v>
      </c>
      <c r="O3045" s="3">
        <f>N3045-K3045</f>
        <v>0.82999999999999985</v>
      </c>
      <c r="P3045" s="3">
        <v>32.54</v>
      </c>
      <c r="Q3045" s="3">
        <f>(O3045/P3045)*100</f>
        <v>2.5507068223724643</v>
      </c>
      <c r="R3045" t="str">
        <f>_xlfn.CONCAT(TEXT(B3045, "mm/dd/yyyy"), "_", E3045)</f>
        <v>10/01/2019_E</v>
      </c>
    </row>
    <row r="3046" spans="1:18" x14ac:dyDescent="0.25">
      <c r="A3046" s="6" t="str">
        <f t="shared" si="94"/>
        <v>0090</v>
      </c>
      <c r="B3046" s="1">
        <f>DATE(MID(C3046,8,4), MID(C3046,12,2), MID(C3046, 14, 2))</f>
        <v>43739</v>
      </c>
      <c r="C3046" t="s">
        <v>6311</v>
      </c>
      <c r="D3046" t="s">
        <v>6319</v>
      </c>
      <c r="E3046" s="6" t="str">
        <f>MID(D3046,3,1)</f>
        <v>E</v>
      </c>
      <c r="F3046" s="6" t="str">
        <f t="shared" si="95"/>
        <v>11</v>
      </c>
      <c r="G3046" s="3">
        <v>84.81</v>
      </c>
      <c r="H3046" s="3">
        <v>76.3</v>
      </c>
      <c r="I3046" s="3">
        <v>38.11</v>
      </c>
      <c r="J3046" s="3">
        <v>184.98</v>
      </c>
      <c r="K3046" s="3">
        <v>1.04</v>
      </c>
      <c r="L3046" s="3">
        <v>26.89</v>
      </c>
      <c r="M3046" s="3">
        <v>140.28</v>
      </c>
      <c r="N3046" s="3">
        <v>3.46</v>
      </c>
      <c r="O3046" s="3">
        <f>N3046-K3046</f>
        <v>2.42</v>
      </c>
      <c r="P3046" s="3">
        <v>125.04</v>
      </c>
      <c r="Q3046" s="3">
        <f>(O3046/P3046)*100</f>
        <v>1.9353806781829814</v>
      </c>
      <c r="R3046" t="str">
        <f>_xlfn.CONCAT(TEXT(B3046, "mm/dd/yyyy"), "_", E3046)</f>
        <v>10/01/2019_E</v>
      </c>
    </row>
    <row r="3047" spans="1:18" x14ac:dyDescent="0.25">
      <c r="A3047" s="6" t="str">
        <f t="shared" si="94"/>
        <v>0090</v>
      </c>
      <c r="B3047" s="1">
        <f>DATE(MID(C3047,8,4), MID(C3047,12,2), MID(C3047, 14, 2))</f>
        <v>43739</v>
      </c>
      <c r="C3047" t="s">
        <v>6311</v>
      </c>
      <c r="D3047" t="s">
        <v>6321</v>
      </c>
      <c r="E3047" s="6" t="str">
        <f>MID(D3047,3,1)</f>
        <v>E</v>
      </c>
      <c r="F3047" s="6" t="str">
        <f t="shared" si="95"/>
        <v>11</v>
      </c>
      <c r="G3047" s="3">
        <v>84.97</v>
      </c>
      <c r="H3047" s="3">
        <v>74.790000000000006</v>
      </c>
      <c r="I3047" s="3">
        <v>40.049999999999997</v>
      </c>
      <c r="J3047" s="3">
        <v>184.85</v>
      </c>
      <c r="K3047" s="3">
        <v>1.06</v>
      </c>
      <c r="L3047" s="3">
        <v>18.53</v>
      </c>
      <c r="M3047" s="3">
        <v>150.76</v>
      </c>
      <c r="N3047" s="3">
        <v>3.25</v>
      </c>
      <c r="O3047" s="3">
        <f>N3047-K3047</f>
        <v>2.19</v>
      </c>
      <c r="P3047" s="3">
        <v>132.66</v>
      </c>
      <c r="Q3047" s="3">
        <f>(O3047/P3047)*100</f>
        <v>1.6508367254635912</v>
      </c>
      <c r="R3047" t="str">
        <f>_xlfn.CONCAT(TEXT(B3047, "mm/dd/yyyy"), "_", E3047)</f>
        <v>10/01/2019_E</v>
      </c>
    </row>
    <row r="3048" spans="1:18" x14ac:dyDescent="0.25">
      <c r="A3048" s="6" t="str">
        <f t="shared" si="94"/>
        <v>0090</v>
      </c>
      <c r="B3048" s="1">
        <f>DATE(MID(C3048,8,4), MID(C3048,12,2), MID(C3048, 14, 2))</f>
        <v>43739</v>
      </c>
      <c r="C3048" t="s">
        <v>6311</v>
      </c>
      <c r="D3048" t="s">
        <v>6323</v>
      </c>
      <c r="E3048" s="6" t="str">
        <f>MID(D3048,3,1)</f>
        <v>E</v>
      </c>
      <c r="F3048" s="6" t="str">
        <f t="shared" si="95"/>
        <v>11</v>
      </c>
      <c r="G3048" s="3">
        <v>61.62</v>
      </c>
      <c r="H3048" s="3">
        <v>45.06</v>
      </c>
      <c r="I3048" s="3">
        <v>25.61</v>
      </c>
      <c r="J3048" s="3">
        <v>56.81</v>
      </c>
      <c r="K3048" s="3">
        <v>1.04</v>
      </c>
      <c r="L3048" s="3">
        <v>7.89</v>
      </c>
      <c r="M3048" s="3">
        <v>46.47</v>
      </c>
      <c r="N3048" s="3">
        <v>1.95</v>
      </c>
      <c r="O3048" s="3">
        <f>N3048-K3048</f>
        <v>0.90999999999999992</v>
      </c>
      <c r="P3048" s="3">
        <v>44.55</v>
      </c>
      <c r="Q3048" s="3">
        <f>(O3048/P3048)*100</f>
        <v>2.042648709315376</v>
      </c>
      <c r="R3048" t="str">
        <f>_xlfn.CONCAT(TEXT(B3048, "mm/dd/yyyy"), "_", E3048)</f>
        <v>10/01/2019_E</v>
      </c>
    </row>
    <row r="3049" spans="1:18" x14ac:dyDescent="0.25">
      <c r="A3049" s="6" t="str">
        <f t="shared" si="94"/>
        <v>0090</v>
      </c>
      <c r="B3049" s="1">
        <f>DATE(MID(C3049,8,4), MID(C3049,12,2), MID(C3049, 14, 2))</f>
        <v>43739</v>
      </c>
      <c r="C3049" t="s">
        <v>6311</v>
      </c>
      <c r="D3049" t="s">
        <v>6325</v>
      </c>
      <c r="E3049" s="6" t="str">
        <f>MID(D3049,3,1)</f>
        <v>E</v>
      </c>
      <c r="F3049" s="6" t="str">
        <f t="shared" si="95"/>
        <v>11</v>
      </c>
      <c r="G3049" s="3">
        <v>75.319999999999993</v>
      </c>
      <c r="H3049" s="3">
        <v>60.81</v>
      </c>
      <c r="I3049" s="3">
        <v>37.51</v>
      </c>
      <c r="J3049" s="3">
        <v>126.98</v>
      </c>
      <c r="K3049" s="3">
        <v>1.03</v>
      </c>
      <c r="L3049" s="3">
        <v>15.44</v>
      </c>
      <c r="M3049" s="3">
        <v>102.09</v>
      </c>
      <c r="N3049" s="3">
        <v>2.94</v>
      </c>
      <c r="O3049" s="3">
        <f>N3049-K3049</f>
        <v>1.91</v>
      </c>
      <c r="P3049" s="3">
        <v>92.83</v>
      </c>
      <c r="Q3049" s="3">
        <f>(O3049/P3049)*100</f>
        <v>2.0575245071636323</v>
      </c>
      <c r="R3049" t="str">
        <f>_xlfn.CONCAT(TEXT(B3049, "mm/dd/yyyy"), "_", E3049)</f>
        <v>10/01/2019_E</v>
      </c>
    </row>
    <row r="3050" spans="1:18" x14ac:dyDescent="0.25">
      <c r="A3050" s="6" t="str">
        <f t="shared" si="94"/>
        <v>0090</v>
      </c>
      <c r="B3050" s="1">
        <f>DATE(MID(C3050,8,4), MID(C3050,12,2), MID(C3050, 14, 2))</f>
        <v>43739</v>
      </c>
      <c r="C3050" t="s">
        <v>6311</v>
      </c>
      <c r="D3050" t="s">
        <v>6327</v>
      </c>
      <c r="E3050" s="6" t="str">
        <f>MID(D3050,3,1)</f>
        <v>E</v>
      </c>
      <c r="F3050" s="6" t="str">
        <f t="shared" si="95"/>
        <v>11</v>
      </c>
      <c r="G3050" s="3">
        <v>79.260000000000005</v>
      </c>
      <c r="H3050" s="3">
        <v>58.86</v>
      </c>
      <c r="I3050" s="3">
        <v>35.130000000000003</v>
      </c>
      <c r="J3050" s="3">
        <v>121.19</v>
      </c>
      <c r="K3050" s="3">
        <v>1.03</v>
      </c>
      <c r="L3050" s="3">
        <v>13.85</v>
      </c>
      <c r="M3050" s="3">
        <v>96.28</v>
      </c>
      <c r="N3050" s="3">
        <v>2.63</v>
      </c>
      <c r="O3050" s="3">
        <f>N3050-K3050</f>
        <v>1.5999999999999999</v>
      </c>
      <c r="P3050" s="3">
        <v>89.13</v>
      </c>
      <c r="Q3050" s="3">
        <f>(O3050/P3050)*100</f>
        <v>1.795130707954673</v>
      </c>
      <c r="R3050" t="str">
        <f>_xlfn.CONCAT(TEXT(B3050, "mm/dd/yyyy"), "_", E3050)</f>
        <v>10/01/2019_E</v>
      </c>
    </row>
    <row r="3051" spans="1:18" x14ac:dyDescent="0.25">
      <c r="A3051" s="6" t="str">
        <f t="shared" si="94"/>
        <v>0090</v>
      </c>
      <c r="B3051" s="1">
        <f>DATE(MID(C3051,8,4), MID(C3051,12,2), MID(C3051, 14, 2))</f>
        <v>43739</v>
      </c>
      <c r="C3051" t="s">
        <v>6311</v>
      </c>
      <c r="D3051" t="s">
        <v>6329</v>
      </c>
      <c r="E3051" s="6" t="str">
        <f>MID(D3051,3,1)</f>
        <v>E</v>
      </c>
      <c r="F3051" s="6" t="str">
        <f t="shared" si="95"/>
        <v>11</v>
      </c>
      <c r="G3051" s="3">
        <v>65.81</v>
      </c>
      <c r="H3051" s="3">
        <v>49.29</v>
      </c>
      <c r="I3051" s="3">
        <v>21.3</v>
      </c>
      <c r="J3051" s="3">
        <v>42.94</v>
      </c>
      <c r="K3051" s="3">
        <v>1.06</v>
      </c>
      <c r="L3051" s="3">
        <v>7.46</v>
      </c>
      <c r="M3051" s="3">
        <v>33.22</v>
      </c>
      <c r="N3051" s="3">
        <v>2.08</v>
      </c>
      <c r="O3051" s="3">
        <f>N3051-K3051</f>
        <v>1.02</v>
      </c>
      <c r="P3051" s="3">
        <v>30.11</v>
      </c>
      <c r="Q3051" s="3">
        <f>(O3051/P3051)*100</f>
        <v>3.3875788774493523</v>
      </c>
      <c r="R3051" t="str">
        <f>_xlfn.CONCAT(TEXT(B3051, "mm/dd/yyyy"), "_", E3051)</f>
        <v>10/01/2019_E</v>
      </c>
    </row>
    <row r="3052" spans="1:18" x14ac:dyDescent="0.25">
      <c r="A3052" s="6" t="str">
        <f t="shared" si="94"/>
        <v>0090</v>
      </c>
      <c r="B3052" s="1">
        <f>DATE(MID(C3052,8,4), MID(C3052,12,2), MID(C3052, 14, 2))</f>
        <v>43739</v>
      </c>
      <c r="C3052" t="s">
        <v>6311</v>
      </c>
      <c r="D3052" t="s">
        <v>6331</v>
      </c>
      <c r="E3052" s="6" t="str">
        <f>MID(D3052,3,1)</f>
        <v>E</v>
      </c>
      <c r="F3052" s="6" t="str">
        <f t="shared" si="95"/>
        <v>11</v>
      </c>
      <c r="G3052" s="3">
        <v>77.349999999999994</v>
      </c>
      <c r="H3052" s="3">
        <v>57.21</v>
      </c>
      <c r="I3052" s="3">
        <v>39.51</v>
      </c>
      <c r="J3052" s="3">
        <v>129.93</v>
      </c>
      <c r="K3052" s="3">
        <v>1.02</v>
      </c>
      <c r="L3052" s="3">
        <v>15.98</v>
      </c>
      <c r="M3052" s="3">
        <v>103.55</v>
      </c>
      <c r="N3052" s="3">
        <v>2.67</v>
      </c>
      <c r="O3052" s="3">
        <f>N3052-K3052</f>
        <v>1.65</v>
      </c>
      <c r="P3052" s="3">
        <v>98.66</v>
      </c>
      <c r="Q3052" s="3">
        <f>(O3052/P3052)*100</f>
        <v>1.6724102979931075</v>
      </c>
      <c r="R3052" t="str">
        <f>_xlfn.CONCAT(TEXT(B3052, "mm/dd/yyyy"), "_", E3052)</f>
        <v>10/01/2019_E</v>
      </c>
    </row>
    <row r="3053" spans="1:18" x14ac:dyDescent="0.25">
      <c r="A3053" s="6" t="str">
        <f t="shared" si="94"/>
        <v>0090</v>
      </c>
      <c r="B3053" s="1">
        <f>DATE(MID(C3053,8,4), MID(C3053,12,2), MID(C3053, 14, 2))</f>
        <v>43739</v>
      </c>
      <c r="C3053" t="s">
        <v>6311</v>
      </c>
      <c r="D3053" t="s">
        <v>6333</v>
      </c>
      <c r="E3053" s="6" t="str">
        <f>MID(D3053,3,1)</f>
        <v>E</v>
      </c>
      <c r="F3053" s="6" t="str">
        <f t="shared" si="95"/>
        <v>11</v>
      </c>
      <c r="G3053" s="3">
        <v>98.16</v>
      </c>
      <c r="H3053" s="3">
        <v>85.47</v>
      </c>
      <c r="I3053" s="3">
        <v>38.89</v>
      </c>
      <c r="J3053" s="3">
        <v>215.88</v>
      </c>
      <c r="K3053" s="3">
        <v>2.2599999999999998</v>
      </c>
      <c r="L3053" s="3">
        <v>25.56</v>
      </c>
      <c r="M3053" s="3">
        <v>172.43</v>
      </c>
      <c r="N3053" s="3">
        <v>4.78</v>
      </c>
      <c r="O3053" s="3">
        <f>N3053-K3053</f>
        <v>2.5200000000000005</v>
      </c>
      <c r="P3053" s="3">
        <v>156.02000000000001</v>
      </c>
      <c r="Q3053" s="3">
        <f>(O3053/P3053)*100</f>
        <v>1.615177541340854</v>
      </c>
      <c r="R3053" t="str">
        <f>_xlfn.CONCAT(TEXT(B3053, "mm/dd/yyyy"), "_", E3053)</f>
        <v>10/01/2019_E</v>
      </c>
    </row>
    <row r="3054" spans="1:18" x14ac:dyDescent="0.25">
      <c r="A3054" s="6" t="str">
        <f t="shared" si="94"/>
        <v>0090</v>
      </c>
      <c r="B3054" s="1">
        <f>DATE(MID(C3054,8,4), MID(C3054,12,2), MID(C3054, 14, 2))</f>
        <v>43739</v>
      </c>
      <c r="C3054" t="s">
        <v>6311</v>
      </c>
      <c r="D3054" t="s">
        <v>6335</v>
      </c>
      <c r="E3054" s="6" t="str">
        <f>MID(D3054,3,1)</f>
        <v>E</v>
      </c>
      <c r="F3054" s="6" t="str">
        <f t="shared" si="95"/>
        <v>11</v>
      </c>
      <c r="G3054" s="3">
        <v>77.819999999999993</v>
      </c>
      <c r="H3054" s="3">
        <v>57.82</v>
      </c>
      <c r="I3054" s="3">
        <v>32.83</v>
      </c>
      <c r="J3054" s="3">
        <v>98.68</v>
      </c>
      <c r="K3054" s="3">
        <v>1.03</v>
      </c>
      <c r="L3054" s="3">
        <v>10.46</v>
      </c>
      <c r="M3054" s="3">
        <v>86.76</v>
      </c>
      <c r="N3054" s="3">
        <v>2.36</v>
      </c>
      <c r="O3054" s="3">
        <f>N3054-K3054</f>
        <v>1.3299999999999998</v>
      </c>
      <c r="P3054" s="3">
        <v>82.65</v>
      </c>
      <c r="Q3054" s="3">
        <f>(O3054/P3054)*100</f>
        <v>1.6091954022988502</v>
      </c>
      <c r="R3054" t="str">
        <f>_xlfn.CONCAT(TEXT(B3054, "mm/dd/yyyy"), "_", E3054)</f>
        <v>10/01/2019_E</v>
      </c>
    </row>
    <row r="3055" spans="1:18" x14ac:dyDescent="0.25">
      <c r="A3055" s="6" t="str">
        <f t="shared" si="94"/>
        <v>0090</v>
      </c>
      <c r="B3055" s="1">
        <f>DATE(MID(C3055,8,4), MID(C3055,12,2), MID(C3055, 14, 2))</f>
        <v>43739</v>
      </c>
      <c r="C3055" t="s">
        <v>6311</v>
      </c>
      <c r="D3055" t="s">
        <v>6337</v>
      </c>
      <c r="E3055" s="6" t="str">
        <f>MID(D3055,3,1)</f>
        <v>E</v>
      </c>
      <c r="F3055" s="6" t="str">
        <f t="shared" si="95"/>
        <v>11</v>
      </c>
      <c r="G3055" s="3">
        <v>73.31</v>
      </c>
      <c r="H3055" s="3">
        <v>52.36</v>
      </c>
      <c r="I3055" s="3">
        <v>33.729999999999997</v>
      </c>
      <c r="J3055" s="3">
        <v>102.12</v>
      </c>
      <c r="K3055" s="3">
        <v>1.04</v>
      </c>
      <c r="L3055" s="3">
        <v>14.92</v>
      </c>
      <c r="M3055" s="3">
        <v>79.510000000000005</v>
      </c>
      <c r="N3055" s="3">
        <v>2.61</v>
      </c>
      <c r="O3055" s="3">
        <f>N3055-K3055</f>
        <v>1.5699999999999998</v>
      </c>
      <c r="P3055" s="3">
        <v>73.62</v>
      </c>
      <c r="Q3055" s="3">
        <f>(O3055/P3055)*100</f>
        <v>2.1325726704699806</v>
      </c>
      <c r="R3055" t="str">
        <f>_xlfn.CONCAT(TEXT(B3055, "mm/dd/yyyy"), "_", E3055)</f>
        <v>10/01/2019_E</v>
      </c>
    </row>
    <row r="3056" spans="1:18" x14ac:dyDescent="0.25">
      <c r="A3056" s="6" t="str">
        <f t="shared" si="94"/>
        <v>0090</v>
      </c>
      <c r="B3056" s="1">
        <f>DATE(MID(C3056,8,4), MID(C3056,12,2), MID(C3056, 14, 2))</f>
        <v>43739</v>
      </c>
      <c r="C3056" t="s">
        <v>6311</v>
      </c>
      <c r="D3056" t="s">
        <v>6339</v>
      </c>
      <c r="E3056" s="6" t="str">
        <f>MID(D3056,3,1)</f>
        <v>E</v>
      </c>
      <c r="F3056" s="6" t="str">
        <f t="shared" si="95"/>
        <v>11</v>
      </c>
      <c r="G3056" s="3">
        <v>81.19</v>
      </c>
      <c r="H3056" s="3">
        <v>76.83</v>
      </c>
      <c r="I3056" s="3">
        <v>37.15</v>
      </c>
      <c r="J3056" s="3">
        <v>169.72</v>
      </c>
      <c r="K3056" s="3">
        <v>1.07</v>
      </c>
      <c r="L3056" s="3">
        <v>27.85</v>
      </c>
      <c r="M3056" s="3">
        <v>127.01</v>
      </c>
      <c r="N3056" s="3">
        <v>3.5</v>
      </c>
      <c r="O3056" s="3">
        <f>N3056-K3056</f>
        <v>2.4299999999999997</v>
      </c>
      <c r="P3056" s="3">
        <v>117.02</v>
      </c>
      <c r="Q3056" s="3">
        <f>(O3056/P3056)*100</f>
        <v>2.0765681080157234</v>
      </c>
      <c r="R3056" t="str">
        <f>_xlfn.CONCAT(TEXT(B3056, "mm/dd/yyyy"), "_", E3056)</f>
        <v>10/01/2019_E</v>
      </c>
    </row>
    <row r="3057" spans="1:18" x14ac:dyDescent="0.25">
      <c r="A3057" s="6" t="str">
        <f t="shared" si="94"/>
        <v>0090</v>
      </c>
      <c r="B3057" s="1">
        <f>DATE(MID(C3057,8,4), MID(C3057,12,2), MID(C3057, 14, 2))</f>
        <v>43739</v>
      </c>
      <c r="C3057" t="s">
        <v>6311</v>
      </c>
      <c r="D3057" t="s">
        <v>6341</v>
      </c>
      <c r="E3057" s="6" t="str">
        <f>MID(D3057,3,1)</f>
        <v>E</v>
      </c>
      <c r="F3057" s="6" t="str">
        <f t="shared" si="95"/>
        <v>11</v>
      </c>
      <c r="G3057" s="3">
        <v>95.15</v>
      </c>
      <c r="H3057" s="3">
        <v>82.32</v>
      </c>
      <c r="I3057" s="3">
        <v>43.44</v>
      </c>
      <c r="J3057" s="3">
        <v>213.92</v>
      </c>
      <c r="K3057" s="3">
        <v>2.2999999999999998</v>
      </c>
      <c r="L3057" s="3">
        <v>20.25</v>
      </c>
      <c r="M3057" s="3">
        <v>168.3</v>
      </c>
      <c r="N3057" s="3">
        <v>4.7300000000000004</v>
      </c>
      <c r="O3057" s="3">
        <f>N3057-K3057</f>
        <v>2.4300000000000006</v>
      </c>
      <c r="P3057" s="3">
        <v>143.86000000000001</v>
      </c>
      <c r="Q3057" s="3">
        <f>(O3057/P3057)*100</f>
        <v>1.6891422216043377</v>
      </c>
      <c r="R3057" t="str">
        <f>_xlfn.CONCAT(TEXT(B3057, "mm/dd/yyyy"), "_", E3057)</f>
        <v>10/01/2019_E</v>
      </c>
    </row>
    <row r="3058" spans="1:18" x14ac:dyDescent="0.25">
      <c r="A3058" s="6" t="str">
        <f t="shared" si="94"/>
        <v>0090</v>
      </c>
      <c r="B3058" s="1">
        <f>DATE(MID(C3058,8,4), MID(C3058,12,2), MID(C3058, 14, 2))</f>
        <v>43739</v>
      </c>
      <c r="C3058" t="s">
        <v>6311</v>
      </c>
      <c r="D3058" t="s">
        <v>6343</v>
      </c>
      <c r="E3058" s="6" t="str">
        <f>MID(D3058,3,1)</f>
        <v>E</v>
      </c>
      <c r="F3058" s="6" t="str">
        <f t="shared" si="95"/>
        <v>11</v>
      </c>
      <c r="G3058" s="3">
        <v>67.64</v>
      </c>
      <c r="H3058" s="3">
        <v>56.21</v>
      </c>
      <c r="I3058" s="3">
        <v>33.18</v>
      </c>
      <c r="J3058" s="3">
        <v>109.13</v>
      </c>
      <c r="K3058" s="3">
        <v>1.04</v>
      </c>
      <c r="L3058" s="3">
        <v>8.48</v>
      </c>
      <c r="M3058" s="3">
        <v>89.96</v>
      </c>
      <c r="N3058" s="3">
        <v>2.5</v>
      </c>
      <c r="O3058" s="3">
        <f>N3058-K3058</f>
        <v>1.46</v>
      </c>
      <c r="P3058" s="3">
        <v>82.3</v>
      </c>
      <c r="Q3058" s="3">
        <f>(O3058/P3058)*100</f>
        <v>1.7739975698663428</v>
      </c>
      <c r="R3058" t="str">
        <f>_xlfn.CONCAT(TEXT(B3058, "mm/dd/yyyy"), "_", E3058)</f>
        <v>10/01/2019_E</v>
      </c>
    </row>
    <row r="3059" spans="1:18" x14ac:dyDescent="0.25">
      <c r="A3059" s="6" t="str">
        <f t="shared" si="94"/>
        <v>0090</v>
      </c>
      <c r="B3059" s="1">
        <f>DATE(MID(C3059,8,4), MID(C3059,12,2), MID(C3059, 14, 2))</f>
        <v>43739</v>
      </c>
      <c r="C3059" t="s">
        <v>6311</v>
      </c>
      <c r="D3059" t="s">
        <v>6345</v>
      </c>
      <c r="E3059" s="6" t="str">
        <f>MID(D3059,3,1)</f>
        <v>E</v>
      </c>
      <c r="F3059" s="6" t="str">
        <f t="shared" si="95"/>
        <v>11</v>
      </c>
      <c r="G3059" s="3">
        <v>60.76</v>
      </c>
      <c r="H3059" s="3">
        <v>43.7</v>
      </c>
      <c r="I3059" s="3">
        <v>33.85</v>
      </c>
      <c r="J3059" s="3">
        <v>70.72</v>
      </c>
      <c r="K3059" s="3">
        <v>1.03</v>
      </c>
      <c r="L3059" s="3">
        <v>6.14</v>
      </c>
      <c r="M3059" s="3">
        <v>59.09</v>
      </c>
      <c r="N3059" s="3">
        <v>1.95</v>
      </c>
      <c r="O3059" s="3">
        <f>N3059-K3059</f>
        <v>0.91999999999999993</v>
      </c>
      <c r="P3059" s="3">
        <v>56.5</v>
      </c>
      <c r="Q3059" s="3">
        <f>(O3059/P3059)*100</f>
        <v>1.6283185840707963</v>
      </c>
      <c r="R3059" t="str">
        <f>_xlfn.CONCAT(TEXT(B3059, "mm/dd/yyyy"), "_", E3059)</f>
        <v>10/01/2019_E</v>
      </c>
    </row>
    <row r="3060" spans="1:18" x14ac:dyDescent="0.25">
      <c r="A3060" s="6" t="str">
        <f t="shared" si="94"/>
        <v>0090</v>
      </c>
      <c r="B3060" s="1">
        <f>DATE(MID(C3060,8,4), MID(C3060,12,2), MID(C3060, 14, 2))</f>
        <v>43739</v>
      </c>
      <c r="C3060" t="s">
        <v>6311</v>
      </c>
      <c r="D3060" t="s">
        <v>6347</v>
      </c>
      <c r="E3060" s="6" t="str">
        <f>MID(D3060,3,1)</f>
        <v>E</v>
      </c>
      <c r="F3060" s="6" t="str">
        <f t="shared" si="95"/>
        <v>11</v>
      </c>
      <c r="G3060" s="3">
        <v>75.459999999999994</v>
      </c>
      <c r="H3060" s="3">
        <v>72.099999999999994</v>
      </c>
      <c r="I3060" s="3">
        <v>42.81</v>
      </c>
      <c r="J3060" s="3">
        <v>193.72</v>
      </c>
      <c r="K3060" s="3">
        <v>1.04</v>
      </c>
      <c r="L3060" s="3">
        <v>15.87</v>
      </c>
      <c r="M3060" s="3">
        <v>162.81</v>
      </c>
      <c r="N3060" s="3">
        <v>3.25</v>
      </c>
      <c r="O3060" s="3">
        <f>N3060-K3060</f>
        <v>2.21</v>
      </c>
      <c r="P3060" s="3">
        <v>145.22</v>
      </c>
      <c r="Q3060" s="3">
        <f>(O3060/P3060)*100</f>
        <v>1.5218289491805537</v>
      </c>
      <c r="R3060" t="str">
        <f>_xlfn.CONCAT(TEXT(B3060, "mm/dd/yyyy"), "_", E3060)</f>
        <v>10/01/2019_E</v>
      </c>
    </row>
    <row r="3061" spans="1:18" x14ac:dyDescent="0.25">
      <c r="A3061" s="6" t="str">
        <f t="shared" si="94"/>
        <v>0090</v>
      </c>
      <c r="B3061" s="1">
        <f>DATE(MID(C3061,8,4), MID(C3061,12,2), MID(C3061, 14, 2))</f>
        <v>43739</v>
      </c>
      <c r="C3061" t="s">
        <v>6311</v>
      </c>
      <c r="D3061" t="s">
        <v>6349</v>
      </c>
      <c r="E3061" s="6" t="str">
        <f>MID(D3061,3,1)</f>
        <v>E</v>
      </c>
      <c r="F3061" s="6" t="str">
        <f t="shared" si="95"/>
        <v>11</v>
      </c>
      <c r="G3061" s="3">
        <v>58.22</v>
      </c>
      <c r="H3061" s="3">
        <v>48.9</v>
      </c>
      <c r="I3061" s="3">
        <v>27.61</v>
      </c>
      <c r="J3061" s="3">
        <v>57.81</v>
      </c>
      <c r="K3061" s="3">
        <v>1.04</v>
      </c>
      <c r="L3061" s="3">
        <v>8.2200000000000006</v>
      </c>
      <c r="M3061" s="3">
        <v>43.05</v>
      </c>
      <c r="N3061" s="3">
        <v>2.3199999999999998</v>
      </c>
      <c r="O3061" s="3">
        <f>N3061-K3061</f>
        <v>1.2799999999999998</v>
      </c>
      <c r="P3061" s="3">
        <v>41.22</v>
      </c>
      <c r="Q3061" s="3">
        <f>(O3061/P3061)*100</f>
        <v>3.1052886948083449</v>
      </c>
      <c r="R3061" t="str">
        <f>_xlfn.CONCAT(TEXT(B3061, "mm/dd/yyyy"), "_", E3061)</f>
        <v>10/01/2019_E</v>
      </c>
    </row>
    <row r="3062" spans="1:18" x14ac:dyDescent="0.25">
      <c r="A3062" s="6" t="str">
        <f t="shared" si="94"/>
        <v>0090</v>
      </c>
      <c r="B3062" s="1">
        <f>DATE(MID(C3062,8,4), MID(C3062,12,2), MID(C3062, 14, 2))</f>
        <v>43739</v>
      </c>
      <c r="C3062" t="s">
        <v>6311</v>
      </c>
      <c r="D3062" t="s">
        <v>6351</v>
      </c>
      <c r="E3062" s="6" t="str">
        <f>MID(D3062,3,1)</f>
        <v>E</v>
      </c>
      <c r="F3062" s="6" t="str">
        <f t="shared" si="95"/>
        <v>11</v>
      </c>
      <c r="G3062" s="3">
        <v>72.81</v>
      </c>
      <c r="H3062" s="3">
        <v>52.04</v>
      </c>
      <c r="I3062" s="3">
        <v>36.75</v>
      </c>
      <c r="J3062" s="3">
        <v>111.89</v>
      </c>
      <c r="K3062" s="3">
        <v>1.05</v>
      </c>
      <c r="L3062" s="3">
        <v>15.82</v>
      </c>
      <c r="M3062" s="3">
        <v>87.73</v>
      </c>
      <c r="N3062" s="3">
        <v>2.5499999999999998</v>
      </c>
      <c r="O3062" s="3">
        <f>N3062-K3062</f>
        <v>1.4999999999999998</v>
      </c>
      <c r="P3062" s="3">
        <v>78.650000000000006</v>
      </c>
      <c r="Q3062" s="3">
        <f>(O3062/P3062)*100</f>
        <v>1.907183725365543</v>
      </c>
      <c r="R3062" t="str">
        <f>_xlfn.CONCAT(TEXT(B3062, "mm/dd/yyyy"), "_", E3062)</f>
        <v>10/01/2019_E</v>
      </c>
    </row>
    <row r="3063" spans="1:18" x14ac:dyDescent="0.25">
      <c r="A3063" s="6" t="str">
        <f t="shared" si="94"/>
        <v>0090</v>
      </c>
      <c r="B3063" s="1">
        <f>DATE(MID(C3063,8,4), MID(C3063,12,2), MID(C3063, 14, 2))</f>
        <v>43739</v>
      </c>
      <c r="C3063" t="s">
        <v>6311</v>
      </c>
      <c r="D3063" t="s">
        <v>6353</v>
      </c>
      <c r="E3063" s="6" t="str">
        <f>MID(D3063,3,1)</f>
        <v>E</v>
      </c>
      <c r="F3063" s="6" t="str">
        <f t="shared" si="95"/>
        <v>11</v>
      </c>
      <c r="G3063" s="3">
        <v>85.07</v>
      </c>
      <c r="H3063" s="3">
        <v>71.08</v>
      </c>
      <c r="I3063" s="3">
        <v>37.82</v>
      </c>
      <c r="J3063" s="3">
        <v>176.09</v>
      </c>
      <c r="K3063" s="3">
        <v>1.02</v>
      </c>
      <c r="L3063" s="3">
        <v>15.72</v>
      </c>
      <c r="M3063" s="3">
        <v>144.01</v>
      </c>
      <c r="N3063" s="3">
        <v>2.98</v>
      </c>
      <c r="O3063" s="3">
        <f>N3063-K3063</f>
        <v>1.96</v>
      </c>
      <c r="P3063" s="3">
        <v>132.27000000000001</v>
      </c>
      <c r="Q3063" s="3">
        <f>(O3063/P3063)*100</f>
        <v>1.4818174945187872</v>
      </c>
      <c r="R3063" t="str">
        <f>_xlfn.CONCAT(TEXT(B3063, "mm/dd/yyyy"), "_", E3063)</f>
        <v>10/01/2019_E</v>
      </c>
    </row>
    <row r="3064" spans="1:18" x14ac:dyDescent="0.25">
      <c r="A3064" s="6" t="str">
        <f t="shared" si="94"/>
        <v>0090</v>
      </c>
      <c r="B3064" s="1">
        <f>DATE(MID(C3064,8,4), MID(C3064,12,2), MID(C3064, 14, 2))</f>
        <v>43739</v>
      </c>
      <c r="C3064" t="s">
        <v>6311</v>
      </c>
      <c r="D3064" t="s">
        <v>6355</v>
      </c>
      <c r="E3064" s="6" t="str">
        <f>MID(D3064,3,1)</f>
        <v>E</v>
      </c>
      <c r="F3064" s="6" t="str">
        <f t="shared" si="95"/>
        <v>11</v>
      </c>
      <c r="G3064" s="3">
        <v>66.3</v>
      </c>
      <c r="H3064" s="3">
        <v>42.29</v>
      </c>
      <c r="I3064" s="3">
        <v>22.78</v>
      </c>
      <c r="J3064" s="3">
        <v>54.23</v>
      </c>
      <c r="K3064" s="3">
        <v>1.07</v>
      </c>
      <c r="L3064" s="3">
        <v>6.53</v>
      </c>
      <c r="M3064" s="3">
        <v>43.03</v>
      </c>
      <c r="N3064" s="3">
        <v>2.08</v>
      </c>
      <c r="O3064" s="3">
        <f>N3064-K3064</f>
        <v>1.01</v>
      </c>
      <c r="P3064" s="3">
        <v>40.590000000000003</v>
      </c>
      <c r="Q3064" s="3">
        <f>(O3064/P3064)*100</f>
        <v>2.4882976102488295</v>
      </c>
      <c r="R3064" t="str">
        <f>_xlfn.CONCAT(TEXT(B3064, "mm/dd/yyyy"), "_", E3064)</f>
        <v>10/01/2019_E</v>
      </c>
    </row>
    <row r="3065" spans="1:18" x14ac:dyDescent="0.25">
      <c r="A3065" s="6" t="str">
        <f t="shared" si="94"/>
        <v>0090</v>
      </c>
      <c r="B3065" s="1">
        <f>DATE(MID(C3065,8,4), MID(C3065,12,2), MID(C3065, 14, 2))</f>
        <v>43739</v>
      </c>
      <c r="C3065" t="s">
        <v>6311</v>
      </c>
      <c r="D3065" t="s">
        <v>6357</v>
      </c>
      <c r="E3065" s="6" t="str">
        <f>MID(D3065,3,1)</f>
        <v>E</v>
      </c>
      <c r="F3065" s="6" t="str">
        <f t="shared" si="95"/>
        <v>11</v>
      </c>
      <c r="G3065" s="3">
        <v>73.819999999999993</v>
      </c>
      <c r="H3065" s="3">
        <v>45.46</v>
      </c>
      <c r="I3065" s="3">
        <v>30.22</v>
      </c>
      <c r="J3065" s="3">
        <v>92.32</v>
      </c>
      <c r="K3065" s="3">
        <v>1.04</v>
      </c>
      <c r="L3065" s="3">
        <v>11.86</v>
      </c>
      <c r="M3065" s="3">
        <v>74.52</v>
      </c>
      <c r="N3065" s="3">
        <v>2.61</v>
      </c>
      <c r="O3065" s="3">
        <f>N3065-K3065</f>
        <v>1.5699999999999998</v>
      </c>
      <c r="P3065" s="3">
        <v>67.2</v>
      </c>
      <c r="Q3065" s="3">
        <f>(O3065/P3065)*100</f>
        <v>2.3363095238095233</v>
      </c>
      <c r="R3065" t="str">
        <f>_xlfn.CONCAT(TEXT(B3065, "mm/dd/yyyy"), "_", E3065)</f>
        <v>10/01/2019_E</v>
      </c>
    </row>
    <row r="3066" spans="1:18" x14ac:dyDescent="0.25">
      <c r="A3066" s="6" t="str">
        <f t="shared" si="94"/>
        <v>0090</v>
      </c>
      <c r="B3066" s="1">
        <f>DATE(MID(C3066,8,4), MID(C3066,12,2), MID(C3066, 14, 2))</f>
        <v>43739</v>
      </c>
      <c r="C3066" t="s">
        <v>6311</v>
      </c>
      <c r="D3066" t="s">
        <v>6359</v>
      </c>
      <c r="E3066" s="6" t="str">
        <f>MID(D3066,3,1)</f>
        <v>E</v>
      </c>
      <c r="F3066" s="6" t="str">
        <f t="shared" si="95"/>
        <v>11</v>
      </c>
      <c r="G3066" s="3">
        <v>112.8</v>
      </c>
      <c r="H3066" s="3">
        <v>88.53</v>
      </c>
      <c r="I3066" s="3">
        <v>41.25</v>
      </c>
      <c r="J3066" s="3">
        <v>250.1</v>
      </c>
      <c r="K3066" s="3">
        <v>2.1800000000000002</v>
      </c>
      <c r="L3066" s="3">
        <v>22.74</v>
      </c>
      <c r="M3066" s="3">
        <v>189.64</v>
      </c>
      <c r="N3066" s="3">
        <v>4.96</v>
      </c>
      <c r="O3066" s="3">
        <f>N3066-K3066</f>
        <v>2.78</v>
      </c>
      <c r="P3066" s="3">
        <v>165.9</v>
      </c>
      <c r="Q3066" s="3">
        <f>(O3066/P3066)*100</f>
        <v>1.6757082579867391</v>
      </c>
      <c r="R3066" t="str">
        <f>_xlfn.CONCAT(TEXT(B3066, "mm/dd/yyyy"), "_", E3066)</f>
        <v>10/01/2019_E</v>
      </c>
    </row>
    <row r="3067" spans="1:18" x14ac:dyDescent="0.25">
      <c r="A3067" s="6" t="str">
        <f t="shared" si="94"/>
        <v>0007</v>
      </c>
      <c r="B3067" s="1">
        <f>DATE(MID(C3067,8,4), MID(C3067,12,2), MID(C3067, 14, 2))</f>
        <v>43775</v>
      </c>
      <c r="C3067" t="s">
        <v>2493</v>
      </c>
      <c r="D3067" t="s">
        <v>2492</v>
      </c>
      <c r="E3067" s="6" t="str">
        <f>MID(D3067,3,1)</f>
        <v>C</v>
      </c>
      <c r="F3067" s="6" t="str">
        <f t="shared" si="95"/>
        <v>6</v>
      </c>
      <c r="G3067" s="3">
        <v>89.74</v>
      </c>
      <c r="H3067" s="3">
        <v>64</v>
      </c>
      <c r="I3067" s="3">
        <v>44.56</v>
      </c>
      <c r="J3067" s="3">
        <v>163.69999999999999</v>
      </c>
      <c r="K3067" s="3">
        <v>1.06</v>
      </c>
      <c r="L3067" s="3">
        <v>18.260000000000002</v>
      </c>
      <c r="M3067" s="3">
        <v>146.11000000000001</v>
      </c>
      <c r="N3067" s="3">
        <v>4.5</v>
      </c>
      <c r="O3067" s="3">
        <f>N3067-K3067</f>
        <v>3.44</v>
      </c>
      <c r="P3067" s="3">
        <v>137.6</v>
      </c>
      <c r="Q3067" s="3">
        <f>(O3067/P3067)*100</f>
        <v>2.5</v>
      </c>
      <c r="R3067" t="str">
        <f>_xlfn.CONCAT(TEXT(B3067, "mm/dd/yyyy"), "_", E3067)</f>
        <v>11/06/2019_C</v>
      </c>
    </row>
    <row r="3068" spans="1:18" x14ac:dyDescent="0.25">
      <c r="A3068" s="6" t="str">
        <f t="shared" si="94"/>
        <v>0007</v>
      </c>
      <c r="B3068" s="1">
        <f>DATE(MID(C3068,8,4), MID(C3068,12,2), MID(C3068, 14, 2))</f>
        <v>43775</v>
      </c>
      <c r="C3068" t="s">
        <v>2493</v>
      </c>
      <c r="D3068" t="s">
        <v>2495</v>
      </c>
      <c r="E3068" s="6" t="str">
        <f>MID(D3068,3,1)</f>
        <v>C</v>
      </c>
      <c r="F3068" s="6" t="str">
        <f t="shared" si="95"/>
        <v>6</v>
      </c>
      <c r="G3068" s="3">
        <v>61.83</v>
      </c>
      <c r="H3068" s="3">
        <v>49.28</v>
      </c>
      <c r="I3068" s="3">
        <v>22.5</v>
      </c>
      <c r="J3068" s="3">
        <v>40.340000000000003</v>
      </c>
      <c r="K3068" s="3">
        <v>1.03</v>
      </c>
      <c r="L3068" s="3">
        <v>6.63</v>
      </c>
      <c r="M3068" s="3">
        <v>34.5</v>
      </c>
      <c r="N3068" s="3">
        <v>2.4</v>
      </c>
      <c r="O3068" s="3">
        <f>N3068-K3068</f>
        <v>1.3699999999999999</v>
      </c>
      <c r="P3068" s="3">
        <v>32.200000000000003</v>
      </c>
      <c r="Q3068" s="3">
        <f>(O3068/P3068)*100</f>
        <v>4.2546583850931672</v>
      </c>
      <c r="R3068" t="str">
        <f>_xlfn.CONCAT(TEXT(B3068, "mm/dd/yyyy"), "_", E3068)</f>
        <v>11/06/2019_C</v>
      </c>
    </row>
    <row r="3069" spans="1:18" x14ac:dyDescent="0.25">
      <c r="A3069" s="6" t="str">
        <f t="shared" si="94"/>
        <v>0007</v>
      </c>
      <c r="B3069" s="1">
        <f>DATE(MID(C3069,8,4), MID(C3069,12,2), MID(C3069, 14, 2))</f>
        <v>43775</v>
      </c>
      <c r="C3069" t="s">
        <v>2493</v>
      </c>
      <c r="D3069" t="s">
        <v>2497</v>
      </c>
      <c r="E3069" s="6" t="str">
        <f>MID(D3069,3,1)</f>
        <v>C</v>
      </c>
      <c r="F3069" s="6" t="str">
        <f t="shared" si="95"/>
        <v>6</v>
      </c>
      <c r="G3069" s="3">
        <v>81.11</v>
      </c>
      <c r="H3069" s="3">
        <v>53.55</v>
      </c>
      <c r="I3069" s="3">
        <v>32.119999999999997</v>
      </c>
      <c r="J3069" s="3">
        <v>70.69</v>
      </c>
      <c r="K3069" s="3">
        <v>1.03</v>
      </c>
      <c r="L3069" s="3">
        <v>10.84</v>
      </c>
      <c r="M3069" s="3">
        <v>55.8</v>
      </c>
      <c r="N3069" s="3">
        <v>2.91</v>
      </c>
      <c r="O3069" s="3">
        <f>N3069-K3069</f>
        <v>1.8800000000000001</v>
      </c>
      <c r="P3069" s="3">
        <v>52.99</v>
      </c>
      <c r="Q3069" s="3">
        <f>(O3069/P3069)*100</f>
        <v>3.5478392149462161</v>
      </c>
      <c r="R3069" t="str">
        <f>_xlfn.CONCAT(TEXT(B3069, "mm/dd/yyyy"), "_", E3069)</f>
        <v>11/06/2019_C</v>
      </c>
    </row>
    <row r="3070" spans="1:18" x14ac:dyDescent="0.25">
      <c r="A3070" s="6" t="str">
        <f t="shared" si="94"/>
        <v>0007</v>
      </c>
      <c r="B3070" s="1">
        <f>DATE(MID(C3070,8,4), MID(C3070,12,2), MID(C3070, 14, 2))</f>
        <v>43775</v>
      </c>
      <c r="C3070" t="s">
        <v>2493</v>
      </c>
      <c r="D3070" t="s">
        <v>2499</v>
      </c>
      <c r="E3070" s="6" t="str">
        <f>MID(D3070,3,1)</f>
        <v>C</v>
      </c>
      <c r="F3070" s="6" t="str">
        <f t="shared" si="95"/>
        <v>6</v>
      </c>
      <c r="G3070" s="3">
        <v>62.85</v>
      </c>
      <c r="H3070" s="3">
        <v>51.03</v>
      </c>
      <c r="I3070" s="3">
        <v>24.59</v>
      </c>
      <c r="J3070" s="3">
        <v>55.49</v>
      </c>
      <c r="K3070" s="3">
        <v>1.04</v>
      </c>
      <c r="L3070" s="3">
        <v>7.15</v>
      </c>
      <c r="M3070" s="3">
        <v>46.44</v>
      </c>
      <c r="N3070" s="3">
        <v>2.31</v>
      </c>
      <c r="O3070" s="3">
        <f>N3070-K3070</f>
        <v>1.27</v>
      </c>
      <c r="P3070" s="3">
        <v>44.64</v>
      </c>
      <c r="Q3070" s="3">
        <f>(O3070/P3070)*100</f>
        <v>2.8449820788530467</v>
      </c>
      <c r="R3070" t="str">
        <f>_xlfn.CONCAT(TEXT(B3070, "mm/dd/yyyy"), "_", E3070)</f>
        <v>11/06/2019_C</v>
      </c>
    </row>
    <row r="3071" spans="1:18" x14ac:dyDescent="0.25">
      <c r="A3071" s="6" t="str">
        <f t="shared" si="94"/>
        <v>0007</v>
      </c>
      <c r="B3071" s="1">
        <f>DATE(MID(C3071,8,4), MID(C3071,12,2), MID(C3071, 14, 2))</f>
        <v>43775</v>
      </c>
      <c r="C3071" t="s">
        <v>2493</v>
      </c>
      <c r="D3071" t="s">
        <v>2501</v>
      </c>
      <c r="E3071" s="6" t="str">
        <f>MID(D3071,3,1)</f>
        <v>C</v>
      </c>
      <c r="F3071" s="6" t="str">
        <f t="shared" si="95"/>
        <v>6</v>
      </c>
      <c r="G3071" s="3">
        <v>58.9</v>
      </c>
      <c r="H3071" s="3">
        <v>45.61</v>
      </c>
      <c r="I3071" s="3">
        <v>23.23</v>
      </c>
      <c r="J3071" s="3">
        <v>43.65</v>
      </c>
      <c r="K3071" s="3">
        <v>1.05</v>
      </c>
      <c r="L3071" s="3">
        <v>6.93</v>
      </c>
      <c r="M3071" s="3">
        <v>36.25</v>
      </c>
      <c r="N3071" s="3">
        <v>2.02</v>
      </c>
      <c r="O3071" s="3">
        <f>N3071-K3071</f>
        <v>0.97</v>
      </c>
      <c r="P3071" s="3">
        <v>34.19</v>
      </c>
      <c r="Q3071" s="3">
        <f>(O3071/P3071)*100</f>
        <v>2.8370868675051186</v>
      </c>
      <c r="R3071" t="str">
        <f>_xlfn.CONCAT(TEXT(B3071, "mm/dd/yyyy"), "_", E3071)</f>
        <v>11/06/2019_C</v>
      </c>
    </row>
    <row r="3072" spans="1:18" x14ac:dyDescent="0.25">
      <c r="A3072" s="6" t="str">
        <f t="shared" si="94"/>
        <v>0007</v>
      </c>
      <c r="B3072" s="1">
        <f>DATE(MID(C3072,8,4), MID(C3072,12,2), MID(C3072, 14, 2))</f>
        <v>43775</v>
      </c>
      <c r="C3072" t="s">
        <v>2493</v>
      </c>
      <c r="D3072" t="s">
        <v>2503</v>
      </c>
      <c r="E3072" s="6" t="str">
        <f>MID(D3072,3,1)</f>
        <v>C</v>
      </c>
      <c r="F3072" s="6" t="str">
        <f t="shared" si="95"/>
        <v>6</v>
      </c>
      <c r="G3072" s="3">
        <v>68.87</v>
      </c>
      <c r="H3072" s="3">
        <v>55.15</v>
      </c>
      <c r="I3072" s="3">
        <v>33.64</v>
      </c>
      <c r="J3072" s="3">
        <v>73.209999999999994</v>
      </c>
      <c r="K3072" s="3">
        <v>1.04</v>
      </c>
      <c r="L3072" s="3">
        <v>12.32</v>
      </c>
      <c r="M3072" s="3">
        <v>58.26</v>
      </c>
      <c r="N3072" s="3">
        <v>2.74</v>
      </c>
      <c r="O3072" s="3">
        <f>N3072-K3072</f>
        <v>1.7000000000000002</v>
      </c>
      <c r="P3072" s="3">
        <v>55.26</v>
      </c>
      <c r="Q3072" s="3">
        <f>(O3072/P3072)*100</f>
        <v>3.0763662685486795</v>
      </c>
      <c r="R3072" t="str">
        <f>_xlfn.CONCAT(TEXT(B3072, "mm/dd/yyyy"), "_", E3072)</f>
        <v>11/06/2019_C</v>
      </c>
    </row>
    <row r="3073" spans="1:18" x14ac:dyDescent="0.25">
      <c r="A3073" s="6" t="str">
        <f t="shared" si="94"/>
        <v>0007</v>
      </c>
      <c r="B3073" s="1">
        <f>DATE(MID(C3073,8,4), MID(C3073,12,2), MID(C3073, 14, 2))</f>
        <v>43775</v>
      </c>
      <c r="C3073" t="s">
        <v>2493</v>
      </c>
      <c r="D3073" t="s">
        <v>2505</v>
      </c>
      <c r="E3073" s="6" t="str">
        <f>MID(D3073,3,1)</f>
        <v>C</v>
      </c>
      <c r="F3073" s="6" t="str">
        <f t="shared" si="95"/>
        <v>6</v>
      </c>
      <c r="G3073" s="3">
        <v>65.430000000000007</v>
      </c>
      <c r="H3073" s="3">
        <v>47.32</v>
      </c>
      <c r="I3073" s="3">
        <v>22.29</v>
      </c>
      <c r="J3073" s="3">
        <v>52.17</v>
      </c>
      <c r="K3073" s="3">
        <v>1.06</v>
      </c>
      <c r="L3073" s="3">
        <v>6.8</v>
      </c>
      <c r="M3073" s="3">
        <v>43.86</v>
      </c>
      <c r="N3073" s="3">
        <v>2.2000000000000002</v>
      </c>
      <c r="O3073" s="3">
        <f>N3073-K3073</f>
        <v>1.1400000000000001</v>
      </c>
      <c r="P3073" s="3">
        <v>41.58</v>
      </c>
      <c r="Q3073" s="3">
        <f>(O3073/P3073)*100</f>
        <v>2.741702741702742</v>
      </c>
      <c r="R3073" t="str">
        <f>_xlfn.CONCAT(TEXT(B3073, "mm/dd/yyyy"), "_", E3073)</f>
        <v>11/06/2019_C</v>
      </c>
    </row>
    <row r="3074" spans="1:18" x14ac:dyDescent="0.25">
      <c r="A3074" s="6" t="str">
        <f t="shared" si="94"/>
        <v>0007</v>
      </c>
      <c r="B3074" s="1">
        <f>DATE(MID(C3074,8,4), MID(C3074,12,2), MID(C3074, 14, 2))</f>
        <v>43775</v>
      </c>
      <c r="C3074" t="s">
        <v>2493</v>
      </c>
      <c r="D3074" t="s">
        <v>2507</v>
      </c>
      <c r="E3074" s="6" t="str">
        <f>MID(D3074,3,1)</f>
        <v>C</v>
      </c>
      <c r="F3074" s="6" t="str">
        <f t="shared" si="95"/>
        <v>6</v>
      </c>
      <c r="G3074" s="3">
        <v>64.58</v>
      </c>
      <c r="H3074" s="3">
        <v>49.01</v>
      </c>
      <c r="I3074" s="3">
        <v>17.940000000000001</v>
      </c>
      <c r="J3074" s="3">
        <v>56.32</v>
      </c>
      <c r="K3074" s="3">
        <v>1.04</v>
      </c>
      <c r="L3074" s="3">
        <v>6.28</v>
      </c>
      <c r="M3074" s="3">
        <v>47.87</v>
      </c>
      <c r="N3074" s="3">
        <v>2.0499999999999998</v>
      </c>
      <c r="O3074" s="3">
        <f>N3074-K3074</f>
        <v>1.0099999999999998</v>
      </c>
      <c r="P3074" s="3">
        <v>46.12</v>
      </c>
      <c r="Q3074" s="3">
        <f>(O3074/P3074)*100</f>
        <v>2.1899392888117952</v>
      </c>
      <c r="R3074" t="str">
        <f>_xlfn.CONCAT(TEXT(B3074, "mm/dd/yyyy"), "_", E3074)</f>
        <v>11/06/2019_C</v>
      </c>
    </row>
    <row r="3075" spans="1:18" x14ac:dyDescent="0.25">
      <c r="A3075" s="6" t="str">
        <f t="shared" ref="A3075:A3138" si="96">MID(C3075, SEARCH("_",C3075, 18) + 1, 4)</f>
        <v>0007</v>
      </c>
      <c r="B3075" s="1">
        <f>DATE(MID(C3075,8,4), MID(C3075,12,2), MID(C3075, 14, 2))</f>
        <v>43775</v>
      </c>
      <c r="C3075" t="s">
        <v>2493</v>
      </c>
      <c r="D3075" t="s">
        <v>2509</v>
      </c>
      <c r="E3075" s="6" t="str">
        <f>MID(D3075,3,1)</f>
        <v>C</v>
      </c>
      <c r="F3075" s="6" t="str">
        <f t="shared" ref="F3075:F3138" si="97">IF(OR(A3075="0155",A3075="0156"),"1",IF(OR(A3075="0158"),"2",IF(OR(A3075="0160",A3075="0308"),"3",IF(OR(A3075="0162"),"4",IF(OR(A3075="0167"),"5",IF(OR(A3075="0007"),"6",IF(OR(A3075="0011"),"7",IF(OR(A3075="0016"),"8",IF(OR(A3075="0019"),"9",IF(OR(A3075="0024"),"10",IF(OR(A3075="0090",A3075="0091"),"11",IF(OR(A3075="0096"),"12",IF(OR(A3075="0098"),"13",IF(OR(A3075="0100"),"14",IF(OR(A3075="0102"),"15")))))))))))))))</f>
        <v>6</v>
      </c>
      <c r="G3075" s="3">
        <v>83.2</v>
      </c>
      <c r="H3075" s="3">
        <v>65.31</v>
      </c>
      <c r="I3075" s="3">
        <v>34.68</v>
      </c>
      <c r="J3075" s="3">
        <v>144.49</v>
      </c>
      <c r="K3075" s="3">
        <v>1.04</v>
      </c>
      <c r="L3075" s="3">
        <v>17.46</v>
      </c>
      <c r="M3075" s="3">
        <v>117.76</v>
      </c>
      <c r="N3075" s="3">
        <v>3.8</v>
      </c>
      <c r="O3075" s="3">
        <f>N3075-K3075</f>
        <v>2.76</v>
      </c>
      <c r="P3075" s="3">
        <v>110.57</v>
      </c>
      <c r="Q3075" s="3">
        <f>(O3075/P3075)*100</f>
        <v>2.4961562810889029</v>
      </c>
      <c r="R3075" t="str">
        <f>_xlfn.CONCAT(TEXT(B3075, "mm/dd/yyyy"), "_", E3075)</f>
        <v>11/06/2019_C</v>
      </c>
    </row>
    <row r="3076" spans="1:18" x14ac:dyDescent="0.25">
      <c r="A3076" s="6" t="str">
        <f t="shared" si="96"/>
        <v>0007</v>
      </c>
      <c r="B3076" s="1">
        <f>DATE(MID(C3076,8,4), MID(C3076,12,2), MID(C3076, 14, 2))</f>
        <v>43775</v>
      </c>
      <c r="C3076" t="s">
        <v>2493</v>
      </c>
      <c r="D3076" t="s">
        <v>2511</v>
      </c>
      <c r="E3076" s="6" t="str">
        <f>MID(D3076,3,1)</f>
        <v>C</v>
      </c>
      <c r="F3076" s="6" t="str">
        <f t="shared" si="97"/>
        <v>6</v>
      </c>
      <c r="G3076" s="3">
        <v>55.77</v>
      </c>
      <c r="H3076" s="3">
        <v>48.63</v>
      </c>
      <c r="I3076" s="3">
        <v>21.66</v>
      </c>
      <c r="J3076" s="3">
        <v>34.880000000000003</v>
      </c>
      <c r="K3076" s="3">
        <v>1.07</v>
      </c>
      <c r="L3076" s="3">
        <v>4.88</v>
      </c>
      <c r="M3076" s="3">
        <v>28.64</v>
      </c>
      <c r="N3076" s="3">
        <v>1.84</v>
      </c>
      <c r="O3076" s="3">
        <f>N3076-K3076</f>
        <v>0.77</v>
      </c>
      <c r="P3076" s="3">
        <v>27.1</v>
      </c>
      <c r="Q3076" s="3">
        <f>(O3076/P3076)*100</f>
        <v>2.841328413284133</v>
      </c>
      <c r="R3076" t="str">
        <f>_xlfn.CONCAT(TEXT(B3076, "mm/dd/yyyy"), "_", E3076)</f>
        <v>11/06/2019_C</v>
      </c>
    </row>
    <row r="3077" spans="1:18" x14ac:dyDescent="0.25">
      <c r="A3077" s="6" t="str">
        <f t="shared" si="96"/>
        <v>0007</v>
      </c>
      <c r="B3077" s="1">
        <f>DATE(MID(C3077,8,4), MID(C3077,12,2), MID(C3077, 14, 2))</f>
        <v>43775</v>
      </c>
      <c r="C3077" t="s">
        <v>2493</v>
      </c>
      <c r="D3077" t="s">
        <v>2513</v>
      </c>
      <c r="E3077" s="6" t="str">
        <f>MID(D3077,3,1)</f>
        <v>C</v>
      </c>
      <c r="F3077" s="6" t="str">
        <f t="shared" si="97"/>
        <v>6</v>
      </c>
      <c r="G3077" s="3">
        <v>58.37</v>
      </c>
      <c r="H3077" s="3">
        <v>44.37</v>
      </c>
      <c r="I3077" s="3">
        <v>23.26</v>
      </c>
      <c r="J3077" s="3">
        <v>54.34</v>
      </c>
      <c r="K3077" s="3">
        <v>1.07</v>
      </c>
      <c r="L3077" s="3">
        <v>4.87</v>
      </c>
      <c r="M3077" s="3">
        <v>47.39</v>
      </c>
      <c r="N3077" s="3">
        <v>1.89</v>
      </c>
      <c r="O3077" s="3">
        <f>N3077-K3077</f>
        <v>0.81999999999999984</v>
      </c>
      <c r="P3077" s="3">
        <v>45.62</v>
      </c>
      <c r="Q3077" s="3">
        <f>(O3077/P3077)*100</f>
        <v>1.7974572555896535</v>
      </c>
      <c r="R3077" t="str">
        <f>_xlfn.CONCAT(TEXT(B3077, "mm/dd/yyyy"), "_", E3077)</f>
        <v>11/06/2019_C</v>
      </c>
    </row>
    <row r="3078" spans="1:18" x14ac:dyDescent="0.25">
      <c r="A3078" s="6" t="str">
        <f t="shared" si="96"/>
        <v>0007</v>
      </c>
      <c r="B3078" s="1">
        <f>DATE(MID(C3078,8,4), MID(C3078,12,2), MID(C3078, 14, 2))</f>
        <v>43775</v>
      </c>
      <c r="C3078" t="s">
        <v>2493</v>
      </c>
      <c r="D3078" t="s">
        <v>2515</v>
      </c>
      <c r="E3078" s="6" t="str">
        <f>MID(D3078,3,1)</f>
        <v>C</v>
      </c>
      <c r="F3078" s="6" t="str">
        <f t="shared" si="97"/>
        <v>6</v>
      </c>
      <c r="G3078" s="3">
        <v>65.459999999999994</v>
      </c>
      <c r="H3078" s="3">
        <v>52.19</v>
      </c>
      <c r="I3078" s="3">
        <v>22.29</v>
      </c>
      <c r="J3078" s="3">
        <v>56.97</v>
      </c>
      <c r="K3078" s="3">
        <v>1.07</v>
      </c>
      <c r="L3078" s="3">
        <v>8.41</v>
      </c>
      <c r="M3078" s="3">
        <v>44.65</v>
      </c>
      <c r="N3078" s="3">
        <v>2.42</v>
      </c>
      <c r="O3078" s="3">
        <f>N3078-K3078</f>
        <v>1.3499999999999999</v>
      </c>
      <c r="P3078" s="3">
        <v>42.15</v>
      </c>
      <c r="Q3078" s="3">
        <f>(O3078/P3078)*100</f>
        <v>3.2028469750889679</v>
      </c>
      <c r="R3078" t="str">
        <f>_xlfn.CONCAT(TEXT(B3078, "mm/dd/yyyy"), "_", E3078)</f>
        <v>11/06/2019_C</v>
      </c>
    </row>
    <row r="3079" spans="1:18" x14ac:dyDescent="0.25">
      <c r="A3079" s="6" t="str">
        <f t="shared" si="96"/>
        <v>0007</v>
      </c>
      <c r="B3079" s="1">
        <f>DATE(MID(C3079,8,4), MID(C3079,12,2), MID(C3079, 14, 2))</f>
        <v>43775</v>
      </c>
      <c r="C3079" t="s">
        <v>2493</v>
      </c>
      <c r="D3079" t="s">
        <v>2517</v>
      </c>
      <c r="E3079" s="6" t="str">
        <f>MID(D3079,3,1)</f>
        <v>C</v>
      </c>
      <c r="F3079" s="6" t="str">
        <f t="shared" si="97"/>
        <v>6</v>
      </c>
      <c r="G3079" s="3">
        <v>93.56</v>
      </c>
      <c r="H3079" s="3">
        <v>66.66</v>
      </c>
      <c r="I3079" s="3">
        <v>45.13</v>
      </c>
      <c r="J3079" s="3">
        <v>156.08000000000001</v>
      </c>
      <c r="K3079" s="3">
        <v>1.0900000000000001</v>
      </c>
      <c r="L3079" s="3">
        <v>26.6</v>
      </c>
      <c r="M3079" s="3">
        <v>115.94</v>
      </c>
      <c r="N3079" s="3">
        <v>4.4400000000000004</v>
      </c>
      <c r="O3079" s="3">
        <f>N3079-K3079</f>
        <v>3.3500000000000005</v>
      </c>
      <c r="P3079" s="3">
        <v>106.44</v>
      </c>
      <c r="Q3079" s="3">
        <f>(O3079/P3079)*100</f>
        <v>3.1473130402104479</v>
      </c>
      <c r="R3079" t="str">
        <f>_xlfn.CONCAT(TEXT(B3079, "mm/dd/yyyy"), "_", E3079)</f>
        <v>11/06/2019_C</v>
      </c>
    </row>
    <row r="3080" spans="1:18" x14ac:dyDescent="0.25">
      <c r="A3080" s="6" t="str">
        <f t="shared" si="96"/>
        <v>0007</v>
      </c>
      <c r="B3080" s="1">
        <f>DATE(MID(C3080,8,4), MID(C3080,12,2), MID(C3080, 14, 2))</f>
        <v>43775</v>
      </c>
      <c r="C3080" t="s">
        <v>2493</v>
      </c>
      <c r="D3080" t="s">
        <v>2519</v>
      </c>
      <c r="E3080" s="6" t="str">
        <f>MID(D3080,3,1)</f>
        <v>C</v>
      </c>
      <c r="F3080" s="6" t="str">
        <f t="shared" si="97"/>
        <v>6</v>
      </c>
      <c r="G3080" s="3">
        <v>72.040000000000006</v>
      </c>
      <c r="H3080" s="3">
        <v>47.91</v>
      </c>
      <c r="I3080" s="3">
        <v>26.68</v>
      </c>
      <c r="J3080" s="3">
        <v>57.87</v>
      </c>
      <c r="K3080" s="3">
        <v>1.08</v>
      </c>
      <c r="L3080" s="3">
        <v>10.07</v>
      </c>
      <c r="M3080" s="3">
        <v>42.16</v>
      </c>
      <c r="N3080" s="3">
        <v>2.79</v>
      </c>
      <c r="O3080" s="3">
        <f>N3080-K3080</f>
        <v>1.71</v>
      </c>
      <c r="P3080" s="3">
        <v>39.549999999999997</v>
      </c>
      <c r="Q3080" s="3">
        <f>(O3080/P3080)*100</f>
        <v>4.3236409608091027</v>
      </c>
      <c r="R3080" t="str">
        <f>_xlfn.CONCAT(TEXT(B3080, "mm/dd/yyyy"), "_", E3080)</f>
        <v>11/06/2019_C</v>
      </c>
    </row>
    <row r="3081" spans="1:18" x14ac:dyDescent="0.25">
      <c r="A3081" s="6" t="str">
        <f t="shared" si="96"/>
        <v>0007</v>
      </c>
      <c r="B3081" s="1">
        <f>DATE(MID(C3081,8,4), MID(C3081,12,2), MID(C3081, 14, 2))</f>
        <v>43775</v>
      </c>
      <c r="C3081" t="s">
        <v>2493</v>
      </c>
      <c r="D3081" t="s">
        <v>2521</v>
      </c>
      <c r="E3081" s="6" t="str">
        <f>MID(D3081,3,1)</f>
        <v>C</v>
      </c>
      <c r="F3081" s="6" t="str">
        <f t="shared" si="97"/>
        <v>6</v>
      </c>
      <c r="G3081" s="3">
        <v>50.75</v>
      </c>
      <c r="H3081" s="3">
        <v>39.11</v>
      </c>
      <c r="I3081" s="3">
        <v>30.32</v>
      </c>
      <c r="J3081" s="3">
        <v>33.659999999999997</v>
      </c>
      <c r="K3081" s="3">
        <v>1.06</v>
      </c>
      <c r="L3081" s="3">
        <v>6.8</v>
      </c>
      <c r="M3081" s="3">
        <v>26.16</v>
      </c>
      <c r="N3081" s="3">
        <v>2.13</v>
      </c>
      <c r="O3081" s="3">
        <f>N3081-K3081</f>
        <v>1.0699999999999998</v>
      </c>
      <c r="P3081" s="3">
        <v>23.98</v>
      </c>
      <c r="Q3081" s="3">
        <f>(O3081/P3081)*100</f>
        <v>4.4620517097581311</v>
      </c>
      <c r="R3081" t="str">
        <f>_xlfn.CONCAT(TEXT(B3081, "mm/dd/yyyy"), "_", E3081)</f>
        <v>11/06/2019_C</v>
      </c>
    </row>
    <row r="3082" spans="1:18" x14ac:dyDescent="0.25">
      <c r="A3082" s="6" t="str">
        <f t="shared" si="96"/>
        <v>0007</v>
      </c>
      <c r="B3082" s="1">
        <f>DATE(MID(C3082,8,4), MID(C3082,12,2), MID(C3082, 14, 2))</f>
        <v>43775</v>
      </c>
      <c r="C3082" t="s">
        <v>2493</v>
      </c>
      <c r="D3082" t="s">
        <v>2523</v>
      </c>
      <c r="E3082" s="6" t="str">
        <f>MID(D3082,3,1)</f>
        <v>C</v>
      </c>
      <c r="F3082" s="6" t="str">
        <f t="shared" si="97"/>
        <v>6</v>
      </c>
      <c r="G3082" s="3">
        <v>51.52</v>
      </c>
      <c r="H3082" s="3">
        <v>42.5</v>
      </c>
      <c r="I3082" s="3">
        <v>19.899999999999999</v>
      </c>
      <c r="J3082" s="3">
        <v>33.01</v>
      </c>
      <c r="K3082" s="3">
        <v>1.07</v>
      </c>
      <c r="L3082" s="3">
        <v>5.96</v>
      </c>
      <c r="M3082" s="3">
        <v>26.96</v>
      </c>
      <c r="N3082" s="3">
        <v>2</v>
      </c>
      <c r="O3082" s="3">
        <f>N3082-K3082</f>
        <v>0.92999999999999994</v>
      </c>
      <c r="P3082" s="3">
        <v>25.85</v>
      </c>
      <c r="Q3082" s="3">
        <f>(O3082/P3082)*100</f>
        <v>3.5976789168278525</v>
      </c>
      <c r="R3082" t="str">
        <f>_xlfn.CONCAT(TEXT(B3082, "mm/dd/yyyy"), "_", E3082)</f>
        <v>11/06/2019_C</v>
      </c>
    </row>
    <row r="3083" spans="1:18" x14ac:dyDescent="0.25">
      <c r="A3083" s="6" t="str">
        <f t="shared" si="96"/>
        <v>0007</v>
      </c>
      <c r="B3083" s="1">
        <f>DATE(MID(C3083,8,4), MID(C3083,12,2), MID(C3083, 14, 2))</f>
        <v>43775</v>
      </c>
      <c r="C3083" t="s">
        <v>2493</v>
      </c>
      <c r="D3083" t="s">
        <v>2525</v>
      </c>
      <c r="E3083" s="6" t="str">
        <f>MID(D3083,3,1)</f>
        <v>C</v>
      </c>
      <c r="F3083" s="6" t="str">
        <f t="shared" si="97"/>
        <v>6</v>
      </c>
      <c r="G3083" s="3">
        <v>66.69</v>
      </c>
      <c r="H3083" s="3">
        <v>55.98</v>
      </c>
      <c r="I3083" s="3">
        <v>32.51</v>
      </c>
      <c r="J3083" s="3">
        <v>77.08</v>
      </c>
      <c r="K3083" s="3">
        <v>1.07</v>
      </c>
      <c r="L3083" s="3">
        <v>10.42</v>
      </c>
      <c r="M3083" s="3">
        <v>62.3</v>
      </c>
      <c r="N3083" s="3">
        <v>3.05</v>
      </c>
      <c r="O3083" s="3">
        <f>N3083-K3083</f>
        <v>1.9799999999999998</v>
      </c>
      <c r="P3083" s="3">
        <v>59.6</v>
      </c>
      <c r="Q3083" s="3">
        <f>(O3083/P3083)*100</f>
        <v>3.3221476510067105</v>
      </c>
      <c r="R3083" t="str">
        <f>_xlfn.CONCAT(TEXT(B3083, "mm/dd/yyyy"), "_", E3083)</f>
        <v>11/06/2019_C</v>
      </c>
    </row>
    <row r="3084" spans="1:18" x14ac:dyDescent="0.25">
      <c r="A3084" s="6" t="str">
        <f t="shared" si="96"/>
        <v>0007</v>
      </c>
      <c r="B3084" s="1">
        <f>DATE(MID(C3084,8,4), MID(C3084,12,2), MID(C3084, 14, 2))</f>
        <v>43775</v>
      </c>
      <c r="C3084" t="s">
        <v>2493</v>
      </c>
      <c r="D3084" t="s">
        <v>2527</v>
      </c>
      <c r="E3084" s="6" t="str">
        <f>MID(D3084,3,1)</f>
        <v>C</v>
      </c>
      <c r="F3084" s="6" t="str">
        <f t="shared" si="97"/>
        <v>6</v>
      </c>
      <c r="G3084" s="3">
        <v>61.78</v>
      </c>
      <c r="H3084" s="3">
        <v>42.22</v>
      </c>
      <c r="I3084" s="3">
        <v>24.61</v>
      </c>
      <c r="J3084" s="3">
        <v>46.44</v>
      </c>
      <c r="K3084" s="3">
        <v>1.07</v>
      </c>
      <c r="L3084" s="3">
        <v>7.67</v>
      </c>
      <c r="M3084" s="3">
        <v>37.82</v>
      </c>
      <c r="N3084" s="3">
        <v>2.4300000000000002</v>
      </c>
      <c r="O3084" s="3">
        <f>N3084-K3084</f>
        <v>1.36</v>
      </c>
      <c r="P3084" s="3">
        <v>34.85</v>
      </c>
      <c r="Q3084" s="3">
        <f>(O3084/P3084)*100</f>
        <v>3.9024390243902438</v>
      </c>
      <c r="R3084" t="str">
        <f>_xlfn.CONCAT(TEXT(B3084, "mm/dd/yyyy"), "_", E3084)</f>
        <v>11/06/2019_C</v>
      </c>
    </row>
    <row r="3085" spans="1:18" x14ac:dyDescent="0.25">
      <c r="A3085" s="6" t="str">
        <f t="shared" si="96"/>
        <v>0007</v>
      </c>
      <c r="B3085" s="1">
        <f>DATE(MID(C3085,8,4), MID(C3085,12,2), MID(C3085, 14, 2))</f>
        <v>43775</v>
      </c>
      <c r="C3085" t="s">
        <v>2493</v>
      </c>
      <c r="D3085" t="s">
        <v>2529</v>
      </c>
      <c r="E3085" s="6" t="str">
        <f>MID(D3085,3,1)</f>
        <v>C</v>
      </c>
      <c r="F3085" s="6" t="str">
        <f t="shared" si="97"/>
        <v>6</v>
      </c>
      <c r="G3085" s="3">
        <v>56.24</v>
      </c>
      <c r="H3085" s="3">
        <v>50.82</v>
      </c>
      <c r="I3085" s="3">
        <v>22.31</v>
      </c>
      <c r="J3085" s="3">
        <v>54.11</v>
      </c>
      <c r="K3085" s="3">
        <v>1.08</v>
      </c>
      <c r="L3085" s="3">
        <v>7.64</v>
      </c>
      <c r="M3085" s="3">
        <v>44.33</v>
      </c>
      <c r="N3085" s="3">
        <v>2.39</v>
      </c>
      <c r="O3085" s="3">
        <f>N3085-K3085</f>
        <v>1.31</v>
      </c>
      <c r="P3085" s="3">
        <v>42.62</v>
      </c>
      <c r="Q3085" s="3">
        <f>(O3085/P3085)*100</f>
        <v>3.0736743312998596</v>
      </c>
      <c r="R3085" t="str">
        <f>_xlfn.CONCAT(TEXT(B3085, "mm/dd/yyyy"), "_", E3085)</f>
        <v>11/06/2019_C</v>
      </c>
    </row>
    <row r="3086" spans="1:18" x14ac:dyDescent="0.25">
      <c r="A3086" s="6" t="str">
        <f t="shared" si="96"/>
        <v>0007</v>
      </c>
      <c r="B3086" s="1">
        <f>DATE(MID(C3086,8,4), MID(C3086,12,2), MID(C3086, 14, 2))</f>
        <v>43775</v>
      </c>
      <c r="C3086" t="s">
        <v>2493</v>
      </c>
      <c r="D3086" t="s">
        <v>2531</v>
      </c>
      <c r="E3086" s="6" t="str">
        <f>MID(D3086,3,1)</f>
        <v>C</v>
      </c>
      <c r="F3086" s="6" t="str">
        <f t="shared" si="97"/>
        <v>6</v>
      </c>
      <c r="G3086" s="3">
        <v>52.39</v>
      </c>
      <c r="H3086" s="3">
        <v>44.08</v>
      </c>
      <c r="I3086" s="3">
        <v>22.18</v>
      </c>
      <c r="J3086" s="3">
        <v>40.71</v>
      </c>
      <c r="K3086" s="3">
        <v>1.07</v>
      </c>
      <c r="L3086" s="3">
        <v>4.55</v>
      </c>
      <c r="M3086" s="3">
        <v>34.93</v>
      </c>
      <c r="N3086" s="3">
        <v>1.84</v>
      </c>
      <c r="O3086" s="3">
        <f>N3086-K3086</f>
        <v>0.77</v>
      </c>
      <c r="P3086" s="3">
        <v>33.28</v>
      </c>
      <c r="Q3086" s="3">
        <f>(O3086/P3086)*100</f>
        <v>2.3137019230769234</v>
      </c>
      <c r="R3086" t="str">
        <f>_xlfn.CONCAT(TEXT(B3086, "mm/dd/yyyy"), "_", E3086)</f>
        <v>11/06/2019_C</v>
      </c>
    </row>
    <row r="3087" spans="1:18" x14ac:dyDescent="0.25">
      <c r="A3087" s="6" t="str">
        <f t="shared" si="96"/>
        <v>0007</v>
      </c>
      <c r="B3087" s="1">
        <f>DATE(MID(C3087,8,4), MID(C3087,12,2), MID(C3087, 14, 2))</f>
        <v>43775</v>
      </c>
      <c r="C3087" t="s">
        <v>2493</v>
      </c>
      <c r="D3087" t="s">
        <v>2533</v>
      </c>
      <c r="E3087" s="6" t="str">
        <f>MID(D3087,3,1)</f>
        <v>C</v>
      </c>
      <c r="F3087" s="6" t="str">
        <f t="shared" si="97"/>
        <v>6</v>
      </c>
      <c r="G3087" s="3">
        <v>61.25</v>
      </c>
      <c r="H3087" s="3">
        <v>45.72</v>
      </c>
      <c r="I3087" s="3">
        <v>26.32</v>
      </c>
      <c r="J3087" s="3">
        <v>44.85</v>
      </c>
      <c r="K3087" s="3">
        <v>1.08</v>
      </c>
      <c r="L3087" s="3">
        <v>5.42</v>
      </c>
      <c r="M3087" s="3">
        <v>38.08</v>
      </c>
      <c r="N3087" s="3">
        <v>2.06</v>
      </c>
      <c r="O3087" s="3">
        <f>N3087-K3087</f>
        <v>0.98</v>
      </c>
      <c r="P3087" s="3">
        <v>36.5</v>
      </c>
      <c r="Q3087" s="3">
        <f>(O3087/P3087)*100</f>
        <v>2.6849315068493151</v>
      </c>
      <c r="R3087" t="str">
        <f>_xlfn.CONCAT(TEXT(B3087, "mm/dd/yyyy"), "_", E3087)</f>
        <v>11/06/2019_C</v>
      </c>
    </row>
    <row r="3088" spans="1:18" x14ac:dyDescent="0.25">
      <c r="A3088" s="6" t="str">
        <f t="shared" si="96"/>
        <v>0007</v>
      </c>
      <c r="B3088" s="1">
        <f>DATE(MID(C3088,8,4), MID(C3088,12,2), MID(C3088, 14, 2))</f>
        <v>43775</v>
      </c>
      <c r="C3088" t="s">
        <v>2493</v>
      </c>
      <c r="D3088" t="s">
        <v>2535</v>
      </c>
      <c r="E3088" s="6" t="str">
        <f>MID(D3088,3,1)</f>
        <v>C</v>
      </c>
      <c r="F3088" s="6" t="str">
        <f t="shared" si="97"/>
        <v>6</v>
      </c>
      <c r="G3088" s="3">
        <v>66.87</v>
      </c>
      <c r="H3088" s="3">
        <v>48.09</v>
      </c>
      <c r="I3088" s="3">
        <v>27.25</v>
      </c>
      <c r="J3088" s="3">
        <v>54.25</v>
      </c>
      <c r="K3088" s="3">
        <v>1.07</v>
      </c>
      <c r="L3088" s="3">
        <v>8.65</v>
      </c>
      <c r="M3088" s="3">
        <v>42.47</v>
      </c>
      <c r="N3088" s="3">
        <v>2.67</v>
      </c>
      <c r="O3088" s="3">
        <f>N3088-K3088</f>
        <v>1.5999999999999999</v>
      </c>
      <c r="P3088" s="3">
        <v>40.14</v>
      </c>
      <c r="Q3088" s="3">
        <f>(O3088/P3088)*100</f>
        <v>3.9860488290981557</v>
      </c>
      <c r="R3088" t="str">
        <f>_xlfn.CONCAT(TEXT(B3088, "mm/dd/yyyy"), "_", E3088)</f>
        <v>11/06/2019_C</v>
      </c>
    </row>
    <row r="3089" spans="1:18" x14ac:dyDescent="0.25">
      <c r="A3089" s="6" t="str">
        <f t="shared" si="96"/>
        <v>0007</v>
      </c>
      <c r="B3089" s="1">
        <f>DATE(MID(C3089,8,4), MID(C3089,12,2), MID(C3089, 14, 2))</f>
        <v>43775</v>
      </c>
      <c r="C3089" t="s">
        <v>2493</v>
      </c>
      <c r="D3089" t="s">
        <v>2537</v>
      </c>
      <c r="E3089" s="6" t="str">
        <f>MID(D3089,3,1)</f>
        <v>C</v>
      </c>
      <c r="F3089" s="6" t="str">
        <f t="shared" si="97"/>
        <v>6</v>
      </c>
      <c r="G3089" s="3">
        <v>64.95</v>
      </c>
      <c r="H3089" s="3">
        <v>40.75</v>
      </c>
      <c r="I3089" s="3">
        <v>23.14</v>
      </c>
      <c r="J3089" s="3">
        <v>49</v>
      </c>
      <c r="K3089" s="3">
        <v>1.06</v>
      </c>
      <c r="L3089" s="3">
        <v>7.53</v>
      </c>
      <c r="M3089" s="3">
        <v>39.76</v>
      </c>
      <c r="N3089" s="3">
        <v>2.35</v>
      </c>
      <c r="O3089" s="3">
        <f>N3089-K3089</f>
        <v>1.29</v>
      </c>
      <c r="P3089" s="3">
        <v>37.78</v>
      </c>
      <c r="Q3089" s="3">
        <f>(O3089/P3089)*100</f>
        <v>3.4145050291159342</v>
      </c>
      <c r="R3089" t="str">
        <f>_xlfn.CONCAT(TEXT(B3089, "mm/dd/yyyy"), "_", E3089)</f>
        <v>11/06/2019_C</v>
      </c>
    </row>
    <row r="3090" spans="1:18" x14ac:dyDescent="0.25">
      <c r="A3090" s="6" t="str">
        <f t="shared" si="96"/>
        <v>0007</v>
      </c>
      <c r="B3090" s="1">
        <f>DATE(MID(C3090,8,4), MID(C3090,12,2), MID(C3090, 14, 2))</f>
        <v>43775</v>
      </c>
      <c r="C3090" t="s">
        <v>2493</v>
      </c>
      <c r="D3090" t="s">
        <v>2539</v>
      </c>
      <c r="E3090" s="6" t="str">
        <f>MID(D3090,3,1)</f>
        <v>C</v>
      </c>
      <c r="F3090" s="6" t="str">
        <f t="shared" si="97"/>
        <v>6</v>
      </c>
      <c r="G3090" s="3">
        <v>60.73</v>
      </c>
      <c r="H3090" s="3">
        <v>42.08</v>
      </c>
      <c r="I3090" s="3">
        <v>25.88</v>
      </c>
      <c r="J3090" s="3">
        <v>43.15</v>
      </c>
      <c r="K3090" s="3">
        <v>1.08</v>
      </c>
      <c r="L3090" s="3">
        <v>6.74</v>
      </c>
      <c r="M3090" s="3">
        <v>34.86</v>
      </c>
      <c r="N3090" s="3">
        <v>1.99</v>
      </c>
      <c r="O3090" s="3">
        <f>N3090-K3090</f>
        <v>0.90999999999999992</v>
      </c>
      <c r="P3090" s="3">
        <v>32.83</v>
      </c>
      <c r="Q3090" s="3">
        <f>(O3090/P3090)*100</f>
        <v>2.7718550106609805</v>
      </c>
      <c r="R3090" t="str">
        <f>_xlfn.CONCAT(TEXT(B3090, "mm/dd/yyyy"), "_", E3090)</f>
        <v>11/06/2019_C</v>
      </c>
    </row>
    <row r="3091" spans="1:18" x14ac:dyDescent="0.25">
      <c r="A3091" s="6" t="str">
        <f t="shared" si="96"/>
        <v>0007</v>
      </c>
      <c r="B3091" s="1">
        <f>DATE(MID(C3091,8,4), MID(C3091,12,2), MID(C3091, 14, 2))</f>
        <v>43775</v>
      </c>
      <c r="C3091" t="s">
        <v>2493</v>
      </c>
      <c r="D3091" t="s">
        <v>2541</v>
      </c>
      <c r="E3091" s="6" t="str">
        <f>MID(D3091,3,1)</f>
        <v>C</v>
      </c>
      <c r="F3091" s="6" t="str">
        <f t="shared" si="97"/>
        <v>6</v>
      </c>
      <c r="G3091" s="3">
        <v>59.48</v>
      </c>
      <c r="H3091" s="3">
        <v>46.12</v>
      </c>
      <c r="I3091" s="3">
        <v>23.43</v>
      </c>
      <c r="J3091" s="3">
        <v>52.96</v>
      </c>
      <c r="K3091" s="3">
        <v>1.06</v>
      </c>
      <c r="L3091" s="3">
        <v>6.52</v>
      </c>
      <c r="M3091" s="3">
        <v>44.45</v>
      </c>
      <c r="N3091" s="3">
        <v>2.21</v>
      </c>
      <c r="O3091" s="3">
        <f>N3091-K3091</f>
        <v>1.1499999999999999</v>
      </c>
      <c r="P3091" s="3">
        <v>43.15</v>
      </c>
      <c r="Q3091" s="3">
        <f>(O3091/P3091)*100</f>
        <v>2.665121668597914</v>
      </c>
      <c r="R3091" t="str">
        <f>_xlfn.CONCAT(TEXT(B3091, "mm/dd/yyyy"), "_", E3091)</f>
        <v>11/06/2019_C</v>
      </c>
    </row>
    <row r="3092" spans="1:18" x14ac:dyDescent="0.25">
      <c r="A3092" s="6" t="str">
        <f t="shared" si="96"/>
        <v>0090</v>
      </c>
      <c r="B3092" s="1">
        <f>DATE(MID(C3092,8,4), MID(C3092,12,2), MID(C3092, 14, 2))</f>
        <v>43775</v>
      </c>
      <c r="C3092" t="s">
        <v>6362</v>
      </c>
      <c r="D3092" t="s">
        <v>6361</v>
      </c>
      <c r="E3092" s="6" t="str">
        <f>MID(D3092,3,1)</f>
        <v>E</v>
      </c>
      <c r="F3092" s="6" t="str">
        <f t="shared" si="97"/>
        <v>11</v>
      </c>
      <c r="G3092" s="3">
        <v>93.73</v>
      </c>
      <c r="H3092" s="3">
        <v>56.33</v>
      </c>
      <c r="I3092" s="3">
        <v>31.28</v>
      </c>
      <c r="J3092" s="3">
        <v>113.21</v>
      </c>
      <c r="K3092" s="3">
        <v>1.08</v>
      </c>
      <c r="L3092" s="3">
        <v>22.57</v>
      </c>
      <c r="M3092" s="3">
        <v>79.099999999999994</v>
      </c>
      <c r="N3092" s="3">
        <v>3.77</v>
      </c>
      <c r="O3092" s="3">
        <f>N3092-K3092</f>
        <v>2.69</v>
      </c>
      <c r="P3092" s="3">
        <v>72.02</v>
      </c>
      <c r="Q3092" s="3">
        <f>(O3092/P3092)*100</f>
        <v>3.7350735906692587</v>
      </c>
      <c r="R3092" t="str">
        <f>_xlfn.CONCAT(TEXT(B3092, "mm/dd/yyyy"), "_", E3092)</f>
        <v>11/06/2019_E</v>
      </c>
    </row>
    <row r="3093" spans="1:18" x14ac:dyDescent="0.25">
      <c r="A3093" s="6" t="str">
        <f t="shared" si="96"/>
        <v>0090</v>
      </c>
      <c r="B3093" s="1">
        <f>DATE(MID(C3093,8,4), MID(C3093,12,2), MID(C3093, 14, 2))</f>
        <v>43775</v>
      </c>
      <c r="C3093" t="s">
        <v>6362</v>
      </c>
      <c r="D3093" t="s">
        <v>6364</v>
      </c>
      <c r="E3093" s="6" t="str">
        <f>MID(D3093,3,1)</f>
        <v>E</v>
      </c>
      <c r="F3093" s="6" t="str">
        <f t="shared" si="97"/>
        <v>11</v>
      </c>
      <c r="G3093" s="3">
        <v>56.55</v>
      </c>
      <c r="H3093" s="3">
        <v>45.84</v>
      </c>
      <c r="I3093" s="3">
        <v>32.14</v>
      </c>
      <c r="J3093" s="3">
        <v>49.8</v>
      </c>
      <c r="K3093" s="3">
        <v>1.07</v>
      </c>
      <c r="L3093" s="3">
        <v>4.62</v>
      </c>
      <c r="M3093" s="3">
        <v>46.01</v>
      </c>
      <c r="N3093" s="3">
        <v>1.91</v>
      </c>
      <c r="O3093" s="3">
        <f>N3093-K3093</f>
        <v>0.83999999999999986</v>
      </c>
      <c r="P3093" s="3">
        <v>43.59</v>
      </c>
      <c r="Q3093" s="3">
        <f>(O3093/P3093)*100</f>
        <v>1.9270474879559529</v>
      </c>
      <c r="R3093" t="str">
        <f>_xlfn.CONCAT(TEXT(B3093, "mm/dd/yyyy"), "_", E3093)</f>
        <v>11/06/2019_E</v>
      </c>
    </row>
    <row r="3094" spans="1:18" x14ac:dyDescent="0.25">
      <c r="A3094" s="6" t="str">
        <f t="shared" si="96"/>
        <v>0090</v>
      </c>
      <c r="B3094" s="1">
        <f>DATE(MID(C3094,8,4), MID(C3094,12,2), MID(C3094, 14, 2))</f>
        <v>43775</v>
      </c>
      <c r="C3094" t="s">
        <v>6362</v>
      </c>
      <c r="D3094" t="s">
        <v>6366</v>
      </c>
      <c r="E3094" s="6" t="str">
        <f>MID(D3094,3,1)</f>
        <v>E</v>
      </c>
      <c r="F3094" s="6" t="str">
        <f t="shared" si="97"/>
        <v>11</v>
      </c>
      <c r="G3094" s="3">
        <v>89.94</v>
      </c>
      <c r="H3094" s="3">
        <v>80.03</v>
      </c>
      <c r="I3094" s="3">
        <v>39.44</v>
      </c>
      <c r="J3094" s="3">
        <v>187.66</v>
      </c>
      <c r="K3094" s="3">
        <v>1.06</v>
      </c>
      <c r="L3094" s="3">
        <v>16.48</v>
      </c>
      <c r="M3094" s="3">
        <v>171.11</v>
      </c>
      <c r="N3094" s="3">
        <v>3.47</v>
      </c>
      <c r="O3094" s="3">
        <f>N3094-K3094</f>
        <v>2.41</v>
      </c>
      <c r="P3094" s="3">
        <v>159.47</v>
      </c>
      <c r="Q3094" s="3">
        <f>(O3094/P3094)*100</f>
        <v>1.5112560356179847</v>
      </c>
      <c r="R3094" t="str">
        <f>_xlfn.CONCAT(TEXT(B3094, "mm/dd/yyyy"), "_", E3094)</f>
        <v>11/06/2019_E</v>
      </c>
    </row>
    <row r="3095" spans="1:18" x14ac:dyDescent="0.25">
      <c r="A3095" s="6" t="str">
        <f t="shared" si="96"/>
        <v>0090</v>
      </c>
      <c r="B3095" s="1">
        <f>DATE(MID(C3095,8,4), MID(C3095,12,2), MID(C3095, 14, 2))</f>
        <v>43775</v>
      </c>
      <c r="C3095" t="s">
        <v>6362</v>
      </c>
      <c r="D3095" t="s">
        <v>6368</v>
      </c>
      <c r="E3095" s="6" t="str">
        <f>MID(D3095,3,1)</f>
        <v>E</v>
      </c>
      <c r="F3095" s="6" t="str">
        <f t="shared" si="97"/>
        <v>11</v>
      </c>
      <c r="G3095" s="3">
        <v>66.989999999999995</v>
      </c>
      <c r="H3095" s="3">
        <v>54.53</v>
      </c>
      <c r="I3095" s="3">
        <v>34.78</v>
      </c>
      <c r="J3095" s="3">
        <v>92.05</v>
      </c>
      <c r="K3095" s="3">
        <v>1.07</v>
      </c>
      <c r="L3095" s="3">
        <v>10.65</v>
      </c>
      <c r="M3095" s="3">
        <v>74.92</v>
      </c>
      <c r="N3095" s="3">
        <v>2.52</v>
      </c>
      <c r="O3095" s="3">
        <f>N3095-K3095</f>
        <v>1.45</v>
      </c>
      <c r="P3095" s="3">
        <v>68.84</v>
      </c>
      <c r="Q3095" s="3">
        <f>(O3095/P3095)*100</f>
        <v>2.1063335270191748</v>
      </c>
      <c r="R3095" t="str">
        <f>_xlfn.CONCAT(TEXT(B3095, "mm/dd/yyyy"), "_", E3095)</f>
        <v>11/06/2019_E</v>
      </c>
    </row>
    <row r="3096" spans="1:18" x14ac:dyDescent="0.25">
      <c r="A3096" s="6" t="str">
        <f t="shared" si="96"/>
        <v>0090</v>
      </c>
      <c r="B3096" s="1">
        <f>DATE(MID(C3096,8,4), MID(C3096,12,2), MID(C3096, 14, 2))</f>
        <v>43775</v>
      </c>
      <c r="C3096" t="s">
        <v>6362</v>
      </c>
      <c r="D3096" t="s">
        <v>6370</v>
      </c>
      <c r="E3096" s="6" t="str">
        <f>MID(D3096,3,1)</f>
        <v>E</v>
      </c>
      <c r="F3096" s="6" t="str">
        <f t="shared" si="97"/>
        <v>11</v>
      </c>
      <c r="G3096" s="3">
        <v>54.17</v>
      </c>
      <c r="H3096" s="3">
        <v>47.87</v>
      </c>
      <c r="I3096" s="3">
        <v>26.74</v>
      </c>
      <c r="J3096" s="3">
        <v>51.72</v>
      </c>
      <c r="K3096" s="3">
        <v>1.07</v>
      </c>
      <c r="L3096" s="3">
        <v>5.37</v>
      </c>
      <c r="M3096" s="3">
        <v>45.07</v>
      </c>
      <c r="N3096" s="3">
        <v>1.86</v>
      </c>
      <c r="O3096" s="3">
        <f>N3096-K3096</f>
        <v>0.79</v>
      </c>
      <c r="P3096" s="3">
        <v>43.92</v>
      </c>
      <c r="Q3096" s="3">
        <f>(O3096/P3096)*100</f>
        <v>1.7987249544626593</v>
      </c>
      <c r="R3096" t="str">
        <f>_xlfn.CONCAT(TEXT(B3096, "mm/dd/yyyy"), "_", E3096)</f>
        <v>11/06/2019_E</v>
      </c>
    </row>
    <row r="3097" spans="1:18" x14ac:dyDescent="0.25">
      <c r="A3097" s="6" t="str">
        <f t="shared" si="96"/>
        <v>0090</v>
      </c>
      <c r="B3097" s="1">
        <f>DATE(MID(C3097,8,4), MID(C3097,12,2), MID(C3097, 14, 2))</f>
        <v>43775</v>
      </c>
      <c r="C3097" t="s">
        <v>6362</v>
      </c>
      <c r="D3097" t="s">
        <v>6372</v>
      </c>
      <c r="E3097" s="6" t="str">
        <f>MID(D3097,3,1)</f>
        <v>E</v>
      </c>
      <c r="F3097" s="6" t="str">
        <f t="shared" si="97"/>
        <v>11</v>
      </c>
      <c r="G3097" s="3">
        <v>58.91</v>
      </c>
      <c r="H3097" s="3">
        <v>51.06</v>
      </c>
      <c r="I3097" s="3">
        <v>26.42</v>
      </c>
      <c r="J3097" s="3">
        <v>61</v>
      </c>
      <c r="K3097" s="3">
        <v>1.06</v>
      </c>
      <c r="L3097" s="3">
        <v>10.25</v>
      </c>
      <c r="M3097" s="3">
        <v>48.13</v>
      </c>
      <c r="N3097" s="3">
        <v>2.4900000000000002</v>
      </c>
      <c r="O3097" s="3">
        <f>N3097-K3097</f>
        <v>1.4300000000000002</v>
      </c>
      <c r="P3097" s="3">
        <v>45.08</v>
      </c>
      <c r="Q3097" s="3">
        <f>(O3097/P3097)*100</f>
        <v>3.1721384205856262</v>
      </c>
      <c r="R3097" t="str">
        <f>_xlfn.CONCAT(TEXT(B3097, "mm/dd/yyyy"), "_", E3097)</f>
        <v>11/06/2019_E</v>
      </c>
    </row>
    <row r="3098" spans="1:18" x14ac:dyDescent="0.25">
      <c r="A3098" s="6" t="str">
        <f t="shared" si="96"/>
        <v>0090</v>
      </c>
      <c r="B3098" s="1">
        <f>DATE(MID(C3098,8,4), MID(C3098,12,2), MID(C3098, 14, 2))</f>
        <v>43775</v>
      </c>
      <c r="C3098" t="s">
        <v>6362</v>
      </c>
      <c r="D3098" t="s">
        <v>6374</v>
      </c>
      <c r="E3098" s="6" t="str">
        <f>MID(D3098,3,1)</f>
        <v>E</v>
      </c>
      <c r="F3098" s="6" t="str">
        <f t="shared" si="97"/>
        <v>11</v>
      </c>
      <c r="G3098" s="3">
        <v>60.41</v>
      </c>
      <c r="H3098" s="3">
        <v>55.49</v>
      </c>
      <c r="I3098" s="3">
        <v>25.74</v>
      </c>
      <c r="J3098" s="3">
        <v>77.790000000000006</v>
      </c>
      <c r="K3098" s="3">
        <v>1.07</v>
      </c>
      <c r="L3098" s="3">
        <v>10.92</v>
      </c>
      <c r="M3098" s="3">
        <v>59.88</v>
      </c>
      <c r="N3098" s="3">
        <v>2.37</v>
      </c>
      <c r="O3098" s="3">
        <f>N3098-K3098</f>
        <v>1.3</v>
      </c>
      <c r="P3098" s="3">
        <v>55.28</v>
      </c>
      <c r="Q3098" s="3">
        <f>(O3098/P3098)*100</f>
        <v>2.3516642547033282</v>
      </c>
      <c r="R3098" t="str">
        <f>_xlfn.CONCAT(TEXT(B3098, "mm/dd/yyyy"), "_", E3098)</f>
        <v>11/06/2019_E</v>
      </c>
    </row>
    <row r="3099" spans="1:18" x14ac:dyDescent="0.25">
      <c r="A3099" s="6" t="str">
        <f t="shared" si="96"/>
        <v>0090</v>
      </c>
      <c r="B3099" s="1">
        <f>DATE(MID(C3099,8,4), MID(C3099,12,2), MID(C3099, 14, 2))</f>
        <v>43775</v>
      </c>
      <c r="C3099" t="s">
        <v>6362</v>
      </c>
      <c r="D3099" t="s">
        <v>6376</v>
      </c>
      <c r="E3099" s="6" t="str">
        <f>MID(D3099,3,1)</f>
        <v>E</v>
      </c>
      <c r="F3099" s="6" t="str">
        <f t="shared" si="97"/>
        <v>11</v>
      </c>
      <c r="G3099" s="3">
        <v>78.61</v>
      </c>
      <c r="H3099" s="3">
        <v>64.61</v>
      </c>
      <c r="I3099" s="3">
        <v>35.49</v>
      </c>
      <c r="J3099" s="3">
        <v>137.87</v>
      </c>
      <c r="K3099" s="3">
        <v>1.08</v>
      </c>
      <c r="L3099" s="3">
        <v>14.69</v>
      </c>
      <c r="M3099" s="3">
        <v>107.8</v>
      </c>
      <c r="N3099" s="3">
        <v>3.08</v>
      </c>
      <c r="O3099" s="3">
        <f>N3099-K3099</f>
        <v>2</v>
      </c>
      <c r="P3099" s="3">
        <v>97.28</v>
      </c>
      <c r="Q3099" s="3">
        <f>(O3099/P3099)*100</f>
        <v>2.0559210526315792</v>
      </c>
      <c r="R3099" t="str">
        <f>_xlfn.CONCAT(TEXT(B3099, "mm/dd/yyyy"), "_", E3099)</f>
        <v>11/06/2019_E</v>
      </c>
    </row>
    <row r="3100" spans="1:18" x14ac:dyDescent="0.25">
      <c r="A3100" s="6" t="str">
        <f t="shared" si="96"/>
        <v>0090</v>
      </c>
      <c r="B3100" s="1">
        <f>DATE(MID(C3100,8,4), MID(C3100,12,2), MID(C3100, 14, 2))</f>
        <v>43775</v>
      </c>
      <c r="C3100" t="s">
        <v>6362</v>
      </c>
      <c r="D3100" t="s">
        <v>6378</v>
      </c>
      <c r="E3100" s="6" t="str">
        <f>MID(D3100,3,1)</f>
        <v>E</v>
      </c>
      <c r="F3100" s="6" t="str">
        <f t="shared" si="97"/>
        <v>11</v>
      </c>
      <c r="G3100" s="3">
        <v>93.5</v>
      </c>
      <c r="H3100" s="3">
        <v>73.010000000000005</v>
      </c>
      <c r="I3100" s="3">
        <v>40.35</v>
      </c>
      <c r="J3100" s="3">
        <v>201.12</v>
      </c>
      <c r="K3100" s="3">
        <v>1.07</v>
      </c>
      <c r="L3100" s="3">
        <v>23.71</v>
      </c>
      <c r="M3100" s="3">
        <v>157.86000000000001</v>
      </c>
      <c r="N3100" s="3">
        <v>4.1100000000000003</v>
      </c>
      <c r="O3100" s="3">
        <f>N3100-K3100</f>
        <v>3.04</v>
      </c>
      <c r="P3100" s="3">
        <v>141.76</v>
      </c>
      <c r="Q3100" s="3">
        <f>(O3100/P3100)*100</f>
        <v>2.144469525959368</v>
      </c>
      <c r="R3100" t="str">
        <f>_xlfn.CONCAT(TEXT(B3100, "mm/dd/yyyy"), "_", E3100)</f>
        <v>11/06/2019_E</v>
      </c>
    </row>
    <row r="3101" spans="1:18" x14ac:dyDescent="0.25">
      <c r="A3101" s="6" t="str">
        <f t="shared" si="96"/>
        <v>0090</v>
      </c>
      <c r="B3101" s="1">
        <f>DATE(MID(C3101,8,4), MID(C3101,12,2), MID(C3101, 14, 2))</f>
        <v>43775</v>
      </c>
      <c r="C3101" t="s">
        <v>6362</v>
      </c>
      <c r="D3101" t="s">
        <v>6380</v>
      </c>
      <c r="E3101" s="6" t="str">
        <f>MID(D3101,3,1)</f>
        <v>E</v>
      </c>
      <c r="F3101" s="6" t="str">
        <f t="shared" si="97"/>
        <v>11</v>
      </c>
      <c r="G3101" s="3">
        <v>48.29</v>
      </c>
      <c r="H3101" s="3">
        <v>36.75</v>
      </c>
      <c r="I3101" s="3">
        <v>28.58</v>
      </c>
      <c r="J3101" s="3">
        <v>30.27</v>
      </c>
      <c r="K3101" s="3">
        <v>1.06</v>
      </c>
      <c r="L3101" s="3">
        <v>6.19</v>
      </c>
      <c r="M3101" s="3">
        <v>23.43</v>
      </c>
      <c r="N3101" s="3">
        <v>1.86</v>
      </c>
      <c r="O3101" s="3">
        <f>N3101-K3101</f>
        <v>0.8</v>
      </c>
      <c r="P3101" s="3">
        <v>21.83</v>
      </c>
      <c r="Q3101" s="3">
        <f>(O3101/P3101)*100</f>
        <v>3.6646816307833263</v>
      </c>
      <c r="R3101" t="str">
        <f>_xlfn.CONCAT(TEXT(B3101, "mm/dd/yyyy"), "_", E3101)</f>
        <v>11/06/2019_E</v>
      </c>
    </row>
    <row r="3102" spans="1:18" x14ac:dyDescent="0.25">
      <c r="A3102" s="6" t="str">
        <f t="shared" si="96"/>
        <v>0090</v>
      </c>
      <c r="B3102" s="1">
        <f>DATE(MID(C3102,8,4), MID(C3102,12,2), MID(C3102, 14, 2))</f>
        <v>43775</v>
      </c>
      <c r="C3102" t="s">
        <v>6362</v>
      </c>
      <c r="D3102" t="s">
        <v>6382</v>
      </c>
      <c r="E3102" s="6" t="str">
        <f>MID(D3102,3,1)</f>
        <v>E</v>
      </c>
      <c r="F3102" s="6" t="str">
        <f t="shared" si="97"/>
        <v>11</v>
      </c>
      <c r="G3102" s="3">
        <v>71.88</v>
      </c>
      <c r="H3102" s="3">
        <v>51.15</v>
      </c>
      <c r="I3102" s="3">
        <v>30.68</v>
      </c>
      <c r="J3102" s="3">
        <v>94.97</v>
      </c>
      <c r="K3102" s="3">
        <v>1.06</v>
      </c>
      <c r="L3102" s="3">
        <v>9.35</v>
      </c>
      <c r="M3102" s="3">
        <v>78.45</v>
      </c>
      <c r="N3102" s="3">
        <v>2.13</v>
      </c>
      <c r="O3102" s="3">
        <f>N3102-K3102</f>
        <v>1.0699999999999998</v>
      </c>
      <c r="P3102" s="3">
        <v>75.19</v>
      </c>
      <c r="Q3102" s="3">
        <f>(O3102/P3102)*100</f>
        <v>1.4230615773374118</v>
      </c>
      <c r="R3102" t="str">
        <f>_xlfn.CONCAT(TEXT(B3102, "mm/dd/yyyy"), "_", E3102)</f>
        <v>11/06/2019_E</v>
      </c>
    </row>
    <row r="3103" spans="1:18" x14ac:dyDescent="0.25">
      <c r="A3103" s="6" t="str">
        <f t="shared" si="96"/>
        <v>0090</v>
      </c>
      <c r="B3103" s="1">
        <f>DATE(MID(C3103,8,4), MID(C3103,12,2), MID(C3103, 14, 2))</f>
        <v>43775</v>
      </c>
      <c r="C3103" t="s">
        <v>6362</v>
      </c>
      <c r="D3103" t="s">
        <v>6384</v>
      </c>
      <c r="E3103" s="6" t="str">
        <f>MID(D3103,3,1)</f>
        <v>E</v>
      </c>
      <c r="F3103" s="6" t="str">
        <f t="shared" si="97"/>
        <v>11</v>
      </c>
      <c r="G3103" s="3">
        <v>83.89</v>
      </c>
      <c r="H3103" s="3">
        <v>67.09</v>
      </c>
      <c r="I3103" s="3">
        <v>44.44</v>
      </c>
      <c r="J3103" s="3">
        <v>174.09</v>
      </c>
      <c r="K3103" s="3">
        <v>1.0900000000000001</v>
      </c>
      <c r="L3103" s="3">
        <v>17.53</v>
      </c>
      <c r="M3103" s="3">
        <v>130.6</v>
      </c>
      <c r="N3103" s="3">
        <v>2.99</v>
      </c>
      <c r="O3103" s="3">
        <f>N3103-K3103</f>
        <v>1.9000000000000001</v>
      </c>
      <c r="P3103" s="3">
        <v>115.97</v>
      </c>
      <c r="Q3103" s="3">
        <f>(O3103/P3103)*100</f>
        <v>1.6383547469173063</v>
      </c>
      <c r="R3103" t="str">
        <f>_xlfn.CONCAT(TEXT(B3103, "mm/dd/yyyy"), "_", E3103)</f>
        <v>11/06/2019_E</v>
      </c>
    </row>
    <row r="3104" spans="1:18" x14ac:dyDescent="0.25">
      <c r="A3104" s="6" t="str">
        <f t="shared" si="96"/>
        <v>0090</v>
      </c>
      <c r="B3104" s="1">
        <f>DATE(MID(C3104,8,4), MID(C3104,12,2), MID(C3104, 14, 2))</f>
        <v>43775</v>
      </c>
      <c r="C3104" t="s">
        <v>6362</v>
      </c>
      <c r="D3104" t="s">
        <v>6386</v>
      </c>
      <c r="E3104" s="6" t="str">
        <f>MID(D3104,3,1)</f>
        <v>E</v>
      </c>
      <c r="F3104" s="6" t="str">
        <f t="shared" si="97"/>
        <v>11</v>
      </c>
      <c r="G3104" s="3">
        <v>49.34</v>
      </c>
      <c r="H3104" s="3">
        <v>30.85</v>
      </c>
      <c r="I3104" s="3">
        <v>24.56</v>
      </c>
      <c r="J3104" s="3">
        <v>25.55</v>
      </c>
      <c r="K3104" s="3">
        <v>1.07</v>
      </c>
      <c r="L3104" s="3">
        <v>3.18</v>
      </c>
      <c r="M3104" s="3">
        <v>21.74</v>
      </c>
      <c r="N3104" s="3">
        <v>1.46</v>
      </c>
      <c r="O3104" s="3">
        <f>N3104-K3104</f>
        <v>0.3899999999999999</v>
      </c>
      <c r="P3104" s="3">
        <v>20.91</v>
      </c>
      <c r="Q3104" s="3">
        <f>(O3104/P3104)*100</f>
        <v>1.8651362984218074</v>
      </c>
      <c r="R3104" t="str">
        <f>_xlfn.CONCAT(TEXT(B3104, "mm/dd/yyyy"), "_", E3104)</f>
        <v>11/06/2019_E</v>
      </c>
    </row>
    <row r="3105" spans="1:18" x14ac:dyDescent="0.25">
      <c r="A3105" s="6" t="str">
        <f t="shared" si="96"/>
        <v>0090</v>
      </c>
      <c r="B3105" s="1">
        <f>DATE(MID(C3105,8,4), MID(C3105,12,2), MID(C3105, 14, 2))</f>
        <v>43775</v>
      </c>
      <c r="C3105" t="s">
        <v>6362</v>
      </c>
      <c r="D3105" t="s">
        <v>6388</v>
      </c>
      <c r="E3105" s="6" t="str">
        <f>MID(D3105,3,1)</f>
        <v>E</v>
      </c>
      <c r="F3105" s="6" t="str">
        <f t="shared" si="97"/>
        <v>11</v>
      </c>
      <c r="G3105" s="3">
        <v>57.57</v>
      </c>
      <c r="H3105" s="3">
        <v>48.28</v>
      </c>
      <c r="I3105" s="3">
        <v>31.15</v>
      </c>
      <c r="J3105" s="3">
        <v>50.06</v>
      </c>
      <c r="K3105" s="3">
        <v>1.07</v>
      </c>
      <c r="L3105" s="3">
        <v>6.87</v>
      </c>
      <c r="M3105" s="3">
        <v>41.72</v>
      </c>
      <c r="N3105" s="3">
        <v>2.15</v>
      </c>
      <c r="O3105" s="3">
        <f>N3105-K3105</f>
        <v>1.0799999999999998</v>
      </c>
      <c r="P3105" s="3">
        <v>39.51</v>
      </c>
      <c r="Q3105" s="3">
        <f>(O3105/P3105)*100</f>
        <v>2.7334851936218674</v>
      </c>
      <c r="R3105" t="str">
        <f>_xlfn.CONCAT(TEXT(B3105, "mm/dd/yyyy"), "_", E3105)</f>
        <v>11/06/2019_E</v>
      </c>
    </row>
    <row r="3106" spans="1:18" x14ac:dyDescent="0.25">
      <c r="A3106" s="6" t="str">
        <f t="shared" si="96"/>
        <v>0090</v>
      </c>
      <c r="B3106" s="1">
        <f>DATE(MID(C3106,8,4), MID(C3106,12,2), MID(C3106, 14, 2))</f>
        <v>43775</v>
      </c>
      <c r="C3106" t="s">
        <v>6362</v>
      </c>
      <c r="D3106" t="s">
        <v>6390</v>
      </c>
      <c r="E3106" s="6" t="str">
        <f>MID(D3106,3,1)</f>
        <v>E</v>
      </c>
      <c r="F3106" s="6" t="str">
        <f t="shared" si="97"/>
        <v>11</v>
      </c>
      <c r="G3106" s="3">
        <v>97.52</v>
      </c>
      <c r="H3106" s="3">
        <v>80.069999999999993</v>
      </c>
      <c r="I3106" s="3">
        <v>45.55</v>
      </c>
      <c r="J3106" s="3">
        <v>243</v>
      </c>
      <c r="K3106" s="3">
        <v>2.23</v>
      </c>
      <c r="L3106" s="3">
        <v>21.65</v>
      </c>
      <c r="M3106" s="3">
        <v>197.12</v>
      </c>
      <c r="N3106" s="3">
        <v>5.34</v>
      </c>
      <c r="O3106" s="3">
        <f>N3106-K3106</f>
        <v>3.11</v>
      </c>
      <c r="P3106" s="3">
        <v>179.12</v>
      </c>
      <c r="Q3106" s="3">
        <f>(O3106/P3106)*100</f>
        <v>1.7362661902635104</v>
      </c>
      <c r="R3106" t="str">
        <f>_xlfn.CONCAT(TEXT(B3106, "mm/dd/yyyy"), "_", E3106)</f>
        <v>11/06/2019_E</v>
      </c>
    </row>
    <row r="3107" spans="1:18" x14ac:dyDescent="0.25">
      <c r="A3107" s="6" t="str">
        <f t="shared" si="96"/>
        <v>0090</v>
      </c>
      <c r="B3107" s="1">
        <f>DATE(MID(C3107,8,4), MID(C3107,12,2), MID(C3107, 14, 2))</f>
        <v>43775</v>
      </c>
      <c r="C3107" t="s">
        <v>6362</v>
      </c>
      <c r="D3107" t="s">
        <v>6392</v>
      </c>
      <c r="E3107" s="6" t="str">
        <f>MID(D3107,3,1)</f>
        <v>E</v>
      </c>
      <c r="F3107" s="6" t="str">
        <f t="shared" si="97"/>
        <v>11</v>
      </c>
      <c r="G3107" s="3">
        <v>93.2</v>
      </c>
      <c r="H3107" s="3">
        <v>91.86</v>
      </c>
      <c r="I3107" s="3">
        <v>43.27</v>
      </c>
      <c r="J3107" s="3">
        <v>274.60000000000002</v>
      </c>
      <c r="K3107" s="3">
        <v>2.25</v>
      </c>
      <c r="L3107" s="3">
        <v>31.5</v>
      </c>
      <c r="M3107" s="3">
        <v>230.1</v>
      </c>
      <c r="N3107" s="3">
        <v>6.04</v>
      </c>
      <c r="O3107" s="3">
        <f>N3107-K3107</f>
        <v>3.79</v>
      </c>
      <c r="P3107" s="3">
        <v>214.36</v>
      </c>
      <c r="Q3107" s="3">
        <f>(O3107/P3107)*100</f>
        <v>1.7680537413696584</v>
      </c>
      <c r="R3107" t="str">
        <f>_xlfn.CONCAT(TEXT(B3107, "mm/dd/yyyy"), "_", E3107)</f>
        <v>11/06/2019_E</v>
      </c>
    </row>
    <row r="3108" spans="1:18" x14ac:dyDescent="0.25">
      <c r="A3108" s="6" t="str">
        <f t="shared" si="96"/>
        <v>0090</v>
      </c>
      <c r="B3108" s="1">
        <f>DATE(MID(C3108,8,4), MID(C3108,12,2), MID(C3108, 14, 2))</f>
        <v>43775</v>
      </c>
      <c r="C3108" t="s">
        <v>6362</v>
      </c>
      <c r="D3108" t="s">
        <v>6394</v>
      </c>
      <c r="E3108" s="6" t="str">
        <f>MID(D3108,3,1)</f>
        <v>E</v>
      </c>
      <c r="F3108" s="6" t="str">
        <f t="shared" si="97"/>
        <v>11</v>
      </c>
      <c r="G3108" s="3">
        <v>49.19</v>
      </c>
      <c r="H3108" s="3">
        <v>42.21</v>
      </c>
      <c r="I3108" s="3">
        <v>20.16</v>
      </c>
      <c r="J3108" s="3">
        <v>26.23</v>
      </c>
      <c r="K3108" s="3">
        <v>1.06</v>
      </c>
      <c r="L3108" s="3">
        <v>5.43</v>
      </c>
      <c r="M3108" s="3">
        <v>20.64</v>
      </c>
      <c r="N3108" s="3">
        <v>1.79</v>
      </c>
      <c r="O3108" s="3">
        <f>N3108-K3108</f>
        <v>0.73</v>
      </c>
      <c r="P3108" s="3">
        <v>19.54</v>
      </c>
      <c r="Q3108" s="3">
        <f>(O3108/P3108)*100</f>
        <v>3.7359263050153531</v>
      </c>
      <c r="R3108" t="str">
        <f>_xlfn.CONCAT(TEXT(B3108, "mm/dd/yyyy"), "_", E3108)</f>
        <v>11/06/2019_E</v>
      </c>
    </row>
    <row r="3109" spans="1:18" x14ac:dyDescent="0.25">
      <c r="A3109" s="6" t="str">
        <f t="shared" si="96"/>
        <v>0090</v>
      </c>
      <c r="B3109" s="1">
        <f>DATE(MID(C3109,8,4), MID(C3109,12,2), MID(C3109, 14, 2))</f>
        <v>43775</v>
      </c>
      <c r="C3109" t="s">
        <v>6362</v>
      </c>
      <c r="D3109" t="s">
        <v>6396</v>
      </c>
      <c r="E3109" s="6" t="str">
        <f>MID(D3109,3,1)</f>
        <v>E</v>
      </c>
      <c r="F3109" s="6" t="str">
        <f t="shared" si="97"/>
        <v>11</v>
      </c>
      <c r="G3109" s="3">
        <v>55.21</v>
      </c>
      <c r="H3109" s="3">
        <v>40.130000000000003</v>
      </c>
      <c r="I3109" s="3">
        <v>26.79</v>
      </c>
      <c r="J3109" s="3">
        <v>34.729999999999997</v>
      </c>
      <c r="K3109" s="3">
        <v>1.06</v>
      </c>
      <c r="L3109" s="3">
        <v>6.43</v>
      </c>
      <c r="M3109" s="3">
        <v>28.17</v>
      </c>
      <c r="N3109" s="3">
        <v>1.74</v>
      </c>
      <c r="O3109" s="3">
        <f>N3109-K3109</f>
        <v>0.67999999999999994</v>
      </c>
      <c r="P3109" s="3">
        <v>26.68</v>
      </c>
      <c r="Q3109" s="3">
        <f>(O3109/P3109)*100</f>
        <v>2.5487256371814091</v>
      </c>
      <c r="R3109" t="str">
        <f>_xlfn.CONCAT(TEXT(B3109, "mm/dd/yyyy"), "_", E3109)</f>
        <v>11/06/2019_E</v>
      </c>
    </row>
    <row r="3110" spans="1:18" x14ac:dyDescent="0.25">
      <c r="A3110" s="6" t="str">
        <f t="shared" si="96"/>
        <v>0090</v>
      </c>
      <c r="B3110" s="1">
        <f>DATE(MID(C3110,8,4), MID(C3110,12,2), MID(C3110, 14, 2))</f>
        <v>43775</v>
      </c>
      <c r="C3110" t="s">
        <v>6362</v>
      </c>
      <c r="D3110" t="s">
        <v>6398</v>
      </c>
      <c r="E3110" s="6" t="str">
        <f>MID(D3110,3,1)</f>
        <v>E</v>
      </c>
      <c r="F3110" s="6" t="str">
        <f t="shared" si="97"/>
        <v>11</v>
      </c>
      <c r="G3110" s="3">
        <v>83.85</v>
      </c>
      <c r="H3110" s="3">
        <v>69.319999999999993</v>
      </c>
      <c r="I3110" s="3">
        <v>32.96</v>
      </c>
      <c r="J3110" s="3">
        <v>142.09</v>
      </c>
      <c r="K3110" s="3">
        <v>1.08</v>
      </c>
      <c r="L3110" s="3">
        <v>22.05</v>
      </c>
      <c r="M3110" s="3">
        <v>110.35</v>
      </c>
      <c r="N3110" s="3">
        <v>3.32</v>
      </c>
      <c r="O3110" s="3">
        <f>N3110-K3110</f>
        <v>2.2399999999999998</v>
      </c>
      <c r="P3110" s="3">
        <v>99.45</v>
      </c>
      <c r="Q3110" s="3">
        <f>(O3110/P3110)*100</f>
        <v>2.2523881347410755</v>
      </c>
      <c r="R3110" t="str">
        <f>_xlfn.CONCAT(TEXT(B3110, "mm/dd/yyyy"), "_", E3110)</f>
        <v>11/06/2019_E</v>
      </c>
    </row>
    <row r="3111" spans="1:18" x14ac:dyDescent="0.25">
      <c r="A3111" s="6" t="str">
        <f t="shared" si="96"/>
        <v>0090</v>
      </c>
      <c r="B3111" s="1">
        <f>DATE(MID(C3111,8,4), MID(C3111,12,2), MID(C3111, 14, 2))</f>
        <v>43775</v>
      </c>
      <c r="C3111" t="s">
        <v>6362</v>
      </c>
      <c r="D3111" t="s">
        <v>6400</v>
      </c>
      <c r="E3111" s="6" t="str">
        <f>MID(D3111,3,1)</f>
        <v>E</v>
      </c>
      <c r="F3111" s="6" t="str">
        <f t="shared" si="97"/>
        <v>11</v>
      </c>
      <c r="G3111" s="3">
        <v>48.55</v>
      </c>
      <c r="H3111" s="3">
        <v>33.42</v>
      </c>
      <c r="I3111" s="3">
        <v>11.71</v>
      </c>
      <c r="J3111" s="3">
        <v>13.74</v>
      </c>
      <c r="K3111" s="3">
        <v>1.07</v>
      </c>
      <c r="L3111" s="3">
        <v>3.46</v>
      </c>
      <c r="M3111" s="3">
        <v>9.93</v>
      </c>
      <c r="N3111" s="3">
        <v>1.48</v>
      </c>
      <c r="O3111" s="3">
        <f>N3111-K3111</f>
        <v>0.40999999999999992</v>
      </c>
      <c r="P3111" s="3">
        <v>9.23</v>
      </c>
      <c r="Q3111" s="3">
        <f>(O3111/P3111)*100</f>
        <v>4.4420368364030329</v>
      </c>
      <c r="R3111" t="str">
        <f>_xlfn.CONCAT(TEXT(B3111, "mm/dd/yyyy"), "_", E3111)</f>
        <v>11/06/2019_E</v>
      </c>
    </row>
    <row r="3112" spans="1:18" x14ac:dyDescent="0.25">
      <c r="A3112" s="6" t="str">
        <f t="shared" si="96"/>
        <v>0090</v>
      </c>
      <c r="B3112" s="1">
        <f>DATE(MID(C3112,8,4), MID(C3112,12,2), MID(C3112, 14, 2))</f>
        <v>43775</v>
      </c>
      <c r="C3112" t="s">
        <v>6362</v>
      </c>
      <c r="D3112" t="s">
        <v>6402</v>
      </c>
      <c r="E3112" s="6" t="str">
        <f>MID(D3112,3,1)</f>
        <v>E</v>
      </c>
      <c r="F3112" s="6" t="str">
        <f t="shared" si="97"/>
        <v>11</v>
      </c>
      <c r="G3112" s="3">
        <v>41.48</v>
      </c>
      <c r="H3112" s="3">
        <v>37.57</v>
      </c>
      <c r="I3112" s="3">
        <v>19.510000000000002</v>
      </c>
      <c r="J3112" s="3">
        <v>29.63</v>
      </c>
      <c r="K3112" s="3">
        <v>1.06</v>
      </c>
      <c r="L3112" s="3">
        <v>4.0999999999999996</v>
      </c>
      <c r="M3112" s="3">
        <v>26.13</v>
      </c>
      <c r="N3112" s="3">
        <v>1.55</v>
      </c>
      <c r="O3112" s="3">
        <f>N3112-K3112</f>
        <v>0.49</v>
      </c>
      <c r="P3112" s="3">
        <v>25.07</v>
      </c>
      <c r="Q3112" s="3">
        <f>(O3112/P3112)*100</f>
        <v>1.9545273234942162</v>
      </c>
      <c r="R3112" t="str">
        <f>_xlfn.CONCAT(TEXT(B3112, "mm/dd/yyyy"), "_", E3112)</f>
        <v>11/06/2019_E</v>
      </c>
    </row>
    <row r="3113" spans="1:18" x14ac:dyDescent="0.25">
      <c r="A3113" s="6" t="str">
        <f t="shared" si="96"/>
        <v>0090</v>
      </c>
      <c r="B3113" s="1">
        <f>DATE(MID(C3113,8,4), MID(C3113,12,2), MID(C3113, 14, 2))</f>
        <v>43775</v>
      </c>
      <c r="C3113" t="s">
        <v>6362</v>
      </c>
      <c r="D3113" t="s">
        <v>6404</v>
      </c>
      <c r="E3113" s="6" t="str">
        <f>MID(D3113,3,1)</f>
        <v>E</v>
      </c>
      <c r="F3113" s="6" t="str">
        <f t="shared" si="97"/>
        <v>11</v>
      </c>
      <c r="G3113" s="3">
        <v>99.11</v>
      </c>
      <c r="H3113" s="3">
        <v>76.91</v>
      </c>
      <c r="I3113" s="3">
        <v>46.05</v>
      </c>
      <c r="J3113" s="3">
        <v>247.4</v>
      </c>
      <c r="K3113" s="3">
        <v>2.2799999999999998</v>
      </c>
      <c r="L3113" s="3">
        <v>36.01</v>
      </c>
      <c r="M3113" s="3">
        <v>199.59</v>
      </c>
      <c r="N3113" s="3">
        <v>6.29</v>
      </c>
      <c r="O3113" s="3">
        <f>N3113-K3113</f>
        <v>4.01</v>
      </c>
      <c r="P3113" s="3">
        <v>183.11</v>
      </c>
      <c r="Q3113" s="3">
        <f>(O3113/P3113)*100</f>
        <v>2.1899404729397625</v>
      </c>
      <c r="R3113" t="str">
        <f>_xlfn.CONCAT(TEXT(B3113, "mm/dd/yyyy"), "_", E3113)</f>
        <v>11/06/2019_E</v>
      </c>
    </row>
    <row r="3114" spans="1:18" x14ac:dyDescent="0.25">
      <c r="A3114" s="6" t="str">
        <f t="shared" si="96"/>
        <v>0090</v>
      </c>
      <c r="B3114" s="1">
        <f>DATE(MID(C3114,8,4), MID(C3114,12,2), MID(C3114, 14, 2))</f>
        <v>43775</v>
      </c>
      <c r="C3114" t="s">
        <v>6362</v>
      </c>
      <c r="D3114" t="s">
        <v>6406</v>
      </c>
      <c r="E3114" s="6" t="str">
        <f>MID(D3114,3,1)</f>
        <v>E</v>
      </c>
      <c r="F3114" s="6" t="str">
        <f t="shared" si="97"/>
        <v>11</v>
      </c>
      <c r="G3114" s="3">
        <v>65.53</v>
      </c>
      <c r="H3114" s="3">
        <v>48</v>
      </c>
      <c r="I3114" s="3">
        <v>30.68</v>
      </c>
      <c r="J3114" s="3">
        <v>80.72</v>
      </c>
      <c r="K3114" s="3">
        <v>1.07</v>
      </c>
      <c r="L3114" s="3">
        <v>10.37</v>
      </c>
      <c r="M3114" s="3">
        <v>66.760000000000005</v>
      </c>
      <c r="N3114" s="3">
        <v>2.73</v>
      </c>
      <c r="O3114" s="3">
        <f>N3114-K3114</f>
        <v>1.66</v>
      </c>
      <c r="P3114" s="3">
        <v>62.92</v>
      </c>
      <c r="Q3114" s="3">
        <f>(O3114/P3114)*100</f>
        <v>2.6382708200890019</v>
      </c>
      <c r="R3114" t="str">
        <f>_xlfn.CONCAT(TEXT(B3114, "mm/dd/yyyy"), "_", E3114)</f>
        <v>11/06/2019_E</v>
      </c>
    </row>
    <row r="3115" spans="1:18" x14ac:dyDescent="0.25">
      <c r="A3115" s="6" t="str">
        <f t="shared" si="96"/>
        <v>0090</v>
      </c>
      <c r="B3115" s="1">
        <f>DATE(MID(C3115,8,4), MID(C3115,12,2), MID(C3115, 14, 2))</f>
        <v>43775</v>
      </c>
      <c r="C3115" t="s">
        <v>6362</v>
      </c>
      <c r="D3115" t="s">
        <v>6408</v>
      </c>
      <c r="E3115" s="6" t="str">
        <f>MID(D3115,3,1)</f>
        <v>E</v>
      </c>
      <c r="F3115" s="6" t="str">
        <f t="shared" si="97"/>
        <v>11</v>
      </c>
      <c r="G3115" s="3">
        <v>65.38</v>
      </c>
      <c r="H3115" s="3">
        <v>47.55</v>
      </c>
      <c r="I3115" s="3">
        <v>31.01</v>
      </c>
      <c r="J3115" s="3">
        <v>54.54</v>
      </c>
      <c r="K3115" s="3">
        <v>1.08</v>
      </c>
      <c r="L3115" s="3">
        <v>10.35</v>
      </c>
      <c r="M3115" s="3">
        <v>39.78</v>
      </c>
      <c r="N3115" s="3">
        <v>2.52</v>
      </c>
      <c r="O3115" s="3">
        <f>N3115-K3115</f>
        <v>1.44</v>
      </c>
      <c r="P3115" s="3">
        <v>38.130000000000003</v>
      </c>
      <c r="Q3115" s="3">
        <f>(O3115/P3115)*100</f>
        <v>3.7765538945712032</v>
      </c>
      <c r="R3115" t="str">
        <f>_xlfn.CONCAT(TEXT(B3115, "mm/dd/yyyy"), "_", E3115)</f>
        <v>11/06/2019_E</v>
      </c>
    </row>
    <row r="3116" spans="1:18" x14ac:dyDescent="0.25">
      <c r="A3116" s="6" t="str">
        <f t="shared" si="96"/>
        <v>0090</v>
      </c>
      <c r="B3116" s="1">
        <f>DATE(MID(C3116,8,4), MID(C3116,12,2), MID(C3116, 14, 2))</f>
        <v>43775</v>
      </c>
      <c r="C3116" t="s">
        <v>6362</v>
      </c>
      <c r="D3116" t="s">
        <v>6410</v>
      </c>
      <c r="E3116" s="6" t="str">
        <f>MID(D3116,3,1)</f>
        <v>E</v>
      </c>
      <c r="F3116" s="6" t="str">
        <f t="shared" si="97"/>
        <v>11</v>
      </c>
      <c r="G3116" s="3">
        <v>107</v>
      </c>
      <c r="H3116" s="3">
        <v>82.1</v>
      </c>
      <c r="I3116" s="3">
        <v>41</v>
      </c>
      <c r="J3116" s="3">
        <v>273.60000000000002</v>
      </c>
      <c r="K3116" s="3">
        <v>2.19</v>
      </c>
      <c r="L3116" s="3">
        <v>35.799999999999997</v>
      </c>
      <c r="M3116" s="3">
        <v>217.84</v>
      </c>
      <c r="N3116" s="3">
        <v>6.84</v>
      </c>
      <c r="O3116" s="3">
        <f>N3116-K3116</f>
        <v>4.6500000000000004</v>
      </c>
      <c r="P3116" s="3">
        <v>199.11</v>
      </c>
      <c r="Q3116" s="3">
        <f>(O3116/P3116)*100</f>
        <v>2.3353924966099138</v>
      </c>
      <c r="R3116" t="str">
        <f>_xlfn.CONCAT(TEXT(B3116, "mm/dd/yyyy"), "_", E3116)</f>
        <v>11/06/2019_E</v>
      </c>
    </row>
    <row r="3117" spans="1:18" x14ac:dyDescent="0.25">
      <c r="A3117" s="6" t="str">
        <f t="shared" si="96"/>
        <v>0007</v>
      </c>
      <c r="B3117" s="1">
        <f>DATE(MID(C3117,8,4), MID(C3117,12,2), MID(C3117, 14, 2))</f>
        <v>43802</v>
      </c>
      <c r="C3117" t="s">
        <v>2544</v>
      </c>
      <c r="D3117" t="s">
        <v>2543</v>
      </c>
      <c r="E3117" s="6" t="str">
        <f>MID(D3117,3,1)</f>
        <v>C</v>
      </c>
      <c r="F3117" s="6" t="str">
        <f t="shared" si="97"/>
        <v>6</v>
      </c>
      <c r="G3117" s="3">
        <v>64.59</v>
      </c>
      <c r="H3117" s="3">
        <v>54.46</v>
      </c>
      <c r="I3117" s="3">
        <v>29.5</v>
      </c>
      <c r="J3117" s="3">
        <v>65.7</v>
      </c>
      <c r="K3117" s="3">
        <v>1.06</v>
      </c>
      <c r="L3117" s="3">
        <v>8.0399999999999991</v>
      </c>
      <c r="M3117" s="3">
        <v>53.69</v>
      </c>
      <c r="N3117" s="3">
        <v>2.59</v>
      </c>
      <c r="O3117" s="3">
        <f>N3117-K3117</f>
        <v>1.5299999999999998</v>
      </c>
      <c r="P3117" s="3">
        <v>50.48</v>
      </c>
      <c r="Q3117" s="3">
        <f>(O3117/P3117)*100</f>
        <v>3.0309033280507132</v>
      </c>
      <c r="R3117" t="str">
        <f>_xlfn.CONCAT(TEXT(B3117, "mm/dd/yyyy"), "_", E3117)</f>
        <v>12/03/2019_C</v>
      </c>
    </row>
    <row r="3118" spans="1:18" x14ac:dyDescent="0.25">
      <c r="A3118" s="6" t="str">
        <f t="shared" si="96"/>
        <v>0007</v>
      </c>
      <c r="B3118" s="1">
        <f>DATE(MID(C3118,8,4), MID(C3118,12,2), MID(C3118, 14, 2))</f>
        <v>43802</v>
      </c>
      <c r="C3118" t="s">
        <v>2544</v>
      </c>
      <c r="D3118" t="s">
        <v>2546</v>
      </c>
      <c r="E3118" s="6" t="str">
        <f>MID(D3118,3,1)</f>
        <v>C</v>
      </c>
      <c r="F3118" s="6" t="str">
        <f t="shared" si="97"/>
        <v>6</v>
      </c>
      <c r="G3118" s="3">
        <v>85.54</v>
      </c>
      <c r="H3118" s="3">
        <v>63.75</v>
      </c>
      <c r="I3118" s="3">
        <v>41.7</v>
      </c>
      <c r="J3118" s="3">
        <v>149.04</v>
      </c>
      <c r="K3118" s="3">
        <v>1.0900000000000001</v>
      </c>
      <c r="L3118" s="3">
        <v>14.72</v>
      </c>
      <c r="M3118" s="3">
        <v>122.31</v>
      </c>
      <c r="N3118" s="3">
        <v>3.84</v>
      </c>
      <c r="O3118" s="3">
        <f>N3118-K3118</f>
        <v>2.75</v>
      </c>
      <c r="P3118" s="3">
        <v>116.28</v>
      </c>
      <c r="Q3118" s="3">
        <f>(O3118/P3118)*100</f>
        <v>2.3649810801513587</v>
      </c>
      <c r="R3118" t="str">
        <f>_xlfn.CONCAT(TEXT(B3118, "mm/dd/yyyy"), "_", E3118)</f>
        <v>12/03/2019_C</v>
      </c>
    </row>
    <row r="3119" spans="1:18" x14ac:dyDescent="0.25">
      <c r="A3119" s="6" t="str">
        <f t="shared" si="96"/>
        <v>0007</v>
      </c>
      <c r="B3119" s="1">
        <f>DATE(MID(C3119,8,4), MID(C3119,12,2), MID(C3119, 14, 2))</f>
        <v>43802</v>
      </c>
      <c r="C3119" t="s">
        <v>2544</v>
      </c>
      <c r="D3119" t="s">
        <v>2548</v>
      </c>
      <c r="E3119" s="6" t="str">
        <f>MID(D3119,3,1)</f>
        <v>C</v>
      </c>
      <c r="F3119" s="6" t="str">
        <f t="shared" si="97"/>
        <v>6</v>
      </c>
      <c r="G3119" s="3">
        <v>70.040000000000006</v>
      </c>
      <c r="H3119" s="3">
        <v>57.56</v>
      </c>
      <c r="I3119" s="3">
        <v>26.11</v>
      </c>
      <c r="J3119" s="3">
        <v>62.5</v>
      </c>
      <c r="K3119" s="3">
        <v>1.07</v>
      </c>
      <c r="L3119" s="3">
        <v>9.3000000000000007</v>
      </c>
      <c r="M3119" s="3">
        <v>47.04</v>
      </c>
      <c r="N3119" s="3">
        <v>2.83</v>
      </c>
      <c r="O3119" s="3">
        <f>N3119-K3119</f>
        <v>1.76</v>
      </c>
      <c r="P3119" s="3">
        <v>43.47</v>
      </c>
      <c r="Q3119" s="3">
        <f>(O3119/P3119)*100</f>
        <v>4.048769266160571</v>
      </c>
      <c r="R3119" t="str">
        <f>_xlfn.CONCAT(TEXT(B3119, "mm/dd/yyyy"), "_", E3119)</f>
        <v>12/03/2019_C</v>
      </c>
    </row>
    <row r="3120" spans="1:18" x14ac:dyDescent="0.25">
      <c r="A3120" s="6" t="str">
        <f t="shared" si="96"/>
        <v>0007</v>
      </c>
      <c r="B3120" s="1">
        <f>DATE(MID(C3120,8,4), MID(C3120,12,2), MID(C3120, 14, 2))</f>
        <v>43802</v>
      </c>
      <c r="C3120" t="s">
        <v>2544</v>
      </c>
      <c r="D3120" t="s">
        <v>2550</v>
      </c>
      <c r="E3120" s="6" t="str">
        <f>MID(D3120,3,1)</f>
        <v>C</v>
      </c>
      <c r="F3120" s="6" t="str">
        <f t="shared" si="97"/>
        <v>6</v>
      </c>
      <c r="G3120" s="3">
        <v>77.069999999999993</v>
      </c>
      <c r="H3120" s="3">
        <v>62.58</v>
      </c>
      <c r="I3120" s="3">
        <v>46.91</v>
      </c>
      <c r="J3120" s="3">
        <v>185.26</v>
      </c>
      <c r="K3120" s="3">
        <v>1.08</v>
      </c>
      <c r="L3120" s="3">
        <v>18.07</v>
      </c>
      <c r="M3120" s="3">
        <v>153.86000000000001</v>
      </c>
      <c r="N3120" s="3">
        <v>3.49</v>
      </c>
      <c r="O3120" s="3">
        <f>N3120-K3120</f>
        <v>2.41</v>
      </c>
      <c r="P3120" s="3">
        <v>145.16999999999999</v>
      </c>
      <c r="Q3120" s="3">
        <f>(O3120/P3120)*100</f>
        <v>1.6601226148653305</v>
      </c>
      <c r="R3120" t="str">
        <f>_xlfn.CONCAT(TEXT(B3120, "mm/dd/yyyy"), "_", E3120)</f>
        <v>12/03/2019_C</v>
      </c>
    </row>
    <row r="3121" spans="1:18" x14ac:dyDescent="0.25">
      <c r="A3121" s="6" t="str">
        <f t="shared" si="96"/>
        <v>0007</v>
      </c>
      <c r="B3121" s="1">
        <f>DATE(MID(C3121,8,4), MID(C3121,12,2), MID(C3121, 14, 2))</f>
        <v>43802</v>
      </c>
      <c r="C3121" t="s">
        <v>2544</v>
      </c>
      <c r="D3121" t="s">
        <v>2552</v>
      </c>
      <c r="E3121" s="6" t="str">
        <f>MID(D3121,3,1)</f>
        <v>C</v>
      </c>
      <c r="F3121" s="6" t="str">
        <f t="shared" si="97"/>
        <v>6</v>
      </c>
      <c r="G3121" s="3">
        <v>61.67</v>
      </c>
      <c r="H3121" s="3">
        <v>46.19</v>
      </c>
      <c r="I3121" s="3">
        <v>29.9</v>
      </c>
      <c r="J3121" s="3">
        <v>53.76</v>
      </c>
      <c r="K3121" s="3">
        <v>1.06</v>
      </c>
      <c r="L3121" s="3">
        <v>6.41</v>
      </c>
      <c r="M3121" s="3">
        <v>44.35</v>
      </c>
      <c r="N3121" s="3">
        <v>2.13</v>
      </c>
      <c r="O3121" s="3">
        <f>N3121-K3121</f>
        <v>1.0699999999999998</v>
      </c>
      <c r="P3121" s="3">
        <v>42.31</v>
      </c>
      <c r="Q3121" s="3">
        <f>(O3121/P3121)*100</f>
        <v>2.5289529662018433</v>
      </c>
      <c r="R3121" t="str">
        <f>_xlfn.CONCAT(TEXT(B3121, "mm/dd/yyyy"), "_", E3121)</f>
        <v>12/03/2019_C</v>
      </c>
    </row>
    <row r="3122" spans="1:18" x14ac:dyDescent="0.25">
      <c r="A3122" s="6" t="str">
        <f t="shared" si="96"/>
        <v>0007</v>
      </c>
      <c r="B3122" s="1">
        <f>DATE(MID(C3122,8,4), MID(C3122,12,2), MID(C3122, 14, 2))</f>
        <v>43802</v>
      </c>
      <c r="C3122" t="s">
        <v>2544</v>
      </c>
      <c r="D3122" t="s">
        <v>2554</v>
      </c>
      <c r="E3122" s="6" t="str">
        <f>MID(D3122,3,1)</f>
        <v>C</v>
      </c>
      <c r="F3122" s="6" t="str">
        <f t="shared" si="97"/>
        <v>6</v>
      </c>
      <c r="G3122" s="3">
        <v>53.32</v>
      </c>
      <c r="H3122" s="3">
        <v>54.01</v>
      </c>
      <c r="I3122" s="3">
        <v>23.83</v>
      </c>
      <c r="J3122" s="3">
        <v>44.67</v>
      </c>
      <c r="K3122" s="3">
        <v>1.06</v>
      </c>
      <c r="L3122" s="3">
        <v>5.89</v>
      </c>
      <c r="M3122" s="3">
        <v>36.81</v>
      </c>
      <c r="N3122" s="3">
        <v>1.85</v>
      </c>
      <c r="O3122" s="3">
        <f>N3122-K3122</f>
        <v>0.79</v>
      </c>
      <c r="P3122" s="3">
        <v>34.89</v>
      </c>
      <c r="Q3122" s="3">
        <f>(O3122/P3122)*100</f>
        <v>2.2642591000286614</v>
      </c>
      <c r="R3122" t="str">
        <f>_xlfn.CONCAT(TEXT(B3122, "mm/dd/yyyy"), "_", E3122)</f>
        <v>12/03/2019_C</v>
      </c>
    </row>
    <row r="3123" spans="1:18" x14ac:dyDescent="0.25">
      <c r="A3123" s="6" t="str">
        <f t="shared" si="96"/>
        <v>0007</v>
      </c>
      <c r="B3123" s="1">
        <f>DATE(MID(C3123,8,4), MID(C3123,12,2), MID(C3123, 14, 2))</f>
        <v>43802</v>
      </c>
      <c r="C3123" t="s">
        <v>2544</v>
      </c>
      <c r="D3123" t="s">
        <v>2556</v>
      </c>
      <c r="E3123" s="6" t="str">
        <f>MID(D3123,3,1)</f>
        <v>C</v>
      </c>
      <c r="F3123" s="6" t="str">
        <f t="shared" si="97"/>
        <v>6</v>
      </c>
      <c r="G3123" s="3">
        <v>54.81</v>
      </c>
      <c r="H3123" s="3">
        <v>51.26</v>
      </c>
      <c r="I3123" s="3">
        <v>23.93</v>
      </c>
      <c r="J3123" s="3">
        <v>46.53</v>
      </c>
      <c r="K3123" s="3">
        <v>1.07</v>
      </c>
      <c r="L3123" s="3">
        <v>8.5</v>
      </c>
      <c r="M3123" s="3">
        <v>34.630000000000003</v>
      </c>
      <c r="N3123" s="3">
        <v>2.44</v>
      </c>
      <c r="O3123" s="3">
        <f>N3123-K3123</f>
        <v>1.3699999999999999</v>
      </c>
      <c r="P3123" s="3">
        <v>31.99</v>
      </c>
      <c r="Q3123" s="3">
        <f>(O3123/P3123)*100</f>
        <v>4.2825883088465151</v>
      </c>
      <c r="R3123" t="str">
        <f>_xlfn.CONCAT(TEXT(B3123, "mm/dd/yyyy"), "_", E3123)</f>
        <v>12/03/2019_C</v>
      </c>
    </row>
    <row r="3124" spans="1:18" x14ac:dyDescent="0.25">
      <c r="A3124" s="6" t="str">
        <f t="shared" si="96"/>
        <v>0007</v>
      </c>
      <c r="B3124" s="1">
        <f>DATE(MID(C3124,8,4), MID(C3124,12,2), MID(C3124, 14, 2))</f>
        <v>43802</v>
      </c>
      <c r="C3124" t="s">
        <v>2544</v>
      </c>
      <c r="D3124" t="s">
        <v>2558</v>
      </c>
      <c r="E3124" s="6" t="str">
        <f>MID(D3124,3,1)</f>
        <v>C</v>
      </c>
      <c r="F3124" s="6" t="str">
        <f t="shared" si="97"/>
        <v>6</v>
      </c>
      <c r="G3124" s="3">
        <v>53.62</v>
      </c>
      <c r="H3124" s="3">
        <v>46.04</v>
      </c>
      <c r="I3124" s="3">
        <v>22.91</v>
      </c>
      <c r="J3124" s="3">
        <v>36.15</v>
      </c>
      <c r="K3124" s="3">
        <v>1.06</v>
      </c>
      <c r="L3124" s="3">
        <v>5.4</v>
      </c>
      <c r="M3124" s="3">
        <v>29.27</v>
      </c>
      <c r="N3124" s="3">
        <v>2.0699999999999998</v>
      </c>
      <c r="O3124" s="3">
        <f>N3124-K3124</f>
        <v>1.0099999999999998</v>
      </c>
      <c r="P3124" s="3">
        <v>28.27</v>
      </c>
      <c r="Q3124" s="3">
        <f>(O3124/P3124)*100</f>
        <v>3.572691899540148</v>
      </c>
      <c r="R3124" t="str">
        <f>_xlfn.CONCAT(TEXT(B3124, "mm/dd/yyyy"), "_", E3124)</f>
        <v>12/03/2019_C</v>
      </c>
    </row>
    <row r="3125" spans="1:18" x14ac:dyDescent="0.25">
      <c r="A3125" s="6" t="str">
        <f t="shared" si="96"/>
        <v>0007</v>
      </c>
      <c r="B3125" s="1">
        <f>DATE(MID(C3125,8,4), MID(C3125,12,2), MID(C3125, 14, 2))</f>
        <v>43802</v>
      </c>
      <c r="C3125" t="s">
        <v>2544</v>
      </c>
      <c r="D3125" t="s">
        <v>2560</v>
      </c>
      <c r="E3125" s="6" t="str">
        <f>MID(D3125,3,1)</f>
        <v>C</v>
      </c>
      <c r="F3125" s="6" t="str">
        <f t="shared" si="97"/>
        <v>6</v>
      </c>
      <c r="G3125" s="3">
        <v>48.32</v>
      </c>
      <c r="H3125" s="3">
        <v>41.22</v>
      </c>
      <c r="I3125" s="3">
        <v>21.48</v>
      </c>
      <c r="J3125" s="3">
        <v>28.01</v>
      </c>
      <c r="K3125" s="3">
        <v>1.06</v>
      </c>
      <c r="L3125" s="3">
        <v>3.53</v>
      </c>
      <c r="M3125" s="3">
        <v>22.66</v>
      </c>
      <c r="N3125" s="3">
        <v>1.53</v>
      </c>
      <c r="O3125" s="3">
        <f>N3125-K3125</f>
        <v>0.47</v>
      </c>
      <c r="P3125" s="3">
        <v>21.38</v>
      </c>
      <c r="Q3125" s="3">
        <f>(O3125/P3125)*100</f>
        <v>2.1983161833489242</v>
      </c>
      <c r="R3125" t="str">
        <f>_xlfn.CONCAT(TEXT(B3125, "mm/dd/yyyy"), "_", E3125)</f>
        <v>12/03/2019_C</v>
      </c>
    </row>
    <row r="3126" spans="1:18" x14ac:dyDescent="0.25">
      <c r="A3126" s="6" t="str">
        <f t="shared" si="96"/>
        <v>0007</v>
      </c>
      <c r="B3126" s="1">
        <f>DATE(MID(C3126,8,4), MID(C3126,12,2), MID(C3126, 14, 2))</f>
        <v>43802</v>
      </c>
      <c r="C3126" t="s">
        <v>2544</v>
      </c>
      <c r="D3126" t="s">
        <v>2562</v>
      </c>
      <c r="E3126" s="6" t="str">
        <f>MID(D3126,3,1)</f>
        <v>C</v>
      </c>
      <c r="F3126" s="6" t="str">
        <f t="shared" si="97"/>
        <v>6</v>
      </c>
      <c r="G3126" s="3">
        <v>49.64</v>
      </c>
      <c r="H3126" s="3">
        <v>34.630000000000003</v>
      </c>
      <c r="I3126" s="3">
        <v>24.85</v>
      </c>
      <c r="J3126" s="3">
        <v>29.37</v>
      </c>
      <c r="K3126" s="3">
        <v>1.08</v>
      </c>
      <c r="L3126" s="3">
        <v>4.3899999999999997</v>
      </c>
      <c r="M3126" s="3">
        <v>24.19</v>
      </c>
      <c r="N3126" s="3">
        <v>1.83</v>
      </c>
      <c r="O3126" s="3">
        <f>N3126-K3126</f>
        <v>0.75</v>
      </c>
      <c r="P3126" s="3">
        <v>22.65</v>
      </c>
      <c r="Q3126" s="3">
        <f>(O3126/P3126)*100</f>
        <v>3.3112582781456954</v>
      </c>
      <c r="R3126" t="str">
        <f>_xlfn.CONCAT(TEXT(B3126, "mm/dd/yyyy"), "_", E3126)</f>
        <v>12/03/2019_C</v>
      </c>
    </row>
    <row r="3127" spans="1:18" x14ac:dyDescent="0.25">
      <c r="A3127" s="6" t="str">
        <f t="shared" si="96"/>
        <v>0007</v>
      </c>
      <c r="B3127" s="1">
        <f>DATE(MID(C3127,8,4), MID(C3127,12,2), MID(C3127, 14, 2))</f>
        <v>43802</v>
      </c>
      <c r="C3127" t="s">
        <v>2544</v>
      </c>
      <c r="D3127" t="s">
        <v>2564</v>
      </c>
      <c r="E3127" s="6" t="str">
        <f>MID(D3127,3,1)</f>
        <v>C</v>
      </c>
      <c r="F3127" s="6" t="str">
        <f t="shared" si="97"/>
        <v>6</v>
      </c>
      <c r="G3127" s="3">
        <v>55.29</v>
      </c>
      <c r="H3127" s="3">
        <v>47.78</v>
      </c>
      <c r="I3127" s="3">
        <v>30.07</v>
      </c>
      <c r="J3127" s="3">
        <v>47.93</v>
      </c>
      <c r="K3127" s="3">
        <v>1.07</v>
      </c>
      <c r="L3127" s="3">
        <v>5.87</v>
      </c>
      <c r="M3127" s="3">
        <v>40.01</v>
      </c>
      <c r="N3127" s="3">
        <v>2.19</v>
      </c>
      <c r="O3127" s="3">
        <f>N3127-K3127</f>
        <v>1.1199999999999999</v>
      </c>
      <c r="P3127" s="3">
        <v>38.03</v>
      </c>
      <c r="Q3127" s="3">
        <f>(O3127/P3127)*100</f>
        <v>2.9450433867998944</v>
      </c>
      <c r="R3127" t="str">
        <f>_xlfn.CONCAT(TEXT(B3127, "mm/dd/yyyy"), "_", E3127)</f>
        <v>12/03/2019_C</v>
      </c>
    </row>
    <row r="3128" spans="1:18" x14ac:dyDescent="0.25">
      <c r="A3128" s="6" t="str">
        <f t="shared" si="96"/>
        <v>0007</v>
      </c>
      <c r="B3128" s="1">
        <f>DATE(MID(C3128,8,4), MID(C3128,12,2), MID(C3128, 14, 2))</f>
        <v>43802</v>
      </c>
      <c r="C3128" t="s">
        <v>2544</v>
      </c>
      <c r="D3128" t="s">
        <v>2566</v>
      </c>
      <c r="E3128" s="6" t="str">
        <f>MID(D3128,3,1)</f>
        <v>C</v>
      </c>
      <c r="F3128" s="6" t="str">
        <f t="shared" si="97"/>
        <v>6</v>
      </c>
      <c r="G3128" s="3">
        <v>66.510000000000005</v>
      </c>
      <c r="H3128" s="3">
        <v>60.26</v>
      </c>
      <c r="I3128" s="3">
        <v>26.73</v>
      </c>
      <c r="J3128" s="3">
        <v>73.540000000000006</v>
      </c>
      <c r="K3128" s="3">
        <v>1.07</v>
      </c>
      <c r="L3128" s="3">
        <v>9.64</v>
      </c>
      <c r="M3128" s="3">
        <v>58.69</v>
      </c>
      <c r="N3128" s="3">
        <v>2.62</v>
      </c>
      <c r="O3128" s="3">
        <f>N3128-K3128</f>
        <v>1.55</v>
      </c>
      <c r="P3128" s="3">
        <v>55.05</v>
      </c>
      <c r="Q3128" s="3">
        <f>(O3128/P3128)*100</f>
        <v>2.8156221616712083</v>
      </c>
      <c r="R3128" t="str">
        <f>_xlfn.CONCAT(TEXT(B3128, "mm/dd/yyyy"), "_", E3128)</f>
        <v>12/03/2019_C</v>
      </c>
    </row>
    <row r="3129" spans="1:18" x14ac:dyDescent="0.25">
      <c r="A3129" s="6" t="str">
        <f t="shared" si="96"/>
        <v>0007</v>
      </c>
      <c r="B3129" s="1">
        <f>DATE(MID(C3129,8,4), MID(C3129,12,2), MID(C3129, 14, 2))</f>
        <v>43802</v>
      </c>
      <c r="C3129" t="s">
        <v>2544</v>
      </c>
      <c r="D3129" t="s">
        <v>2568</v>
      </c>
      <c r="E3129" s="6" t="str">
        <f>MID(D3129,3,1)</f>
        <v>C</v>
      </c>
      <c r="F3129" s="6" t="str">
        <f t="shared" si="97"/>
        <v>6</v>
      </c>
      <c r="G3129" s="3">
        <v>57.46</v>
      </c>
      <c r="H3129" s="3">
        <v>46.33</v>
      </c>
      <c r="I3129" s="3">
        <v>21.01</v>
      </c>
      <c r="J3129" s="3">
        <v>38.14</v>
      </c>
      <c r="K3129" s="3">
        <v>1.06</v>
      </c>
      <c r="L3129" s="3">
        <v>5.72</v>
      </c>
      <c r="M3129" s="3">
        <v>31.78</v>
      </c>
      <c r="N3129" s="3">
        <v>1.96</v>
      </c>
      <c r="O3129" s="3">
        <f>N3129-K3129</f>
        <v>0.89999999999999991</v>
      </c>
      <c r="P3129" s="3">
        <v>30.21</v>
      </c>
      <c r="Q3129" s="3">
        <f>(O3129/P3129)*100</f>
        <v>2.9791459781529293</v>
      </c>
      <c r="R3129" t="str">
        <f>_xlfn.CONCAT(TEXT(B3129, "mm/dd/yyyy"), "_", E3129)</f>
        <v>12/03/2019_C</v>
      </c>
    </row>
    <row r="3130" spans="1:18" x14ac:dyDescent="0.25">
      <c r="A3130" s="6" t="str">
        <f t="shared" si="96"/>
        <v>0007</v>
      </c>
      <c r="B3130" s="1">
        <f>DATE(MID(C3130,8,4), MID(C3130,12,2), MID(C3130, 14, 2))</f>
        <v>43802</v>
      </c>
      <c r="C3130" t="s">
        <v>2544</v>
      </c>
      <c r="D3130" t="s">
        <v>2570</v>
      </c>
      <c r="E3130" s="6" t="str">
        <f>MID(D3130,3,1)</f>
        <v>C</v>
      </c>
      <c r="F3130" s="6" t="str">
        <f t="shared" si="97"/>
        <v>6</v>
      </c>
      <c r="G3130" s="3">
        <v>52.17</v>
      </c>
      <c r="H3130" s="3">
        <v>43.15</v>
      </c>
      <c r="I3130" s="3">
        <v>28.15</v>
      </c>
      <c r="J3130" s="3">
        <v>39.97</v>
      </c>
      <c r="K3130" s="3">
        <v>1.07</v>
      </c>
      <c r="L3130" s="3">
        <v>5.45</v>
      </c>
      <c r="M3130" s="3">
        <v>32.299999999999997</v>
      </c>
      <c r="N3130" s="3">
        <v>1.97</v>
      </c>
      <c r="O3130" s="3">
        <f>N3130-K3130</f>
        <v>0.89999999999999991</v>
      </c>
      <c r="P3130" s="3">
        <v>30.26</v>
      </c>
      <c r="Q3130" s="3">
        <f>(O3130/P3130)*100</f>
        <v>2.9742233972240575</v>
      </c>
      <c r="R3130" t="str">
        <f>_xlfn.CONCAT(TEXT(B3130, "mm/dd/yyyy"), "_", E3130)</f>
        <v>12/03/2019_C</v>
      </c>
    </row>
    <row r="3131" spans="1:18" x14ac:dyDescent="0.25">
      <c r="A3131" s="6" t="str">
        <f t="shared" si="96"/>
        <v>0007</v>
      </c>
      <c r="B3131" s="1">
        <f>DATE(MID(C3131,8,4), MID(C3131,12,2), MID(C3131, 14, 2))</f>
        <v>43802</v>
      </c>
      <c r="C3131" t="s">
        <v>2544</v>
      </c>
      <c r="D3131" t="s">
        <v>2572</v>
      </c>
      <c r="E3131" s="6" t="str">
        <f>MID(D3131,3,1)</f>
        <v>C</v>
      </c>
      <c r="F3131" s="6" t="str">
        <f t="shared" si="97"/>
        <v>6</v>
      </c>
      <c r="G3131" s="3">
        <v>44.24</v>
      </c>
      <c r="H3131" s="3">
        <v>35.630000000000003</v>
      </c>
      <c r="I3131" s="3">
        <v>24.43</v>
      </c>
      <c r="J3131" s="3">
        <v>26.43</v>
      </c>
      <c r="K3131" s="3">
        <v>1.08</v>
      </c>
      <c r="L3131" s="3">
        <v>3.49</v>
      </c>
      <c r="M3131" s="3">
        <v>22.68</v>
      </c>
      <c r="N3131" s="3">
        <v>1.65</v>
      </c>
      <c r="O3131" s="3">
        <f>N3131-K3131</f>
        <v>0.56999999999999984</v>
      </c>
      <c r="P3131" s="3">
        <v>21.67</v>
      </c>
      <c r="Q3131" s="3">
        <f>(O3131/P3131)*100</f>
        <v>2.6303645592985685</v>
      </c>
      <c r="R3131" t="str">
        <f>_xlfn.CONCAT(TEXT(B3131, "mm/dd/yyyy"), "_", E3131)</f>
        <v>12/03/2019_C</v>
      </c>
    </row>
    <row r="3132" spans="1:18" x14ac:dyDescent="0.25">
      <c r="A3132" s="6" t="str">
        <f t="shared" si="96"/>
        <v>0007</v>
      </c>
      <c r="B3132" s="1">
        <f>DATE(MID(C3132,8,4), MID(C3132,12,2), MID(C3132, 14, 2))</f>
        <v>43802</v>
      </c>
      <c r="C3132" t="s">
        <v>2544</v>
      </c>
      <c r="D3132" t="s">
        <v>2574</v>
      </c>
      <c r="E3132" s="6" t="str">
        <f>MID(D3132,3,1)</f>
        <v>C</v>
      </c>
      <c r="F3132" s="6" t="str">
        <f t="shared" si="97"/>
        <v>6</v>
      </c>
      <c r="G3132" s="3">
        <v>59.05</v>
      </c>
      <c r="H3132" s="3">
        <v>42.89</v>
      </c>
      <c r="I3132" s="3">
        <v>21.95</v>
      </c>
      <c r="J3132" s="3">
        <v>43.93</v>
      </c>
      <c r="K3132" s="3">
        <v>1.08</v>
      </c>
      <c r="L3132" s="3">
        <v>5.05</v>
      </c>
      <c r="M3132" s="3">
        <v>38.39</v>
      </c>
      <c r="N3132" s="3">
        <v>1.92</v>
      </c>
      <c r="O3132" s="3">
        <f>N3132-K3132</f>
        <v>0.83999999999999986</v>
      </c>
      <c r="P3132" s="3">
        <v>36.799999999999997</v>
      </c>
      <c r="Q3132" s="3">
        <f>(O3132/P3132)*100</f>
        <v>2.2826086956521734</v>
      </c>
      <c r="R3132" t="str">
        <f>_xlfn.CONCAT(TEXT(B3132, "mm/dd/yyyy"), "_", E3132)</f>
        <v>12/03/2019_C</v>
      </c>
    </row>
    <row r="3133" spans="1:18" x14ac:dyDescent="0.25">
      <c r="A3133" s="6" t="str">
        <f t="shared" si="96"/>
        <v>0007</v>
      </c>
      <c r="B3133" s="1">
        <f>DATE(MID(C3133,8,4), MID(C3133,12,2), MID(C3133, 14, 2))</f>
        <v>43802</v>
      </c>
      <c r="C3133" t="s">
        <v>2544</v>
      </c>
      <c r="D3133" t="s">
        <v>2576</v>
      </c>
      <c r="E3133" s="6" t="str">
        <f>MID(D3133,3,1)</f>
        <v>C</v>
      </c>
      <c r="F3133" s="6" t="str">
        <f t="shared" si="97"/>
        <v>6</v>
      </c>
      <c r="G3133" s="3">
        <v>86.27</v>
      </c>
      <c r="H3133" s="3">
        <v>56.75</v>
      </c>
      <c r="I3133" s="3">
        <v>30.74</v>
      </c>
      <c r="J3133" s="3">
        <v>113.82</v>
      </c>
      <c r="K3133" s="3">
        <v>1.06</v>
      </c>
      <c r="L3133" s="3">
        <v>13.55</v>
      </c>
      <c r="M3133" s="3">
        <v>89.52</v>
      </c>
      <c r="N3133" s="3">
        <v>3.34</v>
      </c>
      <c r="O3133" s="3">
        <f>N3133-K3133</f>
        <v>2.2799999999999998</v>
      </c>
      <c r="P3133" s="3">
        <v>84.18</v>
      </c>
      <c r="Q3133" s="3">
        <f>(O3133/P3133)*100</f>
        <v>2.7084818246614391</v>
      </c>
      <c r="R3133" t="str">
        <f>_xlfn.CONCAT(TEXT(B3133, "mm/dd/yyyy"), "_", E3133)</f>
        <v>12/03/2019_C</v>
      </c>
    </row>
    <row r="3134" spans="1:18" x14ac:dyDescent="0.25">
      <c r="A3134" s="6" t="str">
        <f t="shared" si="96"/>
        <v>0007</v>
      </c>
      <c r="B3134" s="1">
        <f>DATE(MID(C3134,8,4), MID(C3134,12,2), MID(C3134, 14, 2))</f>
        <v>43802</v>
      </c>
      <c r="C3134" t="s">
        <v>2544</v>
      </c>
      <c r="D3134" t="s">
        <v>2578</v>
      </c>
      <c r="E3134" s="6" t="str">
        <f>MID(D3134,3,1)</f>
        <v>C</v>
      </c>
      <c r="F3134" s="6" t="str">
        <f t="shared" si="97"/>
        <v>6</v>
      </c>
      <c r="G3134" s="3">
        <v>81.44</v>
      </c>
      <c r="H3134" s="3">
        <v>53.17</v>
      </c>
      <c r="I3134" s="3">
        <v>32.36</v>
      </c>
      <c r="J3134" s="3">
        <v>93.32</v>
      </c>
      <c r="K3134" s="3">
        <v>1.08</v>
      </c>
      <c r="L3134" s="3">
        <v>10.56</v>
      </c>
      <c r="M3134" s="3">
        <v>75.489999999999995</v>
      </c>
      <c r="N3134" s="3">
        <v>3.04</v>
      </c>
      <c r="O3134" s="3">
        <f>N3134-K3134</f>
        <v>1.96</v>
      </c>
      <c r="P3134" s="3">
        <v>69.91</v>
      </c>
      <c r="Q3134" s="3">
        <f>(O3134/P3134)*100</f>
        <v>2.8036046345301102</v>
      </c>
      <c r="R3134" t="str">
        <f>_xlfn.CONCAT(TEXT(B3134, "mm/dd/yyyy"), "_", E3134)</f>
        <v>12/03/2019_C</v>
      </c>
    </row>
    <row r="3135" spans="1:18" x14ac:dyDescent="0.25">
      <c r="A3135" s="6" t="str">
        <f t="shared" si="96"/>
        <v>0007</v>
      </c>
      <c r="B3135" s="1">
        <f>DATE(MID(C3135,8,4), MID(C3135,12,2), MID(C3135, 14, 2))</f>
        <v>43802</v>
      </c>
      <c r="C3135" t="s">
        <v>2544</v>
      </c>
      <c r="D3135" t="s">
        <v>2580</v>
      </c>
      <c r="E3135" s="6" t="str">
        <f>MID(D3135,3,1)</f>
        <v>C</v>
      </c>
      <c r="F3135" s="6" t="str">
        <f t="shared" si="97"/>
        <v>6</v>
      </c>
      <c r="G3135" s="3">
        <v>68.62</v>
      </c>
      <c r="H3135" s="3">
        <v>51.81</v>
      </c>
      <c r="I3135" s="3">
        <v>31.07</v>
      </c>
      <c r="J3135" s="3">
        <v>65.739999999999995</v>
      </c>
      <c r="K3135" s="3">
        <v>1.07</v>
      </c>
      <c r="L3135" s="3">
        <v>7.27</v>
      </c>
      <c r="M3135" s="3">
        <v>57.44</v>
      </c>
      <c r="N3135" s="3">
        <v>2.42</v>
      </c>
      <c r="O3135" s="3">
        <f>N3135-K3135</f>
        <v>1.3499999999999999</v>
      </c>
      <c r="P3135" s="3">
        <v>55.59</v>
      </c>
      <c r="Q3135" s="3">
        <f>(O3135/P3135)*100</f>
        <v>2.4284943335132212</v>
      </c>
      <c r="R3135" t="str">
        <f>_xlfn.CONCAT(TEXT(B3135, "mm/dd/yyyy"), "_", E3135)</f>
        <v>12/03/2019_C</v>
      </c>
    </row>
    <row r="3136" spans="1:18" x14ac:dyDescent="0.25">
      <c r="A3136" s="6" t="str">
        <f t="shared" si="96"/>
        <v>0007</v>
      </c>
      <c r="B3136" s="1">
        <f>DATE(MID(C3136,8,4), MID(C3136,12,2), MID(C3136, 14, 2))</f>
        <v>43802</v>
      </c>
      <c r="C3136" t="s">
        <v>2544</v>
      </c>
      <c r="D3136" t="s">
        <v>2582</v>
      </c>
      <c r="E3136" s="6" t="str">
        <f>MID(D3136,3,1)</f>
        <v>C</v>
      </c>
      <c r="F3136" s="6" t="str">
        <f t="shared" si="97"/>
        <v>6</v>
      </c>
      <c r="G3136" s="3">
        <v>76.489999999999995</v>
      </c>
      <c r="H3136" s="3">
        <v>60.93</v>
      </c>
      <c r="I3136" s="3">
        <v>46.25</v>
      </c>
      <c r="J3136" s="3">
        <v>149.11000000000001</v>
      </c>
      <c r="K3136" s="3">
        <v>1.05</v>
      </c>
      <c r="L3136" s="3">
        <v>13.96</v>
      </c>
      <c r="M3136" s="3">
        <v>123.2</v>
      </c>
      <c r="N3136" s="3">
        <v>2.8</v>
      </c>
      <c r="O3136" s="3">
        <f>N3136-K3136</f>
        <v>1.7499999999999998</v>
      </c>
      <c r="P3136" s="3">
        <v>114.23</v>
      </c>
      <c r="Q3136" s="3">
        <f>(O3136/P3136)*100</f>
        <v>1.5319968484636257</v>
      </c>
      <c r="R3136" t="str">
        <f>_xlfn.CONCAT(TEXT(B3136, "mm/dd/yyyy"), "_", E3136)</f>
        <v>12/03/2019_C</v>
      </c>
    </row>
    <row r="3137" spans="1:18" x14ac:dyDescent="0.25">
      <c r="A3137" s="6" t="str">
        <f t="shared" si="96"/>
        <v>0007</v>
      </c>
      <c r="B3137" s="1">
        <f>DATE(MID(C3137,8,4), MID(C3137,12,2), MID(C3137, 14, 2))</f>
        <v>43802</v>
      </c>
      <c r="C3137" t="s">
        <v>2544</v>
      </c>
      <c r="D3137" t="s">
        <v>2584</v>
      </c>
      <c r="E3137" s="6" t="str">
        <f>MID(D3137,3,1)</f>
        <v>C</v>
      </c>
      <c r="F3137" s="6" t="str">
        <f t="shared" si="97"/>
        <v>6</v>
      </c>
      <c r="G3137" s="3">
        <v>44.8</v>
      </c>
      <c r="H3137" s="3">
        <v>43.07</v>
      </c>
      <c r="I3137" s="3">
        <v>23.16</v>
      </c>
      <c r="J3137" s="3">
        <v>26.82</v>
      </c>
      <c r="K3137" s="3">
        <v>1.06</v>
      </c>
      <c r="L3137" s="3">
        <v>3.97</v>
      </c>
      <c r="M3137" s="3">
        <v>22.21</v>
      </c>
      <c r="N3137" s="3">
        <v>1.57</v>
      </c>
      <c r="O3137" s="3">
        <f>N3137-K3137</f>
        <v>0.51</v>
      </c>
      <c r="P3137" s="3">
        <v>20.83</v>
      </c>
      <c r="Q3137" s="3">
        <f>(O3137/P3137)*100</f>
        <v>2.4483917426788291</v>
      </c>
      <c r="R3137" t="str">
        <f>_xlfn.CONCAT(TEXT(B3137, "mm/dd/yyyy"), "_", E3137)</f>
        <v>12/03/2019_C</v>
      </c>
    </row>
    <row r="3138" spans="1:18" x14ac:dyDescent="0.25">
      <c r="A3138" s="6" t="str">
        <f t="shared" si="96"/>
        <v>0007</v>
      </c>
      <c r="B3138" s="1">
        <f>DATE(MID(C3138,8,4), MID(C3138,12,2), MID(C3138, 14, 2))</f>
        <v>43802</v>
      </c>
      <c r="C3138" t="s">
        <v>2544</v>
      </c>
      <c r="D3138" t="s">
        <v>2586</v>
      </c>
      <c r="E3138" s="6" t="str">
        <f>MID(D3138,3,1)</f>
        <v>C</v>
      </c>
      <c r="F3138" s="6" t="str">
        <f t="shared" si="97"/>
        <v>6</v>
      </c>
      <c r="G3138" s="3">
        <v>64.819999999999993</v>
      </c>
      <c r="H3138" s="3">
        <v>56.71</v>
      </c>
      <c r="I3138" s="3">
        <v>36.090000000000003</v>
      </c>
      <c r="J3138" s="3">
        <v>89.84</v>
      </c>
      <c r="K3138" s="3">
        <v>1.07</v>
      </c>
      <c r="L3138" s="3">
        <v>14.63</v>
      </c>
      <c r="M3138" s="3">
        <v>70.650000000000006</v>
      </c>
      <c r="N3138" s="3">
        <v>2.97</v>
      </c>
      <c r="O3138" s="3">
        <f>N3138-K3138</f>
        <v>1.9000000000000001</v>
      </c>
      <c r="P3138" s="3">
        <v>65.72</v>
      </c>
      <c r="Q3138" s="3">
        <f>(O3138/P3138)*100</f>
        <v>2.8910529519172248</v>
      </c>
      <c r="R3138" t="str">
        <f>_xlfn.CONCAT(TEXT(B3138, "mm/dd/yyyy"), "_", E3138)</f>
        <v>12/03/2019_C</v>
      </c>
    </row>
    <row r="3139" spans="1:18" x14ac:dyDescent="0.25">
      <c r="A3139" s="6" t="str">
        <f t="shared" ref="A3139:A3202" si="98">MID(C3139, SEARCH("_",C3139, 18) + 1, 4)</f>
        <v>0007</v>
      </c>
      <c r="B3139" s="1">
        <f>DATE(MID(C3139,8,4), MID(C3139,12,2), MID(C3139, 14, 2))</f>
        <v>43802</v>
      </c>
      <c r="C3139" t="s">
        <v>2544</v>
      </c>
      <c r="D3139" t="s">
        <v>2588</v>
      </c>
      <c r="E3139" s="6" t="str">
        <f>MID(D3139,3,1)</f>
        <v>C</v>
      </c>
      <c r="F3139" s="6" t="str">
        <f t="shared" ref="F3139:F3202" si="99">IF(OR(A3139="0155",A3139="0156"),"1",IF(OR(A3139="0158"),"2",IF(OR(A3139="0160",A3139="0308"),"3",IF(OR(A3139="0162"),"4",IF(OR(A3139="0167"),"5",IF(OR(A3139="0007"),"6",IF(OR(A3139="0011"),"7",IF(OR(A3139="0016"),"8",IF(OR(A3139="0019"),"9",IF(OR(A3139="0024"),"10",IF(OR(A3139="0090",A3139="0091"),"11",IF(OR(A3139="0096"),"12",IF(OR(A3139="0098"),"13",IF(OR(A3139="0100"),"14",IF(OR(A3139="0102"),"15")))))))))))))))</f>
        <v>6</v>
      </c>
      <c r="G3139" s="3">
        <v>58.95</v>
      </c>
      <c r="H3139" s="3">
        <v>48.09</v>
      </c>
      <c r="I3139" s="3">
        <v>33.159999999999997</v>
      </c>
      <c r="J3139" s="3">
        <v>55.85</v>
      </c>
      <c r="K3139" s="3">
        <v>1.07</v>
      </c>
      <c r="L3139" s="3">
        <v>5.43</v>
      </c>
      <c r="M3139" s="3">
        <v>46.51</v>
      </c>
      <c r="N3139" s="3">
        <v>1.79</v>
      </c>
      <c r="O3139" s="3">
        <f>N3139-K3139</f>
        <v>0.72</v>
      </c>
      <c r="P3139" s="3">
        <v>43.79</v>
      </c>
      <c r="Q3139" s="3">
        <f>(O3139/P3139)*100</f>
        <v>1.6442110070792417</v>
      </c>
      <c r="R3139" t="str">
        <f>_xlfn.CONCAT(TEXT(B3139, "mm/dd/yyyy"), "_", E3139)</f>
        <v>12/03/2019_C</v>
      </c>
    </row>
    <row r="3140" spans="1:18" x14ac:dyDescent="0.25">
      <c r="A3140" s="6" t="str">
        <f t="shared" si="98"/>
        <v>0007</v>
      </c>
      <c r="B3140" s="1">
        <f>DATE(MID(C3140,8,4), MID(C3140,12,2), MID(C3140, 14, 2))</f>
        <v>43802</v>
      </c>
      <c r="C3140" t="s">
        <v>2544</v>
      </c>
      <c r="D3140" t="s">
        <v>2590</v>
      </c>
      <c r="E3140" s="6" t="str">
        <f>MID(D3140,3,1)</f>
        <v>C</v>
      </c>
      <c r="F3140" s="6" t="str">
        <f t="shared" si="99"/>
        <v>6</v>
      </c>
      <c r="G3140" s="3">
        <v>51.93</v>
      </c>
      <c r="H3140" s="3">
        <v>48.54</v>
      </c>
      <c r="I3140" s="3">
        <v>25.55</v>
      </c>
      <c r="J3140" s="3">
        <v>32.64</v>
      </c>
      <c r="K3140" s="3">
        <v>1.06</v>
      </c>
      <c r="L3140" s="3">
        <v>4.09</v>
      </c>
      <c r="M3140" s="3">
        <v>27.96</v>
      </c>
      <c r="N3140" s="3">
        <v>1.74</v>
      </c>
      <c r="O3140" s="3">
        <f>N3140-K3140</f>
        <v>0.67999999999999994</v>
      </c>
      <c r="P3140" s="3">
        <v>26.61</v>
      </c>
      <c r="Q3140" s="3">
        <f>(O3140/P3140)*100</f>
        <v>2.5554302893649004</v>
      </c>
      <c r="R3140" t="str">
        <f>_xlfn.CONCAT(TEXT(B3140, "mm/dd/yyyy"), "_", E3140)</f>
        <v>12/03/2019_C</v>
      </c>
    </row>
    <row r="3141" spans="1:18" x14ac:dyDescent="0.25">
      <c r="A3141" s="6" t="str">
        <f t="shared" si="98"/>
        <v>0007</v>
      </c>
      <c r="B3141" s="1">
        <f>DATE(MID(C3141,8,4), MID(C3141,12,2), MID(C3141, 14, 2))</f>
        <v>43802</v>
      </c>
      <c r="C3141" t="s">
        <v>2544</v>
      </c>
      <c r="D3141" t="s">
        <v>2592</v>
      </c>
      <c r="E3141" s="6" t="str">
        <f>MID(D3141,3,1)</f>
        <v>C</v>
      </c>
      <c r="F3141" s="6" t="str">
        <f t="shared" si="99"/>
        <v>6</v>
      </c>
      <c r="G3141" s="3">
        <v>55.75</v>
      </c>
      <c r="H3141" s="3">
        <v>42.45</v>
      </c>
      <c r="I3141" s="3">
        <v>25.74</v>
      </c>
      <c r="J3141" s="3">
        <v>43.77</v>
      </c>
      <c r="K3141" s="3">
        <v>1.06</v>
      </c>
      <c r="L3141" s="3">
        <v>6.22</v>
      </c>
      <c r="M3141" s="3">
        <v>35.869999999999997</v>
      </c>
      <c r="N3141" s="3">
        <v>2.14</v>
      </c>
      <c r="O3141" s="3">
        <f>N3141-K3141</f>
        <v>1.08</v>
      </c>
      <c r="P3141" s="3">
        <v>34.1</v>
      </c>
      <c r="Q3141" s="3">
        <f>(O3141/P3141)*100</f>
        <v>3.1671554252199412</v>
      </c>
      <c r="R3141" t="str">
        <f>_xlfn.CONCAT(TEXT(B3141, "mm/dd/yyyy"), "_", E3141)</f>
        <v>12/03/2019_C</v>
      </c>
    </row>
    <row r="3142" spans="1:18" x14ac:dyDescent="0.25">
      <c r="A3142" s="6" t="str">
        <f t="shared" si="98"/>
        <v>0090</v>
      </c>
      <c r="B3142" s="1">
        <f>DATE(MID(C3142,8,4), MID(C3142,12,2), MID(C3142, 14, 2))</f>
        <v>43802</v>
      </c>
      <c r="C3142" t="s">
        <v>6413</v>
      </c>
      <c r="D3142" t="s">
        <v>6412</v>
      </c>
      <c r="E3142" s="6" t="str">
        <f>MID(D3142,3,1)</f>
        <v>E</v>
      </c>
      <c r="F3142" s="6" t="str">
        <f t="shared" si="99"/>
        <v>11</v>
      </c>
      <c r="G3142" s="3">
        <v>66.489999999999995</v>
      </c>
      <c r="H3142" s="3">
        <v>39.82</v>
      </c>
      <c r="I3142" s="3">
        <v>24.57</v>
      </c>
      <c r="J3142" s="3">
        <v>45.02</v>
      </c>
      <c r="K3142" s="3">
        <v>1.07</v>
      </c>
      <c r="L3142" s="3">
        <v>8.02</v>
      </c>
      <c r="M3142" s="3">
        <v>34.1</v>
      </c>
      <c r="N3142" s="3">
        <v>2.13</v>
      </c>
      <c r="O3142" s="3">
        <f>N3142-K3142</f>
        <v>1.0599999999999998</v>
      </c>
      <c r="P3142" s="3">
        <v>32.450000000000003</v>
      </c>
      <c r="Q3142" s="3">
        <f>(O3142/P3142)*100</f>
        <v>3.2665639445300454</v>
      </c>
      <c r="R3142" t="str">
        <f>_xlfn.CONCAT(TEXT(B3142, "mm/dd/yyyy"), "_", E3142)</f>
        <v>12/03/2019_E</v>
      </c>
    </row>
    <row r="3143" spans="1:18" x14ac:dyDescent="0.25">
      <c r="A3143" s="6" t="str">
        <f t="shared" si="98"/>
        <v>0090</v>
      </c>
      <c r="B3143" s="1">
        <f>DATE(MID(C3143,8,4), MID(C3143,12,2), MID(C3143, 14, 2))</f>
        <v>43802</v>
      </c>
      <c r="C3143" t="s">
        <v>6413</v>
      </c>
      <c r="D3143" t="s">
        <v>6415</v>
      </c>
      <c r="E3143" s="6" t="str">
        <f>MID(D3143,3,1)</f>
        <v>E</v>
      </c>
      <c r="F3143" s="6" t="str">
        <f t="shared" si="99"/>
        <v>11</v>
      </c>
      <c r="G3143" s="3">
        <v>62.32</v>
      </c>
      <c r="H3143" s="3">
        <v>45.29</v>
      </c>
      <c r="I3143" s="3">
        <v>26.04</v>
      </c>
      <c r="J3143" s="3">
        <v>45.7</v>
      </c>
      <c r="K3143" s="3">
        <v>1.06</v>
      </c>
      <c r="L3143" s="3">
        <v>6.36</v>
      </c>
      <c r="M3143" s="3">
        <v>37.020000000000003</v>
      </c>
      <c r="N3143" s="3">
        <v>1.74</v>
      </c>
      <c r="O3143" s="3">
        <f>N3143-K3143</f>
        <v>0.67999999999999994</v>
      </c>
      <c r="P3143" s="3">
        <v>35.5</v>
      </c>
      <c r="Q3143" s="3">
        <f>(O3143/P3143)*100</f>
        <v>1.9154929577464785</v>
      </c>
      <c r="R3143" t="str">
        <f>_xlfn.CONCAT(TEXT(B3143, "mm/dd/yyyy"), "_", E3143)</f>
        <v>12/03/2019_E</v>
      </c>
    </row>
    <row r="3144" spans="1:18" x14ac:dyDescent="0.25">
      <c r="A3144" s="6" t="str">
        <f t="shared" si="98"/>
        <v>0090</v>
      </c>
      <c r="B3144" s="1">
        <f>DATE(MID(C3144,8,4), MID(C3144,12,2), MID(C3144, 14, 2))</f>
        <v>43802</v>
      </c>
      <c r="C3144" t="s">
        <v>6413</v>
      </c>
      <c r="D3144" t="s">
        <v>6417</v>
      </c>
      <c r="E3144" s="6" t="str">
        <f>MID(D3144,3,1)</f>
        <v>E</v>
      </c>
      <c r="F3144" s="6" t="str">
        <f t="shared" si="99"/>
        <v>11</v>
      </c>
      <c r="G3144" s="3">
        <v>59.36</v>
      </c>
      <c r="H3144" s="3">
        <v>50.87</v>
      </c>
      <c r="I3144" s="3">
        <v>32.130000000000003</v>
      </c>
      <c r="J3144" s="3">
        <v>64.56</v>
      </c>
      <c r="K3144" s="3">
        <v>1.08</v>
      </c>
      <c r="L3144" s="3">
        <v>9.0399999999999991</v>
      </c>
      <c r="M3144" s="3">
        <v>54.33</v>
      </c>
      <c r="N3144" s="3">
        <v>2.44</v>
      </c>
      <c r="O3144" s="3">
        <f>N3144-K3144</f>
        <v>1.3599999999999999</v>
      </c>
      <c r="P3144" s="3">
        <v>50.51</v>
      </c>
      <c r="Q3144" s="3">
        <f>(O3144/P3144)*100</f>
        <v>2.692536131459117</v>
      </c>
      <c r="R3144" t="str">
        <f>_xlfn.CONCAT(TEXT(B3144, "mm/dd/yyyy"), "_", E3144)</f>
        <v>12/03/2019_E</v>
      </c>
    </row>
    <row r="3145" spans="1:18" x14ac:dyDescent="0.25">
      <c r="A3145" s="6" t="str">
        <f t="shared" si="98"/>
        <v>0090</v>
      </c>
      <c r="B3145" s="1">
        <f>DATE(MID(C3145,8,4), MID(C3145,12,2), MID(C3145, 14, 2))</f>
        <v>43802</v>
      </c>
      <c r="C3145" t="s">
        <v>6413</v>
      </c>
      <c r="D3145" t="s">
        <v>6419</v>
      </c>
      <c r="E3145" s="6" t="str">
        <f>MID(D3145,3,1)</f>
        <v>E</v>
      </c>
      <c r="F3145" s="6" t="str">
        <f t="shared" si="99"/>
        <v>11</v>
      </c>
      <c r="G3145" s="3">
        <v>68.930000000000007</v>
      </c>
      <c r="H3145" s="3">
        <v>47.44</v>
      </c>
      <c r="I3145" s="3">
        <v>27.31</v>
      </c>
      <c r="J3145" s="3">
        <v>62.68</v>
      </c>
      <c r="K3145" s="3">
        <v>1.07</v>
      </c>
      <c r="L3145" s="3">
        <v>11.15</v>
      </c>
      <c r="M3145" s="3">
        <v>50.6</v>
      </c>
      <c r="N3145" s="3">
        <v>2.42</v>
      </c>
      <c r="O3145" s="3">
        <f>N3145-K3145</f>
        <v>1.3499999999999999</v>
      </c>
      <c r="P3145" s="3">
        <v>47.34</v>
      </c>
      <c r="Q3145" s="3">
        <f>(O3145/P3145)*100</f>
        <v>2.8517110266159689</v>
      </c>
      <c r="R3145" t="str">
        <f>_xlfn.CONCAT(TEXT(B3145, "mm/dd/yyyy"), "_", E3145)</f>
        <v>12/03/2019_E</v>
      </c>
    </row>
    <row r="3146" spans="1:18" x14ac:dyDescent="0.25">
      <c r="A3146" s="6" t="str">
        <f t="shared" si="98"/>
        <v>0090</v>
      </c>
      <c r="B3146" s="1">
        <f>DATE(MID(C3146,8,4), MID(C3146,12,2), MID(C3146, 14, 2))</f>
        <v>43802</v>
      </c>
      <c r="C3146" t="s">
        <v>6413</v>
      </c>
      <c r="D3146" t="s">
        <v>6421</v>
      </c>
      <c r="E3146" s="6" t="str">
        <f>MID(D3146,3,1)</f>
        <v>E</v>
      </c>
      <c r="F3146" s="6" t="str">
        <f t="shared" si="99"/>
        <v>11</v>
      </c>
      <c r="G3146" s="3">
        <v>68.400000000000006</v>
      </c>
      <c r="H3146" s="3">
        <v>52.16</v>
      </c>
      <c r="I3146" s="3">
        <v>30.24</v>
      </c>
      <c r="J3146" s="3">
        <v>70.540000000000006</v>
      </c>
      <c r="K3146" s="3">
        <v>1.06</v>
      </c>
      <c r="L3146" s="3">
        <v>10.9</v>
      </c>
      <c r="M3146" s="3">
        <v>57.47</v>
      </c>
      <c r="N3146" s="3">
        <v>2.4900000000000002</v>
      </c>
      <c r="O3146" s="3">
        <f>N3146-K3146</f>
        <v>1.4300000000000002</v>
      </c>
      <c r="P3146" s="3">
        <v>54.91</v>
      </c>
      <c r="Q3146" s="3">
        <f>(O3146/P3146)*100</f>
        <v>2.6042615188490261</v>
      </c>
      <c r="R3146" t="str">
        <f>_xlfn.CONCAT(TEXT(B3146, "mm/dd/yyyy"), "_", E3146)</f>
        <v>12/03/2019_E</v>
      </c>
    </row>
    <row r="3147" spans="1:18" x14ac:dyDescent="0.25">
      <c r="A3147" s="6" t="str">
        <f t="shared" si="98"/>
        <v>0090</v>
      </c>
      <c r="B3147" s="1">
        <f>DATE(MID(C3147,8,4), MID(C3147,12,2), MID(C3147, 14, 2))</f>
        <v>43802</v>
      </c>
      <c r="C3147" t="s">
        <v>6413</v>
      </c>
      <c r="D3147" t="s">
        <v>6423</v>
      </c>
      <c r="E3147" s="6" t="str">
        <f>MID(D3147,3,1)</f>
        <v>E</v>
      </c>
      <c r="F3147" s="6" t="str">
        <f t="shared" si="99"/>
        <v>11</v>
      </c>
      <c r="G3147" s="3">
        <v>56.14</v>
      </c>
      <c r="H3147" s="3">
        <v>45.05</v>
      </c>
      <c r="I3147" s="3">
        <v>27.16</v>
      </c>
      <c r="J3147" s="3">
        <v>55.81</v>
      </c>
      <c r="K3147" s="3">
        <v>1.07</v>
      </c>
      <c r="L3147" s="3">
        <v>6.54</v>
      </c>
      <c r="M3147" s="3">
        <v>49.07</v>
      </c>
      <c r="N3147" s="3">
        <v>1.91</v>
      </c>
      <c r="O3147" s="3">
        <f>N3147-K3147</f>
        <v>0.83999999999999986</v>
      </c>
      <c r="P3147" s="3">
        <v>47.07</v>
      </c>
      <c r="Q3147" s="3">
        <f>(O3147/P3147)*100</f>
        <v>1.7845761631612489</v>
      </c>
      <c r="R3147" t="str">
        <f>_xlfn.CONCAT(TEXT(B3147, "mm/dd/yyyy"), "_", E3147)</f>
        <v>12/03/2019_E</v>
      </c>
    </row>
    <row r="3148" spans="1:18" x14ac:dyDescent="0.25">
      <c r="A3148" s="6" t="str">
        <f t="shared" si="98"/>
        <v>0090</v>
      </c>
      <c r="B3148" s="1">
        <f>DATE(MID(C3148,8,4), MID(C3148,12,2), MID(C3148, 14, 2))</f>
        <v>43802</v>
      </c>
      <c r="C3148" t="s">
        <v>6413</v>
      </c>
      <c r="D3148" t="s">
        <v>6425</v>
      </c>
      <c r="E3148" s="6" t="str">
        <f>MID(D3148,3,1)</f>
        <v>E</v>
      </c>
      <c r="F3148" s="6" t="str">
        <f t="shared" si="99"/>
        <v>11</v>
      </c>
      <c r="G3148" s="3">
        <v>77.099999999999994</v>
      </c>
      <c r="H3148" s="3">
        <v>59.5</v>
      </c>
      <c r="I3148" s="3">
        <v>35.020000000000003</v>
      </c>
      <c r="J3148" s="3">
        <v>105.34</v>
      </c>
      <c r="K3148" s="3">
        <v>1.06</v>
      </c>
      <c r="L3148" s="3">
        <v>12.2</v>
      </c>
      <c r="M3148" s="3">
        <v>88.82</v>
      </c>
      <c r="N3148" s="3">
        <v>3.13</v>
      </c>
      <c r="O3148" s="3">
        <f>N3148-K3148</f>
        <v>2.0699999999999998</v>
      </c>
      <c r="P3148" s="3">
        <v>80.010000000000005</v>
      </c>
      <c r="Q3148" s="3">
        <f>(O3148/P3148)*100</f>
        <v>2.5871766029246337</v>
      </c>
      <c r="R3148" t="str">
        <f>_xlfn.CONCAT(TEXT(B3148, "mm/dd/yyyy"), "_", E3148)</f>
        <v>12/03/2019_E</v>
      </c>
    </row>
    <row r="3149" spans="1:18" x14ac:dyDescent="0.25">
      <c r="A3149" s="6" t="str">
        <f t="shared" si="98"/>
        <v>0090</v>
      </c>
      <c r="B3149" s="1">
        <f>DATE(MID(C3149,8,4), MID(C3149,12,2), MID(C3149, 14, 2))</f>
        <v>43802</v>
      </c>
      <c r="C3149" t="s">
        <v>6413</v>
      </c>
      <c r="D3149" t="s">
        <v>6427</v>
      </c>
      <c r="E3149" s="6" t="str">
        <f>MID(D3149,3,1)</f>
        <v>E</v>
      </c>
      <c r="F3149" s="6" t="str">
        <f t="shared" si="99"/>
        <v>11</v>
      </c>
      <c r="G3149" s="3">
        <v>59.27</v>
      </c>
      <c r="H3149" s="3">
        <v>42.41</v>
      </c>
      <c r="I3149" s="3">
        <v>23.83</v>
      </c>
      <c r="J3149" s="3">
        <v>36.82</v>
      </c>
      <c r="K3149" s="3">
        <v>1.07</v>
      </c>
      <c r="L3149" s="3">
        <v>5.59</v>
      </c>
      <c r="M3149" s="3">
        <v>30.52</v>
      </c>
      <c r="N3149" s="3">
        <v>1.79</v>
      </c>
      <c r="O3149" s="3">
        <f>N3149-K3149</f>
        <v>0.72</v>
      </c>
      <c r="P3149" s="3">
        <v>29.25</v>
      </c>
      <c r="Q3149" s="3">
        <f>(O3149/P3149)*100</f>
        <v>2.4615384615384617</v>
      </c>
      <c r="R3149" t="str">
        <f>_xlfn.CONCAT(TEXT(B3149, "mm/dd/yyyy"), "_", E3149)</f>
        <v>12/03/2019_E</v>
      </c>
    </row>
    <row r="3150" spans="1:18" x14ac:dyDescent="0.25">
      <c r="A3150" s="6" t="str">
        <f t="shared" si="98"/>
        <v>0090</v>
      </c>
      <c r="B3150" s="1">
        <f>DATE(MID(C3150,8,4), MID(C3150,12,2), MID(C3150, 14, 2))</f>
        <v>43802</v>
      </c>
      <c r="C3150" t="s">
        <v>6413</v>
      </c>
      <c r="D3150" t="s">
        <v>6429</v>
      </c>
      <c r="E3150" s="6" t="str">
        <f>MID(D3150,3,1)</f>
        <v>E</v>
      </c>
      <c r="F3150" s="6" t="str">
        <f t="shared" si="99"/>
        <v>11</v>
      </c>
      <c r="G3150" s="3">
        <v>86.47</v>
      </c>
      <c r="H3150" s="3">
        <v>52.23</v>
      </c>
      <c r="I3150" s="3">
        <v>27.59</v>
      </c>
      <c r="J3150" s="3">
        <v>90.21</v>
      </c>
      <c r="K3150" s="3">
        <v>1.07</v>
      </c>
      <c r="L3150" s="3">
        <v>16.12</v>
      </c>
      <c r="M3150" s="3">
        <v>71.16</v>
      </c>
      <c r="N3150" s="3">
        <v>2.9</v>
      </c>
      <c r="O3150" s="3">
        <f>N3150-K3150</f>
        <v>1.8299999999999998</v>
      </c>
      <c r="P3150" s="3">
        <v>66.66</v>
      </c>
      <c r="Q3150" s="3">
        <f>(O3150/P3150)*100</f>
        <v>2.7452745274527453</v>
      </c>
      <c r="R3150" t="str">
        <f>_xlfn.CONCAT(TEXT(B3150, "mm/dd/yyyy"), "_", E3150)</f>
        <v>12/03/2019_E</v>
      </c>
    </row>
    <row r="3151" spans="1:18" x14ac:dyDescent="0.25">
      <c r="A3151" s="6" t="str">
        <f t="shared" si="98"/>
        <v>0090</v>
      </c>
      <c r="B3151" s="1">
        <f>DATE(MID(C3151,8,4), MID(C3151,12,2), MID(C3151, 14, 2))</f>
        <v>43802</v>
      </c>
      <c r="C3151" t="s">
        <v>6413</v>
      </c>
      <c r="D3151" t="s">
        <v>6431</v>
      </c>
      <c r="E3151" s="6" t="str">
        <f>MID(D3151,3,1)</f>
        <v>E</v>
      </c>
      <c r="F3151" s="6" t="str">
        <f t="shared" si="99"/>
        <v>11</v>
      </c>
      <c r="G3151" s="3">
        <v>92.03</v>
      </c>
      <c r="H3151" s="3">
        <v>57.92</v>
      </c>
      <c r="I3151" s="3">
        <v>31.9</v>
      </c>
      <c r="J3151" s="3">
        <v>129.63999999999999</v>
      </c>
      <c r="K3151" s="3">
        <v>1.05</v>
      </c>
      <c r="L3151" s="3">
        <v>18.61</v>
      </c>
      <c r="M3151" s="3">
        <v>109.14</v>
      </c>
      <c r="N3151" s="3">
        <v>3.96</v>
      </c>
      <c r="O3151" s="3">
        <f>N3151-K3151</f>
        <v>2.91</v>
      </c>
      <c r="P3151" s="3">
        <v>101.2</v>
      </c>
      <c r="Q3151" s="3">
        <f>(O3151/P3151)*100</f>
        <v>2.8754940711462451</v>
      </c>
      <c r="R3151" t="str">
        <f>_xlfn.CONCAT(TEXT(B3151, "mm/dd/yyyy"), "_", E3151)</f>
        <v>12/03/2019_E</v>
      </c>
    </row>
    <row r="3152" spans="1:18" x14ac:dyDescent="0.25">
      <c r="A3152" s="6" t="str">
        <f t="shared" si="98"/>
        <v>0090</v>
      </c>
      <c r="B3152" s="1">
        <f>DATE(MID(C3152,8,4), MID(C3152,12,2), MID(C3152, 14, 2))</f>
        <v>43802</v>
      </c>
      <c r="C3152" t="s">
        <v>6413</v>
      </c>
      <c r="D3152" t="s">
        <v>6433</v>
      </c>
      <c r="E3152" s="6" t="str">
        <f>MID(D3152,3,1)</f>
        <v>E</v>
      </c>
      <c r="F3152" s="6" t="str">
        <f t="shared" si="99"/>
        <v>11</v>
      </c>
      <c r="G3152" s="3">
        <v>61.73</v>
      </c>
      <c r="H3152" s="3">
        <v>44.14</v>
      </c>
      <c r="I3152" s="3">
        <v>20.98</v>
      </c>
      <c r="J3152" s="3">
        <v>47.94</v>
      </c>
      <c r="K3152" s="3">
        <v>1.05</v>
      </c>
      <c r="L3152" s="3">
        <v>6.89</v>
      </c>
      <c r="M3152" s="3">
        <v>40.14</v>
      </c>
      <c r="N3152" s="3">
        <v>1.84</v>
      </c>
      <c r="O3152" s="3">
        <f>N3152-K3152</f>
        <v>0.79</v>
      </c>
      <c r="P3152" s="3">
        <v>38.369999999999997</v>
      </c>
      <c r="Q3152" s="3">
        <f>(O3152/P3152)*100</f>
        <v>2.0589001824341939</v>
      </c>
      <c r="R3152" t="str">
        <f>_xlfn.CONCAT(TEXT(B3152, "mm/dd/yyyy"), "_", E3152)</f>
        <v>12/03/2019_E</v>
      </c>
    </row>
    <row r="3153" spans="1:18" x14ac:dyDescent="0.25">
      <c r="A3153" s="6" t="str">
        <f t="shared" si="98"/>
        <v>0090</v>
      </c>
      <c r="B3153" s="1">
        <f>DATE(MID(C3153,8,4), MID(C3153,12,2), MID(C3153, 14, 2))</f>
        <v>43802</v>
      </c>
      <c r="C3153" t="s">
        <v>6413</v>
      </c>
      <c r="D3153" t="s">
        <v>6435</v>
      </c>
      <c r="E3153" s="6" t="str">
        <f>MID(D3153,3,1)</f>
        <v>E</v>
      </c>
      <c r="F3153" s="6" t="str">
        <f t="shared" si="99"/>
        <v>11</v>
      </c>
      <c r="G3153" s="3">
        <v>68.180000000000007</v>
      </c>
      <c r="H3153" s="3">
        <v>45.53</v>
      </c>
      <c r="I3153" s="3">
        <v>29.4</v>
      </c>
      <c r="J3153" s="3">
        <v>60.31</v>
      </c>
      <c r="K3153" s="3">
        <v>1.06</v>
      </c>
      <c r="L3153" s="3">
        <v>10.65</v>
      </c>
      <c r="M3153" s="3">
        <v>48.96</v>
      </c>
      <c r="N3153" s="3">
        <v>2.48</v>
      </c>
      <c r="O3153" s="3">
        <f>N3153-K3153</f>
        <v>1.42</v>
      </c>
      <c r="P3153" s="3">
        <v>45.79</v>
      </c>
      <c r="Q3153" s="3">
        <f>(O3153/P3153)*100</f>
        <v>3.1011137803013757</v>
      </c>
      <c r="R3153" t="str">
        <f>_xlfn.CONCAT(TEXT(B3153, "mm/dd/yyyy"), "_", E3153)</f>
        <v>12/03/2019_E</v>
      </c>
    </row>
    <row r="3154" spans="1:18" x14ac:dyDescent="0.25">
      <c r="A3154" s="6" t="str">
        <f t="shared" si="98"/>
        <v>0090</v>
      </c>
      <c r="B3154" s="1">
        <f>DATE(MID(C3154,8,4), MID(C3154,12,2), MID(C3154, 14, 2))</f>
        <v>43802</v>
      </c>
      <c r="C3154" t="s">
        <v>6413</v>
      </c>
      <c r="D3154" t="s">
        <v>6437</v>
      </c>
      <c r="E3154" s="6" t="str">
        <f>MID(D3154,3,1)</f>
        <v>E</v>
      </c>
      <c r="F3154" s="6" t="str">
        <f t="shared" si="99"/>
        <v>11</v>
      </c>
      <c r="G3154" s="3">
        <v>59.07</v>
      </c>
      <c r="H3154" s="3">
        <v>48.1</v>
      </c>
      <c r="I3154" s="3">
        <v>19.91</v>
      </c>
      <c r="J3154" s="3">
        <v>41.27</v>
      </c>
      <c r="K3154" s="3">
        <v>1.06</v>
      </c>
      <c r="L3154" s="3">
        <v>6.14</v>
      </c>
      <c r="M3154" s="3">
        <v>33.15</v>
      </c>
      <c r="N3154" s="3">
        <v>1.96</v>
      </c>
      <c r="O3154" s="3">
        <f>N3154-K3154</f>
        <v>0.89999999999999991</v>
      </c>
      <c r="P3154" s="3">
        <v>31.99</v>
      </c>
      <c r="Q3154" s="3">
        <f>(O3154/P3154)*100</f>
        <v>2.8133791809940605</v>
      </c>
      <c r="R3154" t="str">
        <f>_xlfn.CONCAT(TEXT(B3154, "mm/dd/yyyy"), "_", E3154)</f>
        <v>12/03/2019_E</v>
      </c>
    </row>
    <row r="3155" spans="1:18" x14ac:dyDescent="0.25">
      <c r="A3155" s="6" t="str">
        <f t="shared" si="98"/>
        <v>0090</v>
      </c>
      <c r="B3155" s="1">
        <f>DATE(MID(C3155,8,4), MID(C3155,12,2), MID(C3155, 14, 2))</f>
        <v>43802</v>
      </c>
      <c r="C3155" t="s">
        <v>6413</v>
      </c>
      <c r="D3155" t="s">
        <v>6439</v>
      </c>
      <c r="E3155" s="6" t="str">
        <f>MID(D3155,3,1)</f>
        <v>E</v>
      </c>
      <c r="F3155" s="6" t="str">
        <f t="shared" si="99"/>
        <v>11</v>
      </c>
      <c r="G3155" s="3">
        <v>60.48</v>
      </c>
      <c r="H3155" s="3">
        <v>43.39</v>
      </c>
      <c r="I3155" s="3">
        <v>33.06</v>
      </c>
      <c r="J3155" s="3">
        <v>59.72</v>
      </c>
      <c r="K3155" s="3">
        <v>1.0900000000000001</v>
      </c>
      <c r="L3155" s="3">
        <v>6.74</v>
      </c>
      <c r="M3155" s="3">
        <v>51.43</v>
      </c>
      <c r="N3155" s="3">
        <v>2.0699999999999998</v>
      </c>
      <c r="O3155" s="3">
        <f>N3155-K3155</f>
        <v>0.97999999999999976</v>
      </c>
      <c r="P3155" s="3">
        <v>46.88</v>
      </c>
      <c r="Q3155" s="3">
        <f>(O3155/P3155)*100</f>
        <v>2.0904436860068256</v>
      </c>
      <c r="R3155" t="str">
        <f>_xlfn.CONCAT(TEXT(B3155, "mm/dd/yyyy"), "_", E3155)</f>
        <v>12/03/2019_E</v>
      </c>
    </row>
    <row r="3156" spans="1:18" x14ac:dyDescent="0.25">
      <c r="A3156" s="6" t="str">
        <f t="shared" si="98"/>
        <v>0090</v>
      </c>
      <c r="B3156" s="1">
        <f>DATE(MID(C3156,8,4), MID(C3156,12,2), MID(C3156, 14, 2))</f>
        <v>43802</v>
      </c>
      <c r="C3156" t="s">
        <v>6413</v>
      </c>
      <c r="D3156" t="s">
        <v>6441</v>
      </c>
      <c r="E3156" s="6" t="str">
        <f>MID(D3156,3,1)</f>
        <v>E</v>
      </c>
      <c r="F3156" s="6" t="str">
        <f t="shared" si="99"/>
        <v>11</v>
      </c>
      <c r="G3156" s="3">
        <v>77.91</v>
      </c>
      <c r="H3156" s="3">
        <v>52.6</v>
      </c>
      <c r="I3156" s="3">
        <v>27.67</v>
      </c>
      <c r="J3156" s="3">
        <v>85.9</v>
      </c>
      <c r="K3156" s="3">
        <v>1.07</v>
      </c>
      <c r="L3156" s="3">
        <v>11.07</v>
      </c>
      <c r="M3156" s="3">
        <v>71.31</v>
      </c>
      <c r="N3156" s="3">
        <v>2.81</v>
      </c>
      <c r="O3156" s="3">
        <f>N3156-K3156</f>
        <v>1.74</v>
      </c>
      <c r="P3156" s="3">
        <v>67.53</v>
      </c>
      <c r="Q3156" s="3">
        <f>(O3156/P3156)*100</f>
        <v>2.576632607729898</v>
      </c>
      <c r="R3156" t="str">
        <f>_xlfn.CONCAT(TEXT(B3156, "mm/dd/yyyy"), "_", E3156)</f>
        <v>12/03/2019_E</v>
      </c>
    </row>
    <row r="3157" spans="1:18" x14ac:dyDescent="0.25">
      <c r="A3157" s="6" t="str">
        <f t="shared" si="98"/>
        <v>0090</v>
      </c>
      <c r="B3157" s="1">
        <f>DATE(MID(C3157,8,4), MID(C3157,12,2), MID(C3157, 14, 2))</f>
        <v>43802</v>
      </c>
      <c r="C3157" t="s">
        <v>6413</v>
      </c>
      <c r="D3157" t="s">
        <v>6443</v>
      </c>
      <c r="E3157" s="6" t="str">
        <f>MID(D3157,3,1)</f>
        <v>E</v>
      </c>
      <c r="F3157" s="6" t="str">
        <f t="shared" si="99"/>
        <v>11</v>
      </c>
      <c r="G3157" s="3">
        <v>59.32</v>
      </c>
      <c r="H3157" s="3">
        <v>49.54</v>
      </c>
      <c r="I3157" s="3">
        <v>24.02</v>
      </c>
      <c r="J3157" s="3">
        <v>41.03</v>
      </c>
      <c r="K3157" s="3">
        <v>1.06</v>
      </c>
      <c r="L3157" s="3">
        <v>8.4</v>
      </c>
      <c r="M3157" s="3">
        <v>31.68</v>
      </c>
      <c r="N3157" s="3">
        <v>2.17</v>
      </c>
      <c r="O3157" s="3">
        <f>N3157-K3157</f>
        <v>1.1099999999999999</v>
      </c>
      <c r="P3157" s="3">
        <v>29.01</v>
      </c>
      <c r="Q3157" s="3">
        <f>(O3157/P3157)*100</f>
        <v>3.8262668045501549</v>
      </c>
      <c r="R3157" t="str">
        <f>_xlfn.CONCAT(TEXT(B3157, "mm/dd/yyyy"), "_", E3157)</f>
        <v>12/03/2019_E</v>
      </c>
    </row>
    <row r="3158" spans="1:18" x14ac:dyDescent="0.25">
      <c r="A3158" s="6" t="str">
        <f t="shared" si="98"/>
        <v>0090</v>
      </c>
      <c r="B3158" s="1">
        <f>DATE(MID(C3158,8,4), MID(C3158,12,2), MID(C3158, 14, 2))</f>
        <v>43802</v>
      </c>
      <c r="C3158" t="s">
        <v>6413</v>
      </c>
      <c r="D3158" t="s">
        <v>6445</v>
      </c>
      <c r="E3158" s="6" t="str">
        <f>MID(D3158,3,1)</f>
        <v>E</v>
      </c>
      <c r="F3158" s="6" t="str">
        <f t="shared" si="99"/>
        <v>11</v>
      </c>
      <c r="G3158" s="3">
        <v>73.41</v>
      </c>
      <c r="H3158" s="3">
        <v>62.96</v>
      </c>
      <c r="I3158" s="3">
        <v>33.97</v>
      </c>
      <c r="J3158" s="3">
        <v>108.25</v>
      </c>
      <c r="K3158" s="3">
        <v>1.06</v>
      </c>
      <c r="L3158" s="3">
        <v>14.26</v>
      </c>
      <c r="M3158" s="3">
        <v>91.12</v>
      </c>
      <c r="N3158" s="3">
        <v>3.1</v>
      </c>
      <c r="O3158" s="3">
        <f>N3158-K3158</f>
        <v>2.04</v>
      </c>
      <c r="P3158" s="3">
        <v>87.25</v>
      </c>
      <c r="Q3158" s="3">
        <f>(O3158/P3158)*100</f>
        <v>2.3381088825214902</v>
      </c>
      <c r="R3158" t="str">
        <f>_xlfn.CONCAT(TEXT(B3158, "mm/dd/yyyy"), "_", E3158)</f>
        <v>12/03/2019_E</v>
      </c>
    </row>
    <row r="3159" spans="1:18" x14ac:dyDescent="0.25">
      <c r="A3159" s="6" t="str">
        <f t="shared" si="98"/>
        <v>0090</v>
      </c>
      <c r="B3159" s="1">
        <f>DATE(MID(C3159,8,4), MID(C3159,12,2), MID(C3159, 14, 2))</f>
        <v>43802</v>
      </c>
      <c r="C3159" t="s">
        <v>6413</v>
      </c>
      <c r="D3159" t="s">
        <v>6447</v>
      </c>
      <c r="E3159" s="6" t="str">
        <f>MID(D3159,3,1)</f>
        <v>E</v>
      </c>
      <c r="F3159" s="6" t="str">
        <f t="shared" si="99"/>
        <v>11</v>
      </c>
      <c r="G3159" s="3">
        <v>50.36</v>
      </c>
      <c r="H3159" s="3">
        <v>41.41</v>
      </c>
      <c r="I3159" s="3">
        <v>33.78</v>
      </c>
      <c r="J3159" s="3">
        <v>34.74</v>
      </c>
      <c r="K3159" s="3">
        <v>1.07</v>
      </c>
      <c r="L3159" s="3">
        <v>4.9400000000000004</v>
      </c>
      <c r="M3159" s="3">
        <v>28.56</v>
      </c>
      <c r="N3159" s="3">
        <v>1.58</v>
      </c>
      <c r="O3159" s="3">
        <f>N3159-K3159</f>
        <v>0.51</v>
      </c>
      <c r="P3159" s="3">
        <v>25.93</v>
      </c>
      <c r="Q3159" s="3">
        <f>(O3159/P3159)*100</f>
        <v>1.9668337832626301</v>
      </c>
      <c r="R3159" t="str">
        <f>_xlfn.CONCAT(TEXT(B3159, "mm/dd/yyyy"), "_", E3159)</f>
        <v>12/03/2019_E</v>
      </c>
    </row>
    <row r="3160" spans="1:18" x14ac:dyDescent="0.25">
      <c r="A3160" s="6" t="str">
        <f t="shared" si="98"/>
        <v>0090</v>
      </c>
      <c r="B3160" s="1">
        <f>DATE(MID(C3160,8,4), MID(C3160,12,2), MID(C3160, 14, 2))</f>
        <v>43802</v>
      </c>
      <c r="C3160" t="s">
        <v>6413</v>
      </c>
      <c r="D3160" t="s">
        <v>6449</v>
      </c>
      <c r="E3160" s="6" t="str">
        <f>MID(D3160,3,1)</f>
        <v>E</v>
      </c>
      <c r="F3160" s="6" t="str">
        <f t="shared" si="99"/>
        <v>11</v>
      </c>
      <c r="G3160" s="3">
        <v>68.61</v>
      </c>
      <c r="H3160" s="3">
        <v>50.23</v>
      </c>
      <c r="I3160" s="3">
        <v>33.31</v>
      </c>
      <c r="J3160" s="3">
        <v>84.18</v>
      </c>
      <c r="K3160" s="3">
        <v>1.07</v>
      </c>
      <c r="L3160" s="3">
        <v>8.83</v>
      </c>
      <c r="M3160" s="3">
        <v>75.62</v>
      </c>
      <c r="N3160" s="3">
        <v>2.37</v>
      </c>
      <c r="O3160" s="3">
        <f>N3160-K3160</f>
        <v>1.3</v>
      </c>
      <c r="P3160" s="3">
        <v>71.23</v>
      </c>
      <c r="Q3160" s="3">
        <f>(O3160/P3160)*100</f>
        <v>1.8250737048996208</v>
      </c>
      <c r="R3160" t="str">
        <f>_xlfn.CONCAT(TEXT(B3160, "mm/dd/yyyy"), "_", E3160)</f>
        <v>12/03/2019_E</v>
      </c>
    </row>
    <row r="3161" spans="1:18" x14ac:dyDescent="0.25">
      <c r="A3161" s="6" t="str">
        <f t="shared" si="98"/>
        <v>0090</v>
      </c>
      <c r="B3161" s="1">
        <f>DATE(MID(C3161,8,4), MID(C3161,12,2), MID(C3161, 14, 2))</f>
        <v>43802</v>
      </c>
      <c r="C3161" t="s">
        <v>6413</v>
      </c>
      <c r="D3161" t="s">
        <v>6451</v>
      </c>
      <c r="E3161" s="6" t="str">
        <f>MID(D3161,3,1)</f>
        <v>E</v>
      </c>
      <c r="F3161" s="6" t="str">
        <f t="shared" si="99"/>
        <v>11</v>
      </c>
      <c r="G3161" s="3">
        <v>76.459999999999994</v>
      </c>
      <c r="H3161" s="3">
        <v>64.680000000000007</v>
      </c>
      <c r="I3161" s="3">
        <v>35.53</v>
      </c>
      <c r="J3161" s="3">
        <v>140.97999999999999</v>
      </c>
      <c r="K3161" s="3">
        <v>1.07</v>
      </c>
      <c r="L3161" s="3">
        <v>14.45</v>
      </c>
      <c r="M3161" s="3">
        <v>120.81</v>
      </c>
      <c r="N3161" s="3">
        <v>2.95</v>
      </c>
      <c r="O3161" s="3">
        <f>N3161-K3161</f>
        <v>1.8800000000000001</v>
      </c>
      <c r="P3161" s="3">
        <v>116.79</v>
      </c>
      <c r="Q3161" s="3">
        <f>(O3161/P3161)*100</f>
        <v>1.6097268601763848</v>
      </c>
      <c r="R3161" t="str">
        <f>_xlfn.CONCAT(TEXT(B3161, "mm/dd/yyyy"), "_", E3161)</f>
        <v>12/03/2019_E</v>
      </c>
    </row>
    <row r="3162" spans="1:18" x14ac:dyDescent="0.25">
      <c r="A3162" s="6" t="str">
        <f t="shared" si="98"/>
        <v>0090</v>
      </c>
      <c r="B3162" s="1">
        <f>DATE(MID(C3162,8,4), MID(C3162,12,2), MID(C3162, 14, 2))</f>
        <v>43802</v>
      </c>
      <c r="C3162" t="s">
        <v>6413</v>
      </c>
      <c r="D3162" t="s">
        <v>6453</v>
      </c>
      <c r="E3162" s="6" t="str">
        <f>MID(D3162,3,1)</f>
        <v>E</v>
      </c>
      <c r="F3162" s="6" t="str">
        <f t="shared" si="99"/>
        <v>11</v>
      </c>
      <c r="G3162" s="3">
        <v>62.59</v>
      </c>
      <c r="H3162" s="3">
        <v>56.12</v>
      </c>
      <c r="I3162" s="3">
        <v>29.2</v>
      </c>
      <c r="J3162" s="3">
        <v>64.8</v>
      </c>
      <c r="K3162" s="3">
        <v>1.07</v>
      </c>
      <c r="L3162" s="3">
        <v>8.89</v>
      </c>
      <c r="M3162" s="3">
        <v>54.58</v>
      </c>
      <c r="N3162" s="3">
        <v>2.34</v>
      </c>
      <c r="O3162" s="3">
        <f>N3162-K3162</f>
        <v>1.2699999999999998</v>
      </c>
      <c r="P3162" s="3">
        <v>51.48</v>
      </c>
      <c r="Q3162" s="3">
        <f>(O3162/P3162)*100</f>
        <v>2.4669774669774669</v>
      </c>
      <c r="R3162" t="str">
        <f>_xlfn.CONCAT(TEXT(B3162, "mm/dd/yyyy"), "_", E3162)</f>
        <v>12/03/2019_E</v>
      </c>
    </row>
    <row r="3163" spans="1:18" x14ac:dyDescent="0.25">
      <c r="A3163" s="6" t="str">
        <f t="shared" si="98"/>
        <v>0090</v>
      </c>
      <c r="B3163" s="1">
        <f>DATE(MID(C3163,8,4), MID(C3163,12,2), MID(C3163, 14, 2))</f>
        <v>43802</v>
      </c>
      <c r="C3163" t="s">
        <v>6413</v>
      </c>
      <c r="D3163" t="s">
        <v>6455</v>
      </c>
      <c r="E3163" s="6" t="str">
        <f>MID(D3163,3,1)</f>
        <v>E</v>
      </c>
      <c r="F3163" s="6" t="str">
        <f t="shared" si="99"/>
        <v>11</v>
      </c>
      <c r="G3163" s="3">
        <v>74.08</v>
      </c>
      <c r="H3163" s="3">
        <v>54.93</v>
      </c>
      <c r="I3163" s="3">
        <v>29.26</v>
      </c>
      <c r="J3163" s="3">
        <v>84.14</v>
      </c>
      <c r="K3163" s="3">
        <v>1.07</v>
      </c>
      <c r="L3163" s="3">
        <v>13.27</v>
      </c>
      <c r="M3163" s="3">
        <v>67.180000000000007</v>
      </c>
      <c r="N3163" s="3">
        <v>2.84</v>
      </c>
      <c r="O3163" s="3">
        <f>N3163-K3163</f>
        <v>1.7699999999999998</v>
      </c>
      <c r="P3163" s="3">
        <v>64.569999999999993</v>
      </c>
      <c r="Q3163" s="3">
        <f>(O3163/P3163)*100</f>
        <v>2.7412110887409016</v>
      </c>
      <c r="R3163" t="str">
        <f>_xlfn.CONCAT(TEXT(B3163, "mm/dd/yyyy"), "_", E3163)</f>
        <v>12/03/2019_E</v>
      </c>
    </row>
    <row r="3164" spans="1:18" x14ac:dyDescent="0.25">
      <c r="A3164" s="6" t="str">
        <f t="shared" si="98"/>
        <v>0090</v>
      </c>
      <c r="B3164" s="1">
        <f>DATE(MID(C3164,8,4), MID(C3164,12,2), MID(C3164, 14, 2))</f>
        <v>43802</v>
      </c>
      <c r="C3164" t="s">
        <v>6413</v>
      </c>
      <c r="D3164" t="s">
        <v>6457</v>
      </c>
      <c r="E3164" s="6" t="str">
        <f>MID(D3164,3,1)</f>
        <v>E</v>
      </c>
      <c r="F3164" s="6" t="str">
        <f t="shared" si="99"/>
        <v>11</v>
      </c>
      <c r="G3164" s="3">
        <v>82.75</v>
      </c>
      <c r="H3164" s="3">
        <v>66.569999999999993</v>
      </c>
      <c r="I3164" s="3">
        <v>34.450000000000003</v>
      </c>
      <c r="J3164" s="3">
        <v>137.53</v>
      </c>
      <c r="K3164" s="3">
        <v>1.06</v>
      </c>
      <c r="L3164" s="3">
        <v>17.52</v>
      </c>
      <c r="M3164" s="3">
        <v>115.81</v>
      </c>
      <c r="N3164" s="3">
        <v>3.43</v>
      </c>
      <c r="O3164" s="3">
        <f>N3164-K3164</f>
        <v>2.37</v>
      </c>
      <c r="P3164" s="3">
        <v>112.2</v>
      </c>
      <c r="Q3164" s="3">
        <f>(O3164/P3164)*100</f>
        <v>2.1122994652406417</v>
      </c>
      <c r="R3164" t="str">
        <f>_xlfn.CONCAT(TEXT(B3164, "mm/dd/yyyy"), "_", E3164)</f>
        <v>12/03/2019_E</v>
      </c>
    </row>
    <row r="3165" spans="1:18" x14ac:dyDescent="0.25">
      <c r="A3165" s="6" t="str">
        <f t="shared" si="98"/>
        <v>0090</v>
      </c>
      <c r="B3165" s="1">
        <f>DATE(MID(C3165,8,4), MID(C3165,12,2), MID(C3165, 14, 2))</f>
        <v>43802</v>
      </c>
      <c r="C3165" t="s">
        <v>6413</v>
      </c>
      <c r="D3165" t="s">
        <v>6459</v>
      </c>
      <c r="E3165" s="6" t="str">
        <f>MID(D3165,3,1)</f>
        <v>E</v>
      </c>
      <c r="F3165" s="6" t="str">
        <f t="shared" si="99"/>
        <v>11</v>
      </c>
      <c r="G3165" s="3">
        <v>61.14</v>
      </c>
      <c r="H3165" s="3">
        <v>56.16</v>
      </c>
      <c r="I3165" s="3">
        <v>26.54</v>
      </c>
      <c r="J3165" s="3">
        <v>69.53</v>
      </c>
      <c r="K3165" s="3">
        <v>1.07</v>
      </c>
      <c r="L3165" s="3">
        <v>10.74</v>
      </c>
      <c r="M3165" s="3">
        <v>55.13</v>
      </c>
      <c r="N3165" s="3">
        <v>2.3199999999999998</v>
      </c>
      <c r="O3165" s="3">
        <f>N3165-K3165</f>
        <v>1.2499999999999998</v>
      </c>
      <c r="P3165" s="3">
        <v>52.89</v>
      </c>
      <c r="Q3165" s="3">
        <f>(O3165/P3165)*100</f>
        <v>2.3633957269805252</v>
      </c>
      <c r="R3165" t="str">
        <f>_xlfn.CONCAT(TEXT(B3165, "mm/dd/yyyy"), "_", E3165)</f>
        <v>12/03/2019_E</v>
      </c>
    </row>
    <row r="3166" spans="1:18" x14ac:dyDescent="0.25">
      <c r="A3166" s="6" t="str">
        <f t="shared" si="98"/>
        <v>0090</v>
      </c>
      <c r="B3166" s="1">
        <f>DATE(MID(C3166,8,4), MID(C3166,12,2), MID(C3166, 14, 2))</f>
        <v>43802</v>
      </c>
      <c r="C3166" t="s">
        <v>6413</v>
      </c>
      <c r="D3166" t="s">
        <v>6461</v>
      </c>
      <c r="E3166" s="6" t="str">
        <f>MID(D3166,3,1)</f>
        <v>E</v>
      </c>
      <c r="F3166" s="6" t="str">
        <f t="shared" si="99"/>
        <v>11</v>
      </c>
      <c r="G3166" s="3">
        <v>70.98</v>
      </c>
      <c r="H3166" s="3">
        <v>56.51</v>
      </c>
      <c r="I3166" s="3">
        <v>27.6</v>
      </c>
      <c r="J3166" s="3">
        <v>87.48</v>
      </c>
      <c r="K3166" s="3">
        <v>1.07</v>
      </c>
      <c r="L3166" s="3">
        <v>9.77</v>
      </c>
      <c r="M3166" s="3">
        <v>73.010000000000005</v>
      </c>
      <c r="N3166" s="3">
        <v>2.48</v>
      </c>
      <c r="O3166" s="3">
        <f>N3166-K3166</f>
        <v>1.41</v>
      </c>
      <c r="P3166" s="3">
        <v>69.459999999999994</v>
      </c>
      <c r="Q3166" s="3">
        <f>(O3166/P3166)*100</f>
        <v>2.0299452922545353</v>
      </c>
      <c r="R3166" t="str">
        <f>_xlfn.CONCAT(TEXT(B3166, "mm/dd/yyyy"), "_", E3166)</f>
        <v>12/03/2019_E</v>
      </c>
    </row>
    <row r="3167" spans="1:18" x14ac:dyDescent="0.25">
      <c r="A3167" s="6" t="str">
        <f t="shared" si="98"/>
        <v>0007</v>
      </c>
      <c r="B3167" s="1">
        <f>DATE(MID(C3167,8,4), MID(C3167,12,2), MID(C3167, 14, 2))</f>
        <v>43837</v>
      </c>
      <c r="C3167" t="s">
        <v>2595</v>
      </c>
      <c r="D3167" t="s">
        <v>2594</v>
      </c>
      <c r="E3167" s="6" t="str">
        <f>MID(D3167,3,1)</f>
        <v>C</v>
      </c>
      <c r="F3167" s="6" t="str">
        <f t="shared" si="99"/>
        <v>6</v>
      </c>
      <c r="G3167" s="3">
        <v>102.11</v>
      </c>
      <c r="H3167" s="3">
        <v>64.959999999999994</v>
      </c>
      <c r="I3167" s="3">
        <v>42.85</v>
      </c>
      <c r="J3167" s="3">
        <v>220</v>
      </c>
      <c r="K3167" s="3">
        <v>2.31</v>
      </c>
      <c r="L3167" s="3">
        <v>23.21</v>
      </c>
      <c r="M3167" s="3">
        <v>192.36</v>
      </c>
      <c r="N3167" s="3">
        <v>4.28</v>
      </c>
      <c r="O3167" s="3">
        <f>N3167-K3167</f>
        <v>1.9700000000000002</v>
      </c>
      <c r="P3167" s="3">
        <v>181.73</v>
      </c>
      <c r="Q3167" s="3">
        <f>(O3167/P3167)*100</f>
        <v>1.0840257524899577</v>
      </c>
      <c r="R3167" t="str">
        <f>_xlfn.CONCAT(TEXT(B3167, "mm/dd/yyyy"), "_", E3167)</f>
        <v>01/07/2020_C</v>
      </c>
    </row>
    <row r="3168" spans="1:18" x14ac:dyDescent="0.25">
      <c r="A3168" s="6" t="str">
        <f t="shared" si="98"/>
        <v>0007</v>
      </c>
      <c r="B3168" s="1">
        <f>DATE(MID(C3168,8,4), MID(C3168,12,2), MID(C3168, 14, 2))</f>
        <v>43837</v>
      </c>
      <c r="C3168" t="s">
        <v>2595</v>
      </c>
      <c r="D3168" t="s">
        <v>2597</v>
      </c>
      <c r="E3168" s="6" t="str">
        <f>MID(D3168,3,1)</f>
        <v>C</v>
      </c>
      <c r="F3168" s="6" t="str">
        <f t="shared" si="99"/>
        <v>6</v>
      </c>
      <c r="G3168" s="3">
        <v>51.32</v>
      </c>
      <c r="H3168" s="3">
        <v>44.2</v>
      </c>
      <c r="I3168" s="3">
        <v>23.45</v>
      </c>
      <c r="J3168" s="3">
        <v>34.04</v>
      </c>
      <c r="K3168" s="3">
        <v>1.07</v>
      </c>
      <c r="L3168" s="3">
        <v>6.76</v>
      </c>
      <c r="M3168" s="3">
        <v>27.89</v>
      </c>
      <c r="N3168" s="3">
        <v>1.86</v>
      </c>
      <c r="O3168" s="3">
        <f>N3168-K3168</f>
        <v>0.79</v>
      </c>
      <c r="P3168" s="3">
        <v>26.48</v>
      </c>
      <c r="Q3168" s="3">
        <f>(O3168/P3168)*100</f>
        <v>2.9833836858006042</v>
      </c>
      <c r="R3168" t="str">
        <f>_xlfn.CONCAT(TEXT(B3168, "mm/dd/yyyy"), "_", E3168)</f>
        <v>01/07/2020_C</v>
      </c>
    </row>
    <row r="3169" spans="1:18" x14ac:dyDescent="0.25">
      <c r="A3169" s="6" t="str">
        <f t="shared" si="98"/>
        <v>0007</v>
      </c>
      <c r="B3169" s="1">
        <f>DATE(MID(C3169,8,4), MID(C3169,12,2), MID(C3169, 14, 2))</f>
        <v>43837</v>
      </c>
      <c r="C3169" t="s">
        <v>2595</v>
      </c>
      <c r="D3169" t="s">
        <v>2599</v>
      </c>
      <c r="E3169" s="6" t="str">
        <f>MID(D3169,3,1)</f>
        <v>C</v>
      </c>
      <c r="F3169" s="6" t="str">
        <f t="shared" si="99"/>
        <v>6</v>
      </c>
      <c r="G3169" s="3">
        <v>57.37</v>
      </c>
      <c r="H3169" s="3">
        <v>53.97</v>
      </c>
      <c r="I3169" s="3">
        <v>29.72</v>
      </c>
      <c r="J3169" s="3">
        <v>53.69</v>
      </c>
      <c r="K3169" s="3">
        <v>1.08</v>
      </c>
      <c r="L3169" s="3">
        <v>7.38</v>
      </c>
      <c r="M3169" s="3">
        <v>45.16</v>
      </c>
      <c r="N3169" s="3">
        <v>2.0699999999999998</v>
      </c>
      <c r="O3169" s="3">
        <f>N3169-K3169</f>
        <v>0.98999999999999977</v>
      </c>
      <c r="P3169" s="3">
        <v>43.7</v>
      </c>
      <c r="Q3169" s="3">
        <f>(O3169/P3169)*100</f>
        <v>2.2654462242562921</v>
      </c>
      <c r="R3169" t="str">
        <f>_xlfn.CONCAT(TEXT(B3169, "mm/dd/yyyy"), "_", E3169)</f>
        <v>01/07/2020_C</v>
      </c>
    </row>
    <row r="3170" spans="1:18" x14ac:dyDescent="0.25">
      <c r="A3170" s="6" t="str">
        <f t="shared" si="98"/>
        <v>0007</v>
      </c>
      <c r="B3170" s="1">
        <f>DATE(MID(C3170,8,4), MID(C3170,12,2), MID(C3170, 14, 2))</f>
        <v>43837</v>
      </c>
      <c r="C3170" t="s">
        <v>2595</v>
      </c>
      <c r="D3170" t="s">
        <v>2601</v>
      </c>
      <c r="E3170" s="6" t="str">
        <f>MID(D3170,3,1)</f>
        <v>C</v>
      </c>
      <c r="F3170" s="6" t="str">
        <f t="shared" si="99"/>
        <v>6</v>
      </c>
      <c r="G3170" s="3">
        <v>69.27</v>
      </c>
      <c r="H3170" s="3">
        <v>60.82</v>
      </c>
      <c r="I3170" s="3">
        <v>25.45</v>
      </c>
      <c r="J3170" s="3">
        <v>61.61</v>
      </c>
      <c r="K3170" s="3">
        <v>1.06</v>
      </c>
      <c r="L3170" s="3">
        <v>6.61</v>
      </c>
      <c r="M3170" s="3">
        <v>53.14</v>
      </c>
      <c r="N3170" s="3">
        <v>1.67</v>
      </c>
      <c r="O3170" s="3">
        <f>N3170-K3170</f>
        <v>0.60999999999999988</v>
      </c>
      <c r="P3170" s="3">
        <v>49.51</v>
      </c>
      <c r="Q3170" s="3">
        <f>(O3170/P3170)*100</f>
        <v>1.2320743284185012</v>
      </c>
      <c r="R3170" t="str">
        <f>_xlfn.CONCAT(TEXT(B3170, "mm/dd/yyyy"), "_", E3170)</f>
        <v>01/07/2020_C</v>
      </c>
    </row>
    <row r="3171" spans="1:18" x14ac:dyDescent="0.25">
      <c r="A3171" s="6" t="str">
        <f t="shared" si="98"/>
        <v>0007</v>
      </c>
      <c r="B3171" s="1">
        <f>DATE(MID(C3171,8,4), MID(C3171,12,2), MID(C3171, 14, 2))</f>
        <v>43837</v>
      </c>
      <c r="C3171" t="s">
        <v>2595</v>
      </c>
      <c r="D3171" t="s">
        <v>2603</v>
      </c>
      <c r="E3171" s="6" t="str">
        <f>MID(D3171,3,1)</f>
        <v>C</v>
      </c>
      <c r="F3171" s="6" t="str">
        <f t="shared" si="99"/>
        <v>6</v>
      </c>
      <c r="G3171" s="3">
        <v>89.22</v>
      </c>
      <c r="H3171" s="3">
        <v>69.010000000000005</v>
      </c>
      <c r="I3171" s="3">
        <v>44.23</v>
      </c>
      <c r="J3171" s="3">
        <v>194.16</v>
      </c>
      <c r="K3171" s="3">
        <v>2.2400000000000002</v>
      </c>
      <c r="L3171" s="3">
        <v>32.11</v>
      </c>
      <c r="M3171" s="3">
        <v>159.38</v>
      </c>
      <c r="N3171" s="3">
        <v>6.46</v>
      </c>
      <c r="O3171" s="3">
        <f>N3171-K3171</f>
        <v>4.22</v>
      </c>
      <c r="P3171" s="3">
        <v>151.76</v>
      </c>
      <c r="Q3171" s="3">
        <f>(O3171/P3171)*100</f>
        <v>2.7807063784923565</v>
      </c>
      <c r="R3171" t="str">
        <f>_xlfn.CONCAT(TEXT(B3171, "mm/dd/yyyy"), "_", E3171)</f>
        <v>01/07/2020_C</v>
      </c>
    </row>
    <row r="3172" spans="1:18" x14ac:dyDescent="0.25">
      <c r="A3172" s="6" t="str">
        <f t="shared" si="98"/>
        <v>0007</v>
      </c>
      <c r="B3172" s="1">
        <f>DATE(MID(C3172,8,4), MID(C3172,12,2), MID(C3172, 14, 2))</f>
        <v>43837</v>
      </c>
      <c r="C3172" t="s">
        <v>2595</v>
      </c>
      <c r="D3172" t="s">
        <v>2605</v>
      </c>
      <c r="E3172" s="6" t="str">
        <f>MID(D3172,3,1)</f>
        <v>C</v>
      </c>
      <c r="F3172" s="6" t="str">
        <f t="shared" si="99"/>
        <v>6</v>
      </c>
      <c r="G3172" s="3">
        <v>59.04</v>
      </c>
      <c r="H3172" s="3">
        <v>50.7</v>
      </c>
      <c r="I3172" s="3">
        <v>27.27</v>
      </c>
      <c r="J3172" s="3">
        <v>49.68</v>
      </c>
      <c r="K3172" s="3">
        <v>1.08</v>
      </c>
      <c r="L3172" s="3">
        <v>9.25</v>
      </c>
      <c r="M3172" s="3">
        <v>39.340000000000003</v>
      </c>
      <c r="N3172" s="3">
        <v>2.04</v>
      </c>
      <c r="O3172" s="3">
        <f>N3172-K3172</f>
        <v>0.96</v>
      </c>
      <c r="P3172" s="3">
        <v>37.51</v>
      </c>
      <c r="Q3172" s="3">
        <f>(O3172/P3172)*100</f>
        <v>2.5593175153292456</v>
      </c>
      <c r="R3172" t="str">
        <f>_xlfn.CONCAT(TEXT(B3172, "mm/dd/yyyy"), "_", E3172)</f>
        <v>01/07/2020_C</v>
      </c>
    </row>
    <row r="3173" spans="1:18" x14ac:dyDescent="0.25">
      <c r="A3173" s="6" t="str">
        <f t="shared" si="98"/>
        <v>0007</v>
      </c>
      <c r="B3173" s="1">
        <f>DATE(MID(C3173,8,4), MID(C3173,12,2), MID(C3173, 14, 2))</f>
        <v>43837</v>
      </c>
      <c r="C3173" t="s">
        <v>2595</v>
      </c>
      <c r="D3173" t="s">
        <v>2607</v>
      </c>
      <c r="E3173" s="6" t="str">
        <f>MID(D3173,3,1)</f>
        <v>C</v>
      </c>
      <c r="F3173" s="6" t="str">
        <f t="shared" si="99"/>
        <v>6</v>
      </c>
      <c r="G3173" s="3">
        <v>69.52</v>
      </c>
      <c r="H3173" s="3">
        <v>53.35</v>
      </c>
      <c r="I3173" s="3">
        <v>36.83</v>
      </c>
      <c r="J3173" s="3">
        <v>69.91</v>
      </c>
      <c r="K3173" s="3">
        <v>1.07</v>
      </c>
      <c r="L3173" s="3">
        <v>13.79</v>
      </c>
      <c r="M3173" s="3">
        <v>56.32</v>
      </c>
      <c r="N3173" s="3">
        <v>2.74</v>
      </c>
      <c r="O3173" s="3">
        <f>N3173-K3173</f>
        <v>1.6700000000000002</v>
      </c>
      <c r="P3173" s="3">
        <v>53.68</v>
      </c>
      <c r="Q3173" s="3">
        <f>(O3173/P3173)*100</f>
        <v>3.1110283159463492</v>
      </c>
      <c r="R3173" t="str">
        <f>_xlfn.CONCAT(TEXT(B3173, "mm/dd/yyyy"), "_", E3173)</f>
        <v>01/07/2020_C</v>
      </c>
    </row>
    <row r="3174" spans="1:18" x14ac:dyDescent="0.25">
      <c r="A3174" s="6" t="str">
        <f t="shared" si="98"/>
        <v>0007</v>
      </c>
      <c r="B3174" s="1">
        <f>DATE(MID(C3174,8,4), MID(C3174,12,2), MID(C3174, 14, 2))</f>
        <v>43837</v>
      </c>
      <c r="C3174" t="s">
        <v>2595</v>
      </c>
      <c r="D3174" t="s">
        <v>2609</v>
      </c>
      <c r="E3174" s="6" t="str">
        <f>MID(D3174,3,1)</f>
        <v>C</v>
      </c>
      <c r="F3174" s="6" t="str">
        <f t="shared" si="99"/>
        <v>6</v>
      </c>
      <c r="G3174" s="3">
        <v>62.71</v>
      </c>
      <c r="H3174" s="3">
        <v>57.29</v>
      </c>
      <c r="I3174" s="3">
        <v>31.43</v>
      </c>
      <c r="J3174" s="3">
        <v>52.96</v>
      </c>
      <c r="K3174" s="3">
        <v>1.0900000000000001</v>
      </c>
      <c r="L3174" s="3">
        <v>8.1999999999999993</v>
      </c>
      <c r="M3174" s="3">
        <v>43.73</v>
      </c>
      <c r="N3174" s="3">
        <v>1.92</v>
      </c>
      <c r="O3174" s="3">
        <f>N3174-K3174</f>
        <v>0.82999999999999985</v>
      </c>
      <c r="P3174" s="3">
        <v>42.21</v>
      </c>
      <c r="Q3174" s="3">
        <f>(O3174/P3174)*100</f>
        <v>1.9663586827765929</v>
      </c>
      <c r="R3174" t="str">
        <f>_xlfn.CONCAT(TEXT(B3174, "mm/dd/yyyy"), "_", E3174)</f>
        <v>01/07/2020_C</v>
      </c>
    </row>
    <row r="3175" spans="1:18" x14ac:dyDescent="0.25">
      <c r="A3175" s="6" t="str">
        <f t="shared" si="98"/>
        <v>0007</v>
      </c>
      <c r="B3175" s="1">
        <f>DATE(MID(C3175,8,4), MID(C3175,12,2), MID(C3175, 14, 2))</f>
        <v>43837</v>
      </c>
      <c r="C3175" t="s">
        <v>2595</v>
      </c>
      <c r="D3175" t="s">
        <v>2611</v>
      </c>
      <c r="E3175" s="6" t="str">
        <f>MID(D3175,3,1)</f>
        <v>C</v>
      </c>
      <c r="F3175" s="6" t="str">
        <f t="shared" si="99"/>
        <v>6</v>
      </c>
      <c r="G3175" s="3">
        <v>60.29</v>
      </c>
      <c r="H3175" s="3">
        <v>58.77</v>
      </c>
      <c r="I3175" s="3">
        <v>23.38</v>
      </c>
      <c r="J3175" s="3">
        <v>52.89</v>
      </c>
      <c r="K3175" s="3">
        <v>1.07</v>
      </c>
      <c r="L3175" s="3">
        <v>9.09</v>
      </c>
      <c r="M3175" s="3">
        <v>42.85</v>
      </c>
      <c r="N3175" s="3">
        <v>2.17</v>
      </c>
      <c r="O3175" s="3">
        <f>N3175-K3175</f>
        <v>1.0999999999999999</v>
      </c>
      <c r="P3175" s="3">
        <v>40.99</v>
      </c>
      <c r="Q3175" s="3">
        <f>(O3175/P3175)*100</f>
        <v>2.6835813613076356</v>
      </c>
      <c r="R3175" t="str">
        <f>_xlfn.CONCAT(TEXT(B3175, "mm/dd/yyyy"), "_", E3175)</f>
        <v>01/07/2020_C</v>
      </c>
    </row>
    <row r="3176" spans="1:18" x14ac:dyDescent="0.25">
      <c r="A3176" s="6" t="str">
        <f t="shared" si="98"/>
        <v>0007</v>
      </c>
      <c r="B3176" s="1">
        <f>DATE(MID(C3176,8,4), MID(C3176,12,2), MID(C3176, 14, 2))</f>
        <v>43837</v>
      </c>
      <c r="C3176" t="s">
        <v>2595</v>
      </c>
      <c r="D3176" t="s">
        <v>2613</v>
      </c>
      <c r="E3176" s="6" t="str">
        <f>MID(D3176,3,1)</f>
        <v>C</v>
      </c>
      <c r="F3176" s="6" t="str">
        <f t="shared" si="99"/>
        <v>6</v>
      </c>
      <c r="G3176" s="3">
        <v>60.92</v>
      </c>
      <c r="H3176" s="3">
        <v>49.07</v>
      </c>
      <c r="I3176" s="3">
        <v>26.27</v>
      </c>
      <c r="J3176" s="3">
        <v>44.28</v>
      </c>
      <c r="K3176" s="3">
        <v>1.08</v>
      </c>
      <c r="L3176" s="3">
        <v>10.31</v>
      </c>
      <c r="M3176" s="3">
        <v>34.43</v>
      </c>
      <c r="N3176" s="3">
        <v>2.57</v>
      </c>
      <c r="O3176" s="3">
        <f>N3176-K3176</f>
        <v>1.4899999999999998</v>
      </c>
      <c r="P3176" s="3">
        <v>32.65</v>
      </c>
      <c r="Q3176" s="3">
        <f>(O3176/P3176)*100</f>
        <v>4.5635528330781012</v>
      </c>
      <c r="R3176" t="str">
        <f>_xlfn.CONCAT(TEXT(B3176, "mm/dd/yyyy"), "_", E3176)</f>
        <v>01/07/2020_C</v>
      </c>
    </row>
    <row r="3177" spans="1:18" x14ac:dyDescent="0.25">
      <c r="A3177" s="6" t="str">
        <f t="shared" si="98"/>
        <v>0007</v>
      </c>
      <c r="B3177" s="1">
        <f>DATE(MID(C3177,8,4), MID(C3177,12,2), MID(C3177, 14, 2))</f>
        <v>43837</v>
      </c>
      <c r="C3177" t="s">
        <v>2595</v>
      </c>
      <c r="D3177" t="s">
        <v>2615</v>
      </c>
      <c r="E3177" s="6" t="str">
        <f>MID(D3177,3,1)</f>
        <v>C</v>
      </c>
      <c r="F3177" s="6" t="str">
        <f t="shared" si="99"/>
        <v>6</v>
      </c>
      <c r="G3177" s="3">
        <v>73.540000000000006</v>
      </c>
      <c r="H3177" s="3">
        <v>54.78</v>
      </c>
      <c r="I3177" s="3">
        <v>31.39</v>
      </c>
      <c r="J3177" s="3">
        <v>59.11</v>
      </c>
      <c r="K3177" s="3">
        <v>1.07</v>
      </c>
      <c r="L3177" s="3">
        <v>11.84</v>
      </c>
      <c r="M3177" s="3">
        <v>45.15</v>
      </c>
      <c r="N3177" s="3">
        <v>2.2999999999999998</v>
      </c>
      <c r="O3177" s="3">
        <f>N3177-K3177</f>
        <v>1.2299999999999998</v>
      </c>
      <c r="P3177" s="3">
        <v>43.66</v>
      </c>
      <c r="Q3177" s="3">
        <f>(O3177/P3177)*100</f>
        <v>2.8172240036646814</v>
      </c>
      <c r="R3177" t="str">
        <f>_xlfn.CONCAT(TEXT(B3177, "mm/dd/yyyy"), "_", E3177)</f>
        <v>01/07/2020_C</v>
      </c>
    </row>
    <row r="3178" spans="1:18" x14ac:dyDescent="0.25">
      <c r="A3178" s="6" t="str">
        <f t="shared" si="98"/>
        <v>0007</v>
      </c>
      <c r="B3178" s="1">
        <f>DATE(MID(C3178,8,4), MID(C3178,12,2), MID(C3178, 14, 2))</f>
        <v>43837</v>
      </c>
      <c r="C3178" t="s">
        <v>2595</v>
      </c>
      <c r="D3178" t="s">
        <v>2617</v>
      </c>
      <c r="E3178" s="6" t="str">
        <f>MID(D3178,3,1)</f>
        <v>C</v>
      </c>
      <c r="F3178" s="6" t="str">
        <f t="shared" si="99"/>
        <v>6</v>
      </c>
      <c r="G3178" s="3">
        <v>66.42</v>
      </c>
      <c r="H3178" s="3">
        <v>51.01</v>
      </c>
      <c r="I3178" s="3">
        <v>26.01</v>
      </c>
      <c r="J3178" s="3">
        <v>50.86</v>
      </c>
      <c r="K3178" s="3">
        <v>1.07</v>
      </c>
      <c r="L3178" s="3">
        <v>9.07</v>
      </c>
      <c r="M3178" s="3">
        <v>42.2</v>
      </c>
      <c r="N3178" s="3">
        <v>2.31</v>
      </c>
      <c r="O3178" s="3">
        <f>N3178-K3178</f>
        <v>1.24</v>
      </c>
      <c r="P3178" s="3">
        <v>40.5</v>
      </c>
      <c r="Q3178" s="3">
        <f>(O3178/P3178)*100</f>
        <v>3.0617283950617287</v>
      </c>
      <c r="R3178" t="str">
        <f>_xlfn.CONCAT(TEXT(B3178, "mm/dd/yyyy"), "_", E3178)</f>
        <v>01/07/2020_C</v>
      </c>
    </row>
    <row r="3179" spans="1:18" x14ac:dyDescent="0.25">
      <c r="A3179" s="6" t="str">
        <f t="shared" si="98"/>
        <v>0007</v>
      </c>
      <c r="B3179" s="1">
        <f>DATE(MID(C3179,8,4), MID(C3179,12,2), MID(C3179, 14, 2))</f>
        <v>43837</v>
      </c>
      <c r="C3179" t="s">
        <v>2595</v>
      </c>
      <c r="D3179" t="s">
        <v>2619</v>
      </c>
      <c r="E3179" s="6" t="str">
        <f>MID(D3179,3,1)</f>
        <v>C</v>
      </c>
      <c r="F3179" s="6" t="str">
        <f t="shared" si="99"/>
        <v>6</v>
      </c>
      <c r="G3179" s="3">
        <v>71.569999999999993</v>
      </c>
      <c r="H3179" s="3">
        <v>63.62</v>
      </c>
      <c r="I3179" s="3">
        <v>44.57</v>
      </c>
      <c r="J3179" s="3">
        <v>124.29</v>
      </c>
      <c r="K3179" s="3">
        <v>1.06</v>
      </c>
      <c r="L3179" s="3">
        <v>23.79</v>
      </c>
      <c r="M3179" s="3">
        <v>96.58</v>
      </c>
      <c r="N3179" s="3">
        <v>3.16</v>
      </c>
      <c r="O3179" s="3">
        <f>N3179-K3179</f>
        <v>2.1</v>
      </c>
      <c r="P3179" s="3">
        <v>87.97</v>
      </c>
      <c r="Q3179" s="3">
        <f>(O3179/P3179)*100</f>
        <v>2.3871774468568829</v>
      </c>
      <c r="R3179" t="str">
        <f>_xlfn.CONCAT(TEXT(B3179, "mm/dd/yyyy"), "_", E3179)</f>
        <v>01/07/2020_C</v>
      </c>
    </row>
    <row r="3180" spans="1:18" x14ac:dyDescent="0.25">
      <c r="A3180" s="6" t="str">
        <f t="shared" si="98"/>
        <v>0007</v>
      </c>
      <c r="B3180" s="1">
        <f>DATE(MID(C3180,8,4), MID(C3180,12,2), MID(C3180, 14, 2))</f>
        <v>43837</v>
      </c>
      <c r="C3180" t="s">
        <v>2595</v>
      </c>
      <c r="D3180" t="s">
        <v>2621</v>
      </c>
      <c r="E3180" s="6" t="str">
        <f>MID(D3180,3,1)</f>
        <v>C</v>
      </c>
      <c r="F3180" s="6" t="str">
        <f t="shared" si="99"/>
        <v>6</v>
      </c>
      <c r="G3180" s="3">
        <v>69.8</v>
      </c>
      <c r="H3180" s="3">
        <v>53.75</v>
      </c>
      <c r="I3180" s="3">
        <v>21.29</v>
      </c>
      <c r="J3180" s="3">
        <v>50.14</v>
      </c>
      <c r="K3180" s="3">
        <v>1.07</v>
      </c>
      <c r="L3180" s="3">
        <v>7.93</v>
      </c>
      <c r="M3180" s="3">
        <v>41.76</v>
      </c>
      <c r="N3180" s="3">
        <v>1.95</v>
      </c>
      <c r="O3180" s="3">
        <f>N3180-K3180</f>
        <v>0.87999999999999989</v>
      </c>
      <c r="P3180" s="3">
        <v>39.94</v>
      </c>
      <c r="Q3180" s="3">
        <f>(O3180/P3180)*100</f>
        <v>2.2033049574361541</v>
      </c>
      <c r="R3180" t="str">
        <f>_xlfn.CONCAT(TEXT(B3180, "mm/dd/yyyy"), "_", E3180)</f>
        <v>01/07/2020_C</v>
      </c>
    </row>
    <row r="3181" spans="1:18" x14ac:dyDescent="0.25">
      <c r="A3181" s="6" t="str">
        <f t="shared" si="98"/>
        <v>0007</v>
      </c>
      <c r="B3181" s="1">
        <f>DATE(MID(C3181,8,4), MID(C3181,12,2), MID(C3181, 14, 2))</f>
        <v>43837</v>
      </c>
      <c r="C3181" t="s">
        <v>2595</v>
      </c>
      <c r="D3181" t="s">
        <v>2623</v>
      </c>
      <c r="E3181" s="6" t="str">
        <f>MID(D3181,3,1)</f>
        <v>C</v>
      </c>
      <c r="F3181" s="6" t="str">
        <f t="shared" si="99"/>
        <v>6</v>
      </c>
      <c r="G3181" s="3">
        <v>58.09</v>
      </c>
      <c r="H3181" s="3">
        <v>45</v>
      </c>
      <c r="I3181" s="3">
        <v>25.16</v>
      </c>
      <c r="J3181" s="3">
        <v>50.79</v>
      </c>
      <c r="K3181" s="3">
        <v>1.07</v>
      </c>
      <c r="L3181" s="3">
        <v>6.28</v>
      </c>
      <c r="M3181" s="3">
        <v>44.57</v>
      </c>
      <c r="N3181" s="3">
        <v>1.92</v>
      </c>
      <c r="O3181" s="3">
        <f>N3181-K3181</f>
        <v>0.84999999999999987</v>
      </c>
      <c r="P3181" s="3">
        <v>42.48</v>
      </c>
      <c r="Q3181" s="3">
        <f>(O3181/P3181)*100</f>
        <v>2.0009416195856873</v>
      </c>
      <c r="R3181" t="str">
        <f>_xlfn.CONCAT(TEXT(B3181, "mm/dd/yyyy"), "_", E3181)</f>
        <v>01/07/2020_C</v>
      </c>
    </row>
    <row r="3182" spans="1:18" x14ac:dyDescent="0.25">
      <c r="A3182" s="6" t="str">
        <f t="shared" si="98"/>
        <v>0007</v>
      </c>
      <c r="B3182" s="1">
        <f>DATE(MID(C3182,8,4), MID(C3182,12,2), MID(C3182, 14, 2))</f>
        <v>43837</v>
      </c>
      <c r="C3182" t="s">
        <v>2595</v>
      </c>
      <c r="D3182" t="s">
        <v>2625</v>
      </c>
      <c r="E3182" s="6" t="str">
        <f>MID(D3182,3,1)</f>
        <v>C</v>
      </c>
      <c r="F3182" s="6" t="str">
        <f t="shared" si="99"/>
        <v>6</v>
      </c>
      <c r="G3182" s="3">
        <v>68.06</v>
      </c>
      <c r="H3182" s="3">
        <v>46.56</v>
      </c>
      <c r="I3182" s="3">
        <v>23.1</v>
      </c>
      <c r="J3182" s="3">
        <v>54.36</v>
      </c>
      <c r="K3182" s="3">
        <v>1.06</v>
      </c>
      <c r="L3182" s="3">
        <v>8.8000000000000007</v>
      </c>
      <c r="M3182" s="3">
        <v>44.59</v>
      </c>
      <c r="N3182" s="3">
        <v>1.81</v>
      </c>
      <c r="O3182" s="3">
        <f>N3182-K3182</f>
        <v>0.75</v>
      </c>
      <c r="P3182" s="3">
        <v>42.41</v>
      </c>
      <c r="Q3182" s="3">
        <f>(O3182/P3182)*100</f>
        <v>1.7684508370667298</v>
      </c>
      <c r="R3182" t="str">
        <f>_xlfn.CONCAT(TEXT(B3182, "mm/dd/yyyy"), "_", E3182)</f>
        <v>01/07/2020_C</v>
      </c>
    </row>
    <row r="3183" spans="1:18" x14ac:dyDescent="0.25">
      <c r="A3183" s="6" t="str">
        <f t="shared" si="98"/>
        <v>0007</v>
      </c>
      <c r="B3183" s="1">
        <f>DATE(MID(C3183,8,4), MID(C3183,12,2), MID(C3183, 14, 2))</f>
        <v>43837</v>
      </c>
      <c r="C3183" t="s">
        <v>2595</v>
      </c>
      <c r="D3183" t="s">
        <v>2627</v>
      </c>
      <c r="E3183" s="6" t="str">
        <f>MID(D3183,3,1)</f>
        <v>C</v>
      </c>
      <c r="F3183" s="6" t="str">
        <f t="shared" si="99"/>
        <v>6</v>
      </c>
      <c r="G3183" s="3">
        <v>77.95</v>
      </c>
      <c r="H3183" s="3">
        <v>66.5</v>
      </c>
      <c r="I3183" s="3">
        <v>46.84</v>
      </c>
      <c r="J3183" s="3">
        <v>140</v>
      </c>
      <c r="K3183" s="3">
        <v>1.0900000000000001</v>
      </c>
      <c r="L3183" s="3">
        <v>23.19</v>
      </c>
      <c r="M3183" s="3">
        <v>111.77</v>
      </c>
      <c r="N3183" s="3">
        <v>3.86</v>
      </c>
      <c r="O3183" s="3">
        <f>N3183-K3183</f>
        <v>2.7699999999999996</v>
      </c>
      <c r="P3183" s="3">
        <v>103.06</v>
      </c>
      <c r="Q3183" s="3">
        <f>(O3183/P3183)*100</f>
        <v>2.6877547059965066</v>
      </c>
      <c r="R3183" t="str">
        <f>_xlfn.CONCAT(TEXT(B3183, "mm/dd/yyyy"), "_", E3183)</f>
        <v>01/07/2020_C</v>
      </c>
    </row>
    <row r="3184" spans="1:18" x14ac:dyDescent="0.25">
      <c r="A3184" s="6" t="str">
        <f t="shared" si="98"/>
        <v>0007</v>
      </c>
      <c r="B3184" s="1">
        <f>DATE(MID(C3184,8,4), MID(C3184,12,2), MID(C3184, 14, 2))</f>
        <v>43837</v>
      </c>
      <c r="C3184" t="s">
        <v>2595</v>
      </c>
      <c r="D3184" t="s">
        <v>2629</v>
      </c>
      <c r="E3184" s="6" t="str">
        <f>MID(D3184,3,1)</f>
        <v>C</v>
      </c>
      <c r="F3184" s="6" t="str">
        <f t="shared" si="99"/>
        <v>6</v>
      </c>
      <c r="G3184" s="3">
        <v>60.97</v>
      </c>
      <c r="H3184" s="3">
        <v>53.45</v>
      </c>
      <c r="I3184" s="3">
        <v>28.48</v>
      </c>
      <c r="J3184" s="3">
        <v>57.79</v>
      </c>
      <c r="K3184" s="3">
        <v>1.05</v>
      </c>
      <c r="L3184" s="3">
        <v>15.93</v>
      </c>
      <c r="M3184" s="3">
        <v>40.76</v>
      </c>
      <c r="N3184" s="3">
        <v>3.2</v>
      </c>
      <c r="O3184" s="3">
        <f>N3184-K3184</f>
        <v>2.1500000000000004</v>
      </c>
      <c r="P3184" s="3">
        <v>37.380000000000003</v>
      </c>
      <c r="Q3184" s="3">
        <f>(O3184/P3184)*100</f>
        <v>5.7517388978063142</v>
      </c>
      <c r="R3184" t="str">
        <f>_xlfn.CONCAT(TEXT(B3184, "mm/dd/yyyy"), "_", E3184)</f>
        <v>01/07/2020_C</v>
      </c>
    </row>
    <row r="3185" spans="1:18" x14ac:dyDescent="0.25">
      <c r="A3185" s="6" t="str">
        <f t="shared" si="98"/>
        <v>0007</v>
      </c>
      <c r="B3185" s="1">
        <f>DATE(MID(C3185,8,4), MID(C3185,12,2), MID(C3185, 14, 2))</f>
        <v>43837</v>
      </c>
      <c r="C3185" t="s">
        <v>2595</v>
      </c>
      <c r="D3185" t="s">
        <v>2631</v>
      </c>
      <c r="E3185" s="6" t="str">
        <f>MID(D3185,3,1)</f>
        <v>C</v>
      </c>
      <c r="F3185" s="6" t="str">
        <f t="shared" si="99"/>
        <v>6</v>
      </c>
      <c r="G3185" s="3">
        <v>77.400000000000006</v>
      </c>
      <c r="H3185" s="3">
        <v>64.81</v>
      </c>
      <c r="I3185" s="3">
        <v>25.71</v>
      </c>
      <c r="J3185" s="3">
        <v>92.7</v>
      </c>
      <c r="K3185" s="3">
        <v>1.07</v>
      </c>
      <c r="L3185" s="3">
        <v>12.91</v>
      </c>
      <c r="M3185" s="3">
        <v>78.28</v>
      </c>
      <c r="N3185" s="3">
        <v>2.69</v>
      </c>
      <c r="O3185" s="3">
        <f>N3185-K3185</f>
        <v>1.6199999999999999</v>
      </c>
      <c r="P3185" s="3">
        <v>74.98</v>
      </c>
      <c r="Q3185" s="3">
        <f>(O3185/P3185)*100</f>
        <v>2.1605761536409704</v>
      </c>
      <c r="R3185" t="str">
        <f>_xlfn.CONCAT(TEXT(B3185, "mm/dd/yyyy"), "_", E3185)</f>
        <v>01/07/2020_C</v>
      </c>
    </row>
    <row r="3186" spans="1:18" x14ac:dyDescent="0.25">
      <c r="A3186" s="6" t="str">
        <f t="shared" si="98"/>
        <v>0007</v>
      </c>
      <c r="B3186" s="1">
        <f>DATE(MID(C3186,8,4), MID(C3186,12,2), MID(C3186, 14, 2))</f>
        <v>43837</v>
      </c>
      <c r="C3186" t="s">
        <v>2595</v>
      </c>
      <c r="D3186" t="s">
        <v>2633</v>
      </c>
      <c r="E3186" s="6" t="str">
        <f>MID(D3186,3,1)</f>
        <v>C</v>
      </c>
      <c r="F3186" s="6" t="str">
        <f t="shared" si="99"/>
        <v>6</v>
      </c>
      <c r="G3186" s="3">
        <v>65.849999999999994</v>
      </c>
      <c r="H3186" s="3">
        <v>52.03</v>
      </c>
      <c r="I3186" s="3">
        <v>25.98</v>
      </c>
      <c r="J3186" s="3">
        <v>60.88</v>
      </c>
      <c r="K3186" s="3">
        <v>1.0900000000000001</v>
      </c>
      <c r="L3186" s="3">
        <v>10.58</v>
      </c>
      <c r="M3186" s="3">
        <v>49.64</v>
      </c>
      <c r="N3186" s="3">
        <v>2.62</v>
      </c>
      <c r="O3186" s="3">
        <f>N3186-K3186</f>
        <v>1.53</v>
      </c>
      <c r="P3186" s="3">
        <v>47.5</v>
      </c>
      <c r="Q3186" s="3">
        <f>(O3186/P3186)*100</f>
        <v>3.2210526315789476</v>
      </c>
      <c r="R3186" t="str">
        <f>_xlfn.CONCAT(TEXT(B3186, "mm/dd/yyyy"), "_", E3186)</f>
        <v>01/07/2020_C</v>
      </c>
    </row>
    <row r="3187" spans="1:18" x14ac:dyDescent="0.25">
      <c r="A3187" s="6" t="str">
        <f t="shared" si="98"/>
        <v>0007</v>
      </c>
      <c r="B3187" s="1">
        <f>DATE(MID(C3187,8,4), MID(C3187,12,2), MID(C3187, 14, 2))</f>
        <v>43837</v>
      </c>
      <c r="C3187" t="s">
        <v>2595</v>
      </c>
      <c r="D3187" t="s">
        <v>2635</v>
      </c>
      <c r="E3187" s="6" t="str">
        <f>MID(D3187,3,1)</f>
        <v>C</v>
      </c>
      <c r="F3187" s="6" t="str">
        <f t="shared" si="99"/>
        <v>6</v>
      </c>
      <c r="G3187" s="3">
        <v>61.17</v>
      </c>
      <c r="H3187" s="3">
        <v>50.52</v>
      </c>
      <c r="I3187" s="3">
        <v>19.84</v>
      </c>
      <c r="J3187" s="3">
        <v>45.89</v>
      </c>
      <c r="K3187" s="3">
        <v>1.07</v>
      </c>
      <c r="L3187" s="3">
        <v>9.23</v>
      </c>
      <c r="M3187" s="3">
        <v>36.6</v>
      </c>
      <c r="N3187" s="3">
        <v>2.36</v>
      </c>
      <c r="O3187" s="3">
        <f>N3187-K3187</f>
        <v>1.2899999999999998</v>
      </c>
      <c r="P3187" s="3">
        <v>34.549999999999997</v>
      </c>
      <c r="Q3187" s="3">
        <f>(O3187/P3187)*100</f>
        <v>3.7337192474674383</v>
      </c>
      <c r="R3187" t="str">
        <f>_xlfn.CONCAT(TEXT(B3187, "mm/dd/yyyy"), "_", E3187)</f>
        <v>01/07/2020_C</v>
      </c>
    </row>
    <row r="3188" spans="1:18" x14ac:dyDescent="0.25">
      <c r="A3188" s="6" t="str">
        <f t="shared" si="98"/>
        <v>0007</v>
      </c>
      <c r="B3188" s="1">
        <f>DATE(MID(C3188,8,4), MID(C3188,12,2), MID(C3188, 14, 2))</f>
        <v>43837</v>
      </c>
      <c r="C3188" t="s">
        <v>2595</v>
      </c>
      <c r="D3188" t="s">
        <v>2637</v>
      </c>
      <c r="E3188" s="6" t="str">
        <f>MID(D3188,3,1)</f>
        <v>C</v>
      </c>
      <c r="F3188" s="6" t="str">
        <f t="shared" si="99"/>
        <v>6</v>
      </c>
      <c r="G3188" s="3">
        <v>80.77</v>
      </c>
      <c r="H3188" s="3">
        <v>58.85</v>
      </c>
      <c r="I3188" s="3">
        <v>37.200000000000003</v>
      </c>
      <c r="J3188" s="3">
        <v>98.19</v>
      </c>
      <c r="K3188" s="3">
        <v>1.08</v>
      </c>
      <c r="L3188" s="3">
        <v>19.649999999999999</v>
      </c>
      <c r="M3188" s="3">
        <v>77.45</v>
      </c>
      <c r="N3188" s="3">
        <v>3.79</v>
      </c>
      <c r="O3188" s="3">
        <f>N3188-K3188</f>
        <v>2.71</v>
      </c>
      <c r="P3188" s="3">
        <v>74.72</v>
      </c>
      <c r="Q3188" s="3">
        <f>(O3188/P3188)*100</f>
        <v>3.6268736616702357</v>
      </c>
      <c r="R3188" t="str">
        <f>_xlfn.CONCAT(TEXT(B3188, "mm/dd/yyyy"), "_", E3188)</f>
        <v>01/07/2020_C</v>
      </c>
    </row>
    <row r="3189" spans="1:18" x14ac:dyDescent="0.25">
      <c r="A3189" s="6" t="str">
        <f t="shared" si="98"/>
        <v>0007</v>
      </c>
      <c r="B3189" s="1">
        <f>DATE(MID(C3189,8,4), MID(C3189,12,2), MID(C3189, 14, 2))</f>
        <v>43837</v>
      </c>
      <c r="C3189" t="s">
        <v>2595</v>
      </c>
      <c r="D3189" t="s">
        <v>2639</v>
      </c>
      <c r="E3189" s="6" t="str">
        <f>MID(D3189,3,1)</f>
        <v>C</v>
      </c>
      <c r="F3189" s="6" t="str">
        <f t="shared" si="99"/>
        <v>6</v>
      </c>
      <c r="G3189" s="3">
        <v>62.57</v>
      </c>
      <c r="H3189" s="3">
        <v>48.23</v>
      </c>
      <c r="I3189" s="3">
        <v>26.47</v>
      </c>
      <c r="J3189" s="3">
        <v>50.47</v>
      </c>
      <c r="K3189" s="3">
        <v>1.06</v>
      </c>
      <c r="L3189" s="3">
        <v>9.39</v>
      </c>
      <c r="M3189" s="3">
        <v>41.21</v>
      </c>
      <c r="N3189" s="3">
        <v>2.25</v>
      </c>
      <c r="O3189" s="3">
        <f>N3189-K3189</f>
        <v>1.19</v>
      </c>
      <c r="P3189" s="3">
        <v>39.54</v>
      </c>
      <c r="Q3189" s="3">
        <f>(O3189/P3189)*100</f>
        <v>3.009610520991401</v>
      </c>
      <c r="R3189" t="str">
        <f>_xlfn.CONCAT(TEXT(B3189, "mm/dd/yyyy"), "_", E3189)</f>
        <v>01/07/2020_C</v>
      </c>
    </row>
    <row r="3190" spans="1:18" x14ac:dyDescent="0.25">
      <c r="A3190" s="6" t="str">
        <f t="shared" si="98"/>
        <v>0007</v>
      </c>
      <c r="B3190" s="1">
        <f>DATE(MID(C3190,8,4), MID(C3190,12,2), MID(C3190, 14, 2))</f>
        <v>43837</v>
      </c>
      <c r="C3190" t="s">
        <v>2595</v>
      </c>
      <c r="D3190" t="s">
        <v>2641</v>
      </c>
      <c r="E3190" s="6" t="str">
        <f>MID(D3190,3,1)</f>
        <v>C</v>
      </c>
      <c r="F3190" s="6" t="str">
        <f t="shared" si="99"/>
        <v>6</v>
      </c>
      <c r="G3190" s="3">
        <v>88.83</v>
      </c>
      <c r="H3190" s="3">
        <v>68.95</v>
      </c>
      <c r="I3190" s="3">
        <v>43.93</v>
      </c>
      <c r="J3190" s="3">
        <v>188.73</v>
      </c>
      <c r="K3190" s="3">
        <v>1.07</v>
      </c>
      <c r="L3190" s="3">
        <v>23.03</v>
      </c>
      <c r="M3190" s="3">
        <v>162.24</v>
      </c>
      <c r="N3190" s="3">
        <v>4.4400000000000004</v>
      </c>
      <c r="O3190" s="3">
        <f>N3190-K3190</f>
        <v>3.37</v>
      </c>
      <c r="P3190" s="3">
        <v>154.72</v>
      </c>
      <c r="Q3190" s="3">
        <f>(O3190/P3190)*100</f>
        <v>2.1781282316442607</v>
      </c>
      <c r="R3190" t="str">
        <f>_xlfn.CONCAT(TEXT(B3190, "mm/dd/yyyy"), "_", E3190)</f>
        <v>01/07/2020_C</v>
      </c>
    </row>
    <row r="3191" spans="1:18" x14ac:dyDescent="0.25">
      <c r="A3191" s="6" t="str">
        <f t="shared" si="98"/>
        <v>0007</v>
      </c>
      <c r="B3191" s="1">
        <f>DATE(MID(C3191,8,4), MID(C3191,12,2), MID(C3191, 14, 2))</f>
        <v>43837</v>
      </c>
      <c r="C3191" t="s">
        <v>2595</v>
      </c>
      <c r="D3191" t="s">
        <v>2643</v>
      </c>
      <c r="E3191" s="6" t="str">
        <f>MID(D3191,3,1)</f>
        <v>C</v>
      </c>
      <c r="F3191" s="6" t="str">
        <f t="shared" si="99"/>
        <v>6</v>
      </c>
      <c r="G3191" s="3">
        <v>68.23</v>
      </c>
      <c r="H3191" s="3">
        <v>52.41</v>
      </c>
      <c r="I3191" s="3">
        <v>30.32</v>
      </c>
      <c r="J3191" s="3">
        <v>66.73</v>
      </c>
      <c r="K3191" s="3">
        <v>1.08</v>
      </c>
      <c r="L3191" s="3">
        <v>12.83</v>
      </c>
      <c r="M3191" s="3">
        <v>53.44</v>
      </c>
      <c r="N3191" s="3">
        <v>2.66</v>
      </c>
      <c r="O3191" s="3">
        <f>N3191-K3191</f>
        <v>1.58</v>
      </c>
      <c r="P3191" s="3">
        <v>51.05</v>
      </c>
      <c r="Q3191" s="3">
        <f>(O3191/P3191)*100</f>
        <v>3.0950048971596478</v>
      </c>
      <c r="R3191" t="str">
        <f>_xlfn.CONCAT(TEXT(B3191, "mm/dd/yyyy"), "_", E3191)</f>
        <v>01/07/2020_C</v>
      </c>
    </row>
    <row r="3192" spans="1:18" x14ac:dyDescent="0.25">
      <c r="A3192" s="6" t="str">
        <f t="shared" si="98"/>
        <v>0090</v>
      </c>
      <c r="B3192" s="1">
        <f>DATE(MID(C3192,8,4), MID(C3192,12,2), MID(C3192, 14, 2))</f>
        <v>43837</v>
      </c>
      <c r="C3192" t="s">
        <v>6464</v>
      </c>
      <c r="D3192" t="s">
        <v>6463</v>
      </c>
      <c r="E3192" s="6" t="str">
        <f>MID(D3192,3,1)</f>
        <v>E</v>
      </c>
      <c r="F3192" s="6" t="str">
        <f t="shared" si="99"/>
        <v>11</v>
      </c>
      <c r="G3192" s="3">
        <v>67.37</v>
      </c>
      <c r="H3192" s="3">
        <v>53.54</v>
      </c>
      <c r="I3192" s="3">
        <v>28.85</v>
      </c>
      <c r="J3192" s="3">
        <v>53.01</v>
      </c>
      <c r="K3192" s="3">
        <v>1.06</v>
      </c>
      <c r="L3192" s="3">
        <v>10.76</v>
      </c>
      <c r="M3192" s="3">
        <v>40.409999999999997</v>
      </c>
      <c r="N3192" s="3">
        <v>2.54</v>
      </c>
      <c r="O3192" s="3">
        <f>N3192-K3192</f>
        <v>1.48</v>
      </c>
      <c r="P3192" s="3">
        <v>39.07</v>
      </c>
      <c r="Q3192" s="3">
        <f>(O3192/P3192)*100</f>
        <v>3.7880726900435118</v>
      </c>
      <c r="R3192" t="str">
        <f>_xlfn.CONCAT(TEXT(B3192, "mm/dd/yyyy"), "_", E3192)</f>
        <v>01/07/2020_E</v>
      </c>
    </row>
    <row r="3193" spans="1:18" x14ac:dyDescent="0.25">
      <c r="A3193" s="6" t="str">
        <f t="shared" si="98"/>
        <v>0090</v>
      </c>
      <c r="B3193" s="1">
        <f>DATE(MID(C3193,8,4), MID(C3193,12,2), MID(C3193, 14, 2))</f>
        <v>43837</v>
      </c>
      <c r="C3193" t="s">
        <v>6464</v>
      </c>
      <c r="D3193" t="s">
        <v>6466</v>
      </c>
      <c r="E3193" s="6" t="str">
        <f>MID(D3193,3,1)</f>
        <v>E</v>
      </c>
      <c r="F3193" s="6" t="str">
        <f t="shared" si="99"/>
        <v>11</v>
      </c>
      <c r="G3193" s="3">
        <v>71.37</v>
      </c>
      <c r="H3193" s="3">
        <v>63.44</v>
      </c>
      <c r="I3193" s="3">
        <v>38.81</v>
      </c>
      <c r="J3193" s="3">
        <v>84.76</v>
      </c>
      <c r="K3193" s="3">
        <v>1.08</v>
      </c>
      <c r="L3193" s="3">
        <v>13.42</v>
      </c>
      <c r="M3193" s="3">
        <v>68.599999999999994</v>
      </c>
      <c r="N3193" s="3">
        <v>2.91</v>
      </c>
      <c r="O3193" s="3">
        <f>N3193-K3193</f>
        <v>1.83</v>
      </c>
      <c r="P3193" s="3">
        <v>65.95</v>
      </c>
      <c r="Q3193" s="3">
        <f>(O3193/P3193)*100</f>
        <v>2.7748294162244123</v>
      </c>
      <c r="R3193" t="str">
        <f>_xlfn.CONCAT(TEXT(B3193, "mm/dd/yyyy"), "_", E3193)</f>
        <v>01/07/2020_E</v>
      </c>
    </row>
    <row r="3194" spans="1:18" x14ac:dyDescent="0.25">
      <c r="A3194" s="6" t="str">
        <f t="shared" si="98"/>
        <v>0090</v>
      </c>
      <c r="B3194" s="1">
        <f>DATE(MID(C3194,8,4), MID(C3194,12,2), MID(C3194, 14, 2))</f>
        <v>43837</v>
      </c>
      <c r="C3194" t="s">
        <v>6464</v>
      </c>
      <c r="D3194" t="s">
        <v>6468</v>
      </c>
      <c r="E3194" s="6" t="str">
        <f>MID(D3194,3,1)</f>
        <v>E</v>
      </c>
      <c r="F3194" s="6" t="str">
        <f t="shared" si="99"/>
        <v>11</v>
      </c>
      <c r="G3194" s="3">
        <v>71.63</v>
      </c>
      <c r="H3194" s="3">
        <v>61.77</v>
      </c>
      <c r="I3194" s="3">
        <v>26</v>
      </c>
      <c r="J3194" s="3">
        <v>64.14</v>
      </c>
      <c r="K3194" s="3">
        <v>1.06</v>
      </c>
      <c r="L3194" s="3">
        <v>10.92</v>
      </c>
      <c r="M3194" s="3">
        <v>51.64</v>
      </c>
      <c r="N3194" s="3">
        <v>2.69</v>
      </c>
      <c r="O3194" s="3">
        <f>N3194-K3194</f>
        <v>1.63</v>
      </c>
      <c r="P3194" s="3">
        <v>49.81</v>
      </c>
      <c r="Q3194" s="3">
        <f>(O3194/P3194)*100</f>
        <v>3.272435253965067</v>
      </c>
      <c r="R3194" t="str">
        <f>_xlfn.CONCAT(TEXT(B3194, "mm/dd/yyyy"), "_", E3194)</f>
        <v>01/07/2020_E</v>
      </c>
    </row>
    <row r="3195" spans="1:18" x14ac:dyDescent="0.25">
      <c r="A3195" s="6" t="str">
        <f t="shared" si="98"/>
        <v>0090</v>
      </c>
      <c r="B3195" s="1">
        <f>DATE(MID(C3195,8,4), MID(C3195,12,2), MID(C3195, 14, 2))</f>
        <v>43837</v>
      </c>
      <c r="C3195" t="s">
        <v>6464</v>
      </c>
      <c r="D3195" t="s">
        <v>6470</v>
      </c>
      <c r="E3195" s="6" t="str">
        <f>MID(D3195,3,1)</f>
        <v>E</v>
      </c>
      <c r="F3195" s="6" t="str">
        <f t="shared" si="99"/>
        <v>11</v>
      </c>
      <c r="G3195" s="3">
        <v>74.62</v>
      </c>
      <c r="H3195" s="3">
        <v>51.7</v>
      </c>
      <c r="I3195" s="3">
        <v>31.23</v>
      </c>
      <c r="J3195" s="3">
        <v>76.61</v>
      </c>
      <c r="K3195" s="3">
        <v>1.07</v>
      </c>
      <c r="L3195" s="3">
        <v>10.54</v>
      </c>
      <c r="M3195" s="3">
        <v>64</v>
      </c>
      <c r="N3195" s="3">
        <v>2.76</v>
      </c>
      <c r="O3195" s="3">
        <f>N3195-K3195</f>
        <v>1.6899999999999997</v>
      </c>
      <c r="P3195" s="3">
        <v>59.55</v>
      </c>
      <c r="Q3195" s="3">
        <f>(O3195/P3195)*100</f>
        <v>2.8379513014273714</v>
      </c>
      <c r="R3195" t="str">
        <f>_xlfn.CONCAT(TEXT(B3195, "mm/dd/yyyy"), "_", E3195)</f>
        <v>01/07/2020_E</v>
      </c>
    </row>
    <row r="3196" spans="1:18" x14ac:dyDescent="0.25">
      <c r="A3196" s="6" t="str">
        <f t="shared" si="98"/>
        <v>0090</v>
      </c>
      <c r="B3196" s="1">
        <f>DATE(MID(C3196,8,4), MID(C3196,12,2), MID(C3196, 14, 2))</f>
        <v>43837</v>
      </c>
      <c r="C3196" t="s">
        <v>6464</v>
      </c>
      <c r="D3196" t="s">
        <v>6472</v>
      </c>
      <c r="E3196" s="6" t="str">
        <f>MID(D3196,3,1)</f>
        <v>E</v>
      </c>
      <c r="F3196" s="6" t="str">
        <f t="shared" si="99"/>
        <v>11</v>
      </c>
      <c r="G3196" s="3">
        <v>62.42</v>
      </c>
      <c r="H3196" s="3">
        <v>54.98</v>
      </c>
      <c r="I3196" s="3">
        <v>31.95</v>
      </c>
      <c r="J3196" s="3">
        <v>73.400000000000006</v>
      </c>
      <c r="K3196" s="3">
        <v>1.08</v>
      </c>
      <c r="L3196" s="3">
        <v>10.3</v>
      </c>
      <c r="M3196" s="3">
        <v>62</v>
      </c>
      <c r="N3196" s="3">
        <v>2.61</v>
      </c>
      <c r="O3196" s="3">
        <f>N3196-K3196</f>
        <v>1.5299999999999998</v>
      </c>
      <c r="P3196" s="3">
        <v>60.54</v>
      </c>
      <c r="Q3196" s="3">
        <f>(O3196/P3196)*100</f>
        <v>2.5272547076313177</v>
      </c>
      <c r="R3196" t="str">
        <f>_xlfn.CONCAT(TEXT(B3196, "mm/dd/yyyy"), "_", E3196)</f>
        <v>01/07/2020_E</v>
      </c>
    </row>
    <row r="3197" spans="1:18" x14ac:dyDescent="0.25">
      <c r="A3197" s="6" t="str">
        <f t="shared" si="98"/>
        <v>0090</v>
      </c>
      <c r="B3197" s="1">
        <f>DATE(MID(C3197,8,4), MID(C3197,12,2), MID(C3197, 14, 2))</f>
        <v>43837</v>
      </c>
      <c r="C3197" t="s">
        <v>6464</v>
      </c>
      <c r="D3197" t="s">
        <v>6474</v>
      </c>
      <c r="E3197" s="6" t="str">
        <f>MID(D3197,3,1)</f>
        <v>E</v>
      </c>
      <c r="F3197" s="6" t="str">
        <f t="shared" si="99"/>
        <v>11</v>
      </c>
      <c r="G3197" s="3">
        <v>67.349999999999994</v>
      </c>
      <c r="H3197" s="3">
        <v>51.8</v>
      </c>
      <c r="I3197" s="3">
        <v>31.22</v>
      </c>
      <c r="J3197" s="3">
        <v>76.709999999999994</v>
      </c>
      <c r="K3197" s="3">
        <v>1.07</v>
      </c>
      <c r="L3197" s="3">
        <v>11.5</v>
      </c>
      <c r="M3197" s="3">
        <v>63.28</v>
      </c>
      <c r="N3197" s="3">
        <v>2.4300000000000002</v>
      </c>
      <c r="O3197" s="3">
        <f>N3197-K3197</f>
        <v>1.36</v>
      </c>
      <c r="P3197" s="3">
        <v>60.88</v>
      </c>
      <c r="Q3197" s="3">
        <f>(O3197/P3197)*100</f>
        <v>2.2339027595269383</v>
      </c>
      <c r="R3197" t="str">
        <f>_xlfn.CONCAT(TEXT(B3197, "mm/dd/yyyy"), "_", E3197)</f>
        <v>01/07/2020_E</v>
      </c>
    </row>
    <row r="3198" spans="1:18" x14ac:dyDescent="0.25">
      <c r="A3198" s="6" t="str">
        <f t="shared" si="98"/>
        <v>0090</v>
      </c>
      <c r="B3198" s="1">
        <f>DATE(MID(C3198,8,4), MID(C3198,12,2), MID(C3198, 14, 2))</f>
        <v>43837</v>
      </c>
      <c r="C3198" t="s">
        <v>6464</v>
      </c>
      <c r="D3198" t="s">
        <v>6476</v>
      </c>
      <c r="E3198" s="6" t="str">
        <f>MID(D3198,3,1)</f>
        <v>E</v>
      </c>
      <c r="F3198" s="6" t="str">
        <f t="shared" si="99"/>
        <v>11</v>
      </c>
      <c r="G3198" s="3">
        <v>78.150000000000006</v>
      </c>
      <c r="H3198" s="3">
        <v>62.12</v>
      </c>
      <c r="I3198" s="3">
        <v>32.85</v>
      </c>
      <c r="J3198" s="3">
        <v>96.54</v>
      </c>
      <c r="K3198" s="3">
        <v>1.07</v>
      </c>
      <c r="L3198" s="3">
        <v>14.95</v>
      </c>
      <c r="M3198" s="3">
        <v>79.84</v>
      </c>
      <c r="N3198" s="3">
        <v>3.19</v>
      </c>
      <c r="O3198" s="3">
        <f>N3198-K3198</f>
        <v>2.12</v>
      </c>
      <c r="P3198" s="3">
        <v>75.55</v>
      </c>
      <c r="Q3198" s="3">
        <f>(O3198/P3198)*100</f>
        <v>2.8060886829913967</v>
      </c>
      <c r="R3198" t="str">
        <f>_xlfn.CONCAT(TEXT(B3198, "mm/dd/yyyy"), "_", E3198)</f>
        <v>01/07/2020_E</v>
      </c>
    </row>
    <row r="3199" spans="1:18" x14ac:dyDescent="0.25">
      <c r="A3199" s="6" t="str">
        <f t="shared" si="98"/>
        <v>0090</v>
      </c>
      <c r="B3199" s="1">
        <f>DATE(MID(C3199,8,4), MID(C3199,12,2), MID(C3199, 14, 2))</f>
        <v>43837</v>
      </c>
      <c r="C3199" t="s">
        <v>6464</v>
      </c>
      <c r="D3199" t="s">
        <v>6478</v>
      </c>
      <c r="E3199" s="6" t="str">
        <f>MID(D3199,3,1)</f>
        <v>E</v>
      </c>
      <c r="F3199" s="6" t="str">
        <f t="shared" si="99"/>
        <v>11</v>
      </c>
      <c r="G3199" s="3">
        <v>56.84</v>
      </c>
      <c r="H3199" s="3">
        <v>44.32</v>
      </c>
      <c r="I3199" s="3">
        <v>24.69</v>
      </c>
      <c r="J3199" s="3">
        <v>38.31</v>
      </c>
      <c r="K3199" s="3">
        <v>1.08</v>
      </c>
      <c r="L3199" s="3">
        <v>5.1100000000000003</v>
      </c>
      <c r="M3199" s="3">
        <v>32.4</v>
      </c>
      <c r="N3199" s="3">
        <v>1.84</v>
      </c>
      <c r="O3199" s="3">
        <f>N3199-K3199</f>
        <v>0.76</v>
      </c>
      <c r="P3199" s="3">
        <v>31.76</v>
      </c>
      <c r="Q3199" s="3">
        <f>(O3199/P3199)*100</f>
        <v>2.3929471032745591</v>
      </c>
      <c r="R3199" t="str">
        <f>_xlfn.CONCAT(TEXT(B3199, "mm/dd/yyyy"), "_", E3199)</f>
        <v>01/07/2020_E</v>
      </c>
    </row>
    <row r="3200" spans="1:18" x14ac:dyDescent="0.25">
      <c r="A3200" s="6" t="str">
        <f t="shared" si="98"/>
        <v>0090</v>
      </c>
      <c r="B3200" s="1">
        <f>DATE(MID(C3200,8,4), MID(C3200,12,2), MID(C3200, 14, 2))</f>
        <v>43837</v>
      </c>
      <c r="C3200" t="s">
        <v>6464</v>
      </c>
      <c r="D3200" t="s">
        <v>6480</v>
      </c>
      <c r="E3200" s="6" t="str">
        <f>MID(D3200,3,1)</f>
        <v>E</v>
      </c>
      <c r="F3200" s="6" t="str">
        <f t="shared" si="99"/>
        <v>11</v>
      </c>
      <c r="G3200" s="3">
        <v>64.66</v>
      </c>
      <c r="H3200" s="3">
        <v>52.84</v>
      </c>
      <c r="I3200" s="3">
        <v>29.18</v>
      </c>
      <c r="J3200" s="3">
        <v>62.19</v>
      </c>
      <c r="K3200" s="3">
        <v>1.07</v>
      </c>
      <c r="L3200" s="3">
        <v>8.6300000000000008</v>
      </c>
      <c r="M3200" s="3">
        <v>52.95</v>
      </c>
      <c r="N3200" s="3">
        <v>2.34</v>
      </c>
      <c r="O3200" s="3">
        <f>N3200-K3200</f>
        <v>1.2699999999999998</v>
      </c>
      <c r="P3200" s="3">
        <v>50.32</v>
      </c>
      <c r="Q3200" s="3">
        <f>(O3200/P3200)*100</f>
        <v>2.5238473767885528</v>
      </c>
      <c r="R3200" t="str">
        <f>_xlfn.CONCAT(TEXT(B3200, "mm/dd/yyyy"), "_", E3200)</f>
        <v>01/07/2020_E</v>
      </c>
    </row>
    <row r="3201" spans="1:18" x14ac:dyDescent="0.25">
      <c r="A3201" s="6" t="str">
        <f t="shared" si="98"/>
        <v>0090</v>
      </c>
      <c r="B3201" s="1">
        <f>DATE(MID(C3201,8,4), MID(C3201,12,2), MID(C3201, 14, 2))</f>
        <v>43837</v>
      </c>
      <c r="C3201" t="s">
        <v>6464</v>
      </c>
      <c r="D3201" t="s">
        <v>6482</v>
      </c>
      <c r="E3201" s="6" t="str">
        <f>MID(D3201,3,1)</f>
        <v>E</v>
      </c>
      <c r="F3201" s="6" t="str">
        <f t="shared" si="99"/>
        <v>11</v>
      </c>
      <c r="G3201" s="3">
        <v>67.58</v>
      </c>
      <c r="H3201" s="3">
        <v>50.29</v>
      </c>
      <c r="I3201" s="3">
        <v>30.34</v>
      </c>
      <c r="J3201" s="3">
        <v>45.86</v>
      </c>
      <c r="K3201" s="3">
        <v>1.08</v>
      </c>
      <c r="L3201" s="3">
        <v>8.36</v>
      </c>
      <c r="M3201" s="3">
        <v>37.08</v>
      </c>
      <c r="N3201" s="3">
        <v>2.25</v>
      </c>
      <c r="O3201" s="3">
        <f>N3201-K3201</f>
        <v>1.17</v>
      </c>
      <c r="P3201" s="3">
        <v>33.99</v>
      </c>
      <c r="Q3201" s="3">
        <f>(O3201/P3201)*100</f>
        <v>3.4421888790820825</v>
      </c>
      <c r="R3201" t="str">
        <f>_xlfn.CONCAT(TEXT(B3201, "mm/dd/yyyy"), "_", E3201)</f>
        <v>01/07/2020_E</v>
      </c>
    </row>
    <row r="3202" spans="1:18" x14ac:dyDescent="0.25">
      <c r="A3202" s="6" t="str">
        <f t="shared" si="98"/>
        <v>0090</v>
      </c>
      <c r="B3202" s="1">
        <f>DATE(MID(C3202,8,4), MID(C3202,12,2), MID(C3202, 14, 2))</f>
        <v>43837</v>
      </c>
      <c r="C3202" t="s">
        <v>6464</v>
      </c>
      <c r="D3202" t="s">
        <v>6484</v>
      </c>
      <c r="E3202" s="6" t="str">
        <f>MID(D3202,3,1)</f>
        <v>E</v>
      </c>
      <c r="F3202" s="6" t="str">
        <f t="shared" si="99"/>
        <v>11</v>
      </c>
      <c r="G3202" s="3">
        <v>67.81</v>
      </c>
      <c r="H3202" s="3">
        <v>49.82</v>
      </c>
      <c r="I3202" s="3">
        <v>24.28</v>
      </c>
      <c r="J3202" s="3">
        <v>59.31</v>
      </c>
      <c r="K3202" s="3">
        <v>1.08</v>
      </c>
      <c r="L3202" s="3">
        <v>10.16</v>
      </c>
      <c r="M3202" s="3">
        <v>47.61</v>
      </c>
      <c r="N3202" s="3">
        <v>2.5</v>
      </c>
      <c r="O3202" s="3">
        <f>N3202-K3202</f>
        <v>1.42</v>
      </c>
      <c r="P3202" s="3">
        <v>44.69</v>
      </c>
      <c r="Q3202" s="3">
        <f>(O3202/P3202)*100</f>
        <v>3.1774446184828822</v>
      </c>
      <c r="R3202" t="str">
        <f>_xlfn.CONCAT(TEXT(B3202, "mm/dd/yyyy"), "_", E3202)</f>
        <v>01/07/2020_E</v>
      </c>
    </row>
    <row r="3203" spans="1:18" x14ac:dyDescent="0.25">
      <c r="A3203" s="6" t="str">
        <f t="shared" ref="A3203:A3266" si="100">MID(C3203, SEARCH("_",C3203, 18) + 1, 4)</f>
        <v>0090</v>
      </c>
      <c r="B3203" s="1">
        <f>DATE(MID(C3203,8,4), MID(C3203,12,2), MID(C3203, 14, 2))</f>
        <v>43837</v>
      </c>
      <c r="C3203" t="s">
        <v>6464</v>
      </c>
      <c r="D3203" t="s">
        <v>6486</v>
      </c>
      <c r="E3203" s="6" t="str">
        <f>MID(D3203,3,1)</f>
        <v>E</v>
      </c>
      <c r="F3203" s="6" t="str">
        <f t="shared" ref="F3203:F3266" si="101">IF(OR(A3203="0155",A3203="0156"),"1",IF(OR(A3203="0158"),"2",IF(OR(A3203="0160",A3203="0308"),"3",IF(OR(A3203="0162"),"4",IF(OR(A3203="0167"),"5",IF(OR(A3203="0007"),"6",IF(OR(A3203="0011"),"7",IF(OR(A3203="0016"),"8",IF(OR(A3203="0019"),"9",IF(OR(A3203="0024"),"10",IF(OR(A3203="0090",A3203="0091"),"11",IF(OR(A3203="0096"),"12",IF(OR(A3203="0098"),"13",IF(OR(A3203="0100"),"14",IF(OR(A3203="0102"),"15")))))))))))))))</f>
        <v>11</v>
      </c>
      <c r="G3203" s="3">
        <v>50.42</v>
      </c>
      <c r="H3203" s="3">
        <v>50.37</v>
      </c>
      <c r="I3203" s="3">
        <v>26.66</v>
      </c>
      <c r="J3203" s="3">
        <v>31.73</v>
      </c>
      <c r="K3203" s="3">
        <v>1.05</v>
      </c>
      <c r="L3203" s="3">
        <v>4.96</v>
      </c>
      <c r="M3203" s="3">
        <v>26.6</v>
      </c>
      <c r="N3203" s="3">
        <v>1.77</v>
      </c>
      <c r="O3203" s="3">
        <f>N3203-K3203</f>
        <v>0.72</v>
      </c>
      <c r="P3203" s="3">
        <v>25.31</v>
      </c>
      <c r="Q3203" s="3">
        <f>(O3203/P3203)*100</f>
        <v>2.8447254049782695</v>
      </c>
      <c r="R3203" t="str">
        <f>_xlfn.CONCAT(TEXT(B3203, "mm/dd/yyyy"), "_", E3203)</f>
        <v>01/07/2020_E</v>
      </c>
    </row>
    <row r="3204" spans="1:18" x14ac:dyDescent="0.25">
      <c r="A3204" s="6" t="str">
        <f t="shared" si="100"/>
        <v>0090</v>
      </c>
      <c r="B3204" s="1">
        <f>DATE(MID(C3204,8,4), MID(C3204,12,2), MID(C3204, 14, 2))</f>
        <v>43837</v>
      </c>
      <c r="C3204" t="s">
        <v>6464</v>
      </c>
      <c r="D3204" t="s">
        <v>6488</v>
      </c>
      <c r="E3204" s="6" t="str">
        <f>MID(D3204,3,1)</f>
        <v>E</v>
      </c>
      <c r="F3204" s="6" t="str">
        <f t="shared" si="101"/>
        <v>11</v>
      </c>
      <c r="G3204" s="3">
        <v>74.8</v>
      </c>
      <c r="H3204" s="3">
        <v>64.540000000000006</v>
      </c>
      <c r="I3204" s="3">
        <v>37.24</v>
      </c>
      <c r="J3204" s="3">
        <v>117.39</v>
      </c>
      <c r="K3204" s="3">
        <v>1.06</v>
      </c>
      <c r="L3204" s="3">
        <v>11.99</v>
      </c>
      <c r="M3204" s="3">
        <v>99.44</v>
      </c>
      <c r="N3204" s="3">
        <v>2.81</v>
      </c>
      <c r="O3204" s="3">
        <f>N3204-K3204</f>
        <v>1.75</v>
      </c>
      <c r="P3204" s="3">
        <v>95.68</v>
      </c>
      <c r="Q3204" s="3">
        <f>(O3204/P3204)*100</f>
        <v>1.8290133779264213</v>
      </c>
      <c r="R3204" t="str">
        <f>_xlfn.CONCAT(TEXT(B3204, "mm/dd/yyyy"), "_", E3204)</f>
        <v>01/07/2020_E</v>
      </c>
    </row>
    <row r="3205" spans="1:18" x14ac:dyDescent="0.25">
      <c r="A3205" s="6" t="str">
        <f t="shared" si="100"/>
        <v>0090</v>
      </c>
      <c r="B3205" s="1">
        <f>DATE(MID(C3205,8,4), MID(C3205,12,2), MID(C3205, 14, 2))</f>
        <v>43837</v>
      </c>
      <c r="C3205" t="s">
        <v>6464</v>
      </c>
      <c r="D3205" t="s">
        <v>6490</v>
      </c>
      <c r="E3205" s="6" t="str">
        <f>MID(D3205,3,1)</f>
        <v>E</v>
      </c>
      <c r="F3205" s="6" t="str">
        <f t="shared" si="101"/>
        <v>11</v>
      </c>
      <c r="G3205" s="3">
        <v>60.71</v>
      </c>
      <c r="H3205" s="3">
        <v>45.31</v>
      </c>
      <c r="I3205" s="3">
        <v>28.49</v>
      </c>
      <c r="J3205" s="3">
        <v>42.61</v>
      </c>
      <c r="K3205" s="3">
        <v>1.05</v>
      </c>
      <c r="L3205" s="3">
        <v>9.4600000000000009</v>
      </c>
      <c r="M3205" s="3">
        <v>33.020000000000003</v>
      </c>
      <c r="N3205" s="3">
        <v>2.65</v>
      </c>
      <c r="O3205" s="3">
        <f>N3205-K3205</f>
        <v>1.5999999999999999</v>
      </c>
      <c r="P3205" s="3">
        <v>31.79</v>
      </c>
      <c r="Q3205" s="3">
        <f>(O3205/P3205)*100</f>
        <v>5.0330292544825417</v>
      </c>
      <c r="R3205" t="str">
        <f>_xlfn.CONCAT(TEXT(B3205, "mm/dd/yyyy"), "_", E3205)</f>
        <v>01/07/2020_E</v>
      </c>
    </row>
    <row r="3206" spans="1:18" x14ac:dyDescent="0.25">
      <c r="A3206" s="6" t="str">
        <f t="shared" si="100"/>
        <v>0090</v>
      </c>
      <c r="B3206" s="1">
        <f>DATE(MID(C3206,8,4), MID(C3206,12,2), MID(C3206, 14, 2))</f>
        <v>43837</v>
      </c>
      <c r="C3206" t="s">
        <v>6464</v>
      </c>
      <c r="D3206" t="s">
        <v>6492</v>
      </c>
      <c r="E3206" s="6" t="str">
        <f>MID(D3206,3,1)</f>
        <v>E</v>
      </c>
      <c r="F3206" s="6" t="str">
        <f t="shared" si="101"/>
        <v>11</v>
      </c>
      <c r="G3206" s="3">
        <v>72.03</v>
      </c>
      <c r="H3206" s="3">
        <v>65.36</v>
      </c>
      <c r="I3206" s="3">
        <v>35.44</v>
      </c>
      <c r="J3206" s="3">
        <v>95.82</v>
      </c>
      <c r="K3206" s="3">
        <v>1.06</v>
      </c>
      <c r="L3206" s="3">
        <v>13.55</v>
      </c>
      <c r="M3206" s="3">
        <v>78.650000000000006</v>
      </c>
      <c r="N3206" s="3">
        <v>3.07</v>
      </c>
      <c r="O3206" s="3">
        <f>N3206-K3206</f>
        <v>2.0099999999999998</v>
      </c>
      <c r="P3206" s="3">
        <v>73.09</v>
      </c>
      <c r="Q3206" s="3">
        <f>(O3206/P3206)*100</f>
        <v>2.750034204405527</v>
      </c>
      <c r="R3206" t="str">
        <f>_xlfn.CONCAT(TEXT(B3206, "mm/dd/yyyy"), "_", E3206)</f>
        <v>01/07/2020_E</v>
      </c>
    </row>
    <row r="3207" spans="1:18" x14ac:dyDescent="0.25">
      <c r="A3207" s="6" t="str">
        <f t="shared" si="100"/>
        <v>0090</v>
      </c>
      <c r="B3207" s="1">
        <f>DATE(MID(C3207,8,4), MID(C3207,12,2), MID(C3207, 14, 2))</f>
        <v>43837</v>
      </c>
      <c r="C3207" t="s">
        <v>6464</v>
      </c>
      <c r="D3207" t="s">
        <v>6494</v>
      </c>
      <c r="E3207" s="6" t="str">
        <f>MID(D3207,3,1)</f>
        <v>E</v>
      </c>
      <c r="F3207" s="6" t="str">
        <f t="shared" si="101"/>
        <v>11</v>
      </c>
      <c r="G3207" s="3">
        <v>60.19</v>
      </c>
      <c r="H3207" s="3">
        <v>47.75</v>
      </c>
      <c r="I3207" s="3">
        <v>28.63</v>
      </c>
      <c r="J3207" s="3">
        <v>54.85</v>
      </c>
      <c r="K3207" s="3">
        <v>1.07</v>
      </c>
      <c r="L3207" s="3">
        <v>5.37</v>
      </c>
      <c r="M3207" s="3">
        <v>48.32</v>
      </c>
      <c r="N3207" s="3">
        <v>1.91</v>
      </c>
      <c r="O3207" s="3">
        <f>N3207-K3207</f>
        <v>0.83999999999999986</v>
      </c>
      <c r="P3207" s="3">
        <v>46.54</v>
      </c>
      <c r="Q3207" s="3">
        <f>(O3207/P3207)*100</f>
        <v>1.8048990116029218</v>
      </c>
      <c r="R3207" t="str">
        <f>_xlfn.CONCAT(TEXT(B3207, "mm/dd/yyyy"), "_", E3207)</f>
        <v>01/07/2020_E</v>
      </c>
    </row>
    <row r="3208" spans="1:18" x14ac:dyDescent="0.25">
      <c r="A3208" s="6" t="str">
        <f t="shared" si="100"/>
        <v>0090</v>
      </c>
      <c r="B3208" s="1">
        <f>DATE(MID(C3208,8,4), MID(C3208,12,2), MID(C3208, 14, 2))</f>
        <v>43837</v>
      </c>
      <c r="C3208" t="s">
        <v>6464</v>
      </c>
      <c r="D3208" t="s">
        <v>6496</v>
      </c>
      <c r="E3208" s="6" t="str">
        <f>MID(D3208,3,1)</f>
        <v>E</v>
      </c>
      <c r="F3208" s="6" t="str">
        <f t="shared" si="101"/>
        <v>11</v>
      </c>
      <c r="G3208" s="3">
        <v>66.02</v>
      </c>
      <c r="H3208" s="3">
        <v>48.44</v>
      </c>
      <c r="I3208" s="3">
        <v>31.06</v>
      </c>
      <c r="J3208" s="3">
        <v>67.260000000000005</v>
      </c>
      <c r="K3208" s="3">
        <v>1.07</v>
      </c>
      <c r="L3208" s="3">
        <v>9.64</v>
      </c>
      <c r="M3208" s="3">
        <v>53.87</v>
      </c>
      <c r="N3208" s="3">
        <v>2.31</v>
      </c>
      <c r="O3208" s="3">
        <f>N3208-K3208</f>
        <v>1.24</v>
      </c>
      <c r="P3208" s="3">
        <v>50.56</v>
      </c>
      <c r="Q3208" s="3">
        <f>(O3208/P3208)*100</f>
        <v>2.45253164556962</v>
      </c>
      <c r="R3208" t="str">
        <f>_xlfn.CONCAT(TEXT(B3208, "mm/dd/yyyy"), "_", E3208)</f>
        <v>01/07/2020_E</v>
      </c>
    </row>
    <row r="3209" spans="1:18" x14ac:dyDescent="0.25">
      <c r="A3209" s="6" t="str">
        <f t="shared" si="100"/>
        <v>0090</v>
      </c>
      <c r="B3209" s="1">
        <f>DATE(MID(C3209,8,4), MID(C3209,12,2), MID(C3209, 14, 2))</f>
        <v>43837</v>
      </c>
      <c r="C3209" t="s">
        <v>6464</v>
      </c>
      <c r="D3209" t="s">
        <v>6498</v>
      </c>
      <c r="E3209" s="6" t="str">
        <f>MID(D3209,3,1)</f>
        <v>E</v>
      </c>
      <c r="F3209" s="6" t="str">
        <f t="shared" si="101"/>
        <v>11</v>
      </c>
      <c r="G3209" s="3">
        <v>65.72</v>
      </c>
      <c r="H3209" s="3">
        <v>62.75</v>
      </c>
      <c r="I3209" s="3">
        <v>34.049999999999997</v>
      </c>
      <c r="J3209" s="3">
        <v>83.69</v>
      </c>
      <c r="K3209" s="3">
        <v>1.06</v>
      </c>
      <c r="L3209" s="3">
        <v>11.98</v>
      </c>
      <c r="M3209" s="3">
        <v>66.650000000000006</v>
      </c>
      <c r="N3209" s="3">
        <v>2.97</v>
      </c>
      <c r="O3209" s="3">
        <f>N3209-K3209</f>
        <v>1.9100000000000001</v>
      </c>
      <c r="P3209" s="3">
        <v>64.56</v>
      </c>
      <c r="Q3209" s="3">
        <f>(O3209/P3209)*100</f>
        <v>2.9584882280049567</v>
      </c>
      <c r="R3209" t="str">
        <f>_xlfn.CONCAT(TEXT(B3209, "mm/dd/yyyy"), "_", E3209)</f>
        <v>01/07/2020_E</v>
      </c>
    </row>
    <row r="3210" spans="1:18" x14ac:dyDescent="0.25">
      <c r="A3210" s="6" t="str">
        <f t="shared" si="100"/>
        <v>0090</v>
      </c>
      <c r="B3210" s="1">
        <f>DATE(MID(C3210,8,4), MID(C3210,12,2), MID(C3210, 14, 2))</f>
        <v>43837</v>
      </c>
      <c r="C3210" t="s">
        <v>6464</v>
      </c>
      <c r="D3210" t="s">
        <v>6500</v>
      </c>
      <c r="E3210" s="6" t="str">
        <f>MID(D3210,3,1)</f>
        <v>E</v>
      </c>
      <c r="F3210" s="6" t="str">
        <f t="shared" si="101"/>
        <v>11</v>
      </c>
      <c r="G3210" s="3">
        <v>72.819999999999993</v>
      </c>
      <c r="H3210" s="3">
        <v>66.95</v>
      </c>
      <c r="I3210" s="3">
        <v>33.369999999999997</v>
      </c>
      <c r="J3210" s="3">
        <v>103.05</v>
      </c>
      <c r="K3210" s="3">
        <v>1.07</v>
      </c>
      <c r="L3210" s="3">
        <v>11.82</v>
      </c>
      <c r="M3210" s="3">
        <v>88.2</v>
      </c>
      <c r="N3210" s="3">
        <v>2.95</v>
      </c>
      <c r="O3210" s="3">
        <f>N3210-K3210</f>
        <v>1.8800000000000001</v>
      </c>
      <c r="P3210" s="3">
        <v>82.03</v>
      </c>
      <c r="Q3210" s="3">
        <f>(O3210/P3210)*100</f>
        <v>2.2918444471534802</v>
      </c>
      <c r="R3210" t="str">
        <f>_xlfn.CONCAT(TEXT(B3210, "mm/dd/yyyy"), "_", E3210)</f>
        <v>01/07/2020_E</v>
      </c>
    </row>
    <row r="3211" spans="1:18" x14ac:dyDescent="0.25">
      <c r="A3211" s="6" t="str">
        <f t="shared" si="100"/>
        <v>0090</v>
      </c>
      <c r="B3211" s="1">
        <f>DATE(MID(C3211,8,4), MID(C3211,12,2), MID(C3211, 14, 2))</f>
        <v>43837</v>
      </c>
      <c r="C3211" t="s">
        <v>6464</v>
      </c>
      <c r="D3211" t="s">
        <v>6502</v>
      </c>
      <c r="E3211" s="6" t="str">
        <f>MID(D3211,3,1)</f>
        <v>E</v>
      </c>
      <c r="F3211" s="6" t="str">
        <f t="shared" si="101"/>
        <v>11</v>
      </c>
      <c r="G3211" s="3">
        <v>72.42</v>
      </c>
      <c r="H3211" s="3">
        <v>55.47</v>
      </c>
      <c r="I3211" s="3">
        <v>37.020000000000003</v>
      </c>
      <c r="J3211" s="3">
        <v>107.56</v>
      </c>
      <c r="K3211" s="3">
        <v>1.07</v>
      </c>
      <c r="L3211" s="3">
        <v>13.81</v>
      </c>
      <c r="M3211" s="3">
        <v>90.04</v>
      </c>
      <c r="N3211" s="3">
        <v>3.29</v>
      </c>
      <c r="O3211" s="3">
        <f>N3211-K3211</f>
        <v>2.2199999999999998</v>
      </c>
      <c r="P3211" s="3">
        <v>85.12</v>
      </c>
      <c r="Q3211" s="3">
        <f>(O3211/P3211)*100</f>
        <v>2.608082706766917</v>
      </c>
      <c r="R3211" t="str">
        <f>_xlfn.CONCAT(TEXT(B3211, "mm/dd/yyyy"), "_", E3211)</f>
        <v>01/07/2020_E</v>
      </c>
    </row>
    <row r="3212" spans="1:18" x14ac:dyDescent="0.25">
      <c r="A3212" s="6" t="str">
        <f t="shared" si="100"/>
        <v>0090</v>
      </c>
      <c r="B3212" s="1">
        <f>DATE(MID(C3212,8,4), MID(C3212,12,2), MID(C3212, 14, 2))</f>
        <v>43837</v>
      </c>
      <c r="C3212" t="s">
        <v>6464</v>
      </c>
      <c r="D3212" t="s">
        <v>6504</v>
      </c>
      <c r="E3212" s="6" t="str">
        <f>MID(D3212,3,1)</f>
        <v>E</v>
      </c>
      <c r="F3212" s="6" t="str">
        <f t="shared" si="101"/>
        <v>11</v>
      </c>
      <c r="G3212" s="3">
        <v>75.39</v>
      </c>
      <c r="H3212" s="3">
        <v>61.75</v>
      </c>
      <c r="I3212" s="3">
        <v>36.69</v>
      </c>
      <c r="J3212" s="3">
        <v>115.6</v>
      </c>
      <c r="K3212" s="3">
        <v>1.08</v>
      </c>
      <c r="L3212" s="3">
        <v>16.22</v>
      </c>
      <c r="M3212" s="3">
        <v>92.28</v>
      </c>
      <c r="N3212" s="3">
        <v>3.92</v>
      </c>
      <c r="O3212" s="3">
        <f>N3212-K3212</f>
        <v>2.84</v>
      </c>
      <c r="P3212" s="3">
        <v>85.67</v>
      </c>
      <c r="Q3212" s="3">
        <f>(O3212/P3212)*100</f>
        <v>3.3150461071553639</v>
      </c>
      <c r="R3212" t="str">
        <f>_xlfn.CONCAT(TEXT(B3212, "mm/dd/yyyy"), "_", E3212)</f>
        <v>01/07/2020_E</v>
      </c>
    </row>
    <row r="3213" spans="1:18" x14ac:dyDescent="0.25">
      <c r="A3213" s="6" t="str">
        <f t="shared" si="100"/>
        <v>0090</v>
      </c>
      <c r="B3213" s="1">
        <f>DATE(MID(C3213,8,4), MID(C3213,12,2), MID(C3213, 14, 2))</f>
        <v>43837</v>
      </c>
      <c r="C3213" t="s">
        <v>6464</v>
      </c>
      <c r="D3213" t="s">
        <v>6506</v>
      </c>
      <c r="E3213" s="6" t="str">
        <f>MID(D3213,3,1)</f>
        <v>E</v>
      </c>
      <c r="F3213" s="6" t="str">
        <f t="shared" si="101"/>
        <v>11</v>
      </c>
      <c r="G3213" s="3">
        <v>52.04</v>
      </c>
      <c r="H3213" s="3">
        <v>46.64</v>
      </c>
      <c r="I3213" s="3">
        <v>18.68</v>
      </c>
      <c r="J3213" s="3">
        <v>29.7</v>
      </c>
      <c r="K3213" s="3">
        <v>1.06</v>
      </c>
      <c r="L3213" s="3">
        <v>5.87</v>
      </c>
      <c r="M3213" s="3">
        <v>23.93</v>
      </c>
      <c r="N3213" s="3">
        <v>1.95</v>
      </c>
      <c r="O3213" s="3">
        <f>N3213-K3213</f>
        <v>0.8899999999999999</v>
      </c>
      <c r="P3213" s="3">
        <v>23.06</v>
      </c>
      <c r="Q3213" s="3">
        <f>(O3213/P3213)*100</f>
        <v>3.8594969644405897</v>
      </c>
      <c r="R3213" t="str">
        <f>_xlfn.CONCAT(TEXT(B3213, "mm/dd/yyyy"), "_", E3213)</f>
        <v>01/07/2020_E</v>
      </c>
    </row>
    <row r="3214" spans="1:18" x14ac:dyDescent="0.25">
      <c r="A3214" s="6" t="str">
        <f t="shared" si="100"/>
        <v>0090</v>
      </c>
      <c r="B3214" s="1">
        <f>DATE(MID(C3214,8,4), MID(C3214,12,2), MID(C3214, 14, 2))</f>
        <v>43837</v>
      </c>
      <c r="C3214" t="s">
        <v>6464</v>
      </c>
      <c r="D3214" t="s">
        <v>6508</v>
      </c>
      <c r="E3214" s="6" t="str">
        <f>MID(D3214,3,1)</f>
        <v>E</v>
      </c>
      <c r="F3214" s="6" t="str">
        <f t="shared" si="101"/>
        <v>11</v>
      </c>
      <c r="G3214" s="3">
        <v>72.459999999999994</v>
      </c>
      <c r="H3214" s="3">
        <v>73.41</v>
      </c>
      <c r="I3214" s="3">
        <v>41.3</v>
      </c>
      <c r="J3214" s="3">
        <v>150.63999999999999</v>
      </c>
      <c r="K3214" s="3">
        <v>1.05</v>
      </c>
      <c r="L3214" s="3">
        <v>16.05</v>
      </c>
      <c r="M3214" s="3">
        <v>126.16</v>
      </c>
      <c r="N3214" s="3">
        <v>3.41</v>
      </c>
      <c r="O3214" s="3">
        <f>N3214-K3214</f>
        <v>2.3600000000000003</v>
      </c>
      <c r="P3214" s="3">
        <v>118.21</v>
      </c>
      <c r="Q3214" s="3">
        <f>(O3214/P3214)*100</f>
        <v>1.9964470010997382</v>
      </c>
      <c r="R3214" t="str">
        <f>_xlfn.CONCAT(TEXT(B3214, "mm/dd/yyyy"), "_", E3214)</f>
        <v>01/07/2020_E</v>
      </c>
    </row>
    <row r="3215" spans="1:18" x14ac:dyDescent="0.25">
      <c r="A3215" s="6" t="str">
        <f t="shared" si="100"/>
        <v>0090</v>
      </c>
      <c r="B3215" s="1">
        <f>DATE(MID(C3215,8,4), MID(C3215,12,2), MID(C3215, 14, 2))</f>
        <v>43837</v>
      </c>
      <c r="C3215" t="s">
        <v>6464</v>
      </c>
      <c r="D3215" t="s">
        <v>6510</v>
      </c>
      <c r="E3215" s="6" t="str">
        <f>MID(D3215,3,1)</f>
        <v>E</v>
      </c>
      <c r="F3215" s="6" t="str">
        <f t="shared" si="101"/>
        <v>11</v>
      </c>
      <c r="G3215" s="3">
        <v>51.84</v>
      </c>
      <c r="H3215" s="3">
        <v>45.07</v>
      </c>
      <c r="I3215" s="3">
        <v>28.84</v>
      </c>
      <c r="J3215" s="3">
        <v>48.91</v>
      </c>
      <c r="K3215" s="3">
        <v>1.08</v>
      </c>
      <c r="L3215" s="3">
        <v>7</v>
      </c>
      <c r="M3215" s="3">
        <v>40.92</v>
      </c>
      <c r="N3215" s="3">
        <v>2.15</v>
      </c>
      <c r="O3215" s="3">
        <f>N3215-K3215</f>
        <v>1.0699999999999998</v>
      </c>
      <c r="P3215" s="3">
        <v>39.590000000000003</v>
      </c>
      <c r="Q3215" s="3">
        <f>(O3215/P3215)*100</f>
        <v>2.7027027027027022</v>
      </c>
      <c r="R3215" t="str">
        <f>_xlfn.CONCAT(TEXT(B3215, "mm/dd/yyyy"), "_", E3215)</f>
        <v>01/07/2020_E</v>
      </c>
    </row>
    <row r="3216" spans="1:18" x14ac:dyDescent="0.25">
      <c r="A3216" s="6" t="str">
        <f t="shared" si="100"/>
        <v>0090</v>
      </c>
      <c r="B3216" s="1">
        <f>DATE(MID(C3216,8,4), MID(C3216,12,2), MID(C3216, 14, 2))</f>
        <v>43837</v>
      </c>
      <c r="C3216" t="s">
        <v>6464</v>
      </c>
      <c r="D3216" t="s">
        <v>6512</v>
      </c>
      <c r="E3216" s="6" t="str">
        <f>MID(D3216,3,1)</f>
        <v>E</v>
      </c>
      <c r="F3216" s="6" t="str">
        <f t="shared" si="101"/>
        <v>11</v>
      </c>
      <c r="G3216" s="3">
        <v>69.63</v>
      </c>
      <c r="H3216" s="3">
        <v>59.39</v>
      </c>
      <c r="I3216" s="3">
        <v>34.22</v>
      </c>
      <c r="J3216" s="3">
        <v>68.41</v>
      </c>
      <c r="K3216" s="3">
        <v>1.06</v>
      </c>
      <c r="L3216" s="3">
        <v>8.81</v>
      </c>
      <c r="M3216" s="3">
        <v>55.89</v>
      </c>
      <c r="N3216" s="3">
        <v>2.56</v>
      </c>
      <c r="O3216" s="3">
        <f>N3216-K3216</f>
        <v>1.5</v>
      </c>
      <c r="P3216" s="3">
        <v>54.73</v>
      </c>
      <c r="Q3216" s="3">
        <f>(O3216/P3216)*100</f>
        <v>2.7407272062854013</v>
      </c>
      <c r="R3216" t="str">
        <f>_xlfn.CONCAT(TEXT(B3216, "mm/dd/yyyy"), "_", E3216)</f>
        <v>01/07/2020_E</v>
      </c>
    </row>
    <row r="3217" spans="1:18" x14ac:dyDescent="0.25">
      <c r="A3217" s="6" t="str">
        <f t="shared" si="100"/>
        <v>0007</v>
      </c>
      <c r="B3217" s="1">
        <f>DATE(MID(C3217,8,4), MID(C3217,12,2), MID(C3217, 14, 2))</f>
        <v>43864</v>
      </c>
      <c r="C3217" t="s">
        <v>2646</v>
      </c>
      <c r="D3217" t="s">
        <v>2645</v>
      </c>
      <c r="E3217" s="6" t="str">
        <f>MID(D3217,3,1)</f>
        <v>C</v>
      </c>
      <c r="F3217" s="6" t="str">
        <f t="shared" si="101"/>
        <v>6</v>
      </c>
      <c r="G3217" s="3">
        <v>78.94</v>
      </c>
      <c r="H3217" s="3">
        <v>57.07</v>
      </c>
      <c r="I3217" s="3">
        <v>25.72</v>
      </c>
      <c r="J3217" s="3">
        <v>85.51</v>
      </c>
      <c r="K3217" s="3">
        <v>1.08</v>
      </c>
      <c r="L3217" s="3">
        <v>12.6</v>
      </c>
      <c r="M3217" s="3">
        <v>69.64</v>
      </c>
      <c r="N3217" s="3">
        <v>3.45</v>
      </c>
      <c r="O3217" s="3">
        <f>N3217-K3217</f>
        <v>2.37</v>
      </c>
      <c r="P3217" s="3">
        <v>66.5</v>
      </c>
      <c r="Q3217" s="3">
        <f>(O3217/P3217)*100</f>
        <v>3.5639097744360901</v>
      </c>
      <c r="R3217" t="str">
        <f>_xlfn.CONCAT(TEXT(B3217, "mm/dd/yyyy"), "_", E3217)</f>
        <v>02/03/2020_C</v>
      </c>
    </row>
    <row r="3218" spans="1:18" x14ac:dyDescent="0.25">
      <c r="A3218" s="6" t="str">
        <f t="shared" si="100"/>
        <v>0007</v>
      </c>
      <c r="B3218" s="1">
        <f>DATE(MID(C3218,8,4), MID(C3218,12,2), MID(C3218, 14, 2))</f>
        <v>43864</v>
      </c>
      <c r="C3218" t="s">
        <v>2646</v>
      </c>
      <c r="D3218" t="s">
        <v>2648</v>
      </c>
      <c r="E3218" s="6" t="str">
        <f>MID(D3218,3,1)</f>
        <v>C</v>
      </c>
      <c r="F3218" s="6" t="str">
        <f t="shared" si="101"/>
        <v>6</v>
      </c>
      <c r="G3218" s="3">
        <v>60.01</v>
      </c>
      <c r="H3218" s="3">
        <v>48.68</v>
      </c>
      <c r="I3218" s="3">
        <v>18.47</v>
      </c>
      <c r="J3218" s="3">
        <v>45.66</v>
      </c>
      <c r="K3218" s="3">
        <v>1.08</v>
      </c>
      <c r="L3218" s="3">
        <v>7.45</v>
      </c>
      <c r="M3218" s="3">
        <v>36.5</v>
      </c>
      <c r="N3218" s="3">
        <v>2.38</v>
      </c>
      <c r="O3218" s="3">
        <f>N3218-K3218</f>
        <v>1.2999999999999998</v>
      </c>
      <c r="P3218" s="3">
        <v>34.94</v>
      </c>
      <c r="Q3218" s="3">
        <f>(O3218/P3218)*100</f>
        <v>3.7206639954207215</v>
      </c>
      <c r="R3218" t="str">
        <f>_xlfn.CONCAT(TEXT(B3218, "mm/dd/yyyy"), "_", E3218)</f>
        <v>02/03/2020_C</v>
      </c>
    </row>
    <row r="3219" spans="1:18" x14ac:dyDescent="0.25">
      <c r="A3219" s="6" t="str">
        <f t="shared" si="100"/>
        <v>0007</v>
      </c>
      <c r="B3219" s="1">
        <f>DATE(MID(C3219,8,4), MID(C3219,12,2), MID(C3219, 14, 2))</f>
        <v>43864</v>
      </c>
      <c r="C3219" t="s">
        <v>2646</v>
      </c>
      <c r="D3219" t="s">
        <v>2650</v>
      </c>
      <c r="E3219" s="6" t="str">
        <f>MID(D3219,3,1)</f>
        <v>C</v>
      </c>
      <c r="F3219" s="6" t="str">
        <f t="shared" si="101"/>
        <v>6</v>
      </c>
      <c r="G3219" s="3">
        <v>80.599999999999994</v>
      </c>
      <c r="H3219" s="3">
        <v>78.02</v>
      </c>
      <c r="I3219" s="3">
        <v>39.229999999999997</v>
      </c>
      <c r="J3219" s="3">
        <v>160.4</v>
      </c>
      <c r="K3219" s="3">
        <v>1.07</v>
      </c>
      <c r="L3219" s="3">
        <v>21.05</v>
      </c>
      <c r="M3219" s="3">
        <v>126.82</v>
      </c>
      <c r="N3219" s="3">
        <v>4.3</v>
      </c>
      <c r="O3219" s="3">
        <f>N3219-K3219</f>
        <v>3.2299999999999995</v>
      </c>
      <c r="P3219" s="3">
        <v>118.86</v>
      </c>
      <c r="Q3219" s="3">
        <f>(O3219/P3219)*100</f>
        <v>2.7174827528184413</v>
      </c>
      <c r="R3219" t="str">
        <f>_xlfn.CONCAT(TEXT(B3219, "mm/dd/yyyy"), "_", E3219)</f>
        <v>02/03/2020_C</v>
      </c>
    </row>
    <row r="3220" spans="1:18" x14ac:dyDescent="0.25">
      <c r="A3220" s="6" t="str">
        <f t="shared" si="100"/>
        <v>0007</v>
      </c>
      <c r="B3220" s="1">
        <f>DATE(MID(C3220,8,4), MID(C3220,12,2), MID(C3220, 14, 2))</f>
        <v>43864</v>
      </c>
      <c r="C3220" t="s">
        <v>2646</v>
      </c>
      <c r="D3220" t="s">
        <v>2652</v>
      </c>
      <c r="E3220" s="6" t="str">
        <f>MID(D3220,3,1)</f>
        <v>C</v>
      </c>
      <c r="F3220" s="6" t="str">
        <f t="shared" si="101"/>
        <v>6</v>
      </c>
      <c r="G3220" s="3">
        <v>70.64</v>
      </c>
      <c r="H3220" s="3">
        <v>54.56</v>
      </c>
      <c r="I3220" s="3">
        <v>22.94</v>
      </c>
      <c r="J3220" s="3">
        <v>66.8</v>
      </c>
      <c r="K3220" s="3">
        <v>1.07</v>
      </c>
      <c r="L3220" s="3">
        <v>10.86</v>
      </c>
      <c r="M3220" s="3">
        <v>54.3</v>
      </c>
      <c r="N3220" s="3">
        <v>2.97</v>
      </c>
      <c r="O3220" s="3">
        <f>N3220-K3220</f>
        <v>1.9000000000000001</v>
      </c>
      <c r="P3220" s="3">
        <v>51.12</v>
      </c>
      <c r="Q3220" s="3">
        <f>(O3220/P3220)*100</f>
        <v>3.7167449139280127</v>
      </c>
      <c r="R3220" t="str">
        <f>_xlfn.CONCAT(TEXT(B3220, "mm/dd/yyyy"), "_", E3220)</f>
        <v>02/03/2020_C</v>
      </c>
    </row>
    <row r="3221" spans="1:18" x14ac:dyDescent="0.25">
      <c r="A3221" s="6" t="str">
        <f t="shared" si="100"/>
        <v>0007</v>
      </c>
      <c r="B3221" s="1">
        <f>DATE(MID(C3221,8,4), MID(C3221,12,2), MID(C3221, 14, 2))</f>
        <v>43864</v>
      </c>
      <c r="C3221" t="s">
        <v>2646</v>
      </c>
      <c r="D3221" t="s">
        <v>2654</v>
      </c>
      <c r="E3221" s="6" t="str">
        <f>MID(D3221,3,1)</f>
        <v>C</v>
      </c>
      <c r="F3221" s="6" t="str">
        <f t="shared" si="101"/>
        <v>6</v>
      </c>
      <c r="G3221" s="3">
        <v>91.36</v>
      </c>
      <c r="H3221" s="3">
        <v>62.41</v>
      </c>
      <c r="I3221" s="3">
        <v>26.46</v>
      </c>
      <c r="J3221" s="3">
        <v>104.64</v>
      </c>
      <c r="K3221" s="3">
        <v>1.07</v>
      </c>
      <c r="L3221" s="3">
        <v>19.71</v>
      </c>
      <c r="M3221" s="3">
        <v>77.3</v>
      </c>
      <c r="N3221" s="3">
        <v>4</v>
      </c>
      <c r="O3221" s="3">
        <f>N3221-K3221</f>
        <v>2.9299999999999997</v>
      </c>
      <c r="P3221" s="3">
        <v>72.290000000000006</v>
      </c>
      <c r="Q3221" s="3">
        <f>(O3221/P3221)*100</f>
        <v>4.0531193802738956</v>
      </c>
      <c r="R3221" t="str">
        <f>_xlfn.CONCAT(TEXT(B3221, "mm/dd/yyyy"), "_", E3221)</f>
        <v>02/03/2020_C</v>
      </c>
    </row>
    <row r="3222" spans="1:18" x14ac:dyDescent="0.25">
      <c r="A3222" s="6" t="str">
        <f t="shared" si="100"/>
        <v>0007</v>
      </c>
      <c r="B3222" s="1">
        <f>DATE(MID(C3222,8,4), MID(C3222,12,2), MID(C3222, 14, 2))</f>
        <v>43864</v>
      </c>
      <c r="C3222" t="s">
        <v>2646</v>
      </c>
      <c r="D3222" t="s">
        <v>2656</v>
      </c>
      <c r="E3222" s="6" t="str">
        <f>MID(D3222,3,1)</f>
        <v>C</v>
      </c>
      <c r="F3222" s="6" t="str">
        <f t="shared" si="101"/>
        <v>6</v>
      </c>
      <c r="G3222" s="3">
        <v>66.47</v>
      </c>
      <c r="H3222" s="3">
        <v>63.02</v>
      </c>
      <c r="I3222" s="3">
        <v>29.67</v>
      </c>
      <c r="J3222" s="3">
        <v>81.33</v>
      </c>
      <c r="K3222" s="3">
        <v>1.08</v>
      </c>
      <c r="L3222" s="3">
        <v>12.1</v>
      </c>
      <c r="M3222" s="3">
        <v>65.900000000000006</v>
      </c>
      <c r="N3222" s="3">
        <v>3.43</v>
      </c>
      <c r="O3222" s="3">
        <f>N3222-K3222</f>
        <v>2.35</v>
      </c>
      <c r="P3222" s="3">
        <v>62.64</v>
      </c>
      <c r="Q3222" s="3">
        <f>(O3222/P3222)*100</f>
        <v>3.7515964240102173</v>
      </c>
      <c r="R3222" t="str">
        <f>_xlfn.CONCAT(TEXT(B3222, "mm/dd/yyyy"), "_", E3222)</f>
        <v>02/03/2020_C</v>
      </c>
    </row>
    <row r="3223" spans="1:18" x14ac:dyDescent="0.25">
      <c r="A3223" s="6" t="str">
        <f t="shared" si="100"/>
        <v>0007</v>
      </c>
      <c r="B3223" s="1">
        <f>DATE(MID(C3223,8,4), MID(C3223,12,2), MID(C3223, 14, 2))</f>
        <v>43864</v>
      </c>
      <c r="C3223" t="s">
        <v>2646</v>
      </c>
      <c r="D3223" t="s">
        <v>2658</v>
      </c>
      <c r="E3223" s="6" t="str">
        <f>MID(D3223,3,1)</f>
        <v>C</v>
      </c>
      <c r="F3223" s="6" t="str">
        <f t="shared" si="101"/>
        <v>6</v>
      </c>
      <c r="G3223" s="3">
        <v>60.93</v>
      </c>
      <c r="H3223" s="3">
        <v>59.36</v>
      </c>
      <c r="I3223" s="3">
        <v>30.31</v>
      </c>
      <c r="J3223" s="3">
        <v>64.989999999999995</v>
      </c>
      <c r="K3223" s="3">
        <v>1.08</v>
      </c>
      <c r="L3223" s="3">
        <v>11.25</v>
      </c>
      <c r="M3223" s="3">
        <v>51.74</v>
      </c>
      <c r="N3223" s="3">
        <v>3.06</v>
      </c>
      <c r="O3223" s="3">
        <f>N3223-K3223</f>
        <v>1.98</v>
      </c>
      <c r="P3223" s="3">
        <v>48.51</v>
      </c>
      <c r="Q3223" s="3">
        <f>(O3223/P3223)*100</f>
        <v>4.0816326530612246</v>
      </c>
      <c r="R3223" t="str">
        <f>_xlfn.CONCAT(TEXT(B3223, "mm/dd/yyyy"), "_", E3223)</f>
        <v>02/03/2020_C</v>
      </c>
    </row>
    <row r="3224" spans="1:18" x14ac:dyDescent="0.25">
      <c r="A3224" s="6" t="str">
        <f t="shared" si="100"/>
        <v>0007</v>
      </c>
      <c r="B3224" s="1">
        <f>DATE(MID(C3224,8,4), MID(C3224,12,2), MID(C3224, 14, 2))</f>
        <v>43864</v>
      </c>
      <c r="C3224" t="s">
        <v>2646</v>
      </c>
      <c r="D3224" t="s">
        <v>2660</v>
      </c>
      <c r="E3224" s="6" t="str">
        <f>MID(D3224,3,1)</f>
        <v>C</v>
      </c>
      <c r="F3224" s="6" t="str">
        <f t="shared" si="101"/>
        <v>6</v>
      </c>
      <c r="G3224" s="3">
        <v>71.790000000000006</v>
      </c>
      <c r="H3224" s="3">
        <v>55.93</v>
      </c>
      <c r="I3224" s="3">
        <v>31.88</v>
      </c>
      <c r="J3224" s="3">
        <v>92.47</v>
      </c>
      <c r="K3224" s="3">
        <v>1.08</v>
      </c>
      <c r="L3224" s="3">
        <v>10.36</v>
      </c>
      <c r="M3224" s="3">
        <v>79.11</v>
      </c>
      <c r="N3224" s="3">
        <v>2.93</v>
      </c>
      <c r="O3224" s="3">
        <f>N3224-K3224</f>
        <v>1.85</v>
      </c>
      <c r="P3224" s="3">
        <v>76.13</v>
      </c>
      <c r="Q3224" s="3">
        <f>(O3224/P3224)*100</f>
        <v>2.430053855247603</v>
      </c>
      <c r="R3224" t="str">
        <f>_xlfn.CONCAT(TEXT(B3224, "mm/dd/yyyy"), "_", E3224)</f>
        <v>02/03/2020_C</v>
      </c>
    </row>
    <row r="3225" spans="1:18" x14ac:dyDescent="0.25">
      <c r="A3225" s="6" t="str">
        <f t="shared" si="100"/>
        <v>0007</v>
      </c>
      <c r="B3225" s="1">
        <f>DATE(MID(C3225,8,4), MID(C3225,12,2), MID(C3225, 14, 2))</f>
        <v>43864</v>
      </c>
      <c r="C3225" t="s">
        <v>2646</v>
      </c>
      <c r="D3225" t="s">
        <v>2662</v>
      </c>
      <c r="E3225" s="6" t="str">
        <f>MID(D3225,3,1)</f>
        <v>C</v>
      </c>
      <c r="F3225" s="6" t="str">
        <f t="shared" si="101"/>
        <v>6</v>
      </c>
      <c r="G3225" s="3">
        <v>64.599999999999994</v>
      </c>
      <c r="H3225" s="3">
        <v>53.04</v>
      </c>
      <c r="I3225" s="3">
        <v>34.979999999999997</v>
      </c>
      <c r="J3225" s="3">
        <v>72.09</v>
      </c>
      <c r="K3225" s="3">
        <v>1.07</v>
      </c>
      <c r="L3225" s="3">
        <v>13.19</v>
      </c>
      <c r="M3225" s="3">
        <v>57.63</v>
      </c>
      <c r="N3225" s="3">
        <v>3.36</v>
      </c>
      <c r="O3225" s="3">
        <f>N3225-K3225</f>
        <v>2.29</v>
      </c>
      <c r="P3225" s="3">
        <v>54.7</v>
      </c>
      <c r="Q3225" s="3">
        <f>(O3225/P3225)*100</f>
        <v>4.1864716636197441</v>
      </c>
      <c r="R3225" t="str">
        <f>_xlfn.CONCAT(TEXT(B3225, "mm/dd/yyyy"), "_", E3225)</f>
        <v>02/03/2020_C</v>
      </c>
    </row>
    <row r="3226" spans="1:18" x14ac:dyDescent="0.25">
      <c r="A3226" s="6" t="str">
        <f t="shared" si="100"/>
        <v>0007</v>
      </c>
      <c r="B3226" s="1">
        <f>DATE(MID(C3226,8,4), MID(C3226,12,2), MID(C3226, 14, 2))</f>
        <v>43864</v>
      </c>
      <c r="C3226" t="s">
        <v>2646</v>
      </c>
      <c r="D3226" t="s">
        <v>2664</v>
      </c>
      <c r="E3226" s="6" t="str">
        <f>MID(D3226,3,1)</f>
        <v>C</v>
      </c>
      <c r="F3226" s="6" t="str">
        <f t="shared" si="101"/>
        <v>6</v>
      </c>
      <c r="G3226" s="3">
        <v>68.75</v>
      </c>
      <c r="H3226" s="3">
        <v>64.33</v>
      </c>
      <c r="I3226" s="3">
        <v>27.06</v>
      </c>
      <c r="J3226" s="3">
        <v>70.959999999999994</v>
      </c>
      <c r="K3226" s="3">
        <v>1.06</v>
      </c>
      <c r="L3226" s="3">
        <v>12.43</v>
      </c>
      <c r="M3226" s="3">
        <v>57.04</v>
      </c>
      <c r="N3226" s="3">
        <v>3.01</v>
      </c>
      <c r="O3226" s="3">
        <f>N3226-K3226</f>
        <v>1.9499999999999997</v>
      </c>
      <c r="P3226" s="3">
        <v>54.07</v>
      </c>
      <c r="Q3226" s="3">
        <f>(O3226/P3226)*100</f>
        <v>3.6064361013501007</v>
      </c>
      <c r="R3226" t="str">
        <f>_xlfn.CONCAT(TEXT(B3226, "mm/dd/yyyy"), "_", E3226)</f>
        <v>02/03/2020_C</v>
      </c>
    </row>
    <row r="3227" spans="1:18" x14ac:dyDescent="0.25">
      <c r="A3227" s="6" t="str">
        <f t="shared" si="100"/>
        <v>0007</v>
      </c>
      <c r="B3227" s="1">
        <f>DATE(MID(C3227,8,4), MID(C3227,12,2), MID(C3227, 14, 2))</f>
        <v>43864</v>
      </c>
      <c r="C3227" t="s">
        <v>2646</v>
      </c>
      <c r="D3227" t="s">
        <v>2666</v>
      </c>
      <c r="E3227" s="6" t="str">
        <f>MID(D3227,3,1)</f>
        <v>C</v>
      </c>
      <c r="F3227" s="6" t="str">
        <f t="shared" si="101"/>
        <v>6</v>
      </c>
      <c r="G3227" s="3">
        <v>76.680000000000007</v>
      </c>
      <c r="H3227" s="3">
        <v>60.43</v>
      </c>
      <c r="I3227" s="3">
        <v>34.450000000000003</v>
      </c>
      <c r="J3227" s="3">
        <v>83.4</v>
      </c>
      <c r="K3227" s="3">
        <v>1.06</v>
      </c>
      <c r="L3227" s="3">
        <v>15.91</v>
      </c>
      <c r="M3227" s="3">
        <v>62.98</v>
      </c>
      <c r="N3227" s="3">
        <v>3.4</v>
      </c>
      <c r="O3227" s="3">
        <f>N3227-K3227</f>
        <v>2.34</v>
      </c>
      <c r="P3227" s="3">
        <v>60.4</v>
      </c>
      <c r="Q3227" s="3">
        <f>(O3227/P3227)*100</f>
        <v>3.8741721854304636</v>
      </c>
      <c r="R3227" t="str">
        <f>_xlfn.CONCAT(TEXT(B3227, "mm/dd/yyyy"), "_", E3227)</f>
        <v>02/03/2020_C</v>
      </c>
    </row>
    <row r="3228" spans="1:18" x14ac:dyDescent="0.25">
      <c r="A3228" s="6" t="str">
        <f t="shared" si="100"/>
        <v>0007</v>
      </c>
      <c r="B3228" s="1">
        <f>DATE(MID(C3228,8,4), MID(C3228,12,2), MID(C3228, 14, 2))</f>
        <v>43864</v>
      </c>
      <c r="C3228" t="s">
        <v>2646</v>
      </c>
      <c r="D3228" t="s">
        <v>2668</v>
      </c>
      <c r="E3228" s="6" t="str">
        <f>MID(D3228,3,1)</f>
        <v>C</v>
      </c>
      <c r="F3228" s="6" t="str">
        <f t="shared" si="101"/>
        <v>6</v>
      </c>
      <c r="G3228" s="3">
        <v>80.319999999999993</v>
      </c>
      <c r="H3228" s="3">
        <v>57.12</v>
      </c>
      <c r="I3228" s="3">
        <v>39.22</v>
      </c>
      <c r="J3228" s="3">
        <v>116.68</v>
      </c>
      <c r="K3228" s="3">
        <v>1.07</v>
      </c>
      <c r="L3228" s="3">
        <v>20.69</v>
      </c>
      <c r="M3228" s="3">
        <v>86.91</v>
      </c>
      <c r="N3228" s="3">
        <v>3.3</v>
      </c>
      <c r="O3228" s="3">
        <f>N3228-K3228</f>
        <v>2.2299999999999995</v>
      </c>
      <c r="P3228" s="3">
        <v>78.83</v>
      </c>
      <c r="Q3228" s="3">
        <f>(O3228/P3228)*100</f>
        <v>2.8288722567550417</v>
      </c>
      <c r="R3228" t="str">
        <f>_xlfn.CONCAT(TEXT(B3228, "mm/dd/yyyy"), "_", E3228)</f>
        <v>02/03/2020_C</v>
      </c>
    </row>
    <row r="3229" spans="1:18" x14ac:dyDescent="0.25">
      <c r="A3229" s="6" t="str">
        <f t="shared" si="100"/>
        <v>0007</v>
      </c>
      <c r="B3229" s="1">
        <f>DATE(MID(C3229,8,4), MID(C3229,12,2), MID(C3229, 14, 2))</f>
        <v>43864</v>
      </c>
      <c r="C3229" t="s">
        <v>2646</v>
      </c>
      <c r="D3229" t="s">
        <v>2670</v>
      </c>
      <c r="E3229" s="6" t="str">
        <f>MID(D3229,3,1)</f>
        <v>C</v>
      </c>
      <c r="F3229" s="6" t="str">
        <f t="shared" si="101"/>
        <v>6</v>
      </c>
      <c r="G3229" s="3">
        <v>51.89</v>
      </c>
      <c r="H3229" s="3">
        <v>54.4</v>
      </c>
      <c r="I3229" s="3">
        <v>24.77</v>
      </c>
      <c r="J3229" s="3">
        <v>58.15</v>
      </c>
      <c r="K3229" s="3">
        <v>1.06</v>
      </c>
      <c r="L3229" s="3">
        <v>8.2100000000000009</v>
      </c>
      <c r="M3229" s="3">
        <v>49.07</v>
      </c>
      <c r="N3229" s="3">
        <v>2.29</v>
      </c>
      <c r="O3229" s="3">
        <f>N3229-K3229</f>
        <v>1.23</v>
      </c>
      <c r="P3229" s="3">
        <v>47.09</v>
      </c>
      <c r="Q3229" s="3">
        <f>(O3229/P3229)*100</f>
        <v>2.6120195370566996</v>
      </c>
      <c r="R3229" t="str">
        <f>_xlfn.CONCAT(TEXT(B3229, "mm/dd/yyyy"), "_", E3229)</f>
        <v>02/03/2020_C</v>
      </c>
    </row>
    <row r="3230" spans="1:18" x14ac:dyDescent="0.25">
      <c r="A3230" s="6" t="str">
        <f t="shared" si="100"/>
        <v>0007</v>
      </c>
      <c r="B3230" s="1">
        <f>DATE(MID(C3230,8,4), MID(C3230,12,2), MID(C3230, 14, 2))</f>
        <v>43864</v>
      </c>
      <c r="C3230" t="s">
        <v>2646</v>
      </c>
      <c r="D3230" t="s">
        <v>2672</v>
      </c>
      <c r="E3230" s="6" t="str">
        <f>MID(D3230,3,1)</f>
        <v>C</v>
      </c>
      <c r="F3230" s="6" t="str">
        <f t="shared" si="101"/>
        <v>6</v>
      </c>
      <c r="G3230" s="3">
        <v>73.88</v>
      </c>
      <c r="H3230" s="3">
        <v>49.05</v>
      </c>
      <c r="I3230" s="3">
        <v>25.6</v>
      </c>
      <c r="J3230" s="3">
        <v>61.5</v>
      </c>
      <c r="K3230" s="3">
        <v>1.08</v>
      </c>
      <c r="L3230" s="3">
        <v>11.83</v>
      </c>
      <c r="M3230" s="3">
        <v>47.17</v>
      </c>
      <c r="N3230" s="3">
        <v>3.14</v>
      </c>
      <c r="O3230" s="3">
        <f>N3230-K3230</f>
        <v>2.06</v>
      </c>
      <c r="P3230" s="3">
        <v>44.08</v>
      </c>
      <c r="Q3230" s="3">
        <f>(O3230/P3230)*100</f>
        <v>4.6733212341197827</v>
      </c>
      <c r="R3230" t="str">
        <f>_xlfn.CONCAT(TEXT(B3230, "mm/dd/yyyy"), "_", E3230)</f>
        <v>02/03/2020_C</v>
      </c>
    </row>
    <row r="3231" spans="1:18" x14ac:dyDescent="0.25">
      <c r="A3231" s="6" t="str">
        <f t="shared" si="100"/>
        <v>0007</v>
      </c>
      <c r="B3231" s="1">
        <f>DATE(MID(C3231,8,4), MID(C3231,12,2), MID(C3231, 14, 2))</f>
        <v>43864</v>
      </c>
      <c r="C3231" t="s">
        <v>2646</v>
      </c>
      <c r="D3231" t="s">
        <v>2674</v>
      </c>
      <c r="E3231" s="6" t="str">
        <f>MID(D3231,3,1)</f>
        <v>C</v>
      </c>
      <c r="F3231" s="6" t="str">
        <f t="shared" si="101"/>
        <v>6</v>
      </c>
      <c r="G3231" s="3">
        <v>89.17</v>
      </c>
      <c r="H3231" s="3">
        <v>59.89</v>
      </c>
      <c r="I3231" s="3">
        <v>32.200000000000003</v>
      </c>
      <c r="J3231" s="3">
        <v>90.36</v>
      </c>
      <c r="K3231" s="3">
        <v>1.06</v>
      </c>
      <c r="L3231" s="3">
        <v>16.27</v>
      </c>
      <c r="M3231" s="3">
        <v>64.55</v>
      </c>
      <c r="N3231" s="3">
        <v>3.54</v>
      </c>
      <c r="O3231" s="3">
        <f>N3231-K3231</f>
        <v>2.48</v>
      </c>
      <c r="P3231" s="3">
        <v>58.9</v>
      </c>
      <c r="Q3231" s="3">
        <f>(O3231/P3231)*100</f>
        <v>4.2105263157894735</v>
      </c>
      <c r="R3231" t="str">
        <f>_xlfn.CONCAT(TEXT(B3231, "mm/dd/yyyy"), "_", E3231)</f>
        <v>02/03/2020_C</v>
      </c>
    </row>
    <row r="3232" spans="1:18" x14ac:dyDescent="0.25">
      <c r="A3232" s="6" t="str">
        <f t="shared" si="100"/>
        <v>0007</v>
      </c>
      <c r="B3232" s="1">
        <f>DATE(MID(C3232,8,4), MID(C3232,12,2), MID(C3232, 14, 2))</f>
        <v>43864</v>
      </c>
      <c r="C3232" t="s">
        <v>2646</v>
      </c>
      <c r="D3232" t="s">
        <v>2676</v>
      </c>
      <c r="E3232" s="6" t="str">
        <f>MID(D3232,3,1)</f>
        <v>C</v>
      </c>
      <c r="F3232" s="6" t="str">
        <f t="shared" si="101"/>
        <v>6</v>
      </c>
      <c r="G3232" s="3">
        <v>63.91</v>
      </c>
      <c r="H3232" s="3">
        <v>58.25</v>
      </c>
      <c r="I3232" s="3">
        <v>29.24</v>
      </c>
      <c r="J3232" s="3">
        <v>58.8</v>
      </c>
      <c r="K3232" s="3">
        <v>1.07</v>
      </c>
      <c r="L3232" s="3">
        <v>8.08</v>
      </c>
      <c r="M3232" s="3">
        <v>48.38</v>
      </c>
      <c r="N3232" s="3">
        <v>2.44</v>
      </c>
      <c r="O3232" s="3">
        <f>N3232-K3232</f>
        <v>1.3699999999999999</v>
      </c>
      <c r="P3232" s="3">
        <v>46.84</v>
      </c>
      <c r="Q3232" s="3">
        <f>(O3232/P3232)*100</f>
        <v>2.924850555081127</v>
      </c>
      <c r="R3232" t="str">
        <f>_xlfn.CONCAT(TEXT(B3232, "mm/dd/yyyy"), "_", E3232)</f>
        <v>02/03/2020_C</v>
      </c>
    </row>
    <row r="3233" spans="1:18" x14ac:dyDescent="0.25">
      <c r="A3233" s="6" t="str">
        <f t="shared" si="100"/>
        <v>0007</v>
      </c>
      <c r="B3233" s="1">
        <f>DATE(MID(C3233,8,4), MID(C3233,12,2), MID(C3233, 14, 2))</f>
        <v>43864</v>
      </c>
      <c r="C3233" t="s">
        <v>2646</v>
      </c>
      <c r="D3233" t="s">
        <v>2678</v>
      </c>
      <c r="E3233" s="6" t="str">
        <f>MID(D3233,3,1)</f>
        <v>C</v>
      </c>
      <c r="F3233" s="6" t="str">
        <f t="shared" si="101"/>
        <v>6</v>
      </c>
      <c r="G3233" s="3">
        <v>57.59</v>
      </c>
      <c r="H3233" s="3">
        <v>52.4</v>
      </c>
      <c r="I3233" s="3">
        <v>26.95</v>
      </c>
      <c r="J3233" s="3">
        <v>52.18</v>
      </c>
      <c r="K3233" s="3">
        <v>1.06</v>
      </c>
      <c r="L3233" s="3">
        <v>6.59</v>
      </c>
      <c r="M3233" s="3">
        <v>43.18</v>
      </c>
      <c r="N3233" s="3">
        <v>2.16</v>
      </c>
      <c r="O3233" s="3">
        <f>N3233-K3233</f>
        <v>1.1000000000000001</v>
      </c>
      <c r="P3233" s="3">
        <v>41.43</v>
      </c>
      <c r="Q3233" s="3">
        <f>(O3233/P3233)*100</f>
        <v>2.6550808592807145</v>
      </c>
      <c r="R3233" t="str">
        <f>_xlfn.CONCAT(TEXT(B3233, "mm/dd/yyyy"), "_", E3233)</f>
        <v>02/03/2020_C</v>
      </c>
    </row>
    <row r="3234" spans="1:18" x14ac:dyDescent="0.25">
      <c r="A3234" s="6" t="str">
        <f t="shared" si="100"/>
        <v>0007</v>
      </c>
      <c r="B3234" s="1">
        <f>DATE(MID(C3234,8,4), MID(C3234,12,2), MID(C3234, 14, 2))</f>
        <v>43864</v>
      </c>
      <c r="C3234" t="s">
        <v>2646</v>
      </c>
      <c r="D3234" t="s">
        <v>2680</v>
      </c>
      <c r="E3234" s="6" t="str">
        <f>MID(D3234,3,1)</f>
        <v>C</v>
      </c>
      <c r="F3234" s="6" t="str">
        <f t="shared" si="101"/>
        <v>6</v>
      </c>
      <c r="G3234" s="3">
        <v>67.709999999999994</v>
      </c>
      <c r="H3234" s="3">
        <v>62.06</v>
      </c>
      <c r="I3234" s="3">
        <v>33.22</v>
      </c>
      <c r="J3234" s="3">
        <v>80.540000000000006</v>
      </c>
      <c r="K3234" s="3">
        <v>1.07</v>
      </c>
      <c r="L3234" s="3">
        <v>10.55</v>
      </c>
      <c r="M3234" s="3">
        <v>65.05</v>
      </c>
      <c r="N3234" s="3">
        <v>2.95</v>
      </c>
      <c r="O3234" s="3">
        <f>N3234-K3234</f>
        <v>1.8800000000000001</v>
      </c>
      <c r="P3234" s="3">
        <v>62.53</v>
      </c>
      <c r="Q3234" s="3">
        <f>(O3234/P3234)*100</f>
        <v>3.0065568527106992</v>
      </c>
      <c r="R3234" t="str">
        <f>_xlfn.CONCAT(TEXT(B3234, "mm/dd/yyyy"), "_", E3234)</f>
        <v>02/03/2020_C</v>
      </c>
    </row>
    <row r="3235" spans="1:18" x14ac:dyDescent="0.25">
      <c r="A3235" s="6" t="str">
        <f t="shared" si="100"/>
        <v>0007</v>
      </c>
      <c r="B3235" s="1">
        <f>DATE(MID(C3235,8,4), MID(C3235,12,2), MID(C3235, 14, 2))</f>
        <v>43864</v>
      </c>
      <c r="C3235" t="s">
        <v>2646</v>
      </c>
      <c r="D3235" t="s">
        <v>2682</v>
      </c>
      <c r="E3235" s="6" t="str">
        <f>MID(D3235,3,1)</f>
        <v>C</v>
      </c>
      <c r="F3235" s="6" t="str">
        <f t="shared" si="101"/>
        <v>6</v>
      </c>
      <c r="G3235" s="3">
        <v>58.9</v>
      </c>
      <c r="H3235" s="3">
        <v>49.95</v>
      </c>
      <c r="I3235" s="3">
        <v>24.98</v>
      </c>
      <c r="J3235" s="3">
        <v>52.75</v>
      </c>
      <c r="K3235" s="3">
        <v>1.07</v>
      </c>
      <c r="L3235" s="3">
        <v>6.28</v>
      </c>
      <c r="M3235" s="3">
        <v>45.16</v>
      </c>
      <c r="N3235" s="3">
        <v>2.17</v>
      </c>
      <c r="O3235" s="3">
        <f>N3235-K3235</f>
        <v>1.0999999999999999</v>
      </c>
      <c r="P3235" s="3">
        <v>43.44</v>
      </c>
      <c r="Q3235" s="3">
        <f>(O3235/P3235)*100</f>
        <v>2.5322283609576424</v>
      </c>
      <c r="R3235" t="str">
        <f>_xlfn.CONCAT(TEXT(B3235, "mm/dd/yyyy"), "_", E3235)</f>
        <v>02/03/2020_C</v>
      </c>
    </row>
    <row r="3236" spans="1:18" x14ac:dyDescent="0.25">
      <c r="A3236" s="6" t="str">
        <f t="shared" si="100"/>
        <v>0007</v>
      </c>
      <c r="B3236" s="1">
        <f>DATE(MID(C3236,8,4), MID(C3236,12,2), MID(C3236, 14, 2))</f>
        <v>43864</v>
      </c>
      <c r="C3236" t="s">
        <v>2646</v>
      </c>
      <c r="D3236" t="s">
        <v>2684</v>
      </c>
      <c r="E3236" s="6" t="str">
        <f>MID(D3236,3,1)</f>
        <v>C</v>
      </c>
      <c r="F3236" s="6" t="str">
        <f t="shared" si="101"/>
        <v>6</v>
      </c>
      <c r="G3236" s="3">
        <v>63.84</v>
      </c>
      <c r="H3236" s="3">
        <v>49.85</v>
      </c>
      <c r="I3236" s="3">
        <v>24.08</v>
      </c>
      <c r="J3236" s="3">
        <v>44.05</v>
      </c>
      <c r="K3236" s="3">
        <v>1.06</v>
      </c>
      <c r="L3236" s="3">
        <v>10.57</v>
      </c>
      <c r="M3236" s="3">
        <v>32.369999999999997</v>
      </c>
      <c r="N3236" s="3">
        <v>2.64</v>
      </c>
      <c r="O3236" s="3">
        <f>N3236-K3236</f>
        <v>1.58</v>
      </c>
      <c r="P3236" s="3">
        <v>29.46</v>
      </c>
      <c r="Q3236" s="3">
        <f>(O3236/P3236)*100</f>
        <v>5.363204344874406</v>
      </c>
      <c r="R3236" t="str">
        <f>_xlfn.CONCAT(TEXT(B3236, "mm/dd/yyyy"), "_", E3236)</f>
        <v>02/03/2020_C</v>
      </c>
    </row>
    <row r="3237" spans="1:18" x14ac:dyDescent="0.25">
      <c r="A3237" s="6" t="str">
        <f t="shared" si="100"/>
        <v>0007</v>
      </c>
      <c r="B3237" s="1">
        <f>DATE(MID(C3237,8,4), MID(C3237,12,2), MID(C3237, 14, 2))</f>
        <v>43864</v>
      </c>
      <c r="C3237" t="s">
        <v>2646</v>
      </c>
      <c r="D3237" t="s">
        <v>2686</v>
      </c>
      <c r="E3237" s="6" t="str">
        <f>MID(D3237,3,1)</f>
        <v>C</v>
      </c>
      <c r="F3237" s="6" t="str">
        <f t="shared" si="101"/>
        <v>6</v>
      </c>
      <c r="G3237" s="3">
        <v>73.87</v>
      </c>
      <c r="H3237" s="3">
        <v>55.12</v>
      </c>
      <c r="I3237" s="3">
        <v>27.84</v>
      </c>
      <c r="J3237" s="3">
        <v>84.69</v>
      </c>
      <c r="K3237" s="3">
        <v>1.08</v>
      </c>
      <c r="L3237" s="3">
        <v>14.22</v>
      </c>
      <c r="M3237" s="3">
        <v>64.16</v>
      </c>
      <c r="N3237" s="3">
        <v>3.76</v>
      </c>
      <c r="O3237" s="3">
        <f>N3237-K3237</f>
        <v>2.6799999999999997</v>
      </c>
      <c r="P3237" s="3">
        <v>60.45</v>
      </c>
      <c r="Q3237" s="3">
        <f>(O3237/P3237)*100</f>
        <v>4.4334160463192713</v>
      </c>
      <c r="R3237" t="str">
        <f>_xlfn.CONCAT(TEXT(B3237, "mm/dd/yyyy"), "_", E3237)</f>
        <v>02/03/2020_C</v>
      </c>
    </row>
    <row r="3238" spans="1:18" x14ac:dyDescent="0.25">
      <c r="A3238" s="6" t="str">
        <f t="shared" si="100"/>
        <v>0007</v>
      </c>
      <c r="B3238" s="1">
        <f>DATE(MID(C3238,8,4), MID(C3238,12,2), MID(C3238, 14, 2))</f>
        <v>43864</v>
      </c>
      <c r="C3238" t="s">
        <v>2646</v>
      </c>
      <c r="D3238" t="s">
        <v>2688</v>
      </c>
      <c r="E3238" s="6" t="str">
        <f>MID(D3238,3,1)</f>
        <v>C</v>
      </c>
      <c r="F3238" s="6" t="str">
        <f t="shared" si="101"/>
        <v>6</v>
      </c>
      <c r="G3238" s="3">
        <v>66.13</v>
      </c>
      <c r="H3238" s="3">
        <v>54.96</v>
      </c>
      <c r="I3238" s="3">
        <v>27.05</v>
      </c>
      <c r="J3238" s="3">
        <v>74.47</v>
      </c>
      <c r="K3238" s="3">
        <v>1.07</v>
      </c>
      <c r="L3238" s="3">
        <v>15.07</v>
      </c>
      <c r="M3238" s="3">
        <v>55.99</v>
      </c>
      <c r="N3238" s="3">
        <v>3.47</v>
      </c>
      <c r="O3238" s="3">
        <f>N3238-K3238</f>
        <v>2.4000000000000004</v>
      </c>
      <c r="P3238" s="3">
        <v>53.86</v>
      </c>
      <c r="Q3238" s="3">
        <f>(O3238/P3238)*100</f>
        <v>4.4559970293353146</v>
      </c>
      <c r="R3238" t="str">
        <f>_xlfn.CONCAT(TEXT(B3238, "mm/dd/yyyy"), "_", E3238)</f>
        <v>02/03/2020_C</v>
      </c>
    </row>
    <row r="3239" spans="1:18" x14ac:dyDescent="0.25">
      <c r="A3239" s="6" t="str">
        <f t="shared" si="100"/>
        <v>0007</v>
      </c>
      <c r="B3239" s="1">
        <f>DATE(MID(C3239,8,4), MID(C3239,12,2), MID(C3239, 14, 2))</f>
        <v>43864</v>
      </c>
      <c r="C3239" t="s">
        <v>2646</v>
      </c>
      <c r="D3239" t="s">
        <v>2690</v>
      </c>
      <c r="E3239" s="6" t="str">
        <f>MID(D3239,3,1)</f>
        <v>C</v>
      </c>
      <c r="F3239" s="6" t="str">
        <f t="shared" si="101"/>
        <v>6</v>
      </c>
      <c r="G3239" s="3">
        <v>64.989999999999995</v>
      </c>
      <c r="H3239" s="3">
        <v>48.32</v>
      </c>
      <c r="I3239" s="3">
        <v>26.39</v>
      </c>
      <c r="J3239" s="3">
        <v>67.03</v>
      </c>
      <c r="K3239" s="3">
        <v>1.07</v>
      </c>
      <c r="L3239" s="3">
        <v>10.67</v>
      </c>
      <c r="M3239" s="3">
        <v>55.03</v>
      </c>
      <c r="N3239" s="3">
        <v>2.72</v>
      </c>
      <c r="O3239" s="3">
        <f>N3239-K3239</f>
        <v>1.6500000000000001</v>
      </c>
      <c r="P3239" s="3">
        <v>43.13</v>
      </c>
      <c r="Q3239" s="3">
        <f>(O3239/P3239)*100</f>
        <v>3.8256434036633431</v>
      </c>
      <c r="R3239" t="str">
        <f>_xlfn.CONCAT(TEXT(B3239, "mm/dd/yyyy"), "_", E3239)</f>
        <v>02/03/2020_C</v>
      </c>
    </row>
    <row r="3240" spans="1:18" x14ac:dyDescent="0.25">
      <c r="A3240" s="6" t="str">
        <f t="shared" si="100"/>
        <v>0007</v>
      </c>
      <c r="B3240" s="1">
        <f>DATE(MID(C3240,8,4), MID(C3240,12,2), MID(C3240, 14, 2))</f>
        <v>43864</v>
      </c>
      <c r="C3240" t="s">
        <v>2646</v>
      </c>
      <c r="D3240" t="s">
        <v>2693</v>
      </c>
      <c r="E3240" s="6" t="str">
        <f>MID(D3240,3,1)</f>
        <v>C</v>
      </c>
      <c r="F3240" s="6" t="str">
        <f t="shared" si="101"/>
        <v>6</v>
      </c>
      <c r="G3240" s="3">
        <v>60.69</v>
      </c>
      <c r="H3240" s="3">
        <v>59.68</v>
      </c>
      <c r="I3240" s="3">
        <v>25.55</v>
      </c>
      <c r="J3240" s="3">
        <v>63.42</v>
      </c>
      <c r="K3240" s="3">
        <v>1.06</v>
      </c>
      <c r="L3240" s="3">
        <v>9.1300000000000008</v>
      </c>
      <c r="M3240" s="3">
        <v>51.04</v>
      </c>
      <c r="N3240" s="3">
        <v>2.64</v>
      </c>
      <c r="O3240" s="3">
        <f>N3240-K3240</f>
        <v>1.58</v>
      </c>
      <c r="P3240" s="3">
        <v>48.8</v>
      </c>
      <c r="Q3240" s="3">
        <f>(O3240/P3240)*100</f>
        <v>3.2377049180327875</v>
      </c>
      <c r="R3240" t="str">
        <f>_xlfn.CONCAT(TEXT(B3240, "mm/dd/yyyy"), "_", E3240)</f>
        <v>02/03/2020_C</v>
      </c>
    </row>
    <row r="3241" spans="1:18" x14ac:dyDescent="0.25">
      <c r="A3241" s="6" t="str">
        <f t="shared" si="100"/>
        <v>0007</v>
      </c>
      <c r="B3241" s="1">
        <f>DATE(MID(C3241,8,4), MID(C3241,12,2), MID(C3241, 14, 2))</f>
        <v>43864</v>
      </c>
      <c r="C3241" t="s">
        <v>2646</v>
      </c>
      <c r="D3241" t="s">
        <v>2695</v>
      </c>
      <c r="E3241" s="6" t="str">
        <f>MID(D3241,3,1)</f>
        <v>C</v>
      </c>
      <c r="F3241" s="6" t="str">
        <f t="shared" si="101"/>
        <v>6</v>
      </c>
      <c r="G3241" s="3">
        <v>67.17</v>
      </c>
      <c r="H3241" s="3">
        <v>63.67</v>
      </c>
      <c r="I3241" s="3">
        <v>31.72</v>
      </c>
      <c r="J3241" s="3">
        <v>64.84</v>
      </c>
      <c r="K3241" s="3">
        <v>1.07</v>
      </c>
      <c r="L3241" s="3">
        <v>8.99</v>
      </c>
      <c r="M3241" s="3">
        <v>52.23</v>
      </c>
      <c r="N3241" s="3">
        <v>2.52</v>
      </c>
      <c r="O3241" s="3">
        <f>N3241-K3241</f>
        <v>1.45</v>
      </c>
      <c r="P3241" s="3">
        <v>50.04</v>
      </c>
      <c r="Q3241" s="3">
        <f>(O3241/P3241)*100</f>
        <v>2.8976818545163865</v>
      </c>
      <c r="R3241" t="str">
        <f>_xlfn.CONCAT(TEXT(B3241, "mm/dd/yyyy"), "_", E3241)</f>
        <v>02/03/2020_C</v>
      </c>
    </row>
    <row r="3242" spans="1:18" x14ac:dyDescent="0.25">
      <c r="A3242" s="6" t="str">
        <f t="shared" si="100"/>
        <v>0090</v>
      </c>
      <c r="B3242" s="1">
        <f>DATE(MID(C3242,8,4), MID(C3242,12,2), MID(C3242, 14, 2))</f>
        <v>43864</v>
      </c>
      <c r="C3242" t="s">
        <v>6515</v>
      </c>
      <c r="D3242" t="s">
        <v>6514</v>
      </c>
      <c r="E3242" s="6" t="str">
        <f>MID(D3242,3,1)</f>
        <v>E</v>
      </c>
      <c r="F3242" s="6" t="str">
        <f t="shared" si="101"/>
        <v>11</v>
      </c>
      <c r="G3242" s="3">
        <v>78.19</v>
      </c>
      <c r="H3242" s="3">
        <v>62.83</v>
      </c>
      <c r="I3242" s="3">
        <v>31.79</v>
      </c>
      <c r="J3242" s="3">
        <v>90.03</v>
      </c>
      <c r="K3242" s="3">
        <v>1.0900000000000001</v>
      </c>
      <c r="L3242" s="3">
        <v>12.4</v>
      </c>
      <c r="M3242" s="3">
        <v>75.08</v>
      </c>
      <c r="N3242" s="3">
        <v>3.35</v>
      </c>
      <c r="O3242" s="3">
        <f>N3242-K3242</f>
        <v>2.2599999999999998</v>
      </c>
      <c r="P3242" s="3">
        <v>71.989999999999995</v>
      </c>
      <c r="Q3242" s="3">
        <f>(O3242/P3242)*100</f>
        <v>3.1393249062369772</v>
      </c>
      <c r="R3242" t="str">
        <f>_xlfn.CONCAT(TEXT(B3242, "mm/dd/yyyy"), "_", E3242)</f>
        <v>02/03/2020_E</v>
      </c>
    </row>
    <row r="3243" spans="1:18" x14ac:dyDescent="0.25">
      <c r="A3243" s="6" t="str">
        <f t="shared" si="100"/>
        <v>0090</v>
      </c>
      <c r="B3243" s="1">
        <f>DATE(MID(C3243,8,4), MID(C3243,12,2), MID(C3243, 14, 2))</f>
        <v>43864</v>
      </c>
      <c r="C3243" t="s">
        <v>6515</v>
      </c>
      <c r="D3243" t="s">
        <v>6517</v>
      </c>
      <c r="E3243" s="6" t="str">
        <f>MID(D3243,3,1)</f>
        <v>E</v>
      </c>
      <c r="F3243" s="6" t="str">
        <f t="shared" si="101"/>
        <v>11</v>
      </c>
      <c r="G3243" s="3">
        <v>66.489999999999995</v>
      </c>
      <c r="H3243" s="3">
        <v>51.92</v>
      </c>
      <c r="I3243" s="3">
        <v>28.39</v>
      </c>
      <c r="J3243" s="3">
        <v>67.400000000000006</v>
      </c>
      <c r="K3243" s="3">
        <v>1.08</v>
      </c>
      <c r="L3243" s="3">
        <v>9.66</v>
      </c>
      <c r="M3243" s="3">
        <v>55.51</v>
      </c>
      <c r="N3243" s="3">
        <v>2.71</v>
      </c>
      <c r="O3243" s="3">
        <f>N3243-K3243</f>
        <v>1.63</v>
      </c>
      <c r="P3243" s="3">
        <v>51.13</v>
      </c>
      <c r="Q3243" s="3">
        <f>(O3243/P3243)*100</f>
        <v>3.1879522785057692</v>
      </c>
      <c r="R3243" t="str">
        <f>_xlfn.CONCAT(TEXT(B3243, "mm/dd/yyyy"), "_", E3243)</f>
        <v>02/03/2020_E</v>
      </c>
    </row>
    <row r="3244" spans="1:18" x14ac:dyDescent="0.25">
      <c r="A3244" s="6" t="str">
        <f t="shared" si="100"/>
        <v>0090</v>
      </c>
      <c r="B3244" s="1">
        <f>DATE(MID(C3244,8,4), MID(C3244,12,2), MID(C3244, 14, 2))</f>
        <v>43864</v>
      </c>
      <c r="C3244" t="s">
        <v>6515</v>
      </c>
      <c r="D3244" t="s">
        <v>6519</v>
      </c>
      <c r="E3244" s="6" t="str">
        <f>MID(D3244,3,1)</f>
        <v>E</v>
      </c>
      <c r="F3244" s="6" t="str">
        <f t="shared" si="101"/>
        <v>11</v>
      </c>
      <c r="G3244" s="3">
        <v>68.44</v>
      </c>
      <c r="H3244" s="3">
        <v>65.290000000000006</v>
      </c>
      <c r="I3244" s="3">
        <v>34.22</v>
      </c>
      <c r="J3244" s="3">
        <v>77.92</v>
      </c>
      <c r="K3244" s="3">
        <v>1.07</v>
      </c>
      <c r="L3244" s="3">
        <v>8.99</v>
      </c>
      <c r="M3244" s="3">
        <v>66.62</v>
      </c>
      <c r="N3244" s="3">
        <v>2.46</v>
      </c>
      <c r="O3244" s="3">
        <f>N3244-K3244</f>
        <v>1.39</v>
      </c>
      <c r="P3244" s="3">
        <v>63.08</v>
      </c>
      <c r="Q3244" s="3">
        <f>(O3244/P3244)*100</f>
        <v>2.2035510462904249</v>
      </c>
      <c r="R3244" t="str">
        <f>_xlfn.CONCAT(TEXT(B3244, "mm/dd/yyyy"), "_", E3244)</f>
        <v>02/03/2020_E</v>
      </c>
    </row>
    <row r="3245" spans="1:18" x14ac:dyDescent="0.25">
      <c r="A3245" s="6" t="str">
        <f t="shared" si="100"/>
        <v>0090</v>
      </c>
      <c r="B3245" s="1">
        <f>DATE(MID(C3245,8,4), MID(C3245,12,2), MID(C3245, 14, 2))</f>
        <v>43864</v>
      </c>
      <c r="C3245" t="s">
        <v>6515</v>
      </c>
      <c r="D3245" t="s">
        <v>6521</v>
      </c>
      <c r="E3245" s="6" t="str">
        <f>MID(D3245,3,1)</f>
        <v>E</v>
      </c>
      <c r="F3245" s="6" t="str">
        <f t="shared" si="101"/>
        <v>11</v>
      </c>
      <c r="G3245" s="3">
        <v>82.23</v>
      </c>
      <c r="H3245" s="3">
        <v>55.87</v>
      </c>
      <c r="I3245" s="3">
        <v>33.630000000000003</v>
      </c>
      <c r="J3245" s="3">
        <v>93.73</v>
      </c>
      <c r="K3245" s="3">
        <v>1.06</v>
      </c>
      <c r="L3245" s="3">
        <v>11.57</v>
      </c>
      <c r="M3245" s="3">
        <v>77.73</v>
      </c>
      <c r="N3245" s="3">
        <v>2.77</v>
      </c>
      <c r="O3245" s="3">
        <f>N3245-K3245</f>
        <v>1.71</v>
      </c>
      <c r="P3245" s="3">
        <v>71.040000000000006</v>
      </c>
      <c r="Q3245" s="3">
        <f>(O3245/P3245)*100</f>
        <v>2.4070945945945943</v>
      </c>
      <c r="R3245" t="str">
        <f>_xlfn.CONCAT(TEXT(B3245, "mm/dd/yyyy"), "_", E3245)</f>
        <v>02/03/2020_E</v>
      </c>
    </row>
    <row r="3246" spans="1:18" x14ac:dyDescent="0.25">
      <c r="A3246" s="6" t="str">
        <f t="shared" si="100"/>
        <v>0090</v>
      </c>
      <c r="B3246" s="1">
        <f>DATE(MID(C3246,8,4), MID(C3246,12,2), MID(C3246, 14, 2))</f>
        <v>43864</v>
      </c>
      <c r="C3246" t="s">
        <v>6515</v>
      </c>
      <c r="D3246" t="s">
        <v>6523</v>
      </c>
      <c r="E3246" s="6" t="str">
        <f>MID(D3246,3,1)</f>
        <v>E</v>
      </c>
      <c r="F3246" s="6" t="str">
        <f t="shared" si="101"/>
        <v>11</v>
      </c>
      <c r="G3246" s="3">
        <v>67.319999999999993</v>
      </c>
      <c r="H3246" s="3">
        <v>59.3</v>
      </c>
      <c r="I3246" s="3">
        <v>32.65</v>
      </c>
      <c r="J3246" s="3">
        <v>80.44</v>
      </c>
      <c r="K3246" s="3">
        <v>1.07</v>
      </c>
      <c r="L3246" s="3">
        <v>11.25</v>
      </c>
      <c r="M3246" s="3">
        <v>64.83</v>
      </c>
      <c r="N3246" s="3">
        <v>2.74</v>
      </c>
      <c r="O3246" s="3">
        <f>N3246-K3246</f>
        <v>1.6700000000000002</v>
      </c>
      <c r="P3246" s="3">
        <v>61.83</v>
      </c>
      <c r="Q3246" s="3">
        <f>(O3246/P3246)*100</f>
        <v>2.7009542293385094</v>
      </c>
      <c r="R3246" t="str">
        <f>_xlfn.CONCAT(TEXT(B3246, "mm/dd/yyyy"), "_", E3246)</f>
        <v>02/03/2020_E</v>
      </c>
    </row>
    <row r="3247" spans="1:18" x14ac:dyDescent="0.25">
      <c r="A3247" s="6" t="str">
        <f t="shared" si="100"/>
        <v>0090</v>
      </c>
      <c r="B3247" s="1">
        <f>DATE(MID(C3247,8,4), MID(C3247,12,2), MID(C3247, 14, 2))</f>
        <v>43864</v>
      </c>
      <c r="C3247" t="s">
        <v>6515</v>
      </c>
      <c r="D3247" t="s">
        <v>6525</v>
      </c>
      <c r="E3247" s="6" t="str">
        <f>MID(D3247,3,1)</f>
        <v>E</v>
      </c>
      <c r="F3247" s="6" t="str">
        <f t="shared" si="101"/>
        <v>11</v>
      </c>
      <c r="G3247" s="3">
        <v>72.650000000000006</v>
      </c>
      <c r="H3247" s="3">
        <v>52.17</v>
      </c>
      <c r="I3247" s="3">
        <v>28.39</v>
      </c>
      <c r="J3247" s="3">
        <v>63.87</v>
      </c>
      <c r="K3247" s="3">
        <v>1.0900000000000001</v>
      </c>
      <c r="L3247" s="3">
        <v>10.59</v>
      </c>
      <c r="M3247" s="3">
        <v>51.95</v>
      </c>
      <c r="N3247" s="3">
        <v>2.75</v>
      </c>
      <c r="O3247" s="3">
        <f>N3247-K3247</f>
        <v>1.66</v>
      </c>
      <c r="P3247" s="3">
        <v>49.2</v>
      </c>
      <c r="Q3247" s="3">
        <f>(O3247/P3247)*100</f>
        <v>3.373983739837398</v>
      </c>
      <c r="R3247" t="str">
        <f>_xlfn.CONCAT(TEXT(B3247, "mm/dd/yyyy"), "_", E3247)</f>
        <v>02/03/2020_E</v>
      </c>
    </row>
    <row r="3248" spans="1:18" x14ac:dyDescent="0.25">
      <c r="A3248" s="6" t="str">
        <f t="shared" si="100"/>
        <v>0090</v>
      </c>
      <c r="B3248" s="1">
        <f>DATE(MID(C3248,8,4), MID(C3248,12,2), MID(C3248, 14, 2))</f>
        <v>43864</v>
      </c>
      <c r="C3248" t="s">
        <v>6515</v>
      </c>
      <c r="D3248" t="s">
        <v>6527</v>
      </c>
      <c r="E3248" s="6" t="str">
        <f>MID(D3248,3,1)</f>
        <v>E</v>
      </c>
      <c r="F3248" s="6" t="str">
        <f t="shared" si="101"/>
        <v>11</v>
      </c>
      <c r="G3248" s="3">
        <v>79.63</v>
      </c>
      <c r="H3248" s="3">
        <v>54.11</v>
      </c>
      <c r="I3248" s="3">
        <v>30.83</v>
      </c>
      <c r="J3248" s="3">
        <v>80.17</v>
      </c>
      <c r="K3248" s="3">
        <v>1.06</v>
      </c>
      <c r="L3248" s="3">
        <v>13.34</v>
      </c>
      <c r="M3248" s="3">
        <v>65.37</v>
      </c>
      <c r="N3248" s="3">
        <v>3.41</v>
      </c>
      <c r="O3248" s="3">
        <f>N3248-K3248</f>
        <v>2.35</v>
      </c>
      <c r="P3248" s="3">
        <v>62.99</v>
      </c>
      <c r="Q3248" s="3">
        <f>(O3248/P3248)*100</f>
        <v>3.7307509128433085</v>
      </c>
      <c r="R3248" t="str">
        <f>_xlfn.CONCAT(TEXT(B3248, "mm/dd/yyyy"), "_", E3248)</f>
        <v>02/03/2020_E</v>
      </c>
    </row>
    <row r="3249" spans="1:18" x14ac:dyDescent="0.25">
      <c r="A3249" s="6" t="str">
        <f t="shared" si="100"/>
        <v>0090</v>
      </c>
      <c r="B3249" s="1">
        <f>DATE(MID(C3249,8,4), MID(C3249,12,2), MID(C3249, 14, 2))</f>
        <v>43864</v>
      </c>
      <c r="C3249" t="s">
        <v>6515</v>
      </c>
      <c r="D3249" t="s">
        <v>6529</v>
      </c>
      <c r="E3249" s="6" t="str">
        <f>MID(D3249,3,1)</f>
        <v>E</v>
      </c>
      <c r="F3249" s="6" t="str">
        <f t="shared" si="101"/>
        <v>11</v>
      </c>
      <c r="G3249" s="3">
        <v>58.09</v>
      </c>
      <c r="H3249" s="3">
        <v>50.6</v>
      </c>
      <c r="I3249" s="3">
        <v>22.29</v>
      </c>
      <c r="J3249" s="3">
        <v>43.45</v>
      </c>
      <c r="K3249" s="3">
        <v>1.07</v>
      </c>
      <c r="L3249" s="3">
        <v>7.66</v>
      </c>
      <c r="M3249" s="3">
        <v>34.32</v>
      </c>
      <c r="N3249" s="3">
        <v>2.2200000000000002</v>
      </c>
      <c r="O3249" s="3">
        <f>N3249-K3249</f>
        <v>1.1500000000000001</v>
      </c>
      <c r="P3249" s="3">
        <v>33.33</v>
      </c>
      <c r="Q3249" s="3">
        <f>(O3249/P3249)*100</f>
        <v>3.4503450345034508</v>
      </c>
      <c r="R3249" t="str">
        <f>_xlfn.CONCAT(TEXT(B3249, "mm/dd/yyyy"), "_", E3249)</f>
        <v>02/03/2020_E</v>
      </c>
    </row>
    <row r="3250" spans="1:18" x14ac:dyDescent="0.25">
      <c r="A3250" s="6" t="str">
        <f t="shared" si="100"/>
        <v>0090</v>
      </c>
      <c r="B3250" s="1">
        <f>DATE(MID(C3250,8,4), MID(C3250,12,2), MID(C3250, 14, 2))</f>
        <v>43864</v>
      </c>
      <c r="C3250" t="s">
        <v>6515</v>
      </c>
      <c r="D3250" t="s">
        <v>6531</v>
      </c>
      <c r="E3250" s="6" t="str">
        <f>MID(D3250,3,1)</f>
        <v>E</v>
      </c>
      <c r="F3250" s="6" t="str">
        <f t="shared" si="101"/>
        <v>11</v>
      </c>
      <c r="G3250" s="3">
        <v>57.18</v>
      </c>
      <c r="H3250" s="3">
        <v>48.81</v>
      </c>
      <c r="I3250" s="3">
        <v>23.2</v>
      </c>
      <c r="J3250" s="3">
        <v>41.65</v>
      </c>
      <c r="K3250" s="3">
        <v>1.08</v>
      </c>
      <c r="L3250" s="3">
        <v>6</v>
      </c>
      <c r="M3250" s="3">
        <v>34.909999999999997</v>
      </c>
      <c r="N3250" s="3">
        <v>2.0299999999999998</v>
      </c>
      <c r="O3250" s="3">
        <f>N3250-K3250</f>
        <v>0.94999999999999973</v>
      </c>
      <c r="P3250" s="3">
        <v>33.96</v>
      </c>
      <c r="Q3250" s="3">
        <f>(O3250/P3250)*100</f>
        <v>2.7974087161366303</v>
      </c>
      <c r="R3250" t="str">
        <f>_xlfn.CONCAT(TEXT(B3250, "mm/dd/yyyy"), "_", E3250)</f>
        <v>02/03/2020_E</v>
      </c>
    </row>
    <row r="3251" spans="1:18" x14ac:dyDescent="0.25">
      <c r="A3251" s="6" t="str">
        <f t="shared" si="100"/>
        <v>0090</v>
      </c>
      <c r="B3251" s="1">
        <f>DATE(MID(C3251,8,4), MID(C3251,12,2), MID(C3251, 14, 2))</f>
        <v>43864</v>
      </c>
      <c r="C3251" t="s">
        <v>6515</v>
      </c>
      <c r="D3251" t="s">
        <v>6533</v>
      </c>
      <c r="E3251" s="6" t="str">
        <f>MID(D3251,3,1)</f>
        <v>E</v>
      </c>
      <c r="F3251" s="6" t="str">
        <f t="shared" si="101"/>
        <v>11</v>
      </c>
      <c r="G3251" s="3">
        <v>58.42</v>
      </c>
      <c r="H3251" s="3">
        <v>58.38</v>
      </c>
      <c r="I3251" s="3">
        <v>30.88</v>
      </c>
      <c r="J3251" s="3">
        <v>62.28</v>
      </c>
      <c r="K3251" s="3">
        <v>1.07</v>
      </c>
      <c r="L3251" s="3">
        <v>8.14</v>
      </c>
      <c r="M3251" s="3">
        <v>52.15</v>
      </c>
      <c r="N3251" s="3">
        <v>2.61</v>
      </c>
      <c r="O3251" s="3">
        <f>N3251-K3251</f>
        <v>1.5399999999999998</v>
      </c>
      <c r="P3251" s="3">
        <v>50.14</v>
      </c>
      <c r="Q3251" s="3">
        <f>(O3251/P3251)*100</f>
        <v>3.071400079776625</v>
      </c>
      <c r="R3251" t="str">
        <f>_xlfn.CONCAT(TEXT(B3251, "mm/dd/yyyy"), "_", E3251)</f>
        <v>02/03/2020_E</v>
      </c>
    </row>
    <row r="3252" spans="1:18" x14ac:dyDescent="0.25">
      <c r="A3252" s="6" t="str">
        <f t="shared" si="100"/>
        <v>0090</v>
      </c>
      <c r="B3252" s="1">
        <f>DATE(MID(C3252,8,4), MID(C3252,12,2), MID(C3252, 14, 2))</f>
        <v>43864</v>
      </c>
      <c r="C3252" t="s">
        <v>6515</v>
      </c>
      <c r="D3252" t="s">
        <v>6535</v>
      </c>
      <c r="E3252" s="6" t="str">
        <f>MID(D3252,3,1)</f>
        <v>E</v>
      </c>
      <c r="F3252" s="6" t="str">
        <f t="shared" si="101"/>
        <v>11</v>
      </c>
      <c r="G3252" s="3">
        <v>67.88</v>
      </c>
      <c r="H3252" s="3">
        <v>61.23</v>
      </c>
      <c r="I3252" s="3">
        <v>31.53</v>
      </c>
      <c r="J3252" s="3">
        <v>79.92</v>
      </c>
      <c r="K3252" s="3">
        <v>1.08</v>
      </c>
      <c r="L3252" s="3">
        <v>13.59</v>
      </c>
      <c r="M3252" s="3">
        <v>65.33</v>
      </c>
      <c r="N3252" s="3">
        <v>3.1</v>
      </c>
      <c r="O3252" s="3">
        <f>N3252-K3252</f>
        <v>2.02</v>
      </c>
      <c r="P3252" s="3">
        <v>61.44</v>
      </c>
      <c r="Q3252" s="3">
        <f>(O3252/P3252)*100</f>
        <v>3.287760416666667</v>
      </c>
      <c r="R3252" t="str">
        <f>_xlfn.CONCAT(TEXT(B3252, "mm/dd/yyyy"), "_", E3252)</f>
        <v>02/03/2020_E</v>
      </c>
    </row>
    <row r="3253" spans="1:18" x14ac:dyDescent="0.25">
      <c r="A3253" s="6" t="str">
        <f t="shared" si="100"/>
        <v>0090</v>
      </c>
      <c r="B3253" s="1">
        <f>DATE(MID(C3253,8,4), MID(C3253,12,2), MID(C3253, 14, 2))</f>
        <v>43864</v>
      </c>
      <c r="C3253" t="s">
        <v>6515</v>
      </c>
      <c r="D3253" t="s">
        <v>6537</v>
      </c>
      <c r="E3253" s="6" t="str">
        <f>MID(D3253,3,1)</f>
        <v>E</v>
      </c>
      <c r="F3253" s="6" t="str">
        <f t="shared" si="101"/>
        <v>11</v>
      </c>
      <c r="G3253" s="3">
        <v>65.06</v>
      </c>
      <c r="H3253" s="3">
        <v>51.48</v>
      </c>
      <c r="I3253" s="3">
        <v>28.34</v>
      </c>
      <c r="J3253" s="3">
        <v>71.45</v>
      </c>
      <c r="K3253" s="3">
        <v>1.08</v>
      </c>
      <c r="L3253" s="3">
        <v>10.14</v>
      </c>
      <c r="M3253" s="3">
        <v>59.53</v>
      </c>
      <c r="N3253" s="3">
        <v>2.78</v>
      </c>
      <c r="O3253" s="3">
        <f>N3253-K3253</f>
        <v>1.6999999999999997</v>
      </c>
      <c r="P3253" s="3">
        <v>55.21</v>
      </c>
      <c r="Q3253" s="3">
        <f>(O3253/P3253)*100</f>
        <v>3.0791523274769061</v>
      </c>
      <c r="R3253" t="str">
        <f>_xlfn.CONCAT(TEXT(B3253, "mm/dd/yyyy"), "_", E3253)</f>
        <v>02/03/2020_E</v>
      </c>
    </row>
    <row r="3254" spans="1:18" x14ac:dyDescent="0.25">
      <c r="A3254" s="6" t="str">
        <f t="shared" si="100"/>
        <v>0090</v>
      </c>
      <c r="B3254" s="1">
        <f>DATE(MID(C3254,8,4), MID(C3254,12,2), MID(C3254, 14, 2))</f>
        <v>43864</v>
      </c>
      <c r="C3254" t="s">
        <v>6515</v>
      </c>
      <c r="D3254" t="s">
        <v>6539</v>
      </c>
      <c r="E3254" s="6" t="str">
        <f>MID(D3254,3,1)</f>
        <v>E</v>
      </c>
      <c r="F3254" s="6" t="str">
        <f t="shared" si="101"/>
        <v>11</v>
      </c>
      <c r="G3254" s="3">
        <v>56.89</v>
      </c>
      <c r="H3254" s="3">
        <v>58.75</v>
      </c>
      <c r="I3254" s="3">
        <v>28.34</v>
      </c>
      <c r="J3254" s="3">
        <v>54.18</v>
      </c>
      <c r="K3254" s="3">
        <v>1.0900000000000001</v>
      </c>
      <c r="L3254" s="3">
        <v>7.77</v>
      </c>
      <c r="M3254" s="3">
        <v>44.21</v>
      </c>
      <c r="N3254" s="3">
        <v>2.42</v>
      </c>
      <c r="O3254" s="3">
        <f>N3254-K3254</f>
        <v>1.3299999999999998</v>
      </c>
      <c r="P3254" s="3">
        <v>42.56</v>
      </c>
      <c r="Q3254" s="3">
        <f>(O3254/P3254)*100</f>
        <v>3.1249999999999991</v>
      </c>
      <c r="R3254" t="str">
        <f>_xlfn.CONCAT(TEXT(B3254, "mm/dd/yyyy"), "_", E3254)</f>
        <v>02/03/2020_E</v>
      </c>
    </row>
    <row r="3255" spans="1:18" x14ac:dyDescent="0.25">
      <c r="A3255" s="6" t="str">
        <f t="shared" si="100"/>
        <v>0090</v>
      </c>
      <c r="B3255" s="1">
        <f>DATE(MID(C3255,8,4), MID(C3255,12,2), MID(C3255, 14, 2))</f>
        <v>43864</v>
      </c>
      <c r="C3255" t="s">
        <v>6515</v>
      </c>
      <c r="D3255" t="s">
        <v>6541</v>
      </c>
      <c r="E3255" s="6" t="str">
        <f>MID(D3255,3,1)</f>
        <v>E</v>
      </c>
      <c r="F3255" s="6" t="str">
        <f t="shared" si="101"/>
        <v>11</v>
      </c>
      <c r="G3255" s="3">
        <v>58.14</v>
      </c>
      <c r="H3255" s="3">
        <v>54.34</v>
      </c>
      <c r="I3255" s="3">
        <v>33.049999999999997</v>
      </c>
      <c r="J3255" s="3">
        <v>52.42</v>
      </c>
      <c r="K3255" s="3">
        <v>1.08</v>
      </c>
      <c r="L3255" s="3">
        <v>8.73</v>
      </c>
      <c r="M3255" s="3">
        <v>42.85</v>
      </c>
      <c r="N3255" s="3">
        <v>2.57</v>
      </c>
      <c r="O3255" s="3">
        <f>N3255-K3255</f>
        <v>1.4899999999999998</v>
      </c>
      <c r="P3255" s="3">
        <v>41.14</v>
      </c>
      <c r="Q3255" s="3">
        <f>(O3255/P3255)*100</f>
        <v>3.6217792902284875</v>
      </c>
      <c r="R3255" t="str">
        <f>_xlfn.CONCAT(TEXT(B3255, "mm/dd/yyyy"), "_", E3255)</f>
        <v>02/03/2020_E</v>
      </c>
    </row>
    <row r="3256" spans="1:18" x14ac:dyDescent="0.25">
      <c r="A3256" s="6" t="str">
        <f t="shared" si="100"/>
        <v>0090</v>
      </c>
      <c r="B3256" s="1">
        <f>DATE(MID(C3256,8,4), MID(C3256,12,2), MID(C3256, 14, 2))</f>
        <v>43864</v>
      </c>
      <c r="C3256" t="s">
        <v>6515</v>
      </c>
      <c r="D3256" t="s">
        <v>6543</v>
      </c>
      <c r="E3256" s="6" t="str">
        <f>MID(D3256,3,1)</f>
        <v>E</v>
      </c>
      <c r="F3256" s="6" t="str">
        <f t="shared" si="101"/>
        <v>11</v>
      </c>
      <c r="G3256" s="3">
        <v>58.79</v>
      </c>
      <c r="H3256" s="3">
        <v>57.17</v>
      </c>
      <c r="I3256" s="3">
        <v>30.93</v>
      </c>
      <c r="J3256" s="3">
        <v>54.09</v>
      </c>
      <c r="K3256" s="3">
        <v>1.07</v>
      </c>
      <c r="L3256" s="3">
        <v>8.15</v>
      </c>
      <c r="M3256" s="3">
        <v>44.84</v>
      </c>
      <c r="N3256" s="3">
        <v>2.59</v>
      </c>
      <c r="O3256" s="3">
        <f>N3256-K3256</f>
        <v>1.5199999999999998</v>
      </c>
      <c r="P3256" s="3">
        <v>43.43</v>
      </c>
      <c r="Q3256" s="3">
        <f>(O3256/P3256)*100</f>
        <v>3.4998848722081504</v>
      </c>
      <c r="R3256" t="str">
        <f>_xlfn.CONCAT(TEXT(B3256, "mm/dd/yyyy"), "_", E3256)</f>
        <v>02/03/2020_E</v>
      </c>
    </row>
    <row r="3257" spans="1:18" x14ac:dyDescent="0.25">
      <c r="A3257" s="6" t="str">
        <f t="shared" si="100"/>
        <v>0090</v>
      </c>
      <c r="B3257" s="1">
        <f>DATE(MID(C3257,8,4), MID(C3257,12,2), MID(C3257, 14, 2))</f>
        <v>43864</v>
      </c>
      <c r="C3257" t="s">
        <v>6515</v>
      </c>
      <c r="D3257" t="s">
        <v>6545</v>
      </c>
      <c r="E3257" s="6" t="str">
        <f>MID(D3257,3,1)</f>
        <v>E</v>
      </c>
      <c r="F3257" s="6" t="str">
        <f t="shared" si="101"/>
        <v>11</v>
      </c>
      <c r="G3257" s="3">
        <v>58.65</v>
      </c>
      <c r="H3257" s="3">
        <v>49.07</v>
      </c>
      <c r="I3257" s="3">
        <v>24.85</v>
      </c>
      <c r="J3257" s="3">
        <v>49.07</v>
      </c>
      <c r="K3257" s="3">
        <v>1.08</v>
      </c>
      <c r="L3257" s="3">
        <v>8.67</v>
      </c>
      <c r="M3257" s="3">
        <v>40.229999999999997</v>
      </c>
      <c r="N3257" s="3">
        <v>2.4</v>
      </c>
      <c r="O3257" s="3">
        <f>N3257-K3257</f>
        <v>1.3199999999999998</v>
      </c>
      <c r="P3257" s="3">
        <v>39</v>
      </c>
      <c r="Q3257" s="3">
        <f>(O3257/P3257)*100</f>
        <v>3.3846153846153846</v>
      </c>
      <c r="R3257" t="str">
        <f>_xlfn.CONCAT(TEXT(B3257, "mm/dd/yyyy"), "_", E3257)</f>
        <v>02/03/2020_E</v>
      </c>
    </row>
    <row r="3258" spans="1:18" x14ac:dyDescent="0.25">
      <c r="A3258" s="6" t="str">
        <f t="shared" si="100"/>
        <v>0090</v>
      </c>
      <c r="B3258" s="1">
        <f>DATE(MID(C3258,8,4), MID(C3258,12,2), MID(C3258, 14, 2))</f>
        <v>43864</v>
      </c>
      <c r="C3258" t="s">
        <v>6515</v>
      </c>
      <c r="D3258" t="s">
        <v>6547</v>
      </c>
      <c r="E3258" s="6" t="str">
        <f>MID(D3258,3,1)</f>
        <v>E</v>
      </c>
      <c r="F3258" s="6" t="str">
        <f t="shared" si="101"/>
        <v>11</v>
      </c>
      <c r="G3258" s="3">
        <v>56.07</v>
      </c>
      <c r="H3258" s="3">
        <v>56.18</v>
      </c>
      <c r="I3258" s="3">
        <v>28.73</v>
      </c>
      <c r="J3258" s="3">
        <v>59.35</v>
      </c>
      <c r="K3258" s="3">
        <v>1.08</v>
      </c>
      <c r="L3258" s="3">
        <v>7.56</v>
      </c>
      <c r="M3258" s="3">
        <v>52.15</v>
      </c>
      <c r="N3258" s="3">
        <v>2.35</v>
      </c>
      <c r="O3258" s="3">
        <f>N3258-K3258</f>
        <v>1.27</v>
      </c>
      <c r="P3258" s="3">
        <v>49.92</v>
      </c>
      <c r="Q3258" s="3">
        <f>(O3258/P3258)*100</f>
        <v>2.5440705128205128</v>
      </c>
      <c r="R3258" t="str">
        <f>_xlfn.CONCAT(TEXT(B3258, "mm/dd/yyyy"), "_", E3258)</f>
        <v>02/03/2020_E</v>
      </c>
    </row>
    <row r="3259" spans="1:18" x14ac:dyDescent="0.25">
      <c r="A3259" s="6" t="str">
        <f t="shared" si="100"/>
        <v>0090</v>
      </c>
      <c r="B3259" s="1">
        <f>DATE(MID(C3259,8,4), MID(C3259,12,2), MID(C3259, 14, 2))</f>
        <v>43864</v>
      </c>
      <c r="C3259" t="s">
        <v>6515</v>
      </c>
      <c r="D3259" t="s">
        <v>6549</v>
      </c>
      <c r="E3259" s="6" t="str">
        <f>MID(D3259,3,1)</f>
        <v>E</v>
      </c>
      <c r="F3259" s="6" t="str">
        <f t="shared" si="101"/>
        <v>11</v>
      </c>
      <c r="G3259" s="3">
        <v>63.71</v>
      </c>
      <c r="H3259" s="3">
        <v>50.74</v>
      </c>
      <c r="I3259" s="3">
        <v>31.05</v>
      </c>
      <c r="J3259" s="3">
        <v>51.53</v>
      </c>
      <c r="K3259" s="3">
        <v>1.07</v>
      </c>
      <c r="L3259" s="3">
        <v>8.0299999999999994</v>
      </c>
      <c r="M3259" s="3">
        <v>42.09</v>
      </c>
      <c r="N3259" s="3">
        <v>2.31</v>
      </c>
      <c r="O3259" s="3">
        <f>N3259-K3259</f>
        <v>1.24</v>
      </c>
      <c r="P3259" s="3">
        <v>39.81</v>
      </c>
      <c r="Q3259" s="3">
        <f>(O3259/P3259)*100</f>
        <v>3.11479527756845</v>
      </c>
      <c r="R3259" t="str">
        <f>_xlfn.CONCAT(TEXT(B3259, "mm/dd/yyyy"), "_", E3259)</f>
        <v>02/03/2020_E</v>
      </c>
    </row>
    <row r="3260" spans="1:18" x14ac:dyDescent="0.25">
      <c r="A3260" s="6" t="str">
        <f t="shared" si="100"/>
        <v>0090</v>
      </c>
      <c r="B3260" s="1">
        <f>DATE(MID(C3260,8,4), MID(C3260,12,2), MID(C3260, 14, 2))</f>
        <v>43864</v>
      </c>
      <c r="C3260" t="s">
        <v>6515</v>
      </c>
      <c r="D3260" t="s">
        <v>6551</v>
      </c>
      <c r="E3260" s="6" t="str">
        <f>MID(D3260,3,1)</f>
        <v>E</v>
      </c>
      <c r="F3260" s="6" t="str">
        <f t="shared" si="101"/>
        <v>11</v>
      </c>
      <c r="G3260" s="3">
        <v>58.43</v>
      </c>
      <c r="H3260" s="3">
        <v>56.67</v>
      </c>
      <c r="I3260" s="3">
        <v>30.21</v>
      </c>
      <c r="J3260" s="3">
        <v>57.31</v>
      </c>
      <c r="K3260" s="3">
        <v>1.05</v>
      </c>
      <c r="L3260" s="3">
        <v>8.3000000000000007</v>
      </c>
      <c r="M3260" s="3">
        <v>48.32</v>
      </c>
      <c r="N3260" s="3">
        <v>2.48</v>
      </c>
      <c r="O3260" s="3">
        <f>N3260-K3260</f>
        <v>1.43</v>
      </c>
      <c r="P3260" s="3">
        <v>45</v>
      </c>
      <c r="Q3260" s="3">
        <f>(O3260/P3260)*100</f>
        <v>3.177777777777778</v>
      </c>
      <c r="R3260" t="str">
        <f>_xlfn.CONCAT(TEXT(B3260, "mm/dd/yyyy"), "_", E3260)</f>
        <v>02/03/2020_E</v>
      </c>
    </row>
    <row r="3261" spans="1:18" x14ac:dyDescent="0.25">
      <c r="A3261" s="6" t="str">
        <f t="shared" si="100"/>
        <v>0090</v>
      </c>
      <c r="B3261" s="1">
        <f>DATE(MID(C3261,8,4), MID(C3261,12,2), MID(C3261, 14, 2))</f>
        <v>43864</v>
      </c>
      <c r="C3261" t="s">
        <v>6515</v>
      </c>
      <c r="D3261" t="s">
        <v>6553</v>
      </c>
      <c r="E3261" s="6" t="str">
        <f>MID(D3261,3,1)</f>
        <v>E</v>
      </c>
      <c r="F3261" s="6" t="str">
        <f t="shared" si="101"/>
        <v>11</v>
      </c>
      <c r="G3261" s="3">
        <v>72.790000000000006</v>
      </c>
      <c r="H3261" s="3">
        <v>50.25</v>
      </c>
      <c r="I3261" s="3">
        <v>24.31</v>
      </c>
      <c r="J3261" s="3">
        <v>60.7</v>
      </c>
      <c r="K3261" s="3">
        <v>1.07</v>
      </c>
      <c r="L3261" s="3">
        <v>10.99</v>
      </c>
      <c r="M3261" s="3">
        <v>48.85</v>
      </c>
      <c r="N3261" s="3">
        <v>2.81</v>
      </c>
      <c r="O3261" s="3">
        <f>N3261-K3261</f>
        <v>1.74</v>
      </c>
      <c r="P3261" s="3">
        <v>45.53</v>
      </c>
      <c r="Q3261" s="3">
        <f>(O3261/P3261)*100</f>
        <v>3.8216560509554141</v>
      </c>
      <c r="R3261" t="str">
        <f>_xlfn.CONCAT(TEXT(B3261, "mm/dd/yyyy"), "_", E3261)</f>
        <v>02/03/2020_E</v>
      </c>
    </row>
    <row r="3262" spans="1:18" x14ac:dyDescent="0.25">
      <c r="A3262" s="6" t="str">
        <f t="shared" si="100"/>
        <v>0090</v>
      </c>
      <c r="B3262" s="1">
        <f>DATE(MID(C3262,8,4), MID(C3262,12,2), MID(C3262, 14, 2))</f>
        <v>43864</v>
      </c>
      <c r="C3262" t="s">
        <v>6515</v>
      </c>
      <c r="D3262" t="s">
        <v>6555</v>
      </c>
      <c r="E3262" s="6" t="str">
        <f>MID(D3262,3,1)</f>
        <v>E</v>
      </c>
      <c r="F3262" s="6" t="str">
        <f t="shared" si="101"/>
        <v>11</v>
      </c>
      <c r="G3262" s="3">
        <v>73.010000000000005</v>
      </c>
      <c r="H3262" s="3">
        <v>60.94</v>
      </c>
      <c r="I3262" s="3">
        <v>32.58</v>
      </c>
      <c r="J3262" s="3">
        <v>96.08</v>
      </c>
      <c r="K3262" s="3">
        <v>1.06</v>
      </c>
      <c r="L3262" s="3">
        <v>8.7899999999999991</v>
      </c>
      <c r="M3262" s="3">
        <v>84.83</v>
      </c>
      <c r="N3262" s="3">
        <v>2.61</v>
      </c>
      <c r="O3262" s="3">
        <f>N3262-K3262</f>
        <v>1.5499999999999998</v>
      </c>
      <c r="P3262" s="3">
        <v>78.37</v>
      </c>
      <c r="Q3262" s="3">
        <f>(O3262/P3262)*100</f>
        <v>1.9777976266428476</v>
      </c>
      <c r="R3262" t="str">
        <f>_xlfn.CONCAT(TEXT(B3262, "mm/dd/yyyy"), "_", E3262)</f>
        <v>02/03/2020_E</v>
      </c>
    </row>
    <row r="3263" spans="1:18" x14ac:dyDescent="0.25">
      <c r="A3263" s="6" t="str">
        <f t="shared" si="100"/>
        <v>0090</v>
      </c>
      <c r="B3263" s="1">
        <f>DATE(MID(C3263,8,4), MID(C3263,12,2), MID(C3263, 14, 2))</f>
        <v>43864</v>
      </c>
      <c r="C3263" t="s">
        <v>6515</v>
      </c>
      <c r="D3263" t="s">
        <v>6557</v>
      </c>
      <c r="E3263" s="6" t="str">
        <f>MID(D3263,3,1)</f>
        <v>E</v>
      </c>
      <c r="F3263" s="6" t="str">
        <f t="shared" si="101"/>
        <v>11</v>
      </c>
      <c r="G3263" s="3">
        <v>71.900000000000006</v>
      </c>
      <c r="H3263" s="3">
        <v>61.34</v>
      </c>
      <c r="I3263" s="3">
        <v>31.88</v>
      </c>
      <c r="J3263" s="3">
        <v>87.71</v>
      </c>
      <c r="K3263" s="3">
        <v>1.08</v>
      </c>
      <c r="L3263" s="3">
        <v>13.6</v>
      </c>
      <c r="M3263" s="3">
        <v>72.239999999999995</v>
      </c>
      <c r="N3263" s="3">
        <v>3.07</v>
      </c>
      <c r="O3263" s="3">
        <f>N3263-K3263</f>
        <v>1.9899999999999998</v>
      </c>
      <c r="P3263" s="3">
        <v>69.19</v>
      </c>
      <c r="Q3263" s="3">
        <f>(O3263/P3263)*100</f>
        <v>2.8761381702558171</v>
      </c>
      <c r="R3263" t="str">
        <f>_xlfn.CONCAT(TEXT(B3263, "mm/dd/yyyy"), "_", E3263)</f>
        <v>02/03/2020_E</v>
      </c>
    </row>
    <row r="3264" spans="1:18" x14ac:dyDescent="0.25">
      <c r="A3264" s="6" t="str">
        <f t="shared" si="100"/>
        <v>0090</v>
      </c>
      <c r="B3264" s="1">
        <f>DATE(MID(C3264,8,4), MID(C3264,12,2), MID(C3264, 14, 2))</f>
        <v>43864</v>
      </c>
      <c r="C3264" t="s">
        <v>6515</v>
      </c>
      <c r="D3264" t="s">
        <v>6559</v>
      </c>
      <c r="E3264" s="6" t="str">
        <f>MID(D3264,3,1)</f>
        <v>E</v>
      </c>
      <c r="F3264" s="6" t="str">
        <f t="shared" si="101"/>
        <v>11</v>
      </c>
      <c r="G3264" s="3">
        <v>63.5</v>
      </c>
      <c r="H3264" s="3">
        <v>54.23</v>
      </c>
      <c r="I3264" s="3">
        <v>25.55</v>
      </c>
      <c r="J3264" s="3">
        <v>51.4</v>
      </c>
      <c r="K3264" s="3">
        <v>1.08</v>
      </c>
      <c r="L3264" s="3">
        <v>7.91</v>
      </c>
      <c r="M3264" s="3">
        <v>42.28</v>
      </c>
      <c r="N3264" s="3">
        <v>2.46</v>
      </c>
      <c r="O3264" s="3">
        <f>N3264-K3264</f>
        <v>1.38</v>
      </c>
      <c r="P3264" s="3">
        <v>40.770000000000003</v>
      </c>
      <c r="Q3264" s="3">
        <f>(O3264/P3264)*100</f>
        <v>3.3848417954378216</v>
      </c>
      <c r="R3264" t="str">
        <f>_xlfn.CONCAT(TEXT(B3264, "mm/dd/yyyy"), "_", E3264)</f>
        <v>02/03/2020_E</v>
      </c>
    </row>
    <row r="3265" spans="1:18" x14ac:dyDescent="0.25">
      <c r="A3265" s="6" t="str">
        <f t="shared" si="100"/>
        <v>0090</v>
      </c>
      <c r="B3265" s="1">
        <f>DATE(MID(C3265,8,4), MID(C3265,12,2), MID(C3265, 14, 2))</f>
        <v>43864</v>
      </c>
      <c r="C3265" t="s">
        <v>6515</v>
      </c>
      <c r="D3265" t="s">
        <v>6561</v>
      </c>
      <c r="E3265" s="6" t="str">
        <f>MID(D3265,3,1)</f>
        <v>E</v>
      </c>
      <c r="F3265" s="6" t="str">
        <f t="shared" si="101"/>
        <v>11</v>
      </c>
      <c r="G3265" s="3">
        <v>56.94</v>
      </c>
      <c r="H3265" s="3">
        <v>62.09</v>
      </c>
      <c r="I3265" s="3">
        <v>28.03</v>
      </c>
      <c r="J3265" s="3">
        <v>57.82</v>
      </c>
      <c r="K3265" s="3">
        <v>1.06</v>
      </c>
      <c r="L3265" s="3">
        <v>10.050000000000001</v>
      </c>
      <c r="M3265" s="3">
        <v>46.7</v>
      </c>
      <c r="N3265" s="3">
        <v>2.74</v>
      </c>
      <c r="O3265" s="3">
        <f>N3265-K3265</f>
        <v>1.6800000000000002</v>
      </c>
      <c r="P3265" s="3">
        <v>45.22</v>
      </c>
      <c r="Q3265" s="3">
        <f>(O3265/P3265)*100</f>
        <v>3.7151702786377716</v>
      </c>
      <c r="R3265" t="str">
        <f>_xlfn.CONCAT(TEXT(B3265, "mm/dd/yyyy"), "_", E3265)</f>
        <v>02/03/2020_E</v>
      </c>
    </row>
    <row r="3266" spans="1:18" x14ac:dyDescent="0.25">
      <c r="A3266" s="6" t="str">
        <f t="shared" si="100"/>
        <v>0090</v>
      </c>
      <c r="B3266" s="1">
        <f>DATE(MID(C3266,8,4), MID(C3266,12,2), MID(C3266, 14, 2))</f>
        <v>43864</v>
      </c>
      <c r="C3266" t="s">
        <v>6515</v>
      </c>
      <c r="D3266" t="s">
        <v>6563</v>
      </c>
      <c r="E3266" s="6" t="str">
        <f>MID(D3266,3,1)</f>
        <v>E</v>
      </c>
      <c r="F3266" s="6" t="str">
        <f t="shared" si="101"/>
        <v>11</v>
      </c>
      <c r="G3266" s="3">
        <v>56.38</v>
      </c>
      <c r="H3266" s="3">
        <v>53.64</v>
      </c>
      <c r="I3266" s="3">
        <v>24.44</v>
      </c>
      <c r="J3266" s="3">
        <v>55.91</v>
      </c>
      <c r="K3266" s="3">
        <v>1.06</v>
      </c>
      <c r="L3266" s="3">
        <v>6.75</v>
      </c>
      <c r="M3266" s="3">
        <v>48.25</v>
      </c>
      <c r="N3266" s="3">
        <v>2.2799999999999998</v>
      </c>
      <c r="O3266" s="3">
        <f>N3266-K3266</f>
        <v>1.2199999999999998</v>
      </c>
      <c r="P3266" s="3">
        <v>46.89</v>
      </c>
      <c r="Q3266" s="3">
        <f>(O3266/P3266)*100</f>
        <v>2.6018340797611428</v>
      </c>
      <c r="R3266" t="str">
        <f>_xlfn.CONCAT(TEXT(B3266, "mm/dd/yyyy"), "_", E3266)</f>
        <v>02/03/2020_E</v>
      </c>
    </row>
    <row r="3267" spans="1:18" x14ac:dyDescent="0.25">
      <c r="A3267" s="6" t="str">
        <f t="shared" ref="A3267:A3330" si="102">MID(C3267, SEARCH("_",C3267, 18) + 1, 4)</f>
        <v>0007</v>
      </c>
      <c r="B3267" s="1">
        <f>DATE(MID(C3267,8,4), MID(C3267,12,2), MID(C3267, 14, 2))</f>
        <v>43893</v>
      </c>
      <c r="C3267" t="s">
        <v>2698</v>
      </c>
      <c r="D3267" t="s">
        <v>2697</v>
      </c>
      <c r="E3267" s="6" t="str">
        <f>MID(D3267,3,1)</f>
        <v>C</v>
      </c>
      <c r="F3267" s="6" t="str">
        <f t="shared" ref="F3267:F3330" si="103">IF(OR(A3267="0155",A3267="0156"),"1",IF(OR(A3267="0158"),"2",IF(OR(A3267="0160",A3267="0308"),"3",IF(OR(A3267="0162"),"4",IF(OR(A3267="0167"),"5",IF(OR(A3267="0007"),"6",IF(OR(A3267="0011"),"7",IF(OR(A3267="0016"),"8",IF(OR(A3267="0019"),"9",IF(OR(A3267="0024"),"10",IF(OR(A3267="0090",A3267="0091"),"11",IF(OR(A3267="0096"),"12",IF(OR(A3267="0098"),"13",IF(OR(A3267="0100"),"14",IF(OR(A3267="0102"),"15")))))))))))))))</f>
        <v>6</v>
      </c>
      <c r="G3267" s="3">
        <v>59.44</v>
      </c>
      <c r="H3267" s="3">
        <v>47.12</v>
      </c>
      <c r="I3267" s="3">
        <v>29.23</v>
      </c>
      <c r="J3267" s="3">
        <v>54.74</v>
      </c>
      <c r="K3267" s="3">
        <v>1.07</v>
      </c>
      <c r="L3267" s="3">
        <v>9.07</v>
      </c>
      <c r="M3267" s="3">
        <v>44.07</v>
      </c>
      <c r="N3267" s="3">
        <v>2.27</v>
      </c>
      <c r="O3267" s="3">
        <f>N3267-K3267</f>
        <v>1.2</v>
      </c>
      <c r="P3267" s="3">
        <v>41.77</v>
      </c>
      <c r="Q3267" s="3">
        <f>(O3267/P3267)*100</f>
        <v>2.8728752693320558</v>
      </c>
      <c r="R3267" t="str">
        <f>_xlfn.CONCAT(TEXT(B3267, "mm/dd/yyyy"), "_", E3267)</f>
        <v>03/03/2020_C</v>
      </c>
    </row>
    <row r="3268" spans="1:18" x14ac:dyDescent="0.25">
      <c r="A3268" s="6" t="str">
        <f t="shared" si="102"/>
        <v>0007</v>
      </c>
      <c r="B3268" s="1">
        <f>DATE(MID(C3268,8,4), MID(C3268,12,2), MID(C3268, 14, 2))</f>
        <v>43893</v>
      </c>
      <c r="C3268" t="s">
        <v>2698</v>
      </c>
      <c r="D3268" t="s">
        <v>2700</v>
      </c>
      <c r="E3268" s="6" t="str">
        <f>MID(D3268,3,1)</f>
        <v>C</v>
      </c>
      <c r="F3268" s="6" t="str">
        <f t="shared" si="103"/>
        <v>6</v>
      </c>
      <c r="G3268" s="3">
        <v>68.489999999999995</v>
      </c>
      <c r="H3268" s="3">
        <v>52.6</v>
      </c>
      <c r="I3268" s="3">
        <v>26.22</v>
      </c>
      <c r="J3268" s="3">
        <v>71.02</v>
      </c>
      <c r="K3268" s="3">
        <v>1.06</v>
      </c>
      <c r="L3268" s="3">
        <v>12.12</v>
      </c>
      <c r="M3268" s="3">
        <v>58.18</v>
      </c>
      <c r="N3268" s="3">
        <v>3.12</v>
      </c>
      <c r="O3268" s="3">
        <f>N3268-K3268</f>
        <v>2.06</v>
      </c>
      <c r="P3268" s="3">
        <v>56.17</v>
      </c>
      <c r="Q3268" s="3">
        <f>(O3268/P3268)*100</f>
        <v>3.6674381342353568</v>
      </c>
      <c r="R3268" t="str">
        <f>_xlfn.CONCAT(TEXT(B3268, "mm/dd/yyyy"), "_", E3268)</f>
        <v>03/03/2020_C</v>
      </c>
    </row>
    <row r="3269" spans="1:18" x14ac:dyDescent="0.25">
      <c r="A3269" s="6" t="str">
        <f t="shared" si="102"/>
        <v>0007</v>
      </c>
      <c r="B3269" s="1">
        <f>DATE(MID(C3269,8,4), MID(C3269,12,2), MID(C3269, 14, 2))</f>
        <v>43893</v>
      </c>
      <c r="C3269" t="s">
        <v>2698</v>
      </c>
      <c r="D3269" t="s">
        <v>2702</v>
      </c>
      <c r="E3269" s="6" t="str">
        <f>MID(D3269,3,1)</f>
        <v>C</v>
      </c>
      <c r="F3269" s="6" t="str">
        <f t="shared" si="103"/>
        <v>6</v>
      </c>
      <c r="G3269" s="3">
        <v>82.23</v>
      </c>
      <c r="H3269" s="3">
        <v>49.24</v>
      </c>
      <c r="I3269" s="3">
        <v>20.8</v>
      </c>
      <c r="J3269" s="3">
        <v>67.27</v>
      </c>
      <c r="K3269" s="3">
        <v>1.07</v>
      </c>
      <c r="L3269" s="3">
        <v>13.33</v>
      </c>
      <c r="M3269" s="3">
        <v>53.05</v>
      </c>
      <c r="N3269" s="3">
        <v>2.96</v>
      </c>
      <c r="O3269" s="3">
        <f>N3269-K3269</f>
        <v>1.89</v>
      </c>
      <c r="P3269" s="3">
        <v>49.54</v>
      </c>
      <c r="Q3269" s="3">
        <f>(O3269/P3269)*100</f>
        <v>3.8150989099717396</v>
      </c>
      <c r="R3269" t="str">
        <f>_xlfn.CONCAT(TEXT(B3269, "mm/dd/yyyy"), "_", E3269)</f>
        <v>03/03/2020_C</v>
      </c>
    </row>
    <row r="3270" spans="1:18" x14ac:dyDescent="0.25">
      <c r="A3270" s="6" t="str">
        <f t="shared" si="102"/>
        <v>0007</v>
      </c>
      <c r="B3270" s="1">
        <f>DATE(MID(C3270,8,4), MID(C3270,12,2), MID(C3270, 14, 2))</f>
        <v>43893</v>
      </c>
      <c r="C3270" t="s">
        <v>2698</v>
      </c>
      <c r="D3270" t="s">
        <v>2704</v>
      </c>
      <c r="E3270" s="6" t="str">
        <f>MID(D3270,3,1)</f>
        <v>C</v>
      </c>
      <c r="F3270" s="6" t="str">
        <f t="shared" si="103"/>
        <v>6</v>
      </c>
      <c r="G3270" s="3">
        <v>58.63</v>
      </c>
      <c r="H3270" s="3">
        <v>43.87</v>
      </c>
      <c r="I3270" s="3">
        <v>30.26</v>
      </c>
      <c r="J3270" s="3">
        <v>53.33</v>
      </c>
      <c r="K3270" s="3">
        <v>1.05</v>
      </c>
      <c r="L3270" s="3">
        <v>9.26</v>
      </c>
      <c r="M3270" s="3">
        <v>42.27</v>
      </c>
      <c r="N3270" s="3">
        <v>2.52</v>
      </c>
      <c r="O3270" s="3">
        <f>N3270-K3270</f>
        <v>1.47</v>
      </c>
      <c r="P3270" s="3">
        <v>39.909999999999997</v>
      </c>
      <c r="Q3270" s="3">
        <f>(O3270/P3270)*100</f>
        <v>3.6832873966424455</v>
      </c>
      <c r="R3270" t="str">
        <f>_xlfn.CONCAT(TEXT(B3270, "mm/dd/yyyy"), "_", E3270)</f>
        <v>03/03/2020_C</v>
      </c>
    </row>
    <row r="3271" spans="1:18" x14ac:dyDescent="0.25">
      <c r="A3271" s="6" t="str">
        <f t="shared" si="102"/>
        <v>0007</v>
      </c>
      <c r="B3271" s="1">
        <f>DATE(MID(C3271,8,4), MID(C3271,12,2), MID(C3271, 14, 2))</f>
        <v>43893</v>
      </c>
      <c r="C3271" t="s">
        <v>2698</v>
      </c>
      <c r="D3271" t="s">
        <v>2706</v>
      </c>
      <c r="E3271" s="6" t="str">
        <f>MID(D3271,3,1)</f>
        <v>C</v>
      </c>
      <c r="F3271" s="6" t="str">
        <f t="shared" si="103"/>
        <v>6</v>
      </c>
      <c r="G3271" s="3">
        <v>58.95</v>
      </c>
      <c r="H3271" s="3">
        <v>47.65</v>
      </c>
      <c r="I3271" s="3">
        <v>27.21</v>
      </c>
      <c r="J3271" s="3">
        <v>54.03</v>
      </c>
      <c r="K3271" s="3">
        <v>1.06</v>
      </c>
      <c r="L3271" s="3">
        <v>9</v>
      </c>
      <c r="M3271" s="3">
        <v>43.08</v>
      </c>
      <c r="N3271" s="3">
        <v>2.5299999999999998</v>
      </c>
      <c r="O3271" s="3">
        <f>N3271-K3271</f>
        <v>1.4699999999999998</v>
      </c>
      <c r="P3271" s="3">
        <v>40.92</v>
      </c>
      <c r="Q3271" s="3">
        <f>(O3271/P3271)*100</f>
        <v>3.5923753665689144</v>
      </c>
      <c r="R3271" t="str">
        <f>_xlfn.CONCAT(TEXT(B3271, "mm/dd/yyyy"), "_", E3271)</f>
        <v>03/03/2020_C</v>
      </c>
    </row>
    <row r="3272" spans="1:18" x14ac:dyDescent="0.25">
      <c r="A3272" s="6" t="str">
        <f t="shared" si="102"/>
        <v>0007</v>
      </c>
      <c r="B3272" s="1">
        <f>DATE(MID(C3272,8,4), MID(C3272,12,2), MID(C3272, 14, 2))</f>
        <v>43893</v>
      </c>
      <c r="C3272" t="s">
        <v>2698</v>
      </c>
      <c r="D3272" t="s">
        <v>2708</v>
      </c>
      <c r="E3272" s="6" t="str">
        <f>MID(D3272,3,1)</f>
        <v>C</v>
      </c>
      <c r="F3272" s="6" t="str">
        <f t="shared" si="103"/>
        <v>6</v>
      </c>
      <c r="G3272" s="3">
        <v>59.6</v>
      </c>
      <c r="H3272" s="3">
        <v>56.4</v>
      </c>
      <c r="I3272" s="3">
        <v>21.61</v>
      </c>
      <c r="J3272" s="3">
        <v>45.51</v>
      </c>
      <c r="K3272" s="3">
        <v>1.0900000000000001</v>
      </c>
      <c r="L3272" s="3">
        <v>8.77</v>
      </c>
      <c r="M3272" s="3">
        <v>35.71</v>
      </c>
      <c r="N3272" s="3">
        <v>2.35</v>
      </c>
      <c r="O3272" s="3">
        <f>N3272-K3272</f>
        <v>1.26</v>
      </c>
      <c r="P3272" s="3">
        <v>33.82</v>
      </c>
      <c r="Q3272" s="3">
        <f>(O3272/P3272)*100</f>
        <v>3.7256061502069784</v>
      </c>
      <c r="R3272" t="str">
        <f>_xlfn.CONCAT(TEXT(B3272, "mm/dd/yyyy"), "_", E3272)</f>
        <v>03/03/2020_C</v>
      </c>
    </row>
    <row r="3273" spans="1:18" x14ac:dyDescent="0.25">
      <c r="A3273" s="6" t="str">
        <f t="shared" si="102"/>
        <v>0007</v>
      </c>
      <c r="B3273" s="1">
        <f>DATE(MID(C3273,8,4), MID(C3273,12,2), MID(C3273, 14, 2))</f>
        <v>43893</v>
      </c>
      <c r="C3273" t="s">
        <v>2698</v>
      </c>
      <c r="D3273" t="s">
        <v>2710</v>
      </c>
      <c r="E3273" s="6" t="str">
        <f>MID(D3273,3,1)</f>
        <v>C</v>
      </c>
      <c r="F3273" s="6" t="str">
        <f t="shared" si="103"/>
        <v>6</v>
      </c>
      <c r="G3273" s="3">
        <v>65.75</v>
      </c>
      <c r="H3273" s="3">
        <v>52.02</v>
      </c>
      <c r="I3273" s="3">
        <v>16.04</v>
      </c>
      <c r="J3273" s="3">
        <v>41.2</v>
      </c>
      <c r="K3273" s="3">
        <v>1.07</v>
      </c>
      <c r="L3273" s="3">
        <v>8.15</v>
      </c>
      <c r="M3273" s="3">
        <v>31.4</v>
      </c>
      <c r="N3273" s="3">
        <v>2.37</v>
      </c>
      <c r="O3273" s="3">
        <f>N3273-K3273</f>
        <v>1.3</v>
      </c>
      <c r="P3273" s="3">
        <v>29.73</v>
      </c>
      <c r="Q3273" s="3">
        <f>(O3273/P3273)*100</f>
        <v>4.3726875210225362</v>
      </c>
      <c r="R3273" t="str">
        <f>_xlfn.CONCAT(TEXT(B3273, "mm/dd/yyyy"), "_", E3273)</f>
        <v>03/03/2020_C</v>
      </c>
    </row>
    <row r="3274" spans="1:18" x14ac:dyDescent="0.25">
      <c r="A3274" s="6" t="str">
        <f t="shared" si="102"/>
        <v>0007</v>
      </c>
      <c r="B3274" s="1">
        <f>DATE(MID(C3274,8,4), MID(C3274,12,2), MID(C3274, 14, 2))</f>
        <v>43893</v>
      </c>
      <c r="C3274" t="s">
        <v>2698</v>
      </c>
      <c r="D3274" t="s">
        <v>2712</v>
      </c>
      <c r="E3274" s="6" t="str">
        <f>MID(D3274,3,1)</f>
        <v>C</v>
      </c>
      <c r="F3274" s="6" t="str">
        <f t="shared" si="103"/>
        <v>6</v>
      </c>
      <c r="G3274" s="3">
        <v>64.33</v>
      </c>
      <c r="H3274" s="3">
        <v>47.02</v>
      </c>
      <c r="I3274" s="3">
        <v>26.42</v>
      </c>
      <c r="J3274" s="3">
        <v>54.38</v>
      </c>
      <c r="K3274" s="3">
        <v>1.05</v>
      </c>
      <c r="L3274" s="3">
        <v>15</v>
      </c>
      <c r="M3274" s="3">
        <v>36.049999999999997</v>
      </c>
      <c r="N3274" s="3">
        <v>2.79</v>
      </c>
      <c r="O3274" s="3">
        <f>N3274-K3274</f>
        <v>1.74</v>
      </c>
      <c r="P3274" s="3">
        <v>33.33</v>
      </c>
      <c r="Q3274" s="3">
        <f>(O3274/P3274)*100</f>
        <v>5.2205220522052214</v>
      </c>
      <c r="R3274" t="str">
        <f>_xlfn.CONCAT(TEXT(B3274, "mm/dd/yyyy"), "_", E3274)</f>
        <v>03/03/2020_C</v>
      </c>
    </row>
    <row r="3275" spans="1:18" x14ac:dyDescent="0.25">
      <c r="A3275" s="6" t="str">
        <f t="shared" si="102"/>
        <v>0007</v>
      </c>
      <c r="B3275" s="1">
        <f>DATE(MID(C3275,8,4), MID(C3275,12,2), MID(C3275, 14, 2))</f>
        <v>43893</v>
      </c>
      <c r="C3275" t="s">
        <v>2698</v>
      </c>
      <c r="D3275" t="s">
        <v>2714</v>
      </c>
      <c r="E3275" s="6" t="str">
        <f>MID(D3275,3,1)</f>
        <v>C</v>
      </c>
      <c r="F3275" s="6" t="str">
        <f t="shared" si="103"/>
        <v>6</v>
      </c>
      <c r="G3275" s="3">
        <v>70.13</v>
      </c>
      <c r="H3275" s="3">
        <v>48.24</v>
      </c>
      <c r="I3275" s="3">
        <v>29.5</v>
      </c>
      <c r="J3275" s="3">
        <v>61.84</v>
      </c>
      <c r="K3275" s="3">
        <v>1.07</v>
      </c>
      <c r="L3275" s="3">
        <v>12.29</v>
      </c>
      <c r="M3275" s="3">
        <v>45.07</v>
      </c>
      <c r="N3275" s="3">
        <v>2.69</v>
      </c>
      <c r="O3275" s="3">
        <f>N3275-K3275</f>
        <v>1.6199999999999999</v>
      </c>
      <c r="P3275" s="3">
        <v>41.95</v>
      </c>
      <c r="Q3275" s="3">
        <f>(O3275/P3275)*100</f>
        <v>3.8617401668653155</v>
      </c>
      <c r="R3275" t="str">
        <f>_xlfn.CONCAT(TEXT(B3275, "mm/dd/yyyy"), "_", E3275)</f>
        <v>03/03/2020_C</v>
      </c>
    </row>
    <row r="3276" spans="1:18" x14ac:dyDescent="0.25">
      <c r="A3276" s="6" t="str">
        <f t="shared" si="102"/>
        <v>0007</v>
      </c>
      <c r="B3276" s="1">
        <f>DATE(MID(C3276,8,4), MID(C3276,12,2), MID(C3276, 14, 2))</f>
        <v>43893</v>
      </c>
      <c r="C3276" t="s">
        <v>2698</v>
      </c>
      <c r="D3276" t="s">
        <v>2716</v>
      </c>
      <c r="E3276" s="6" t="str">
        <f>MID(D3276,3,1)</f>
        <v>C</v>
      </c>
      <c r="F3276" s="6" t="str">
        <f t="shared" si="103"/>
        <v>6</v>
      </c>
      <c r="G3276" s="3">
        <v>69.28</v>
      </c>
      <c r="H3276" s="3">
        <v>57.1</v>
      </c>
      <c r="I3276" s="3">
        <v>27.81</v>
      </c>
      <c r="J3276" s="3">
        <v>74.92</v>
      </c>
      <c r="K3276" s="3">
        <v>1.08</v>
      </c>
      <c r="L3276" s="3">
        <v>9.93</v>
      </c>
      <c r="M3276" s="3">
        <v>59.99</v>
      </c>
      <c r="N3276" s="3">
        <v>2.95</v>
      </c>
      <c r="O3276" s="3">
        <f>N3276-K3276</f>
        <v>1.87</v>
      </c>
      <c r="P3276" s="3">
        <v>57.52</v>
      </c>
      <c r="Q3276" s="3">
        <f>(O3276/P3276)*100</f>
        <v>3.2510431154381085</v>
      </c>
      <c r="R3276" t="str">
        <f>_xlfn.CONCAT(TEXT(B3276, "mm/dd/yyyy"), "_", E3276)</f>
        <v>03/03/2020_C</v>
      </c>
    </row>
    <row r="3277" spans="1:18" x14ac:dyDescent="0.25">
      <c r="A3277" s="6" t="str">
        <f t="shared" si="102"/>
        <v>0007</v>
      </c>
      <c r="B3277" s="1">
        <f>DATE(MID(C3277,8,4), MID(C3277,12,2), MID(C3277, 14, 2))</f>
        <v>43893</v>
      </c>
      <c r="C3277" t="s">
        <v>2698</v>
      </c>
      <c r="D3277" t="s">
        <v>2718</v>
      </c>
      <c r="E3277" s="6" t="str">
        <f>MID(D3277,3,1)</f>
        <v>C</v>
      </c>
      <c r="F3277" s="6" t="str">
        <f t="shared" si="103"/>
        <v>6</v>
      </c>
      <c r="G3277" s="3">
        <v>75.510000000000005</v>
      </c>
      <c r="H3277" s="3">
        <v>54.58</v>
      </c>
      <c r="I3277" s="3">
        <v>31.1</v>
      </c>
      <c r="J3277" s="3">
        <v>73.319999999999993</v>
      </c>
      <c r="K3277" s="3">
        <v>1.07</v>
      </c>
      <c r="L3277" s="3">
        <v>16.8</v>
      </c>
      <c r="M3277" s="3">
        <v>49.66</v>
      </c>
      <c r="N3277" s="3">
        <v>3.53</v>
      </c>
      <c r="O3277" s="3">
        <f>N3277-K3277</f>
        <v>2.46</v>
      </c>
      <c r="P3277" s="3">
        <v>46.68</v>
      </c>
      <c r="Q3277" s="3">
        <f>(O3277/P3277)*100</f>
        <v>5.2699228791773782</v>
      </c>
      <c r="R3277" t="str">
        <f>_xlfn.CONCAT(TEXT(B3277, "mm/dd/yyyy"), "_", E3277)</f>
        <v>03/03/2020_C</v>
      </c>
    </row>
    <row r="3278" spans="1:18" x14ac:dyDescent="0.25">
      <c r="A3278" s="6" t="str">
        <f t="shared" si="102"/>
        <v>0007</v>
      </c>
      <c r="B3278" s="1">
        <f>DATE(MID(C3278,8,4), MID(C3278,12,2), MID(C3278, 14, 2))</f>
        <v>43893</v>
      </c>
      <c r="C3278" t="s">
        <v>2698</v>
      </c>
      <c r="D3278" t="s">
        <v>2720</v>
      </c>
      <c r="E3278" s="6" t="str">
        <f>MID(D3278,3,1)</f>
        <v>C</v>
      </c>
      <c r="F3278" s="6" t="str">
        <f t="shared" si="103"/>
        <v>6</v>
      </c>
      <c r="G3278" s="3">
        <v>64.34</v>
      </c>
      <c r="H3278" s="3">
        <v>46.62</v>
      </c>
      <c r="I3278" s="3">
        <v>33.200000000000003</v>
      </c>
      <c r="J3278" s="3">
        <v>66.25</v>
      </c>
      <c r="K3278" s="3">
        <v>1.08</v>
      </c>
      <c r="L3278" s="3">
        <v>12.82</v>
      </c>
      <c r="M3278" s="3">
        <v>53.05</v>
      </c>
      <c r="N3278" s="3">
        <v>2.65</v>
      </c>
      <c r="O3278" s="3">
        <f>N3278-K3278</f>
        <v>1.5699999999999998</v>
      </c>
      <c r="P3278" s="3">
        <v>50.14</v>
      </c>
      <c r="Q3278" s="3">
        <f>(O3278/P3278)*100</f>
        <v>3.1312325488631823</v>
      </c>
      <c r="R3278" t="str">
        <f>_xlfn.CONCAT(TEXT(B3278, "mm/dd/yyyy"), "_", E3278)</f>
        <v>03/03/2020_C</v>
      </c>
    </row>
    <row r="3279" spans="1:18" x14ac:dyDescent="0.25">
      <c r="A3279" s="6" t="str">
        <f t="shared" si="102"/>
        <v>0007</v>
      </c>
      <c r="B3279" s="1">
        <f>DATE(MID(C3279,8,4), MID(C3279,12,2), MID(C3279, 14, 2))</f>
        <v>43893</v>
      </c>
      <c r="C3279" t="s">
        <v>2698</v>
      </c>
      <c r="D3279" t="s">
        <v>2722</v>
      </c>
      <c r="E3279" s="6" t="str">
        <f>MID(D3279,3,1)</f>
        <v>C</v>
      </c>
      <c r="F3279" s="6" t="str">
        <f t="shared" si="103"/>
        <v>6</v>
      </c>
      <c r="G3279" s="3">
        <v>66.84</v>
      </c>
      <c r="H3279" s="3">
        <v>53.89</v>
      </c>
      <c r="I3279" s="3">
        <v>29.64</v>
      </c>
      <c r="J3279" s="3">
        <v>70.67</v>
      </c>
      <c r="K3279" s="3">
        <v>1.08</v>
      </c>
      <c r="L3279" s="3">
        <v>14.55</v>
      </c>
      <c r="M3279" s="3">
        <v>55.7</v>
      </c>
      <c r="N3279" s="3">
        <v>3.18</v>
      </c>
      <c r="O3279" s="3">
        <f>N3279-K3279</f>
        <v>2.1</v>
      </c>
      <c r="P3279" s="3">
        <v>52.55</v>
      </c>
      <c r="Q3279" s="3">
        <f>(O3279/P3279)*100</f>
        <v>3.9961941008563278</v>
      </c>
      <c r="R3279" t="str">
        <f>_xlfn.CONCAT(TEXT(B3279, "mm/dd/yyyy"), "_", E3279)</f>
        <v>03/03/2020_C</v>
      </c>
    </row>
    <row r="3280" spans="1:18" x14ac:dyDescent="0.25">
      <c r="A3280" s="6" t="str">
        <f t="shared" si="102"/>
        <v>0007</v>
      </c>
      <c r="B3280" s="1">
        <f>DATE(MID(C3280,8,4), MID(C3280,12,2), MID(C3280, 14, 2))</f>
        <v>43893</v>
      </c>
      <c r="C3280" t="s">
        <v>2698</v>
      </c>
      <c r="D3280" t="s">
        <v>2724</v>
      </c>
      <c r="E3280" s="6" t="str">
        <f>MID(D3280,3,1)</f>
        <v>C</v>
      </c>
      <c r="F3280" s="6" t="str">
        <f t="shared" si="103"/>
        <v>6</v>
      </c>
      <c r="G3280" s="3">
        <v>72.89</v>
      </c>
      <c r="H3280" s="3">
        <v>51.45</v>
      </c>
      <c r="I3280" s="3">
        <v>27.43</v>
      </c>
      <c r="J3280" s="3">
        <v>66.540000000000006</v>
      </c>
      <c r="K3280" s="3">
        <v>1.06</v>
      </c>
      <c r="L3280" s="3">
        <v>14.09</v>
      </c>
      <c r="M3280" s="3">
        <v>49.2</v>
      </c>
      <c r="N3280" s="3">
        <v>3.23</v>
      </c>
      <c r="O3280" s="3">
        <f>N3280-K3280</f>
        <v>2.17</v>
      </c>
      <c r="P3280" s="3">
        <v>46.61</v>
      </c>
      <c r="Q3280" s="3">
        <f>(O3280/P3280)*100</f>
        <v>4.6556532932847023</v>
      </c>
      <c r="R3280" t="str">
        <f>_xlfn.CONCAT(TEXT(B3280, "mm/dd/yyyy"), "_", E3280)</f>
        <v>03/03/2020_C</v>
      </c>
    </row>
    <row r="3281" spans="1:18" x14ac:dyDescent="0.25">
      <c r="A3281" s="6" t="str">
        <f t="shared" si="102"/>
        <v>0007</v>
      </c>
      <c r="B3281" s="1">
        <f>DATE(MID(C3281,8,4), MID(C3281,12,2), MID(C3281, 14, 2))</f>
        <v>43893</v>
      </c>
      <c r="C3281" t="s">
        <v>2698</v>
      </c>
      <c r="D3281" t="s">
        <v>2726</v>
      </c>
      <c r="E3281" s="6" t="str">
        <f>MID(D3281,3,1)</f>
        <v>C</v>
      </c>
      <c r="F3281" s="6" t="str">
        <f t="shared" si="103"/>
        <v>6</v>
      </c>
      <c r="G3281" s="3">
        <v>69.739999999999995</v>
      </c>
      <c r="H3281" s="3">
        <v>57.87</v>
      </c>
      <c r="I3281" s="3">
        <v>26.47</v>
      </c>
      <c r="J3281" s="3">
        <v>67.03</v>
      </c>
      <c r="K3281" s="3">
        <v>1.08</v>
      </c>
      <c r="L3281" s="3">
        <v>12.94</v>
      </c>
      <c r="M3281" s="3">
        <v>52.31</v>
      </c>
      <c r="N3281" s="3">
        <v>2.74</v>
      </c>
      <c r="O3281" s="3">
        <f>N3281-K3281</f>
        <v>1.6600000000000001</v>
      </c>
      <c r="P3281" s="3">
        <v>49.76</v>
      </c>
      <c r="Q3281" s="3">
        <f>(O3281/P3281)*100</f>
        <v>3.3360128617363349</v>
      </c>
      <c r="R3281" t="str">
        <f>_xlfn.CONCAT(TEXT(B3281, "mm/dd/yyyy"), "_", E3281)</f>
        <v>03/03/2020_C</v>
      </c>
    </row>
    <row r="3282" spans="1:18" x14ac:dyDescent="0.25">
      <c r="A3282" s="6" t="str">
        <f t="shared" si="102"/>
        <v>0007</v>
      </c>
      <c r="B3282" s="1">
        <f>DATE(MID(C3282,8,4), MID(C3282,12,2), MID(C3282, 14, 2))</f>
        <v>43893</v>
      </c>
      <c r="C3282" t="s">
        <v>2698</v>
      </c>
      <c r="D3282" t="s">
        <v>2728</v>
      </c>
      <c r="E3282" s="6" t="str">
        <f>MID(D3282,3,1)</f>
        <v>C</v>
      </c>
      <c r="F3282" s="6" t="str">
        <f t="shared" si="103"/>
        <v>6</v>
      </c>
      <c r="G3282" s="3">
        <v>66.56</v>
      </c>
      <c r="H3282" s="3">
        <v>46.81</v>
      </c>
      <c r="I3282" s="3">
        <v>22.91</v>
      </c>
      <c r="J3282" s="3">
        <v>54.32</v>
      </c>
      <c r="K3282" s="3">
        <v>1.0900000000000001</v>
      </c>
      <c r="L3282" s="3">
        <v>7.46</v>
      </c>
      <c r="M3282" s="3">
        <v>45.66</v>
      </c>
      <c r="N3282" s="3">
        <v>2.08</v>
      </c>
      <c r="O3282" s="3">
        <f>N3282-K3282</f>
        <v>0.99</v>
      </c>
      <c r="P3282" s="3">
        <v>44.25</v>
      </c>
      <c r="Q3282" s="3">
        <f>(O3282/P3282)*100</f>
        <v>2.2372881355932206</v>
      </c>
      <c r="R3282" t="str">
        <f>_xlfn.CONCAT(TEXT(B3282, "mm/dd/yyyy"), "_", E3282)</f>
        <v>03/03/2020_C</v>
      </c>
    </row>
    <row r="3283" spans="1:18" x14ac:dyDescent="0.25">
      <c r="A3283" s="6" t="str">
        <f t="shared" si="102"/>
        <v>0007</v>
      </c>
      <c r="B3283" s="1">
        <f>DATE(MID(C3283,8,4), MID(C3283,12,2), MID(C3283, 14, 2))</f>
        <v>43893</v>
      </c>
      <c r="C3283" t="s">
        <v>2698</v>
      </c>
      <c r="D3283" t="s">
        <v>2730</v>
      </c>
      <c r="E3283" s="6" t="str">
        <f>MID(D3283,3,1)</f>
        <v>C</v>
      </c>
      <c r="F3283" s="6" t="str">
        <f t="shared" si="103"/>
        <v>6</v>
      </c>
      <c r="G3283" s="3">
        <v>79.739999999999995</v>
      </c>
      <c r="H3283" s="3">
        <v>65.540000000000006</v>
      </c>
      <c r="I3283" s="3">
        <v>32.99</v>
      </c>
      <c r="J3283" s="3">
        <v>104.61</v>
      </c>
      <c r="K3283" s="3">
        <v>1.06</v>
      </c>
      <c r="L3283" s="3">
        <v>15.33</v>
      </c>
      <c r="M3283" s="3">
        <v>84.24</v>
      </c>
      <c r="N3283" s="3">
        <v>3.78</v>
      </c>
      <c r="O3283" s="3">
        <f>N3283-K3283</f>
        <v>2.7199999999999998</v>
      </c>
      <c r="P3283" s="3">
        <v>79.72</v>
      </c>
      <c r="Q3283" s="3">
        <f>(O3283/P3283)*100</f>
        <v>3.411941796287004</v>
      </c>
      <c r="R3283" t="str">
        <f>_xlfn.CONCAT(TEXT(B3283, "mm/dd/yyyy"), "_", E3283)</f>
        <v>03/03/2020_C</v>
      </c>
    </row>
    <row r="3284" spans="1:18" x14ac:dyDescent="0.25">
      <c r="A3284" s="6" t="str">
        <f t="shared" si="102"/>
        <v>0007</v>
      </c>
      <c r="B3284" s="1">
        <f>DATE(MID(C3284,8,4), MID(C3284,12,2), MID(C3284, 14, 2))</f>
        <v>43893</v>
      </c>
      <c r="C3284" t="s">
        <v>2698</v>
      </c>
      <c r="D3284" t="s">
        <v>2732</v>
      </c>
      <c r="E3284" s="6" t="str">
        <f>MID(D3284,3,1)</f>
        <v>C</v>
      </c>
      <c r="F3284" s="6" t="str">
        <f t="shared" si="103"/>
        <v>6</v>
      </c>
      <c r="G3284" s="3">
        <v>63.01</v>
      </c>
      <c r="H3284" s="3">
        <v>57.21</v>
      </c>
      <c r="I3284" s="3">
        <v>35.58</v>
      </c>
      <c r="J3284" s="3">
        <v>88.54</v>
      </c>
      <c r="K3284" s="3">
        <v>1.0900000000000001</v>
      </c>
      <c r="L3284" s="3">
        <v>11.76</v>
      </c>
      <c r="M3284" s="3">
        <v>75.67</v>
      </c>
      <c r="N3284" s="3">
        <v>2.79</v>
      </c>
      <c r="O3284" s="3">
        <f>N3284-K3284</f>
        <v>1.7</v>
      </c>
      <c r="P3284" s="3">
        <v>69.7</v>
      </c>
      <c r="Q3284" s="3">
        <f>(O3284/P3284)*100</f>
        <v>2.4390243902439024</v>
      </c>
      <c r="R3284" t="str">
        <f>_xlfn.CONCAT(TEXT(B3284, "mm/dd/yyyy"), "_", E3284)</f>
        <v>03/03/2020_C</v>
      </c>
    </row>
    <row r="3285" spans="1:18" x14ac:dyDescent="0.25">
      <c r="A3285" s="6" t="str">
        <f t="shared" si="102"/>
        <v>0007</v>
      </c>
      <c r="B3285" s="1">
        <f>DATE(MID(C3285,8,4), MID(C3285,12,2), MID(C3285, 14, 2))</f>
        <v>43893</v>
      </c>
      <c r="C3285" t="s">
        <v>2698</v>
      </c>
      <c r="D3285" t="s">
        <v>2734</v>
      </c>
      <c r="E3285" s="6" t="str">
        <f>MID(D3285,3,1)</f>
        <v>C</v>
      </c>
      <c r="F3285" s="6" t="str">
        <f t="shared" si="103"/>
        <v>6</v>
      </c>
      <c r="G3285" s="3">
        <v>73.97</v>
      </c>
      <c r="H3285" s="3">
        <v>55.79</v>
      </c>
      <c r="I3285" s="3">
        <v>22.42</v>
      </c>
      <c r="J3285" s="3">
        <v>62.99</v>
      </c>
      <c r="K3285" s="3">
        <v>1.0900000000000001</v>
      </c>
      <c r="L3285" s="3">
        <v>9.6300000000000008</v>
      </c>
      <c r="M3285" s="3">
        <v>50.4</v>
      </c>
      <c r="N3285" s="3">
        <v>2.37</v>
      </c>
      <c r="O3285" s="3">
        <f>N3285-K3285</f>
        <v>1.28</v>
      </c>
      <c r="P3285" s="3">
        <v>48.42</v>
      </c>
      <c r="Q3285" s="3">
        <f>(O3285/P3285)*100</f>
        <v>2.6435357290375876</v>
      </c>
      <c r="R3285" t="str">
        <f>_xlfn.CONCAT(TEXT(B3285, "mm/dd/yyyy"), "_", E3285)</f>
        <v>03/03/2020_C</v>
      </c>
    </row>
    <row r="3286" spans="1:18" x14ac:dyDescent="0.25">
      <c r="A3286" s="6" t="str">
        <f t="shared" si="102"/>
        <v>0007</v>
      </c>
      <c r="B3286" s="1">
        <f>DATE(MID(C3286,8,4), MID(C3286,12,2), MID(C3286, 14, 2))</f>
        <v>43893</v>
      </c>
      <c r="C3286" t="s">
        <v>2698</v>
      </c>
      <c r="D3286" t="s">
        <v>2736</v>
      </c>
      <c r="E3286" s="6" t="str">
        <f>MID(D3286,3,1)</f>
        <v>C</v>
      </c>
      <c r="F3286" s="6" t="str">
        <f t="shared" si="103"/>
        <v>6</v>
      </c>
      <c r="G3286" s="3">
        <v>72.22</v>
      </c>
      <c r="H3286" s="3">
        <v>63.56</v>
      </c>
      <c r="I3286" s="3">
        <v>30.3</v>
      </c>
      <c r="J3286" s="3">
        <v>74.8</v>
      </c>
      <c r="K3286" s="3">
        <v>1.08</v>
      </c>
      <c r="L3286" s="3">
        <v>13.61</v>
      </c>
      <c r="M3286" s="3">
        <v>58.3</v>
      </c>
      <c r="N3286" s="3">
        <v>3.3</v>
      </c>
      <c r="O3286" s="3">
        <f>N3286-K3286</f>
        <v>2.2199999999999998</v>
      </c>
      <c r="P3286" s="3">
        <v>55.67</v>
      </c>
      <c r="Q3286" s="3">
        <f>(O3286/P3286)*100</f>
        <v>3.9877851625651153</v>
      </c>
      <c r="R3286" t="str">
        <f>_xlfn.CONCAT(TEXT(B3286, "mm/dd/yyyy"), "_", E3286)</f>
        <v>03/03/2020_C</v>
      </c>
    </row>
    <row r="3287" spans="1:18" x14ac:dyDescent="0.25">
      <c r="A3287" s="6" t="str">
        <f t="shared" si="102"/>
        <v>0007</v>
      </c>
      <c r="B3287" s="1">
        <f>DATE(MID(C3287,8,4), MID(C3287,12,2), MID(C3287, 14, 2))</f>
        <v>43893</v>
      </c>
      <c r="C3287" t="s">
        <v>2698</v>
      </c>
      <c r="D3287" t="s">
        <v>2738</v>
      </c>
      <c r="E3287" s="6" t="str">
        <f>MID(D3287,3,1)</f>
        <v>C</v>
      </c>
      <c r="F3287" s="6" t="str">
        <f t="shared" si="103"/>
        <v>6</v>
      </c>
      <c r="G3287" s="3">
        <v>83.83</v>
      </c>
      <c r="H3287" s="3">
        <v>63.38</v>
      </c>
      <c r="I3287" s="3">
        <v>32.97</v>
      </c>
      <c r="J3287" s="3">
        <v>130.35</v>
      </c>
      <c r="K3287" s="3">
        <v>1.07</v>
      </c>
      <c r="L3287" s="3">
        <v>18.96</v>
      </c>
      <c r="M3287" s="3">
        <v>108.88</v>
      </c>
      <c r="N3287" s="3">
        <v>3.88</v>
      </c>
      <c r="O3287" s="3">
        <f>N3287-K3287</f>
        <v>2.8099999999999996</v>
      </c>
      <c r="P3287" s="3">
        <v>102.22</v>
      </c>
      <c r="Q3287" s="3">
        <f>(O3287/P3287)*100</f>
        <v>2.7489728037566032</v>
      </c>
      <c r="R3287" t="str">
        <f>_xlfn.CONCAT(TEXT(B3287, "mm/dd/yyyy"), "_", E3287)</f>
        <v>03/03/2020_C</v>
      </c>
    </row>
    <row r="3288" spans="1:18" x14ac:dyDescent="0.25">
      <c r="A3288" s="6" t="str">
        <f t="shared" si="102"/>
        <v>0007</v>
      </c>
      <c r="B3288" s="1">
        <f>DATE(MID(C3288,8,4), MID(C3288,12,2), MID(C3288, 14, 2))</f>
        <v>43893</v>
      </c>
      <c r="C3288" t="s">
        <v>2698</v>
      </c>
      <c r="D3288" t="s">
        <v>2740</v>
      </c>
      <c r="E3288" s="6" t="str">
        <f>MID(D3288,3,1)</f>
        <v>C</v>
      </c>
      <c r="F3288" s="6" t="str">
        <f t="shared" si="103"/>
        <v>6</v>
      </c>
      <c r="G3288" s="3">
        <v>71.05</v>
      </c>
      <c r="H3288" s="3">
        <v>68.349999999999994</v>
      </c>
      <c r="I3288" s="3">
        <v>28.36</v>
      </c>
      <c r="J3288" s="3">
        <v>72.97</v>
      </c>
      <c r="K3288" s="3">
        <v>1.08</v>
      </c>
      <c r="L3288" s="3">
        <v>15.13</v>
      </c>
      <c r="M3288" s="3">
        <v>57.06</v>
      </c>
      <c r="N3288" s="3">
        <v>3.34</v>
      </c>
      <c r="O3288" s="3">
        <f>N3288-K3288</f>
        <v>2.2599999999999998</v>
      </c>
      <c r="P3288" s="3">
        <v>53.58</v>
      </c>
      <c r="Q3288" s="3">
        <f>(O3288/P3288)*100</f>
        <v>4.2179917879805888</v>
      </c>
      <c r="R3288" t="str">
        <f>_xlfn.CONCAT(TEXT(B3288, "mm/dd/yyyy"), "_", E3288)</f>
        <v>03/03/2020_C</v>
      </c>
    </row>
    <row r="3289" spans="1:18" x14ac:dyDescent="0.25">
      <c r="A3289" s="6" t="str">
        <f t="shared" si="102"/>
        <v>0007</v>
      </c>
      <c r="B3289" s="1">
        <f>DATE(MID(C3289,8,4), MID(C3289,12,2), MID(C3289, 14, 2))</f>
        <v>43893</v>
      </c>
      <c r="C3289" t="s">
        <v>2698</v>
      </c>
      <c r="D3289" t="s">
        <v>2742</v>
      </c>
      <c r="E3289" s="6" t="str">
        <f>MID(D3289,3,1)</f>
        <v>C</v>
      </c>
      <c r="F3289" s="6" t="str">
        <f t="shared" si="103"/>
        <v>6</v>
      </c>
      <c r="G3289" s="3">
        <v>96.47</v>
      </c>
      <c r="H3289" s="3">
        <v>70.52</v>
      </c>
      <c r="I3289" s="3">
        <v>38.01</v>
      </c>
      <c r="J3289" s="3">
        <v>145.13999999999999</v>
      </c>
      <c r="K3289" s="3">
        <v>1.08</v>
      </c>
      <c r="L3289" s="3">
        <v>22.34</v>
      </c>
      <c r="M3289" s="3">
        <v>109.66</v>
      </c>
      <c r="N3289" s="3">
        <v>5.0999999999999996</v>
      </c>
      <c r="O3289" s="3">
        <f>N3289-K3289</f>
        <v>4.0199999999999996</v>
      </c>
      <c r="P3289" s="3">
        <v>102.15</v>
      </c>
      <c r="Q3289" s="3">
        <f>(O3289/P3289)*100</f>
        <v>3.9353891336270186</v>
      </c>
      <c r="R3289" t="str">
        <f>_xlfn.CONCAT(TEXT(B3289, "mm/dd/yyyy"), "_", E3289)</f>
        <v>03/03/2020_C</v>
      </c>
    </row>
    <row r="3290" spans="1:18" x14ac:dyDescent="0.25">
      <c r="A3290" s="6" t="str">
        <f t="shared" si="102"/>
        <v>0007</v>
      </c>
      <c r="B3290" s="1">
        <f>DATE(MID(C3290,8,4), MID(C3290,12,2), MID(C3290, 14, 2))</f>
        <v>43893</v>
      </c>
      <c r="C3290" t="s">
        <v>2698</v>
      </c>
      <c r="D3290" t="s">
        <v>2744</v>
      </c>
      <c r="E3290" s="6" t="str">
        <f>MID(D3290,3,1)</f>
        <v>C</v>
      </c>
      <c r="F3290" s="6" t="str">
        <f t="shared" si="103"/>
        <v>6</v>
      </c>
      <c r="G3290" s="3">
        <v>76.75</v>
      </c>
      <c r="H3290" s="3">
        <v>66.63</v>
      </c>
      <c r="I3290" s="3">
        <v>29.86</v>
      </c>
      <c r="J3290" s="3">
        <v>108.87</v>
      </c>
      <c r="K3290" s="3">
        <v>1.07</v>
      </c>
      <c r="L3290" s="3">
        <v>14.16</v>
      </c>
      <c r="M3290" s="3">
        <v>89.64</v>
      </c>
      <c r="N3290" s="3">
        <v>3.31</v>
      </c>
      <c r="O3290" s="3">
        <f>N3290-K3290</f>
        <v>2.2400000000000002</v>
      </c>
      <c r="P3290" s="3">
        <v>86.8</v>
      </c>
      <c r="Q3290" s="3">
        <f>(O3290/P3290)*100</f>
        <v>2.580645161290323</v>
      </c>
      <c r="R3290" t="str">
        <f>_xlfn.CONCAT(TEXT(B3290, "mm/dd/yyyy"), "_", E3290)</f>
        <v>03/03/2020_C</v>
      </c>
    </row>
    <row r="3291" spans="1:18" x14ac:dyDescent="0.25">
      <c r="A3291" s="6" t="str">
        <f t="shared" si="102"/>
        <v>0007</v>
      </c>
      <c r="B3291" s="1">
        <f>DATE(MID(C3291,8,4), MID(C3291,12,2), MID(C3291, 14, 2))</f>
        <v>43893</v>
      </c>
      <c r="C3291" t="s">
        <v>2698</v>
      </c>
      <c r="D3291" t="s">
        <v>2746</v>
      </c>
      <c r="E3291" s="6" t="str">
        <f>MID(D3291,3,1)</f>
        <v>C</v>
      </c>
      <c r="F3291" s="6" t="str">
        <f t="shared" si="103"/>
        <v>6</v>
      </c>
      <c r="G3291" s="3">
        <v>91.78</v>
      </c>
      <c r="H3291" s="3">
        <v>64.81</v>
      </c>
      <c r="I3291" s="3">
        <v>45.08</v>
      </c>
      <c r="J3291" s="3">
        <v>198.34</v>
      </c>
      <c r="K3291" s="3">
        <v>1.08</v>
      </c>
      <c r="L3291" s="3">
        <v>25.08</v>
      </c>
      <c r="M3291" s="3">
        <v>157.02000000000001</v>
      </c>
      <c r="N3291" s="3">
        <v>4.8499999999999996</v>
      </c>
      <c r="O3291" s="3">
        <f>N3291-K3291</f>
        <v>3.7699999999999996</v>
      </c>
      <c r="P3291" s="3">
        <v>144.24</v>
      </c>
      <c r="Q3291" s="3">
        <f>(O3291/P3291)*100</f>
        <v>2.6136993899057122</v>
      </c>
      <c r="R3291" t="str">
        <f>_xlfn.CONCAT(TEXT(B3291, "mm/dd/yyyy"), "_", E3291)</f>
        <v>03/03/2020_C</v>
      </c>
    </row>
    <row r="3292" spans="1:18" x14ac:dyDescent="0.25">
      <c r="A3292" s="6" t="str">
        <f t="shared" si="102"/>
        <v>0090</v>
      </c>
      <c r="B3292" s="1">
        <f>DATE(MID(C3292,8,4), MID(C3292,12,2), MID(C3292, 14, 2))</f>
        <v>43893</v>
      </c>
      <c r="C3292" t="s">
        <v>6566</v>
      </c>
      <c r="D3292" t="s">
        <v>6565</v>
      </c>
      <c r="E3292" s="6" t="str">
        <f>MID(D3292,3,1)</f>
        <v>E</v>
      </c>
      <c r="F3292" s="6" t="str">
        <f t="shared" si="103"/>
        <v>11</v>
      </c>
      <c r="G3292" s="3">
        <v>75.59</v>
      </c>
      <c r="H3292" s="3">
        <v>66.150000000000006</v>
      </c>
      <c r="I3292" s="3">
        <v>33.200000000000003</v>
      </c>
      <c r="J3292" s="3">
        <v>106.17</v>
      </c>
      <c r="K3292" s="3">
        <v>1.06</v>
      </c>
      <c r="L3292" s="3">
        <v>12.06</v>
      </c>
      <c r="M3292" s="3">
        <v>90.97</v>
      </c>
      <c r="N3292" s="3">
        <v>3.35</v>
      </c>
      <c r="O3292" s="3">
        <f>N3292-K3292</f>
        <v>2.29</v>
      </c>
      <c r="P3292" s="3">
        <v>87.96</v>
      </c>
      <c r="Q3292" s="3">
        <f>(O3292/P3292)*100</f>
        <v>2.6034561164165533</v>
      </c>
      <c r="R3292" t="str">
        <f>_xlfn.CONCAT(TEXT(B3292, "mm/dd/yyyy"), "_", E3292)</f>
        <v>03/03/2020_E</v>
      </c>
    </row>
    <row r="3293" spans="1:18" x14ac:dyDescent="0.25">
      <c r="A3293" s="6" t="str">
        <f t="shared" si="102"/>
        <v>0090</v>
      </c>
      <c r="B3293" s="1">
        <f>DATE(MID(C3293,8,4), MID(C3293,12,2), MID(C3293, 14, 2))</f>
        <v>43893</v>
      </c>
      <c r="C3293" t="s">
        <v>6566</v>
      </c>
      <c r="D3293" t="s">
        <v>6568</v>
      </c>
      <c r="E3293" s="6" t="str">
        <f>MID(D3293,3,1)</f>
        <v>E</v>
      </c>
      <c r="F3293" s="6" t="str">
        <f t="shared" si="103"/>
        <v>11</v>
      </c>
      <c r="G3293" s="3">
        <v>73.8</v>
      </c>
      <c r="H3293" s="3">
        <v>63.02</v>
      </c>
      <c r="I3293" s="3">
        <v>26.36</v>
      </c>
      <c r="J3293" s="3">
        <v>65.819999999999993</v>
      </c>
      <c r="K3293" s="3">
        <v>1.08</v>
      </c>
      <c r="L3293" s="3">
        <v>12.84</v>
      </c>
      <c r="M3293" s="3">
        <v>50.17</v>
      </c>
      <c r="N3293" s="3">
        <v>3.73</v>
      </c>
      <c r="O3293" s="3">
        <f>N3293-K3293</f>
        <v>2.65</v>
      </c>
      <c r="P3293" s="3">
        <v>47.55</v>
      </c>
      <c r="Q3293" s="3">
        <f>(O3293/P3293)*100</f>
        <v>5.573080967402734</v>
      </c>
      <c r="R3293" t="str">
        <f>_xlfn.CONCAT(TEXT(B3293, "mm/dd/yyyy"), "_", E3293)</f>
        <v>03/03/2020_E</v>
      </c>
    </row>
    <row r="3294" spans="1:18" x14ac:dyDescent="0.25">
      <c r="A3294" s="6" t="str">
        <f t="shared" si="102"/>
        <v>0090</v>
      </c>
      <c r="B3294" s="1">
        <f>DATE(MID(C3294,8,4), MID(C3294,12,2), MID(C3294, 14, 2))</f>
        <v>43893</v>
      </c>
      <c r="C3294" t="s">
        <v>6566</v>
      </c>
      <c r="D3294" t="s">
        <v>6570</v>
      </c>
      <c r="E3294" s="6" t="str">
        <f>MID(D3294,3,1)</f>
        <v>E</v>
      </c>
      <c r="F3294" s="6" t="str">
        <f t="shared" si="103"/>
        <v>11</v>
      </c>
      <c r="G3294" s="3">
        <v>59.47</v>
      </c>
      <c r="H3294" s="3">
        <v>57.12</v>
      </c>
      <c r="I3294" s="3">
        <v>28.07</v>
      </c>
      <c r="J3294" s="3">
        <v>65.09</v>
      </c>
      <c r="K3294" s="3">
        <v>1.06</v>
      </c>
      <c r="L3294" s="3">
        <v>9.76</v>
      </c>
      <c r="M3294" s="3">
        <v>53.78</v>
      </c>
      <c r="N3294" s="3">
        <v>2.85</v>
      </c>
      <c r="O3294" s="3">
        <f>N3294-K3294</f>
        <v>1.79</v>
      </c>
      <c r="P3294" s="3">
        <v>52.26</v>
      </c>
      <c r="Q3294" s="3">
        <f>(O3294/P3294)*100</f>
        <v>3.4251817833907392</v>
      </c>
      <c r="R3294" t="str">
        <f>_xlfn.CONCAT(TEXT(B3294, "mm/dd/yyyy"), "_", E3294)</f>
        <v>03/03/2020_E</v>
      </c>
    </row>
    <row r="3295" spans="1:18" x14ac:dyDescent="0.25">
      <c r="A3295" s="6" t="str">
        <f t="shared" si="102"/>
        <v>0090</v>
      </c>
      <c r="B3295" s="1">
        <f>DATE(MID(C3295,8,4), MID(C3295,12,2), MID(C3295, 14, 2))</f>
        <v>43893</v>
      </c>
      <c r="C3295" t="s">
        <v>6566</v>
      </c>
      <c r="D3295" t="s">
        <v>6572</v>
      </c>
      <c r="E3295" s="6" t="str">
        <f>MID(D3295,3,1)</f>
        <v>E</v>
      </c>
      <c r="F3295" s="6" t="str">
        <f t="shared" si="103"/>
        <v>11</v>
      </c>
      <c r="G3295" s="3">
        <v>73.31</v>
      </c>
      <c r="H3295" s="3">
        <v>60.94</v>
      </c>
      <c r="I3295" s="3">
        <v>32.69</v>
      </c>
      <c r="J3295" s="3">
        <v>110.14</v>
      </c>
      <c r="K3295" s="3">
        <v>1.06</v>
      </c>
      <c r="L3295" s="3">
        <v>12.44</v>
      </c>
      <c r="M3295" s="3">
        <v>93.52</v>
      </c>
      <c r="N3295" s="3">
        <v>3.64</v>
      </c>
      <c r="O3295" s="3">
        <f>N3295-K3295</f>
        <v>2.58</v>
      </c>
      <c r="P3295" s="3">
        <v>88.07</v>
      </c>
      <c r="Q3295" s="3">
        <f>(O3295/P3295)*100</f>
        <v>2.9294879073464295</v>
      </c>
      <c r="R3295" t="str">
        <f>_xlfn.CONCAT(TEXT(B3295, "mm/dd/yyyy"), "_", E3295)</f>
        <v>03/03/2020_E</v>
      </c>
    </row>
    <row r="3296" spans="1:18" x14ac:dyDescent="0.25">
      <c r="A3296" s="6" t="str">
        <f t="shared" si="102"/>
        <v>0090</v>
      </c>
      <c r="B3296" s="1">
        <f>DATE(MID(C3296,8,4), MID(C3296,12,2), MID(C3296, 14, 2))</f>
        <v>43893</v>
      </c>
      <c r="C3296" t="s">
        <v>6566</v>
      </c>
      <c r="D3296" t="s">
        <v>6574</v>
      </c>
      <c r="E3296" s="6" t="str">
        <f>MID(D3296,3,1)</f>
        <v>E</v>
      </c>
      <c r="F3296" s="6" t="str">
        <f t="shared" si="103"/>
        <v>11</v>
      </c>
      <c r="G3296" s="3">
        <v>68.72</v>
      </c>
      <c r="H3296" s="3">
        <v>62.07</v>
      </c>
      <c r="I3296" s="3">
        <v>31.85</v>
      </c>
      <c r="J3296" s="3">
        <v>88.01</v>
      </c>
      <c r="K3296" s="3">
        <v>1.06</v>
      </c>
      <c r="L3296" s="3">
        <v>16.43</v>
      </c>
      <c r="M3296" s="3">
        <v>71.430000000000007</v>
      </c>
      <c r="N3296" s="3">
        <v>3.61</v>
      </c>
      <c r="O3296" s="3">
        <f>N3296-K3296</f>
        <v>2.5499999999999998</v>
      </c>
      <c r="P3296" s="3">
        <v>68.09</v>
      </c>
      <c r="Q3296" s="3">
        <f>(O3296/P3296)*100</f>
        <v>3.7450433250110144</v>
      </c>
      <c r="R3296" t="str">
        <f>_xlfn.CONCAT(TEXT(B3296, "mm/dd/yyyy"), "_", E3296)</f>
        <v>03/03/2020_E</v>
      </c>
    </row>
    <row r="3297" spans="1:18" x14ac:dyDescent="0.25">
      <c r="A3297" s="6" t="str">
        <f t="shared" si="102"/>
        <v>0090</v>
      </c>
      <c r="B3297" s="1">
        <f>DATE(MID(C3297,8,4), MID(C3297,12,2), MID(C3297, 14, 2))</f>
        <v>43893</v>
      </c>
      <c r="C3297" t="s">
        <v>6566</v>
      </c>
      <c r="D3297" t="s">
        <v>6576</v>
      </c>
      <c r="E3297" s="6" t="str">
        <f>MID(D3297,3,1)</f>
        <v>E</v>
      </c>
      <c r="F3297" s="6" t="str">
        <f t="shared" si="103"/>
        <v>11</v>
      </c>
      <c r="G3297" s="3">
        <v>51.44</v>
      </c>
      <c r="H3297" s="3">
        <v>49.89</v>
      </c>
      <c r="I3297" s="3">
        <v>21.16</v>
      </c>
      <c r="J3297" s="3">
        <v>34.81</v>
      </c>
      <c r="K3297" s="3">
        <v>1.07</v>
      </c>
      <c r="L3297" s="3">
        <v>4.4800000000000004</v>
      </c>
      <c r="M3297" s="3">
        <v>30.12</v>
      </c>
      <c r="N3297" s="3">
        <v>1.94</v>
      </c>
      <c r="O3297" s="3">
        <f>N3297-K3297</f>
        <v>0.86999999999999988</v>
      </c>
      <c r="P3297" s="3">
        <v>29.42</v>
      </c>
      <c r="Q3297" s="3">
        <f>(O3297/P3297)*100</f>
        <v>2.9571719918422836</v>
      </c>
      <c r="R3297" t="str">
        <f>_xlfn.CONCAT(TEXT(B3297, "mm/dd/yyyy"), "_", E3297)</f>
        <v>03/03/2020_E</v>
      </c>
    </row>
    <row r="3298" spans="1:18" x14ac:dyDescent="0.25">
      <c r="A3298" s="6" t="str">
        <f t="shared" si="102"/>
        <v>0090</v>
      </c>
      <c r="B3298" s="1">
        <f>DATE(MID(C3298,8,4), MID(C3298,12,2), MID(C3298, 14, 2))</f>
        <v>43893</v>
      </c>
      <c r="C3298" t="s">
        <v>6566</v>
      </c>
      <c r="D3298" t="s">
        <v>6578</v>
      </c>
      <c r="E3298" s="6" t="str">
        <f>MID(D3298,3,1)</f>
        <v>E</v>
      </c>
      <c r="F3298" s="6" t="str">
        <f t="shared" si="103"/>
        <v>11</v>
      </c>
      <c r="G3298" s="3">
        <v>76.23</v>
      </c>
      <c r="H3298" s="3">
        <v>65.05</v>
      </c>
      <c r="I3298" s="3">
        <v>32.26</v>
      </c>
      <c r="J3298" s="3">
        <v>99.67</v>
      </c>
      <c r="K3298" s="3">
        <v>1.08</v>
      </c>
      <c r="L3298" s="3">
        <v>11.39</v>
      </c>
      <c r="M3298" s="3">
        <v>87.36</v>
      </c>
      <c r="N3298" s="3">
        <v>3.51</v>
      </c>
      <c r="O3298" s="3">
        <f>N3298-K3298</f>
        <v>2.4299999999999997</v>
      </c>
      <c r="P3298" s="3">
        <v>83.26</v>
      </c>
      <c r="Q3298" s="3">
        <f>(O3298/P3298)*100</f>
        <v>2.9185683401393221</v>
      </c>
      <c r="R3298" t="str">
        <f>_xlfn.CONCAT(TEXT(B3298, "mm/dd/yyyy"), "_", E3298)</f>
        <v>03/03/2020_E</v>
      </c>
    </row>
    <row r="3299" spans="1:18" x14ac:dyDescent="0.25">
      <c r="A3299" s="6" t="str">
        <f t="shared" si="102"/>
        <v>0090</v>
      </c>
      <c r="B3299" s="1">
        <f>DATE(MID(C3299,8,4), MID(C3299,12,2), MID(C3299, 14, 2))</f>
        <v>43893</v>
      </c>
      <c r="C3299" t="s">
        <v>6566</v>
      </c>
      <c r="D3299" t="s">
        <v>6580</v>
      </c>
      <c r="E3299" s="6" t="str">
        <f>MID(D3299,3,1)</f>
        <v>E</v>
      </c>
      <c r="F3299" s="6" t="str">
        <f t="shared" si="103"/>
        <v>11</v>
      </c>
      <c r="G3299" s="3">
        <v>68.069999999999993</v>
      </c>
      <c r="H3299" s="3">
        <v>50.3</v>
      </c>
      <c r="I3299" s="3">
        <v>27.52</v>
      </c>
      <c r="J3299" s="3">
        <v>60.38</v>
      </c>
      <c r="K3299" s="3">
        <v>1.08</v>
      </c>
      <c r="L3299" s="3">
        <v>8.7200000000000006</v>
      </c>
      <c r="M3299" s="3">
        <v>51.01</v>
      </c>
      <c r="N3299" s="3">
        <v>2.97</v>
      </c>
      <c r="O3299" s="3">
        <f>N3299-K3299</f>
        <v>1.8900000000000001</v>
      </c>
      <c r="P3299" s="3">
        <v>49.21</v>
      </c>
      <c r="Q3299" s="3">
        <f>(O3299/P3299)*100</f>
        <v>3.8406827880512093</v>
      </c>
      <c r="R3299" t="str">
        <f>_xlfn.CONCAT(TEXT(B3299, "mm/dd/yyyy"), "_", E3299)</f>
        <v>03/03/2020_E</v>
      </c>
    </row>
    <row r="3300" spans="1:18" x14ac:dyDescent="0.25">
      <c r="A3300" s="6" t="str">
        <f t="shared" si="102"/>
        <v>0090</v>
      </c>
      <c r="B3300" s="1">
        <f>DATE(MID(C3300,8,4), MID(C3300,12,2), MID(C3300, 14, 2))</f>
        <v>43893</v>
      </c>
      <c r="C3300" t="s">
        <v>6566</v>
      </c>
      <c r="D3300" t="s">
        <v>6582</v>
      </c>
      <c r="E3300" s="6" t="str">
        <f>MID(D3300,3,1)</f>
        <v>E</v>
      </c>
      <c r="F3300" s="6" t="str">
        <f t="shared" si="103"/>
        <v>11</v>
      </c>
      <c r="G3300" s="3">
        <v>67.62</v>
      </c>
      <c r="H3300" s="3">
        <v>59.74</v>
      </c>
      <c r="I3300" s="3">
        <v>34.15</v>
      </c>
      <c r="J3300" s="3">
        <v>98.4</v>
      </c>
      <c r="K3300" s="3">
        <v>1.08</v>
      </c>
      <c r="L3300" s="3">
        <v>15.92</v>
      </c>
      <c r="M3300" s="3">
        <v>81.209999999999994</v>
      </c>
      <c r="N3300" s="3">
        <v>4.12</v>
      </c>
      <c r="O3300" s="3">
        <f>N3300-K3300</f>
        <v>3.04</v>
      </c>
      <c r="P3300" s="3">
        <v>75.8</v>
      </c>
      <c r="Q3300" s="3">
        <f>(O3300/P3300)*100</f>
        <v>4.0105540897097631</v>
      </c>
      <c r="R3300" t="str">
        <f>_xlfn.CONCAT(TEXT(B3300, "mm/dd/yyyy"), "_", E3300)</f>
        <v>03/03/2020_E</v>
      </c>
    </row>
    <row r="3301" spans="1:18" x14ac:dyDescent="0.25">
      <c r="A3301" s="6" t="str">
        <f t="shared" si="102"/>
        <v>0090</v>
      </c>
      <c r="B3301" s="1">
        <f>DATE(MID(C3301,8,4), MID(C3301,12,2), MID(C3301, 14, 2))</f>
        <v>43893</v>
      </c>
      <c r="C3301" t="s">
        <v>6566</v>
      </c>
      <c r="D3301" t="s">
        <v>6584</v>
      </c>
      <c r="E3301" s="6" t="str">
        <f>MID(D3301,3,1)</f>
        <v>E</v>
      </c>
      <c r="F3301" s="6" t="str">
        <f t="shared" si="103"/>
        <v>11</v>
      </c>
      <c r="G3301" s="3">
        <v>64.459999999999994</v>
      </c>
      <c r="H3301" s="3">
        <v>50.1</v>
      </c>
      <c r="I3301" s="3">
        <v>29.34</v>
      </c>
      <c r="J3301" s="3">
        <v>68.06</v>
      </c>
      <c r="K3301" s="3">
        <v>1.08</v>
      </c>
      <c r="L3301" s="3">
        <v>6.85</v>
      </c>
      <c r="M3301" s="3">
        <v>58.67</v>
      </c>
      <c r="N3301" s="3">
        <v>2.48</v>
      </c>
      <c r="O3301" s="3">
        <f>N3301-K3301</f>
        <v>1.4</v>
      </c>
      <c r="P3301" s="3">
        <v>56.56</v>
      </c>
      <c r="Q3301" s="3">
        <f>(O3301/P3301)*100</f>
        <v>2.4752475247524752</v>
      </c>
      <c r="R3301" t="str">
        <f>_xlfn.CONCAT(TEXT(B3301, "mm/dd/yyyy"), "_", E3301)</f>
        <v>03/03/2020_E</v>
      </c>
    </row>
    <row r="3302" spans="1:18" x14ac:dyDescent="0.25">
      <c r="A3302" s="6" t="str">
        <f t="shared" si="102"/>
        <v>0090</v>
      </c>
      <c r="B3302" s="1">
        <f>DATE(MID(C3302,8,4), MID(C3302,12,2), MID(C3302, 14, 2))</f>
        <v>43893</v>
      </c>
      <c r="C3302" t="s">
        <v>6566</v>
      </c>
      <c r="D3302" t="s">
        <v>6586</v>
      </c>
      <c r="E3302" s="6" t="str">
        <f>MID(D3302,3,1)</f>
        <v>E</v>
      </c>
      <c r="F3302" s="6" t="str">
        <f t="shared" si="103"/>
        <v>11</v>
      </c>
      <c r="G3302" s="3">
        <v>69.37</v>
      </c>
      <c r="H3302" s="3">
        <v>56.03</v>
      </c>
      <c r="I3302" s="3">
        <v>27.85</v>
      </c>
      <c r="J3302" s="3">
        <v>82.23</v>
      </c>
      <c r="K3302" s="3">
        <v>1.05</v>
      </c>
      <c r="L3302" s="3">
        <v>10.57</v>
      </c>
      <c r="M3302" s="3">
        <v>67.77</v>
      </c>
      <c r="N3302" s="3">
        <v>3.25</v>
      </c>
      <c r="O3302" s="3">
        <f>N3302-K3302</f>
        <v>2.2000000000000002</v>
      </c>
      <c r="P3302" s="3">
        <v>62.44</v>
      </c>
      <c r="Q3302" s="3">
        <f>(O3302/P3302)*100</f>
        <v>3.5233824471492641</v>
      </c>
      <c r="R3302" t="str">
        <f>_xlfn.CONCAT(TEXT(B3302, "mm/dd/yyyy"), "_", E3302)</f>
        <v>03/03/2020_E</v>
      </c>
    </row>
    <row r="3303" spans="1:18" x14ac:dyDescent="0.25">
      <c r="A3303" s="6" t="str">
        <f t="shared" si="102"/>
        <v>0090</v>
      </c>
      <c r="B3303" s="1">
        <f>DATE(MID(C3303,8,4), MID(C3303,12,2), MID(C3303, 14, 2))</f>
        <v>43893</v>
      </c>
      <c r="C3303" t="s">
        <v>6566</v>
      </c>
      <c r="D3303" t="s">
        <v>6588</v>
      </c>
      <c r="E3303" s="6" t="str">
        <f>MID(D3303,3,1)</f>
        <v>E</v>
      </c>
      <c r="F3303" s="6" t="str">
        <f t="shared" si="103"/>
        <v>11</v>
      </c>
      <c r="G3303" s="3">
        <v>70.83</v>
      </c>
      <c r="H3303" s="3">
        <v>56.68</v>
      </c>
      <c r="I3303" s="3">
        <v>31.54</v>
      </c>
      <c r="J3303" s="3">
        <v>100.81</v>
      </c>
      <c r="K3303" s="3">
        <v>1.08</v>
      </c>
      <c r="L3303" s="3">
        <v>15.93</v>
      </c>
      <c r="M3303" s="3">
        <v>84.65</v>
      </c>
      <c r="N3303" s="3">
        <v>3.81</v>
      </c>
      <c r="O3303" s="3">
        <f>N3303-K3303</f>
        <v>2.73</v>
      </c>
      <c r="P3303" s="3">
        <v>77.599999999999994</v>
      </c>
      <c r="Q3303" s="3">
        <f>(O3303/P3303)*100</f>
        <v>3.518041237113402</v>
      </c>
      <c r="R3303" t="str">
        <f>_xlfn.CONCAT(TEXT(B3303, "mm/dd/yyyy"), "_", E3303)</f>
        <v>03/03/2020_E</v>
      </c>
    </row>
    <row r="3304" spans="1:18" x14ac:dyDescent="0.25">
      <c r="A3304" s="6" t="str">
        <f t="shared" si="102"/>
        <v>0090</v>
      </c>
      <c r="B3304" s="1">
        <f>DATE(MID(C3304,8,4), MID(C3304,12,2), MID(C3304, 14, 2))</f>
        <v>43893</v>
      </c>
      <c r="C3304" t="s">
        <v>6566</v>
      </c>
      <c r="D3304" t="s">
        <v>6590</v>
      </c>
      <c r="E3304" s="6" t="str">
        <f>MID(D3304,3,1)</f>
        <v>E</v>
      </c>
      <c r="F3304" s="6" t="str">
        <f t="shared" si="103"/>
        <v>11</v>
      </c>
      <c r="G3304" s="3">
        <v>49.36</v>
      </c>
      <c r="H3304" s="3">
        <v>47.06</v>
      </c>
      <c r="I3304" s="3">
        <v>25.49</v>
      </c>
      <c r="J3304" s="3">
        <v>39.15</v>
      </c>
      <c r="K3304" s="3">
        <v>1.07</v>
      </c>
      <c r="L3304" s="3">
        <v>7.23</v>
      </c>
      <c r="M3304" s="3">
        <v>31.51</v>
      </c>
      <c r="N3304" s="3">
        <v>2.2999999999999998</v>
      </c>
      <c r="O3304" s="3">
        <f>N3304-K3304</f>
        <v>1.2299999999999998</v>
      </c>
      <c r="P3304" s="3">
        <v>30.51</v>
      </c>
      <c r="Q3304" s="3">
        <f>(O3304/P3304)*100</f>
        <v>4.0314650934119944</v>
      </c>
      <c r="R3304" t="str">
        <f>_xlfn.CONCAT(TEXT(B3304, "mm/dd/yyyy"), "_", E3304)</f>
        <v>03/03/2020_E</v>
      </c>
    </row>
    <row r="3305" spans="1:18" x14ac:dyDescent="0.25">
      <c r="A3305" s="6" t="str">
        <f t="shared" si="102"/>
        <v>0090</v>
      </c>
      <c r="B3305" s="1">
        <f>DATE(MID(C3305,8,4), MID(C3305,12,2), MID(C3305, 14, 2))</f>
        <v>43893</v>
      </c>
      <c r="C3305" t="s">
        <v>6566</v>
      </c>
      <c r="D3305" t="s">
        <v>6592</v>
      </c>
      <c r="E3305" s="6" t="str">
        <f>MID(D3305,3,1)</f>
        <v>E</v>
      </c>
      <c r="F3305" s="6" t="str">
        <f t="shared" si="103"/>
        <v>11</v>
      </c>
      <c r="G3305" s="3">
        <v>80.61</v>
      </c>
      <c r="H3305" s="3">
        <v>61.97</v>
      </c>
      <c r="I3305" s="3">
        <v>31.02</v>
      </c>
      <c r="J3305" s="3">
        <v>93.63</v>
      </c>
      <c r="K3305" s="3">
        <v>1.07</v>
      </c>
      <c r="L3305" s="3">
        <v>17.260000000000002</v>
      </c>
      <c r="M3305" s="3">
        <v>76.58</v>
      </c>
      <c r="N3305" s="3">
        <v>3.96</v>
      </c>
      <c r="O3305" s="3">
        <f>N3305-K3305</f>
        <v>2.8899999999999997</v>
      </c>
      <c r="P3305" s="3">
        <v>72.59</v>
      </c>
      <c r="Q3305" s="3">
        <f>(O3305/P3305)*100</f>
        <v>3.9812646370023415</v>
      </c>
      <c r="R3305" t="str">
        <f>_xlfn.CONCAT(TEXT(B3305, "mm/dd/yyyy"), "_", E3305)</f>
        <v>03/03/2020_E</v>
      </c>
    </row>
    <row r="3306" spans="1:18" x14ac:dyDescent="0.25">
      <c r="A3306" s="6" t="str">
        <f t="shared" si="102"/>
        <v>0090</v>
      </c>
      <c r="B3306" s="1">
        <f>DATE(MID(C3306,8,4), MID(C3306,12,2), MID(C3306, 14, 2))</f>
        <v>43893</v>
      </c>
      <c r="C3306" t="s">
        <v>6566</v>
      </c>
      <c r="D3306" t="s">
        <v>6594</v>
      </c>
      <c r="E3306" s="6" t="str">
        <f>MID(D3306,3,1)</f>
        <v>E</v>
      </c>
      <c r="F3306" s="6" t="str">
        <f t="shared" si="103"/>
        <v>11</v>
      </c>
      <c r="G3306" s="3">
        <v>66.38</v>
      </c>
      <c r="H3306" s="3">
        <v>56.33</v>
      </c>
      <c r="I3306" s="3">
        <v>29.28</v>
      </c>
      <c r="J3306" s="3">
        <v>69.540000000000006</v>
      </c>
      <c r="K3306" s="3">
        <v>1.06</v>
      </c>
      <c r="L3306" s="3">
        <v>9.25</v>
      </c>
      <c r="M3306" s="3">
        <v>58.32</v>
      </c>
      <c r="N3306" s="3">
        <v>3.01</v>
      </c>
      <c r="O3306" s="3">
        <f>N3306-K3306</f>
        <v>1.9499999999999997</v>
      </c>
      <c r="P3306" s="3">
        <v>56.52</v>
      </c>
      <c r="Q3306" s="3">
        <f>(O3306/P3306)*100</f>
        <v>3.4501061571125256</v>
      </c>
      <c r="R3306" t="str">
        <f>_xlfn.CONCAT(TEXT(B3306, "mm/dd/yyyy"), "_", E3306)</f>
        <v>03/03/2020_E</v>
      </c>
    </row>
    <row r="3307" spans="1:18" x14ac:dyDescent="0.25">
      <c r="A3307" s="6" t="str">
        <f t="shared" si="102"/>
        <v>0090</v>
      </c>
      <c r="B3307" s="1">
        <f>DATE(MID(C3307,8,4), MID(C3307,12,2), MID(C3307, 14, 2))</f>
        <v>43893</v>
      </c>
      <c r="C3307" t="s">
        <v>6566</v>
      </c>
      <c r="D3307" t="s">
        <v>6596</v>
      </c>
      <c r="E3307" s="6" t="str">
        <f>MID(D3307,3,1)</f>
        <v>E</v>
      </c>
      <c r="F3307" s="6" t="str">
        <f t="shared" si="103"/>
        <v>11</v>
      </c>
      <c r="G3307" s="3">
        <v>61.69</v>
      </c>
      <c r="H3307" s="3">
        <v>43.73</v>
      </c>
      <c r="I3307" s="3">
        <v>19.670000000000002</v>
      </c>
      <c r="J3307" s="3">
        <v>37.700000000000003</v>
      </c>
      <c r="K3307" s="3">
        <v>1.07</v>
      </c>
      <c r="L3307" s="3">
        <v>10.26</v>
      </c>
      <c r="M3307" s="3">
        <v>27.33</v>
      </c>
      <c r="N3307" s="3">
        <v>3.03</v>
      </c>
      <c r="O3307" s="3">
        <f>N3307-K3307</f>
        <v>1.9599999999999997</v>
      </c>
      <c r="P3307" s="3">
        <v>24.81</v>
      </c>
      <c r="Q3307" s="3">
        <f>(O3307/P3307)*100</f>
        <v>7.9000403063280933</v>
      </c>
      <c r="R3307" t="str">
        <f>_xlfn.CONCAT(TEXT(B3307, "mm/dd/yyyy"), "_", E3307)</f>
        <v>03/03/2020_E</v>
      </c>
    </row>
    <row r="3308" spans="1:18" x14ac:dyDescent="0.25">
      <c r="A3308" s="6" t="str">
        <f t="shared" si="102"/>
        <v>0090</v>
      </c>
      <c r="B3308" s="1">
        <f>DATE(MID(C3308,8,4), MID(C3308,12,2), MID(C3308, 14, 2))</f>
        <v>43893</v>
      </c>
      <c r="C3308" t="s">
        <v>6566</v>
      </c>
      <c r="D3308" t="s">
        <v>6598</v>
      </c>
      <c r="E3308" s="6" t="str">
        <f>MID(D3308,3,1)</f>
        <v>E</v>
      </c>
      <c r="F3308" s="6" t="str">
        <f t="shared" si="103"/>
        <v>11</v>
      </c>
      <c r="G3308" s="3">
        <v>68.97</v>
      </c>
      <c r="H3308" s="3">
        <v>57.46</v>
      </c>
      <c r="I3308" s="3">
        <v>35.200000000000003</v>
      </c>
      <c r="J3308" s="3">
        <v>121.54</v>
      </c>
      <c r="K3308" s="3">
        <v>1.06</v>
      </c>
      <c r="L3308" s="3">
        <v>15.1</v>
      </c>
      <c r="M3308" s="3">
        <v>102.57</v>
      </c>
      <c r="N3308" s="3">
        <v>4.4000000000000004</v>
      </c>
      <c r="O3308" s="3">
        <f>N3308-K3308</f>
        <v>3.3400000000000003</v>
      </c>
      <c r="P3308" s="3">
        <v>98.57</v>
      </c>
      <c r="Q3308" s="3">
        <f>(O3308/P3308)*100</f>
        <v>3.3884549051435537</v>
      </c>
      <c r="R3308" t="str">
        <f>_xlfn.CONCAT(TEXT(B3308, "mm/dd/yyyy"), "_", E3308)</f>
        <v>03/03/2020_E</v>
      </c>
    </row>
    <row r="3309" spans="1:18" x14ac:dyDescent="0.25">
      <c r="A3309" s="6" t="str">
        <f t="shared" si="102"/>
        <v>0090</v>
      </c>
      <c r="B3309" s="1">
        <f>DATE(MID(C3309,8,4), MID(C3309,12,2), MID(C3309, 14, 2))</f>
        <v>43893</v>
      </c>
      <c r="C3309" t="s">
        <v>6566</v>
      </c>
      <c r="D3309" t="s">
        <v>6600</v>
      </c>
      <c r="E3309" s="6" t="str">
        <f>MID(D3309,3,1)</f>
        <v>E</v>
      </c>
      <c r="F3309" s="6" t="str">
        <f t="shared" si="103"/>
        <v>11</v>
      </c>
      <c r="G3309" s="3">
        <v>60.63</v>
      </c>
      <c r="H3309" s="3">
        <v>52.83</v>
      </c>
      <c r="I3309" s="3">
        <v>21.76</v>
      </c>
      <c r="J3309" s="3">
        <v>46.99</v>
      </c>
      <c r="K3309" s="3">
        <v>1.07</v>
      </c>
      <c r="L3309" s="3">
        <v>6.73</v>
      </c>
      <c r="M3309" s="3">
        <v>38.520000000000003</v>
      </c>
      <c r="N3309" s="3">
        <v>2.31</v>
      </c>
      <c r="O3309" s="3">
        <f>N3309-K3309</f>
        <v>1.24</v>
      </c>
      <c r="P3309" s="3">
        <v>37.020000000000003</v>
      </c>
      <c r="Q3309" s="3">
        <f>(O3309/P3309)*100</f>
        <v>3.3495407887628308</v>
      </c>
      <c r="R3309" t="str">
        <f>_xlfn.CONCAT(TEXT(B3309, "mm/dd/yyyy"), "_", E3309)</f>
        <v>03/03/2020_E</v>
      </c>
    </row>
    <row r="3310" spans="1:18" x14ac:dyDescent="0.25">
      <c r="A3310" s="6" t="str">
        <f t="shared" si="102"/>
        <v>0090</v>
      </c>
      <c r="B3310" s="1">
        <f>DATE(MID(C3310,8,4), MID(C3310,12,2), MID(C3310, 14, 2))</f>
        <v>43893</v>
      </c>
      <c r="C3310" t="s">
        <v>6566</v>
      </c>
      <c r="D3310" t="s">
        <v>6602</v>
      </c>
      <c r="E3310" s="6" t="str">
        <f>MID(D3310,3,1)</f>
        <v>E</v>
      </c>
      <c r="F3310" s="6" t="str">
        <f t="shared" si="103"/>
        <v>11</v>
      </c>
      <c r="G3310" s="3">
        <v>69.23</v>
      </c>
      <c r="H3310" s="3">
        <v>54.23</v>
      </c>
      <c r="I3310" s="3">
        <v>22.92</v>
      </c>
      <c r="J3310" s="3">
        <v>62.01</v>
      </c>
      <c r="K3310" s="3">
        <v>1.07</v>
      </c>
      <c r="L3310" s="3">
        <v>12.5</v>
      </c>
      <c r="M3310" s="3">
        <v>47.54</v>
      </c>
      <c r="N3310" s="3">
        <v>3.25</v>
      </c>
      <c r="O3310" s="3">
        <f>N3310-K3310</f>
        <v>2.1799999999999997</v>
      </c>
      <c r="P3310" s="3">
        <v>45.34</v>
      </c>
      <c r="Q3310" s="3">
        <f>(O3310/P3310)*100</f>
        <v>4.8081164534627252</v>
      </c>
      <c r="R3310" t="str">
        <f>_xlfn.CONCAT(TEXT(B3310, "mm/dd/yyyy"), "_", E3310)</f>
        <v>03/03/2020_E</v>
      </c>
    </row>
    <row r="3311" spans="1:18" x14ac:dyDescent="0.25">
      <c r="A3311" s="6" t="str">
        <f t="shared" si="102"/>
        <v>0090</v>
      </c>
      <c r="B3311" s="1">
        <f>DATE(MID(C3311,8,4), MID(C3311,12,2), MID(C3311, 14, 2))</f>
        <v>43893</v>
      </c>
      <c r="C3311" t="s">
        <v>6566</v>
      </c>
      <c r="D3311" t="s">
        <v>6604</v>
      </c>
      <c r="E3311" s="6" t="str">
        <f>MID(D3311,3,1)</f>
        <v>E</v>
      </c>
      <c r="F3311" s="6" t="str">
        <f t="shared" si="103"/>
        <v>11</v>
      </c>
      <c r="G3311" s="3">
        <v>68.5</v>
      </c>
      <c r="H3311" s="3">
        <v>53.81</v>
      </c>
      <c r="I3311" s="3">
        <v>25.46</v>
      </c>
      <c r="J3311" s="3">
        <v>57.17</v>
      </c>
      <c r="K3311" s="3">
        <v>1.07</v>
      </c>
      <c r="L3311" s="3">
        <v>13.63</v>
      </c>
      <c r="M3311" s="3">
        <v>44.05</v>
      </c>
      <c r="N3311" s="3">
        <v>4.24</v>
      </c>
      <c r="O3311" s="3">
        <f>N3311-K3311</f>
        <v>3.17</v>
      </c>
      <c r="P3311" s="3">
        <v>42.44</v>
      </c>
      <c r="Q3311" s="3">
        <f>(O3311/P3311)*100</f>
        <v>7.4693685202639024</v>
      </c>
      <c r="R3311" t="str">
        <f>_xlfn.CONCAT(TEXT(B3311, "mm/dd/yyyy"), "_", E3311)</f>
        <v>03/03/2020_E</v>
      </c>
    </row>
    <row r="3312" spans="1:18" x14ac:dyDescent="0.25">
      <c r="A3312" s="6" t="str">
        <f t="shared" si="102"/>
        <v>0090</v>
      </c>
      <c r="B3312" s="1">
        <f>DATE(MID(C3312,8,4), MID(C3312,12,2), MID(C3312, 14, 2))</f>
        <v>43893</v>
      </c>
      <c r="C3312" t="s">
        <v>6566</v>
      </c>
      <c r="D3312" t="s">
        <v>6606</v>
      </c>
      <c r="E3312" s="6" t="str">
        <f>MID(D3312,3,1)</f>
        <v>E</v>
      </c>
      <c r="F3312" s="6" t="str">
        <f t="shared" si="103"/>
        <v>11</v>
      </c>
      <c r="G3312" s="3">
        <v>59.95</v>
      </c>
      <c r="H3312" s="3">
        <v>55.04</v>
      </c>
      <c r="I3312" s="3">
        <v>30.44</v>
      </c>
      <c r="J3312" s="3">
        <v>60.87</v>
      </c>
      <c r="K3312" s="3">
        <v>1.06</v>
      </c>
      <c r="L3312" s="3">
        <v>9.94</v>
      </c>
      <c r="M3312" s="3">
        <v>51.05</v>
      </c>
      <c r="N3312" s="3">
        <v>2.94</v>
      </c>
      <c r="O3312" s="3">
        <f>N3312-K3312</f>
        <v>1.88</v>
      </c>
      <c r="P3312" s="3">
        <v>48.45</v>
      </c>
      <c r="Q3312" s="3">
        <f>(O3312/P3312)*100</f>
        <v>3.8802889576883381</v>
      </c>
      <c r="R3312" t="str">
        <f>_xlfn.CONCAT(TEXT(B3312, "mm/dd/yyyy"), "_", E3312)</f>
        <v>03/03/2020_E</v>
      </c>
    </row>
    <row r="3313" spans="1:18" x14ac:dyDescent="0.25">
      <c r="A3313" s="6" t="str">
        <f t="shared" si="102"/>
        <v>0090</v>
      </c>
      <c r="B3313" s="1">
        <f>DATE(MID(C3313,8,4), MID(C3313,12,2), MID(C3313, 14, 2))</f>
        <v>43893</v>
      </c>
      <c r="C3313" t="s">
        <v>6566</v>
      </c>
      <c r="D3313" t="s">
        <v>6608</v>
      </c>
      <c r="E3313" s="6" t="str">
        <f>MID(D3313,3,1)</f>
        <v>E</v>
      </c>
      <c r="F3313" s="6" t="str">
        <f t="shared" si="103"/>
        <v>11</v>
      </c>
      <c r="G3313" s="3">
        <v>59.41</v>
      </c>
      <c r="H3313" s="3">
        <v>47.94</v>
      </c>
      <c r="I3313" s="3">
        <v>21.48</v>
      </c>
      <c r="J3313" s="3">
        <v>46.25</v>
      </c>
      <c r="K3313" s="3">
        <v>1.08</v>
      </c>
      <c r="L3313" s="3">
        <v>7.1</v>
      </c>
      <c r="M3313" s="3">
        <v>38.659999999999997</v>
      </c>
      <c r="N3313" s="3">
        <v>2.33</v>
      </c>
      <c r="O3313" s="3">
        <f>N3313-K3313</f>
        <v>1.25</v>
      </c>
      <c r="P3313" s="3">
        <v>37.39</v>
      </c>
      <c r="Q3313" s="3">
        <f>(O3313/P3313)*100</f>
        <v>3.3431398769724527</v>
      </c>
      <c r="R3313" t="str">
        <f>_xlfn.CONCAT(TEXT(B3313, "mm/dd/yyyy"), "_", E3313)</f>
        <v>03/03/2020_E</v>
      </c>
    </row>
    <row r="3314" spans="1:18" x14ac:dyDescent="0.25">
      <c r="A3314" s="6" t="str">
        <f t="shared" si="102"/>
        <v>0090</v>
      </c>
      <c r="B3314" s="1">
        <f>DATE(MID(C3314,8,4), MID(C3314,12,2), MID(C3314, 14, 2))</f>
        <v>43893</v>
      </c>
      <c r="C3314" t="s">
        <v>6566</v>
      </c>
      <c r="D3314" t="s">
        <v>6610</v>
      </c>
      <c r="E3314" s="6" t="str">
        <f>MID(D3314,3,1)</f>
        <v>E</v>
      </c>
      <c r="F3314" s="6" t="str">
        <f t="shared" si="103"/>
        <v>11</v>
      </c>
      <c r="G3314" s="3">
        <v>73.180000000000007</v>
      </c>
      <c r="H3314" s="3">
        <v>61.83</v>
      </c>
      <c r="I3314" s="3">
        <v>29.82</v>
      </c>
      <c r="J3314" s="3">
        <v>93.48</v>
      </c>
      <c r="K3314" s="3">
        <v>1.08</v>
      </c>
      <c r="L3314" s="3">
        <v>12.09</v>
      </c>
      <c r="M3314" s="3">
        <v>81.19</v>
      </c>
      <c r="N3314" s="3">
        <v>3.01</v>
      </c>
      <c r="O3314" s="3">
        <f>N3314-K3314</f>
        <v>1.9299999999999997</v>
      </c>
      <c r="P3314" s="3">
        <v>76.17</v>
      </c>
      <c r="Q3314" s="3">
        <f>(O3314/P3314)*100</f>
        <v>2.5338059603518439</v>
      </c>
      <c r="R3314" t="str">
        <f>_xlfn.CONCAT(TEXT(B3314, "mm/dd/yyyy"), "_", E3314)</f>
        <v>03/03/2020_E</v>
      </c>
    </row>
    <row r="3315" spans="1:18" x14ac:dyDescent="0.25">
      <c r="A3315" s="6" t="str">
        <f t="shared" si="102"/>
        <v>0090</v>
      </c>
      <c r="B3315" s="1">
        <f>DATE(MID(C3315,8,4), MID(C3315,12,2), MID(C3315, 14, 2))</f>
        <v>43893</v>
      </c>
      <c r="C3315" t="s">
        <v>6566</v>
      </c>
      <c r="D3315" t="s">
        <v>6612</v>
      </c>
      <c r="E3315" s="6" t="str">
        <f>MID(D3315,3,1)</f>
        <v>E</v>
      </c>
      <c r="F3315" s="6" t="str">
        <f t="shared" si="103"/>
        <v>11</v>
      </c>
      <c r="G3315" s="3">
        <v>70.25</v>
      </c>
      <c r="H3315" s="3">
        <v>52.66</v>
      </c>
      <c r="I3315" s="3">
        <v>24.99</v>
      </c>
      <c r="J3315" s="3">
        <v>75.39</v>
      </c>
      <c r="K3315" s="3">
        <v>1.08</v>
      </c>
      <c r="L3315" s="3">
        <v>14.42</v>
      </c>
      <c r="M3315" s="3">
        <v>58.84</v>
      </c>
      <c r="N3315" s="3">
        <v>3.09</v>
      </c>
      <c r="O3315" s="3">
        <f>N3315-K3315</f>
        <v>2.0099999999999998</v>
      </c>
      <c r="P3315" s="3">
        <v>56.18</v>
      </c>
      <c r="Q3315" s="3">
        <f>(O3315/P3315)*100</f>
        <v>3.5777856888572441</v>
      </c>
      <c r="R3315" t="str">
        <f>_xlfn.CONCAT(TEXT(B3315, "mm/dd/yyyy"), "_", E3315)</f>
        <v>03/03/2020_E</v>
      </c>
    </row>
    <row r="3316" spans="1:18" x14ac:dyDescent="0.25">
      <c r="A3316" s="6" t="str">
        <f t="shared" si="102"/>
        <v>0090</v>
      </c>
      <c r="B3316" s="1">
        <f>DATE(MID(C3316,8,4), MID(C3316,12,2), MID(C3316, 14, 2))</f>
        <v>43893</v>
      </c>
      <c r="C3316" t="s">
        <v>6566</v>
      </c>
      <c r="D3316" t="s">
        <v>6614</v>
      </c>
      <c r="E3316" s="6" t="str">
        <f>MID(D3316,3,1)</f>
        <v>E</v>
      </c>
      <c r="F3316" s="6" t="str">
        <f t="shared" si="103"/>
        <v>11</v>
      </c>
      <c r="G3316" s="3">
        <v>60.36</v>
      </c>
      <c r="H3316" s="3">
        <v>51.53</v>
      </c>
      <c r="I3316" s="3">
        <v>29.1</v>
      </c>
      <c r="J3316" s="3">
        <v>61.44</v>
      </c>
      <c r="K3316" s="3">
        <v>1.06</v>
      </c>
      <c r="L3316" s="3">
        <v>8.83</v>
      </c>
      <c r="M3316" s="3">
        <v>52.47</v>
      </c>
      <c r="N3316" s="3">
        <v>2.61</v>
      </c>
      <c r="O3316" s="3">
        <f>N3316-K3316</f>
        <v>1.5499999999999998</v>
      </c>
      <c r="P3316" s="3">
        <v>50.8</v>
      </c>
      <c r="Q3316" s="3">
        <f>(O3316/P3316)*100</f>
        <v>3.0511811023622046</v>
      </c>
      <c r="R3316" t="str">
        <f>_xlfn.CONCAT(TEXT(B3316, "mm/dd/yyyy"), "_", E3316)</f>
        <v>03/03/2020_E</v>
      </c>
    </row>
    <row r="3317" spans="1:18" x14ac:dyDescent="0.25">
      <c r="A3317" s="6" t="str">
        <f t="shared" si="102"/>
        <v>0007</v>
      </c>
      <c r="B3317" s="1">
        <f>DATE(MID(C3317,8,4), MID(C3317,12,2), MID(C3317, 14, 2))</f>
        <v>43985</v>
      </c>
      <c r="C3317" t="s">
        <v>2749</v>
      </c>
      <c r="D3317" t="s">
        <v>2748</v>
      </c>
      <c r="E3317" s="6" t="str">
        <f>MID(D3317,3,1)</f>
        <v>C</v>
      </c>
      <c r="F3317" s="6" t="str">
        <f t="shared" si="103"/>
        <v>6</v>
      </c>
      <c r="G3317" s="3">
        <v>60.04</v>
      </c>
      <c r="H3317" s="3">
        <v>56.93</v>
      </c>
      <c r="I3317" s="3">
        <v>25.71</v>
      </c>
      <c r="J3317" s="3">
        <v>71.17</v>
      </c>
      <c r="K3317" s="3">
        <v>1.06</v>
      </c>
      <c r="L3317" s="3">
        <v>7.84</v>
      </c>
      <c r="M3317" s="3">
        <v>59.63</v>
      </c>
      <c r="N3317" s="3">
        <v>2.31</v>
      </c>
      <c r="O3317" s="3">
        <f>N3317-K3317</f>
        <v>1.25</v>
      </c>
      <c r="P3317" s="3">
        <v>57.95</v>
      </c>
      <c r="Q3317" s="3">
        <f>(O3317/P3317)*100</f>
        <v>2.1570319240724762</v>
      </c>
      <c r="R3317" t="str">
        <f>_xlfn.CONCAT(TEXT(B3317, "mm/dd/yyyy"), "_", E3317)</f>
        <v>06/03/2020_C</v>
      </c>
    </row>
    <row r="3318" spans="1:18" x14ac:dyDescent="0.25">
      <c r="A3318" s="6" t="str">
        <f t="shared" si="102"/>
        <v>0007</v>
      </c>
      <c r="B3318" s="1">
        <f>DATE(MID(C3318,8,4), MID(C3318,12,2), MID(C3318, 14, 2))</f>
        <v>43985</v>
      </c>
      <c r="C3318" t="s">
        <v>2749</v>
      </c>
      <c r="D3318" t="s">
        <v>2751</v>
      </c>
      <c r="E3318" s="6" t="str">
        <f>MID(D3318,3,1)</f>
        <v>C</v>
      </c>
      <c r="F3318" s="6" t="str">
        <f t="shared" si="103"/>
        <v>6</v>
      </c>
      <c r="G3318" s="3">
        <v>47.97</v>
      </c>
      <c r="H3318" s="3">
        <v>36.42</v>
      </c>
      <c r="I3318" s="3">
        <v>20.64</v>
      </c>
      <c r="J3318" s="3">
        <v>26.03</v>
      </c>
      <c r="K3318" s="3">
        <v>1.07</v>
      </c>
      <c r="L3318" s="3">
        <v>5.87</v>
      </c>
      <c r="M3318" s="3">
        <v>18.34</v>
      </c>
      <c r="N3318" s="3">
        <v>1.86</v>
      </c>
      <c r="O3318" s="3">
        <f>N3318-K3318</f>
        <v>0.79</v>
      </c>
      <c r="P3318" s="3">
        <v>17.170000000000002</v>
      </c>
      <c r="Q3318" s="3">
        <f>(O3318/P3318)*100</f>
        <v>4.6010483401281306</v>
      </c>
      <c r="R3318" t="str">
        <f>_xlfn.CONCAT(TEXT(B3318, "mm/dd/yyyy"), "_", E3318)</f>
        <v>06/03/2020_C</v>
      </c>
    </row>
    <row r="3319" spans="1:18" x14ac:dyDescent="0.25">
      <c r="A3319" s="6" t="str">
        <f t="shared" si="102"/>
        <v>0007</v>
      </c>
      <c r="B3319" s="1">
        <f>DATE(MID(C3319,8,4), MID(C3319,12,2), MID(C3319, 14, 2))</f>
        <v>43985</v>
      </c>
      <c r="C3319" t="s">
        <v>2749</v>
      </c>
      <c r="D3319" t="s">
        <v>2753</v>
      </c>
      <c r="E3319" s="6" t="str">
        <f>MID(D3319,3,1)</f>
        <v>C</v>
      </c>
      <c r="F3319" s="6" t="str">
        <f t="shared" si="103"/>
        <v>6</v>
      </c>
      <c r="G3319" s="3">
        <v>65.03</v>
      </c>
      <c r="H3319" s="3">
        <v>54.34</v>
      </c>
      <c r="I3319" s="3">
        <v>29.64</v>
      </c>
      <c r="J3319" s="3">
        <v>77.86</v>
      </c>
      <c r="K3319" s="3">
        <v>1.08</v>
      </c>
      <c r="L3319" s="3">
        <v>9.48</v>
      </c>
      <c r="M3319" s="3">
        <v>62.68</v>
      </c>
      <c r="N3319" s="3">
        <v>2.8</v>
      </c>
      <c r="O3319" s="3">
        <f>N3319-K3319</f>
        <v>1.7199999999999998</v>
      </c>
      <c r="P3319" s="3">
        <v>60.43</v>
      </c>
      <c r="Q3319" s="3">
        <f>(O3319/P3319)*100</f>
        <v>2.846268409730266</v>
      </c>
      <c r="R3319" t="str">
        <f>_xlfn.CONCAT(TEXT(B3319, "mm/dd/yyyy"), "_", E3319)</f>
        <v>06/03/2020_C</v>
      </c>
    </row>
    <row r="3320" spans="1:18" x14ac:dyDescent="0.25">
      <c r="A3320" s="6" t="str">
        <f t="shared" si="102"/>
        <v>0007</v>
      </c>
      <c r="B3320" s="1">
        <f>DATE(MID(C3320,8,4), MID(C3320,12,2), MID(C3320, 14, 2))</f>
        <v>43985</v>
      </c>
      <c r="C3320" t="s">
        <v>2749</v>
      </c>
      <c r="D3320" t="s">
        <v>2755</v>
      </c>
      <c r="E3320" s="6" t="str">
        <f>MID(D3320,3,1)</f>
        <v>C</v>
      </c>
      <c r="F3320" s="6" t="str">
        <f t="shared" si="103"/>
        <v>6</v>
      </c>
      <c r="G3320" s="3">
        <v>58.52</v>
      </c>
      <c r="H3320" s="3">
        <v>46.68</v>
      </c>
      <c r="I3320" s="3">
        <v>23.03</v>
      </c>
      <c r="J3320" s="3">
        <v>35.380000000000003</v>
      </c>
      <c r="K3320" s="3">
        <v>1.07</v>
      </c>
      <c r="L3320" s="3">
        <v>6.23</v>
      </c>
      <c r="M3320" s="3">
        <v>29.34</v>
      </c>
      <c r="N3320" s="3">
        <v>2.1</v>
      </c>
      <c r="O3320" s="3">
        <f>N3320-K3320</f>
        <v>1.03</v>
      </c>
      <c r="P3320" s="3">
        <v>28.19</v>
      </c>
      <c r="Q3320" s="3">
        <f>(O3320/P3320)*100</f>
        <v>3.6537779354380984</v>
      </c>
      <c r="R3320" t="str">
        <f>_xlfn.CONCAT(TEXT(B3320, "mm/dd/yyyy"), "_", E3320)</f>
        <v>06/03/2020_C</v>
      </c>
    </row>
    <row r="3321" spans="1:18" x14ac:dyDescent="0.25">
      <c r="A3321" s="6" t="str">
        <f t="shared" si="102"/>
        <v>0007</v>
      </c>
      <c r="B3321" s="1">
        <f>DATE(MID(C3321,8,4), MID(C3321,12,2), MID(C3321, 14, 2))</f>
        <v>43985</v>
      </c>
      <c r="C3321" t="s">
        <v>2749</v>
      </c>
      <c r="D3321" t="s">
        <v>2757</v>
      </c>
      <c r="E3321" s="6" t="str">
        <f>MID(D3321,3,1)</f>
        <v>C</v>
      </c>
      <c r="F3321" s="6" t="str">
        <f t="shared" si="103"/>
        <v>6</v>
      </c>
      <c r="G3321" s="3">
        <v>54.94</v>
      </c>
      <c r="H3321" s="3">
        <v>44.05</v>
      </c>
      <c r="I3321" s="3">
        <v>20.420000000000002</v>
      </c>
      <c r="J3321" s="3">
        <v>31.12</v>
      </c>
      <c r="K3321" s="3">
        <v>1.08</v>
      </c>
      <c r="L3321" s="3">
        <v>4.4000000000000004</v>
      </c>
      <c r="M3321" s="3">
        <v>24.76</v>
      </c>
      <c r="N3321" s="3">
        <v>1.65</v>
      </c>
      <c r="O3321" s="3">
        <f>N3321-K3321</f>
        <v>0.56999999999999984</v>
      </c>
      <c r="P3321" s="3">
        <v>23.91</v>
      </c>
      <c r="Q3321" s="3">
        <f>(O3321/P3321)*100</f>
        <v>2.3839397741530735</v>
      </c>
      <c r="R3321" t="str">
        <f>_xlfn.CONCAT(TEXT(B3321, "mm/dd/yyyy"), "_", E3321)</f>
        <v>06/03/2020_C</v>
      </c>
    </row>
    <row r="3322" spans="1:18" x14ac:dyDescent="0.25">
      <c r="A3322" s="6" t="str">
        <f t="shared" si="102"/>
        <v>0007</v>
      </c>
      <c r="B3322" s="1">
        <f>DATE(MID(C3322,8,4), MID(C3322,12,2), MID(C3322, 14, 2))</f>
        <v>43985</v>
      </c>
      <c r="C3322" t="s">
        <v>2749</v>
      </c>
      <c r="D3322" t="s">
        <v>2759</v>
      </c>
      <c r="E3322" s="6" t="str">
        <f>MID(D3322,3,1)</f>
        <v>C</v>
      </c>
      <c r="F3322" s="6" t="str">
        <f t="shared" si="103"/>
        <v>6</v>
      </c>
      <c r="G3322" s="3">
        <v>44.22</v>
      </c>
      <c r="H3322" s="3">
        <v>51.69</v>
      </c>
      <c r="I3322" s="3">
        <v>24.87</v>
      </c>
      <c r="J3322" s="3">
        <v>36.86</v>
      </c>
      <c r="K3322" s="3">
        <v>1.08</v>
      </c>
      <c r="L3322" s="3">
        <v>5.65</v>
      </c>
      <c r="M3322" s="3">
        <v>28.18</v>
      </c>
      <c r="N3322" s="3">
        <v>1.95</v>
      </c>
      <c r="O3322" s="3">
        <f>N3322-K3322</f>
        <v>0.86999999999999988</v>
      </c>
      <c r="P3322" s="3">
        <v>27.01</v>
      </c>
      <c r="Q3322" s="3">
        <f>(O3322/P3322)*100</f>
        <v>3.221029248426508</v>
      </c>
      <c r="R3322" t="str">
        <f>_xlfn.CONCAT(TEXT(B3322, "mm/dd/yyyy"), "_", E3322)</f>
        <v>06/03/2020_C</v>
      </c>
    </row>
    <row r="3323" spans="1:18" x14ac:dyDescent="0.25">
      <c r="A3323" s="6" t="str">
        <f t="shared" si="102"/>
        <v>0007</v>
      </c>
      <c r="B3323" s="1">
        <f>DATE(MID(C3323,8,4), MID(C3323,12,2), MID(C3323, 14, 2))</f>
        <v>43985</v>
      </c>
      <c r="C3323" t="s">
        <v>2749</v>
      </c>
      <c r="D3323" t="s">
        <v>2761</v>
      </c>
      <c r="E3323" s="6" t="str">
        <f>MID(D3323,3,1)</f>
        <v>C</v>
      </c>
      <c r="F3323" s="6" t="str">
        <f t="shared" si="103"/>
        <v>6</v>
      </c>
      <c r="G3323" s="3">
        <v>45.26</v>
      </c>
      <c r="H3323" s="3">
        <v>44.18</v>
      </c>
      <c r="I3323" s="3">
        <v>26.07</v>
      </c>
      <c r="J3323" s="3">
        <v>35.08</v>
      </c>
      <c r="K3323" s="3">
        <v>1.07</v>
      </c>
      <c r="L3323" s="3">
        <v>4.79</v>
      </c>
      <c r="M3323" s="3">
        <v>28.76</v>
      </c>
      <c r="N3323" s="3">
        <v>1.82</v>
      </c>
      <c r="O3323" s="3">
        <f>N3323-K3323</f>
        <v>0.75</v>
      </c>
      <c r="P3323" s="3">
        <v>27.95</v>
      </c>
      <c r="Q3323" s="3">
        <f>(O3323/P3323)*100</f>
        <v>2.6833631484794278</v>
      </c>
      <c r="R3323" t="str">
        <f>_xlfn.CONCAT(TEXT(B3323, "mm/dd/yyyy"), "_", E3323)</f>
        <v>06/03/2020_C</v>
      </c>
    </row>
    <row r="3324" spans="1:18" x14ac:dyDescent="0.25">
      <c r="A3324" s="6" t="str">
        <f t="shared" si="102"/>
        <v>0007</v>
      </c>
      <c r="B3324" s="1">
        <f>DATE(MID(C3324,8,4), MID(C3324,12,2), MID(C3324, 14, 2))</f>
        <v>43985</v>
      </c>
      <c r="C3324" t="s">
        <v>2749</v>
      </c>
      <c r="D3324" t="s">
        <v>2763</v>
      </c>
      <c r="E3324" s="6" t="str">
        <f>MID(D3324,3,1)</f>
        <v>C</v>
      </c>
      <c r="F3324" s="6" t="str">
        <f t="shared" si="103"/>
        <v>6</v>
      </c>
      <c r="G3324" s="3">
        <v>59.05</v>
      </c>
      <c r="H3324" s="3">
        <v>40.24</v>
      </c>
      <c r="I3324" s="3">
        <v>26.96</v>
      </c>
      <c r="J3324" s="3">
        <v>35.630000000000003</v>
      </c>
      <c r="K3324" s="3">
        <v>1.07</v>
      </c>
      <c r="L3324" s="3">
        <v>6.3</v>
      </c>
      <c r="M3324" s="3">
        <v>26.52</v>
      </c>
      <c r="N3324" s="3">
        <v>1.98</v>
      </c>
      <c r="O3324" s="3">
        <f>N3324-K3324</f>
        <v>0.90999999999999992</v>
      </c>
      <c r="P3324" s="3">
        <v>25.37</v>
      </c>
      <c r="Q3324" s="3">
        <f>(O3324/P3324)*100</f>
        <v>3.5869136775719346</v>
      </c>
      <c r="R3324" t="str">
        <f>_xlfn.CONCAT(TEXT(B3324, "mm/dd/yyyy"), "_", E3324)</f>
        <v>06/03/2020_C</v>
      </c>
    </row>
    <row r="3325" spans="1:18" x14ac:dyDescent="0.25">
      <c r="A3325" s="6" t="str">
        <f t="shared" si="102"/>
        <v>0007</v>
      </c>
      <c r="B3325" s="1">
        <f>DATE(MID(C3325,8,4), MID(C3325,12,2), MID(C3325, 14, 2))</f>
        <v>43985</v>
      </c>
      <c r="C3325" t="s">
        <v>2749</v>
      </c>
      <c r="D3325" t="s">
        <v>2765</v>
      </c>
      <c r="E3325" s="6" t="str">
        <f>MID(D3325,3,1)</f>
        <v>C</v>
      </c>
      <c r="F3325" s="6" t="str">
        <f t="shared" si="103"/>
        <v>6</v>
      </c>
      <c r="G3325" s="3">
        <v>64.239999999999995</v>
      </c>
      <c r="H3325" s="3">
        <v>48.54</v>
      </c>
      <c r="I3325" s="3">
        <v>28.07</v>
      </c>
      <c r="J3325" s="3">
        <v>59.77</v>
      </c>
      <c r="K3325" s="3">
        <v>1.06</v>
      </c>
      <c r="L3325" s="3">
        <v>7.18</v>
      </c>
      <c r="M3325" s="3">
        <v>49.13</v>
      </c>
      <c r="N3325" s="3">
        <v>2.16</v>
      </c>
      <c r="O3325" s="3">
        <f>N3325-K3325</f>
        <v>1.1000000000000001</v>
      </c>
      <c r="P3325" s="3">
        <v>47.28</v>
      </c>
      <c r="Q3325" s="3">
        <f>(O3325/P3325)*100</f>
        <v>2.3265651438240273</v>
      </c>
      <c r="R3325" t="str">
        <f>_xlfn.CONCAT(TEXT(B3325, "mm/dd/yyyy"), "_", E3325)</f>
        <v>06/03/2020_C</v>
      </c>
    </row>
    <row r="3326" spans="1:18" x14ac:dyDescent="0.25">
      <c r="A3326" s="6" t="str">
        <f t="shared" si="102"/>
        <v>0007</v>
      </c>
      <c r="B3326" s="1">
        <f>DATE(MID(C3326,8,4), MID(C3326,12,2), MID(C3326, 14, 2))</f>
        <v>43985</v>
      </c>
      <c r="C3326" t="s">
        <v>2749</v>
      </c>
      <c r="D3326" t="s">
        <v>2767</v>
      </c>
      <c r="E3326" s="6" t="str">
        <f>MID(D3326,3,1)</f>
        <v>C</v>
      </c>
      <c r="F3326" s="6" t="str">
        <f t="shared" si="103"/>
        <v>6</v>
      </c>
      <c r="G3326" s="3">
        <v>58.56</v>
      </c>
      <c r="H3326" s="3">
        <v>53.22</v>
      </c>
      <c r="I3326" s="3">
        <v>24.25</v>
      </c>
      <c r="J3326" s="3">
        <v>43.34</v>
      </c>
      <c r="K3326" s="3">
        <v>1.07</v>
      </c>
      <c r="L3326" s="3">
        <v>9.8000000000000007</v>
      </c>
      <c r="M3326" s="3">
        <v>31.28</v>
      </c>
      <c r="N3326" s="3">
        <v>2.2999999999999998</v>
      </c>
      <c r="O3326" s="3">
        <f>N3326-K3326</f>
        <v>1.2299999999999998</v>
      </c>
      <c r="P3326" s="3">
        <v>29.51</v>
      </c>
      <c r="Q3326" s="3">
        <f>(O3326/P3326)*100</f>
        <v>4.168078617417823</v>
      </c>
      <c r="R3326" t="str">
        <f>_xlfn.CONCAT(TEXT(B3326, "mm/dd/yyyy"), "_", E3326)</f>
        <v>06/03/2020_C</v>
      </c>
    </row>
    <row r="3327" spans="1:18" x14ac:dyDescent="0.25">
      <c r="A3327" s="6" t="str">
        <f t="shared" si="102"/>
        <v>0007</v>
      </c>
      <c r="B3327" s="1">
        <f>DATE(MID(C3327,8,4), MID(C3327,12,2), MID(C3327, 14, 2))</f>
        <v>43985</v>
      </c>
      <c r="C3327" t="s">
        <v>2749</v>
      </c>
      <c r="D3327" t="s">
        <v>2769</v>
      </c>
      <c r="E3327" s="6" t="str">
        <f>MID(D3327,3,1)</f>
        <v>C</v>
      </c>
      <c r="F3327" s="6" t="str">
        <f t="shared" si="103"/>
        <v>6</v>
      </c>
      <c r="G3327" s="3">
        <v>60.92</v>
      </c>
      <c r="H3327" s="3">
        <v>46.58</v>
      </c>
      <c r="I3327" s="3">
        <v>33.92</v>
      </c>
      <c r="J3327" s="3">
        <v>56.69</v>
      </c>
      <c r="K3327" s="3">
        <v>1.08</v>
      </c>
      <c r="L3327" s="3">
        <v>7.52</v>
      </c>
      <c r="M3327" s="3">
        <v>44.12</v>
      </c>
      <c r="N3327" s="3">
        <v>2.2400000000000002</v>
      </c>
      <c r="O3327" s="3">
        <f>N3327-K3327</f>
        <v>1.1600000000000001</v>
      </c>
      <c r="P3327" s="3">
        <v>42.53</v>
      </c>
      <c r="Q3327" s="3">
        <f>(O3327/P3327)*100</f>
        <v>2.7274864801316721</v>
      </c>
      <c r="R3327" t="str">
        <f>_xlfn.CONCAT(TEXT(B3327, "mm/dd/yyyy"), "_", E3327)</f>
        <v>06/03/2020_C</v>
      </c>
    </row>
    <row r="3328" spans="1:18" x14ac:dyDescent="0.25">
      <c r="A3328" s="6" t="str">
        <f t="shared" si="102"/>
        <v>0007</v>
      </c>
      <c r="B3328" s="1">
        <f>DATE(MID(C3328,8,4), MID(C3328,12,2), MID(C3328, 14, 2))</f>
        <v>43985</v>
      </c>
      <c r="C3328" t="s">
        <v>2749</v>
      </c>
      <c r="D3328" t="s">
        <v>2771</v>
      </c>
      <c r="E3328" s="6" t="str">
        <f>MID(D3328,3,1)</f>
        <v>C</v>
      </c>
      <c r="F3328" s="6" t="str">
        <f t="shared" si="103"/>
        <v>6</v>
      </c>
      <c r="G3328" s="3">
        <v>60.63</v>
      </c>
      <c r="H3328" s="3">
        <v>50.91</v>
      </c>
      <c r="I3328" s="3">
        <v>22.74</v>
      </c>
      <c r="J3328" s="3">
        <v>56.37</v>
      </c>
      <c r="K3328" s="3">
        <v>1.08</v>
      </c>
      <c r="L3328" s="3">
        <v>7.24</v>
      </c>
      <c r="M3328" s="3">
        <v>45.25</v>
      </c>
      <c r="N3328" s="3">
        <v>2.1800000000000002</v>
      </c>
      <c r="O3328" s="3">
        <f>N3328-K3328</f>
        <v>1.1000000000000001</v>
      </c>
      <c r="P3328" s="3">
        <v>43.77</v>
      </c>
      <c r="Q3328" s="3">
        <f>(O3328/P3328)*100</f>
        <v>2.513136851724926</v>
      </c>
      <c r="R3328" t="str">
        <f>_xlfn.CONCAT(TEXT(B3328, "mm/dd/yyyy"), "_", E3328)</f>
        <v>06/03/2020_C</v>
      </c>
    </row>
    <row r="3329" spans="1:18" x14ac:dyDescent="0.25">
      <c r="A3329" s="6" t="str">
        <f t="shared" si="102"/>
        <v>0007</v>
      </c>
      <c r="B3329" s="1">
        <f>DATE(MID(C3329,8,4), MID(C3329,12,2), MID(C3329, 14, 2))</f>
        <v>43985</v>
      </c>
      <c r="C3329" t="s">
        <v>2749</v>
      </c>
      <c r="D3329" t="s">
        <v>2773</v>
      </c>
      <c r="E3329" s="6" t="str">
        <f>MID(D3329,3,1)</f>
        <v>C</v>
      </c>
      <c r="F3329" s="6" t="str">
        <f t="shared" si="103"/>
        <v>6</v>
      </c>
      <c r="G3329" s="3">
        <v>43.81</v>
      </c>
      <c r="H3329" s="3">
        <v>47.81</v>
      </c>
      <c r="I3329" s="3">
        <v>22.8</v>
      </c>
      <c r="J3329" s="3">
        <v>28.83</v>
      </c>
      <c r="K3329" s="3">
        <v>1.07</v>
      </c>
      <c r="L3329" s="3">
        <v>4.08</v>
      </c>
      <c r="M3329" s="3">
        <v>25.16</v>
      </c>
      <c r="N3329" s="3">
        <v>1.66</v>
      </c>
      <c r="O3329" s="3">
        <f>N3329-K3329</f>
        <v>0.58999999999999986</v>
      </c>
      <c r="P3329" s="3">
        <v>22.27</v>
      </c>
      <c r="Q3329" s="3">
        <f>(O3329/P3329)*100</f>
        <v>2.6493039964077227</v>
      </c>
      <c r="R3329" t="str">
        <f>_xlfn.CONCAT(TEXT(B3329, "mm/dd/yyyy"), "_", E3329)</f>
        <v>06/03/2020_C</v>
      </c>
    </row>
    <row r="3330" spans="1:18" x14ac:dyDescent="0.25">
      <c r="A3330" s="6" t="str">
        <f t="shared" si="102"/>
        <v>0007</v>
      </c>
      <c r="B3330" s="1">
        <f>DATE(MID(C3330,8,4), MID(C3330,12,2), MID(C3330, 14, 2))</f>
        <v>43985</v>
      </c>
      <c r="C3330" t="s">
        <v>2749</v>
      </c>
      <c r="D3330" t="s">
        <v>2775</v>
      </c>
      <c r="E3330" s="6" t="str">
        <f>MID(D3330,3,1)</f>
        <v>C</v>
      </c>
      <c r="F3330" s="6" t="str">
        <f t="shared" si="103"/>
        <v>6</v>
      </c>
      <c r="G3330" s="3">
        <v>61.32</v>
      </c>
      <c r="H3330" s="3">
        <v>38.200000000000003</v>
      </c>
      <c r="I3330" s="3">
        <v>21.05</v>
      </c>
      <c r="J3330" s="3">
        <v>29.6</v>
      </c>
      <c r="K3330" s="3">
        <v>1.08</v>
      </c>
      <c r="L3330" s="3">
        <v>5.87</v>
      </c>
      <c r="M3330" s="3">
        <v>21.58</v>
      </c>
      <c r="N3330" s="3">
        <v>2.02</v>
      </c>
      <c r="O3330" s="3">
        <f>N3330-K3330</f>
        <v>0.94</v>
      </c>
      <c r="P3330" s="3">
        <v>20.49</v>
      </c>
      <c r="Q3330" s="3">
        <f>(O3330/P3330)*100</f>
        <v>4.5876037091264035</v>
      </c>
      <c r="R3330" t="str">
        <f>_xlfn.CONCAT(TEXT(B3330, "mm/dd/yyyy"), "_", E3330)</f>
        <v>06/03/2020_C</v>
      </c>
    </row>
    <row r="3331" spans="1:18" x14ac:dyDescent="0.25">
      <c r="A3331" s="6" t="str">
        <f t="shared" ref="A3331:A3394" si="104">MID(C3331, SEARCH("_",C3331, 18) + 1, 4)</f>
        <v>0007</v>
      </c>
      <c r="B3331" s="1">
        <f>DATE(MID(C3331,8,4), MID(C3331,12,2), MID(C3331, 14, 2))</f>
        <v>43985</v>
      </c>
      <c r="C3331" t="s">
        <v>2749</v>
      </c>
      <c r="D3331" t="s">
        <v>2777</v>
      </c>
      <c r="E3331" s="6" t="str">
        <f>MID(D3331,3,1)</f>
        <v>C</v>
      </c>
      <c r="F3331" s="6" t="str">
        <f t="shared" ref="F3331:F3394" si="105">IF(OR(A3331="0155",A3331="0156"),"1",IF(OR(A3331="0158"),"2",IF(OR(A3331="0160",A3331="0308"),"3",IF(OR(A3331="0162"),"4",IF(OR(A3331="0167"),"5",IF(OR(A3331="0007"),"6",IF(OR(A3331="0011"),"7",IF(OR(A3331="0016"),"8",IF(OR(A3331="0019"),"9",IF(OR(A3331="0024"),"10",IF(OR(A3331="0090",A3331="0091"),"11",IF(OR(A3331="0096"),"12",IF(OR(A3331="0098"),"13",IF(OR(A3331="0100"),"14",IF(OR(A3331="0102"),"15")))))))))))))))</f>
        <v>6</v>
      </c>
      <c r="G3331" s="3">
        <v>60.52</v>
      </c>
      <c r="H3331" s="3">
        <v>58.59</v>
      </c>
      <c r="I3331" s="3">
        <v>27.58</v>
      </c>
      <c r="J3331" s="3">
        <v>65.27</v>
      </c>
      <c r="K3331" s="3">
        <v>1.07</v>
      </c>
      <c r="L3331" s="3">
        <v>11.03</v>
      </c>
      <c r="M3331" s="3">
        <v>49.02</v>
      </c>
      <c r="N3331" s="3">
        <v>3.08</v>
      </c>
      <c r="O3331" s="3">
        <f>N3331-K3331</f>
        <v>2.0099999999999998</v>
      </c>
      <c r="P3331" s="3">
        <v>46.15</v>
      </c>
      <c r="Q3331" s="3">
        <f>(O3331/P3331)*100</f>
        <v>4.3553629469122424</v>
      </c>
      <c r="R3331" t="str">
        <f>_xlfn.CONCAT(TEXT(B3331, "mm/dd/yyyy"), "_", E3331)</f>
        <v>06/03/2020_C</v>
      </c>
    </row>
    <row r="3332" spans="1:18" x14ac:dyDescent="0.25">
      <c r="A3332" s="6" t="str">
        <f t="shared" si="104"/>
        <v>0007</v>
      </c>
      <c r="B3332" s="1">
        <f>DATE(MID(C3332,8,4), MID(C3332,12,2), MID(C3332, 14, 2))</f>
        <v>43985</v>
      </c>
      <c r="C3332" t="s">
        <v>2749</v>
      </c>
      <c r="D3332" t="s">
        <v>2779</v>
      </c>
      <c r="E3332" s="6" t="str">
        <f>MID(D3332,3,1)</f>
        <v>C</v>
      </c>
      <c r="F3332" s="6" t="str">
        <f t="shared" si="105"/>
        <v>6</v>
      </c>
      <c r="G3332" s="3">
        <v>51.5</v>
      </c>
      <c r="H3332" s="3">
        <v>44.8</v>
      </c>
      <c r="I3332" s="3">
        <v>23.5</v>
      </c>
      <c r="J3332" s="3">
        <v>27.34</v>
      </c>
      <c r="K3332" s="3">
        <v>1.05</v>
      </c>
      <c r="L3332" s="3">
        <v>5.33</v>
      </c>
      <c r="M3332" s="3">
        <v>20.85</v>
      </c>
      <c r="N3332" s="3">
        <v>1.81</v>
      </c>
      <c r="O3332" s="3">
        <f>N3332-K3332</f>
        <v>0.76</v>
      </c>
      <c r="P3332" s="3">
        <v>19.899999999999999</v>
      </c>
      <c r="Q3332" s="3">
        <f>(O3332/P3332)*100</f>
        <v>3.8190954773869348</v>
      </c>
      <c r="R3332" t="str">
        <f>_xlfn.CONCAT(TEXT(B3332, "mm/dd/yyyy"), "_", E3332)</f>
        <v>06/03/2020_C</v>
      </c>
    </row>
    <row r="3333" spans="1:18" x14ac:dyDescent="0.25">
      <c r="A3333" s="6" t="str">
        <f t="shared" si="104"/>
        <v>0007</v>
      </c>
      <c r="B3333" s="1">
        <f>DATE(MID(C3333,8,4), MID(C3333,12,2), MID(C3333, 14, 2))</f>
        <v>43985</v>
      </c>
      <c r="C3333" t="s">
        <v>2749</v>
      </c>
      <c r="D3333" t="s">
        <v>2781</v>
      </c>
      <c r="E3333" s="6" t="str">
        <f>MID(D3333,3,1)</f>
        <v>C</v>
      </c>
      <c r="F3333" s="6" t="str">
        <f t="shared" si="105"/>
        <v>6</v>
      </c>
      <c r="G3333" s="3">
        <v>52.89</v>
      </c>
      <c r="H3333" s="3">
        <v>45.13</v>
      </c>
      <c r="I3333" s="3">
        <v>31.08</v>
      </c>
      <c r="J3333" s="3">
        <v>49.08</v>
      </c>
      <c r="K3333" s="3">
        <v>1.08</v>
      </c>
      <c r="L3333" s="3">
        <v>9.48</v>
      </c>
      <c r="M3333" s="3">
        <v>39</v>
      </c>
      <c r="N3333" s="3">
        <v>2.06</v>
      </c>
      <c r="O3333" s="3">
        <f>N3333-K3333</f>
        <v>0.98</v>
      </c>
      <c r="P3333" s="3">
        <v>37.56</v>
      </c>
      <c r="Q3333" s="3">
        <f>(O3333/P3333)*100</f>
        <v>2.6091586794462192</v>
      </c>
      <c r="R3333" t="str">
        <f>_xlfn.CONCAT(TEXT(B3333, "mm/dd/yyyy"), "_", E3333)</f>
        <v>06/03/2020_C</v>
      </c>
    </row>
    <row r="3334" spans="1:18" x14ac:dyDescent="0.25">
      <c r="A3334" s="6" t="str">
        <f t="shared" si="104"/>
        <v>0007</v>
      </c>
      <c r="B3334" s="1">
        <f>DATE(MID(C3334,8,4), MID(C3334,12,2), MID(C3334, 14, 2))</f>
        <v>43985</v>
      </c>
      <c r="C3334" t="s">
        <v>2749</v>
      </c>
      <c r="D3334" t="s">
        <v>2783</v>
      </c>
      <c r="E3334" s="6" t="str">
        <f>MID(D3334,3,1)</f>
        <v>C</v>
      </c>
      <c r="F3334" s="6" t="str">
        <f t="shared" si="105"/>
        <v>6</v>
      </c>
      <c r="G3334" s="3">
        <v>70.790000000000006</v>
      </c>
      <c r="H3334" s="3">
        <v>65.84</v>
      </c>
      <c r="I3334" s="3">
        <v>28.93</v>
      </c>
      <c r="J3334" s="3">
        <v>84.8</v>
      </c>
      <c r="K3334" s="3">
        <v>1.07</v>
      </c>
      <c r="L3334" s="3">
        <v>10.39</v>
      </c>
      <c r="M3334" s="3">
        <v>69.510000000000005</v>
      </c>
      <c r="N3334" s="3">
        <v>2.4700000000000002</v>
      </c>
      <c r="O3334" s="3">
        <f>N3334-K3334</f>
        <v>1.4000000000000001</v>
      </c>
      <c r="P3334" s="3">
        <v>66.63</v>
      </c>
      <c r="Q3334" s="3">
        <f>(O3334/P3334)*100</f>
        <v>2.10115563559958</v>
      </c>
      <c r="R3334" t="str">
        <f>_xlfn.CONCAT(TEXT(B3334, "mm/dd/yyyy"), "_", E3334)</f>
        <v>06/03/2020_C</v>
      </c>
    </row>
    <row r="3335" spans="1:18" x14ac:dyDescent="0.25">
      <c r="A3335" s="6" t="str">
        <f t="shared" si="104"/>
        <v>0007</v>
      </c>
      <c r="B3335" s="1">
        <f>DATE(MID(C3335,8,4), MID(C3335,12,2), MID(C3335, 14, 2))</f>
        <v>43985</v>
      </c>
      <c r="C3335" t="s">
        <v>2749</v>
      </c>
      <c r="D3335" t="s">
        <v>2785</v>
      </c>
      <c r="E3335" s="6" t="str">
        <f>MID(D3335,3,1)</f>
        <v>C</v>
      </c>
      <c r="F3335" s="6" t="str">
        <f t="shared" si="105"/>
        <v>6</v>
      </c>
      <c r="G3335" s="3">
        <v>47.31</v>
      </c>
      <c r="H3335" s="3">
        <v>53.58</v>
      </c>
      <c r="I3335" s="3">
        <v>19.09</v>
      </c>
      <c r="J3335" s="3">
        <v>33.729999999999997</v>
      </c>
      <c r="K3335" s="3">
        <v>1.07</v>
      </c>
      <c r="L3335" s="3">
        <v>6.37</v>
      </c>
      <c r="M3335" s="3">
        <v>26.56</v>
      </c>
      <c r="N3335" s="3">
        <v>1.84</v>
      </c>
      <c r="O3335" s="3">
        <f>N3335-K3335</f>
        <v>0.77</v>
      </c>
      <c r="P3335" s="3">
        <v>25.58</v>
      </c>
      <c r="Q3335" s="3">
        <f>(O3335/P3335)*100</f>
        <v>3.0101641907740428</v>
      </c>
      <c r="R3335" t="str">
        <f>_xlfn.CONCAT(TEXT(B3335, "mm/dd/yyyy"), "_", E3335)</f>
        <v>06/03/2020_C</v>
      </c>
    </row>
    <row r="3336" spans="1:18" x14ac:dyDescent="0.25">
      <c r="A3336" s="6" t="str">
        <f t="shared" si="104"/>
        <v>0007</v>
      </c>
      <c r="B3336" s="1">
        <f>DATE(MID(C3336,8,4), MID(C3336,12,2), MID(C3336, 14, 2))</f>
        <v>43985</v>
      </c>
      <c r="C3336" t="s">
        <v>2749</v>
      </c>
      <c r="D3336" t="s">
        <v>2787</v>
      </c>
      <c r="E3336" s="6" t="str">
        <f>MID(D3336,3,1)</f>
        <v>C</v>
      </c>
      <c r="F3336" s="6" t="str">
        <f t="shared" si="105"/>
        <v>6</v>
      </c>
      <c r="G3336" s="3">
        <v>63.7</v>
      </c>
      <c r="H3336" s="3">
        <v>55.74</v>
      </c>
      <c r="I3336" s="3">
        <v>27.3</v>
      </c>
      <c r="J3336" s="3">
        <v>71.78</v>
      </c>
      <c r="K3336" s="3">
        <v>1.07</v>
      </c>
      <c r="L3336" s="3">
        <v>8.34</v>
      </c>
      <c r="M3336" s="3">
        <v>63.05</v>
      </c>
      <c r="N3336" s="3">
        <v>2.14</v>
      </c>
      <c r="O3336" s="3">
        <f>N3336-K3336</f>
        <v>1.07</v>
      </c>
      <c r="P3336" s="3">
        <v>60.56</v>
      </c>
      <c r="Q3336" s="3">
        <f>(O3336/P3336)*100</f>
        <v>1.7668428005284016</v>
      </c>
      <c r="R3336" t="str">
        <f>_xlfn.CONCAT(TEXT(B3336, "mm/dd/yyyy"), "_", E3336)</f>
        <v>06/03/2020_C</v>
      </c>
    </row>
    <row r="3337" spans="1:18" x14ac:dyDescent="0.25">
      <c r="A3337" s="6" t="str">
        <f t="shared" si="104"/>
        <v>0007</v>
      </c>
      <c r="B3337" s="1">
        <f>DATE(MID(C3337,8,4), MID(C3337,12,2), MID(C3337, 14, 2))</f>
        <v>43985</v>
      </c>
      <c r="C3337" t="s">
        <v>2749</v>
      </c>
      <c r="D3337" t="s">
        <v>2789</v>
      </c>
      <c r="E3337" s="6" t="str">
        <f>MID(D3337,3,1)</f>
        <v>C</v>
      </c>
      <c r="F3337" s="6" t="str">
        <f t="shared" si="105"/>
        <v>6</v>
      </c>
      <c r="G3337" s="3">
        <v>68.3</v>
      </c>
      <c r="H3337" s="3">
        <v>53.02</v>
      </c>
      <c r="I3337" s="3">
        <v>29.9</v>
      </c>
      <c r="J3337" s="3">
        <v>69.88</v>
      </c>
      <c r="K3337" s="3">
        <v>1.07</v>
      </c>
      <c r="L3337" s="3">
        <v>9.4499999999999993</v>
      </c>
      <c r="M3337" s="3">
        <v>57.84</v>
      </c>
      <c r="N3337" s="3">
        <v>2.2599999999999998</v>
      </c>
      <c r="O3337" s="3">
        <f>N3337-K3337</f>
        <v>1.1899999999999997</v>
      </c>
      <c r="P3337" s="3">
        <v>55.33</v>
      </c>
      <c r="Q3337" s="3">
        <f>(O3337/P3337)*100</f>
        <v>2.1507319718055298</v>
      </c>
      <c r="R3337" t="str">
        <f>_xlfn.CONCAT(TEXT(B3337, "mm/dd/yyyy"), "_", E3337)</f>
        <v>06/03/2020_C</v>
      </c>
    </row>
    <row r="3338" spans="1:18" x14ac:dyDescent="0.25">
      <c r="A3338" s="6" t="str">
        <f t="shared" si="104"/>
        <v>0007</v>
      </c>
      <c r="B3338" s="1">
        <f>DATE(MID(C3338,8,4), MID(C3338,12,2), MID(C3338, 14, 2))</f>
        <v>43985</v>
      </c>
      <c r="C3338" t="s">
        <v>2749</v>
      </c>
      <c r="D3338" t="s">
        <v>2791</v>
      </c>
      <c r="E3338" s="6" t="str">
        <f>MID(D3338,3,1)</f>
        <v>C</v>
      </c>
      <c r="F3338" s="6" t="str">
        <f t="shared" si="105"/>
        <v>6</v>
      </c>
      <c r="G3338" s="3">
        <v>63.52</v>
      </c>
      <c r="H3338" s="3">
        <v>46.48</v>
      </c>
      <c r="I3338" s="3">
        <v>29.29</v>
      </c>
      <c r="J3338" s="3">
        <v>63.92</v>
      </c>
      <c r="K3338" s="3">
        <v>1.08</v>
      </c>
      <c r="L3338" s="3">
        <v>7.89</v>
      </c>
      <c r="M3338" s="3">
        <v>52.21</v>
      </c>
      <c r="N3338" s="3">
        <v>2.13</v>
      </c>
      <c r="O3338" s="3">
        <f>N3338-K3338</f>
        <v>1.0499999999999998</v>
      </c>
      <c r="P3338" s="3">
        <v>49.84</v>
      </c>
      <c r="Q3338" s="3">
        <f>(O3338/P3338)*100</f>
        <v>2.1067415730337076</v>
      </c>
      <c r="R3338" t="str">
        <f>_xlfn.CONCAT(TEXT(B3338, "mm/dd/yyyy"), "_", E3338)</f>
        <v>06/03/2020_C</v>
      </c>
    </row>
    <row r="3339" spans="1:18" x14ac:dyDescent="0.25">
      <c r="A3339" s="6" t="str">
        <f t="shared" si="104"/>
        <v>0007</v>
      </c>
      <c r="B3339" s="1">
        <f>DATE(MID(C3339,8,4), MID(C3339,12,2), MID(C3339, 14, 2))</f>
        <v>43985</v>
      </c>
      <c r="C3339" t="s">
        <v>2749</v>
      </c>
      <c r="D3339" t="s">
        <v>2793</v>
      </c>
      <c r="E3339" s="6" t="str">
        <f>MID(D3339,3,1)</f>
        <v>C</v>
      </c>
      <c r="F3339" s="6" t="str">
        <f t="shared" si="105"/>
        <v>6</v>
      </c>
      <c r="G3339" s="3">
        <v>60.03</v>
      </c>
      <c r="H3339" s="3">
        <v>48.12</v>
      </c>
      <c r="I3339" s="3">
        <v>27.16</v>
      </c>
      <c r="J3339" s="3">
        <v>61.12</v>
      </c>
      <c r="K3339" s="3">
        <v>1.07</v>
      </c>
      <c r="L3339" s="3">
        <v>10.199999999999999</v>
      </c>
      <c r="M3339" s="3">
        <v>48.45</v>
      </c>
      <c r="N3339" s="3">
        <v>2.35</v>
      </c>
      <c r="O3339" s="3">
        <f>N3339-K3339</f>
        <v>1.28</v>
      </c>
      <c r="P3339" s="3">
        <v>45.13</v>
      </c>
      <c r="Q3339" s="3">
        <f>(O3339/P3339)*100</f>
        <v>2.8362508309328605</v>
      </c>
      <c r="R3339" t="str">
        <f>_xlfn.CONCAT(TEXT(B3339, "mm/dd/yyyy"), "_", E3339)</f>
        <v>06/03/2020_C</v>
      </c>
    </row>
    <row r="3340" spans="1:18" x14ac:dyDescent="0.25">
      <c r="A3340" s="6" t="str">
        <f t="shared" si="104"/>
        <v>0007</v>
      </c>
      <c r="B3340" s="1">
        <f>DATE(MID(C3340,8,4), MID(C3340,12,2), MID(C3340, 14, 2))</f>
        <v>43985</v>
      </c>
      <c r="C3340" t="s">
        <v>2749</v>
      </c>
      <c r="D3340" t="s">
        <v>2795</v>
      </c>
      <c r="E3340" s="6" t="str">
        <f>MID(D3340,3,1)</f>
        <v>C</v>
      </c>
      <c r="F3340" s="6" t="str">
        <f t="shared" si="105"/>
        <v>6</v>
      </c>
      <c r="G3340" s="3">
        <v>82.62</v>
      </c>
      <c r="H3340" s="3">
        <v>62.75</v>
      </c>
      <c r="I3340" s="3">
        <v>36.65</v>
      </c>
      <c r="J3340" s="3">
        <v>118.88</v>
      </c>
      <c r="K3340" s="3">
        <v>1.08</v>
      </c>
      <c r="L3340" s="3">
        <v>11.89</v>
      </c>
      <c r="M3340" s="3">
        <v>97.58</v>
      </c>
      <c r="N3340" s="3">
        <v>2.96</v>
      </c>
      <c r="O3340" s="3">
        <f>N3340-K3340</f>
        <v>1.88</v>
      </c>
      <c r="P3340" s="3">
        <v>93.5</v>
      </c>
      <c r="Q3340" s="3">
        <f>(O3340/P3340)*100</f>
        <v>2.0106951871657754</v>
      </c>
      <c r="R3340" t="str">
        <f>_xlfn.CONCAT(TEXT(B3340, "mm/dd/yyyy"), "_", E3340)</f>
        <v>06/03/2020_C</v>
      </c>
    </row>
    <row r="3341" spans="1:18" x14ac:dyDescent="0.25">
      <c r="A3341" s="6" t="str">
        <f t="shared" si="104"/>
        <v>0007</v>
      </c>
      <c r="B3341" s="1">
        <f>DATE(MID(C3341,8,4), MID(C3341,12,2), MID(C3341, 14, 2))</f>
        <v>43985</v>
      </c>
      <c r="C3341" t="s">
        <v>2749</v>
      </c>
      <c r="D3341" t="s">
        <v>2797</v>
      </c>
      <c r="E3341" s="6" t="str">
        <f>MID(D3341,3,1)</f>
        <v>C</v>
      </c>
      <c r="F3341" s="6" t="str">
        <f t="shared" si="105"/>
        <v>6</v>
      </c>
      <c r="G3341" s="3">
        <v>62.2</v>
      </c>
      <c r="H3341" s="3">
        <v>63.86</v>
      </c>
      <c r="I3341" s="3">
        <v>32.17</v>
      </c>
      <c r="J3341" s="3">
        <v>86.66</v>
      </c>
      <c r="K3341" s="3">
        <v>1.08</v>
      </c>
      <c r="L3341" s="3">
        <v>9.5399999999999991</v>
      </c>
      <c r="M3341" s="3">
        <v>71.87</v>
      </c>
      <c r="N3341" s="3">
        <v>2.4700000000000002</v>
      </c>
      <c r="O3341" s="3">
        <f>N3341-K3341</f>
        <v>1.3900000000000001</v>
      </c>
      <c r="P3341" s="3">
        <v>69.03</v>
      </c>
      <c r="Q3341" s="3">
        <f>(O3341/P3341)*100</f>
        <v>2.0136172678545563</v>
      </c>
      <c r="R3341" t="str">
        <f>_xlfn.CONCAT(TEXT(B3341, "mm/dd/yyyy"), "_", E3341)</f>
        <v>06/03/2020_C</v>
      </c>
    </row>
    <row r="3342" spans="1:18" x14ac:dyDescent="0.25">
      <c r="A3342" s="6" t="str">
        <f t="shared" si="104"/>
        <v>0090</v>
      </c>
      <c r="B3342" s="1">
        <f>DATE(MID(C3342,8,4), MID(C3342,12,2), MID(C3342, 14, 2))</f>
        <v>43985</v>
      </c>
      <c r="C3342" t="s">
        <v>6617</v>
      </c>
      <c r="D3342" t="s">
        <v>6616</v>
      </c>
      <c r="E3342" s="6" t="str">
        <f>MID(D3342,3,1)</f>
        <v>E</v>
      </c>
      <c r="F3342" s="6" t="str">
        <f t="shared" si="105"/>
        <v>11</v>
      </c>
      <c r="G3342" s="3">
        <v>48.52</v>
      </c>
      <c r="H3342" s="3">
        <v>37.32</v>
      </c>
      <c r="I3342" s="3">
        <v>26.93</v>
      </c>
      <c r="J3342" s="3">
        <v>35.979999999999997</v>
      </c>
      <c r="K3342" s="3">
        <v>1.07</v>
      </c>
      <c r="L3342" s="3">
        <v>4.74</v>
      </c>
      <c r="M3342" s="3">
        <v>29.87</v>
      </c>
      <c r="N3342" s="3">
        <v>1.61</v>
      </c>
      <c r="O3342" s="3">
        <f>N3342-K3342</f>
        <v>0.54</v>
      </c>
      <c r="P3342" s="3">
        <v>29.23</v>
      </c>
      <c r="Q3342" s="3">
        <f>(O3342/P3342)*100</f>
        <v>1.8474170372904553</v>
      </c>
      <c r="R3342" t="str">
        <f>_xlfn.CONCAT(TEXT(B3342, "mm/dd/yyyy"), "_", E3342)</f>
        <v>06/03/2020_E</v>
      </c>
    </row>
    <row r="3343" spans="1:18" x14ac:dyDescent="0.25">
      <c r="A3343" s="6" t="str">
        <f t="shared" si="104"/>
        <v>0090</v>
      </c>
      <c r="B3343" s="1">
        <f>DATE(MID(C3343,8,4), MID(C3343,12,2), MID(C3343, 14, 2))</f>
        <v>43985</v>
      </c>
      <c r="C3343" t="s">
        <v>6617</v>
      </c>
      <c r="D3343" t="s">
        <v>6619</v>
      </c>
      <c r="E3343" s="6" t="str">
        <f>MID(D3343,3,1)</f>
        <v>E</v>
      </c>
      <c r="F3343" s="6" t="str">
        <f t="shared" si="105"/>
        <v>11</v>
      </c>
      <c r="G3343" s="3">
        <v>60.07</v>
      </c>
      <c r="H3343" s="3">
        <v>55.54</v>
      </c>
      <c r="I3343" s="3">
        <v>32.380000000000003</v>
      </c>
      <c r="J3343" s="3">
        <v>67.290000000000006</v>
      </c>
      <c r="K3343" s="3">
        <v>1.08</v>
      </c>
      <c r="L3343" s="3">
        <v>6.83</v>
      </c>
      <c r="M3343" s="3">
        <v>54.91</v>
      </c>
      <c r="N3343" s="3">
        <v>2.2400000000000002</v>
      </c>
      <c r="O3343" s="3">
        <f>N3343-K3343</f>
        <v>1.1600000000000001</v>
      </c>
      <c r="P3343" s="3">
        <v>52.83</v>
      </c>
      <c r="Q3343" s="3">
        <f>(O3343/P3343)*100</f>
        <v>2.1957221275790273</v>
      </c>
      <c r="R3343" t="str">
        <f>_xlfn.CONCAT(TEXT(B3343, "mm/dd/yyyy"), "_", E3343)</f>
        <v>06/03/2020_E</v>
      </c>
    </row>
    <row r="3344" spans="1:18" x14ac:dyDescent="0.25">
      <c r="A3344" s="6" t="str">
        <f t="shared" si="104"/>
        <v>0090</v>
      </c>
      <c r="B3344" s="1">
        <f>DATE(MID(C3344,8,4), MID(C3344,12,2), MID(C3344, 14, 2))</f>
        <v>43985</v>
      </c>
      <c r="C3344" t="s">
        <v>6617</v>
      </c>
      <c r="D3344" t="s">
        <v>6621</v>
      </c>
      <c r="E3344" s="6" t="str">
        <f>MID(D3344,3,1)</f>
        <v>E</v>
      </c>
      <c r="F3344" s="6" t="str">
        <f t="shared" si="105"/>
        <v>11</v>
      </c>
      <c r="G3344" s="3">
        <v>51.75</v>
      </c>
      <c r="H3344" s="3">
        <v>40.98</v>
      </c>
      <c r="I3344" s="3">
        <v>22.39</v>
      </c>
      <c r="J3344" s="3">
        <v>35.83</v>
      </c>
      <c r="K3344" s="3">
        <v>1.07</v>
      </c>
      <c r="L3344" s="3">
        <v>4.03</v>
      </c>
      <c r="M3344" s="3">
        <v>28.11</v>
      </c>
      <c r="N3344" s="3">
        <v>1.58</v>
      </c>
      <c r="O3344" s="3">
        <f>N3344-K3344</f>
        <v>0.51</v>
      </c>
      <c r="P3344" s="3">
        <v>27.44</v>
      </c>
      <c r="Q3344" s="3">
        <f>(O3344/P3344)*100</f>
        <v>1.8586005830903789</v>
      </c>
      <c r="R3344" t="str">
        <f>_xlfn.CONCAT(TEXT(B3344, "mm/dd/yyyy"), "_", E3344)</f>
        <v>06/03/2020_E</v>
      </c>
    </row>
    <row r="3345" spans="1:18" x14ac:dyDescent="0.25">
      <c r="A3345" s="6" t="str">
        <f t="shared" si="104"/>
        <v>0090</v>
      </c>
      <c r="B3345" s="1">
        <f>DATE(MID(C3345,8,4), MID(C3345,12,2), MID(C3345, 14, 2))</f>
        <v>43985</v>
      </c>
      <c r="C3345" t="s">
        <v>6617</v>
      </c>
      <c r="D3345" t="s">
        <v>6623</v>
      </c>
      <c r="E3345" s="6" t="str">
        <f>MID(D3345,3,1)</f>
        <v>E</v>
      </c>
      <c r="F3345" s="6" t="str">
        <f t="shared" si="105"/>
        <v>11</v>
      </c>
      <c r="G3345" s="3">
        <v>78.45</v>
      </c>
      <c r="H3345" s="3">
        <v>68.97</v>
      </c>
      <c r="I3345" s="3">
        <v>36.31</v>
      </c>
      <c r="J3345" s="3">
        <v>135.63999999999999</v>
      </c>
      <c r="K3345" s="3">
        <v>1.06</v>
      </c>
      <c r="L3345" s="3">
        <v>13.02</v>
      </c>
      <c r="M3345" s="3">
        <v>107.66</v>
      </c>
      <c r="N3345" s="3">
        <v>2.93</v>
      </c>
      <c r="O3345" s="3">
        <f>N3345-K3345</f>
        <v>1.87</v>
      </c>
      <c r="P3345" s="3">
        <v>102</v>
      </c>
      <c r="Q3345" s="3">
        <f>(O3345/P3345)*100</f>
        <v>1.8333333333333333</v>
      </c>
      <c r="R3345" t="str">
        <f>_xlfn.CONCAT(TEXT(B3345, "mm/dd/yyyy"), "_", E3345)</f>
        <v>06/03/2020_E</v>
      </c>
    </row>
    <row r="3346" spans="1:18" x14ac:dyDescent="0.25">
      <c r="A3346" s="6" t="str">
        <f t="shared" si="104"/>
        <v>0090</v>
      </c>
      <c r="B3346" s="1">
        <f>DATE(MID(C3346,8,4), MID(C3346,12,2), MID(C3346, 14, 2))</f>
        <v>43985</v>
      </c>
      <c r="C3346" t="s">
        <v>6617</v>
      </c>
      <c r="D3346" t="s">
        <v>6625</v>
      </c>
      <c r="E3346" s="6" t="str">
        <f>MID(D3346,3,1)</f>
        <v>E</v>
      </c>
      <c r="F3346" s="6" t="str">
        <f t="shared" si="105"/>
        <v>11</v>
      </c>
      <c r="G3346" s="3">
        <v>74.64</v>
      </c>
      <c r="H3346" s="3">
        <v>65.78</v>
      </c>
      <c r="I3346" s="3">
        <v>38.03</v>
      </c>
      <c r="J3346" s="3">
        <v>137.83000000000001</v>
      </c>
      <c r="K3346" s="3">
        <v>1.07</v>
      </c>
      <c r="L3346" s="3">
        <v>14.04</v>
      </c>
      <c r="M3346" s="3">
        <v>110.6</v>
      </c>
      <c r="N3346" s="3">
        <v>3.02</v>
      </c>
      <c r="O3346" s="3">
        <f>N3346-K3346</f>
        <v>1.95</v>
      </c>
      <c r="P3346" s="3">
        <v>104.65</v>
      </c>
      <c r="Q3346" s="3">
        <f>(O3346/P3346)*100</f>
        <v>1.8633540372670805</v>
      </c>
      <c r="R3346" t="str">
        <f>_xlfn.CONCAT(TEXT(B3346, "mm/dd/yyyy"), "_", E3346)</f>
        <v>06/03/2020_E</v>
      </c>
    </row>
    <row r="3347" spans="1:18" x14ac:dyDescent="0.25">
      <c r="A3347" s="6" t="str">
        <f t="shared" si="104"/>
        <v>0090</v>
      </c>
      <c r="B3347" s="1">
        <f>DATE(MID(C3347,8,4), MID(C3347,12,2), MID(C3347, 14, 2))</f>
        <v>43985</v>
      </c>
      <c r="C3347" t="s">
        <v>6617</v>
      </c>
      <c r="D3347" t="s">
        <v>6627</v>
      </c>
      <c r="E3347" s="6" t="str">
        <f>MID(D3347,3,1)</f>
        <v>E</v>
      </c>
      <c r="F3347" s="6" t="str">
        <f t="shared" si="105"/>
        <v>11</v>
      </c>
      <c r="G3347" s="3">
        <v>67.400000000000006</v>
      </c>
      <c r="H3347" s="3">
        <v>52.75</v>
      </c>
      <c r="I3347" s="3">
        <v>33.44</v>
      </c>
      <c r="J3347" s="3">
        <v>83.14</v>
      </c>
      <c r="K3347" s="3">
        <v>1.08</v>
      </c>
      <c r="L3347" s="3">
        <v>8.07</v>
      </c>
      <c r="M3347" s="3">
        <v>67.72</v>
      </c>
      <c r="N3347" s="3">
        <v>2.5299999999999998</v>
      </c>
      <c r="O3347" s="3">
        <f>N3347-K3347</f>
        <v>1.4499999999999997</v>
      </c>
      <c r="P3347" s="3">
        <v>65.98</v>
      </c>
      <c r="Q3347" s="3">
        <f>(O3347/P3347)*100</f>
        <v>2.1976356471658072</v>
      </c>
      <c r="R3347" t="str">
        <f>_xlfn.CONCAT(TEXT(B3347, "mm/dd/yyyy"), "_", E3347)</f>
        <v>06/03/2020_E</v>
      </c>
    </row>
    <row r="3348" spans="1:18" x14ac:dyDescent="0.25">
      <c r="A3348" s="6" t="str">
        <f t="shared" si="104"/>
        <v>0090</v>
      </c>
      <c r="B3348" s="1">
        <f>DATE(MID(C3348,8,4), MID(C3348,12,2), MID(C3348, 14, 2))</f>
        <v>43985</v>
      </c>
      <c r="C3348" t="s">
        <v>6617</v>
      </c>
      <c r="D3348" t="s">
        <v>6629</v>
      </c>
      <c r="E3348" s="6" t="str">
        <f>MID(D3348,3,1)</f>
        <v>E</v>
      </c>
      <c r="F3348" s="6" t="str">
        <f t="shared" si="105"/>
        <v>11</v>
      </c>
      <c r="G3348" s="3">
        <v>82.07</v>
      </c>
      <c r="H3348" s="3">
        <v>70.150000000000006</v>
      </c>
      <c r="I3348" s="3">
        <v>38.840000000000003</v>
      </c>
      <c r="J3348" s="3">
        <v>139.65</v>
      </c>
      <c r="K3348" s="3">
        <v>1.0900000000000001</v>
      </c>
      <c r="L3348" s="3">
        <v>11.45</v>
      </c>
      <c r="M3348" s="3">
        <v>113.45</v>
      </c>
      <c r="N3348" s="3">
        <v>2.82</v>
      </c>
      <c r="O3348" s="3">
        <f>N3348-K3348</f>
        <v>1.7299999999999998</v>
      </c>
      <c r="P3348" s="3">
        <v>108.11</v>
      </c>
      <c r="Q3348" s="3">
        <f>(O3348/P3348)*100</f>
        <v>1.6002219961150679</v>
      </c>
      <c r="R3348" t="str">
        <f>_xlfn.CONCAT(TEXT(B3348, "mm/dd/yyyy"), "_", E3348)</f>
        <v>06/03/2020_E</v>
      </c>
    </row>
    <row r="3349" spans="1:18" x14ac:dyDescent="0.25">
      <c r="A3349" s="6" t="str">
        <f t="shared" si="104"/>
        <v>0090</v>
      </c>
      <c r="B3349" s="1">
        <f>DATE(MID(C3349,8,4), MID(C3349,12,2), MID(C3349, 14, 2))</f>
        <v>43985</v>
      </c>
      <c r="C3349" t="s">
        <v>6617</v>
      </c>
      <c r="D3349" t="s">
        <v>6631</v>
      </c>
      <c r="E3349" s="6" t="str">
        <f>MID(D3349,3,1)</f>
        <v>E</v>
      </c>
      <c r="F3349" s="6" t="str">
        <f t="shared" si="105"/>
        <v>11</v>
      </c>
      <c r="G3349" s="3">
        <v>63.93</v>
      </c>
      <c r="H3349" s="3">
        <v>60.76</v>
      </c>
      <c r="I3349" s="3">
        <v>31.24</v>
      </c>
      <c r="J3349" s="3">
        <v>82.65</v>
      </c>
      <c r="K3349" s="3">
        <v>1.07</v>
      </c>
      <c r="L3349" s="3">
        <v>9.11</v>
      </c>
      <c r="M3349" s="3">
        <v>70.75</v>
      </c>
      <c r="N3349" s="3">
        <v>2.5499999999999998</v>
      </c>
      <c r="O3349" s="3">
        <f>N3349-K3349</f>
        <v>1.4799999999999998</v>
      </c>
      <c r="P3349" s="3">
        <v>65.63</v>
      </c>
      <c r="Q3349" s="3">
        <f>(O3349/P3349)*100</f>
        <v>2.2550662806643298</v>
      </c>
      <c r="R3349" t="str">
        <f>_xlfn.CONCAT(TEXT(B3349, "mm/dd/yyyy"), "_", E3349)</f>
        <v>06/03/2020_E</v>
      </c>
    </row>
    <row r="3350" spans="1:18" x14ac:dyDescent="0.25">
      <c r="A3350" s="6" t="str">
        <f t="shared" si="104"/>
        <v>0090</v>
      </c>
      <c r="B3350" s="1">
        <f>DATE(MID(C3350,8,4), MID(C3350,12,2), MID(C3350, 14, 2))</f>
        <v>43985</v>
      </c>
      <c r="C3350" t="s">
        <v>6617</v>
      </c>
      <c r="D3350" t="s">
        <v>6633</v>
      </c>
      <c r="E3350" s="6" t="str">
        <f>MID(D3350,3,1)</f>
        <v>E</v>
      </c>
      <c r="F3350" s="6" t="str">
        <f t="shared" si="105"/>
        <v>11</v>
      </c>
      <c r="G3350" s="3">
        <v>54.02</v>
      </c>
      <c r="H3350" s="3">
        <v>44.91</v>
      </c>
      <c r="I3350" s="3">
        <v>18.53</v>
      </c>
      <c r="J3350" s="3">
        <v>38</v>
      </c>
      <c r="K3350" s="3">
        <v>1.07</v>
      </c>
      <c r="L3350" s="3">
        <v>5.73</v>
      </c>
      <c r="M3350" s="3">
        <v>29.42</v>
      </c>
      <c r="N3350" s="3">
        <v>1.76</v>
      </c>
      <c r="O3350" s="3">
        <f>N3350-K3350</f>
        <v>0.69</v>
      </c>
      <c r="P3350" s="3">
        <v>28.49</v>
      </c>
      <c r="Q3350" s="3">
        <f>(O3350/P3350)*100</f>
        <v>2.4219024219024217</v>
      </c>
      <c r="R3350" t="str">
        <f>_xlfn.CONCAT(TEXT(B3350, "mm/dd/yyyy"), "_", E3350)</f>
        <v>06/03/2020_E</v>
      </c>
    </row>
    <row r="3351" spans="1:18" x14ac:dyDescent="0.25">
      <c r="A3351" s="6" t="str">
        <f t="shared" si="104"/>
        <v>0090</v>
      </c>
      <c r="B3351" s="1">
        <f>DATE(MID(C3351,8,4), MID(C3351,12,2), MID(C3351, 14, 2))</f>
        <v>43985</v>
      </c>
      <c r="C3351" t="s">
        <v>6617</v>
      </c>
      <c r="D3351" t="s">
        <v>6635</v>
      </c>
      <c r="E3351" s="6" t="str">
        <f>MID(D3351,3,1)</f>
        <v>E</v>
      </c>
      <c r="F3351" s="6" t="str">
        <f t="shared" si="105"/>
        <v>11</v>
      </c>
      <c r="G3351" s="3">
        <v>57.93</v>
      </c>
      <c r="H3351" s="3">
        <v>42.67</v>
      </c>
      <c r="I3351" s="3">
        <v>28.41</v>
      </c>
      <c r="J3351" s="3">
        <v>51.42</v>
      </c>
      <c r="K3351" s="3">
        <v>1.07</v>
      </c>
      <c r="L3351" s="3">
        <v>5.69</v>
      </c>
      <c r="M3351" s="3">
        <v>42.48</v>
      </c>
      <c r="N3351" s="3">
        <v>1.88</v>
      </c>
      <c r="O3351" s="3">
        <f>N3351-K3351</f>
        <v>0.80999999999999983</v>
      </c>
      <c r="P3351" s="3">
        <v>40.74</v>
      </c>
      <c r="Q3351" s="3">
        <f>(O3351/P3351)*100</f>
        <v>1.9882179675994105</v>
      </c>
      <c r="R3351" t="str">
        <f>_xlfn.CONCAT(TEXT(B3351, "mm/dd/yyyy"), "_", E3351)</f>
        <v>06/03/2020_E</v>
      </c>
    </row>
    <row r="3352" spans="1:18" x14ac:dyDescent="0.25">
      <c r="A3352" s="6" t="str">
        <f t="shared" si="104"/>
        <v>0090</v>
      </c>
      <c r="B3352" s="1">
        <f>DATE(MID(C3352,8,4), MID(C3352,12,2), MID(C3352, 14, 2))</f>
        <v>43985</v>
      </c>
      <c r="C3352" t="s">
        <v>6617</v>
      </c>
      <c r="D3352" t="s">
        <v>6637</v>
      </c>
      <c r="E3352" s="6" t="str">
        <f>MID(D3352,3,1)</f>
        <v>E</v>
      </c>
      <c r="F3352" s="6" t="str">
        <f t="shared" si="105"/>
        <v>11</v>
      </c>
      <c r="G3352" s="3">
        <v>60.81</v>
      </c>
      <c r="H3352" s="3">
        <v>48.47</v>
      </c>
      <c r="I3352" s="3">
        <v>27.36</v>
      </c>
      <c r="J3352" s="3">
        <v>58.83</v>
      </c>
      <c r="K3352" s="3">
        <v>1.08</v>
      </c>
      <c r="L3352" s="3">
        <v>5.75</v>
      </c>
      <c r="M3352" s="3">
        <v>49.92</v>
      </c>
      <c r="N3352" s="3">
        <v>1.76</v>
      </c>
      <c r="O3352" s="3">
        <f>N3352-K3352</f>
        <v>0.67999999999999994</v>
      </c>
      <c r="P3352" s="3">
        <v>47.96</v>
      </c>
      <c r="Q3352" s="3">
        <f>(O3352/P3352)*100</f>
        <v>1.4178482068390323</v>
      </c>
      <c r="R3352" t="str">
        <f>_xlfn.CONCAT(TEXT(B3352, "mm/dd/yyyy"), "_", E3352)</f>
        <v>06/03/2020_E</v>
      </c>
    </row>
    <row r="3353" spans="1:18" x14ac:dyDescent="0.25">
      <c r="A3353" s="6" t="str">
        <f t="shared" si="104"/>
        <v>0090</v>
      </c>
      <c r="B3353" s="1">
        <f>DATE(MID(C3353,8,4), MID(C3353,12,2), MID(C3353, 14, 2))</f>
        <v>43985</v>
      </c>
      <c r="C3353" t="s">
        <v>6617</v>
      </c>
      <c r="D3353" t="s">
        <v>6639</v>
      </c>
      <c r="E3353" s="6" t="str">
        <f>MID(D3353,3,1)</f>
        <v>E</v>
      </c>
      <c r="F3353" s="6" t="str">
        <f t="shared" si="105"/>
        <v>11</v>
      </c>
      <c r="G3353" s="3">
        <v>78.08</v>
      </c>
      <c r="H3353" s="3">
        <v>66.48</v>
      </c>
      <c r="I3353" s="3">
        <v>32.549999999999997</v>
      </c>
      <c r="J3353" s="3">
        <v>114.24</v>
      </c>
      <c r="K3353" s="3">
        <v>1.0900000000000001</v>
      </c>
      <c r="L3353" s="3">
        <v>9.16</v>
      </c>
      <c r="M3353" s="3">
        <v>97.2</v>
      </c>
      <c r="N3353" s="3">
        <v>2.29</v>
      </c>
      <c r="O3353" s="3">
        <f>N3353-K3353</f>
        <v>1.2</v>
      </c>
      <c r="P3353" s="3">
        <v>92.23</v>
      </c>
      <c r="Q3353" s="3">
        <f>(O3353/P3353)*100</f>
        <v>1.3010950883660413</v>
      </c>
      <c r="R3353" t="str">
        <f>_xlfn.CONCAT(TEXT(B3353, "mm/dd/yyyy"), "_", E3353)</f>
        <v>06/03/2020_E</v>
      </c>
    </row>
    <row r="3354" spans="1:18" x14ac:dyDescent="0.25">
      <c r="A3354" s="6" t="str">
        <f t="shared" si="104"/>
        <v>0090</v>
      </c>
      <c r="B3354" s="1">
        <f>DATE(MID(C3354,8,4), MID(C3354,12,2), MID(C3354, 14, 2))</f>
        <v>43985</v>
      </c>
      <c r="C3354" t="s">
        <v>6617</v>
      </c>
      <c r="D3354" t="s">
        <v>6641</v>
      </c>
      <c r="E3354" s="6" t="str">
        <f>MID(D3354,3,1)</f>
        <v>E</v>
      </c>
      <c r="F3354" s="6" t="str">
        <f t="shared" si="105"/>
        <v>11</v>
      </c>
      <c r="G3354" s="3">
        <v>67.790000000000006</v>
      </c>
      <c r="H3354" s="3">
        <v>43.5</v>
      </c>
      <c r="I3354" s="3">
        <v>31.78</v>
      </c>
      <c r="J3354" s="3">
        <v>57.9</v>
      </c>
      <c r="K3354" s="3">
        <v>1.06</v>
      </c>
      <c r="L3354" s="3">
        <v>10.38</v>
      </c>
      <c r="M3354" s="3">
        <v>40.22</v>
      </c>
      <c r="N3354" s="3">
        <v>2.2599999999999998</v>
      </c>
      <c r="O3354" s="3">
        <f>N3354-K3354</f>
        <v>1.1999999999999997</v>
      </c>
      <c r="P3354" s="3">
        <v>38.28</v>
      </c>
      <c r="Q3354" s="3">
        <f>(O3354/P3354)*100</f>
        <v>3.1347962382445131</v>
      </c>
      <c r="R3354" t="str">
        <f>_xlfn.CONCAT(TEXT(B3354, "mm/dd/yyyy"), "_", E3354)</f>
        <v>06/03/2020_E</v>
      </c>
    </row>
    <row r="3355" spans="1:18" x14ac:dyDescent="0.25">
      <c r="A3355" s="6" t="str">
        <f t="shared" si="104"/>
        <v>0090</v>
      </c>
      <c r="B3355" s="1">
        <f>DATE(MID(C3355,8,4), MID(C3355,12,2), MID(C3355, 14, 2))</f>
        <v>43985</v>
      </c>
      <c r="C3355" t="s">
        <v>6617</v>
      </c>
      <c r="D3355" t="s">
        <v>6643</v>
      </c>
      <c r="E3355" s="6" t="str">
        <f>MID(D3355,3,1)</f>
        <v>E</v>
      </c>
      <c r="F3355" s="6" t="str">
        <f t="shared" si="105"/>
        <v>11</v>
      </c>
      <c r="G3355" s="3">
        <v>66.959999999999994</v>
      </c>
      <c r="H3355" s="3">
        <v>61.41</v>
      </c>
      <c r="I3355" s="3">
        <v>35.380000000000003</v>
      </c>
      <c r="J3355" s="3">
        <v>99.28</v>
      </c>
      <c r="K3355" s="3">
        <v>1.05</v>
      </c>
      <c r="L3355" s="3">
        <v>11.22</v>
      </c>
      <c r="M3355" s="3">
        <v>80.760000000000005</v>
      </c>
      <c r="N3355" s="3">
        <v>2.5299999999999998</v>
      </c>
      <c r="O3355" s="3">
        <f>N3355-K3355</f>
        <v>1.4799999999999998</v>
      </c>
      <c r="P3355" s="3">
        <v>76.33</v>
      </c>
      <c r="Q3355" s="3">
        <f>(O3355/P3355)*100</f>
        <v>1.9389492990960302</v>
      </c>
      <c r="R3355" t="str">
        <f>_xlfn.CONCAT(TEXT(B3355, "mm/dd/yyyy"), "_", E3355)</f>
        <v>06/03/2020_E</v>
      </c>
    </row>
    <row r="3356" spans="1:18" x14ac:dyDescent="0.25">
      <c r="A3356" s="6" t="str">
        <f t="shared" si="104"/>
        <v>0090</v>
      </c>
      <c r="B3356" s="1">
        <f>DATE(MID(C3356,8,4), MID(C3356,12,2), MID(C3356, 14, 2))</f>
        <v>43985</v>
      </c>
      <c r="C3356" t="s">
        <v>6617</v>
      </c>
      <c r="D3356" t="s">
        <v>6645</v>
      </c>
      <c r="E3356" s="6" t="str">
        <f>MID(D3356,3,1)</f>
        <v>E</v>
      </c>
      <c r="F3356" s="6" t="str">
        <f t="shared" si="105"/>
        <v>11</v>
      </c>
      <c r="G3356" s="3">
        <v>60.06</v>
      </c>
      <c r="H3356" s="3">
        <v>48.28</v>
      </c>
      <c r="I3356" s="3">
        <v>26.67</v>
      </c>
      <c r="J3356" s="3">
        <v>61.37</v>
      </c>
      <c r="K3356" s="3">
        <v>1.07</v>
      </c>
      <c r="L3356" s="3">
        <v>8.8800000000000008</v>
      </c>
      <c r="M3356" s="3">
        <v>50.01</v>
      </c>
      <c r="N3356" s="3">
        <v>2.33</v>
      </c>
      <c r="O3356" s="3">
        <f>N3356-K3356</f>
        <v>1.26</v>
      </c>
      <c r="P3356" s="3">
        <v>48.81</v>
      </c>
      <c r="Q3356" s="3">
        <f>(O3356/P3356)*100</f>
        <v>2.581438229870928</v>
      </c>
      <c r="R3356" t="str">
        <f>_xlfn.CONCAT(TEXT(B3356, "mm/dd/yyyy"), "_", E3356)</f>
        <v>06/03/2020_E</v>
      </c>
    </row>
    <row r="3357" spans="1:18" x14ac:dyDescent="0.25">
      <c r="A3357" s="6" t="str">
        <f t="shared" si="104"/>
        <v>0090</v>
      </c>
      <c r="B3357" s="1">
        <f>DATE(MID(C3357,8,4), MID(C3357,12,2), MID(C3357, 14, 2))</f>
        <v>43985</v>
      </c>
      <c r="C3357" t="s">
        <v>6617</v>
      </c>
      <c r="D3357" t="s">
        <v>6647</v>
      </c>
      <c r="E3357" s="6" t="str">
        <f>MID(D3357,3,1)</f>
        <v>E</v>
      </c>
      <c r="F3357" s="6" t="str">
        <f t="shared" si="105"/>
        <v>11</v>
      </c>
      <c r="G3357" s="3">
        <v>80.19</v>
      </c>
      <c r="H3357" s="3">
        <v>64.34</v>
      </c>
      <c r="I3357" s="3">
        <v>39.93</v>
      </c>
      <c r="J3357" s="3">
        <v>131.75</v>
      </c>
      <c r="K3357" s="3">
        <v>1.08</v>
      </c>
      <c r="L3357" s="3">
        <v>13.94</v>
      </c>
      <c r="M3357" s="3">
        <v>108.26</v>
      </c>
      <c r="N3357" s="3">
        <v>2.95</v>
      </c>
      <c r="O3357" s="3">
        <f>N3357-K3357</f>
        <v>1.87</v>
      </c>
      <c r="P3357" s="3">
        <v>103</v>
      </c>
      <c r="Q3357" s="3">
        <f>(O3357/P3357)*100</f>
        <v>1.8155339805825244</v>
      </c>
      <c r="R3357" t="str">
        <f>_xlfn.CONCAT(TEXT(B3357, "mm/dd/yyyy"), "_", E3357)</f>
        <v>06/03/2020_E</v>
      </c>
    </row>
    <row r="3358" spans="1:18" x14ac:dyDescent="0.25">
      <c r="A3358" s="6" t="str">
        <f t="shared" si="104"/>
        <v>0090</v>
      </c>
      <c r="B3358" s="1">
        <f>DATE(MID(C3358,8,4), MID(C3358,12,2), MID(C3358, 14, 2))</f>
        <v>43985</v>
      </c>
      <c r="C3358" t="s">
        <v>6617</v>
      </c>
      <c r="D3358" t="s">
        <v>6649</v>
      </c>
      <c r="E3358" s="6" t="str">
        <f>MID(D3358,3,1)</f>
        <v>E</v>
      </c>
      <c r="F3358" s="6" t="str">
        <f t="shared" si="105"/>
        <v>11</v>
      </c>
      <c r="G3358" s="3">
        <v>58.21</v>
      </c>
      <c r="H3358" s="3">
        <v>47.34</v>
      </c>
      <c r="I3358" s="3">
        <v>29.27</v>
      </c>
      <c r="J3358" s="3">
        <v>58.7</v>
      </c>
      <c r="K3358" s="3">
        <v>1.06</v>
      </c>
      <c r="L3358" s="3">
        <v>6.82</v>
      </c>
      <c r="M3358" s="3">
        <v>49.09</v>
      </c>
      <c r="N3358" s="3">
        <v>1.74</v>
      </c>
      <c r="O3358" s="3">
        <f>N3358-K3358</f>
        <v>0.67999999999999994</v>
      </c>
      <c r="P3358" s="3">
        <v>47.2</v>
      </c>
      <c r="Q3358" s="3">
        <f>(O3358/P3358)*100</f>
        <v>1.4406779661016949</v>
      </c>
      <c r="R3358" t="str">
        <f>_xlfn.CONCAT(TEXT(B3358, "mm/dd/yyyy"), "_", E3358)</f>
        <v>06/03/2020_E</v>
      </c>
    </row>
    <row r="3359" spans="1:18" x14ac:dyDescent="0.25">
      <c r="A3359" s="6" t="str">
        <f t="shared" si="104"/>
        <v>0090</v>
      </c>
      <c r="B3359" s="1">
        <f>DATE(MID(C3359,8,4), MID(C3359,12,2), MID(C3359, 14, 2))</f>
        <v>43985</v>
      </c>
      <c r="C3359" t="s">
        <v>6617</v>
      </c>
      <c r="D3359" t="s">
        <v>6651</v>
      </c>
      <c r="E3359" s="6" t="str">
        <f>MID(D3359,3,1)</f>
        <v>E</v>
      </c>
      <c r="F3359" s="6" t="str">
        <f t="shared" si="105"/>
        <v>11</v>
      </c>
      <c r="G3359" s="3">
        <v>46.68</v>
      </c>
      <c r="H3359" s="3">
        <v>35.979999999999997</v>
      </c>
      <c r="I3359" s="3">
        <v>20.39</v>
      </c>
      <c r="J3359" s="3">
        <v>30.65</v>
      </c>
      <c r="K3359" s="3">
        <v>1.06</v>
      </c>
      <c r="L3359" s="3">
        <v>3.87</v>
      </c>
      <c r="M3359" s="3">
        <v>26.22</v>
      </c>
      <c r="N3359" s="3">
        <v>1.57</v>
      </c>
      <c r="O3359" s="3">
        <f>N3359-K3359</f>
        <v>0.51</v>
      </c>
      <c r="P3359" s="3">
        <v>25.61</v>
      </c>
      <c r="Q3359" s="3">
        <f>(O3359/P3359)*100</f>
        <v>1.9914096056228034</v>
      </c>
      <c r="R3359" t="str">
        <f>_xlfn.CONCAT(TEXT(B3359, "mm/dd/yyyy"), "_", E3359)</f>
        <v>06/03/2020_E</v>
      </c>
    </row>
    <row r="3360" spans="1:18" x14ac:dyDescent="0.25">
      <c r="A3360" s="6" t="str">
        <f t="shared" si="104"/>
        <v>0090</v>
      </c>
      <c r="B3360" s="1">
        <f>DATE(MID(C3360,8,4), MID(C3360,12,2), MID(C3360, 14, 2))</f>
        <v>43985</v>
      </c>
      <c r="C3360" t="s">
        <v>6617</v>
      </c>
      <c r="D3360" t="s">
        <v>6653</v>
      </c>
      <c r="E3360" s="6" t="str">
        <f>MID(D3360,3,1)</f>
        <v>E</v>
      </c>
      <c r="F3360" s="6" t="str">
        <f t="shared" si="105"/>
        <v>11</v>
      </c>
      <c r="G3360" s="3">
        <v>65.33</v>
      </c>
      <c r="H3360" s="3">
        <v>48.12</v>
      </c>
      <c r="I3360" s="3">
        <v>31.66</v>
      </c>
      <c r="J3360" s="3">
        <v>78.2</v>
      </c>
      <c r="K3360" s="3">
        <v>1.07</v>
      </c>
      <c r="L3360" s="3">
        <v>9.6999999999999993</v>
      </c>
      <c r="M3360" s="3">
        <v>64.5</v>
      </c>
      <c r="N3360" s="3">
        <v>2.37</v>
      </c>
      <c r="O3360" s="3">
        <f>N3360-K3360</f>
        <v>1.3</v>
      </c>
      <c r="P3360" s="3">
        <v>61.54</v>
      </c>
      <c r="Q3360" s="3">
        <f>(O3360/P3360)*100</f>
        <v>2.1124471888202794</v>
      </c>
      <c r="R3360" t="str">
        <f>_xlfn.CONCAT(TEXT(B3360, "mm/dd/yyyy"), "_", E3360)</f>
        <v>06/03/2020_E</v>
      </c>
    </row>
    <row r="3361" spans="1:18" x14ac:dyDescent="0.25">
      <c r="A3361" s="6" t="str">
        <f t="shared" si="104"/>
        <v>0090</v>
      </c>
      <c r="B3361" s="1">
        <f>DATE(MID(C3361,8,4), MID(C3361,12,2), MID(C3361, 14, 2))</f>
        <v>43985</v>
      </c>
      <c r="C3361" t="s">
        <v>6617</v>
      </c>
      <c r="D3361" t="s">
        <v>6655</v>
      </c>
      <c r="E3361" s="6" t="str">
        <f>MID(D3361,3,1)</f>
        <v>E</v>
      </c>
      <c r="F3361" s="6" t="str">
        <f t="shared" si="105"/>
        <v>11</v>
      </c>
      <c r="G3361" s="3">
        <v>49.08</v>
      </c>
      <c r="H3361" s="3">
        <v>46.44</v>
      </c>
      <c r="I3361" s="3">
        <v>25.4</v>
      </c>
      <c r="J3361" s="3">
        <v>38.72</v>
      </c>
      <c r="K3361" s="3">
        <v>1.06</v>
      </c>
      <c r="L3361" s="3">
        <v>5.27</v>
      </c>
      <c r="M3361" s="3">
        <v>31.41</v>
      </c>
      <c r="N3361" s="3">
        <v>1.71</v>
      </c>
      <c r="O3361" s="3">
        <f>N3361-K3361</f>
        <v>0.64999999999999991</v>
      </c>
      <c r="P3361" s="3">
        <v>30.49</v>
      </c>
      <c r="Q3361" s="3">
        <f>(O3361/P3361)*100</f>
        <v>2.1318465070514923</v>
      </c>
      <c r="R3361" t="str">
        <f>_xlfn.CONCAT(TEXT(B3361, "mm/dd/yyyy"), "_", E3361)</f>
        <v>06/03/2020_E</v>
      </c>
    </row>
    <row r="3362" spans="1:18" x14ac:dyDescent="0.25">
      <c r="A3362" s="6" t="str">
        <f t="shared" si="104"/>
        <v>0090</v>
      </c>
      <c r="B3362" s="1">
        <f>DATE(MID(C3362,8,4), MID(C3362,12,2), MID(C3362, 14, 2))</f>
        <v>43985</v>
      </c>
      <c r="C3362" t="s">
        <v>6617</v>
      </c>
      <c r="D3362" t="s">
        <v>6657</v>
      </c>
      <c r="E3362" s="6" t="str">
        <f>MID(D3362,3,1)</f>
        <v>E</v>
      </c>
      <c r="F3362" s="6" t="str">
        <f t="shared" si="105"/>
        <v>11</v>
      </c>
      <c r="G3362" s="3">
        <v>51.41</v>
      </c>
      <c r="H3362" s="3">
        <v>45.91</v>
      </c>
      <c r="I3362" s="3">
        <v>25.99</v>
      </c>
      <c r="J3362" s="3">
        <v>45.42</v>
      </c>
      <c r="K3362" s="3">
        <v>1.08</v>
      </c>
      <c r="L3362" s="3">
        <v>5.17</v>
      </c>
      <c r="M3362" s="3">
        <v>37.520000000000003</v>
      </c>
      <c r="N3362" s="3">
        <v>1.82</v>
      </c>
      <c r="O3362" s="3">
        <f>N3362-K3362</f>
        <v>0.74</v>
      </c>
      <c r="P3362" s="3">
        <v>36.28</v>
      </c>
      <c r="Q3362" s="3">
        <f>(O3362/P3362)*100</f>
        <v>2.0396912899669237</v>
      </c>
      <c r="R3362" t="str">
        <f>_xlfn.CONCAT(TEXT(B3362, "mm/dd/yyyy"), "_", E3362)</f>
        <v>06/03/2020_E</v>
      </c>
    </row>
    <row r="3363" spans="1:18" x14ac:dyDescent="0.25">
      <c r="A3363" s="6" t="str">
        <f t="shared" si="104"/>
        <v>0090</v>
      </c>
      <c r="B3363" s="1">
        <f>DATE(MID(C3363,8,4), MID(C3363,12,2), MID(C3363, 14, 2))</f>
        <v>43985</v>
      </c>
      <c r="C3363" t="s">
        <v>6617</v>
      </c>
      <c r="D3363" t="s">
        <v>6659</v>
      </c>
      <c r="E3363" s="6" t="str">
        <f>MID(D3363,3,1)</f>
        <v>E</v>
      </c>
      <c r="F3363" s="6" t="str">
        <f t="shared" si="105"/>
        <v>11</v>
      </c>
      <c r="G3363" s="3">
        <v>56.23</v>
      </c>
      <c r="H3363" s="3">
        <v>48.32</v>
      </c>
      <c r="I3363" s="3">
        <v>27.79</v>
      </c>
      <c r="J3363" s="3">
        <v>47.98</v>
      </c>
      <c r="K3363" s="3">
        <v>1.06</v>
      </c>
      <c r="L3363" s="3">
        <v>6.45</v>
      </c>
      <c r="M3363" s="3">
        <v>37.22</v>
      </c>
      <c r="N3363" s="3">
        <v>1.67</v>
      </c>
      <c r="O3363" s="3">
        <f>N3363-K3363</f>
        <v>0.60999999999999988</v>
      </c>
      <c r="P3363" s="3">
        <v>35.86</v>
      </c>
      <c r="Q3363" s="3">
        <f>(O3363/P3363)*100</f>
        <v>1.7010596765197987</v>
      </c>
      <c r="R3363" t="str">
        <f>_xlfn.CONCAT(TEXT(B3363, "mm/dd/yyyy"), "_", E3363)</f>
        <v>06/03/2020_E</v>
      </c>
    </row>
    <row r="3364" spans="1:18" x14ac:dyDescent="0.25">
      <c r="A3364" s="6" t="str">
        <f t="shared" si="104"/>
        <v>0090</v>
      </c>
      <c r="B3364" s="1">
        <f>DATE(MID(C3364,8,4), MID(C3364,12,2), MID(C3364, 14, 2))</f>
        <v>43985</v>
      </c>
      <c r="C3364" t="s">
        <v>6617</v>
      </c>
      <c r="D3364" t="s">
        <v>6661</v>
      </c>
      <c r="E3364" s="6" t="str">
        <f>MID(D3364,3,1)</f>
        <v>E</v>
      </c>
      <c r="F3364" s="6" t="str">
        <f t="shared" si="105"/>
        <v>11</v>
      </c>
      <c r="G3364" s="3">
        <v>46.67</v>
      </c>
      <c r="H3364" s="3">
        <v>43.78</v>
      </c>
      <c r="I3364" s="3">
        <v>20.32</v>
      </c>
      <c r="J3364" s="3">
        <v>26.73</v>
      </c>
      <c r="K3364" s="3">
        <v>1.07</v>
      </c>
      <c r="L3364" s="3">
        <v>3.73</v>
      </c>
      <c r="M3364" s="3">
        <v>21.74</v>
      </c>
      <c r="N3364" s="3">
        <v>1.52</v>
      </c>
      <c r="O3364" s="3">
        <f>N3364-K3364</f>
        <v>0.44999999999999996</v>
      </c>
      <c r="P3364" s="3">
        <v>21.11</v>
      </c>
      <c r="Q3364" s="3">
        <f>(O3364/P3364)*100</f>
        <v>2.1316911416390338</v>
      </c>
      <c r="R3364" t="str">
        <f>_xlfn.CONCAT(TEXT(B3364, "mm/dd/yyyy"), "_", E3364)</f>
        <v>06/03/2020_E</v>
      </c>
    </row>
    <row r="3365" spans="1:18" x14ac:dyDescent="0.25">
      <c r="A3365" s="6" t="str">
        <f t="shared" si="104"/>
        <v>0090</v>
      </c>
      <c r="B3365" s="1">
        <f>DATE(MID(C3365,8,4), MID(C3365,12,2), MID(C3365, 14, 2))</f>
        <v>43985</v>
      </c>
      <c r="C3365" t="s">
        <v>6617</v>
      </c>
      <c r="D3365" t="s">
        <v>6663</v>
      </c>
      <c r="E3365" s="6" t="str">
        <f>MID(D3365,3,1)</f>
        <v>E</v>
      </c>
      <c r="F3365" s="6" t="str">
        <f t="shared" si="105"/>
        <v>11</v>
      </c>
      <c r="G3365" s="3">
        <v>72</v>
      </c>
      <c r="H3365" s="3">
        <v>62.38</v>
      </c>
      <c r="I3365" s="3">
        <v>38.049999999999997</v>
      </c>
      <c r="J3365" s="3">
        <v>120.78</v>
      </c>
      <c r="K3365" s="3">
        <v>1.06</v>
      </c>
      <c r="L3365" s="3">
        <v>13.46</v>
      </c>
      <c r="M3365" s="3">
        <v>97.65</v>
      </c>
      <c r="N3365" s="3">
        <v>3.37</v>
      </c>
      <c r="O3365" s="3">
        <f>N3365-K3365</f>
        <v>2.31</v>
      </c>
      <c r="P3365" s="3">
        <v>95.54</v>
      </c>
      <c r="Q3365" s="3">
        <f>(O3365/P3365)*100</f>
        <v>2.4178354615867699</v>
      </c>
      <c r="R3365" t="str">
        <f>_xlfn.CONCAT(TEXT(B3365, "mm/dd/yyyy"), "_", E3365)</f>
        <v>06/03/2020_E</v>
      </c>
    </row>
    <row r="3366" spans="1:18" x14ac:dyDescent="0.25">
      <c r="A3366" s="6" t="str">
        <f t="shared" si="104"/>
        <v>0090</v>
      </c>
      <c r="B3366" s="1">
        <f>DATE(MID(C3366,8,4), MID(C3366,12,2), MID(C3366, 14, 2))</f>
        <v>43985</v>
      </c>
      <c r="C3366" t="s">
        <v>6617</v>
      </c>
      <c r="D3366" t="s">
        <v>6665</v>
      </c>
      <c r="E3366" s="6" t="str">
        <f>MID(D3366,3,1)</f>
        <v>E</v>
      </c>
      <c r="F3366" s="6" t="str">
        <f t="shared" si="105"/>
        <v>11</v>
      </c>
      <c r="G3366" s="3">
        <v>68.58</v>
      </c>
      <c r="H3366" s="3">
        <v>54.18</v>
      </c>
      <c r="I3366" s="3">
        <v>39.33</v>
      </c>
      <c r="J3366" s="3">
        <v>115.34</v>
      </c>
      <c r="K3366" s="3">
        <v>1.08</v>
      </c>
      <c r="L3366" s="3">
        <v>10.25</v>
      </c>
      <c r="M3366" s="3">
        <v>97.15</v>
      </c>
      <c r="N3366" s="3">
        <v>2.66</v>
      </c>
      <c r="O3366" s="3">
        <f>N3366-K3366</f>
        <v>1.58</v>
      </c>
      <c r="P3366" s="3">
        <v>93.17</v>
      </c>
      <c r="Q3366" s="3">
        <f>(O3366/P3366)*100</f>
        <v>1.6958248363207042</v>
      </c>
      <c r="R3366" t="str">
        <f>_xlfn.CONCAT(TEXT(B3366, "mm/dd/yyyy"), "_", E3366)</f>
        <v>06/03/2020_E</v>
      </c>
    </row>
    <row r="3367" spans="1:18" x14ac:dyDescent="0.25">
      <c r="A3367" s="6" t="str">
        <f t="shared" si="104"/>
        <v>0007</v>
      </c>
      <c r="B3367" s="1">
        <f>DATE(MID(C3367,8,4), MID(C3367,12,2), MID(C3367, 14, 2))</f>
        <v>44021</v>
      </c>
      <c r="C3367" t="s">
        <v>2800</v>
      </c>
      <c r="D3367" t="s">
        <v>2799</v>
      </c>
      <c r="E3367" s="6" t="str">
        <f>MID(D3367,3,1)</f>
        <v>C</v>
      </c>
      <c r="F3367" s="6" t="str">
        <f t="shared" si="105"/>
        <v>6</v>
      </c>
      <c r="G3367" s="3">
        <v>59.8</v>
      </c>
      <c r="H3367" s="3">
        <v>48.66</v>
      </c>
      <c r="I3367" s="3">
        <v>36.119999999999997</v>
      </c>
      <c r="J3367" s="3">
        <v>84.22</v>
      </c>
      <c r="K3367" s="3">
        <v>1.07</v>
      </c>
      <c r="L3367" s="3">
        <v>8.06</v>
      </c>
      <c r="M3367" s="3">
        <v>68.45</v>
      </c>
      <c r="N3367" s="3">
        <v>2.29</v>
      </c>
      <c r="O3367" s="3">
        <f>N3367-K3367</f>
        <v>1.22</v>
      </c>
      <c r="P3367" s="3">
        <v>66.260000000000005</v>
      </c>
      <c r="Q3367" s="3">
        <f>(O3367/P3367)*100</f>
        <v>1.8412315122245699</v>
      </c>
      <c r="R3367" t="str">
        <f>_xlfn.CONCAT(TEXT(B3367, "mm/dd/yyyy"), "_", E3367)</f>
        <v>07/09/2020_C</v>
      </c>
    </row>
    <row r="3368" spans="1:18" x14ac:dyDescent="0.25">
      <c r="A3368" s="6" t="str">
        <f t="shared" si="104"/>
        <v>0007</v>
      </c>
      <c r="B3368" s="1">
        <f>DATE(MID(C3368,8,4), MID(C3368,12,2), MID(C3368, 14, 2))</f>
        <v>44021</v>
      </c>
      <c r="C3368" t="s">
        <v>2800</v>
      </c>
      <c r="D3368" t="s">
        <v>2802</v>
      </c>
      <c r="E3368" s="6" t="str">
        <f>MID(D3368,3,1)</f>
        <v>C</v>
      </c>
      <c r="F3368" s="6" t="str">
        <f t="shared" si="105"/>
        <v>6</v>
      </c>
      <c r="G3368" s="3">
        <v>78.73</v>
      </c>
      <c r="H3368" s="3">
        <v>63.08</v>
      </c>
      <c r="I3368" s="3">
        <v>36.020000000000003</v>
      </c>
      <c r="J3368" s="3">
        <v>110.04</v>
      </c>
      <c r="K3368" s="3">
        <v>1.06</v>
      </c>
      <c r="L3368" s="3">
        <v>10.01</v>
      </c>
      <c r="M3368" s="3">
        <v>89.45</v>
      </c>
      <c r="N3368" s="3">
        <v>2.78</v>
      </c>
      <c r="O3368" s="3">
        <f>N3368-K3368</f>
        <v>1.7199999999999998</v>
      </c>
      <c r="P3368" s="3">
        <v>85.92</v>
      </c>
      <c r="Q3368" s="3">
        <f>(O3368/P3368)*100</f>
        <v>2.0018621973929234</v>
      </c>
      <c r="R3368" t="str">
        <f>_xlfn.CONCAT(TEXT(B3368, "mm/dd/yyyy"), "_", E3368)</f>
        <v>07/09/2020_C</v>
      </c>
    </row>
    <row r="3369" spans="1:18" x14ac:dyDescent="0.25">
      <c r="A3369" s="6" t="str">
        <f t="shared" si="104"/>
        <v>0007</v>
      </c>
      <c r="B3369" s="1">
        <f>DATE(MID(C3369,8,4), MID(C3369,12,2), MID(C3369, 14, 2))</f>
        <v>44021</v>
      </c>
      <c r="C3369" t="s">
        <v>2800</v>
      </c>
      <c r="D3369" t="s">
        <v>2804</v>
      </c>
      <c r="E3369" s="6" t="str">
        <f>MID(D3369,3,1)</f>
        <v>C</v>
      </c>
      <c r="F3369" s="6" t="str">
        <f t="shared" si="105"/>
        <v>6</v>
      </c>
      <c r="G3369" s="3">
        <v>106.84</v>
      </c>
      <c r="H3369" s="3">
        <v>69.680000000000007</v>
      </c>
      <c r="I3369" s="3">
        <v>38.56</v>
      </c>
      <c r="J3369" s="3">
        <v>236.5</v>
      </c>
      <c r="K3369" s="3">
        <v>2.21</v>
      </c>
      <c r="L3369" s="3">
        <v>22.66</v>
      </c>
      <c r="M3369" s="3">
        <v>198.19</v>
      </c>
      <c r="N3369" s="3">
        <v>4.03</v>
      </c>
      <c r="O3369" s="3">
        <f>N3369-K3369</f>
        <v>1.8200000000000003</v>
      </c>
      <c r="P3369" s="3">
        <v>185.45</v>
      </c>
      <c r="Q3369" s="3">
        <f>(O3369/P3369)*100</f>
        <v>0.98139660285791341</v>
      </c>
      <c r="R3369" t="str">
        <f>_xlfn.CONCAT(TEXT(B3369, "mm/dd/yyyy"), "_", E3369)</f>
        <v>07/09/2020_C</v>
      </c>
    </row>
    <row r="3370" spans="1:18" x14ac:dyDescent="0.25">
      <c r="A3370" s="6" t="str">
        <f t="shared" si="104"/>
        <v>0007</v>
      </c>
      <c r="B3370" s="1">
        <f>DATE(MID(C3370,8,4), MID(C3370,12,2), MID(C3370, 14, 2))</f>
        <v>44021</v>
      </c>
      <c r="C3370" t="s">
        <v>2800</v>
      </c>
      <c r="D3370" t="s">
        <v>2806</v>
      </c>
      <c r="E3370" s="6" t="str">
        <f>MID(D3370,3,1)</f>
        <v>C</v>
      </c>
      <c r="F3370" s="6" t="str">
        <f t="shared" si="105"/>
        <v>6</v>
      </c>
      <c r="G3370" s="3">
        <v>65.45</v>
      </c>
      <c r="H3370" s="3">
        <v>52.37</v>
      </c>
      <c r="I3370" s="3">
        <v>28.44</v>
      </c>
      <c r="J3370" s="3">
        <v>80.27</v>
      </c>
      <c r="K3370" s="3">
        <v>1.06</v>
      </c>
      <c r="L3370" s="3">
        <v>9.31</v>
      </c>
      <c r="M3370" s="3">
        <v>66.03</v>
      </c>
      <c r="N3370" s="3">
        <v>2.2000000000000002</v>
      </c>
      <c r="O3370" s="3">
        <f>N3370-K3370</f>
        <v>1.1400000000000001</v>
      </c>
      <c r="P3370" s="3">
        <v>62.95</v>
      </c>
      <c r="Q3370" s="3">
        <f>(O3370/P3370)*100</f>
        <v>1.8109610802223988</v>
      </c>
      <c r="R3370" t="str">
        <f>_xlfn.CONCAT(TEXT(B3370, "mm/dd/yyyy"), "_", E3370)</f>
        <v>07/09/2020_C</v>
      </c>
    </row>
    <row r="3371" spans="1:18" x14ac:dyDescent="0.25">
      <c r="A3371" s="6" t="str">
        <f t="shared" si="104"/>
        <v>0007</v>
      </c>
      <c r="B3371" s="1">
        <f>DATE(MID(C3371,8,4), MID(C3371,12,2), MID(C3371, 14, 2))</f>
        <v>44021</v>
      </c>
      <c r="C3371" t="s">
        <v>2800</v>
      </c>
      <c r="D3371" t="s">
        <v>2808</v>
      </c>
      <c r="E3371" s="6" t="str">
        <f>MID(D3371,3,1)</f>
        <v>C</v>
      </c>
      <c r="F3371" s="6" t="str">
        <f t="shared" si="105"/>
        <v>6</v>
      </c>
      <c r="G3371" s="3">
        <v>54.18</v>
      </c>
      <c r="H3371" s="3">
        <v>37.53</v>
      </c>
      <c r="I3371" s="3">
        <v>23.12</v>
      </c>
      <c r="J3371" s="3">
        <v>39.630000000000003</v>
      </c>
      <c r="K3371" s="3">
        <v>1.08</v>
      </c>
      <c r="L3371" s="3">
        <v>7.67</v>
      </c>
      <c r="M3371" s="3">
        <v>30.13</v>
      </c>
      <c r="N3371" s="3">
        <v>2.15</v>
      </c>
      <c r="O3371" s="3">
        <f>N3371-K3371</f>
        <v>1.0699999999999998</v>
      </c>
      <c r="P3371" s="3">
        <v>28.22</v>
      </c>
      <c r="Q3371" s="3">
        <f>(O3371/P3371)*100</f>
        <v>3.7916371367824233</v>
      </c>
      <c r="R3371" t="str">
        <f>_xlfn.CONCAT(TEXT(B3371, "mm/dd/yyyy"), "_", E3371)</f>
        <v>07/09/2020_C</v>
      </c>
    </row>
    <row r="3372" spans="1:18" x14ac:dyDescent="0.25">
      <c r="A3372" s="6" t="str">
        <f t="shared" si="104"/>
        <v>0007</v>
      </c>
      <c r="B3372" s="1">
        <f>DATE(MID(C3372,8,4), MID(C3372,12,2), MID(C3372, 14, 2))</f>
        <v>44021</v>
      </c>
      <c r="C3372" t="s">
        <v>2800</v>
      </c>
      <c r="D3372" t="s">
        <v>2810</v>
      </c>
      <c r="E3372" s="6" t="str">
        <f>MID(D3372,3,1)</f>
        <v>C</v>
      </c>
      <c r="F3372" s="6" t="str">
        <f t="shared" si="105"/>
        <v>6</v>
      </c>
      <c r="G3372" s="3">
        <v>70.59</v>
      </c>
      <c r="H3372" s="3">
        <v>55.78</v>
      </c>
      <c r="I3372" s="3">
        <v>27.78</v>
      </c>
      <c r="J3372" s="3">
        <v>74.97</v>
      </c>
      <c r="K3372" s="3">
        <v>1.07</v>
      </c>
      <c r="L3372" s="3">
        <v>7.4</v>
      </c>
      <c r="M3372" s="3">
        <v>61.64</v>
      </c>
      <c r="N3372" s="3">
        <v>2.06</v>
      </c>
      <c r="O3372" s="3">
        <f>N3372-K3372</f>
        <v>0.99</v>
      </c>
      <c r="P3372" s="3">
        <v>59.44</v>
      </c>
      <c r="Q3372" s="3">
        <f>(O3372/P3372)*100</f>
        <v>1.6655450874831765</v>
      </c>
      <c r="R3372" t="str">
        <f>_xlfn.CONCAT(TEXT(B3372, "mm/dd/yyyy"), "_", E3372)</f>
        <v>07/09/2020_C</v>
      </c>
    </row>
    <row r="3373" spans="1:18" x14ac:dyDescent="0.25">
      <c r="A3373" s="6" t="str">
        <f t="shared" si="104"/>
        <v>0007</v>
      </c>
      <c r="B3373" s="1">
        <f>DATE(MID(C3373,8,4), MID(C3373,12,2), MID(C3373, 14, 2))</f>
        <v>44021</v>
      </c>
      <c r="C3373" t="s">
        <v>2800</v>
      </c>
      <c r="D3373" t="s">
        <v>2812</v>
      </c>
      <c r="E3373" s="6" t="str">
        <f>MID(D3373,3,1)</f>
        <v>C</v>
      </c>
      <c r="F3373" s="6" t="str">
        <f t="shared" si="105"/>
        <v>6</v>
      </c>
      <c r="G3373" s="3">
        <v>73.84</v>
      </c>
      <c r="H3373" s="3">
        <v>54.44</v>
      </c>
      <c r="I3373" s="3">
        <v>40.78</v>
      </c>
      <c r="J3373" s="3">
        <v>118.88</v>
      </c>
      <c r="K3373" s="3">
        <v>1.08</v>
      </c>
      <c r="L3373" s="3">
        <v>12.06</v>
      </c>
      <c r="M3373" s="3">
        <v>98.29</v>
      </c>
      <c r="N3373" s="3">
        <v>2.69</v>
      </c>
      <c r="O3373" s="3">
        <f>N3373-K3373</f>
        <v>1.6099999999999999</v>
      </c>
      <c r="P3373" s="3">
        <v>94.38</v>
      </c>
      <c r="Q3373" s="3">
        <f>(O3373/P3373)*100</f>
        <v>1.7058698876880694</v>
      </c>
      <c r="R3373" t="str">
        <f>_xlfn.CONCAT(TEXT(B3373, "mm/dd/yyyy"), "_", E3373)</f>
        <v>07/09/2020_C</v>
      </c>
    </row>
    <row r="3374" spans="1:18" x14ac:dyDescent="0.25">
      <c r="A3374" s="6" t="str">
        <f t="shared" si="104"/>
        <v>0007</v>
      </c>
      <c r="B3374" s="1">
        <f>DATE(MID(C3374,8,4), MID(C3374,12,2), MID(C3374, 14, 2))</f>
        <v>44021</v>
      </c>
      <c r="C3374" t="s">
        <v>2800</v>
      </c>
      <c r="D3374" t="s">
        <v>2814</v>
      </c>
      <c r="E3374" s="6" t="str">
        <f>MID(D3374,3,1)</f>
        <v>C</v>
      </c>
      <c r="F3374" s="6" t="str">
        <f t="shared" si="105"/>
        <v>6</v>
      </c>
      <c r="G3374" s="3">
        <v>71.98</v>
      </c>
      <c r="H3374" s="3">
        <v>48.73</v>
      </c>
      <c r="I3374" s="3">
        <v>30.27</v>
      </c>
      <c r="J3374" s="3">
        <v>88.44</v>
      </c>
      <c r="K3374" s="3">
        <v>1.06</v>
      </c>
      <c r="L3374" s="3">
        <v>10.41</v>
      </c>
      <c r="M3374" s="3">
        <v>74.08</v>
      </c>
      <c r="N3374" s="3">
        <v>2.2999999999999998</v>
      </c>
      <c r="O3374" s="3">
        <f>N3374-K3374</f>
        <v>1.2399999999999998</v>
      </c>
      <c r="P3374" s="3">
        <v>71.16</v>
      </c>
      <c r="Q3374" s="3">
        <f>(O3374/P3374)*100</f>
        <v>1.7425519955030913</v>
      </c>
      <c r="R3374" t="str">
        <f>_xlfn.CONCAT(TEXT(B3374, "mm/dd/yyyy"), "_", E3374)</f>
        <v>07/09/2020_C</v>
      </c>
    </row>
    <row r="3375" spans="1:18" x14ac:dyDescent="0.25">
      <c r="A3375" s="6" t="str">
        <f t="shared" si="104"/>
        <v>0007</v>
      </c>
      <c r="B3375" s="1">
        <f>DATE(MID(C3375,8,4), MID(C3375,12,2), MID(C3375, 14, 2))</f>
        <v>44021</v>
      </c>
      <c r="C3375" t="s">
        <v>2800</v>
      </c>
      <c r="D3375" t="s">
        <v>2816</v>
      </c>
      <c r="E3375" s="6" t="str">
        <f>MID(D3375,3,1)</f>
        <v>C</v>
      </c>
      <c r="F3375" s="6" t="str">
        <f t="shared" si="105"/>
        <v>6</v>
      </c>
      <c r="G3375" s="3">
        <v>54.58</v>
      </c>
      <c r="H3375" s="3">
        <v>51.51</v>
      </c>
      <c r="I3375" s="3">
        <v>17.72</v>
      </c>
      <c r="J3375" s="3">
        <v>35.74</v>
      </c>
      <c r="K3375" s="3">
        <v>1.07</v>
      </c>
      <c r="L3375" s="3">
        <v>6.62</v>
      </c>
      <c r="M3375" s="3">
        <v>26.64</v>
      </c>
      <c r="N3375" s="3">
        <v>1.88</v>
      </c>
      <c r="O3375" s="3">
        <f>N3375-K3375</f>
        <v>0.80999999999999983</v>
      </c>
      <c r="P3375" s="3">
        <v>25.44</v>
      </c>
      <c r="Q3375" s="3">
        <f>(O3375/P3375)*100</f>
        <v>3.1839622641509426</v>
      </c>
      <c r="R3375" t="str">
        <f>_xlfn.CONCAT(TEXT(B3375, "mm/dd/yyyy"), "_", E3375)</f>
        <v>07/09/2020_C</v>
      </c>
    </row>
    <row r="3376" spans="1:18" x14ac:dyDescent="0.25">
      <c r="A3376" s="6" t="str">
        <f t="shared" si="104"/>
        <v>0007</v>
      </c>
      <c r="B3376" s="1">
        <f>DATE(MID(C3376,8,4), MID(C3376,12,2), MID(C3376, 14, 2))</f>
        <v>44021</v>
      </c>
      <c r="C3376" t="s">
        <v>2800</v>
      </c>
      <c r="D3376" t="s">
        <v>2818</v>
      </c>
      <c r="E3376" s="6" t="str">
        <f>MID(D3376,3,1)</f>
        <v>C</v>
      </c>
      <c r="F3376" s="6" t="str">
        <f t="shared" si="105"/>
        <v>6</v>
      </c>
      <c r="G3376" s="3">
        <v>79.45</v>
      </c>
      <c r="H3376" s="3">
        <v>46.22</v>
      </c>
      <c r="I3376" s="3">
        <v>21.87</v>
      </c>
      <c r="J3376" s="3">
        <v>67.59</v>
      </c>
      <c r="K3376" s="3">
        <v>1.06</v>
      </c>
      <c r="L3376" s="3">
        <v>10.45</v>
      </c>
      <c r="M3376" s="3">
        <v>51.79</v>
      </c>
      <c r="N3376" s="3">
        <v>2.5099999999999998</v>
      </c>
      <c r="O3376" s="3">
        <f>N3376-K3376</f>
        <v>1.4499999999999997</v>
      </c>
      <c r="P3376" s="3">
        <v>48.64</v>
      </c>
      <c r="Q3376" s="3">
        <f>(O3376/P3376)*100</f>
        <v>2.9810855263157889</v>
      </c>
      <c r="R3376" t="str">
        <f>_xlfn.CONCAT(TEXT(B3376, "mm/dd/yyyy"), "_", E3376)</f>
        <v>07/09/2020_C</v>
      </c>
    </row>
    <row r="3377" spans="1:18" x14ac:dyDescent="0.25">
      <c r="A3377" s="6" t="str">
        <f t="shared" si="104"/>
        <v>0007</v>
      </c>
      <c r="B3377" s="1">
        <f>DATE(MID(C3377,8,4), MID(C3377,12,2), MID(C3377, 14, 2))</f>
        <v>44021</v>
      </c>
      <c r="C3377" t="s">
        <v>2800</v>
      </c>
      <c r="D3377" t="s">
        <v>2820</v>
      </c>
      <c r="E3377" s="6" t="str">
        <f>MID(D3377,3,1)</f>
        <v>C</v>
      </c>
      <c r="F3377" s="6" t="str">
        <f t="shared" si="105"/>
        <v>6</v>
      </c>
      <c r="G3377" s="3">
        <v>76.069999999999993</v>
      </c>
      <c r="H3377" s="3">
        <v>54.84</v>
      </c>
      <c r="I3377" s="3">
        <v>24.69</v>
      </c>
      <c r="J3377" s="3">
        <v>90.4</v>
      </c>
      <c r="K3377" s="3">
        <v>1.06</v>
      </c>
      <c r="L3377" s="3">
        <v>12.95</v>
      </c>
      <c r="M3377" s="3">
        <v>73.209999999999994</v>
      </c>
      <c r="N3377" s="3">
        <v>2.82</v>
      </c>
      <c r="O3377" s="3">
        <f>N3377-K3377</f>
        <v>1.7599999999999998</v>
      </c>
      <c r="P3377" s="3">
        <v>68.680000000000007</v>
      </c>
      <c r="Q3377" s="3">
        <f>(O3377/P3377)*100</f>
        <v>2.5626092020966795</v>
      </c>
      <c r="R3377" t="str">
        <f>_xlfn.CONCAT(TEXT(B3377, "mm/dd/yyyy"), "_", E3377)</f>
        <v>07/09/2020_C</v>
      </c>
    </row>
    <row r="3378" spans="1:18" x14ac:dyDescent="0.25">
      <c r="A3378" s="6" t="str">
        <f t="shared" si="104"/>
        <v>0007</v>
      </c>
      <c r="B3378" s="1">
        <f>DATE(MID(C3378,8,4), MID(C3378,12,2), MID(C3378, 14, 2))</f>
        <v>44021</v>
      </c>
      <c r="C3378" t="s">
        <v>2800</v>
      </c>
      <c r="D3378" t="s">
        <v>2822</v>
      </c>
      <c r="E3378" s="6" t="str">
        <f>MID(D3378,3,1)</f>
        <v>C</v>
      </c>
      <c r="F3378" s="6" t="str">
        <f t="shared" si="105"/>
        <v>6</v>
      </c>
      <c r="G3378" s="3">
        <v>44.57</v>
      </c>
      <c r="H3378" s="3">
        <v>39.57</v>
      </c>
      <c r="I3378" s="3">
        <v>17.920000000000002</v>
      </c>
      <c r="J3378" s="3">
        <v>28.12</v>
      </c>
      <c r="K3378" s="3">
        <v>1.08</v>
      </c>
      <c r="L3378" s="3">
        <v>4.6900000000000004</v>
      </c>
      <c r="M3378" s="3">
        <v>23.42</v>
      </c>
      <c r="N3378" s="3">
        <v>1.59</v>
      </c>
      <c r="O3378" s="3">
        <f>N3378-K3378</f>
        <v>0.51</v>
      </c>
      <c r="P3378" s="3">
        <v>22.33</v>
      </c>
      <c r="Q3378" s="3">
        <f>(O3378/P3378)*100</f>
        <v>2.2839229735781461</v>
      </c>
      <c r="R3378" t="str">
        <f>_xlfn.CONCAT(TEXT(B3378, "mm/dd/yyyy"), "_", E3378)</f>
        <v>07/09/2020_C</v>
      </c>
    </row>
    <row r="3379" spans="1:18" x14ac:dyDescent="0.25">
      <c r="A3379" s="6" t="str">
        <f t="shared" si="104"/>
        <v>0007</v>
      </c>
      <c r="B3379" s="1">
        <f>DATE(MID(C3379,8,4), MID(C3379,12,2), MID(C3379, 14, 2))</f>
        <v>44021</v>
      </c>
      <c r="C3379" t="s">
        <v>2800</v>
      </c>
      <c r="D3379" t="s">
        <v>2824</v>
      </c>
      <c r="E3379" s="6" t="str">
        <f>MID(D3379,3,1)</f>
        <v>C</v>
      </c>
      <c r="F3379" s="6" t="str">
        <f t="shared" si="105"/>
        <v>6</v>
      </c>
      <c r="G3379" s="3">
        <v>94.65</v>
      </c>
      <c r="H3379" s="3">
        <v>63.66</v>
      </c>
      <c r="I3379" s="3">
        <v>32.090000000000003</v>
      </c>
      <c r="J3379" s="3">
        <v>113.01</v>
      </c>
      <c r="K3379" s="3">
        <v>1.06</v>
      </c>
      <c r="L3379" s="3">
        <v>17.88</v>
      </c>
      <c r="M3379" s="3">
        <v>80.91</v>
      </c>
      <c r="N3379" s="3">
        <v>3.01</v>
      </c>
      <c r="O3379" s="3">
        <f>N3379-K3379</f>
        <v>1.9499999999999997</v>
      </c>
      <c r="P3379" s="3">
        <v>76.73</v>
      </c>
      <c r="Q3379" s="3">
        <f>(O3379/P3379)*100</f>
        <v>2.5413788609409611</v>
      </c>
      <c r="R3379" t="str">
        <f>_xlfn.CONCAT(TEXT(B3379, "mm/dd/yyyy"), "_", E3379)</f>
        <v>07/09/2020_C</v>
      </c>
    </row>
    <row r="3380" spans="1:18" x14ac:dyDescent="0.25">
      <c r="A3380" s="6" t="str">
        <f t="shared" si="104"/>
        <v>0007</v>
      </c>
      <c r="B3380" s="1">
        <f>DATE(MID(C3380,8,4), MID(C3380,12,2), MID(C3380, 14, 2))</f>
        <v>44021</v>
      </c>
      <c r="C3380" t="s">
        <v>2800</v>
      </c>
      <c r="D3380" t="s">
        <v>2826</v>
      </c>
      <c r="E3380" s="6" t="str">
        <f>MID(D3380,3,1)</f>
        <v>C</v>
      </c>
      <c r="F3380" s="6" t="str">
        <f t="shared" si="105"/>
        <v>6</v>
      </c>
      <c r="G3380" s="3">
        <v>54.25</v>
      </c>
      <c r="H3380" s="3">
        <v>42.53</v>
      </c>
      <c r="I3380" s="3">
        <v>22.6</v>
      </c>
      <c r="J3380" s="3">
        <v>46.95</v>
      </c>
      <c r="K3380" s="3">
        <v>1.06</v>
      </c>
      <c r="L3380" s="3">
        <v>5.48</v>
      </c>
      <c r="M3380" s="3">
        <v>40.6</v>
      </c>
      <c r="N3380" s="3">
        <v>1.83</v>
      </c>
      <c r="O3380" s="3">
        <f>N3380-K3380</f>
        <v>0.77</v>
      </c>
      <c r="P3380" s="3">
        <v>38.67</v>
      </c>
      <c r="Q3380" s="3">
        <f>(O3380/P3380)*100</f>
        <v>1.9912076545125421</v>
      </c>
      <c r="R3380" t="str">
        <f>_xlfn.CONCAT(TEXT(B3380, "mm/dd/yyyy"), "_", E3380)</f>
        <v>07/09/2020_C</v>
      </c>
    </row>
    <row r="3381" spans="1:18" x14ac:dyDescent="0.25">
      <c r="A3381" s="6" t="str">
        <f t="shared" si="104"/>
        <v>0007</v>
      </c>
      <c r="B3381" s="1">
        <f>DATE(MID(C3381,8,4), MID(C3381,12,2), MID(C3381, 14, 2))</f>
        <v>44021</v>
      </c>
      <c r="C3381" t="s">
        <v>2800</v>
      </c>
      <c r="D3381" t="s">
        <v>2828</v>
      </c>
      <c r="E3381" s="6" t="str">
        <f>MID(D3381,3,1)</f>
        <v>C</v>
      </c>
      <c r="F3381" s="6" t="str">
        <f t="shared" si="105"/>
        <v>6</v>
      </c>
      <c r="G3381" s="3">
        <v>86.12</v>
      </c>
      <c r="H3381" s="3">
        <v>60.18</v>
      </c>
      <c r="I3381" s="3">
        <v>26.13</v>
      </c>
      <c r="J3381" s="3">
        <v>115.86</v>
      </c>
      <c r="K3381" s="3">
        <v>1.07</v>
      </c>
      <c r="L3381" s="3">
        <v>11.73</v>
      </c>
      <c r="M3381" s="3">
        <v>91.72</v>
      </c>
      <c r="N3381" s="3">
        <v>2.73</v>
      </c>
      <c r="O3381" s="3">
        <f>N3381-K3381</f>
        <v>1.66</v>
      </c>
      <c r="P3381" s="3">
        <v>87.76</v>
      </c>
      <c r="Q3381" s="3">
        <f>(O3381/P3381)*100</f>
        <v>1.8915223336371922</v>
      </c>
      <c r="R3381" t="str">
        <f>_xlfn.CONCAT(TEXT(B3381, "mm/dd/yyyy"), "_", E3381)</f>
        <v>07/09/2020_C</v>
      </c>
    </row>
    <row r="3382" spans="1:18" x14ac:dyDescent="0.25">
      <c r="A3382" s="6" t="str">
        <f t="shared" si="104"/>
        <v>0007</v>
      </c>
      <c r="B3382" s="1">
        <f>DATE(MID(C3382,8,4), MID(C3382,12,2), MID(C3382, 14, 2))</f>
        <v>44021</v>
      </c>
      <c r="C3382" t="s">
        <v>2800</v>
      </c>
      <c r="D3382" t="s">
        <v>2830</v>
      </c>
      <c r="E3382" s="6" t="str">
        <f>MID(D3382,3,1)</f>
        <v>C</v>
      </c>
      <c r="F3382" s="6" t="str">
        <f t="shared" si="105"/>
        <v>6</v>
      </c>
      <c r="G3382" s="3">
        <v>84.43</v>
      </c>
      <c r="H3382" s="3">
        <v>61.68</v>
      </c>
      <c r="I3382" s="3">
        <v>31.23</v>
      </c>
      <c r="J3382" s="3">
        <v>113.14</v>
      </c>
      <c r="K3382" s="3">
        <v>1.07</v>
      </c>
      <c r="L3382" s="3">
        <v>13.13</v>
      </c>
      <c r="M3382" s="3">
        <v>83.32</v>
      </c>
      <c r="N3382" s="3">
        <v>3.07</v>
      </c>
      <c r="O3382" s="3">
        <f>N3382-K3382</f>
        <v>1.9999999999999998</v>
      </c>
      <c r="P3382" s="3">
        <v>79.650000000000006</v>
      </c>
      <c r="Q3382" s="3">
        <f>(O3382/P3382)*100</f>
        <v>2.510985561833019</v>
      </c>
      <c r="R3382" t="str">
        <f>_xlfn.CONCAT(TEXT(B3382, "mm/dd/yyyy"), "_", E3382)</f>
        <v>07/09/2020_C</v>
      </c>
    </row>
    <row r="3383" spans="1:18" x14ac:dyDescent="0.25">
      <c r="A3383" s="6" t="str">
        <f t="shared" si="104"/>
        <v>0007</v>
      </c>
      <c r="B3383" s="1">
        <f>DATE(MID(C3383,8,4), MID(C3383,12,2), MID(C3383, 14, 2))</f>
        <v>44021</v>
      </c>
      <c r="C3383" t="s">
        <v>2800</v>
      </c>
      <c r="D3383" t="s">
        <v>2832</v>
      </c>
      <c r="E3383" s="6" t="str">
        <f>MID(D3383,3,1)</f>
        <v>C</v>
      </c>
      <c r="F3383" s="6" t="str">
        <f t="shared" si="105"/>
        <v>6</v>
      </c>
      <c r="G3383" s="3">
        <v>74.42</v>
      </c>
      <c r="H3383" s="3">
        <v>64.03</v>
      </c>
      <c r="I3383" s="3">
        <v>36.04</v>
      </c>
      <c r="J3383" s="3">
        <v>100.98</v>
      </c>
      <c r="K3383" s="3">
        <v>1.07</v>
      </c>
      <c r="L3383" s="3">
        <v>10.83</v>
      </c>
      <c r="M3383" s="3">
        <v>81.31</v>
      </c>
      <c r="N3383" s="3">
        <v>2.6</v>
      </c>
      <c r="O3383" s="3">
        <f>N3383-K3383</f>
        <v>1.53</v>
      </c>
      <c r="P3383" s="3">
        <v>77.760000000000005</v>
      </c>
      <c r="Q3383" s="3">
        <f>(O3383/P3383)*100</f>
        <v>1.9675925925925926</v>
      </c>
      <c r="R3383" t="str">
        <f>_xlfn.CONCAT(TEXT(B3383, "mm/dd/yyyy"), "_", E3383)</f>
        <v>07/09/2020_C</v>
      </c>
    </row>
    <row r="3384" spans="1:18" x14ac:dyDescent="0.25">
      <c r="A3384" s="6" t="str">
        <f t="shared" si="104"/>
        <v>0007</v>
      </c>
      <c r="B3384" s="1">
        <f>DATE(MID(C3384,8,4), MID(C3384,12,2), MID(C3384, 14, 2))</f>
        <v>44021</v>
      </c>
      <c r="C3384" t="s">
        <v>2800</v>
      </c>
      <c r="D3384" t="s">
        <v>2834</v>
      </c>
      <c r="E3384" s="6" t="str">
        <f>MID(D3384,3,1)</f>
        <v>C</v>
      </c>
      <c r="F3384" s="6" t="str">
        <f t="shared" si="105"/>
        <v>6</v>
      </c>
      <c r="G3384" s="3">
        <v>67.28</v>
      </c>
      <c r="H3384" s="3">
        <v>49</v>
      </c>
      <c r="I3384" s="3">
        <v>26.33</v>
      </c>
      <c r="J3384" s="3">
        <v>69.08</v>
      </c>
      <c r="K3384" s="3">
        <v>1.07</v>
      </c>
      <c r="L3384" s="3">
        <v>6.44</v>
      </c>
      <c r="M3384" s="3">
        <v>57.82</v>
      </c>
      <c r="N3384" s="3">
        <v>1.9</v>
      </c>
      <c r="O3384" s="3">
        <f>N3384-K3384</f>
        <v>0.82999999999999985</v>
      </c>
      <c r="P3384" s="3">
        <v>55.58</v>
      </c>
      <c r="Q3384" s="3">
        <f>(O3384/P3384)*100</f>
        <v>1.4933429291111908</v>
      </c>
      <c r="R3384" t="str">
        <f>_xlfn.CONCAT(TEXT(B3384, "mm/dd/yyyy"), "_", E3384)</f>
        <v>07/09/2020_C</v>
      </c>
    </row>
    <row r="3385" spans="1:18" x14ac:dyDescent="0.25">
      <c r="A3385" s="6" t="str">
        <f t="shared" si="104"/>
        <v>0007</v>
      </c>
      <c r="B3385" s="1">
        <f>DATE(MID(C3385,8,4), MID(C3385,12,2), MID(C3385, 14, 2))</f>
        <v>44021</v>
      </c>
      <c r="C3385" t="s">
        <v>2800</v>
      </c>
      <c r="D3385" t="s">
        <v>2836</v>
      </c>
      <c r="E3385" s="6" t="str">
        <f>MID(D3385,3,1)</f>
        <v>C</v>
      </c>
      <c r="F3385" s="6" t="str">
        <f t="shared" si="105"/>
        <v>6</v>
      </c>
      <c r="G3385" s="3">
        <v>67.89</v>
      </c>
      <c r="H3385" s="3">
        <v>59.45</v>
      </c>
      <c r="I3385" s="3">
        <v>28.13</v>
      </c>
      <c r="J3385" s="3">
        <v>76.48</v>
      </c>
      <c r="K3385" s="3">
        <v>1.06</v>
      </c>
      <c r="L3385" s="3">
        <v>9.93</v>
      </c>
      <c r="M3385" s="3">
        <v>59.82</v>
      </c>
      <c r="N3385" s="3">
        <v>2.4900000000000002</v>
      </c>
      <c r="O3385" s="3">
        <f>N3385-K3385</f>
        <v>1.4300000000000002</v>
      </c>
      <c r="P3385" s="3">
        <v>56.26</v>
      </c>
      <c r="Q3385" s="3">
        <f>(O3385/P3385)*100</f>
        <v>2.5417703519374339</v>
      </c>
      <c r="R3385" t="str">
        <f>_xlfn.CONCAT(TEXT(B3385, "mm/dd/yyyy"), "_", E3385)</f>
        <v>07/09/2020_C</v>
      </c>
    </row>
    <row r="3386" spans="1:18" x14ac:dyDescent="0.25">
      <c r="A3386" s="6" t="str">
        <f t="shared" si="104"/>
        <v>0007</v>
      </c>
      <c r="B3386" s="1">
        <f>DATE(MID(C3386,8,4), MID(C3386,12,2), MID(C3386, 14, 2))</f>
        <v>44021</v>
      </c>
      <c r="C3386" t="s">
        <v>2800</v>
      </c>
      <c r="D3386" t="s">
        <v>2838</v>
      </c>
      <c r="E3386" s="6" t="str">
        <f>MID(D3386,3,1)</f>
        <v>C</v>
      </c>
      <c r="F3386" s="6" t="str">
        <f t="shared" si="105"/>
        <v>6</v>
      </c>
      <c r="G3386" s="3">
        <v>68.87</v>
      </c>
      <c r="H3386" s="3">
        <v>71.239999999999995</v>
      </c>
      <c r="I3386" s="3">
        <v>37.85</v>
      </c>
      <c r="J3386" s="3">
        <v>100.09</v>
      </c>
      <c r="K3386" s="3">
        <v>1.07</v>
      </c>
      <c r="L3386" s="3">
        <v>9.98</v>
      </c>
      <c r="M3386" s="3">
        <v>81.38</v>
      </c>
      <c r="N3386" s="3">
        <v>2.4900000000000002</v>
      </c>
      <c r="O3386" s="3">
        <f>N3386-K3386</f>
        <v>1.4200000000000002</v>
      </c>
      <c r="P3386" s="3">
        <v>77.5</v>
      </c>
      <c r="Q3386" s="3">
        <f>(O3386/P3386)*100</f>
        <v>1.8322580645161295</v>
      </c>
      <c r="R3386" t="str">
        <f>_xlfn.CONCAT(TEXT(B3386, "mm/dd/yyyy"), "_", E3386)</f>
        <v>07/09/2020_C</v>
      </c>
    </row>
    <row r="3387" spans="1:18" x14ac:dyDescent="0.25">
      <c r="A3387" s="6" t="str">
        <f t="shared" si="104"/>
        <v>0007</v>
      </c>
      <c r="B3387" s="1">
        <f>DATE(MID(C3387,8,4), MID(C3387,12,2), MID(C3387, 14, 2))</f>
        <v>44021</v>
      </c>
      <c r="C3387" t="s">
        <v>2800</v>
      </c>
      <c r="D3387" t="s">
        <v>2840</v>
      </c>
      <c r="E3387" s="6" t="str">
        <f>MID(D3387,3,1)</f>
        <v>C</v>
      </c>
      <c r="F3387" s="6" t="str">
        <f t="shared" si="105"/>
        <v>6</v>
      </c>
      <c r="G3387" s="3">
        <v>79.14</v>
      </c>
      <c r="H3387" s="3">
        <v>48.79</v>
      </c>
      <c r="I3387" s="3">
        <v>30.03</v>
      </c>
      <c r="J3387" s="3">
        <v>74.19</v>
      </c>
      <c r="K3387" s="3">
        <v>1.06</v>
      </c>
      <c r="L3387" s="3">
        <v>10.06</v>
      </c>
      <c r="M3387" s="3">
        <v>55.34</v>
      </c>
      <c r="N3387" s="3">
        <v>2.64</v>
      </c>
      <c r="O3387" s="3">
        <f>N3387-K3387</f>
        <v>1.58</v>
      </c>
      <c r="P3387" s="3">
        <v>53.25</v>
      </c>
      <c r="Q3387" s="3">
        <f>(O3387/P3387)*100</f>
        <v>2.967136150234742</v>
      </c>
      <c r="R3387" t="str">
        <f>_xlfn.CONCAT(TEXT(B3387, "mm/dd/yyyy"), "_", E3387)</f>
        <v>07/09/2020_C</v>
      </c>
    </row>
    <row r="3388" spans="1:18" x14ac:dyDescent="0.25">
      <c r="A3388" s="6" t="str">
        <f t="shared" si="104"/>
        <v>0007</v>
      </c>
      <c r="B3388" s="1">
        <f>DATE(MID(C3388,8,4), MID(C3388,12,2), MID(C3388, 14, 2))</f>
        <v>44021</v>
      </c>
      <c r="C3388" t="s">
        <v>2800</v>
      </c>
      <c r="D3388" t="s">
        <v>2842</v>
      </c>
      <c r="E3388" s="6" t="str">
        <f>MID(D3388,3,1)</f>
        <v>C</v>
      </c>
      <c r="F3388" s="6" t="str">
        <f t="shared" si="105"/>
        <v>6</v>
      </c>
      <c r="G3388" s="3">
        <v>71.05</v>
      </c>
      <c r="H3388" s="3">
        <v>58.34</v>
      </c>
      <c r="I3388" s="3">
        <v>34.93</v>
      </c>
      <c r="J3388" s="3">
        <v>92.96</v>
      </c>
      <c r="K3388" s="3">
        <v>1.06</v>
      </c>
      <c r="L3388" s="3">
        <v>9.1300000000000008</v>
      </c>
      <c r="M3388" s="3">
        <v>75.97</v>
      </c>
      <c r="N3388" s="3">
        <v>2.27</v>
      </c>
      <c r="O3388" s="3">
        <f>N3388-K3388</f>
        <v>1.21</v>
      </c>
      <c r="P3388" s="3">
        <v>73.37</v>
      </c>
      <c r="Q3388" s="3">
        <f>(O3388/P3388)*100</f>
        <v>1.6491754122938529</v>
      </c>
      <c r="R3388" t="str">
        <f>_xlfn.CONCAT(TEXT(B3388, "mm/dd/yyyy"), "_", E3388)</f>
        <v>07/09/2020_C</v>
      </c>
    </row>
    <row r="3389" spans="1:18" x14ac:dyDescent="0.25">
      <c r="A3389" s="6" t="str">
        <f t="shared" si="104"/>
        <v>0007</v>
      </c>
      <c r="B3389" s="1">
        <f>DATE(MID(C3389,8,4), MID(C3389,12,2), MID(C3389, 14, 2))</f>
        <v>44021</v>
      </c>
      <c r="C3389" t="s">
        <v>2800</v>
      </c>
      <c r="D3389" t="s">
        <v>2844</v>
      </c>
      <c r="E3389" s="6" t="str">
        <f>MID(D3389,3,1)</f>
        <v>C</v>
      </c>
      <c r="F3389" s="6" t="str">
        <f t="shared" si="105"/>
        <v>6</v>
      </c>
      <c r="G3389" s="3">
        <v>90.56</v>
      </c>
      <c r="H3389" s="3">
        <v>63.18</v>
      </c>
      <c r="I3389" s="3">
        <v>28.2</v>
      </c>
      <c r="J3389" s="3">
        <v>131.07</v>
      </c>
      <c r="K3389" s="3">
        <v>1.08</v>
      </c>
      <c r="L3389" s="3">
        <v>13.56</v>
      </c>
      <c r="M3389" s="3">
        <v>96.59</v>
      </c>
      <c r="N3389" s="3">
        <v>2.98</v>
      </c>
      <c r="O3389" s="3">
        <f>N3389-K3389</f>
        <v>1.9</v>
      </c>
      <c r="P3389" s="3">
        <v>92.48</v>
      </c>
      <c r="Q3389" s="3">
        <f>(O3389/P3389)*100</f>
        <v>2.0544982698961936</v>
      </c>
      <c r="R3389" t="str">
        <f>_xlfn.CONCAT(TEXT(B3389, "mm/dd/yyyy"), "_", E3389)</f>
        <v>07/09/2020_C</v>
      </c>
    </row>
    <row r="3390" spans="1:18" x14ac:dyDescent="0.25">
      <c r="A3390" s="6" t="str">
        <f t="shared" si="104"/>
        <v>0007</v>
      </c>
      <c r="B3390" s="1">
        <f>DATE(MID(C3390,8,4), MID(C3390,12,2), MID(C3390, 14, 2))</f>
        <v>44021</v>
      </c>
      <c r="C3390" t="s">
        <v>2800</v>
      </c>
      <c r="D3390" t="s">
        <v>2846</v>
      </c>
      <c r="E3390" s="6" t="str">
        <f>MID(D3390,3,1)</f>
        <v>C</v>
      </c>
      <c r="F3390" s="6" t="str">
        <f t="shared" si="105"/>
        <v>6</v>
      </c>
      <c r="G3390" s="3">
        <v>51.46</v>
      </c>
      <c r="H3390" s="3">
        <v>43.12</v>
      </c>
      <c r="I3390" s="3">
        <v>25.22</v>
      </c>
      <c r="J3390" s="3">
        <v>38.380000000000003</v>
      </c>
      <c r="K3390" s="3">
        <v>1.07</v>
      </c>
      <c r="L3390" s="3">
        <v>5.16</v>
      </c>
      <c r="M3390" s="3">
        <v>30.85</v>
      </c>
      <c r="N3390" s="3">
        <v>1.74</v>
      </c>
      <c r="O3390" s="3">
        <f>N3390-K3390</f>
        <v>0.66999999999999993</v>
      </c>
      <c r="P3390" s="3">
        <v>29.14</v>
      </c>
      <c r="Q3390" s="3">
        <f>(O3390/P3390)*100</f>
        <v>2.2992450240219626</v>
      </c>
      <c r="R3390" t="str">
        <f>_xlfn.CONCAT(TEXT(B3390, "mm/dd/yyyy"), "_", E3390)</f>
        <v>07/09/2020_C</v>
      </c>
    </row>
    <row r="3391" spans="1:18" x14ac:dyDescent="0.25">
      <c r="A3391" s="6" t="str">
        <f t="shared" si="104"/>
        <v>0007</v>
      </c>
      <c r="B3391" s="1">
        <f>DATE(MID(C3391,8,4), MID(C3391,12,2), MID(C3391, 14, 2))</f>
        <v>44021</v>
      </c>
      <c r="C3391" t="s">
        <v>2800</v>
      </c>
      <c r="D3391" t="s">
        <v>2848</v>
      </c>
      <c r="E3391" s="6" t="str">
        <f>MID(D3391,3,1)</f>
        <v>C</v>
      </c>
      <c r="F3391" s="6" t="str">
        <f t="shared" si="105"/>
        <v>6</v>
      </c>
      <c r="G3391" s="3">
        <v>104.87</v>
      </c>
      <c r="H3391" s="3">
        <v>64.489999999999995</v>
      </c>
      <c r="I3391" s="3">
        <v>26.93</v>
      </c>
      <c r="J3391" s="3">
        <v>140.1</v>
      </c>
      <c r="K3391" s="3">
        <v>1.08</v>
      </c>
      <c r="L3391" s="3">
        <v>20.51</v>
      </c>
      <c r="M3391" s="3">
        <v>104.34</v>
      </c>
      <c r="N3391" s="3">
        <v>4.67</v>
      </c>
      <c r="O3391" s="3">
        <f>N3391-K3391</f>
        <v>3.59</v>
      </c>
      <c r="P3391" s="3">
        <v>101.26</v>
      </c>
      <c r="Q3391" s="3">
        <f>(O3391/P3391)*100</f>
        <v>3.5453288564092431</v>
      </c>
      <c r="R3391" t="str">
        <f>_xlfn.CONCAT(TEXT(B3391, "mm/dd/yyyy"), "_", E3391)</f>
        <v>07/09/2020_C</v>
      </c>
    </row>
    <row r="3392" spans="1:18" x14ac:dyDescent="0.25">
      <c r="A3392" s="6" t="str">
        <f t="shared" si="104"/>
        <v>0090</v>
      </c>
      <c r="B3392" s="1">
        <f>DATE(MID(C3392,8,4), MID(C3392,12,2), MID(C3392, 14, 2))</f>
        <v>44021</v>
      </c>
      <c r="C3392" t="s">
        <v>6668</v>
      </c>
      <c r="D3392" t="s">
        <v>6667</v>
      </c>
      <c r="E3392" s="6" t="str">
        <f>MID(D3392,3,1)</f>
        <v>E</v>
      </c>
      <c r="F3392" s="6" t="str">
        <f t="shared" si="105"/>
        <v>11</v>
      </c>
      <c r="G3392" s="3">
        <v>84.77</v>
      </c>
      <c r="H3392" s="3">
        <v>68.87</v>
      </c>
      <c r="I3392" s="3">
        <v>37.299999999999997</v>
      </c>
      <c r="J3392" s="3">
        <v>163.41</v>
      </c>
      <c r="K3392" s="3">
        <v>1.08</v>
      </c>
      <c r="L3392" s="3">
        <v>14.13</v>
      </c>
      <c r="M3392" s="3">
        <v>136.29</v>
      </c>
      <c r="N3392" s="3">
        <v>3.41</v>
      </c>
      <c r="O3392" s="3">
        <f>N3392-K3392</f>
        <v>2.33</v>
      </c>
      <c r="P3392" s="3">
        <v>129.94</v>
      </c>
      <c r="Q3392" s="3">
        <f>(O3392/P3392)*100</f>
        <v>1.793135293212252</v>
      </c>
      <c r="R3392" t="str">
        <f>_xlfn.CONCAT(TEXT(B3392, "mm/dd/yyyy"), "_", E3392)</f>
        <v>07/09/2020_E</v>
      </c>
    </row>
    <row r="3393" spans="1:18" x14ac:dyDescent="0.25">
      <c r="A3393" s="6" t="str">
        <f t="shared" si="104"/>
        <v>0090</v>
      </c>
      <c r="B3393" s="1">
        <f>DATE(MID(C3393,8,4), MID(C3393,12,2), MID(C3393, 14, 2))</f>
        <v>44021</v>
      </c>
      <c r="C3393" t="s">
        <v>6668</v>
      </c>
      <c r="D3393" t="s">
        <v>6670</v>
      </c>
      <c r="E3393" s="6" t="str">
        <f>MID(D3393,3,1)</f>
        <v>E</v>
      </c>
      <c r="F3393" s="6" t="str">
        <f t="shared" si="105"/>
        <v>11</v>
      </c>
      <c r="G3393" s="3">
        <v>62.93</v>
      </c>
      <c r="H3393" s="3">
        <v>50.32</v>
      </c>
      <c r="I3393" s="3">
        <v>28.42</v>
      </c>
      <c r="J3393" s="3">
        <v>75.760000000000005</v>
      </c>
      <c r="K3393" s="3">
        <v>1.07</v>
      </c>
      <c r="L3393" s="3">
        <v>7.74</v>
      </c>
      <c r="M3393" s="3">
        <v>62.84</v>
      </c>
      <c r="N3393" s="3">
        <v>2.31</v>
      </c>
      <c r="O3393" s="3">
        <f>N3393-K3393</f>
        <v>1.24</v>
      </c>
      <c r="P3393" s="3">
        <v>59.88</v>
      </c>
      <c r="Q3393" s="3">
        <f>(O3393/P3393)*100</f>
        <v>2.0708082832331329</v>
      </c>
      <c r="R3393" t="str">
        <f>_xlfn.CONCAT(TEXT(B3393, "mm/dd/yyyy"), "_", E3393)</f>
        <v>07/09/2020_E</v>
      </c>
    </row>
    <row r="3394" spans="1:18" x14ac:dyDescent="0.25">
      <c r="A3394" s="6" t="str">
        <f t="shared" si="104"/>
        <v>0090</v>
      </c>
      <c r="B3394" s="1">
        <f>DATE(MID(C3394,8,4), MID(C3394,12,2), MID(C3394, 14, 2))</f>
        <v>44021</v>
      </c>
      <c r="C3394" t="s">
        <v>6668</v>
      </c>
      <c r="D3394" t="s">
        <v>6672</v>
      </c>
      <c r="E3394" s="6" t="str">
        <f>MID(D3394,3,1)</f>
        <v>E</v>
      </c>
      <c r="F3394" s="6" t="str">
        <f t="shared" si="105"/>
        <v>11</v>
      </c>
      <c r="G3394" s="3">
        <v>57.65</v>
      </c>
      <c r="H3394" s="3">
        <v>52.52</v>
      </c>
      <c r="I3394" s="3">
        <v>26.21</v>
      </c>
      <c r="J3394" s="3">
        <v>52.7</v>
      </c>
      <c r="K3394" s="3">
        <v>1.07</v>
      </c>
      <c r="L3394" s="3">
        <v>8.2200000000000006</v>
      </c>
      <c r="M3394" s="3">
        <v>45.02</v>
      </c>
      <c r="N3394" s="3">
        <v>2.4900000000000002</v>
      </c>
      <c r="O3394" s="3">
        <f>N3394-K3394</f>
        <v>1.4200000000000002</v>
      </c>
      <c r="P3394" s="3">
        <v>43.89</v>
      </c>
      <c r="Q3394" s="3">
        <f>(O3394/P3394)*100</f>
        <v>3.2353611300979725</v>
      </c>
      <c r="R3394" t="str">
        <f>_xlfn.CONCAT(TEXT(B3394, "mm/dd/yyyy"), "_", E3394)</f>
        <v>07/09/2020_E</v>
      </c>
    </row>
    <row r="3395" spans="1:18" x14ac:dyDescent="0.25">
      <c r="A3395" s="6" t="str">
        <f t="shared" ref="A3395:A3458" si="106">MID(C3395, SEARCH("_",C3395, 18) + 1, 4)</f>
        <v>0090</v>
      </c>
      <c r="B3395" s="1">
        <f>DATE(MID(C3395,8,4), MID(C3395,12,2), MID(C3395, 14, 2))</f>
        <v>44021</v>
      </c>
      <c r="C3395" t="s">
        <v>6668</v>
      </c>
      <c r="D3395" t="s">
        <v>6674</v>
      </c>
      <c r="E3395" s="6" t="str">
        <f>MID(D3395,3,1)</f>
        <v>E</v>
      </c>
      <c r="F3395" s="6" t="str">
        <f t="shared" ref="F3395:F3458" si="107">IF(OR(A3395="0155",A3395="0156"),"1",IF(OR(A3395="0158"),"2",IF(OR(A3395="0160",A3395="0308"),"3",IF(OR(A3395="0162"),"4",IF(OR(A3395="0167"),"5",IF(OR(A3395="0007"),"6",IF(OR(A3395="0011"),"7",IF(OR(A3395="0016"),"8",IF(OR(A3395="0019"),"9",IF(OR(A3395="0024"),"10",IF(OR(A3395="0090",A3395="0091"),"11",IF(OR(A3395="0096"),"12",IF(OR(A3395="0098"),"13",IF(OR(A3395="0100"),"14",IF(OR(A3395="0102"),"15")))))))))))))))</f>
        <v>11</v>
      </c>
      <c r="G3395" s="3">
        <v>75.040000000000006</v>
      </c>
      <c r="H3395" s="3">
        <v>54.64</v>
      </c>
      <c r="I3395" s="3">
        <v>45.17</v>
      </c>
      <c r="J3395" s="3">
        <v>141.84</v>
      </c>
      <c r="K3395" s="3">
        <v>1.0900000000000001</v>
      </c>
      <c r="L3395" s="3">
        <v>13.93</v>
      </c>
      <c r="M3395" s="3">
        <v>119.45</v>
      </c>
      <c r="N3395" s="3">
        <v>3.14</v>
      </c>
      <c r="O3395" s="3">
        <f>N3395-K3395</f>
        <v>2.0499999999999998</v>
      </c>
      <c r="P3395" s="3">
        <v>113.72</v>
      </c>
      <c r="Q3395" s="3">
        <f>(O3395/P3395)*100</f>
        <v>1.8026732325008792</v>
      </c>
      <c r="R3395" t="str">
        <f>_xlfn.CONCAT(TEXT(B3395, "mm/dd/yyyy"), "_", E3395)</f>
        <v>07/09/2020_E</v>
      </c>
    </row>
    <row r="3396" spans="1:18" x14ac:dyDescent="0.25">
      <c r="A3396" s="6" t="str">
        <f t="shared" si="106"/>
        <v>0090</v>
      </c>
      <c r="B3396" s="1">
        <f>DATE(MID(C3396,8,4), MID(C3396,12,2), MID(C3396, 14, 2))</f>
        <v>44021</v>
      </c>
      <c r="C3396" t="s">
        <v>6668</v>
      </c>
      <c r="D3396" t="s">
        <v>6676</v>
      </c>
      <c r="E3396" s="6" t="str">
        <f>MID(D3396,3,1)</f>
        <v>E</v>
      </c>
      <c r="F3396" s="6" t="str">
        <f t="shared" si="107"/>
        <v>11</v>
      </c>
      <c r="G3396" s="3">
        <v>79.39</v>
      </c>
      <c r="H3396" s="3">
        <v>62.27</v>
      </c>
      <c r="I3396" s="3">
        <v>37.31</v>
      </c>
      <c r="J3396" s="3">
        <v>119.84</v>
      </c>
      <c r="K3396" s="3">
        <v>1.08</v>
      </c>
      <c r="L3396" s="3">
        <v>9.75</v>
      </c>
      <c r="M3396" s="3">
        <v>101.37</v>
      </c>
      <c r="N3396" s="3">
        <v>2.5299999999999998</v>
      </c>
      <c r="O3396" s="3">
        <f>N3396-K3396</f>
        <v>1.4499999999999997</v>
      </c>
      <c r="P3396" s="3">
        <v>96.13</v>
      </c>
      <c r="Q3396" s="3">
        <f>(O3396/P3396)*100</f>
        <v>1.508374076771039</v>
      </c>
      <c r="R3396" t="str">
        <f>_xlfn.CONCAT(TEXT(B3396, "mm/dd/yyyy"), "_", E3396)</f>
        <v>07/09/2020_E</v>
      </c>
    </row>
    <row r="3397" spans="1:18" x14ac:dyDescent="0.25">
      <c r="A3397" s="6" t="str">
        <f t="shared" si="106"/>
        <v>0090</v>
      </c>
      <c r="B3397" s="1">
        <f>DATE(MID(C3397,8,4), MID(C3397,12,2), MID(C3397, 14, 2))</f>
        <v>44021</v>
      </c>
      <c r="C3397" t="s">
        <v>6668</v>
      </c>
      <c r="D3397" t="s">
        <v>6678</v>
      </c>
      <c r="E3397" s="6" t="str">
        <f>MID(D3397,3,1)</f>
        <v>E</v>
      </c>
      <c r="F3397" s="6" t="str">
        <f t="shared" si="107"/>
        <v>11</v>
      </c>
      <c r="G3397" s="3">
        <v>54.38</v>
      </c>
      <c r="H3397" s="3">
        <v>40.380000000000003</v>
      </c>
      <c r="I3397" s="3">
        <v>26.1</v>
      </c>
      <c r="J3397" s="3">
        <v>46.37</v>
      </c>
      <c r="K3397" s="3">
        <v>1.06</v>
      </c>
      <c r="L3397" s="3">
        <v>4.87</v>
      </c>
      <c r="M3397" s="3">
        <v>39.65</v>
      </c>
      <c r="N3397" s="3">
        <v>1.77</v>
      </c>
      <c r="O3397" s="3">
        <f>N3397-K3397</f>
        <v>0.71</v>
      </c>
      <c r="P3397" s="3">
        <v>38.54</v>
      </c>
      <c r="Q3397" s="3">
        <f>(O3397/P3397)*100</f>
        <v>1.8422418266735858</v>
      </c>
      <c r="R3397" t="str">
        <f>_xlfn.CONCAT(TEXT(B3397, "mm/dd/yyyy"), "_", E3397)</f>
        <v>07/09/2020_E</v>
      </c>
    </row>
    <row r="3398" spans="1:18" x14ac:dyDescent="0.25">
      <c r="A3398" s="6" t="str">
        <f t="shared" si="106"/>
        <v>0090</v>
      </c>
      <c r="B3398" s="1">
        <f>DATE(MID(C3398,8,4), MID(C3398,12,2), MID(C3398, 14, 2))</f>
        <v>44021</v>
      </c>
      <c r="C3398" t="s">
        <v>6668</v>
      </c>
      <c r="D3398" t="s">
        <v>6680</v>
      </c>
      <c r="E3398" s="6" t="str">
        <f>MID(D3398,3,1)</f>
        <v>E</v>
      </c>
      <c r="F3398" s="6" t="str">
        <f t="shared" si="107"/>
        <v>11</v>
      </c>
      <c r="G3398" s="3">
        <v>54.98</v>
      </c>
      <c r="H3398" s="3">
        <v>46.13</v>
      </c>
      <c r="I3398" s="3">
        <v>23.26</v>
      </c>
      <c r="J3398" s="3">
        <v>52.4</v>
      </c>
      <c r="K3398" s="3">
        <v>1.07</v>
      </c>
      <c r="L3398" s="3">
        <v>6.78</v>
      </c>
      <c r="M3398" s="3">
        <v>44.54</v>
      </c>
      <c r="N3398" s="3">
        <v>2.0299999999999998</v>
      </c>
      <c r="O3398" s="3">
        <f>N3398-K3398</f>
        <v>0.95999999999999974</v>
      </c>
      <c r="P3398" s="3">
        <v>43.04</v>
      </c>
      <c r="Q3398" s="3">
        <f>(O3398/P3398)*100</f>
        <v>2.2304832713754643</v>
      </c>
      <c r="R3398" t="str">
        <f>_xlfn.CONCAT(TEXT(B3398, "mm/dd/yyyy"), "_", E3398)</f>
        <v>07/09/2020_E</v>
      </c>
    </row>
    <row r="3399" spans="1:18" x14ac:dyDescent="0.25">
      <c r="A3399" s="6" t="str">
        <f t="shared" si="106"/>
        <v>0090</v>
      </c>
      <c r="B3399" s="1">
        <f>DATE(MID(C3399,8,4), MID(C3399,12,2), MID(C3399, 14, 2))</f>
        <v>44021</v>
      </c>
      <c r="C3399" t="s">
        <v>6668</v>
      </c>
      <c r="D3399" t="s">
        <v>6682</v>
      </c>
      <c r="E3399" s="6" t="str">
        <f>MID(D3399,3,1)</f>
        <v>E</v>
      </c>
      <c r="F3399" s="6" t="str">
        <f t="shared" si="107"/>
        <v>11</v>
      </c>
      <c r="G3399" s="3">
        <v>54.69</v>
      </c>
      <c r="H3399" s="3">
        <v>53.1</v>
      </c>
      <c r="I3399" s="3">
        <v>25.71</v>
      </c>
      <c r="J3399" s="3">
        <v>65.75</v>
      </c>
      <c r="K3399" s="3">
        <v>1.06</v>
      </c>
      <c r="L3399" s="3">
        <v>8.31</v>
      </c>
      <c r="M3399" s="3">
        <v>53.85</v>
      </c>
      <c r="N3399" s="3">
        <v>2.2799999999999998</v>
      </c>
      <c r="O3399" s="3">
        <f>N3399-K3399</f>
        <v>1.2199999999999998</v>
      </c>
      <c r="P3399" s="3">
        <v>51.5</v>
      </c>
      <c r="Q3399" s="3">
        <f>(O3399/P3399)*100</f>
        <v>2.3689320388349508</v>
      </c>
      <c r="R3399" t="str">
        <f>_xlfn.CONCAT(TEXT(B3399, "mm/dd/yyyy"), "_", E3399)</f>
        <v>07/09/2020_E</v>
      </c>
    </row>
    <row r="3400" spans="1:18" x14ac:dyDescent="0.25">
      <c r="A3400" s="6" t="str">
        <f t="shared" si="106"/>
        <v>0090</v>
      </c>
      <c r="B3400" s="1">
        <f>DATE(MID(C3400,8,4), MID(C3400,12,2), MID(C3400, 14, 2))</f>
        <v>44021</v>
      </c>
      <c r="C3400" t="s">
        <v>6668</v>
      </c>
      <c r="D3400" t="s">
        <v>6684</v>
      </c>
      <c r="E3400" s="6" t="str">
        <f>MID(D3400,3,1)</f>
        <v>E</v>
      </c>
      <c r="F3400" s="6" t="str">
        <f t="shared" si="107"/>
        <v>11</v>
      </c>
      <c r="G3400" s="3">
        <v>62.17</v>
      </c>
      <c r="H3400" s="3">
        <v>50.31</v>
      </c>
      <c r="I3400" s="3">
        <v>27.99</v>
      </c>
      <c r="J3400" s="3">
        <v>75.02</v>
      </c>
      <c r="K3400" s="3">
        <v>1.07</v>
      </c>
      <c r="L3400" s="3">
        <v>5.88</v>
      </c>
      <c r="M3400" s="3">
        <v>66.16</v>
      </c>
      <c r="N3400" s="3">
        <v>1.8</v>
      </c>
      <c r="O3400" s="3">
        <f>N3400-K3400</f>
        <v>0.73</v>
      </c>
      <c r="P3400" s="3">
        <v>61.92</v>
      </c>
      <c r="Q3400" s="3">
        <f>(O3400/P3400)*100</f>
        <v>1.1789405684754521</v>
      </c>
      <c r="R3400" t="str">
        <f>_xlfn.CONCAT(TEXT(B3400, "mm/dd/yyyy"), "_", E3400)</f>
        <v>07/09/2020_E</v>
      </c>
    </row>
    <row r="3401" spans="1:18" x14ac:dyDescent="0.25">
      <c r="A3401" s="6" t="str">
        <f t="shared" si="106"/>
        <v>0090</v>
      </c>
      <c r="B3401" s="1">
        <f>DATE(MID(C3401,8,4), MID(C3401,12,2), MID(C3401, 14, 2))</f>
        <v>44021</v>
      </c>
      <c r="C3401" t="s">
        <v>6668</v>
      </c>
      <c r="D3401" t="s">
        <v>6686</v>
      </c>
      <c r="E3401" s="6" t="str">
        <f>MID(D3401,3,1)</f>
        <v>E</v>
      </c>
      <c r="F3401" s="6" t="str">
        <f t="shared" si="107"/>
        <v>11</v>
      </c>
      <c r="G3401" s="3">
        <v>71.19</v>
      </c>
      <c r="H3401" s="3">
        <v>53.82</v>
      </c>
      <c r="I3401" s="3">
        <v>36.83</v>
      </c>
      <c r="J3401" s="3">
        <v>92.13</v>
      </c>
      <c r="K3401" s="3">
        <v>1.07</v>
      </c>
      <c r="L3401" s="3">
        <v>12.06</v>
      </c>
      <c r="M3401" s="3">
        <v>72.81</v>
      </c>
      <c r="N3401" s="3">
        <v>2.94</v>
      </c>
      <c r="O3401" s="3">
        <f>N3401-K3401</f>
        <v>1.8699999999999999</v>
      </c>
      <c r="P3401" s="3">
        <v>67.94</v>
      </c>
      <c r="Q3401" s="3">
        <f>(O3401/P3401)*100</f>
        <v>2.7524286134824845</v>
      </c>
      <c r="R3401" t="str">
        <f>_xlfn.CONCAT(TEXT(B3401, "mm/dd/yyyy"), "_", E3401)</f>
        <v>07/09/2020_E</v>
      </c>
    </row>
    <row r="3402" spans="1:18" x14ac:dyDescent="0.25">
      <c r="A3402" s="6" t="str">
        <f t="shared" si="106"/>
        <v>0090</v>
      </c>
      <c r="B3402" s="1">
        <f>DATE(MID(C3402,8,4), MID(C3402,12,2), MID(C3402, 14, 2))</f>
        <v>44021</v>
      </c>
      <c r="C3402" t="s">
        <v>6668</v>
      </c>
      <c r="D3402" t="s">
        <v>6688</v>
      </c>
      <c r="E3402" s="6" t="str">
        <f>MID(D3402,3,1)</f>
        <v>E</v>
      </c>
      <c r="F3402" s="6" t="str">
        <f t="shared" si="107"/>
        <v>11</v>
      </c>
      <c r="G3402" s="3">
        <v>90.47</v>
      </c>
      <c r="H3402" s="3">
        <v>63.29</v>
      </c>
      <c r="I3402" s="3">
        <v>42.27</v>
      </c>
      <c r="J3402" s="3">
        <v>164.68</v>
      </c>
      <c r="K3402" s="3">
        <v>1.06</v>
      </c>
      <c r="L3402" s="3">
        <v>17.690000000000001</v>
      </c>
      <c r="M3402" s="3">
        <v>132.94999999999999</v>
      </c>
      <c r="N3402" s="3">
        <v>3.61</v>
      </c>
      <c r="O3402" s="3">
        <f>N3402-K3402</f>
        <v>2.5499999999999998</v>
      </c>
      <c r="P3402" s="3">
        <v>125.41</v>
      </c>
      <c r="Q3402" s="3">
        <f>(O3402/P3402)*100</f>
        <v>2.0333306753847378</v>
      </c>
      <c r="R3402" t="str">
        <f>_xlfn.CONCAT(TEXT(B3402, "mm/dd/yyyy"), "_", E3402)</f>
        <v>07/09/2020_E</v>
      </c>
    </row>
    <row r="3403" spans="1:18" x14ac:dyDescent="0.25">
      <c r="A3403" s="6" t="str">
        <f t="shared" si="106"/>
        <v>0090</v>
      </c>
      <c r="B3403" s="1">
        <f>DATE(MID(C3403,8,4), MID(C3403,12,2), MID(C3403, 14, 2))</f>
        <v>44021</v>
      </c>
      <c r="C3403" t="s">
        <v>6668</v>
      </c>
      <c r="D3403" t="s">
        <v>6690</v>
      </c>
      <c r="E3403" s="6" t="str">
        <f>MID(D3403,3,1)</f>
        <v>E</v>
      </c>
      <c r="F3403" s="6" t="str">
        <f t="shared" si="107"/>
        <v>11</v>
      </c>
      <c r="G3403" s="3">
        <v>61.43</v>
      </c>
      <c r="H3403" s="3">
        <v>46.79</v>
      </c>
      <c r="I3403" s="3">
        <v>26.67</v>
      </c>
      <c r="J3403" s="3">
        <v>68.22</v>
      </c>
      <c r="K3403" s="3">
        <v>1.07</v>
      </c>
      <c r="L3403" s="3">
        <v>6.08</v>
      </c>
      <c r="M3403" s="3">
        <v>58.54</v>
      </c>
      <c r="N3403" s="3">
        <v>1.96</v>
      </c>
      <c r="O3403" s="3">
        <f>N3403-K3403</f>
        <v>0.8899999999999999</v>
      </c>
      <c r="P3403" s="3">
        <v>56.94</v>
      </c>
      <c r="Q3403" s="3">
        <f>(O3403/P3403)*100</f>
        <v>1.5630488233227959</v>
      </c>
      <c r="R3403" t="str">
        <f>_xlfn.CONCAT(TEXT(B3403, "mm/dd/yyyy"), "_", E3403)</f>
        <v>07/09/2020_E</v>
      </c>
    </row>
    <row r="3404" spans="1:18" x14ac:dyDescent="0.25">
      <c r="A3404" s="6" t="str">
        <f t="shared" si="106"/>
        <v>0090</v>
      </c>
      <c r="B3404" s="1">
        <f>DATE(MID(C3404,8,4), MID(C3404,12,2), MID(C3404, 14, 2))</f>
        <v>44021</v>
      </c>
      <c r="C3404" t="s">
        <v>6668</v>
      </c>
      <c r="D3404" t="s">
        <v>6692</v>
      </c>
      <c r="E3404" s="6" t="str">
        <f>MID(D3404,3,1)</f>
        <v>E</v>
      </c>
      <c r="F3404" s="6" t="str">
        <f t="shared" si="107"/>
        <v>11</v>
      </c>
      <c r="G3404" s="3">
        <v>109.1</v>
      </c>
      <c r="H3404" s="3">
        <v>82.49</v>
      </c>
      <c r="I3404" s="3">
        <v>36.479999999999997</v>
      </c>
      <c r="J3404" s="3">
        <v>236.3</v>
      </c>
      <c r="K3404" s="3">
        <v>2.2799999999999998</v>
      </c>
      <c r="L3404" s="3">
        <v>26.64</v>
      </c>
      <c r="M3404" s="3">
        <v>182.26</v>
      </c>
      <c r="N3404" s="3">
        <v>5.86</v>
      </c>
      <c r="O3404" s="3">
        <f>N3404-K3404</f>
        <v>3.5800000000000005</v>
      </c>
      <c r="P3404" s="3">
        <v>163.78</v>
      </c>
      <c r="Q3404" s="3">
        <f>(O3404/P3404)*100</f>
        <v>2.1858590792526562</v>
      </c>
      <c r="R3404" t="str">
        <f>_xlfn.CONCAT(TEXT(B3404, "mm/dd/yyyy"), "_", E3404)</f>
        <v>07/09/2020_E</v>
      </c>
    </row>
    <row r="3405" spans="1:18" x14ac:dyDescent="0.25">
      <c r="A3405" s="6" t="str">
        <f t="shared" si="106"/>
        <v>0090</v>
      </c>
      <c r="B3405" s="1">
        <f>DATE(MID(C3405,8,4), MID(C3405,12,2), MID(C3405, 14, 2))</f>
        <v>44021</v>
      </c>
      <c r="C3405" t="s">
        <v>6668</v>
      </c>
      <c r="D3405" t="s">
        <v>6694</v>
      </c>
      <c r="E3405" s="6" t="str">
        <f>MID(D3405,3,1)</f>
        <v>E</v>
      </c>
      <c r="F3405" s="6" t="str">
        <f t="shared" si="107"/>
        <v>11</v>
      </c>
      <c r="G3405" s="3">
        <v>78.45</v>
      </c>
      <c r="H3405" s="3">
        <v>57.94</v>
      </c>
      <c r="I3405" s="3">
        <v>34.869999999999997</v>
      </c>
      <c r="J3405" s="3">
        <v>121.88</v>
      </c>
      <c r="K3405" s="3">
        <v>1.06</v>
      </c>
      <c r="L3405" s="3">
        <v>13.64</v>
      </c>
      <c r="M3405" s="3">
        <v>93.51</v>
      </c>
      <c r="N3405" s="3">
        <v>2.91</v>
      </c>
      <c r="O3405" s="3">
        <f>N3405-K3405</f>
        <v>1.85</v>
      </c>
      <c r="P3405" s="3">
        <v>87.43</v>
      </c>
      <c r="Q3405" s="3">
        <f>(O3405/P3405)*100</f>
        <v>2.1159784970833808</v>
      </c>
      <c r="R3405" t="str">
        <f>_xlfn.CONCAT(TEXT(B3405, "mm/dd/yyyy"), "_", E3405)</f>
        <v>07/09/2020_E</v>
      </c>
    </row>
    <row r="3406" spans="1:18" x14ac:dyDescent="0.25">
      <c r="A3406" s="6" t="str">
        <f t="shared" si="106"/>
        <v>0090</v>
      </c>
      <c r="B3406" s="1">
        <f>DATE(MID(C3406,8,4), MID(C3406,12,2), MID(C3406, 14, 2))</f>
        <v>44021</v>
      </c>
      <c r="C3406" t="s">
        <v>6668</v>
      </c>
      <c r="D3406" t="s">
        <v>6696</v>
      </c>
      <c r="E3406" s="6" t="str">
        <f>MID(D3406,3,1)</f>
        <v>E</v>
      </c>
      <c r="F3406" s="6" t="str">
        <f t="shared" si="107"/>
        <v>11</v>
      </c>
      <c r="G3406" s="3">
        <v>63.28</v>
      </c>
      <c r="H3406" s="3">
        <v>48.28</v>
      </c>
      <c r="I3406" s="3">
        <v>29.18</v>
      </c>
      <c r="J3406" s="3">
        <v>86.22</v>
      </c>
      <c r="K3406" s="3">
        <v>1.05</v>
      </c>
      <c r="L3406" s="3">
        <v>8.15</v>
      </c>
      <c r="M3406" s="3">
        <v>74.150000000000006</v>
      </c>
      <c r="N3406" s="3">
        <v>2.13</v>
      </c>
      <c r="O3406" s="3">
        <f>N3406-K3406</f>
        <v>1.0799999999999998</v>
      </c>
      <c r="P3406" s="3">
        <v>71.959999999999994</v>
      </c>
      <c r="Q3406" s="3">
        <f>(O3406/P3406)*100</f>
        <v>1.5008337965536407</v>
      </c>
      <c r="R3406" t="str">
        <f>_xlfn.CONCAT(TEXT(B3406, "mm/dd/yyyy"), "_", E3406)</f>
        <v>07/09/2020_E</v>
      </c>
    </row>
    <row r="3407" spans="1:18" x14ac:dyDescent="0.25">
      <c r="A3407" s="6" t="str">
        <f t="shared" si="106"/>
        <v>0090</v>
      </c>
      <c r="B3407" s="1">
        <f>DATE(MID(C3407,8,4), MID(C3407,12,2), MID(C3407, 14, 2))</f>
        <v>44021</v>
      </c>
      <c r="C3407" t="s">
        <v>6668</v>
      </c>
      <c r="D3407" t="s">
        <v>6698</v>
      </c>
      <c r="E3407" s="6" t="str">
        <f>MID(D3407,3,1)</f>
        <v>E</v>
      </c>
      <c r="F3407" s="6" t="str">
        <f t="shared" si="107"/>
        <v>11</v>
      </c>
      <c r="G3407" s="3">
        <v>69.709999999999994</v>
      </c>
      <c r="H3407" s="3">
        <v>61.53</v>
      </c>
      <c r="I3407" s="3">
        <v>31.67</v>
      </c>
      <c r="J3407" s="3">
        <v>91.17</v>
      </c>
      <c r="K3407" s="3">
        <v>1.05</v>
      </c>
      <c r="L3407" s="3">
        <v>13.79</v>
      </c>
      <c r="M3407" s="3">
        <v>71.13</v>
      </c>
      <c r="N3407" s="3">
        <v>2.62</v>
      </c>
      <c r="O3407" s="3">
        <f>N3407-K3407</f>
        <v>1.57</v>
      </c>
      <c r="P3407" s="3">
        <v>67.78</v>
      </c>
      <c r="Q3407" s="3">
        <f>(O3407/P3407)*100</f>
        <v>2.3163174977869581</v>
      </c>
      <c r="R3407" t="str">
        <f>_xlfn.CONCAT(TEXT(B3407, "mm/dd/yyyy"), "_", E3407)</f>
        <v>07/09/2020_E</v>
      </c>
    </row>
    <row r="3408" spans="1:18" x14ac:dyDescent="0.25">
      <c r="A3408" s="6" t="str">
        <f t="shared" si="106"/>
        <v>0090</v>
      </c>
      <c r="B3408" s="1">
        <f>DATE(MID(C3408,8,4), MID(C3408,12,2), MID(C3408, 14, 2))</f>
        <v>44021</v>
      </c>
      <c r="C3408" t="s">
        <v>6668</v>
      </c>
      <c r="D3408" t="s">
        <v>6700</v>
      </c>
      <c r="E3408" s="6" t="str">
        <f>MID(D3408,3,1)</f>
        <v>E</v>
      </c>
      <c r="F3408" s="6" t="str">
        <f t="shared" si="107"/>
        <v>11</v>
      </c>
      <c r="G3408" s="3">
        <v>53.83</v>
      </c>
      <c r="H3408" s="3">
        <v>41.01</v>
      </c>
      <c r="I3408" s="3">
        <v>21.33</v>
      </c>
      <c r="J3408" s="3">
        <v>36.01</v>
      </c>
      <c r="K3408" s="3">
        <v>1.08</v>
      </c>
      <c r="L3408" s="3">
        <v>4.92</v>
      </c>
      <c r="M3408" s="3">
        <v>30.07</v>
      </c>
      <c r="N3408" s="3">
        <v>1.73</v>
      </c>
      <c r="O3408" s="3">
        <f>N3408-K3408</f>
        <v>0.64999999999999991</v>
      </c>
      <c r="P3408" s="3">
        <v>28.61</v>
      </c>
      <c r="Q3408" s="3">
        <f>(O3408/P3408)*100</f>
        <v>2.271932890597693</v>
      </c>
      <c r="R3408" t="str">
        <f>_xlfn.CONCAT(TEXT(B3408, "mm/dd/yyyy"), "_", E3408)</f>
        <v>07/09/2020_E</v>
      </c>
    </row>
    <row r="3409" spans="1:18" x14ac:dyDescent="0.25">
      <c r="A3409" s="6" t="str">
        <f t="shared" si="106"/>
        <v>0090</v>
      </c>
      <c r="B3409" s="1">
        <f>DATE(MID(C3409,8,4), MID(C3409,12,2), MID(C3409, 14, 2))</f>
        <v>44021</v>
      </c>
      <c r="C3409" t="s">
        <v>6668</v>
      </c>
      <c r="D3409" t="s">
        <v>6702</v>
      </c>
      <c r="E3409" s="6" t="str">
        <f>MID(D3409,3,1)</f>
        <v>E</v>
      </c>
      <c r="F3409" s="6" t="str">
        <f t="shared" si="107"/>
        <v>11</v>
      </c>
      <c r="G3409" s="3">
        <v>56.98</v>
      </c>
      <c r="H3409" s="3">
        <v>41.54</v>
      </c>
      <c r="I3409" s="3">
        <v>25.53</v>
      </c>
      <c r="J3409" s="3">
        <v>51.29</v>
      </c>
      <c r="K3409" s="3">
        <v>1.07</v>
      </c>
      <c r="L3409" s="3">
        <v>7.9</v>
      </c>
      <c r="M3409" s="3">
        <v>41.18</v>
      </c>
      <c r="N3409" s="3">
        <v>2.1800000000000002</v>
      </c>
      <c r="O3409" s="3">
        <f>N3409-K3409</f>
        <v>1.1100000000000001</v>
      </c>
      <c r="P3409" s="3">
        <v>38.57</v>
      </c>
      <c r="Q3409" s="3">
        <f>(O3409/P3409)*100</f>
        <v>2.877884366087633</v>
      </c>
      <c r="R3409" t="str">
        <f>_xlfn.CONCAT(TEXT(B3409, "mm/dd/yyyy"), "_", E3409)</f>
        <v>07/09/2020_E</v>
      </c>
    </row>
    <row r="3410" spans="1:18" x14ac:dyDescent="0.25">
      <c r="A3410" s="6" t="str">
        <f t="shared" si="106"/>
        <v>0090</v>
      </c>
      <c r="B3410" s="1">
        <f>DATE(MID(C3410,8,4), MID(C3410,12,2), MID(C3410, 14, 2))</f>
        <v>44021</v>
      </c>
      <c r="C3410" t="s">
        <v>6668</v>
      </c>
      <c r="D3410" t="s">
        <v>6704</v>
      </c>
      <c r="E3410" s="6" t="str">
        <f>MID(D3410,3,1)</f>
        <v>E</v>
      </c>
      <c r="F3410" s="6" t="str">
        <f t="shared" si="107"/>
        <v>11</v>
      </c>
      <c r="G3410" s="3">
        <v>58.56</v>
      </c>
      <c r="H3410" s="3">
        <v>41.71</v>
      </c>
      <c r="I3410" s="3">
        <v>27</v>
      </c>
      <c r="J3410" s="3">
        <v>56.66</v>
      </c>
      <c r="K3410" s="3">
        <v>1.07</v>
      </c>
      <c r="L3410" s="3">
        <v>7.1</v>
      </c>
      <c r="M3410" s="3">
        <v>46.69</v>
      </c>
      <c r="N3410" s="3">
        <v>2.11</v>
      </c>
      <c r="O3410" s="3">
        <f>N3410-K3410</f>
        <v>1.0399999999999998</v>
      </c>
      <c r="P3410" s="3">
        <v>44.23</v>
      </c>
      <c r="Q3410" s="3">
        <f>(O3410/P3410)*100</f>
        <v>2.3513452407867961</v>
      </c>
      <c r="R3410" t="str">
        <f>_xlfn.CONCAT(TEXT(B3410, "mm/dd/yyyy"), "_", E3410)</f>
        <v>07/09/2020_E</v>
      </c>
    </row>
    <row r="3411" spans="1:18" x14ac:dyDescent="0.25">
      <c r="A3411" s="6" t="str">
        <f t="shared" si="106"/>
        <v>0090</v>
      </c>
      <c r="B3411" s="1">
        <f>DATE(MID(C3411,8,4), MID(C3411,12,2), MID(C3411, 14, 2))</f>
        <v>44021</v>
      </c>
      <c r="C3411" t="s">
        <v>6668</v>
      </c>
      <c r="D3411" t="s">
        <v>6706</v>
      </c>
      <c r="E3411" s="6" t="str">
        <f>MID(D3411,3,1)</f>
        <v>E</v>
      </c>
      <c r="F3411" s="6" t="str">
        <f t="shared" si="107"/>
        <v>11</v>
      </c>
      <c r="G3411" s="3">
        <v>60.58</v>
      </c>
      <c r="H3411" s="3">
        <v>46.78</v>
      </c>
      <c r="I3411" s="3">
        <v>29.69</v>
      </c>
      <c r="J3411" s="3">
        <v>62.44</v>
      </c>
      <c r="K3411" s="3">
        <v>1.07</v>
      </c>
      <c r="L3411" s="3">
        <v>6.81</v>
      </c>
      <c r="M3411" s="3">
        <v>53.01</v>
      </c>
      <c r="N3411" s="3">
        <v>2.04</v>
      </c>
      <c r="O3411" s="3">
        <f>N3411-K3411</f>
        <v>0.97</v>
      </c>
      <c r="P3411" s="3">
        <v>49.56</v>
      </c>
      <c r="Q3411" s="3">
        <f>(O3411/P3411)*100</f>
        <v>1.9572235673930589</v>
      </c>
      <c r="R3411" t="str">
        <f>_xlfn.CONCAT(TEXT(B3411, "mm/dd/yyyy"), "_", E3411)</f>
        <v>07/09/2020_E</v>
      </c>
    </row>
    <row r="3412" spans="1:18" x14ac:dyDescent="0.25">
      <c r="A3412" s="6" t="str">
        <f t="shared" si="106"/>
        <v>0090</v>
      </c>
      <c r="B3412" s="1">
        <f>DATE(MID(C3412,8,4), MID(C3412,12,2), MID(C3412, 14, 2))</f>
        <v>44021</v>
      </c>
      <c r="C3412" t="s">
        <v>6668</v>
      </c>
      <c r="D3412" t="s">
        <v>6708</v>
      </c>
      <c r="E3412" s="6" t="str">
        <f>MID(D3412,3,1)</f>
        <v>E</v>
      </c>
      <c r="F3412" s="6" t="str">
        <f t="shared" si="107"/>
        <v>11</v>
      </c>
      <c r="G3412" s="3">
        <v>52.93</v>
      </c>
      <c r="H3412" s="3">
        <v>45.69</v>
      </c>
      <c r="I3412" s="3">
        <v>26.45</v>
      </c>
      <c r="J3412" s="3">
        <v>52.16</v>
      </c>
      <c r="K3412" s="3">
        <v>1.06</v>
      </c>
      <c r="L3412" s="3">
        <v>6.45</v>
      </c>
      <c r="M3412" s="3">
        <v>41.66</v>
      </c>
      <c r="N3412" s="3">
        <v>1.93</v>
      </c>
      <c r="O3412" s="3">
        <f>N3412-K3412</f>
        <v>0.86999999999999988</v>
      </c>
      <c r="P3412" s="3">
        <v>40.130000000000003</v>
      </c>
      <c r="Q3412" s="3">
        <f>(O3412/P3412)*100</f>
        <v>2.1679541490156984</v>
      </c>
      <c r="R3412" t="str">
        <f>_xlfn.CONCAT(TEXT(B3412, "mm/dd/yyyy"), "_", E3412)</f>
        <v>07/09/2020_E</v>
      </c>
    </row>
    <row r="3413" spans="1:18" x14ac:dyDescent="0.25">
      <c r="A3413" s="6" t="str">
        <f t="shared" si="106"/>
        <v>0090</v>
      </c>
      <c r="B3413" s="1">
        <f>DATE(MID(C3413,8,4), MID(C3413,12,2), MID(C3413, 14, 2))</f>
        <v>44021</v>
      </c>
      <c r="C3413" t="s">
        <v>6668</v>
      </c>
      <c r="D3413" t="s">
        <v>6710</v>
      </c>
      <c r="E3413" s="6" t="str">
        <f>MID(D3413,3,1)</f>
        <v>E</v>
      </c>
      <c r="F3413" s="6" t="str">
        <f t="shared" si="107"/>
        <v>11</v>
      </c>
      <c r="G3413" s="3">
        <v>70.489999999999995</v>
      </c>
      <c r="H3413" s="3">
        <v>56.06</v>
      </c>
      <c r="I3413" s="3">
        <v>39.840000000000003</v>
      </c>
      <c r="J3413" s="3">
        <v>98.09</v>
      </c>
      <c r="K3413" s="3">
        <v>1.08</v>
      </c>
      <c r="L3413" s="3">
        <v>10.28</v>
      </c>
      <c r="M3413" s="3">
        <v>80.86</v>
      </c>
      <c r="N3413" s="3">
        <v>2.58</v>
      </c>
      <c r="O3413" s="3">
        <f>N3413-K3413</f>
        <v>1.5</v>
      </c>
      <c r="P3413" s="3">
        <v>76.73</v>
      </c>
      <c r="Q3413" s="3">
        <f>(O3413/P3413)*100</f>
        <v>1.9549068161084322</v>
      </c>
      <c r="R3413" t="str">
        <f>_xlfn.CONCAT(TEXT(B3413, "mm/dd/yyyy"), "_", E3413)</f>
        <v>07/09/2020_E</v>
      </c>
    </row>
    <row r="3414" spans="1:18" x14ac:dyDescent="0.25">
      <c r="A3414" s="6" t="str">
        <f t="shared" si="106"/>
        <v>0090</v>
      </c>
      <c r="B3414" s="1">
        <f>DATE(MID(C3414,8,4), MID(C3414,12,2), MID(C3414, 14, 2))</f>
        <v>44021</v>
      </c>
      <c r="C3414" t="s">
        <v>6668</v>
      </c>
      <c r="D3414" t="s">
        <v>6712</v>
      </c>
      <c r="E3414" s="6" t="str">
        <f>MID(D3414,3,1)</f>
        <v>E</v>
      </c>
      <c r="F3414" s="6" t="str">
        <f t="shared" si="107"/>
        <v>11</v>
      </c>
      <c r="G3414" s="3">
        <v>64.92</v>
      </c>
      <c r="H3414" s="3">
        <v>64.39</v>
      </c>
      <c r="I3414" s="3">
        <v>43.34</v>
      </c>
      <c r="J3414" s="3">
        <v>112.88</v>
      </c>
      <c r="K3414" s="3">
        <v>1.06</v>
      </c>
      <c r="L3414" s="3">
        <v>8.98</v>
      </c>
      <c r="M3414" s="3">
        <v>99.23</v>
      </c>
      <c r="N3414" s="3">
        <v>2.23</v>
      </c>
      <c r="O3414" s="3">
        <f>N3414-K3414</f>
        <v>1.17</v>
      </c>
      <c r="P3414" s="3">
        <v>95.58</v>
      </c>
      <c r="Q3414" s="3">
        <f>(O3414/P3414)*100</f>
        <v>1.2241054613935969</v>
      </c>
      <c r="R3414" t="str">
        <f>_xlfn.CONCAT(TEXT(B3414, "mm/dd/yyyy"), "_", E3414)</f>
        <v>07/09/2020_E</v>
      </c>
    </row>
    <row r="3415" spans="1:18" x14ac:dyDescent="0.25">
      <c r="A3415" s="6" t="str">
        <f t="shared" si="106"/>
        <v>0090</v>
      </c>
      <c r="B3415" s="1">
        <f>DATE(MID(C3415,8,4), MID(C3415,12,2), MID(C3415, 14, 2))</f>
        <v>44021</v>
      </c>
      <c r="C3415" t="s">
        <v>6668</v>
      </c>
      <c r="D3415" t="s">
        <v>6714</v>
      </c>
      <c r="E3415" s="6" t="str">
        <f>MID(D3415,3,1)</f>
        <v>E</v>
      </c>
      <c r="F3415" s="6" t="str">
        <f t="shared" si="107"/>
        <v>11</v>
      </c>
      <c r="G3415" s="3">
        <v>66.28</v>
      </c>
      <c r="H3415" s="3">
        <v>54.46</v>
      </c>
      <c r="I3415" s="3">
        <v>31.46</v>
      </c>
      <c r="J3415" s="3">
        <v>77.53</v>
      </c>
      <c r="K3415" s="3">
        <v>1.08</v>
      </c>
      <c r="L3415" s="3">
        <v>9.5299999999999994</v>
      </c>
      <c r="M3415" s="3">
        <v>56.83</v>
      </c>
      <c r="N3415" s="3">
        <v>1.6</v>
      </c>
      <c r="O3415" s="3">
        <f>N3415-K3415</f>
        <v>0.52</v>
      </c>
      <c r="P3415" s="3">
        <v>53.59</v>
      </c>
      <c r="Q3415" s="3">
        <f>(O3415/P3415)*100</f>
        <v>0.97033028550102629</v>
      </c>
      <c r="R3415" t="str">
        <f>_xlfn.CONCAT(TEXT(B3415, "mm/dd/yyyy"), "_", E3415)</f>
        <v>07/09/2020_E</v>
      </c>
    </row>
    <row r="3416" spans="1:18" x14ac:dyDescent="0.25">
      <c r="A3416" s="6" t="str">
        <f t="shared" si="106"/>
        <v>0090</v>
      </c>
      <c r="B3416" s="1">
        <f>DATE(MID(C3416,8,4), MID(C3416,12,2), MID(C3416, 14, 2))</f>
        <v>44021</v>
      </c>
      <c r="C3416" t="s">
        <v>6668</v>
      </c>
      <c r="D3416" t="s">
        <v>6716</v>
      </c>
      <c r="E3416" s="6" t="str">
        <f>MID(D3416,3,1)</f>
        <v>E</v>
      </c>
      <c r="F3416" s="6" t="str">
        <f t="shared" si="107"/>
        <v>11</v>
      </c>
      <c r="G3416" s="3">
        <v>71.37</v>
      </c>
      <c r="H3416" s="3">
        <v>62.1</v>
      </c>
      <c r="I3416" s="3">
        <v>27.55</v>
      </c>
      <c r="J3416" s="3">
        <v>91.47</v>
      </c>
      <c r="K3416" s="3">
        <v>1.06</v>
      </c>
      <c r="L3416" s="3">
        <v>9.89</v>
      </c>
      <c r="M3416" s="3">
        <v>71.05</v>
      </c>
      <c r="N3416" s="3">
        <v>2.69</v>
      </c>
      <c r="O3416" s="3">
        <f>N3416-K3416</f>
        <v>1.63</v>
      </c>
      <c r="P3416" s="3">
        <v>67.97</v>
      </c>
      <c r="Q3416" s="3">
        <f>(O3416/P3416)*100</f>
        <v>2.3981168162424598</v>
      </c>
      <c r="R3416" t="str">
        <f>_xlfn.CONCAT(TEXT(B3416, "mm/dd/yyyy"), "_", E3416)</f>
        <v>07/09/2020_E</v>
      </c>
    </row>
    <row r="3417" spans="1:18" x14ac:dyDescent="0.25">
      <c r="A3417" s="6" t="str">
        <f t="shared" si="106"/>
        <v>0007</v>
      </c>
      <c r="B3417" s="1">
        <f>DATE(MID(C3417,8,4), MID(C3417,12,2), MID(C3417, 14, 2))</f>
        <v>44046</v>
      </c>
      <c r="C3417" t="s">
        <v>2851</v>
      </c>
      <c r="D3417" t="s">
        <v>2850</v>
      </c>
      <c r="E3417" s="6" t="str">
        <f>MID(D3417,3,1)</f>
        <v>C</v>
      </c>
      <c r="F3417" s="6" t="str">
        <f t="shared" si="107"/>
        <v>6</v>
      </c>
      <c r="G3417" s="3">
        <v>58.94</v>
      </c>
      <c r="H3417" s="3">
        <v>48.77</v>
      </c>
      <c r="I3417" s="3">
        <v>17.71</v>
      </c>
      <c r="J3417" s="3">
        <v>39.11</v>
      </c>
      <c r="K3417" s="3">
        <v>1.07</v>
      </c>
      <c r="L3417" s="3">
        <v>6.41</v>
      </c>
      <c r="M3417" s="3">
        <v>30.61</v>
      </c>
      <c r="N3417" s="3">
        <v>2.06</v>
      </c>
      <c r="O3417" s="3">
        <f>N3417-K3417</f>
        <v>0.99</v>
      </c>
      <c r="P3417" s="3">
        <v>29.03</v>
      </c>
      <c r="Q3417" s="3">
        <f>(O3417/P3417)*100</f>
        <v>3.4102652428522213</v>
      </c>
      <c r="R3417" t="str">
        <f>_xlfn.CONCAT(TEXT(B3417, "mm/dd/yyyy"), "_", E3417)</f>
        <v>08/03/2020_C</v>
      </c>
    </row>
    <row r="3418" spans="1:18" x14ac:dyDescent="0.25">
      <c r="A3418" s="6" t="str">
        <f t="shared" si="106"/>
        <v>0007</v>
      </c>
      <c r="B3418" s="1">
        <f>DATE(MID(C3418,8,4), MID(C3418,12,2), MID(C3418, 14, 2))</f>
        <v>44046</v>
      </c>
      <c r="C3418" t="s">
        <v>2851</v>
      </c>
      <c r="D3418" t="s">
        <v>2853</v>
      </c>
      <c r="E3418" s="6" t="str">
        <f>MID(D3418,3,1)</f>
        <v>C</v>
      </c>
      <c r="F3418" s="6" t="str">
        <f t="shared" si="107"/>
        <v>6</v>
      </c>
      <c r="G3418" s="3">
        <v>70.760000000000005</v>
      </c>
      <c r="H3418" s="3">
        <v>64.53</v>
      </c>
      <c r="I3418" s="3">
        <v>33.75</v>
      </c>
      <c r="J3418" s="3">
        <v>121.81</v>
      </c>
      <c r="K3418" s="3">
        <v>1.06</v>
      </c>
      <c r="L3418" s="3">
        <v>9.92</v>
      </c>
      <c r="M3418" s="3">
        <v>102.83</v>
      </c>
      <c r="N3418" s="3">
        <v>2.54</v>
      </c>
      <c r="O3418" s="3">
        <f>N3418-K3418</f>
        <v>1.48</v>
      </c>
      <c r="P3418" s="3">
        <v>99.82</v>
      </c>
      <c r="Q3418" s="3">
        <f>(O3418/P3418)*100</f>
        <v>1.4826688038469247</v>
      </c>
      <c r="R3418" t="str">
        <f>_xlfn.CONCAT(TEXT(B3418, "mm/dd/yyyy"), "_", E3418)</f>
        <v>08/03/2020_C</v>
      </c>
    </row>
    <row r="3419" spans="1:18" x14ac:dyDescent="0.25">
      <c r="A3419" s="6" t="str">
        <f t="shared" si="106"/>
        <v>0007</v>
      </c>
      <c r="B3419" s="1">
        <f>DATE(MID(C3419,8,4), MID(C3419,12,2), MID(C3419, 14, 2))</f>
        <v>44046</v>
      </c>
      <c r="C3419" t="s">
        <v>2851</v>
      </c>
      <c r="D3419" t="s">
        <v>2855</v>
      </c>
      <c r="E3419" s="6" t="str">
        <f>MID(D3419,3,1)</f>
        <v>C</v>
      </c>
      <c r="F3419" s="6" t="str">
        <f t="shared" si="107"/>
        <v>6</v>
      </c>
      <c r="G3419" s="3">
        <v>93.06</v>
      </c>
      <c r="H3419" s="3">
        <v>61.34</v>
      </c>
      <c r="I3419" s="3">
        <v>27.48</v>
      </c>
      <c r="J3419" s="3">
        <v>89.05</v>
      </c>
      <c r="K3419" s="3">
        <v>2.23</v>
      </c>
      <c r="L3419" s="3">
        <v>11.53</v>
      </c>
      <c r="M3419" s="3">
        <v>72.989999999999995</v>
      </c>
      <c r="N3419" s="3">
        <v>3.62</v>
      </c>
      <c r="O3419" s="3">
        <f>N3419-K3419</f>
        <v>1.3900000000000001</v>
      </c>
      <c r="P3419" s="3">
        <v>70.59</v>
      </c>
      <c r="Q3419" s="3">
        <f>(O3419/P3419)*100</f>
        <v>1.9691174387306984</v>
      </c>
      <c r="R3419" t="str">
        <f>_xlfn.CONCAT(TEXT(B3419, "mm/dd/yyyy"), "_", E3419)</f>
        <v>08/03/2020_C</v>
      </c>
    </row>
    <row r="3420" spans="1:18" x14ac:dyDescent="0.25">
      <c r="A3420" s="6" t="str">
        <f t="shared" si="106"/>
        <v>0007</v>
      </c>
      <c r="B3420" s="1">
        <f>DATE(MID(C3420,8,4), MID(C3420,12,2), MID(C3420, 14, 2))</f>
        <v>44046</v>
      </c>
      <c r="C3420" t="s">
        <v>2851</v>
      </c>
      <c r="D3420" t="s">
        <v>2857</v>
      </c>
      <c r="E3420" s="6" t="str">
        <f>MID(D3420,3,1)</f>
        <v>C</v>
      </c>
      <c r="F3420" s="6" t="str">
        <f t="shared" si="107"/>
        <v>6</v>
      </c>
      <c r="G3420" s="3">
        <v>80.959999999999994</v>
      </c>
      <c r="H3420" s="3">
        <v>53.72</v>
      </c>
      <c r="I3420" s="3">
        <v>29.72</v>
      </c>
      <c r="J3420" s="3">
        <v>91.91</v>
      </c>
      <c r="K3420" s="3">
        <v>1.08</v>
      </c>
      <c r="L3420" s="3">
        <v>12.32</v>
      </c>
      <c r="M3420" s="3">
        <v>75.33</v>
      </c>
      <c r="N3420" s="3">
        <v>3.11</v>
      </c>
      <c r="O3420" s="3">
        <f>N3420-K3420</f>
        <v>2.0299999999999998</v>
      </c>
      <c r="P3420" s="3">
        <v>72.56</v>
      </c>
      <c r="Q3420" s="3">
        <f>(O3420/P3420)*100</f>
        <v>2.7976846747519288</v>
      </c>
      <c r="R3420" t="str">
        <f>_xlfn.CONCAT(TEXT(B3420, "mm/dd/yyyy"), "_", E3420)</f>
        <v>08/03/2020_C</v>
      </c>
    </row>
    <row r="3421" spans="1:18" x14ac:dyDescent="0.25">
      <c r="A3421" s="6" t="str">
        <f t="shared" si="106"/>
        <v>0007</v>
      </c>
      <c r="B3421" s="1">
        <f>DATE(MID(C3421,8,4), MID(C3421,12,2), MID(C3421, 14, 2))</f>
        <v>44046</v>
      </c>
      <c r="C3421" t="s">
        <v>2851</v>
      </c>
      <c r="D3421" t="s">
        <v>2859</v>
      </c>
      <c r="E3421" s="6" t="str">
        <f>MID(D3421,3,1)</f>
        <v>C</v>
      </c>
      <c r="F3421" s="6" t="str">
        <f t="shared" si="107"/>
        <v>6</v>
      </c>
      <c r="G3421" s="3">
        <v>75.86</v>
      </c>
      <c r="H3421" s="3">
        <v>57.53</v>
      </c>
      <c r="I3421" s="3">
        <v>30.29</v>
      </c>
      <c r="J3421" s="3">
        <v>83.51</v>
      </c>
      <c r="K3421" s="3">
        <v>1.05</v>
      </c>
      <c r="L3421" s="3">
        <v>12.74</v>
      </c>
      <c r="M3421" s="3">
        <v>59.62</v>
      </c>
      <c r="N3421" s="3">
        <v>2.81</v>
      </c>
      <c r="O3421" s="3">
        <f>N3421-K3421</f>
        <v>1.76</v>
      </c>
      <c r="P3421" s="3">
        <v>57.12</v>
      </c>
      <c r="Q3421" s="3">
        <f>(O3421/P3421)*100</f>
        <v>3.081232492997199</v>
      </c>
      <c r="R3421" t="str">
        <f>_xlfn.CONCAT(TEXT(B3421, "mm/dd/yyyy"), "_", E3421)</f>
        <v>08/03/2020_C</v>
      </c>
    </row>
    <row r="3422" spans="1:18" x14ac:dyDescent="0.25">
      <c r="A3422" s="6" t="str">
        <f t="shared" si="106"/>
        <v>0007</v>
      </c>
      <c r="B3422" s="1">
        <f>DATE(MID(C3422,8,4), MID(C3422,12,2), MID(C3422, 14, 2))</f>
        <v>44046</v>
      </c>
      <c r="C3422" t="s">
        <v>2851</v>
      </c>
      <c r="D3422" t="s">
        <v>2861</v>
      </c>
      <c r="E3422" s="6" t="str">
        <f>MID(D3422,3,1)</f>
        <v>C</v>
      </c>
      <c r="F3422" s="6" t="str">
        <f t="shared" si="107"/>
        <v>6</v>
      </c>
      <c r="G3422" s="3">
        <v>72.92</v>
      </c>
      <c r="H3422" s="3">
        <v>49.13</v>
      </c>
      <c r="I3422" s="3">
        <v>33.01</v>
      </c>
      <c r="J3422" s="3">
        <v>93.51</v>
      </c>
      <c r="K3422" s="3">
        <v>1.06</v>
      </c>
      <c r="L3422" s="3">
        <v>8.4700000000000006</v>
      </c>
      <c r="M3422" s="3">
        <v>80.19</v>
      </c>
      <c r="N3422" s="3">
        <v>2.23</v>
      </c>
      <c r="O3422" s="3">
        <f>N3422-K3422</f>
        <v>1.17</v>
      </c>
      <c r="P3422" s="3">
        <v>78.260000000000005</v>
      </c>
      <c r="Q3422" s="3">
        <f>(O3422/P3422)*100</f>
        <v>1.4950166112956809</v>
      </c>
      <c r="R3422" t="str">
        <f>_xlfn.CONCAT(TEXT(B3422, "mm/dd/yyyy"), "_", E3422)</f>
        <v>08/03/2020_C</v>
      </c>
    </row>
    <row r="3423" spans="1:18" x14ac:dyDescent="0.25">
      <c r="A3423" s="6" t="str">
        <f t="shared" si="106"/>
        <v>0007</v>
      </c>
      <c r="B3423" s="1">
        <f>DATE(MID(C3423,8,4), MID(C3423,12,2), MID(C3423, 14, 2))</f>
        <v>44046</v>
      </c>
      <c r="C3423" t="s">
        <v>2851</v>
      </c>
      <c r="D3423" t="s">
        <v>2863</v>
      </c>
      <c r="E3423" s="6" t="str">
        <f>MID(D3423,3,1)</f>
        <v>C</v>
      </c>
      <c r="F3423" s="6" t="str">
        <f t="shared" si="107"/>
        <v>6</v>
      </c>
      <c r="G3423" s="3">
        <v>66</v>
      </c>
      <c r="H3423" s="3">
        <v>46.32</v>
      </c>
      <c r="I3423" s="3">
        <v>25.92</v>
      </c>
      <c r="J3423" s="3">
        <v>55.28</v>
      </c>
      <c r="K3423" s="3">
        <v>1.07</v>
      </c>
      <c r="L3423" s="3">
        <v>6.87</v>
      </c>
      <c r="M3423" s="3">
        <v>46.93</v>
      </c>
      <c r="N3423" s="3">
        <v>1.93</v>
      </c>
      <c r="O3423" s="3">
        <f>N3423-K3423</f>
        <v>0.85999999999999988</v>
      </c>
      <c r="P3423" s="3">
        <v>44.38</v>
      </c>
      <c r="Q3423" s="3">
        <f>(O3423/P3423)*100</f>
        <v>1.9378098242451551</v>
      </c>
      <c r="R3423" t="str">
        <f>_xlfn.CONCAT(TEXT(B3423, "mm/dd/yyyy"), "_", E3423)</f>
        <v>08/03/2020_C</v>
      </c>
    </row>
    <row r="3424" spans="1:18" x14ac:dyDescent="0.25">
      <c r="A3424" s="6" t="str">
        <f t="shared" si="106"/>
        <v>0007</v>
      </c>
      <c r="B3424" s="1">
        <f>DATE(MID(C3424,8,4), MID(C3424,12,2), MID(C3424, 14, 2))</f>
        <v>44046</v>
      </c>
      <c r="C3424" t="s">
        <v>2851</v>
      </c>
      <c r="D3424" t="s">
        <v>2865</v>
      </c>
      <c r="E3424" s="6" t="str">
        <f>MID(D3424,3,1)</f>
        <v>C</v>
      </c>
      <c r="F3424" s="6" t="str">
        <f t="shared" si="107"/>
        <v>6</v>
      </c>
      <c r="G3424" s="3">
        <v>49.35</v>
      </c>
      <c r="H3424" s="3">
        <v>38.57</v>
      </c>
      <c r="I3424" s="3">
        <v>20.07</v>
      </c>
      <c r="J3424" s="3">
        <v>29.58</v>
      </c>
      <c r="K3424" s="3">
        <v>1.07</v>
      </c>
      <c r="L3424" s="3">
        <v>6.97</v>
      </c>
      <c r="M3424" s="3">
        <v>21.85</v>
      </c>
      <c r="N3424" s="3">
        <v>1.87</v>
      </c>
      <c r="O3424" s="3">
        <f>N3424-K3424</f>
        <v>0.8</v>
      </c>
      <c r="P3424" s="3">
        <v>20.329999999999998</v>
      </c>
      <c r="Q3424" s="3">
        <f>(O3424/P3424)*100</f>
        <v>3.9350713231677332</v>
      </c>
      <c r="R3424" t="str">
        <f>_xlfn.CONCAT(TEXT(B3424, "mm/dd/yyyy"), "_", E3424)</f>
        <v>08/03/2020_C</v>
      </c>
    </row>
    <row r="3425" spans="1:18" x14ac:dyDescent="0.25">
      <c r="A3425" s="6" t="str">
        <f t="shared" si="106"/>
        <v>0007</v>
      </c>
      <c r="B3425" s="1">
        <f>DATE(MID(C3425,8,4), MID(C3425,12,2), MID(C3425, 14, 2))</f>
        <v>44046</v>
      </c>
      <c r="C3425" t="s">
        <v>2851</v>
      </c>
      <c r="D3425" t="s">
        <v>2867</v>
      </c>
      <c r="E3425" s="6" t="str">
        <f>MID(D3425,3,1)</f>
        <v>C</v>
      </c>
      <c r="F3425" s="6" t="str">
        <f t="shared" si="107"/>
        <v>6</v>
      </c>
      <c r="G3425" s="3">
        <v>43.13</v>
      </c>
      <c r="H3425" s="3">
        <v>40.86</v>
      </c>
      <c r="I3425" s="3">
        <v>18.239999999999998</v>
      </c>
      <c r="J3425" s="3">
        <v>31.49</v>
      </c>
      <c r="K3425" s="3">
        <v>1.07</v>
      </c>
      <c r="L3425" s="3">
        <v>3.99</v>
      </c>
      <c r="M3425" s="3">
        <v>26.96</v>
      </c>
      <c r="N3425" s="3">
        <v>1.57</v>
      </c>
      <c r="O3425" s="3">
        <f>N3425-K3425</f>
        <v>0.5</v>
      </c>
      <c r="P3425" s="3">
        <v>26.03</v>
      </c>
      <c r="Q3425" s="3">
        <f>(O3425/P3425)*100</f>
        <v>1.9208605455243948</v>
      </c>
      <c r="R3425" t="str">
        <f>_xlfn.CONCAT(TEXT(B3425, "mm/dd/yyyy"), "_", E3425)</f>
        <v>08/03/2020_C</v>
      </c>
    </row>
    <row r="3426" spans="1:18" x14ac:dyDescent="0.25">
      <c r="A3426" s="6" t="str">
        <f t="shared" si="106"/>
        <v>0007</v>
      </c>
      <c r="B3426" s="1">
        <f>DATE(MID(C3426,8,4), MID(C3426,12,2), MID(C3426, 14, 2))</f>
        <v>44046</v>
      </c>
      <c r="C3426" t="s">
        <v>2851</v>
      </c>
      <c r="D3426" t="s">
        <v>2869</v>
      </c>
      <c r="E3426" s="6" t="str">
        <f>MID(D3426,3,1)</f>
        <v>C</v>
      </c>
      <c r="F3426" s="6" t="str">
        <f t="shared" si="107"/>
        <v>6</v>
      </c>
      <c r="G3426" s="3">
        <v>91.7</v>
      </c>
      <c r="H3426" s="3">
        <v>57.98</v>
      </c>
      <c r="I3426" s="3">
        <v>30.1</v>
      </c>
      <c r="J3426" s="3">
        <v>119.33</v>
      </c>
      <c r="K3426" s="3">
        <v>1.07</v>
      </c>
      <c r="L3426" s="3">
        <v>14.77</v>
      </c>
      <c r="M3426" s="3">
        <v>87.91</v>
      </c>
      <c r="N3426" s="3">
        <v>3.36</v>
      </c>
      <c r="O3426" s="3">
        <f>N3426-K3426</f>
        <v>2.29</v>
      </c>
      <c r="P3426" s="3">
        <v>82.6</v>
      </c>
      <c r="Q3426" s="3">
        <f>(O3426/P3426)*100</f>
        <v>2.772397094430993</v>
      </c>
      <c r="R3426" t="str">
        <f>_xlfn.CONCAT(TEXT(B3426, "mm/dd/yyyy"), "_", E3426)</f>
        <v>08/03/2020_C</v>
      </c>
    </row>
    <row r="3427" spans="1:18" x14ac:dyDescent="0.25">
      <c r="A3427" s="6" t="str">
        <f t="shared" si="106"/>
        <v>0007</v>
      </c>
      <c r="B3427" s="1">
        <f>DATE(MID(C3427,8,4), MID(C3427,12,2), MID(C3427, 14, 2))</f>
        <v>44046</v>
      </c>
      <c r="C3427" t="s">
        <v>2851</v>
      </c>
      <c r="D3427" t="s">
        <v>2871</v>
      </c>
      <c r="E3427" s="6" t="str">
        <f>MID(D3427,3,1)</f>
        <v>C</v>
      </c>
      <c r="F3427" s="6" t="str">
        <f t="shared" si="107"/>
        <v>6</v>
      </c>
      <c r="G3427" s="3">
        <v>69.67</v>
      </c>
      <c r="H3427" s="3">
        <v>54.13</v>
      </c>
      <c r="I3427" s="3">
        <v>30.64</v>
      </c>
      <c r="J3427" s="3">
        <v>75.03</v>
      </c>
      <c r="K3427" s="3">
        <v>1.07</v>
      </c>
      <c r="L3427" s="3">
        <v>5.22</v>
      </c>
      <c r="M3427" s="3">
        <v>59.78</v>
      </c>
      <c r="N3427" s="3">
        <v>1.5</v>
      </c>
      <c r="O3427" s="3">
        <f>N3427-K3427</f>
        <v>0.42999999999999994</v>
      </c>
      <c r="P3427" s="3">
        <v>55.88</v>
      </c>
      <c r="Q3427" s="3">
        <f>(O3427/P3427)*100</f>
        <v>0.76950608446671431</v>
      </c>
      <c r="R3427" t="str">
        <f>_xlfn.CONCAT(TEXT(B3427, "mm/dd/yyyy"), "_", E3427)</f>
        <v>08/03/2020_C</v>
      </c>
    </row>
    <row r="3428" spans="1:18" x14ac:dyDescent="0.25">
      <c r="A3428" s="6" t="str">
        <f t="shared" si="106"/>
        <v>0007</v>
      </c>
      <c r="B3428" s="1">
        <f>DATE(MID(C3428,8,4), MID(C3428,12,2), MID(C3428, 14, 2))</f>
        <v>44046</v>
      </c>
      <c r="C3428" t="s">
        <v>2851</v>
      </c>
      <c r="D3428" t="s">
        <v>2873</v>
      </c>
      <c r="E3428" s="6" t="str">
        <f>MID(D3428,3,1)</f>
        <v>C</v>
      </c>
      <c r="F3428" s="6" t="str">
        <f t="shared" si="107"/>
        <v>6</v>
      </c>
      <c r="G3428" s="3">
        <v>54.83</v>
      </c>
      <c r="H3428" s="3">
        <v>48.42</v>
      </c>
      <c r="I3428" s="3">
        <v>21.8</v>
      </c>
      <c r="J3428" s="3">
        <v>33.54</v>
      </c>
      <c r="K3428" s="3">
        <v>1.06</v>
      </c>
      <c r="L3428" s="3">
        <v>5.82</v>
      </c>
      <c r="M3428" s="3">
        <v>25.19</v>
      </c>
      <c r="N3428" s="3">
        <v>1.97</v>
      </c>
      <c r="O3428" s="3">
        <f>N3428-K3428</f>
        <v>0.90999999999999992</v>
      </c>
      <c r="P3428" s="3">
        <v>23.68</v>
      </c>
      <c r="Q3428" s="3">
        <f>(O3428/P3428)*100</f>
        <v>3.8429054054054048</v>
      </c>
      <c r="R3428" t="str">
        <f>_xlfn.CONCAT(TEXT(B3428, "mm/dd/yyyy"), "_", E3428)</f>
        <v>08/03/2020_C</v>
      </c>
    </row>
    <row r="3429" spans="1:18" x14ac:dyDescent="0.25">
      <c r="A3429" s="6" t="str">
        <f t="shared" si="106"/>
        <v>0007</v>
      </c>
      <c r="B3429" s="1">
        <f>DATE(MID(C3429,8,4), MID(C3429,12,2), MID(C3429, 14, 2))</f>
        <v>44046</v>
      </c>
      <c r="C3429" t="s">
        <v>2851</v>
      </c>
      <c r="D3429" t="s">
        <v>2875</v>
      </c>
      <c r="E3429" s="6" t="str">
        <f>MID(D3429,3,1)</f>
        <v>C</v>
      </c>
      <c r="F3429" s="6" t="str">
        <f t="shared" si="107"/>
        <v>6</v>
      </c>
      <c r="G3429" s="3">
        <v>46.42</v>
      </c>
      <c r="H3429" s="3">
        <v>35.14</v>
      </c>
      <c r="I3429" s="3">
        <v>19.14</v>
      </c>
      <c r="J3429" s="3">
        <v>24.29</v>
      </c>
      <c r="K3429" s="3">
        <v>1.08</v>
      </c>
      <c r="L3429" s="3">
        <v>3.98</v>
      </c>
      <c r="M3429" s="3">
        <v>19</v>
      </c>
      <c r="N3429" s="3">
        <v>1.58</v>
      </c>
      <c r="O3429" s="3">
        <f>N3429-K3429</f>
        <v>0.5</v>
      </c>
      <c r="P3429" s="3">
        <v>17.920000000000002</v>
      </c>
      <c r="Q3429" s="3">
        <f>(O3429/P3429)*100</f>
        <v>2.7901785714285712</v>
      </c>
      <c r="R3429" t="str">
        <f>_xlfn.CONCAT(TEXT(B3429, "mm/dd/yyyy"), "_", E3429)</f>
        <v>08/03/2020_C</v>
      </c>
    </row>
    <row r="3430" spans="1:18" x14ac:dyDescent="0.25">
      <c r="A3430" s="6" t="str">
        <f t="shared" si="106"/>
        <v>0007</v>
      </c>
      <c r="B3430" s="1">
        <f>DATE(MID(C3430,8,4), MID(C3430,12,2), MID(C3430, 14, 2))</f>
        <v>44046</v>
      </c>
      <c r="C3430" t="s">
        <v>2851</v>
      </c>
      <c r="D3430" t="s">
        <v>2877</v>
      </c>
      <c r="E3430" s="6" t="str">
        <f>MID(D3430,3,1)</f>
        <v>C</v>
      </c>
      <c r="F3430" s="6" t="str">
        <f t="shared" si="107"/>
        <v>6</v>
      </c>
      <c r="G3430" s="3">
        <v>59.56</v>
      </c>
      <c r="H3430" s="3">
        <v>41.39</v>
      </c>
      <c r="I3430" s="3">
        <v>28.21</v>
      </c>
      <c r="J3430" s="3">
        <v>57.2</v>
      </c>
      <c r="K3430" s="3">
        <v>1.07</v>
      </c>
      <c r="L3430" s="3">
        <v>6.71</v>
      </c>
      <c r="M3430" s="3">
        <v>45.41</v>
      </c>
      <c r="N3430" s="3">
        <v>2.0699999999999998</v>
      </c>
      <c r="O3430" s="3">
        <f>N3430-K3430</f>
        <v>0.99999999999999978</v>
      </c>
      <c r="P3430" s="3">
        <v>43.61</v>
      </c>
      <c r="Q3430" s="3">
        <f>(O3430/P3430)*100</f>
        <v>2.2930520522815865</v>
      </c>
      <c r="R3430" t="str">
        <f>_xlfn.CONCAT(TEXT(B3430, "mm/dd/yyyy"), "_", E3430)</f>
        <v>08/03/2020_C</v>
      </c>
    </row>
    <row r="3431" spans="1:18" x14ac:dyDescent="0.25">
      <c r="A3431" s="6" t="str">
        <f t="shared" si="106"/>
        <v>0007</v>
      </c>
      <c r="B3431" s="1">
        <f>DATE(MID(C3431,8,4), MID(C3431,12,2), MID(C3431, 14, 2))</f>
        <v>44046</v>
      </c>
      <c r="C3431" t="s">
        <v>2851</v>
      </c>
      <c r="D3431" t="s">
        <v>2879</v>
      </c>
      <c r="E3431" s="6" t="str">
        <f>MID(D3431,3,1)</f>
        <v>C</v>
      </c>
      <c r="F3431" s="6" t="str">
        <f t="shared" si="107"/>
        <v>6</v>
      </c>
      <c r="G3431" s="3">
        <v>43.17</v>
      </c>
      <c r="H3431" s="3">
        <v>44.28</v>
      </c>
      <c r="I3431" s="3">
        <v>18.02</v>
      </c>
      <c r="J3431" s="3">
        <v>26.79</v>
      </c>
      <c r="K3431" s="3">
        <v>1.1000000000000001</v>
      </c>
      <c r="L3431" s="3">
        <v>3.53</v>
      </c>
      <c r="M3431" s="3">
        <v>21.62</v>
      </c>
      <c r="N3431" s="3">
        <v>1.52</v>
      </c>
      <c r="O3431" s="3">
        <f>N3431-K3431</f>
        <v>0.41999999999999993</v>
      </c>
      <c r="P3431" s="3">
        <v>20.38</v>
      </c>
      <c r="Q3431" s="3">
        <f>(O3431/P3431)*100</f>
        <v>2.0608439646712462</v>
      </c>
      <c r="R3431" t="str">
        <f>_xlfn.CONCAT(TEXT(B3431, "mm/dd/yyyy"), "_", E3431)</f>
        <v>08/03/2020_C</v>
      </c>
    </row>
    <row r="3432" spans="1:18" x14ac:dyDescent="0.25">
      <c r="A3432" s="6" t="str">
        <f t="shared" si="106"/>
        <v>0007</v>
      </c>
      <c r="B3432" s="1">
        <f>DATE(MID(C3432,8,4), MID(C3432,12,2), MID(C3432, 14, 2))</f>
        <v>44046</v>
      </c>
      <c r="C3432" t="s">
        <v>2851</v>
      </c>
      <c r="D3432" t="s">
        <v>2881</v>
      </c>
      <c r="E3432" s="6" t="str">
        <f>MID(D3432,3,1)</f>
        <v>C</v>
      </c>
      <c r="F3432" s="6" t="str">
        <f t="shared" si="107"/>
        <v>6</v>
      </c>
      <c r="G3432" s="3">
        <v>49.56</v>
      </c>
      <c r="H3432" s="3">
        <v>37.67</v>
      </c>
      <c r="I3432" s="3">
        <v>16.86</v>
      </c>
      <c r="J3432" s="3">
        <v>32.42</v>
      </c>
      <c r="K3432" s="3">
        <v>1.08</v>
      </c>
      <c r="L3432" s="3">
        <v>3.95</v>
      </c>
      <c r="M3432" s="3">
        <v>27.49</v>
      </c>
      <c r="N3432" s="3">
        <v>1.61</v>
      </c>
      <c r="O3432" s="3">
        <f>N3432-K3432</f>
        <v>0.53</v>
      </c>
      <c r="P3432" s="3">
        <v>26.73</v>
      </c>
      <c r="Q3432" s="3">
        <f>(O3432/P3432)*100</f>
        <v>1.9827908716797606</v>
      </c>
      <c r="R3432" t="str">
        <f>_xlfn.CONCAT(TEXT(B3432, "mm/dd/yyyy"), "_", E3432)</f>
        <v>08/03/2020_C</v>
      </c>
    </row>
    <row r="3433" spans="1:18" x14ac:dyDescent="0.25">
      <c r="A3433" s="6" t="str">
        <f t="shared" si="106"/>
        <v>0007</v>
      </c>
      <c r="B3433" s="1">
        <f>DATE(MID(C3433,8,4), MID(C3433,12,2), MID(C3433, 14, 2))</f>
        <v>44046</v>
      </c>
      <c r="C3433" t="s">
        <v>2851</v>
      </c>
      <c r="D3433" t="s">
        <v>2883</v>
      </c>
      <c r="E3433" s="6" t="str">
        <f>MID(D3433,3,1)</f>
        <v>C</v>
      </c>
      <c r="F3433" s="6" t="str">
        <f t="shared" si="107"/>
        <v>6</v>
      </c>
      <c r="G3433" s="3">
        <v>50.46</v>
      </c>
      <c r="H3433" s="3">
        <v>44.02</v>
      </c>
      <c r="I3433" s="3">
        <v>22.53</v>
      </c>
      <c r="J3433" s="3">
        <v>32.909999999999997</v>
      </c>
      <c r="K3433" s="3">
        <v>1.06</v>
      </c>
      <c r="L3433" s="3">
        <v>4.01</v>
      </c>
      <c r="M3433" s="3">
        <v>27.25</v>
      </c>
      <c r="N3433" s="3">
        <v>1.65</v>
      </c>
      <c r="O3433" s="3">
        <f>N3433-K3433</f>
        <v>0.58999999999999986</v>
      </c>
      <c r="P3433" s="3">
        <v>26.46</v>
      </c>
      <c r="Q3433" s="3">
        <f>(O3433/P3433)*100</f>
        <v>2.2297808012093721</v>
      </c>
      <c r="R3433" t="str">
        <f>_xlfn.CONCAT(TEXT(B3433, "mm/dd/yyyy"), "_", E3433)</f>
        <v>08/03/2020_C</v>
      </c>
    </row>
    <row r="3434" spans="1:18" x14ac:dyDescent="0.25">
      <c r="A3434" s="6" t="str">
        <f t="shared" si="106"/>
        <v>0007</v>
      </c>
      <c r="B3434" s="1">
        <f>DATE(MID(C3434,8,4), MID(C3434,12,2), MID(C3434, 14, 2))</f>
        <v>44046</v>
      </c>
      <c r="C3434" t="s">
        <v>2851</v>
      </c>
      <c r="D3434" t="s">
        <v>2885</v>
      </c>
      <c r="E3434" s="6" t="str">
        <f>MID(D3434,3,1)</f>
        <v>C</v>
      </c>
      <c r="F3434" s="6" t="str">
        <f t="shared" si="107"/>
        <v>6</v>
      </c>
      <c r="G3434" s="3">
        <v>68.040000000000006</v>
      </c>
      <c r="H3434" s="3">
        <v>53.24</v>
      </c>
      <c r="I3434" s="3">
        <v>26.67</v>
      </c>
      <c r="J3434" s="3">
        <v>72.47</v>
      </c>
      <c r="K3434" s="3">
        <v>1.07</v>
      </c>
      <c r="L3434" s="3">
        <v>8.15</v>
      </c>
      <c r="M3434" s="3">
        <v>57.81</v>
      </c>
      <c r="N3434" s="3">
        <v>2.34</v>
      </c>
      <c r="O3434" s="3">
        <f>N3434-K3434</f>
        <v>1.2699999999999998</v>
      </c>
      <c r="P3434" s="3">
        <v>55.18</v>
      </c>
      <c r="Q3434" s="3">
        <f>(O3434/P3434)*100</f>
        <v>2.3015585357013406</v>
      </c>
      <c r="R3434" t="str">
        <f>_xlfn.CONCAT(TEXT(B3434, "mm/dd/yyyy"), "_", E3434)</f>
        <v>08/03/2020_C</v>
      </c>
    </row>
    <row r="3435" spans="1:18" x14ac:dyDescent="0.25">
      <c r="A3435" s="6" t="str">
        <f t="shared" si="106"/>
        <v>0007</v>
      </c>
      <c r="B3435" s="1">
        <f>DATE(MID(C3435,8,4), MID(C3435,12,2), MID(C3435, 14, 2))</f>
        <v>44046</v>
      </c>
      <c r="C3435" t="s">
        <v>2851</v>
      </c>
      <c r="D3435" t="s">
        <v>2887</v>
      </c>
      <c r="E3435" s="6" t="str">
        <f>MID(D3435,3,1)</f>
        <v>C</v>
      </c>
      <c r="F3435" s="6" t="str">
        <f t="shared" si="107"/>
        <v>6</v>
      </c>
      <c r="G3435" s="3">
        <v>59.74</v>
      </c>
      <c r="H3435" s="3">
        <v>44.64</v>
      </c>
      <c r="I3435" s="3">
        <v>23.49</v>
      </c>
      <c r="J3435" s="3">
        <v>45.4</v>
      </c>
      <c r="K3435" s="3">
        <v>1.06</v>
      </c>
      <c r="L3435" s="3">
        <v>5.91</v>
      </c>
      <c r="M3435" s="3">
        <v>36.15</v>
      </c>
      <c r="N3435" s="3">
        <v>1.81</v>
      </c>
      <c r="O3435" s="3">
        <f>N3435-K3435</f>
        <v>0.75</v>
      </c>
      <c r="P3435" s="3">
        <v>34.89</v>
      </c>
      <c r="Q3435" s="3">
        <f>(O3435/P3435)*100</f>
        <v>2.1496130696474633</v>
      </c>
      <c r="R3435" t="str">
        <f>_xlfn.CONCAT(TEXT(B3435, "mm/dd/yyyy"), "_", E3435)</f>
        <v>08/03/2020_C</v>
      </c>
    </row>
    <row r="3436" spans="1:18" x14ac:dyDescent="0.25">
      <c r="A3436" s="6" t="str">
        <f t="shared" si="106"/>
        <v>0007</v>
      </c>
      <c r="B3436" s="1">
        <f>DATE(MID(C3436,8,4), MID(C3436,12,2), MID(C3436, 14, 2))</f>
        <v>44046</v>
      </c>
      <c r="C3436" t="s">
        <v>2851</v>
      </c>
      <c r="D3436" t="s">
        <v>2889</v>
      </c>
      <c r="E3436" s="6" t="str">
        <f>MID(D3436,3,1)</f>
        <v>C</v>
      </c>
      <c r="F3436" s="6" t="str">
        <f t="shared" si="107"/>
        <v>6</v>
      </c>
      <c r="G3436" s="3">
        <v>48.23</v>
      </c>
      <c r="H3436" s="3">
        <v>36.32</v>
      </c>
      <c r="I3436" s="3">
        <v>21.52</v>
      </c>
      <c r="J3436" s="3">
        <v>23.16</v>
      </c>
      <c r="K3436" s="3">
        <v>1.07</v>
      </c>
      <c r="L3436" s="3">
        <v>4.21</v>
      </c>
      <c r="M3436" s="3">
        <v>18.14</v>
      </c>
      <c r="N3436" s="3">
        <v>1.61</v>
      </c>
      <c r="O3436" s="3">
        <f>N3436-K3436</f>
        <v>0.54</v>
      </c>
      <c r="P3436" s="3">
        <v>17.25</v>
      </c>
      <c r="Q3436" s="3">
        <f>(O3436/P3436)*100</f>
        <v>3.1304347826086958</v>
      </c>
      <c r="R3436" t="str">
        <f>_xlfn.CONCAT(TEXT(B3436, "mm/dd/yyyy"), "_", E3436)</f>
        <v>08/03/2020_C</v>
      </c>
    </row>
    <row r="3437" spans="1:18" x14ac:dyDescent="0.25">
      <c r="A3437" s="6" t="str">
        <f t="shared" si="106"/>
        <v>0007</v>
      </c>
      <c r="B3437" s="1">
        <f>DATE(MID(C3437,8,4), MID(C3437,12,2), MID(C3437, 14, 2))</f>
        <v>44046</v>
      </c>
      <c r="C3437" t="s">
        <v>2851</v>
      </c>
      <c r="D3437" t="s">
        <v>2891</v>
      </c>
      <c r="E3437" s="6" t="str">
        <f>MID(D3437,3,1)</f>
        <v>C</v>
      </c>
      <c r="F3437" s="6" t="str">
        <f t="shared" si="107"/>
        <v>6</v>
      </c>
      <c r="G3437" s="3">
        <v>88.61</v>
      </c>
      <c r="H3437" s="3">
        <v>52.49</v>
      </c>
      <c r="I3437" s="3">
        <v>33.590000000000003</v>
      </c>
      <c r="J3437" s="3">
        <v>121.11</v>
      </c>
      <c r="K3437" s="3">
        <v>2.2799999999999998</v>
      </c>
      <c r="L3437" s="3">
        <v>12.76</v>
      </c>
      <c r="M3437" s="3">
        <v>105.34</v>
      </c>
      <c r="N3437" s="3">
        <v>4.07</v>
      </c>
      <c r="O3437" s="3">
        <f>N3437-K3437</f>
        <v>1.7900000000000005</v>
      </c>
      <c r="P3437" s="3">
        <v>99.76</v>
      </c>
      <c r="Q3437" s="3">
        <f>(O3437/P3437)*100</f>
        <v>1.7943063352044912</v>
      </c>
      <c r="R3437" t="str">
        <f>_xlfn.CONCAT(TEXT(B3437, "mm/dd/yyyy"), "_", E3437)</f>
        <v>08/03/2020_C</v>
      </c>
    </row>
    <row r="3438" spans="1:18" x14ac:dyDescent="0.25">
      <c r="A3438" s="6" t="str">
        <f t="shared" si="106"/>
        <v>0007</v>
      </c>
      <c r="B3438" s="1">
        <f>DATE(MID(C3438,8,4), MID(C3438,12,2), MID(C3438, 14, 2))</f>
        <v>44046</v>
      </c>
      <c r="C3438" t="s">
        <v>2851</v>
      </c>
      <c r="D3438" t="s">
        <v>2893</v>
      </c>
      <c r="E3438" s="6" t="str">
        <f>MID(D3438,3,1)</f>
        <v>C</v>
      </c>
      <c r="F3438" s="6" t="str">
        <f t="shared" si="107"/>
        <v>6</v>
      </c>
      <c r="G3438" s="3">
        <v>55.31</v>
      </c>
      <c r="H3438" s="3">
        <v>41.99</v>
      </c>
      <c r="I3438" s="3">
        <v>24.23</v>
      </c>
      <c r="J3438" s="3">
        <v>44.04</v>
      </c>
      <c r="K3438" s="3">
        <v>1.08</v>
      </c>
      <c r="L3438" s="3">
        <v>5.52</v>
      </c>
      <c r="M3438" s="3">
        <v>33.67</v>
      </c>
      <c r="N3438" s="3">
        <v>1.51</v>
      </c>
      <c r="O3438" s="3">
        <f>N3438-K3438</f>
        <v>0.42999999999999994</v>
      </c>
      <c r="P3438" s="3">
        <v>30.07</v>
      </c>
      <c r="Q3438" s="3">
        <f>(O3438/P3438)*100</f>
        <v>1.4299966744263382</v>
      </c>
      <c r="R3438" t="str">
        <f>_xlfn.CONCAT(TEXT(B3438, "mm/dd/yyyy"), "_", E3438)</f>
        <v>08/03/2020_C</v>
      </c>
    </row>
    <row r="3439" spans="1:18" x14ac:dyDescent="0.25">
      <c r="A3439" s="6" t="str">
        <f t="shared" si="106"/>
        <v>0007</v>
      </c>
      <c r="B3439" s="1">
        <f>DATE(MID(C3439,8,4), MID(C3439,12,2), MID(C3439, 14, 2))</f>
        <v>44046</v>
      </c>
      <c r="C3439" t="s">
        <v>2851</v>
      </c>
      <c r="D3439" t="s">
        <v>2895</v>
      </c>
      <c r="E3439" s="6" t="str">
        <f>MID(D3439,3,1)</f>
        <v>C</v>
      </c>
      <c r="F3439" s="6" t="str">
        <f t="shared" si="107"/>
        <v>6</v>
      </c>
      <c r="G3439" s="3">
        <v>44.89</v>
      </c>
      <c r="H3439" s="3">
        <v>52.15</v>
      </c>
      <c r="I3439" s="3">
        <v>26.36</v>
      </c>
      <c r="J3439" s="3">
        <v>43.15</v>
      </c>
      <c r="K3439" s="3">
        <v>1.07</v>
      </c>
      <c r="L3439" s="3">
        <v>6</v>
      </c>
      <c r="M3439" s="3">
        <v>34.19</v>
      </c>
      <c r="N3439" s="3">
        <v>1.9</v>
      </c>
      <c r="O3439" s="3">
        <f>N3439-K3439</f>
        <v>0.82999999999999985</v>
      </c>
      <c r="P3439" s="3">
        <v>32.93</v>
      </c>
      <c r="Q3439" s="3">
        <f>(O3439/P3439)*100</f>
        <v>2.5204980261160035</v>
      </c>
      <c r="R3439" t="str">
        <f>_xlfn.CONCAT(TEXT(B3439, "mm/dd/yyyy"), "_", E3439)</f>
        <v>08/03/2020_C</v>
      </c>
    </row>
    <row r="3440" spans="1:18" x14ac:dyDescent="0.25">
      <c r="A3440" s="6" t="str">
        <f t="shared" si="106"/>
        <v>0007</v>
      </c>
      <c r="B3440" s="1">
        <f>DATE(MID(C3440,8,4), MID(C3440,12,2), MID(C3440, 14, 2))</f>
        <v>44046</v>
      </c>
      <c r="C3440" t="s">
        <v>2851</v>
      </c>
      <c r="D3440" t="s">
        <v>2897</v>
      </c>
      <c r="E3440" s="6" t="str">
        <f>MID(D3440,3,1)</f>
        <v>C</v>
      </c>
      <c r="F3440" s="6" t="str">
        <f t="shared" si="107"/>
        <v>6</v>
      </c>
      <c r="G3440" s="3">
        <v>40.31</v>
      </c>
      <c r="H3440" s="3">
        <v>30.87</v>
      </c>
      <c r="I3440" s="3">
        <v>13.83</v>
      </c>
      <c r="J3440" s="3">
        <v>13.43</v>
      </c>
      <c r="K3440" s="3">
        <v>1.08</v>
      </c>
      <c r="L3440" s="3">
        <v>2.79</v>
      </c>
      <c r="M3440" s="3">
        <v>10.61</v>
      </c>
      <c r="N3440" s="3">
        <v>1.43</v>
      </c>
      <c r="O3440" s="3">
        <f>N3440-K3440</f>
        <v>0.34999999999999987</v>
      </c>
      <c r="P3440" s="3">
        <v>10.23</v>
      </c>
      <c r="Q3440" s="3">
        <f>(O3440/P3440)*100</f>
        <v>3.4213098729227744</v>
      </c>
      <c r="R3440" t="str">
        <f>_xlfn.CONCAT(TEXT(B3440, "mm/dd/yyyy"), "_", E3440)</f>
        <v>08/03/2020_C</v>
      </c>
    </row>
    <row r="3441" spans="1:18" x14ac:dyDescent="0.25">
      <c r="A3441" s="6" t="str">
        <f t="shared" si="106"/>
        <v>0007</v>
      </c>
      <c r="B3441" s="1">
        <f>DATE(MID(C3441,8,4), MID(C3441,12,2), MID(C3441, 14, 2))</f>
        <v>44046</v>
      </c>
      <c r="C3441" t="s">
        <v>2851</v>
      </c>
      <c r="D3441" t="s">
        <v>2899</v>
      </c>
      <c r="E3441" s="6" t="str">
        <f>MID(D3441,3,1)</f>
        <v>C</v>
      </c>
      <c r="F3441" s="6" t="str">
        <f t="shared" si="107"/>
        <v>6</v>
      </c>
      <c r="G3441" s="3">
        <v>67.13</v>
      </c>
      <c r="H3441" s="3">
        <v>55.18</v>
      </c>
      <c r="I3441" s="3">
        <v>34.380000000000003</v>
      </c>
      <c r="J3441" s="3">
        <v>90.75</v>
      </c>
      <c r="K3441" s="3">
        <v>1.06</v>
      </c>
      <c r="L3441" s="3">
        <v>9</v>
      </c>
      <c r="M3441" s="3">
        <v>74.510000000000005</v>
      </c>
      <c r="N3441" s="3">
        <v>2.33</v>
      </c>
      <c r="O3441" s="3">
        <f>N3441-K3441</f>
        <v>1.27</v>
      </c>
      <c r="P3441" s="3">
        <v>71.3</v>
      </c>
      <c r="Q3441" s="3">
        <f>(O3441/P3441)*100</f>
        <v>1.7812061711079945</v>
      </c>
      <c r="R3441" t="str">
        <f>_xlfn.CONCAT(TEXT(B3441, "mm/dd/yyyy"), "_", E3441)</f>
        <v>08/03/2020_C</v>
      </c>
    </row>
    <row r="3442" spans="1:18" x14ac:dyDescent="0.25">
      <c r="A3442" s="6" t="str">
        <f t="shared" si="106"/>
        <v>0090</v>
      </c>
      <c r="B3442" s="1">
        <f>DATE(MID(C3442,8,4), MID(C3442,12,2), MID(C3442, 14, 2))</f>
        <v>44046</v>
      </c>
      <c r="C3442" t="s">
        <v>6719</v>
      </c>
      <c r="D3442" t="s">
        <v>6718</v>
      </c>
      <c r="E3442" s="6" t="str">
        <f>MID(D3442,3,1)</f>
        <v>E</v>
      </c>
      <c r="F3442" s="6" t="str">
        <f t="shared" si="107"/>
        <v>11</v>
      </c>
      <c r="G3442" s="3">
        <v>82.34</v>
      </c>
      <c r="H3442" s="3">
        <v>62.94</v>
      </c>
      <c r="I3442" s="3">
        <v>39.22</v>
      </c>
      <c r="J3442" s="3">
        <v>153.26</v>
      </c>
      <c r="K3442" s="3">
        <v>1.07</v>
      </c>
      <c r="L3442" s="3">
        <v>11.51</v>
      </c>
      <c r="M3442" s="3">
        <v>129.11000000000001</v>
      </c>
      <c r="N3442" s="3">
        <v>2.71</v>
      </c>
      <c r="O3442" s="3">
        <f>N3442-K3442</f>
        <v>1.64</v>
      </c>
      <c r="P3442" s="3">
        <v>120.45</v>
      </c>
      <c r="Q3442" s="3">
        <f>(O3442/P3442)*100</f>
        <v>1.3615608136156081</v>
      </c>
      <c r="R3442" t="str">
        <f>_xlfn.CONCAT(TEXT(B3442, "mm/dd/yyyy"), "_", E3442)</f>
        <v>08/03/2020_E</v>
      </c>
    </row>
    <row r="3443" spans="1:18" x14ac:dyDescent="0.25">
      <c r="A3443" s="6" t="str">
        <f t="shared" si="106"/>
        <v>0090</v>
      </c>
      <c r="B3443" s="1">
        <f>DATE(MID(C3443,8,4), MID(C3443,12,2), MID(C3443, 14, 2))</f>
        <v>44046</v>
      </c>
      <c r="C3443" t="s">
        <v>6719</v>
      </c>
      <c r="D3443" t="s">
        <v>6721</v>
      </c>
      <c r="E3443" s="6" t="str">
        <f>MID(D3443,3,1)</f>
        <v>E</v>
      </c>
      <c r="F3443" s="6" t="str">
        <f t="shared" si="107"/>
        <v>11</v>
      </c>
      <c r="G3443" s="3">
        <v>78.12</v>
      </c>
      <c r="H3443" s="3">
        <v>69.11</v>
      </c>
      <c r="I3443" s="3">
        <v>41.84</v>
      </c>
      <c r="J3443" s="3">
        <v>138.91</v>
      </c>
      <c r="K3443" s="3">
        <v>1.06</v>
      </c>
      <c r="L3443" s="3">
        <v>10.71</v>
      </c>
      <c r="M3443" s="3">
        <v>111.1</v>
      </c>
      <c r="N3443" s="3">
        <v>2.4700000000000002</v>
      </c>
      <c r="O3443" s="3">
        <f>N3443-K3443</f>
        <v>1.4100000000000001</v>
      </c>
      <c r="P3443" s="3">
        <v>103.62</v>
      </c>
      <c r="Q3443" s="3">
        <f>(O3443/P3443)*100</f>
        <v>1.3607411696583673</v>
      </c>
      <c r="R3443" t="str">
        <f>_xlfn.CONCAT(TEXT(B3443, "mm/dd/yyyy"), "_", E3443)</f>
        <v>08/03/2020_E</v>
      </c>
    </row>
    <row r="3444" spans="1:18" x14ac:dyDescent="0.25">
      <c r="A3444" s="6" t="str">
        <f t="shared" si="106"/>
        <v>0090</v>
      </c>
      <c r="B3444" s="1">
        <f>DATE(MID(C3444,8,4), MID(C3444,12,2), MID(C3444, 14, 2))</f>
        <v>44046</v>
      </c>
      <c r="C3444" t="s">
        <v>6719</v>
      </c>
      <c r="D3444" t="s">
        <v>6723</v>
      </c>
      <c r="E3444" s="6" t="str">
        <f>MID(D3444,3,1)</f>
        <v>E</v>
      </c>
      <c r="F3444" s="6" t="str">
        <f t="shared" si="107"/>
        <v>11</v>
      </c>
      <c r="G3444" s="3">
        <v>76.2</v>
      </c>
      <c r="H3444" s="3">
        <v>59.57</v>
      </c>
      <c r="I3444" s="3">
        <v>40.85</v>
      </c>
      <c r="J3444" s="3">
        <v>117.32</v>
      </c>
      <c r="K3444" s="3">
        <v>1.0900000000000001</v>
      </c>
      <c r="L3444" s="3">
        <v>11.45</v>
      </c>
      <c r="M3444" s="3">
        <v>91.58</v>
      </c>
      <c r="N3444" s="3">
        <v>3</v>
      </c>
      <c r="O3444" s="3">
        <f>N3444-K3444</f>
        <v>1.91</v>
      </c>
      <c r="P3444" s="3">
        <v>87.79</v>
      </c>
      <c r="Q3444" s="3">
        <f>(O3444/P3444)*100</f>
        <v>2.1756464289782436</v>
      </c>
      <c r="R3444" t="str">
        <f>_xlfn.CONCAT(TEXT(B3444, "mm/dd/yyyy"), "_", E3444)</f>
        <v>08/03/2020_E</v>
      </c>
    </row>
    <row r="3445" spans="1:18" x14ac:dyDescent="0.25">
      <c r="A3445" s="6" t="str">
        <f t="shared" si="106"/>
        <v>0090</v>
      </c>
      <c r="B3445" s="1">
        <f>DATE(MID(C3445,8,4), MID(C3445,12,2), MID(C3445, 14, 2))</f>
        <v>44046</v>
      </c>
      <c r="C3445" t="s">
        <v>6719</v>
      </c>
      <c r="D3445" t="s">
        <v>6725</v>
      </c>
      <c r="E3445" s="6" t="str">
        <f>MID(D3445,3,1)</f>
        <v>E</v>
      </c>
      <c r="F3445" s="6" t="str">
        <f t="shared" si="107"/>
        <v>11</v>
      </c>
      <c r="G3445" s="3">
        <v>63.53</v>
      </c>
      <c r="H3445" s="3">
        <v>55.79</v>
      </c>
      <c r="I3445" s="3">
        <v>37.65</v>
      </c>
      <c r="J3445" s="3">
        <v>83.97</v>
      </c>
      <c r="K3445" s="3">
        <v>1.08</v>
      </c>
      <c r="L3445" s="3">
        <v>8.3699999999999992</v>
      </c>
      <c r="M3445" s="3">
        <v>66.59</v>
      </c>
      <c r="N3445" s="3">
        <v>2.2200000000000002</v>
      </c>
      <c r="O3445" s="3">
        <f>N3445-K3445</f>
        <v>1.1400000000000001</v>
      </c>
      <c r="P3445" s="3">
        <v>62.67</v>
      </c>
      <c r="Q3445" s="3">
        <f>(O3445/P3445)*100</f>
        <v>1.8190521780756344</v>
      </c>
      <c r="R3445" t="str">
        <f>_xlfn.CONCAT(TEXT(B3445, "mm/dd/yyyy"), "_", E3445)</f>
        <v>08/03/2020_E</v>
      </c>
    </row>
    <row r="3446" spans="1:18" x14ac:dyDescent="0.25">
      <c r="A3446" s="6" t="str">
        <f t="shared" si="106"/>
        <v>0090</v>
      </c>
      <c r="B3446" s="1">
        <f>DATE(MID(C3446,8,4), MID(C3446,12,2), MID(C3446, 14, 2))</f>
        <v>44046</v>
      </c>
      <c r="C3446" t="s">
        <v>6719</v>
      </c>
      <c r="D3446" t="s">
        <v>6727</v>
      </c>
      <c r="E3446" s="6" t="str">
        <f>MID(D3446,3,1)</f>
        <v>E</v>
      </c>
      <c r="F3446" s="6" t="str">
        <f t="shared" si="107"/>
        <v>11</v>
      </c>
      <c r="G3446" s="3">
        <v>61.84</v>
      </c>
      <c r="H3446" s="3">
        <v>54.64</v>
      </c>
      <c r="I3446" s="3">
        <v>28.3</v>
      </c>
      <c r="J3446" s="3">
        <v>64.47</v>
      </c>
      <c r="K3446" s="3">
        <v>1.08</v>
      </c>
      <c r="L3446" s="3">
        <v>8</v>
      </c>
      <c r="M3446" s="3">
        <v>51.23</v>
      </c>
      <c r="N3446" s="3">
        <v>2.12</v>
      </c>
      <c r="O3446" s="3">
        <f>N3446-K3446</f>
        <v>1.04</v>
      </c>
      <c r="P3446" s="3">
        <v>49.88</v>
      </c>
      <c r="Q3446" s="3">
        <f>(O3446/P3446)*100</f>
        <v>2.0850040096230953</v>
      </c>
      <c r="R3446" t="str">
        <f>_xlfn.CONCAT(TEXT(B3446, "mm/dd/yyyy"), "_", E3446)</f>
        <v>08/03/2020_E</v>
      </c>
    </row>
    <row r="3447" spans="1:18" x14ac:dyDescent="0.25">
      <c r="A3447" s="6" t="str">
        <f t="shared" si="106"/>
        <v>0090</v>
      </c>
      <c r="B3447" s="1">
        <f>DATE(MID(C3447,8,4), MID(C3447,12,2), MID(C3447, 14, 2))</f>
        <v>44046</v>
      </c>
      <c r="C3447" t="s">
        <v>6719</v>
      </c>
      <c r="D3447" t="s">
        <v>6729</v>
      </c>
      <c r="E3447" s="6" t="str">
        <f>MID(D3447,3,1)</f>
        <v>E</v>
      </c>
      <c r="F3447" s="6" t="str">
        <f t="shared" si="107"/>
        <v>11</v>
      </c>
      <c r="G3447" s="3">
        <v>77</v>
      </c>
      <c r="H3447" s="3">
        <v>67.430000000000007</v>
      </c>
      <c r="I3447" s="3">
        <v>29.9</v>
      </c>
      <c r="J3447" s="3">
        <v>118.35</v>
      </c>
      <c r="K3447" s="3">
        <v>1.06</v>
      </c>
      <c r="L3447" s="3">
        <v>13.17</v>
      </c>
      <c r="M3447" s="3">
        <v>98.11</v>
      </c>
      <c r="N3447" s="3">
        <v>2.62</v>
      </c>
      <c r="O3447" s="3">
        <f>N3447-K3447</f>
        <v>1.56</v>
      </c>
      <c r="P3447" s="3">
        <v>94.78</v>
      </c>
      <c r="Q3447" s="3">
        <f>(O3447/P3447)*100</f>
        <v>1.6459168600970668</v>
      </c>
      <c r="R3447" t="str">
        <f>_xlfn.CONCAT(TEXT(B3447, "mm/dd/yyyy"), "_", E3447)</f>
        <v>08/03/2020_E</v>
      </c>
    </row>
    <row r="3448" spans="1:18" x14ac:dyDescent="0.25">
      <c r="A3448" s="6" t="str">
        <f t="shared" si="106"/>
        <v>0090</v>
      </c>
      <c r="B3448" s="1">
        <f>DATE(MID(C3448,8,4), MID(C3448,12,2), MID(C3448, 14, 2))</f>
        <v>44046</v>
      </c>
      <c r="C3448" t="s">
        <v>6719</v>
      </c>
      <c r="D3448" t="s">
        <v>6731</v>
      </c>
      <c r="E3448" s="6" t="str">
        <f>MID(D3448,3,1)</f>
        <v>E</v>
      </c>
      <c r="F3448" s="6" t="str">
        <f t="shared" si="107"/>
        <v>11</v>
      </c>
      <c r="G3448" s="3">
        <v>42.68</v>
      </c>
      <c r="H3448" s="3">
        <v>51.41</v>
      </c>
      <c r="I3448" s="3">
        <v>31.24</v>
      </c>
      <c r="J3448" s="3">
        <v>79.13</v>
      </c>
      <c r="K3448" s="3">
        <v>1.07</v>
      </c>
      <c r="L3448" s="3">
        <v>8.32</v>
      </c>
      <c r="M3448" s="3">
        <v>66.84</v>
      </c>
      <c r="N3448" s="3">
        <v>2.21</v>
      </c>
      <c r="O3448" s="3">
        <f>N3448-K3448</f>
        <v>1.1399999999999999</v>
      </c>
      <c r="P3448" s="3">
        <v>64.8</v>
      </c>
      <c r="Q3448" s="3">
        <f>(O3448/P3448)*100</f>
        <v>1.7592592592592591</v>
      </c>
      <c r="R3448" t="str">
        <f>_xlfn.CONCAT(TEXT(B3448, "mm/dd/yyyy"), "_", E3448)</f>
        <v>08/03/2020_E</v>
      </c>
    </row>
    <row r="3449" spans="1:18" x14ac:dyDescent="0.25">
      <c r="A3449" s="6" t="str">
        <f t="shared" si="106"/>
        <v>0090</v>
      </c>
      <c r="B3449" s="1">
        <f>DATE(MID(C3449,8,4), MID(C3449,12,2), MID(C3449, 14, 2))</f>
        <v>44046</v>
      </c>
      <c r="C3449" t="s">
        <v>6719</v>
      </c>
      <c r="D3449" t="s">
        <v>6733</v>
      </c>
      <c r="E3449" s="6" t="str">
        <f>MID(D3449,3,1)</f>
        <v>E</v>
      </c>
      <c r="F3449" s="6" t="str">
        <f t="shared" si="107"/>
        <v>11</v>
      </c>
      <c r="G3449" s="3">
        <v>51.31</v>
      </c>
      <c r="H3449" s="3">
        <v>51.95</v>
      </c>
      <c r="I3449" s="3">
        <v>32.9</v>
      </c>
      <c r="J3449" s="3">
        <v>66.89</v>
      </c>
      <c r="K3449" s="3">
        <v>1.07</v>
      </c>
      <c r="L3449" s="3">
        <v>7.63</v>
      </c>
      <c r="M3449" s="3">
        <v>55.96</v>
      </c>
      <c r="N3449" s="3">
        <v>2.1</v>
      </c>
      <c r="O3449" s="3">
        <f>N3449-K3449</f>
        <v>1.03</v>
      </c>
      <c r="P3449" s="3">
        <v>53.82</v>
      </c>
      <c r="Q3449" s="3">
        <f>(O3449/P3449)*100</f>
        <v>1.913786696395392</v>
      </c>
      <c r="R3449" t="str">
        <f>_xlfn.CONCAT(TEXT(B3449, "mm/dd/yyyy"), "_", E3449)</f>
        <v>08/03/2020_E</v>
      </c>
    </row>
    <row r="3450" spans="1:18" x14ac:dyDescent="0.25">
      <c r="A3450" s="6" t="str">
        <f t="shared" si="106"/>
        <v>0090</v>
      </c>
      <c r="B3450" s="1">
        <f>DATE(MID(C3450,8,4), MID(C3450,12,2), MID(C3450, 14, 2))</f>
        <v>44046</v>
      </c>
      <c r="C3450" t="s">
        <v>6719</v>
      </c>
      <c r="D3450" t="s">
        <v>6735</v>
      </c>
      <c r="E3450" s="6" t="str">
        <f>MID(D3450,3,1)</f>
        <v>E</v>
      </c>
      <c r="F3450" s="6" t="str">
        <f t="shared" si="107"/>
        <v>11</v>
      </c>
      <c r="G3450" s="3">
        <v>65.209999999999994</v>
      </c>
      <c r="H3450" s="3">
        <v>54.72</v>
      </c>
      <c r="I3450" s="3">
        <v>28.37</v>
      </c>
      <c r="J3450" s="3">
        <v>87.52</v>
      </c>
      <c r="K3450" s="3">
        <v>1.08</v>
      </c>
      <c r="L3450" s="3">
        <v>6.96</v>
      </c>
      <c r="M3450" s="3">
        <v>72.489999999999995</v>
      </c>
      <c r="N3450" s="3">
        <v>2.09</v>
      </c>
      <c r="O3450" s="3">
        <f>N3450-K3450</f>
        <v>1.0099999999999998</v>
      </c>
      <c r="P3450" s="3">
        <v>69.209999999999994</v>
      </c>
      <c r="Q3450" s="3">
        <f>(O3450/P3450)*100</f>
        <v>1.4593266868949573</v>
      </c>
      <c r="R3450" t="str">
        <f>_xlfn.CONCAT(TEXT(B3450, "mm/dd/yyyy"), "_", E3450)</f>
        <v>08/03/2020_E</v>
      </c>
    </row>
    <row r="3451" spans="1:18" x14ac:dyDescent="0.25">
      <c r="A3451" s="6" t="str">
        <f t="shared" si="106"/>
        <v>0090</v>
      </c>
      <c r="B3451" s="1">
        <f>DATE(MID(C3451,8,4), MID(C3451,12,2), MID(C3451, 14, 2))</f>
        <v>44046</v>
      </c>
      <c r="C3451" t="s">
        <v>6719</v>
      </c>
      <c r="D3451" t="s">
        <v>6737</v>
      </c>
      <c r="E3451" s="6" t="str">
        <f>MID(D3451,3,1)</f>
        <v>E</v>
      </c>
      <c r="F3451" s="6" t="str">
        <f t="shared" si="107"/>
        <v>11</v>
      </c>
      <c r="G3451" s="3">
        <v>44.75</v>
      </c>
      <c r="H3451" s="3">
        <v>44.7</v>
      </c>
      <c r="I3451" s="3">
        <v>29.27</v>
      </c>
      <c r="J3451" s="3">
        <v>42.25</v>
      </c>
      <c r="K3451" s="3">
        <v>1.0900000000000001</v>
      </c>
      <c r="L3451" s="3">
        <v>4.7300000000000004</v>
      </c>
      <c r="M3451" s="3">
        <v>34.729999999999997</v>
      </c>
      <c r="N3451" s="3">
        <v>1.75</v>
      </c>
      <c r="O3451" s="3">
        <f>N3451-K3451</f>
        <v>0.65999999999999992</v>
      </c>
      <c r="P3451" s="3">
        <v>33.15</v>
      </c>
      <c r="Q3451" s="3">
        <f>(O3451/P3451)*100</f>
        <v>1.9909502262443437</v>
      </c>
      <c r="R3451" t="str">
        <f>_xlfn.CONCAT(TEXT(B3451, "mm/dd/yyyy"), "_", E3451)</f>
        <v>08/03/2020_E</v>
      </c>
    </row>
    <row r="3452" spans="1:18" x14ac:dyDescent="0.25">
      <c r="A3452" s="6" t="str">
        <f t="shared" si="106"/>
        <v>0090</v>
      </c>
      <c r="B3452" s="1">
        <f>DATE(MID(C3452,8,4), MID(C3452,12,2), MID(C3452, 14, 2))</f>
        <v>44046</v>
      </c>
      <c r="C3452" t="s">
        <v>6719</v>
      </c>
      <c r="D3452" t="s">
        <v>6739</v>
      </c>
      <c r="E3452" s="6" t="str">
        <f>MID(D3452,3,1)</f>
        <v>E</v>
      </c>
      <c r="F3452" s="6" t="str">
        <f t="shared" si="107"/>
        <v>11</v>
      </c>
      <c r="G3452" s="3">
        <v>54.23</v>
      </c>
      <c r="H3452" s="3">
        <v>37.96</v>
      </c>
      <c r="I3452" s="3">
        <v>20.66</v>
      </c>
      <c r="J3452" s="3">
        <v>35.72</v>
      </c>
      <c r="K3452" s="3">
        <v>1.07</v>
      </c>
      <c r="L3452" s="3">
        <v>4.12</v>
      </c>
      <c r="M3452" s="3">
        <v>30.67</v>
      </c>
      <c r="N3452" s="3">
        <v>1.66</v>
      </c>
      <c r="O3452" s="3">
        <f>N3452-K3452</f>
        <v>0.58999999999999986</v>
      </c>
      <c r="P3452" s="3">
        <v>29.54</v>
      </c>
      <c r="Q3452" s="3">
        <f>(O3452/P3452)*100</f>
        <v>1.9972918077183475</v>
      </c>
      <c r="R3452" t="str">
        <f>_xlfn.CONCAT(TEXT(B3452, "mm/dd/yyyy"), "_", E3452)</f>
        <v>08/03/2020_E</v>
      </c>
    </row>
    <row r="3453" spans="1:18" x14ac:dyDescent="0.25">
      <c r="A3453" s="6" t="str">
        <f t="shared" si="106"/>
        <v>0090</v>
      </c>
      <c r="B3453" s="1">
        <f>DATE(MID(C3453,8,4), MID(C3453,12,2), MID(C3453, 14, 2))</f>
        <v>44046</v>
      </c>
      <c r="C3453" t="s">
        <v>6719</v>
      </c>
      <c r="D3453" t="s">
        <v>6741</v>
      </c>
      <c r="E3453" s="6" t="str">
        <f>MID(D3453,3,1)</f>
        <v>E</v>
      </c>
      <c r="F3453" s="6" t="str">
        <f t="shared" si="107"/>
        <v>11</v>
      </c>
      <c r="G3453" s="3">
        <v>71.400000000000006</v>
      </c>
      <c r="H3453" s="3">
        <v>54.47</v>
      </c>
      <c r="I3453" s="3">
        <v>35.9</v>
      </c>
      <c r="J3453" s="3">
        <v>115.07</v>
      </c>
      <c r="K3453" s="3">
        <v>1.07</v>
      </c>
      <c r="L3453" s="3">
        <v>9.0399999999999991</v>
      </c>
      <c r="M3453" s="3">
        <v>101.14</v>
      </c>
      <c r="N3453" s="3">
        <v>2.4700000000000002</v>
      </c>
      <c r="O3453" s="3">
        <f>N3453-K3453</f>
        <v>1.4000000000000001</v>
      </c>
      <c r="P3453" s="3">
        <v>97.57</v>
      </c>
      <c r="Q3453" s="3">
        <f>(O3453/P3453)*100</f>
        <v>1.4348672747770832</v>
      </c>
      <c r="R3453" t="str">
        <f>_xlfn.CONCAT(TEXT(B3453, "mm/dd/yyyy"), "_", E3453)</f>
        <v>08/03/2020_E</v>
      </c>
    </row>
    <row r="3454" spans="1:18" x14ac:dyDescent="0.25">
      <c r="A3454" s="6" t="str">
        <f t="shared" si="106"/>
        <v>0090</v>
      </c>
      <c r="B3454" s="1">
        <f>DATE(MID(C3454,8,4), MID(C3454,12,2), MID(C3454, 14, 2))</f>
        <v>44046</v>
      </c>
      <c r="C3454" t="s">
        <v>6719</v>
      </c>
      <c r="D3454" t="s">
        <v>6743</v>
      </c>
      <c r="E3454" s="6" t="str">
        <f>MID(D3454,3,1)</f>
        <v>E</v>
      </c>
      <c r="F3454" s="6" t="str">
        <f t="shared" si="107"/>
        <v>11</v>
      </c>
      <c r="G3454" s="3">
        <v>47.12</v>
      </c>
      <c r="H3454" s="3">
        <v>38.79</v>
      </c>
      <c r="I3454" s="3">
        <v>22.77</v>
      </c>
      <c r="J3454" s="3">
        <v>25.57</v>
      </c>
      <c r="K3454" s="3">
        <v>1.06</v>
      </c>
      <c r="L3454" s="3">
        <v>3.67</v>
      </c>
      <c r="M3454" s="3">
        <v>20.99</v>
      </c>
      <c r="N3454" s="3">
        <v>1.6</v>
      </c>
      <c r="O3454" s="3">
        <f>N3454-K3454</f>
        <v>0.54</v>
      </c>
      <c r="P3454" s="3">
        <v>19.5</v>
      </c>
      <c r="Q3454" s="3">
        <f>(O3454/P3454)*100</f>
        <v>2.7692307692307692</v>
      </c>
      <c r="R3454" t="str">
        <f>_xlfn.CONCAT(TEXT(B3454, "mm/dd/yyyy"), "_", E3454)</f>
        <v>08/03/2020_E</v>
      </c>
    </row>
    <row r="3455" spans="1:18" x14ac:dyDescent="0.25">
      <c r="A3455" s="6" t="str">
        <f t="shared" si="106"/>
        <v>0090</v>
      </c>
      <c r="B3455" s="1">
        <f>DATE(MID(C3455,8,4), MID(C3455,12,2), MID(C3455, 14, 2))</f>
        <v>44046</v>
      </c>
      <c r="C3455" t="s">
        <v>6719</v>
      </c>
      <c r="D3455" t="s">
        <v>6745</v>
      </c>
      <c r="E3455" s="6" t="str">
        <f>MID(D3455,3,1)</f>
        <v>E</v>
      </c>
      <c r="F3455" s="6" t="str">
        <f t="shared" si="107"/>
        <v>11</v>
      </c>
      <c r="G3455" s="3">
        <v>73.25</v>
      </c>
      <c r="H3455" s="3">
        <v>50.54</v>
      </c>
      <c r="I3455" s="3">
        <v>32.26</v>
      </c>
      <c r="J3455" s="3">
        <v>92.85</v>
      </c>
      <c r="K3455" s="3">
        <v>1.06</v>
      </c>
      <c r="L3455" s="3">
        <v>9.91</v>
      </c>
      <c r="M3455" s="3">
        <v>75.150000000000006</v>
      </c>
      <c r="N3455" s="3">
        <v>2.67</v>
      </c>
      <c r="O3455" s="3">
        <f>N3455-K3455</f>
        <v>1.6099999999999999</v>
      </c>
      <c r="P3455" s="3">
        <v>70.569999999999993</v>
      </c>
      <c r="Q3455" s="3">
        <f>(O3455/P3455)*100</f>
        <v>2.2814227008643901</v>
      </c>
      <c r="R3455" t="str">
        <f>_xlfn.CONCAT(TEXT(B3455, "mm/dd/yyyy"), "_", E3455)</f>
        <v>08/03/2020_E</v>
      </c>
    </row>
    <row r="3456" spans="1:18" x14ac:dyDescent="0.25">
      <c r="A3456" s="6" t="str">
        <f t="shared" si="106"/>
        <v>0090</v>
      </c>
      <c r="B3456" s="1">
        <f>DATE(MID(C3456,8,4), MID(C3456,12,2), MID(C3456, 14, 2))</f>
        <v>44046</v>
      </c>
      <c r="C3456" t="s">
        <v>6719</v>
      </c>
      <c r="D3456" t="s">
        <v>6747</v>
      </c>
      <c r="E3456" s="6" t="str">
        <f>MID(D3456,3,1)</f>
        <v>E</v>
      </c>
      <c r="F3456" s="6" t="str">
        <f t="shared" si="107"/>
        <v>11</v>
      </c>
      <c r="G3456" s="3">
        <v>80</v>
      </c>
      <c r="H3456" s="3">
        <v>71.260000000000005</v>
      </c>
      <c r="I3456" s="3">
        <v>38.6</v>
      </c>
      <c r="J3456" s="3">
        <v>161.66999999999999</v>
      </c>
      <c r="K3456" s="3">
        <v>1.08</v>
      </c>
      <c r="L3456" s="3">
        <v>13.93</v>
      </c>
      <c r="M3456" s="3">
        <v>135.91999999999999</v>
      </c>
      <c r="N3456" s="3">
        <v>3.33</v>
      </c>
      <c r="O3456" s="3">
        <f>N3456-K3456</f>
        <v>2.25</v>
      </c>
      <c r="P3456" s="3">
        <v>128.56</v>
      </c>
      <c r="Q3456" s="3">
        <f>(O3456/P3456)*100</f>
        <v>1.7501555693839452</v>
      </c>
      <c r="R3456" t="str">
        <f>_xlfn.CONCAT(TEXT(B3456, "mm/dd/yyyy"), "_", E3456)</f>
        <v>08/03/2020_E</v>
      </c>
    </row>
    <row r="3457" spans="1:18" x14ac:dyDescent="0.25">
      <c r="A3457" s="6" t="str">
        <f t="shared" si="106"/>
        <v>0090</v>
      </c>
      <c r="B3457" s="1">
        <f>DATE(MID(C3457,8,4), MID(C3457,12,2), MID(C3457, 14, 2))</f>
        <v>44046</v>
      </c>
      <c r="C3457" t="s">
        <v>6719</v>
      </c>
      <c r="D3457" t="s">
        <v>6749</v>
      </c>
      <c r="E3457" s="6" t="str">
        <f>MID(D3457,3,1)</f>
        <v>E</v>
      </c>
      <c r="F3457" s="6" t="str">
        <f t="shared" si="107"/>
        <v>11</v>
      </c>
      <c r="G3457" s="3">
        <v>68.67</v>
      </c>
      <c r="H3457" s="3">
        <v>60.54</v>
      </c>
      <c r="I3457" s="3">
        <v>32.15</v>
      </c>
      <c r="J3457" s="3">
        <v>106.56</v>
      </c>
      <c r="K3457" s="3">
        <v>1.07</v>
      </c>
      <c r="L3457" s="3">
        <v>11.23</v>
      </c>
      <c r="M3457" s="3">
        <v>91.02</v>
      </c>
      <c r="N3457" s="3">
        <v>2.54</v>
      </c>
      <c r="O3457" s="3">
        <f>N3457-K3457</f>
        <v>1.47</v>
      </c>
      <c r="P3457" s="3">
        <v>88.87</v>
      </c>
      <c r="Q3457" s="3">
        <f>(O3457/P3457)*100</f>
        <v>1.6541014965680205</v>
      </c>
      <c r="R3457" t="str">
        <f>_xlfn.CONCAT(TEXT(B3457, "mm/dd/yyyy"), "_", E3457)</f>
        <v>08/03/2020_E</v>
      </c>
    </row>
    <row r="3458" spans="1:18" x14ac:dyDescent="0.25">
      <c r="A3458" s="6" t="str">
        <f t="shared" si="106"/>
        <v>0090</v>
      </c>
      <c r="B3458" s="1">
        <f>DATE(MID(C3458,8,4), MID(C3458,12,2), MID(C3458, 14, 2))</f>
        <v>44046</v>
      </c>
      <c r="C3458" t="s">
        <v>6719</v>
      </c>
      <c r="D3458" t="s">
        <v>6751</v>
      </c>
      <c r="E3458" s="6" t="str">
        <f>MID(D3458,3,1)</f>
        <v>E</v>
      </c>
      <c r="F3458" s="6" t="str">
        <f t="shared" si="107"/>
        <v>11</v>
      </c>
      <c r="G3458" s="3">
        <v>66.02</v>
      </c>
      <c r="H3458" s="3">
        <v>46.35</v>
      </c>
      <c r="I3458" s="3">
        <v>28.21</v>
      </c>
      <c r="J3458" s="3">
        <v>73.16</v>
      </c>
      <c r="K3458" s="3">
        <v>1.08</v>
      </c>
      <c r="L3458" s="3">
        <v>6.78</v>
      </c>
      <c r="M3458" s="3">
        <v>60.66</v>
      </c>
      <c r="N3458" s="3">
        <v>2.12</v>
      </c>
      <c r="O3458" s="3">
        <f>N3458-K3458</f>
        <v>1.04</v>
      </c>
      <c r="P3458" s="3">
        <v>58.67</v>
      </c>
      <c r="Q3458" s="3">
        <f>(O3458/P3458)*100</f>
        <v>1.7726265553093576</v>
      </c>
      <c r="R3458" t="str">
        <f>_xlfn.CONCAT(TEXT(B3458, "mm/dd/yyyy"), "_", E3458)</f>
        <v>08/03/2020_E</v>
      </c>
    </row>
    <row r="3459" spans="1:18" x14ac:dyDescent="0.25">
      <c r="A3459" s="6" t="str">
        <f t="shared" ref="A3459:A3522" si="108">MID(C3459, SEARCH("_",C3459, 18) + 1, 4)</f>
        <v>0090</v>
      </c>
      <c r="B3459" s="1">
        <f>DATE(MID(C3459,8,4), MID(C3459,12,2), MID(C3459, 14, 2))</f>
        <v>44046</v>
      </c>
      <c r="C3459" t="s">
        <v>6719</v>
      </c>
      <c r="D3459" t="s">
        <v>6753</v>
      </c>
      <c r="E3459" s="6" t="str">
        <f>MID(D3459,3,1)</f>
        <v>E</v>
      </c>
      <c r="F3459" s="6" t="str">
        <f t="shared" ref="F3459:F3522" si="109">IF(OR(A3459="0155",A3459="0156"),"1",IF(OR(A3459="0158"),"2",IF(OR(A3459="0160",A3459="0308"),"3",IF(OR(A3459="0162"),"4",IF(OR(A3459="0167"),"5",IF(OR(A3459="0007"),"6",IF(OR(A3459="0011"),"7",IF(OR(A3459="0016"),"8",IF(OR(A3459="0019"),"9",IF(OR(A3459="0024"),"10",IF(OR(A3459="0090",A3459="0091"),"11",IF(OR(A3459="0096"),"12",IF(OR(A3459="0098"),"13",IF(OR(A3459="0100"),"14",IF(OR(A3459="0102"),"15")))))))))))))))</f>
        <v>11</v>
      </c>
      <c r="G3459" s="3">
        <v>63.26</v>
      </c>
      <c r="H3459" s="3">
        <v>49.24</v>
      </c>
      <c r="I3459" s="3">
        <v>39.32</v>
      </c>
      <c r="J3459" s="3">
        <v>75.819999999999993</v>
      </c>
      <c r="K3459" s="3">
        <v>1.08</v>
      </c>
      <c r="L3459" s="3">
        <v>6.25</v>
      </c>
      <c r="M3459" s="3">
        <v>64.3</v>
      </c>
      <c r="N3459" s="3">
        <v>2</v>
      </c>
      <c r="O3459" s="3">
        <f>N3459-K3459</f>
        <v>0.91999999999999993</v>
      </c>
      <c r="P3459" s="3">
        <v>62.17</v>
      </c>
      <c r="Q3459" s="3">
        <f>(O3459/P3459)*100</f>
        <v>1.4798134148303039</v>
      </c>
      <c r="R3459" t="str">
        <f>_xlfn.CONCAT(TEXT(B3459, "mm/dd/yyyy"), "_", E3459)</f>
        <v>08/03/2020_E</v>
      </c>
    </row>
    <row r="3460" spans="1:18" x14ac:dyDescent="0.25">
      <c r="A3460" s="6" t="str">
        <f t="shared" si="108"/>
        <v>0090</v>
      </c>
      <c r="B3460" s="1">
        <f>DATE(MID(C3460,8,4), MID(C3460,12,2), MID(C3460, 14, 2))</f>
        <v>44046</v>
      </c>
      <c r="C3460" t="s">
        <v>6719</v>
      </c>
      <c r="D3460" t="s">
        <v>6755</v>
      </c>
      <c r="E3460" s="6" t="str">
        <f>MID(D3460,3,1)</f>
        <v>E</v>
      </c>
      <c r="F3460" s="6" t="str">
        <f t="shared" si="109"/>
        <v>11</v>
      </c>
      <c r="G3460" s="3">
        <v>75.78</v>
      </c>
      <c r="H3460" s="3">
        <v>62.99</v>
      </c>
      <c r="I3460" s="3">
        <v>34.25</v>
      </c>
      <c r="J3460" s="3">
        <v>137.18</v>
      </c>
      <c r="K3460" s="3">
        <v>1.07</v>
      </c>
      <c r="L3460" s="3">
        <v>11.34</v>
      </c>
      <c r="M3460" s="3">
        <v>118.2</v>
      </c>
      <c r="N3460" s="3">
        <v>2.74</v>
      </c>
      <c r="O3460" s="3">
        <f>N3460-K3460</f>
        <v>1.6700000000000002</v>
      </c>
      <c r="P3460" s="3">
        <v>109.74</v>
      </c>
      <c r="Q3460" s="3">
        <f>(O3460/P3460)*100</f>
        <v>1.5217787497721891</v>
      </c>
      <c r="R3460" t="str">
        <f>_xlfn.CONCAT(TEXT(B3460, "mm/dd/yyyy"), "_", E3460)</f>
        <v>08/03/2020_E</v>
      </c>
    </row>
    <row r="3461" spans="1:18" x14ac:dyDescent="0.25">
      <c r="A3461" s="6" t="str">
        <f t="shared" si="108"/>
        <v>0090</v>
      </c>
      <c r="B3461" s="1">
        <f>DATE(MID(C3461,8,4), MID(C3461,12,2), MID(C3461, 14, 2))</f>
        <v>44046</v>
      </c>
      <c r="C3461" t="s">
        <v>6719</v>
      </c>
      <c r="D3461" t="s">
        <v>6757</v>
      </c>
      <c r="E3461" s="6" t="str">
        <f>MID(D3461,3,1)</f>
        <v>E</v>
      </c>
      <c r="F3461" s="6" t="str">
        <f t="shared" si="109"/>
        <v>11</v>
      </c>
      <c r="G3461" s="3">
        <v>48.54</v>
      </c>
      <c r="H3461" s="3">
        <v>36.32</v>
      </c>
      <c r="I3461" s="3">
        <v>25.72</v>
      </c>
      <c r="J3461" s="3">
        <v>37.57</v>
      </c>
      <c r="K3461" s="3">
        <v>1.07</v>
      </c>
      <c r="L3461" s="3">
        <v>4.3600000000000003</v>
      </c>
      <c r="M3461" s="3">
        <v>31.14</v>
      </c>
      <c r="N3461" s="3">
        <v>1.75</v>
      </c>
      <c r="O3461" s="3">
        <f>N3461-K3461</f>
        <v>0.67999999999999994</v>
      </c>
      <c r="P3461" s="3">
        <v>30.34</v>
      </c>
      <c r="Q3461" s="3">
        <f>(O3461/P3461)*100</f>
        <v>2.2412656558998023</v>
      </c>
      <c r="R3461" t="str">
        <f>_xlfn.CONCAT(TEXT(B3461, "mm/dd/yyyy"), "_", E3461)</f>
        <v>08/03/2020_E</v>
      </c>
    </row>
    <row r="3462" spans="1:18" x14ac:dyDescent="0.25">
      <c r="A3462" s="6" t="str">
        <f t="shared" si="108"/>
        <v>0090</v>
      </c>
      <c r="B3462" s="1">
        <f>DATE(MID(C3462,8,4), MID(C3462,12,2), MID(C3462, 14, 2))</f>
        <v>44046</v>
      </c>
      <c r="C3462" t="s">
        <v>6719</v>
      </c>
      <c r="D3462" t="s">
        <v>6759</v>
      </c>
      <c r="E3462" s="6" t="str">
        <f>MID(D3462,3,1)</f>
        <v>E</v>
      </c>
      <c r="F3462" s="6" t="str">
        <f t="shared" si="109"/>
        <v>11</v>
      </c>
      <c r="G3462" s="3">
        <v>67.819999999999993</v>
      </c>
      <c r="H3462" s="3">
        <v>56.54</v>
      </c>
      <c r="I3462" s="3">
        <v>32.74</v>
      </c>
      <c r="J3462" s="3">
        <v>95.44</v>
      </c>
      <c r="K3462" s="3">
        <v>1.07</v>
      </c>
      <c r="L3462" s="3">
        <v>8.5399999999999991</v>
      </c>
      <c r="M3462" s="3">
        <v>81.58</v>
      </c>
      <c r="N3462" s="3">
        <v>2.33</v>
      </c>
      <c r="O3462" s="3">
        <f>N3462-K3462</f>
        <v>1.26</v>
      </c>
      <c r="P3462" s="3">
        <v>77.41</v>
      </c>
      <c r="Q3462" s="3">
        <f>(O3462/P3462)*100</f>
        <v>1.6276966800155019</v>
      </c>
      <c r="R3462" t="str">
        <f>_xlfn.CONCAT(TEXT(B3462, "mm/dd/yyyy"), "_", E3462)</f>
        <v>08/03/2020_E</v>
      </c>
    </row>
    <row r="3463" spans="1:18" x14ac:dyDescent="0.25">
      <c r="A3463" s="6" t="str">
        <f t="shared" si="108"/>
        <v>0090</v>
      </c>
      <c r="B3463" s="1">
        <f>DATE(MID(C3463,8,4), MID(C3463,12,2), MID(C3463, 14, 2))</f>
        <v>44046</v>
      </c>
      <c r="C3463" t="s">
        <v>6719</v>
      </c>
      <c r="D3463" t="s">
        <v>6761</v>
      </c>
      <c r="E3463" s="6" t="str">
        <f>MID(D3463,3,1)</f>
        <v>E</v>
      </c>
      <c r="F3463" s="6" t="str">
        <f t="shared" si="109"/>
        <v>11</v>
      </c>
      <c r="G3463" s="3">
        <v>50.66</v>
      </c>
      <c r="H3463" s="3">
        <v>45.43</v>
      </c>
      <c r="I3463" s="3">
        <v>28.4</v>
      </c>
      <c r="J3463" s="3">
        <v>39.67</v>
      </c>
      <c r="K3463" s="3">
        <v>1.07</v>
      </c>
      <c r="L3463" s="3">
        <v>5.93</v>
      </c>
      <c r="M3463" s="3">
        <v>31.2</v>
      </c>
      <c r="N3463" s="3">
        <v>2.02</v>
      </c>
      <c r="O3463" s="3">
        <f>N3463-K3463</f>
        <v>0.95</v>
      </c>
      <c r="P3463" s="3">
        <v>28.67</v>
      </c>
      <c r="Q3463" s="3">
        <f>(O3463/P3463)*100</f>
        <v>3.3135681897453777</v>
      </c>
      <c r="R3463" t="str">
        <f>_xlfn.CONCAT(TEXT(B3463, "mm/dd/yyyy"), "_", E3463)</f>
        <v>08/03/2020_E</v>
      </c>
    </row>
    <row r="3464" spans="1:18" x14ac:dyDescent="0.25">
      <c r="A3464" s="6" t="str">
        <f t="shared" si="108"/>
        <v>0090</v>
      </c>
      <c r="B3464" s="1">
        <f>DATE(MID(C3464,8,4), MID(C3464,12,2), MID(C3464, 14, 2))</f>
        <v>44046</v>
      </c>
      <c r="C3464" t="s">
        <v>6719</v>
      </c>
      <c r="D3464" t="s">
        <v>6763</v>
      </c>
      <c r="E3464" s="6" t="str">
        <f>MID(D3464,3,1)</f>
        <v>E</v>
      </c>
      <c r="F3464" s="6" t="str">
        <f t="shared" si="109"/>
        <v>11</v>
      </c>
      <c r="G3464" s="3">
        <v>69.58</v>
      </c>
      <c r="H3464" s="3">
        <v>56.17</v>
      </c>
      <c r="I3464" s="3">
        <v>27.52</v>
      </c>
      <c r="J3464" s="3">
        <v>79.650000000000006</v>
      </c>
      <c r="K3464" s="3">
        <v>1.06</v>
      </c>
      <c r="L3464" s="3">
        <v>6.5</v>
      </c>
      <c r="M3464" s="3">
        <v>73.709999999999994</v>
      </c>
      <c r="N3464" s="3">
        <v>2.13</v>
      </c>
      <c r="O3464" s="3">
        <f>N3464-K3464</f>
        <v>1.0699999999999998</v>
      </c>
      <c r="P3464" s="3">
        <v>69.56</v>
      </c>
      <c r="Q3464" s="3">
        <f>(O3464/P3464)*100</f>
        <v>1.5382403680276018</v>
      </c>
      <c r="R3464" t="str">
        <f>_xlfn.CONCAT(TEXT(B3464, "mm/dd/yyyy"), "_", E3464)</f>
        <v>08/03/2020_E</v>
      </c>
    </row>
    <row r="3465" spans="1:18" x14ac:dyDescent="0.25">
      <c r="A3465" s="6" t="str">
        <f t="shared" si="108"/>
        <v>0090</v>
      </c>
      <c r="B3465" s="1">
        <f>DATE(MID(C3465,8,4), MID(C3465,12,2), MID(C3465, 14, 2))</f>
        <v>44046</v>
      </c>
      <c r="C3465" t="s">
        <v>6719</v>
      </c>
      <c r="D3465" t="s">
        <v>6765</v>
      </c>
      <c r="E3465" s="6" t="str">
        <f>MID(D3465,3,1)</f>
        <v>E</v>
      </c>
      <c r="F3465" s="6" t="str">
        <f t="shared" si="109"/>
        <v>11</v>
      </c>
      <c r="G3465" s="3">
        <v>48.84</v>
      </c>
      <c r="H3465" s="3">
        <v>40.159999999999997</v>
      </c>
      <c r="I3465" s="3">
        <v>18.59</v>
      </c>
      <c r="J3465" s="3">
        <v>33.46</v>
      </c>
      <c r="K3465" s="3">
        <v>1.07</v>
      </c>
      <c r="L3465" s="3">
        <v>4.74</v>
      </c>
      <c r="M3465" s="3">
        <v>27.93</v>
      </c>
      <c r="N3465" s="3">
        <v>1.75</v>
      </c>
      <c r="O3465" s="3">
        <f>N3465-K3465</f>
        <v>0.67999999999999994</v>
      </c>
      <c r="P3465" s="3">
        <v>26.98</v>
      </c>
      <c r="Q3465" s="3">
        <f>(O3465/P3465)*100</f>
        <v>2.5203854707190509</v>
      </c>
      <c r="R3465" t="str">
        <f>_xlfn.CONCAT(TEXT(B3465, "mm/dd/yyyy"), "_", E3465)</f>
        <v>08/03/2020_E</v>
      </c>
    </row>
    <row r="3466" spans="1:18" x14ac:dyDescent="0.25">
      <c r="A3466" s="6" t="str">
        <f t="shared" si="108"/>
        <v>0090</v>
      </c>
      <c r="B3466" s="1">
        <f>DATE(MID(C3466,8,4), MID(C3466,12,2), MID(C3466, 14, 2))</f>
        <v>44046</v>
      </c>
      <c r="C3466" t="s">
        <v>6719</v>
      </c>
      <c r="D3466" t="s">
        <v>6767</v>
      </c>
      <c r="E3466" s="6" t="str">
        <f>MID(D3466,3,1)</f>
        <v>E</v>
      </c>
      <c r="F3466" s="6" t="str">
        <f t="shared" si="109"/>
        <v>11</v>
      </c>
      <c r="G3466" s="3">
        <v>47.52</v>
      </c>
      <c r="H3466" s="3">
        <v>44.82</v>
      </c>
      <c r="I3466" s="3">
        <v>22.25</v>
      </c>
      <c r="J3466" s="3">
        <v>37.78</v>
      </c>
      <c r="K3466" s="3">
        <v>1.07</v>
      </c>
      <c r="L3466" s="3">
        <v>5.05</v>
      </c>
      <c r="M3466" s="3">
        <v>31.32</v>
      </c>
      <c r="N3466" s="3">
        <v>1.73</v>
      </c>
      <c r="O3466" s="3">
        <f>N3466-K3466</f>
        <v>0.65999999999999992</v>
      </c>
      <c r="P3466" s="3">
        <v>30.06</v>
      </c>
      <c r="Q3466" s="3">
        <f>(O3466/P3466)*100</f>
        <v>2.1956087824351296</v>
      </c>
      <c r="R3466" t="str">
        <f>_xlfn.CONCAT(TEXT(B3466, "mm/dd/yyyy"), "_", E3466)</f>
        <v>08/03/2020_E</v>
      </c>
    </row>
    <row r="3467" spans="1:18" x14ac:dyDescent="0.25">
      <c r="A3467" s="6" t="str">
        <f t="shared" si="108"/>
        <v>0007</v>
      </c>
      <c r="B3467" s="1">
        <f>DATE(MID(C3467,8,4), MID(C3467,12,2), MID(C3467, 14, 2))</f>
        <v>44076</v>
      </c>
      <c r="C3467" t="s">
        <v>2902</v>
      </c>
      <c r="D3467" t="s">
        <v>2901</v>
      </c>
      <c r="E3467" s="6" t="str">
        <f>MID(D3467,3,1)</f>
        <v>C</v>
      </c>
      <c r="F3467" s="6" t="str">
        <f t="shared" si="109"/>
        <v>6</v>
      </c>
      <c r="G3467" s="3">
        <v>79.349999999999994</v>
      </c>
      <c r="H3467" s="3">
        <v>71.150000000000006</v>
      </c>
      <c r="I3467" s="3">
        <v>32.54</v>
      </c>
      <c r="J3467" s="3">
        <v>147.53</v>
      </c>
      <c r="K3467" s="3">
        <v>1.08</v>
      </c>
      <c r="L3467" s="3">
        <v>12.36</v>
      </c>
      <c r="M3467" s="3">
        <v>123.41</v>
      </c>
      <c r="N3467" s="3">
        <v>2.46</v>
      </c>
      <c r="O3467" s="3">
        <f>N3467-K3467</f>
        <v>1.38</v>
      </c>
      <c r="P3467" s="3">
        <v>118.29</v>
      </c>
      <c r="Q3467" s="3">
        <f>(O3467/P3467)*100</f>
        <v>1.166624397666751</v>
      </c>
      <c r="R3467" t="str">
        <f>_xlfn.CONCAT(TEXT(B3467, "mm/dd/yyyy"), "_", E3467)</f>
        <v>09/02/2020_C</v>
      </c>
    </row>
    <row r="3468" spans="1:18" x14ac:dyDescent="0.25">
      <c r="A3468" s="6" t="str">
        <f t="shared" si="108"/>
        <v>0007</v>
      </c>
      <c r="B3468" s="1">
        <f>DATE(MID(C3468,8,4), MID(C3468,12,2), MID(C3468, 14, 2))</f>
        <v>44076</v>
      </c>
      <c r="C3468" t="s">
        <v>2902</v>
      </c>
      <c r="D3468" t="s">
        <v>2904</v>
      </c>
      <c r="E3468" s="6" t="str">
        <f>MID(D3468,3,1)</f>
        <v>C</v>
      </c>
      <c r="F3468" s="6" t="str">
        <f t="shared" si="109"/>
        <v>6</v>
      </c>
      <c r="G3468" s="3">
        <v>60.17</v>
      </c>
      <c r="H3468" s="3">
        <v>46.94</v>
      </c>
      <c r="I3468" s="3">
        <v>20.22</v>
      </c>
      <c r="J3468" s="3">
        <v>48.05</v>
      </c>
      <c r="K3468" s="3">
        <v>1.05</v>
      </c>
      <c r="L3468" s="3">
        <v>5.09</v>
      </c>
      <c r="M3468" s="3">
        <v>38.85</v>
      </c>
      <c r="N3468" s="3">
        <v>1.65</v>
      </c>
      <c r="O3468" s="3">
        <f>N3468-K3468</f>
        <v>0.59999999999999987</v>
      </c>
      <c r="P3468" s="3">
        <v>36.94</v>
      </c>
      <c r="Q3468" s="3">
        <f>(O3468/P3468)*100</f>
        <v>1.6242555495397941</v>
      </c>
      <c r="R3468" t="str">
        <f>_xlfn.CONCAT(TEXT(B3468, "mm/dd/yyyy"), "_", E3468)</f>
        <v>09/02/2020_C</v>
      </c>
    </row>
    <row r="3469" spans="1:18" x14ac:dyDescent="0.25">
      <c r="A3469" s="6" t="str">
        <f t="shared" si="108"/>
        <v>0007</v>
      </c>
      <c r="B3469" s="1">
        <f>DATE(MID(C3469,8,4), MID(C3469,12,2), MID(C3469, 14, 2))</f>
        <v>44076</v>
      </c>
      <c r="C3469" t="s">
        <v>2902</v>
      </c>
      <c r="D3469" t="s">
        <v>2906</v>
      </c>
      <c r="E3469" s="6" t="str">
        <f>MID(D3469,3,1)</f>
        <v>C</v>
      </c>
      <c r="F3469" s="6" t="str">
        <f t="shared" si="109"/>
        <v>6</v>
      </c>
      <c r="G3469" s="3">
        <v>58.85</v>
      </c>
      <c r="H3469" s="3">
        <v>47.86</v>
      </c>
      <c r="I3469" s="3">
        <v>26.87</v>
      </c>
      <c r="J3469" s="3">
        <v>60.19</v>
      </c>
      <c r="K3469" s="3">
        <v>1.06</v>
      </c>
      <c r="L3469" s="3">
        <v>5.37</v>
      </c>
      <c r="M3469" s="3">
        <v>50.41</v>
      </c>
      <c r="N3469" s="3">
        <v>1.67</v>
      </c>
      <c r="O3469" s="3">
        <f>N3469-K3469</f>
        <v>0.60999999999999988</v>
      </c>
      <c r="P3469" s="3">
        <v>47.67</v>
      </c>
      <c r="Q3469" s="3">
        <f>(O3469/P3469)*100</f>
        <v>1.2796307950492969</v>
      </c>
      <c r="R3469" t="str">
        <f>_xlfn.CONCAT(TEXT(B3469, "mm/dd/yyyy"), "_", E3469)</f>
        <v>09/02/2020_C</v>
      </c>
    </row>
    <row r="3470" spans="1:18" x14ac:dyDescent="0.25">
      <c r="A3470" s="6" t="str">
        <f t="shared" si="108"/>
        <v>0007</v>
      </c>
      <c r="B3470" s="1">
        <f>DATE(MID(C3470,8,4), MID(C3470,12,2), MID(C3470, 14, 2))</f>
        <v>44076</v>
      </c>
      <c r="C3470" t="s">
        <v>2902</v>
      </c>
      <c r="D3470" t="s">
        <v>2908</v>
      </c>
      <c r="E3470" s="6" t="str">
        <f>MID(D3470,3,1)</f>
        <v>C</v>
      </c>
      <c r="F3470" s="6" t="str">
        <f t="shared" si="109"/>
        <v>6</v>
      </c>
      <c r="G3470" s="3">
        <v>56.86</v>
      </c>
      <c r="H3470" s="3">
        <v>38.92</v>
      </c>
      <c r="I3470" s="3">
        <v>21.92</v>
      </c>
      <c r="J3470" s="3">
        <v>34.46</v>
      </c>
      <c r="K3470" s="3">
        <v>1.06</v>
      </c>
      <c r="L3470" s="3">
        <v>4.38</v>
      </c>
      <c r="M3470" s="3">
        <v>26.28</v>
      </c>
      <c r="N3470" s="3">
        <v>1.6</v>
      </c>
      <c r="O3470" s="3">
        <f>N3470-K3470</f>
        <v>0.54</v>
      </c>
      <c r="P3470" s="3">
        <v>24.04</v>
      </c>
      <c r="Q3470" s="3">
        <f>(O3470/P3470)*100</f>
        <v>2.2462562396006658</v>
      </c>
      <c r="R3470" t="str">
        <f>_xlfn.CONCAT(TEXT(B3470, "mm/dd/yyyy"), "_", E3470)</f>
        <v>09/02/2020_C</v>
      </c>
    </row>
    <row r="3471" spans="1:18" x14ac:dyDescent="0.25">
      <c r="A3471" s="6" t="str">
        <f t="shared" si="108"/>
        <v>0007</v>
      </c>
      <c r="B3471" s="1">
        <f>DATE(MID(C3471,8,4), MID(C3471,12,2), MID(C3471, 14, 2))</f>
        <v>44076</v>
      </c>
      <c r="C3471" t="s">
        <v>2902</v>
      </c>
      <c r="D3471" t="s">
        <v>2910</v>
      </c>
      <c r="E3471" s="6" t="str">
        <f>MID(D3471,3,1)</f>
        <v>C</v>
      </c>
      <c r="F3471" s="6" t="str">
        <f t="shared" si="109"/>
        <v>6</v>
      </c>
      <c r="G3471" s="3">
        <v>82.15</v>
      </c>
      <c r="H3471" s="3">
        <v>60.85</v>
      </c>
      <c r="I3471" s="3">
        <v>33.17</v>
      </c>
      <c r="J3471" s="3">
        <v>116.52</v>
      </c>
      <c r="K3471" s="3">
        <v>1.06</v>
      </c>
      <c r="L3471" s="3">
        <v>11.24</v>
      </c>
      <c r="M3471" s="3">
        <v>90.36</v>
      </c>
      <c r="N3471" s="3">
        <v>2.37</v>
      </c>
      <c r="O3471" s="3">
        <f>N3471-K3471</f>
        <v>1.31</v>
      </c>
      <c r="P3471" s="3">
        <v>84.24</v>
      </c>
      <c r="Q3471" s="3">
        <f>(O3471/P3471)*100</f>
        <v>1.5550807217473885</v>
      </c>
      <c r="R3471" t="str">
        <f>_xlfn.CONCAT(TEXT(B3471, "mm/dd/yyyy"), "_", E3471)</f>
        <v>09/02/2020_C</v>
      </c>
    </row>
    <row r="3472" spans="1:18" x14ac:dyDescent="0.25">
      <c r="A3472" s="6" t="str">
        <f t="shared" si="108"/>
        <v>0007</v>
      </c>
      <c r="B3472" s="1">
        <f>DATE(MID(C3472,8,4), MID(C3472,12,2), MID(C3472, 14, 2))</f>
        <v>44076</v>
      </c>
      <c r="C3472" t="s">
        <v>2902</v>
      </c>
      <c r="D3472" t="s">
        <v>2912</v>
      </c>
      <c r="E3472" s="6" t="str">
        <f>MID(D3472,3,1)</f>
        <v>C</v>
      </c>
      <c r="F3472" s="6" t="str">
        <f t="shared" si="109"/>
        <v>6</v>
      </c>
      <c r="G3472" s="3">
        <v>52.08</v>
      </c>
      <c r="H3472" s="3">
        <v>37.11</v>
      </c>
      <c r="I3472" s="3">
        <v>17.239999999999998</v>
      </c>
      <c r="J3472" s="3">
        <v>26.84</v>
      </c>
      <c r="K3472" s="3">
        <v>1.07</v>
      </c>
      <c r="L3472" s="3">
        <v>3.3</v>
      </c>
      <c r="M3472" s="3">
        <v>21.56</v>
      </c>
      <c r="N3472" s="3">
        <v>1.46</v>
      </c>
      <c r="O3472" s="3">
        <f>N3472-K3472</f>
        <v>0.3899999999999999</v>
      </c>
      <c r="P3472" s="3">
        <v>20.59</v>
      </c>
      <c r="Q3472" s="3">
        <f>(O3472/P3472)*100</f>
        <v>1.8941233608547836</v>
      </c>
      <c r="R3472" t="str">
        <f>_xlfn.CONCAT(TEXT(B3472, "mm/dd/yyyy"), "_", E3472)</f>
        <v>09/02/2020_C</v>
      </c>
    </row>
    <row r="3473" spans="1:18" x14ac:dyDescent="0.25">
      <c r="A3473" s="6" t="str">
        <f t="shared" si="108"/>
        <v>0007</v>
      </c>
      <c r="B3473" s="1">
        <f>DATE(MID(C3473,8,4), MID(C3473,12,2), MID(C3473, 14, 2))</f>
        <v>44076</v>
      </c>
      <c r="C3473" t="s">
        <v>2902</v>
      </c>
      <c r="D3473" t="s">
        <v>2914</v>
      </c>
      <c r="E3473" s="6" t="str">
        <f>MID(D3473,3,1)</f>
        <v>C</v>
      </c>
      <c r="F3473" s="6" t="str">
        <f t="shared" si="109"/>
        <v>6</v>
      </c>
      <c r="G3473" s="3">
        <v>72.86</v>
      </c>
      <c r="H3473" s="3">
        <v>57.11</v>
      </c>
      <c r="I3473" s="3">
        <v>39.11</v>
      </c>
      <c r="J3473" s="3">
        <v>154.15</v>
      </c>
      <c r="K3473" s="3">
        <v>1.07</v>
      </c>
      <c r="L3473" s="3">
        <v>12.39</v>
      </c>
      <c r="M3473" s="3">
        <v>125.6</v>
      </c>
      <c r="N3473" s="3">
        <v>2.25</v>
      </c>
      <c r="O3473" s="3">
        <f>N3473-K3473</f>
        <v>1.18</v>
      </c>
      <c r="P3473" s="3">
        <v>117.58</v>
      </c>
      <c r="Q3473" s="3">
        <f>(O3473/P3473)*100</f>
        <v>1.0035720360605545</v>
      </c>
      <c r="R3473" t="str">
        <f>_xlfn.CONCAT(TEXT(B3473, "mm/dd/yyyy"), "_", E3473)</f>
        <v>09/02/2020_C</v>
      </c>
    </row>
    <row r="3474" spans="1:18" x14ac:dyDescent="0.25">
      <c r="A3474" s="6" t="str">
        <f t="shared" si="108"/>
        <v>0007</v>
      </c>
      <c r="B3474" s="1">
        <f>DATE(MID(C3474,8,4), MID(C3474,12,2), MID(C3474, 14, 2))</f>
        <v>44076</v>
      </c>
      <c r="C3474" t="s">
        <v>2902</v>
      </c>
      <c r="D3474" t="s">
        <v>2916</v>
      </c>
      <c r="E3474" s="6" t="str">
        <f>MID(D3474,3,1)</f>
        <v>C</v>
      </c>
      <c r="F3474" s="6" t="str">
        <f t="shared" si="109"/>
        <v>6</v>
      </c>
      <c r="G3474" s="3">
        <v>69.959999999999994</v>
      </c>
      <c r="H3474" s="3">
        <v>49.88</v>
      </c>
      <c r="I3474" s="3">
        <v>32.369999999999997</v>
      </c>
      <c r="J3474" s="3">
        <v>65.98</v>
      </c>
      <c r="K3474" s="3">
        <v>1.06</v>
      </c>
      <c r="L3474" s="3">
        <v>6.41</v>
      </c>
      <c r="M3474" s="3">
        <v>51.35</v>
      </c>
      <c r="N3474" s="3">
        <v>1.84</v>
      </c>
      <c r="O3474" s="3">
        <f>N3474-K3474</f>
        <v>0.78</v>
      </c>
      <c r="P3474" s="3">
        <v>48.76</v>
      </c>
      <c r="Q3474" s="3">
        <f>(O3474/P3474)*100</f>
        <v>1.5996718621821167</v>
      </c>
      <c r="R3474" t="str">
        <f>_xlfn.CONCAT(TEXT(B3474, "mm/dd/yyyy"), "_", E3474)</f>
        <v>09/02/2020_C</v>
      </c>
    </row>
    <row r="3475" spans="1:18" x14ac:dyDescent="0.25">
      <c r="A3475" s="6" t="str">
        <f t="shared" si="108"/>
        <v>0007</v>
      </c>
      <c r="B3475" s="1">
        <f>DATE(MID(C3475,8,4), MID(C3475,12,2), MID(C3475, 14, 2))</f>
        <v>44076</v>
      </c>
      <c r="C3475" t="s">
        <v>2902</v>
      </c>
      <c r="D3475" t="s">
        <v>2918</v>
      </c>
      <c r="E3475" s="6" t="str">
        <f>MID(D3475,3,1)</f>
        <v>C</v>
      </c>
      <c r="F3475" s="6" t="str">
        <f t="shared" si="109"/>
        <v>6</v>
      </c>
      <c r="G3475" s="3">
        <v>53.42</v>
      </c>
      <c r="H3475" s="3">
        <v>47.17</v>
      </c>
      <c r="I3475" s="3">
        <v>24.95</v>
      </c>
      <c r="J3475" s="3">
        <v>56.41</v>
      </c>
      <c r="K3475" s="3">
        <v>1.07</v>
      </c>
      <c r="L3475" s="3">
        <v>4.92</v>
      </c>
      <c r="M3475" s="3">
        <v>48.91</v>
      </c>
      <c r="N3475" s="3">
        <v>1.66</v>
      </c>
      <c r="O3475" s="3">
        <f>N3475-K3475</f>
        <v>0.58999999999999986</v>
      </c>
      <c r="P3475" s="3">
        <v>47.62</v>
      </c>
      <c r="Q3475" s="3">
        <f>(O3475/P3475)*100</f>
        <v>1.2389752204955897</v>
      </c>
      <c r="R3475" t="str">
        <f>_xlfn.CONCAT(TEXT(B3475, "mm/dd/yyyy"), "_", E3475)</f>
        <v>09/02/2020_C</v>
      </c>
    </row>
    <row r="3476" spans="1:18" x14ac:dyDescent="0.25">
      <c r="A3476" s="6" t="str">
        <f t="shared" si="108"/>
        <v>0007</v>
      </c>
      <c r="B3476" s="1">
        <f>DATE(MID(C3476,8,4), MID(C3476,12,2), MID(C3476, 14, 2))</f>
        <v>44076</v>
      </c>
      <c r="C3476" t="s">
        <v>2902</v>
      </c>
      <c r="D3476" t="s">
        <v>2920</v>
      </c>
      <c r="E3476" s="6" t="str">
        <f>MID(D3476,3,1)</f>
        <v>C</v>
      </c>
      <c r="F3476" s="6" t="str">
        <f t="shared" si="109"/>
        <v>6</v>
      </c>
      <c r="G3476" s="3">
        <v>51.53</v>
      </c>
      <c r="H3476" s="3">
        <v>37.909999999999997</v>
      </c>
      <c r="I3476" s="3">
        <v>23.04</v>
      </c>
      <c r="J3476" s="3">
        <v>37.17</v>
      </c>
      <c r="K3476" s="3">
        <v>1.06</v>
      </c>
      <c r="L3476" s="3">
        <v>4.33</v>
      </c>
      <c r="M3476" s="3">
        <v>30.71</v>
      </c>
      <c r="N3476" s="3">
        <v>1.49</v>
      </c>
      <c r="O3476" s="3">
        <f>N3476-K3476</f>
        <v>0.42999999999999994</v>
      </c>
      <c r="P3476" s="3">
        <v>29.55</v>
      </c>
      <c r="Q3476" s="3">
        <f>(O3476/P3476)*100</f>
        <v>1.4551607445008459</v>
      </c>
      <c r="R3476" t="str">
        <f>_xlfn.CONCAT(TEXT(B3476, "mm/dd/yyyy"), "_", E3476)</f>
        <v>09/02/2020_C</v>
      </c>
    </row>
    <row r="3477" spans="1:18" x14ac:dyDescent="0.25">
      <c r="A3477" s="6" t="str">
        <f t="shared" si="108"/>
        <v>0007</v>
      </c>
      <c r="B3477" s="1">
        <f>DATE(MID(C3477,8,4), MID(C3477,12,2), MID(C3477, 14, 2))</f>
        <v>44076</v>
      </c>
      <c r="C3477" t="s">
        <v>2902</v>
      </c>
      <c r="D3477" t="s">
        <v>2922</v>
      </c>
      <c r="E3477" s="6" t="str">
        <f>MID(D3477,3,1)</f>
        <v>C</v>
      </c>
      <c r="F3477" s="6" t="str">
        <f t="shared" si="109"/>
        <v>6</v>
      </c>
      <c r="G3477" s="3">
        <v>54.27</v>
      </c>
      <c r="H3477" s="3">
        <v>50.1</v>
      </c>
      <c r="I3477" s="3">
        <v>22.69</v>
      </c>
      <c r="J3477" s="3">
        <v>57.5</v>
      </c>
      <c r="K3477" s="3">
        <v>1.06</v>
      </c>
      <c r="L3477" s="3">
        <v>5.0599999999999996</v>
      </c>
      <c r="M3477" s="3">
        <v>48.05</v>
      </c>
      <c r="N3477" s="3">
        <v>1.66</v>
      </c>
      <c r="O3477" s="3">
        <f>N3477-K3477</f>
        <v>0.59999999999999987</v>
      </c>
      <c r="P3477" s="3">
        <v>46.17</v>
      </c>
      <c r="Q3477" s="3">
        <f>(O3477/P3477)*100</f>
        <v>1.2995451591942815</v>
      </c>
      <c r="R3477" t="str">
        <f>_xlfn.CONCAT(TEXT(B3477, "mm/dd/yyyy"), "_", E3477)</f>
        <v>09/02/2020_C</v>
      </c>
    </row>
    <row r="3478" spans="1:18" x14ac:dyDescent="0.25">
      <c r="A3478" s="6" t="str">
        <f t="shared" si="108"/>
        <v>0007</v>
      </c>
      <c r="B3478" s="1">
        <f>DATE(MID(C3478,8,4), MID(C3478,12,2), MID(C3478, 14, 2))</f>
        <v>44076</v>
      </c>
      <c r="C3478" t="s">
        <v>2902</v>
      </c>
      <c r="D3478" t="s">
        <v>2924</v>
      </c>
      <c r="E3478" s="6" t="str">
        <f>MID(D3478,3,1)</f>
        <v>C</v>
      </c>
      <c r="F3478" s="6" t="str">
        <f t="shared" si="109"/>
        <v>6</v>
      </c>
      <c r="G3478" s="3">
        <v>44.28</v>
      </c>
      <c r="H3478" s="3">
        <v>42.95</v>
      </c>
      <c r="I3478" s="3">
        <v>25.21</v>
      </c>
      <c r="J3478" s="3">
        <v>33.520000000000003</v>
      </c>
      <c r="K3478" s="3">
        <v>1.08</v>
      </c>
      <c r="L3478" s="3">
        <v>3.85</v>
      </c>
      <c r="M3478" s="3">
        <v>27.14</v>
      </c>
      <c r="N3478" s="3">
        <v>1.56</v>
      </c>
      <c r="O3478" s="3">
        <f>N3478-K3478</f>
        <v>0.48</v>
      </c>
      <c r="P3478" s="3">
        <v>26.13</v>
      </c>
      <c r="Q3478" s="3">
        <f>(O3478/P3478)*100</f>
        <v>1.8369690011481057</v>
      </c>
      <c r="R3478" t="str">
        <f>_xlfn.CONCAT(TEXT(B3478, "mm/dd/yyyy"), "_", E3478)</f>
        <v>09/02/2020_C</v>
      </c>
    </row>
    <row r="3479" spans="1:18" x14ac:dyDescent="0.25">
      <c r="A3479" s="6" t="str">
        <f t="shared" si="108"/>
        <v>0007</v>
      </c>
      <c r="B3479" s="1">
        <f>DATE(MID(C3479,8,4), MID(C3479,12,2), MID(C3479, 14, 2))</f>
        <v>44076</v>
      </c>
      <c r="C3479" t="s">
        <v>2902</v>
      </c>
      <c r="D3479" t="s">
        <v>2926</v>
      </c>
      <c r="E3479" s="6" t="str">
        <f>MID(D3479,3,1)</f>
        <v>C</v>
      </c>
      <c r="F3479" s="6" t="str">
        <f t="shared" si="109"/>
        <v>6</v>
      </c>
      <c r="G3479" s="3">
        <v>78.739999999999995</v>
      </c>
      <c r="H3479" s="3">
        <v>55.54</v>
      </c>
      <c r="I3479" s="3">
        <v>34.71</v>
      </c>
      <c r="J3479" s="3">
        <v>121.26</v>
      </c>
      <c r="K3479" s="3">
        <v>1.07</v>
      </c>
      <c r="L3479" s="3">
        <v>8.33</v>
      </c>
      <c r="M3479" s="3">
        <v>100</v>
      </c>
      <c r="N3479" s="3">
        <v>2.11</v>
      </c>
      <c r="O3479" s="3">
        <f>N3479-K3479</f>
        <v>1.0399999999999998</v>
      </c>
      <c r="P3479" s="3">
        <v>96.01</v>
      </c>
      <c r="Q3479" s="3">
        <f>(O3479/P3479)*100</f>
        <v>1.0832204978648055</v>
      </c>
      <c r="R3479" t="str">
        <f>_xlfn.CONCAT(TEXT(B3479, "mm/dd/yyyy"), "_", E3479)</f>
        <v>09/02/2020_C</v>
      </c>
    </row>
    <row r="3480" spans="1:18" x14ac:dyDescent="0.25">
      <c r="A3480" s="6" t="str">
        <f t="shared" si="108"/>
        <v>0007</v>
      </c>
      <c r="B3480" s="1">
        <f>DATE(MID(C3480,8,4), MID(C3480,12,2), MID(C3480, 14, 2))</f>
        <v>44076</v>
      </c>
      <c r="C3480" t="s">
        <v>2902</v>
      </c>
      <c r="D3480" t="s">
        <v>2928</v>
      </c>
      <c r="E3480" s="6" t="str">
        <f>MID(D3480,3,1)</f>
        <v>C</v>
      </c>
      <c r="F3480" s="6" t="str">
        <f t="shared" si="109"/>
        <v>6</v>
      </c>
      <c r="G3480" s="3">
        <v>98.81</v>
      </c>
      <c r="H3480" s="3">
        <v>50.53</v>
      </c>
      <c r="I3480" s="3">
        <v>32.090000000000003</v>
      </c>
      <c r="J3480" s="3">
        <v>80.03</v>
      </c>
      <c r="K3480" s="3">
        <v>1.05</v>
      </c>
      <c r="L3480" s="3">
        <v>11.77</v>
      </c>
      <c r="M3480" s="3">
        <v>68.55</v>
      </c>
      <c r="N3480" s="3">
        <v>2.46</v>
      </c>
      <c r="O3480" s="3">
        <f>N3480-K3480</f>
        <v>1.41</v>
      </c>
      <c r="P3480" s="3">
        <v>64.760000000000005</v>
      </c>
      <c r="Q3480" s="3">
        <f>(O3480/P3480)*100</f>
        <v>2.1772699197035204</v>
      </c>
      <c r="R3480" t="str">
        <f>_xlfn.CONCAT(TEXT(B3480, "mm/dd/yyyy"), "_", E3480)</f>
        <v>09/02/2020_C</v>
      </c>
    </row>
    <row r="3481" spans="1:18" x14ac:dyDescent="0.25">
      <c r="A3481" s="6" t="str">
        <f t="shared" si="108"/>
        <v>0007</v>
      </c>
      <c r="B3481" s="1">
        <f>DATE(MID(C3481,8,4), MID(C3481,12,2), MID(C3481, 14, 2))</f>
        <v>44076</v>
      </c>
      <c r="C3481" t="s">
        <v>2902</v>
      </c>
      <c r="D3481" t="s">
        <v>2930</v>
      </c>
      <c r="E3481" s="6" t="str">
        <f>MID(D3481,3,1)</f>
        <v>C</v>
      </c>
      <c r="F3481" s="6" t="str">
        <f t="shared" si="109"/>
        <v>6</v>
      </c>
      <c r="G3481" s="3">
        <v>88.75</v>
      </c>
      <c r="H3481" s="3">
        <v>68.290000000000006</v>
      </c>
      <c r="I3481" s="3">
        <v>39.17</v>
      </c>
      <c r="J3481" s="3">
        <v>149.93</v>
      </c>
      <c r="K3481" s="3">
        <v>1.07</v>
      </c>
      <c r="L3481" s="3">
        <v>10.97</v>
      </c>
      <c r="M3481" s="3">
        <v>120.63</v>
      </c>
      <c r="N3481" s="3">
        <v>2.61</v>
      </c>
      <c r="O3481" s="3">
        <f>N3481-K3481</f>
        <v>1.5399999999999998</v>
      </c>
      <c r="P3481" s="3">
        <v>115.68</v>
      </c>
      <c r="Q3481" s="3">
        <f>(O3481/P3481)*100</f>
        <v>1.3312586445366525</v>
      </c>
      <c r="R3481" t="str">
        <f>_xlfn.CONCAT(TEXT(B3481, "mm/dd/yyyy"), "_", E3481)</f>
        <v>09/02/2020_C</v>
      </c>
    </row>
    <row r="3482" spans="1:18" x14ac:dyDescent="0.25">
      <c r="A3482" s="6" t="str">
        <f t="shared" si="108"/>
        <v>0007</v>
      </c>
      <c r="B3482" s="1">
        <f>DATE(MID(C3482,8,4), MID(C3482,12,2), MID(C3482, 14, 2))</f>
        <v>44076</v>
      </c>
      <c r="C3482" t="s">
        <v>2902</v>
      </c>
      <c r="D3482" t="s">
        <v>2932</v>
      </c>
      <c r="E3482" s="6" t="str">
        <f>MID(D3482,3,1)</f>
        <v>C</v>
      </c>
      <c r="F3482" s="6" t="str">
        <f t="shared" si="109"/>
        <v>6</v>
      </c>
      <c r="G3482" s="3">
        <v>66.64</v>
      </c>
      <c r="H3482" s="3">
        <v>54.16</v>
      </c>
      <c r="I3482" s="3">
        <v>33.82</v>
      </c>
      <c r="J3482" s="3">
        <v>91.1</v>
      </c>
      <c r="K3482" s="3">
        <v>1.05</v>
      </c>
      <c r="L3482" s="3">
        <v>8.9</v>
      </c>
      <c r="M3482" s="3">
        <v>73.37</v>
      </c>
      <c r="N3482" s="3">
        <v>2.0499999999999998</v>
      </c>
      <c r="O3482" s="3">
        <f>N3482-K3482</f>
        <v>0.99999999999999978</v>
      </c>
      <c r="P3482" s="3">
        <v>71.02</v>
      </c>
      <c r="Q3482" s="3">
        <f>(O3482/P3482)*100</f>
        <v>1.40805406927626</v>
      </c>
      <c r="R3482" t="str">
        <f>_xlfn.CONCAT(TEXT(B3482, "mm/dd/yyyy"), "_", E3482)</f>
        <v>09/02/2020_C</v>
      </c>
    </row>
    <row r="3483" spans="1:18" x14ac:dyDescent="0.25">
      <c r="A3483" s="6" t="str">
        <f t="shared" si="108"/>
        <v>0007</v>
      </c>
      <c r="B3483" s="1">
        <f>DATE(MID(C3483,8,4), MID(C3483,12,2), MID(C3483, 14, 2))</f>
        <v>44076</v>
      </c>
      <c r="C3483" t="s">
        <v>2902</v>
      </c>
      <c r="D3483" t="s">
        <v>2934</v>
      </c>
      <c r="E3483" s="6" t="str">
        <f>MID(D3483,3,1)</f>
        <v>C</v>
      </c>
      <c r="F3483" s="6" t="str">
        <f t="shared" si="109"/>
        <v>6</v>
      </c>
      <c r="G3483" s="3">
        <v>87.52</v>
      </c>
      <c r="H3483" s="3">
        <v>51.95</v>
      </c>
      <c r="I3483" s="3">
        <v>34.1</v>
      </c>
      <c r="J3483" s="3">
        <v>106.46</v>
      </c>
      <c r="K3483" s="3">
        <v>1.05</v>
      </c>
      <c r="L3483" s="3">
        <v>12.85</v>
      </c>
      <c r="M3483" s="3">
        <v>79.17</v>
      </c>
      <c r="N3483" s="3">
        <v>2.66</v>
      </c>
      <c r="O3483" s="3">
        <f>N3483-K3483</f>
        <v>1.61</v>
      </c>
      <c r="P3483" s="3">
        <v>73.31</v>
      </c>
      <c r="Q3483" s="3">
        <f>(O3483/P3483)*100</f>
        <v>2.1961533215113902</v>
      </c>
      <c r="R3483" t="str">
        <f>_xlfn.CONCAT(TEXT(B3483, "mm/dd/yyyy"), "_", E3483)</f>
        <v>09/02/2020_C</v>
      </c>
    </row>
    <row r="3484" spans="1:18" x14ac:dyDescent="0.25">
      <c r="A3484" s="6" t="str">
        <f t="shared" si="108"/>
        <v>0007</v>
      </c>
      <c r="B3484" s="1">
        <f>DATE(MID(C3484,8,4), MID(C3484,12,2), MID(C3484, 14, 2))</f>
        <v>44076</v>
      </c>
      <c r="C3484" t="s">
        <v>2902</v>
      </c>
      <c r="D3484" t="s">
        <v>2936</v>
      </c>
      <c r="E3484" s="6" t="str">
        <f>MID(D3484,3,1)</f>
        <v>C</v>
      </c>
      <c r="F3484" s="6" t="str">
        <f t="shared" si="109"/>
        <v>6</v>
      </c>
      <c r="G3484" s="3">
        <v>54.67</v>
      </c>
      <c r="H3484" s="3">
        <v>45.55</v>
      </c>
      <c r="I3484" s="3">
        <v>20.85</v>
      </c>
      <c r="J3484" s="3">
        <v>41.51</v>
      </c>
      <c r="K3484" s="3">
        <v>1.06</v>
      </c>
      <c r="L3484" s="3">
        <v>3.88</v>
      </c>
      <c r="M3484" s="3">
        <v>34.869999999999997</v>
      </c>
      <c r="N3484" s="3">
        <v>1.52</v>
      </c>
      <c r="O3484" s="3">
        <f>N3484-K3484</f>
        <v>0.45999999999999996</v>
      </c>
      <c r="P3484" s="3">
        <v>33.17</v>
      </c>
      <c r="Q3484" s="3">
        <f>(O3484/P3484)*100</f>
        <v>1.3867952969550796</v>
      </c>
      <c r="R3484" t="str">
        <f>_xlfn.CONCAT(TEXT(B3484, "mm/dd/yyyy"), "_", E3484)</f>
        <v>09/02/2020_C</v>
      </c>
    </row>
    <row r="3485" spans="1:18" x14ac:dyDescent="0.25">
      <c r="A3485" s="6" t="str">
        <f t="shared" si="108"/>
        <v>0007</v>
      </c>
      <c r="B3485" s="1">
        <f>DATE(MID(C3485,8,4), MID(C3485,12,2), MID(C3485, 14, 2))</f>
        <v>44076</v>
      </c>
      <c r="C3485" t="s">
        <v>2902</v>
      </c>
      <c r="D3485" t="s">
        <v>2938</v>
      </c>
      <c r="E3485" s="6" t="str">
        <f>MID(D3485,3,1)</f>
        <v>C</v>
      </c>
      <c r="F3485" s="6" t="str">
        <f t="shared" si="109"/>
        <v>6</v>
      </c>
      <c r="G3485" s="3">
        <v>74.849999999999994</v>
      </c>
      <c r="H3485" s="3">
        <v>53.45</v>
      </c>
      <c r="I3485" s="3">
        <v>34.020000000000003</v>
      </c>
      <c r="J3485" s="3">
        <v>87.91</v>
      </c>
      <c r="K3485" s="3">
        <v>1.08</v>
      </c>
      <c r="L3485" s="3">
        <v>9.3800000000000008</v>
      </c>
      <c r="M3485" s="3">
        <v>64.790000000000006</v>
      </c>
      <c r="N3485" s="3">
        <v>2.14</v>
      </c>
      <c r="O3485" s="3">
        <f>N3485-K3485</f>
        <v>1.06</v>
      </c>
      <c r="P3485" s="3">
        <v>60.72</v>
      </c>
      <c r="Q3485" s="3">
        <f>(O3485/P3485)*100</f>
        <v>1.7457180500658764</v>
      </c>
      <c r="R3485" t="str">
        <f>_xlfn.CONCAT(TEXT(B3485, "mm/dd/yyyy"), "_", E3485)</f>
        <v>09/02/2020_C</v>
      </c>
    </row>
    <row r="3486" spans="1:18" x14ac:dyDescent="0.25">
      <c r="A3486" s="6" t="str">
        <f t="shared" si="108"/>
        <v>0007</v>
      </c>
      <c r="B3486" s="1">
        <f>DATE(MID(C3486,8,4), MID(C3486,12,2), MID(C3486, 14, 2))</f>
        <v>44076</v>
      </c>
      <c r="C3486" t="s">
        <v>2902</v>
      </c>
      <c r="D3486" t="s">
        <v>2940</v>
      </c>
      <c r="E3486" s="6" t="str">
        <f>MID(D3486,3,1)</f>
        <v>C</v>
      </c>
      <c r="F3486" s="6" t="str">
        <f t="shared" si="109"/>
        <v>6</v>
      </c>
      <c r="G3486" s="3">
        <v>49.08</v>
      </c>
      <c r="H3486" s="3">
        <v>40.65</v>
      </c>
      <c r="I3486" s="3">
        <v>21</v>
      </c>
      <c r="J3486" s="3">
        <v>33.07</v>
      </c>
      <c r="K3486" s="3">
        <v>1.07</v>
      </c>
      <c r="L3486" s="3">
        <v>4.41</v>
      </c>
      <c r="M3486" s="3">
        <v>25.95</v>
      </c>
      <c r="N3486" s="3">
        <v>1.61</v>
      </c>
      <c r="O3486" s="3">
        <f>N3486-K3486</f>
        <v>0.54</v>
      </c>
      <c r="P3486" s="3">
        <v>24.37</v>
      </c>
      <c r="Q3486" s="3">
        <f>(O3486/P3486)*100</f>
        <v>2.2158391464915881</v>
      </c>
      <c r="R3486" t="str">
        <f>_xlfn.CONCAT(TEXT(B3486, "mm/dd/yyyy"), "_", E3486)</f>
        <v>09/02/2020_C</v>
      </c>
    </row>
    <row r="3487" spans="1:18" x14ac:dyDescent="0.25">
      <c r="A3487" s="6" t="str">
        <f t="shared" si="108"/>
        <v>0007</v>
      </c>
      <c r="B3487" s="1">
        <f>DATE(MID(C3487,8,4), MID(C3487,12,2), MID(C3487, 14, 2))</f>
        <v>44076</v>
      </c>
      <c r="C3487" t="s">
        <v>2902</v>
      </c>
      <c r="D3487" t="s">
        <v>2942</v>
      </c>
      <c r="E3487" s="6" t="str">
        <f>MID(D3487,3,1)</f>
        <v>C</v>
      </c>
      <c r="F3487" s="6" t="str">
        <f t="shared" si="109"/>
        <v>6</v>
      </c>
      <c r="G3487" s="3">
        <v>70.14</v>
      </c>
      <c r="H3487" s="3">
        <v>49.86</v>
      </c>
      <c r="I3487" s="3">
        <v>38.1</v>
      </c>
      <c r="J3487" s="3">
        <v>116.3</v>
      </c>
      <c r="K3487" s="3">
        <v>1.08</v>
      </c>
      <c r="L3487" s="3">
        <v>10.63</v>
      </c>
      <c r="M3487" s="3">
        <v>95.48</v>
      </c>
      <c r="N3487" s="3">
        <v>2.38</v>
      </c>
      <c r="O3487" s="3">
        <f>N3487-K3487</f>
        <v>1.2999999999999998</v>
      </c>
      <c r="P3487" s="3">
        <v>92.5</v>
      </c>
      <c r="Q3487" s="3">
        <f>(O3487/P3487)*100</f>
        <v>1.4054054054054053</v>
      </c>
      <c r="R3487" t="str">
        <f>_xlfn.CONCAT(TEXT(B3487, "mm/dd/yyyy"), "_", E3487)</f>
        <v>09/02/2020_C</v>
      </c>
    </row>
    <row r="3488" spans="1:18" x14ac:dyDescent="0.25">
      <c r="A3488" s="6" t="str">
        <f t="shared" si="108"/>
        <v>0007</v>
      </c>
      <c r="B3488" s="1">
        <f>DATE(MID(C3488,8,4), MID(C3488,12,2), MID(C3488, 14, 2))</f>
        <v>44076</v>
      </c>
      <c r="C3488" t="s">
        <v>2902</v>
      </c>
      <c r="D3488" t="s">
        <v>2944</v>
      </c>
      <c r="E3488" s="6" t="str">
        <f>MID(D3488,3,1)</f>
        <v>C</v>
      </c>
      <c r="F3488" s="6" t="str">
        <f t="shared" si="109"/>
        <v>6</v>
      </c>
      <c r="G3488" s="3">
        <v>50.69</v>
      </c>
      <c r="H3488" s="3">
        <v>42.92</v>
      </c>
      <c r="I3488" s="3">
        <v>27.46</v>
      </c>
      <c r="J3488" s="3">
        <v>48.47</v>
      </c>
      <c r="K3488" s="3">
        <v>1.06</v>
      </c>
      <c r="L3488" s="3">
        <v>3.95</v>
      </c>
      <c r="M3488" s="3">
        <v>41.62</v>
      </c>
      <c r="N3488" s="3">
        <v>1.6</v>
      </c>
      <c r="O3488" s="3">
        <f>N3488-K3488</f>
        <v>0.54</v>
      </c>
      <c r="P3488" s="3">
        <v>40.65</v>
      </c>
      <c r="Q3488" s="3">
        <f>(O3488/P3488)*100</f>
        <v>1.3284132841328413</v>
      </c>
      <c r="R3488" t="str">
        <f>_xlfn.CONCAT(TEXT(B3488, "mm/dd/yyyy"), "_", E3488)</f>
        <v>09/02/2020_C</v>
      </c>
    </row>
    <row r="3489" spans="1:18" x14ac:dyDescent="0.25">
      <c r="A3489" s="6" t="str">
        <f t="shared" si="108"/>
        <v>0007</v>
      </c>
      <c r="B3489" s="1">
        <f>DATE(MID(C3489,8,4), MID(C3489,12,2), MID(C3489, 14, 2))</f>
        <v>44076</v>
      </c>
      <c r="C3489" t="s">
        <v>2902</v>
      </c>
      <c r="D3489" t="s">
        <v>2946</v>
      </c>
      <c r="E3489" s="6" t="str">
        <f>MID(D3489,3,1)</f>
        <v>C</v>
      </c>
      <c r="F3489" s="6" t="str">
        <f t="shared" si="109"/>
        <v>6</v>
      </c>
      <c r="G3489" s="3">
        <v>70.430000000000007</v>
      </c>
      <c r="H3489" s="3">
        <v>65.52</v>
      </c>
      <c r="I3489" s="3">
        <v>26.44</v>
      </c>
      <c r="J3489" s="3">
        <v>77.42</v>
      </c>
      <c r="K3489" s="3">
        <v>1.08</v>
      </c>
      <c r="L3489" s="3">
        <v>10.46</v>
      </c>
      <c r="M3489" s="3">
        <v>58.27</v>
      </c>
      <c r="N3489" s="3">
        <v>2.38</v>
      </c>
      <c r="O3489" s="3">
        <f>N3489-K3489</f>
        <v>1.2999999999999998</v>
      </c>
      <c r="P3489" s="3">
        <v>53.72</v>
      </c>
      <c r="Q3489" s="3">
        <f>(O3489/P3489)*100</f>
        <v>2.4199553239017124</v>
      </c>
      <c r="R3489" t="str">
        <f>_xlfn.CONCAT(TEXT(B3489, "mm/dd/yyyy"), "_", E3489)</f>
        <v>09/02/2020_C</v>
      </c>
    </row>
    <row r="3490" spans="1:18" x14ac:dyDescent="0.25">
      <c r="A3490" s="6" t="str">
        <f t="shared" si="108"/>
        <v>0007</v>
      </c>
      <c r="B3490" s="1">
        <f>DATE(MID(C3490,8,4), MID(C3490,12,2), MID(C3490, 14, 2))</f>
        <v>44076</v>
      </c>
      <c r="C3490" t="s">
        <v>2902</v>
      </c>
      <c r="D3490" t="s">
        <v>2948</v>
      </c>
      <c r="E3490" s="6" t="str">
        <f>MID(D3490,3,1)</f>
        <v>C</v>
      </c>
      <c r="F3490" s="6" t="str">
        <f t="shared" si="109"/>
        <v>6</v>
      </c>
      <c r="G3490" s="3">
        <v>55.27</v>
      </c>
      <c r="H3490" s="3">
        <v>49.73</v>
      </c>
      <c r="I3490" s="3">
        <v>31.01</v>
      </c>
      <c r="J3490" s="3">
        <v>58.09</v>
      </c>
      <c r="K3490" s="3">
        <v>1.06</v>
      </c>
      <c r="L3490" s="3">
        <v>4.8099999999999996</v>
      </c>
      <c r="M3490" s="3">
        <v>49.21</v>
      </c>
      <c r="N3490" s="3">
        <v>1.74</v>
      </c>
      <c r="O3490" s="3">
        <f>N3490-K3490</f>
        <v>0.67999999999999994</v>
      </c>
      <c r="P3490" s="3">
        <v>47.61</v>
      </c>
      <c r="Q3490" s="3">
        <f>(O3490/P3490)*100</f>
        <v>1.4282713715605964</v>
      </c>
      <c r="R3490" t="str">
        <f>_xlfn.CONCAT(TEXT(B3490, "mm/dd/yyyy"), "_", E3490)</f>
        <v>09/02/2020_C</v>
      </c>
    </row>
    <row r="3491" spans="1:18" x14ac:dyDescent="0.25">
      <c r="A3491" s="6" t="str">
        <f t="shared" si="108"/>
        <v>0007</v>
      </c>
      <c r="B3491" s="1">
        <f>DATE(MID(C3491,8,4), MID(C3491,12,2), MID(C3491, 14, 2))</f>
        <v>44076</v>
      </c>
      <c r="C3491" t="s">
        <v>2902</v>
      </c>
      <c r="D3491" t="s">
        <v>2950</v>
      </c>
      <c r="E3491" s="6" t="str">
        <f>MID(D3491,3,1)</f>
        <v>C</v>
      </c>
      <c r="F3491" s="6" t="str">
        <f t="shared" si="109"/>
        <v>6</v>
      </c>
      <c r="G3491" s="3">
        <v>56.59</v>
      </c>
      <c r="H3491" s="3">
        <v>46.73</v>
      </c>
      <c r="I3491" s="3">
        <v>29.85</v>
      </c>
      <c r="J3491" s="3">
        <v>58.48</v>
      </c>
      <c r="K3491" s="3">
        <v>1.05</v>
      </c>
      <c r="L3491" s="3">
        <v>6.88</v>
      </c>
      <c r="M3491" s="3">
        <v>48.65</v>
      </c>
      <c r="N3491" s="3">
        <v>1.96</v>
      </c>
      <c r="O3491" s="3">
        <f>N3491-K3491</f>
        <v>0.90999999999999992</v>
      </c>
      <c r="P3491" s="3">
        <v>46.74</v>
      </c>
      <c r="Q3491" s="3">
        <f>(O3491/P3491)*100</f>
        <v>1.946940522036799</v>
      </c>
      <c r="R3491" t="str">
        <f>_xlfn.CONCAT(TEXT(B3491, "mm/dd/yyyy"), "_", E3491)</f>
        <v>09/02/2020_C</v>
      </c>
    </row>
    <row r="3492" spans="1:18" x14ac:dyDescent="0.25">
      <c r="A3492" s="6" t="str">
        <f t="shared" si="108"/>
        <v>0091</v>
      </c>
      <c r="B3492" s="1">
        <f>DATE(MID(C3492,8,4), MID(C3492,12,2), MID(C3492, 14, 2))</f>
        <v>44076</v>
      </c>
      <c r="C3492" t="s">
        <v>6770</v>
      </c>
      <c r="D3492" t="s">
        <v>6769</v>
      </c>
      <c r="E3492" s="6" t="str">
        <f>MID(D3492,3,1)</f>
        <v>E</v>
      </c>
      <c r="F3492" s="6" t="str">
        <f t="shared" si="109"/>
        <v>11</v>
      </c>
      <c r="G3492" s="3">
        <v>74.05</v>
      </c>
      <c r="H3492" s="3">
        <v>62.09</v>
      </c>
      <c r="I3492" s="3">
        <v>36.799999999999997</v>
      </c>
      <c r="J3492" s="3">
        <v>136.43</v>
      </c>
      <c r="K3492" s="3">
        <v>1.08</v>
      </c>
      <c r="L3492" s="3">
        <v>13.6</v>
      </c>
      <c r="M3492" s="3">
        <v>111.09</v>
      </c>
      <c r="N3492" s="3">
        <v>2.23</v>
      </c>
      <c r="O3492" s="3">
        <f>N3492-K3492</f>
        <v>1.1499999999999999</v>
      </c>
      <c r="P3492" s="3">
        <v>98.31</v>
      </c>
      <c r="Q3492" s="3">
        <f>(O3492/P3492)*100</f>
        <v>1.1697690977520088</v>
      </c>
      <c r="R3492" t="str">
        <f>_xlfn.CONCAT(TEXT(B3492, "mm/dd/yyyy"), "_", E3492)</f>
        <v>09/02/2020_E</v>
      </c>
    </row>
    <row r="3493" spans="1:18" x14ac:dyDescent="0.25">
      <c r="A3493" s="6" t="str">
        <f t="shared" si="108"/>
        <v>0091</v>
      </c>
      <c r="B3493" s="1">
        <f>DATE(MID(C3493,8,4), MID(C3493,12,2), MID(C3493, 14, 2))</f>
        <v>44076</v>
      </c>
      <c r="C3493" t="s">
        <v>6770</v>
      </c>
      <c r="D3493" t="s">
        <v>6772</v>
      </c>
      <c r="E3493" s="6" t="str">
        <f>MID(D3493,3,1)</f>
        <v>E</v>
      </c>
      <c r="F3493" s="6" t="str">
        <f t="shared" si="109"/>
        <v>11</v>
      </c>
      <c r="G3493" s="3">
        <v>52.92</v>
      </c>
      <c r="H3493" s="3">
        <v>37.18</v>
      </c>
      <c r="I3493" s="3">
        <v>22.2</v>
      </c>
      <c r="J3493" s="3">
        <v>40.74</v>
      </c>
      <c r="K3493" s="3">
        <v>1.0900000000000001</v>
      </c>
      <c r="L3493" s="3">
        <v>5.1100000000000003</v>
      </c>
      <c r="M3493" s="3">
        <v>34.61</v>
      </c>
      <c r="N3493" s="3">
        <v>1.64</v>
      </c>
      <c r="O3493" s="3">
        <f>N3493-K3493</f>
        <v>0.54999999999999982</v>
      </c>
      <c r="P3493" s="3">
        <v>33.200000000000003</v>
      </c>
      <c r="Q3493" s="3">
        <f>(O3493/P3493)*100</f>
        <v>1.6566265060240959</v>
      </c>
      <c r="R3493" t="str">
        <f>_xlfn.CONCAT(TEXT(B3493, "mm/dd/yyyy"), "_", E3493)</f>
        <v>09/02/2020_E</v>
      </c>
    </row>
    <row r="3494" spans="1:18" x14ac:dyDescent="0.25">
      <c r="A3494" s="6" t="str">
        <f t="shared" si="108"/>
        <v>0091</v>
      </c>
      <c r="B3494" s="1">
        <f>DATE(MID(C3494,8,4), MID(C3494,12,2), MID(C3494, 14, 2))</f>
        <v>44076</v>
      </c>
      <c r="C3494" t="s">
        <v>6770</v>
      </c>
      <c r="D3494" t="s">
        <v>6774</v>
      </c>
      <c r="E3494" s="6" t="str">
        <f>MID(D3494,3,1)</f>
        <v>E</v>
      </c>
      <c r="F3494" s="6" t="str">
        <f t="shared" si="109"/>
        <v>11</v>
      </c>
      <c r="G3494" s="3">
        <v>72.98</v>
      </c>
      <c r="H3494" s="3">
        <v>64.650000000000006</v>
      </c>
      <c r="I3494" s="3">
        <v>35.369999999999997</v>
      </c>
      <c r="J3494" s="3">
        <v>127.25</v>
      </c>
      <c r="K3494" s="3">
        <v>1.0900000000000001</v>
      </c>
      <c r="L3494" s="3">
        <v>10.59</v>
      </c>
      <c r="M3494" s="3">
        <v>108.33</v>
      </c>
      <c r="N3494" s="3">
        <v>2.31</v>
      </c>
      <c r="O3494" s="3">
        <f>N3494-K3494</f>
        <v>1.22</v>
      </c>
      <c r="P3494" s="3">
        <v>101.48</v>
      </c>
      <c r="Q3494" s="3">
        <f>(O3494/P3494)*100</f>
        <v>1.2022073314938904</v>
      </c>
      <c r="R3494" t="str">
        <f>_xlfn.CONCAT(TEXT(B3494, "mm/dd/yyyy"), "_", E3494)</f>
        <v>09/02/2020_E</v>
      </c>
    </row>
    <row r="3495" spans="1:18" x14ac:dyDescent="0.25">
      <c r="A3495" s="6" t="str">
        <f t="shared" si="108"/>
        <v>0091</v>
      </c>
      <c r="B3495" s="1">
        <f>DATE(MID(C3495,8,4), MID(C3495,12,2), MID(C3495, 14, 2))</f>
        <v>44076</v>
      </c>
      <c r="C3495" t="s">
        <v>6770</v>
      </c>
      <c r="D3495" t="s">
        <v>6776</v>
      </c>
      <c r="E3495" s="6" t="str">
        <f>MID(D3495,3,1)</f>
        <v>E</v>
      </c>
      <c r="F3495" s="6" t="str">
        <f t="shared" si="109"/>
        <v>11</v>
      </c>
      <c r="G3495" s="3">
        <v>46.01</v>
      </c>
      <c r="H3495" s="3">
        <v>36.200000000000003</v>
      </c>
      <c r="I3495" s="3">
        <v>21.7</v>
      </c>
      <c r="J3495" s="3">
        <v>28.39</v>
      </c>
      <c r="K3495" s="3">
        <v>1.07</v>
      </c>
      <c r="L3495" s="3">
        <v>3.94</v>
      </c>
      <c r="M3495" s="3">
        <v>24.05</v>
      </c>
      <c r="N3495" s="3">
        <v>1.53</v>
      </c>
      <c r="O3495" s="3">
        <f>N3495-K3495</f>
        <v>0.45999999999999996</v>
      </c>
      <c r="P3495" s="3">
        <v>22.74</v>
      </c>
      <c r="Q3495" s="3">
        <f>(O3495/P3495)*100</f>
        <v>2.0228671943711523</v>
      </c>
      <c r="R3495" t="str">
        <f>_xlfn.CONCAT(TEXT(B3495, "mm/dd/yyyy"), "_", E3495)</f>
        <v>09/02/2020_E</v>
      </c>
    </row>
    <row r="3496" spans="1:18" x14ac:dyDescent="0.25">
      <c r="A3496" s="6" t="str">
        <f t="shared" si="108"/>
        <v>0091</v>
      </c>
      <c r="B3496" s="1">
        <f>DATE(MID(C3496,8,4), MID(C3496,12,2), MID(C3496, 14, 2))</f>
        <v>44076</v>
      </c>
      <c r="C3496" t="s">
        <v>6770</v>
      </c>
      <c r="D3496" t="s">
        <v>6778</v>
      </c>
      <c r="E3496" s="6" t="str">
        <f>MID(D3496,3,1)</f>
        <v>E</v>
      </c>
      <c r="F3496" s="6" t="str">
        <f t="shared" si="109"/>
        <v>11</v>
      </c>
      <c r="G3496" s="3">
        <v>75.400000000000006</v>
      </c>
      <c r="H3496" s="3">
        <v>64.33</v>
      </c>
      <c r="I3496" s="3">
        <v>42.64</v>
      </c>
      <c r="J3496" s="3">
        <v>144.11000000000001</v>
      </c>
      <c r="K3496" s="3">
        <v>1.0900000000000001</v>
      </c>
      <c r="L3496" s="3">
        <v>17.510000000000002</v>
      </c>
      <c r="M3496" s="3">
        <v>116.43</v>
      </c>
      <c r="N3496" s="3">
        <v>2.84</v>
      </c>
      <c r="O3496" s="3">
        <f>N3496-K3496</f>
        <v>1.7499999999999998</v>
      </c>
      <c r="P3496" s="3">
        <v>109.45</v>
      </c>
      <c r="Q3496" s="3">
        <f>(O3496/P3496)*100</f>
        <v>1.59890360895386</v>
      </c>
      <c r="R3496" t="str">
        <f>_xlfn.CONCAT(TEXT(B3496, "mm/dd/yyyy"), "_", E3496)</f>
        <v>09/02/2020_E</v>
      </c>
    </row>
    <row r="3497" spans="1:18" x14ac:dyDescent="0.25">
      <c r="A3497" s="6" t="str">
        <f t="shared" si="108"/>
        <v>0091</v>
      </c>
      <c r="B3497" s="1">
        <f>DATE(MID(C3497,8,4), MID(C3497,12,2), MID(C3497, 14, 2))</f>
        <v>44076</v>
      </c>
      <c r="C3497" t="s">
        <v>6770</v>
      </c>
      <c r="D3497" t="s">
        <v>6780</v>
      </c>
      <c r="E3497" s="6" t="str">
        <f>MID(D3497,3,1)</f>
        <v>E</v>
      </c>
      <c r="F3497" s="6" t="str">
        <f t="shared" si="109"/>
        <v>11</v>
      </c>
      <c r="G3497" s="3">
        <v>57.01</v>
      </c>
      <c r="H3497" s="3">
        <v>45.09</v>
      </c>
      <c r="I3497" s="3">
        <v>21.27</v>
      </c>
      <c r="J3497" s="3">
        <v>39.75</v>
      </c>
      <c r="K3497" s="3">
        <v>1.08</v>
      </c>
      <c r="L3497" s="3">
        <v>5.28</v>
      </c>
      <c r="M3497" s="3">
        <v>33.880000000000003</v>
      </c>
      <c r="N3497" s="3">
        <v>1.68</v>
      </c>
      <c r="O3497" s="3">
        <f>N3497-K3497</f>
        <v>0.59999999999999987</v>
      </c>
      <c r="P3497" s="3">
        <v>31.98</v>
      </c>
      <c r="Q3497" s="3">
        <f>(O3497/P3497)*100</f>
        <v>1.8761726078799243</v>
      </c>
      <c r="R3497" t="str">
        <f>_xlfn.CONCAT(TEXT(B3497, "mm/dd/yyyy"), "_", E3497)</f>
        <v>09/02/2020_E</v>
      </c>
    </row>
    <row r="3498" spans="1:18" x14ac:dyDescent="0.25">
      <c r="A3498" s="6" t="str">
        <f t="shared" si="108"/>
        <v>0091</v>
      </c>
      <c r="B3498" s="1">
        <f>DATE(MID(C3498,8,4), MID(C3498,12,2), MID(C3498, 14, 2))</f>
        <v>44076</v>
      </c>
      <c r="C3498" t="s">
        <v>6770</v>
      </c>
      <c r="D3498" t="s">
        <v>6782</v>
      </c>
      <c r="E3498" s="6" t="str">
        <f>MID(D3498,3,1)</f>
        <v>E</v>
      </c>
      <c r="F3498" s="6" t="str">
        <f t="shared" si="109"/>
        <v>11</v>
      </c>
      <c r="G3498" s="3">
        <v>74.11</v>
      </c>
      <c r="H3498" s="3">
        <v>60.2</v>
      </c>
      <c r="I3498" s="3">
        <v>37.04</v>
      </c>
      <c r="J3498" s="3">
        <v>132.38999999999999</v>
      </c>
      <c r="K3498" s="3">
        <v>1.07</v>
      </c>
      <c r="L3498" s="3">
        <v>9.27</v>
      </c>
      <c r="M3498" s="3">
        <v>115.1</v>
      </c>
      <c r="N3498" s="3">
        <v>1.99</v>
      </c>
      <c r="O3498" s="3">
        <f>N3498-K3498</f>
        <v>0.91999999999999993</v>
      </c>
      <c r="P3498" s="3">
        <v>109.91</v>
      </c>
      <c r="Q3498" s="3">
        <f>(O3498/P3498)*100</f>
        <v>0.83704849422254568</v>
      </c>
      <c r="R3498" t="str">
        <f>_xlfn.CONCAT(TEXT(B3498, "mm/dd/yyyy"), "_", E3498)</f>
        <v>09/02/2020_E</v>
      </c>
    </row>
    <row r="3499" spans="1:18" x14ac:dyDescent="0.25">
      <c r="A3499" s="6" t="str">
        <f t="shared" si="108"/>
        <v>0091</v>
      </c>
      <c r="B3499" s="1">
        <f>DATE(MID(C3499,8,4), MID(C3499,12,2), MID(C3499, 14, 2))</f>
        <v>44076</v>
      </c>
      <c r="C3499" t="s">
        <v>6770</v>
      </c>
      <c r="D3499" t="s">
        <v>6784</v>
      </c>
      <c r="E3499" s="6" t="str">
        <f>MID(D3499,3,1)</f>
        <v>E</v>
      </c>
      <c r="F3499" s="6" t="str">
        <f t="shared" si="109"/>
        <v>11</v>
      </c>
      <c r="G3499" s="3">
        <v>54.89</v>
      </c>
      <c r="H3499" s="3">
        <v>42.81</v>
      </c>
      <c r="I3499" s="3">
        <v>25.55</v>
      </c>
      <c r="J3499" s="3">
        <v>54.28</v>
      </c>
      <c r="K3499" s="3">
        <v>1.07</v>
      </c>
      <c r="L3499" s="3">
        <v>5.05</v>
      </c>
      <c r="M3499" s="3">
        <v>48.12</v>
      </c>
      <c r="N3499" s="3">
        <v>1.66</v>
      </c>
      <c r="O3499" s="3">
        <f>N3499-K3499</f>
        <v>0.58999999999999986</v>
      </c>
      <c r="P3499" s="3">
        <v>46.56</v>
      </c>
      <c r="Q3499" s="3">
        <f>(O3499/P3499)*100</f>
        <v>1.2671821305841922</v>
      </c>
      <c r="R3499" t="str">
        <f>_xlfn.CONCAT(TEXT(B3499, "mm/dd/yyyy"), "_", E3499)</f>
        <v>09/02/2020_E</v>
      </c>
    </row>
    <row r="3500" spans="1:18" x14ac:dyDescent="0.25">
      <c r="A3500" s="6" t="str">
        <f t="shared" si="108"/>
        <v>0091</v>
      </c>
      <c r="B3500" s="1">
        <f>DATE(MID(C3500,8,4), MID(C3500,12,2), MID(C3500, 14, 2))</f>
        <v>44076</v>
      </c>
      <c r="C3500" t="s">
        <v>6770</v>
      </c>
      <c r="D3500" t="s">
        <v>6786</v>
      </c>
      <c r="E3500" s="6" t="str">
        <f>MID(D3500,3,1)</f>
        <v>E</v>
      </c>
      <c r="F3500" s="6" t="str">
        <f t="shared" si="109"/>
        <v>11</v>
      </c>
      <c r="G3500" s="3">
        <v>73.84</v>
      </c>
      <c r="H3500" s="3">
        <v>60.49</v>
      </c>
      <c r="I3500" s="3">
        <v>41.44</v>
      </c>
      <c r="J3500" s="3">
        <v>132.05000000000001</v>
      </c>
      <c r="K3500" s="3">
        <v>1.08</v>
      </c>
      <c r="L3500" s="3">
        <v>15.87</v>
      </c>
      <c r="M3500" s="3">
        <v>105.69</v>
      </c>
      <c r="N3500" s="3">
        <v>2.46</v>
      </c>
      <c r="O3500" s="3">
        <f>N3500-K3500</f>
        <v>1.38</v>
      </c>
      <c r="P3500" s="3">
        <v>98.37</v>
      </c>
      <c r="Q3500" s="3">
        <f>(O3500/P3500)*100</f>
        <v>1.4028667276608719</v>
      </c>
      <c r="R3500" t="str">
        <f>_xlfn.CONCAT(TEXT(B3500, "mm/dd/yyyy"), "_", E3500)</f>
        <v>09/02/2020_E</v>
      </c>
    </row>
    <row r="3501" spans="1:18" x14ac:dyDescent="0.25">
      <c r="A3501" s="6" t="str">
        <f t="shared" si="108"/>
        <v>0091</v>
      </c>
      <c r="B3501" s="1">
        <f>DATE(MID(C3501,8,4), MID(C3501,12,2), MID(C3501, 14, 2))</f>
        <v>44076</v>
      </c>
      <c r="C3501" t="s">
        <v>6770</v>
      </c>
      <c r="D3501" t="s">
        <v>6788</v>
      </c>
      <c r="E3501" s="6" t="str">
        <f>MID(D3501,3,1)</f>
        <v>E</v>
      </c>
      <c r="F3501" s="6" t="str">
        <f t="shared" si="109"/>
        <v>11</v>
      </c>
      <c r="G3501" s="3">
        <v>65.5</v>
      </c>
      <c r="H3501" s="3">
        <v>56.52</v>
      </c>
      <c r="I3501" s="3">
        <v>27</v>
      </c>
      <c r="J3501" s="3">
        <v>67.38</v>
      </c>
      <c r="K3501" s="3">
        <v>1.08</v>
      </c>
      <c r="L3501" s="3">
        <v>7.61</v>
      </c>
      <c r="M3501" s="3">
        <v>54.97</v>
      </c>
      <c r="N3501" s="3">
        <v>1.97</v>
      </c>
      <c r="O3501" s="3">
        <f>N3501-K3501</f>
        <v>0.8899999999999999</v>
      </c>
      <c r="P3501" s="3">
        <v>50.4</v>
      </c>
      <c r="Q3501" s="3">
        <f>(O3501/P3501)*100</f>
        <v>1.7658730158730158</v>
      </c>
      <c r="R3501" t="str">
        <f>_xlfn.CONCAT(TEXT(B3501, "mm/dd/yyyy"), "_", E3501)</f>
        <v>09/02/2020_E</v>
      </c>
    </row>
    <row r="3502" spans="1:18" x14ac:dyDescent="0.25">
      <c r="A3502" s="6" t="str">
        <f t="shared" si="108"/>
        <v>0091</v>
      </c>
      <c r="B3502" s="1">
        <f>DATE(MID(C3502,8,4), MID(C3502,12,2), MID(C3502, 14, 2))</f>
        <v>44076</v>
      </c>
      <c r="C3502" t="s">
        <v>6770</v>
      </c>
      <c r="D3502" t="s">
        <v>6790</v>
      </c>
      <c r="E3502" s="6" t="str">
        <f>MID(D3502,3,1)</f>
        <v>E</v>
      </c>
      <c r="F3502" s="6" t="str">
        <f t="shared" si="109"/>
        <v>11</v>
      </c>
      <c r="G3502" s="3">
        <v>73.22</v>
      </c>
      <c r="H3502" s="3">
        <v>54.15</v>
      </c>
      <c r="I3502" s="3">
        <v>36.03</v>
      </c>
      <c r="J3502" s="3">
        <v>119</v>
      </c>
      <c r="K3502" s="3">
        <v>1.08</v>
      </c>
      <c r="L3502" s="3">
        <v>13.08</v>
      </c>
      <c r="M3502" s="3">
        <v>100.38</v>
      </c>
      <c r="N3502" s="3">
        <v>2.62</v>
      </c>
      <c r="O3502" s="3">
        <f>N3502-K3502</f>
        <v>1.54</v>
      </c>
      <c r="P3502" s="3">
        <v>92.96</v>
      </c>
      <c r="Q3502" s="3">
        <f>(O3502/P3502)*100</f>
        <v>1.6566265060240966</v>
      </c>
      <c r="R3502" t="str">
        <f>_xlfn.CONCAT(TEXT(B3502, "mm/dd/yyyy"), "_", E3502)</f>
        <v>09/02/2020_E</v>
      </c>
    </row>
    <row r="3503" spans="1:18" x14ac:dyDescent="0.25">
      <c r="A3503" s="6" t="str">
        <f t="shared" si="108"/>
        <v>0091</v>
      </c>
      <c r="B3503" s="1">
        <f>DATE(MID(C3503,8,4), MID(C3503,12,2), MID(C3503, 14, 2))</f>
        <v>44076</v>
      </c>
      <c r="C3503" t="s">
        <v>6770</v>
      </c>
      <c r="D3503" t="s">
        <v>6792</v>
      </c>
      <c r="E3503" s="6" t="str">
        <f>MID(D3503,3,1)</f>
        <v>E</v>
      </c>
      <c r="F3503" s="6" t="str">
        <f t="shared" si="109"/>
        <v>11</v>
      </c>
      <c r="G3503" s="3">
        <v>59.26</v>
      </c>
      <c r="H3503" s="3">
        <v>41.33</v>
      </c>
      <c r="I3503" s="3">
        <v>28.58</v>
      </c>
      <c r="J3503" s="3">
        <v>56.14</v>
      </c>
      <c r="K3503" s="3">
        <v>1.08</v>
      </c>
      <c r="L3503" s="3">
        <v>7.21</v>
      </c>
      <c r="M3503" s="3">
        <v>46.56</v>
      </c>
      <c r="N3503" s="3">
        <v>1.91</v>
      </c>
      <c r="O3503" s="3">
        <f>N3503-K3503</f>
        <v>0.82999999999999985</v>
      </c>
      <c r="P3503" s="3">
        <v>43.69</v>
      </c>
      <c r="Q3503" s="3">
        <f>(O3503/P3503)*100</f>
        <v>1.8997482261387044</v>
      </c>
      <c r="R3503" t="str">
        <f>_xlfn.CONCAT(TEXT(B3503, "mm/dd/yyyy"), "_", E3503)</f>
        <v>09/02/2020_E</v>
      </c>
    </row>
    <row r="3504" spans="1:18" x14ac:dyDescent="0.25">
      <c r="A3504" s="6" t="str">
        <f t="shared" si="108"/>
        <v>0091</v>
      </c>
      <c r="B3504" s="1">
        <f>DATE(MID(C3504,8,4), MID(C3504,12,2), MID(C3504, 14, 2))</f>
        <v>44076</v>
      </c>
      <c r="C3504" t="s">
        <v>6770</v>
      </c>
      <c r="D3504" t="s">
        <v>6794</v>
      </c>
      <c r="E3504" s="6" t="str">
        <f>MID(D3504,3,1)</f>
        <v>E</v>
      </c>
      <c r="F3504" s="6" t="str">
        <f t="shared" si="109"/>
        <v>11</v>
      </c>
      <c r="G3504" s="3">
        <v>62.64</v>
      </c>
      <c r="H3504" s="3">
        <v>57.18</v>
      </c>
      <c r="I3504" s="3">
        <v>34.1</v>
      </c>
      <c r="J3504" s="3">
        <v>70.75</v>
      </c>
      <c r="K3504" s="3">
        <v>1.07</v>
      </c>
      <c r="L3504" s="3">
        <v>10.9</v>
      </c>
      <c r="M3504" s="3">
        <v>51.97</v>
      </c>
      <c r="N3504" s="3">
        <v>2.2999999999999998</v>
      </c>
      <c r="O3504" s="3">
        <f>N3504-K3504</f>
        <v>1.2299999999999998</v>
      </c>
      <c r="P3504" s="3">
        <v>47.61</v>
      </c>
      <c r="Q3504" s="3">
        <f>(O3504/P3504)*100</f>
        <v>2.5834908632640197</v>
      </c>
      <c r="R3504" t="str">
        <f>_xlfn.CONCAT(TEXT(B3504, "mm/dd/yyyy"), "_", E3504)</f>
        <v>09/02/2020_E</v>
      </c>
    </row>
    <row r="3505" spans="1:18" x14ac:dyDescent="0.25">
      <c r="A3505" s="6" t="str">
        <f t="shared" si="108"/>
        <v>0091</v>
      </c>
      <c r="B3505" s="1">
        <f>DATE(MID(C3505,8,4), MID(C3505,12,2), MID(C3505, 14, 2))</f>
        <v>44076</v>
      </c>
      <c r="C3505" t="s">
        <v>6770</v>
      </c>
      <c r="D3505" t="s">
        <v>6796</v>
      </c>
      <c r="E3505" s="6" t="str">
        <f>MID(D3505,3,1)</f>
        <v>E</v>
      </c>
      <c r="F3505" s="6" t="str">
        <f t="shared" si="109"/>
        <v>11</v>
      </c>
      <c r="G3505" s="3">
        <v>60.08</v>
      </c>
      <c r="H3505" s="3">
        <v>55.97</v>
      </c>
      <c r="I3505" s="3">
        <v>31.04</v>
      </c>
      <c r="J3505" s="3">
        <v>72.53</v>
      </c>
      <c r="K3505" s="3">
        <v>1.07</v>
      </c>
      <c r="L3505" s="3">
        <v>8.33</v>
      </c>
      <c r="M3505" s="3">
        <v>59.65</v>
      </c>
      <c r="N3505" s="3">
        <v>2.0299999999999998</v>
      </c>
      <c r="O3505" s="3">
        <f>N3505-K3505</f>
        <v>0.95999999999999974</v>
      </c>
      <c r="P3505" s="3">
        <v>54.99</v>
      </c>
      <c r="Q3505" s="3">
        <f>(O3505/P3505)*100</f>
        <v>1.7457719585379154</v>
      </c>
      <c r="R3505" t="str">
        <f>_xlfn.CONCAT(TEXT(B3505, "mm/dd/yyyy"), "_", E3505)</f>
        <v>09/02/2020_E</v>
      </c>
    </row>
    <row r="3506" spans="1:18" x14ac:dyDescent="0.25">
      <c r="A3506" s="6" t="str">
        <f t="shared" si="108"/>
        <v>0091</v>
      </c>
      <c r="B3506" s="1">
        <f>DATE(MID(C3506,8,4), MID(C3506,12,2), MID(C3506, 14, 2))</f>
        <v>44076</v>
      </c>
      <c r="C3506" t="s">
        <v>6770</v>
      </c>
      <c r="D3506" t="s">
        <v>6798</v>
      </c>
      <c r="E3506" s="6" t="str">
        <f>MID(D3506,3,1)</f>
        <v>E</v>
      </c>
      <c r="F3506" s="6" t="str">
        <f t="shared" si="109"/>
        <v>11</v>
      </c>
      <c r="G3506" s="3">
        <v>62.56</v>
      </c>
      <c r="H3506" s="3">
        <v>45.57</v>
      </c>
      <c r="I3506" s="3">
        <v>31.91</v>
      </c>
      <c r="J3506" s="3">
        <v>74.36</v>
      </c>
      <c r="K3506" s="3">
        <v>1.0900000000000001</v>
      </c>
      <c r="L3506" s="3">
        <v>7.53</v>
      </c>
      <c r="M3506" s="3">
        <v>61.57</v>
      </c>
      <c r="N3506" s="3">
        <v>1.81</v>
      </c>
      <c r="O3506" s="3">
        <f>N3506-K3506</f>
        <v>0.72</v>
      </c>
      <c r="P3506" s="3">
        <v>55.66</v>
      </c>
      <c r="Q3506" s="3">
        <f>(O3506/P3506)*100</f>
        <v>1.2935680919870642</v>
      </c>
      <c r="R3506" t="str">
        <f>_xlfn.CONCAT(TEXT(B3506, "mm/dd/yyyy"), "_", E3506)</f>
        <v>09/02/2020_E</v>
      </c>
    </row>
    <row r="3507" spans="1:18" x14ac:dyDescent="0.25">
      <c r="A3507" s="6" t="str">
        <f t="shared" si="108"/>
        <v>0091</v>
      </c>
      <c r="B3507" s="1">
        <f>DATE(MID(C3507,8,4), MID(C3507,12,2), MID(C3507, 14, 2))</f>
        <v>44076</v>
      </c>
      <c r="C3507" t="s">
        <v>6770</v>
      </c>
      <c r="D3507" t="s">
        <v>6800</v>
      </c>
      <c r="E3507" s="6" t="str">
        <f>MID(D3507,3,1)</f>
        <v>E</v>
      </c>
      <c r="F3507" s="6" t="str">
        <f t="shared" si="109"/>
        <v>11</v>
      </c>
      <c r="G3507" s="3">
        <v>64.75</v>
      </c>
      <c r="H3507" s="3">
        <v>41.89</v>
      </c>
      <c r="I3507" s="3">
        <v>32.17</v>
      </c>
      <c r="J3507" s="3">
        <v>70.56</v>
      </c>
      <c r="K3507" s="3">
        <v>1.07</v>
      </c>
      <c r="L3507" s="3">
        <v>6.03</v>
      </c>
      <c r="M3507" s="3">
        <v>58.85</v>
      </c>
      <c r="N3507" s="3">
        <v>1.79</v>
      </c>
      <c r="O3507" s="3">
        <f>N3507-K3507</f>
        <v>0.72</v>
      </c>
      <c r="P3507" s="3">
        <v>54.48</v>
      </c>
      <c r="Q3507" s="3">
        <f>(O3507/P3507)*100</f>
        <v>1.3215859030837005</v>
      </c>
      <c r="R3507" t="str">
        <f>_xlfn.CONCAT(TEXT(B3507, "mm/dd/yyyy"), "_", E3507)</f>
        <v>09/02/2020_E</v>
      </c>
    </row>
    <row r="3508" spans="1:18" x14ac:dyDescent="0.25">
      <c r="A3508" s="6" t="str">
        <f t="shared" si="108"/>
        <v>0091</v>
      </c>
      <c r="B3508" s="1">
        <f>DATE(MID(C3508,8,4), MID(C3508,12,2), MID(C3508, 14, 2))</f>
        <v>44076</v>
      </c>
      <c r="C3508" t="s">
        <v>6770</v>
      </c>
      <c r="D3508" t="s">
        <v>6802</v>
      </c>
      <c r="E3508" s="6" t="str">
        <f>MID(D3508,3,1)</f>
        <v>E</v>
      </c>
      <c r="F3508" s="6" t="str">
        <f t="shared" si="109"/>
        <v>11</v>
      </c>
      <c r="G3508" s="3">
        <v>61.43</v>
      </c>
      <c r="H3508" s="3">
        <v>47.02</v>
      </c>
      <c r="I3508" s="3">
        <v>29.74</v>
      </c>
      <c r="J3508" s="3">
        <v>63.15</v>
      </c>
      <c r="K3508" s="3">
        <v>1.07</v>
      </c>
      <c r="L3508" s="3">
        <v>5.76</v>
      </c>
      <c r="M3508" s="3">
        <v>52.9</v>
      </c>
      <c r="N3508" s="3">
        <v>1.84</v>
      </c>
      <c r="O3508" s="3">
        <f>N3508-K3508</f>
        <v>0.77</v>
      </c>
      <c r="P3508" s="3">
        <v>50.35</v>
      </c>
      <c r="Q3508" s="3">
        <f>(O3508/P3508)*100</f>
        <v>1.529294935451837</v>
      </c>
      <c r="R3508" t="str">
        <f>_xlfn.CONCAT(TEXT(B3508, "mm/dd/yyyy"), "_", E3508)</f>
        <v>09/02/2020_E</v>
      </c>
    </row>
    <row r="3509" spans="1:18" x14ac:dyDescent="0.25">
      <c r="A3509" s="6" t="str">
        <f t="shared" si="108"/>
        <v>0091</v>
      </c>
      <c r="B3509" s="1">
        <f>DATE(MID(C3509,8,4), MID(C3509,12,2), MID(C3509, 14, 2))</f>
        <v>44076</v>
      </c>
      <c r="C3509" t="s">
        <v>6770</v>
      </c>
      <c r="D3509" t="s">
        <v>6804</v>
      </c>
      <c r="E3509" s="6" t="str">
        <f>MID(D3509,3,1)</f>
        <v>E</v>
      </c>
      <c r="F3509" s="6" t="str">
        <f t="shared" si="109"/>
        <v>11</v>
      </c>
      <c r="G3509" s="3">
        <v>73.86</v>
      </c>
      <c r="H3509" s="3">
        <v>57.84</v>
      </c>
      <c r="I3509" s="3">
        <v>34.770000000000003</v>
      </c>
      <c r="J3509" s="3">
        <v>125.07</v>
      </c>
      <c r="K3509" s="3">
        <v>1.08</v>
      </c>
      <c r="L3509" s="3">
        <v>10.199999999999999</v>
      </c>
      <c r="M3509" s="3">
        <v>105.82</v>
      </c>
      <c r="N3509" s="3">
        <v>2.5499999999999998</v>
      </c>
      <c r="O3509" s="3">
        <f>N3509-K3509</f>
        <v>1.4699999999999998</v>
      </c>
      <c r="P3509" s="3">
        <v>101.58</v>
      </c>
      <c r="Q3509" s="3">
        <f>(O3509/P3509)*100</f>
        <v>1.4471352628470169</v>
      </c>
      <c r="R3509" t="str">
        <f>_xlfn.CONCAT(TEXT(B3509, "mm/dd/yyyy"), "_", E3509)</f>
        <v>09/02/2020_E</v>
      </c>
    </row>
    <row r="3510" spans="1:18" x14ac:dyDescent="0.25">
      <c r="A3510" s="6" t="str">
        <f t="shared" si="108"/>
        <v>0091</v>
      </c>
      <c r="B3510" s="1">
        <f>DATE(MID(C3510,8,4), MID(C3510,12,2), MID(C3510, 14, 2))</f>
        <v>44076</v>
      </c>
      <c r="C3510" t="s">
        <v>6770</v>
      </c>
      <c r="D3510" t="s">
        <v>6806</v>
      </c>
      <c r="E3510" s="6" t="str">
        <f>MID(D3510,3,1)</f>
        <v>E</v>
      </c>
      <c r="F3510" s="6" t="str">
        <f t="shared" si="109"/>
        <v>11</v>
      </c>
      <c r="G3510" s="3">
        <v>65.150000000000006</v>
      </c>
      <c r="H3510" s="3">
        <v>48.47</v>
      </c>
      <c r="I3510" s="3">
        <v>33.29</v>
      </c>
      <c r="J3510" s="3">
        <v>93.29</v>
      </c>
      <c r="K3510" s="3">
        <v>1.08</v>
      </c>
      <c r="L3510" s="3">
        <v>7.54</v>
      </c>
      <c r="M3510" s="3">
        <v>82.65</v>
      </c>
      <c r="N3510" s="3">
        <v>1.86</v>
      </c>
      <c r="O3510" s="3">
        <f>N3510-K3510</f>
        <v>0.78</v>
      </c>
      <c r="P3510" s="3">
        <v>77.59</v>
      </c>
      <c r="Q3510" s="3">
        <f>(O3510/P3510)*100</f>
        <v>1.005284186106457</v>
      </c>
      <c r="R3510" t="str">
        <f>_xlfn.CONCAT(TEXT(B3510, "mm/dd/yyyy"), "_", E3510)</f>
        <v>09/02/2020_E</v>
      </c>
    </row>
    <row r="3511" spans="1:18" x14ac:dyDescent="0.25">
      <c r="A3511" s="6" t="str">
        <f t="shared" si="108"/>
        <v>0091</v>
      </c>
      <c r="B3511" s="1">
        <f>DATE(MID(C3511,8,4), MID(C3511,12,2), MID(C3511, 14, 2))</f>
        <v>44076</v>
      </c>
      <c r="C3511" t="s">
        <v>6770</v>
      </c>
      <c r="D3511" t="s">
        <v>6808</v>
      </c>
      <c r="E3511" s="6" t="str">
        <f>MID(D3511,3,1)</f>
        <v>E</v>
      </c>
      <c r="F3511" s="6" t="str">
        <f t="shared" si="109"/>
        <v>11</v>
      </c>
      <c r="G3511" s="3">
        <v>61.91</v>
      </c>
      <c r="H3511" s="3">
        <v>39.619999999999997</v>
      </c>
      <c r="I3511" s="3">
        <v>22.63</v>
      </c>
      <c r="J3511" s="3">
        <v>40.39</v>
      </c>
      <c r="K3511" s="3">
        <v>1.07</v>
      </c>
      <c r="L3511" s="3">
        <v>5.37</v>
      </c>
      <c r="M3511" s="3">
        <v>31.97</v>
      </c>
      <c r="N3511" s="3">
        <v>1.78</v>
      </c>
      <c r="O3511" s="3">
        <f>N3511-K3511</f>
        <v>0.71</v>
      </c>
      <c r="P3511" s="3">
        <v>29.57</v>
      </c>
      <c r="Q3511" s="3">
        <f>(O3511/P3511)*100</f>
        <v>2.4010821778829894</v>
      </c>
      <c r="R3511" t="str">
        <f>_xlfn.CONCAT(TEXT(B3511, "mm/dd/yyyy"), "_", E3511)</f>
        <v>09/02/2020_E</v>
      </c>
    </row>
    <row r="3512" spans="1:18" x14ac:dyDescent="0.25">
      <c r="A3512" s="6" t="str">
        <f t="shared" si="108"/>
        <v>0091</v>
      </c>
      <c r="B3512" s="1">
        <f>DATE(MID(C3512,8,4), MID(C3512,12,2), MID(C3512, 14, 2))</f>
        <v>44076</v>
      </c>
      <c r="C3512" t="s">
        <v>6770</v>
      </c>
      <c r="D3512" t="s">
        <v>6810</v>
      </c>
      <c r="E3512" s="6" t="str">
        <f>MID(D3512,3,1)</f>
        <v>E</v>
      </c>
      <c r="F3512" s="6" t="str">
        <f t="shared" si="109"/>
        <v>11</v>
      </c>
      <c r="G3512" s="3">
        <v>67.239999999999995</v>
      </c>
      <c r="H3512" s="3">
        <v>53.72</v>
      </c>
      <c r="I3512" s="3">
        <v>37.71</v>
      </c>
      <c r="J3512" s="3">
        <v>103.84</v>
      </c>
      <c r="K3512" s="3">
        <v>1.0900000000000001</v>
      </c>
      <c r="L3512" s="3">
        <v>12.91</v>
      </c>
      <c r="M3512" s="3">
        <v>86.04</v>
      </c>
      <c r="N3512" s="3">
        <v>2.5499999999999998</v>
      </c>
      <c r="O3512" s="3">
        <f>N3512-K3512</f>
        <v>1.4599999999999997</v>
      </c>
      <c r="P3512" s="3">
        <v>78.98</v>
      </c>
      <c r="Q3512" s="3">
        <f>(O3512/P3512)*100</f>
        <v>1.8485692580400097</v>
      </c>
      <c r="R3512" t="str">
        <f>_xlfn.CONCAT(TEXT(B3512, "mm/dd/yyyy"), "_", E3512)</f>
        <v>09/02/2020_E</v>
      </c>
    </row>
    <row r="3513" spans="1:18" x14ac:dyDescent="0.25">
      <c r="A3513" s="6" t="str">
        <f t="shared" si="108"/>
        <v>0091</v>
      </c>
      <c r="B3513" s="1">
        <f>DATE(MID(C3513,8,4), MID(C3513,12,2), MID(C3513, 14, 2))</f>
        <v>44076</v>
      </c>
      <c r="C3513" t="s">
        <v>6770</v>
      </c>
      <c r="D3513" t="s">
        <v>6812</v>
      </c>
      <c r="E3513" s="6" t="str">
        <f>MID(D3513,3,1)</f>
        <v>E</v>
      </c>
      <c r="F3513" s="6" t="str">
        <f t="shared" si="109"/>
        <v>11</v>
      </c>
      <c r="G3513" s="3">
        <v>74.75</v>
      </c>
      <c r="H3513" s="3">
        <v>57.48</v>
      </c>
      <c r="I3513" s="3">
        <v>37.92</v>
      </c>
      <c r="J3513" s="3">
        <v>121.75</v>
      </c>
      <c r="K3513" s="3">
        <v>1.07</v>
      </c>
      <c r="L3513" s="3">
        <v>10.66</v>
      </c>
      <c r="M3513" s="3">
        <v>105.48</v>
      </c>
      <c r="N3513" s="3">
        <v>2.1800000000000002</v>
      </c>
      <c r="O3513" s="3">
        <f>N3513-K3513</f>
        <v>1.1100000000000001</v>
      </c>
      <c r="P3513" s="3">
        <v>96.98</v>
      </c>
      <c r="Q3513" s="3">
        <f>(O3513/P3513)*100</f>
        <v>1.1445658898742008</v>
      </c>
      <c r="R3513" t="str">
        <f>_xlfn.CONCAT(TEXT(B3513, "mm/dd/yyyy"), "_", E3513)</f>
        <v>09/02/2020_E</v>
      </c>
    </row>
    <row r="3514" spans="1:18" x14ac:dyDescent="0.25">
      <c r="A3514" s="6" t="str">
        <f t="shared" si="108"/>
        <v>0091</v>
      </c>
      <c r="B3514" s="1">
        <f>DATE(MID(C3514,8,4), MID(C3514,12,2), MID(C3514, 14, 2))</f>
        <v>44076</v>
      </c>
      <c r="C3514" t="s">
        <v>6770</v>
      </c>
      <c r="D3514" t="s">
        <v>6814</v>
      </c>
      <c r="E3514" s="6" t="str">
        <f>MID(D3514,3,1)</f>
        <v>E</v>
      </c>
      <c r="F3514" s="6" t="str">
        <f t="shared" si="109"/>
        <v>11</v>
      </c>
      <c r="G3514" s="3">
        <v>61.02</v>
      </c>
      <c r="H3514" s="3">
        <v>44.01</v>
      </c>
      <c r="I3514" s="3">
        <v>29.97</v>
      </c>
      <c r="J3514" s="3">
        <v>66.53</v>
      </c>
      <c r="K3514" s="3">
        <v>1.08</v>
      </c>
      <c r="L3514" s="3">
        <v>5.89</v>
      </c>
      <c r="M3514" s="3">
        <v>56.65</v>
      </c>
      <c r="N3514" s="3">
        <v>1.79</v>
      </c>
      <c r="O3514" s="3">
        <f>N3514-K3514</f>
        <v>0.71</v>
      </c>
      <c r="P3514" s="3">
        <v>53.81</v>
      </c>
      <c r="Q3514" s="3">
        <f>(O3514/P3514)*100</f>
        <v>1.3194573499349562</v>
      </c>
      <c r="R3514" t="str">
        <f>_xlfn.CONCAT(TEXT(B3514, "mm/dd/yyyy"), "_", E3514)</f>
        <v>09/02/2020_E</v>
      </c>
    </row>
    <row r="3515" spans="1:18" x14ac:dyDescent="0.25">
      <c r="A3515" s="6" t="str">
        <f t="shared" si="108"/>
        <v>0091</v>
      </c>
      <c r="B3515" s="1">
        <f>DATE(MID(C3515,8,4), MID(C3515,12,2), MID(C3515, 14, 2))</f>
        <v>44076</v>
      </c>
      <c r="C3515" t="s">
        <v>6770</v>
      </c>
      <c r="D3515" t="s">
        <v>6816</v>
      </c>
      <c r="E3515" s="6" t="str">
        <f>MID(D3515,3,1)</f>
        <v>E</v>
      </c>
      <c r="F3515" s="6" t="str">
        <f t="shared" si="109"/>
        <v>11</v>
      </c>
      <c r="G3515" s="3">
        <v>59.54</v>
      </c>
      <c r="H3515" s="3">
        <v>47.02</v>
      </c>
      <c r="I3515" s="3">
        <v>36.840000000000003</v>
      </c>
      <c r="J3515" s="3">
        <v>78.790000000000006</v>
      </c>
      <c r="K3515" s="3">
        <v>1.08</v>
      </c>
      <c r="L3515" s="3">
        <v>6.82</v>
      </c>
      <c r="M3515" s="3">
        <v>66.349999999999994</v>
      </c>
      <c r="N3515" s="3">
        <v>1.84</v>
      </c>
      <c r="O3515" s="3">
        <f>N3515-K3515</f>
        <v>0.76</v>
      </c>
      <c r="P3515" s="3">
        <v>61.59</v>
      </c>
      <c r="Q3515" s="3">
        <f>(O3515/P3515)*100</f>
        <v>1.2339665530118524</v>
      </c>
      <c r="R3515" t="str">
        <f>_xlfn.CONCAT(TEXT(B3515, "mm/dd/yyyy"), "_", E3515)</f>
        <v>09/02/2020_E</v>
      </c>
    </row>
    <row r="3516" spans="1:18" x14ac:dyDescent="0.25">
      <c r="A3516" s="6" t="str">
        <f t="shared" si="108"/>
        <v>0091</v>
      </c>
      <c r="B3516" s="1">
        <f>DATE(MID(C3516,8,4), MID(C3516,12,2), MID(C3516, 14, 2))</f>
        <v>44076</v>
      </c>
      <c r="C3516" t="s">
        <v>6770</v>
      </c>
      <c r="D3516" t="s">
        <v>6818</v>
      </c>
      <c r="E3516" s="6" t="str">
        <f>MID(D3516,3,1)</f>
        <v>E</v>
      </c>
      <c r="F3516" s="6" t="str">
        <f t="shared" si="109"/>
        <v>11</v>
      </c>
      <c r="G3516" s="3">
        <v>97.73</v>
      </c>
      <c r="H3516" s="3">
        <v>58.48</v>
      </c>
      <c r="I3516" s="3">
        <v>34.909999999999997</v>
      </c>
      <c r="J3516" s="3">
        <v>153.59</v>
      </c>
      <c r="K3516" s="3">
        <v>1.07</v>
      </c>
      <c r="L3516" s="3">
        <v>19.54</v>
      </c>
      <c r="M3516" s="3">
        <v>118.05</v>
      </c>
      <c r="N3516" s="3">
        <v>2.99</v>
      </c>
      <c r="O3516" s="3">
        <f>N3516-K3516</f>
        <v>1.9200000000000002</v>
      </c>
      <c r="P3516" s="3">
        <v>108.85</v>
      </c>
      <c r="Q3516" s="3">
        <f>(O3516/P3516)*100</f>
        <v>1.7638952687184202</v>
      </c>
      <c r="R3516" t="str">
        <f>_xlfn.CONCAT(TEXT(B3516, "mm/dd/yyyy"), "_", E3516)</f>
        <v>09/02/2020_E</v>
      </c>
    </row>
    <row r="3517" spans="1:18" x14ac:dyDescent="0.25">
      <c r="A3517" s="6" t="str">
        <f t="shared" si="108"/>
        <v>0007</v>
      </c>
      <c r="B3517" s="1">
        <f>DATE(MID(C3517,8,4), MID(C3517,12,2), MID(C3517, 14, 2))</f>
        <v>44105</v>
      </c>
      <c r="C3517" t="s">
        <v>2953</v>
      </c>
      <c r="D3517" t="s">
        <v>2952</v>
      </c>
      <c r="E3517" s="6" t="str">
        <f>MID(D3517,3,1)</f>
        <v>C</v>
      </c>
      <c r="F3517" s="6" t="str">
        <f t="shared" si="109"/>
        <v>6</v>
      </c>
      <c r="G3517" s="3">
        <v>63.1</v>
      </c>
      <c r="H3517" s="3">
        <v>44.86</v>
      </c>
      <c r="I3517" s="3">
        <v>23.24</v>
      </c>
      <c r="J3517" s="3">
        <v>45.99</v>
      </c>
      <c r="K3517" s="3">
        <v>1.07</v>
      </c>
      <c r="L3517" s="3">
        <v>7.12</v>
      </c>
      <c r="M3517" s="3">
        <v>33.36</v>
      </c>
      <c r="N3517" s="3">
        <v>1.67</v>
      </c>
      <c r="O3517" s="3">
        <f>N3517-K3517</f>
        <v>0.59999999999999987</v>
      </c>
      <c r="P3517" s="3">
        <v>31.22</v>
      </c>
      <c r="Q3517" s="3">
        <f>(O3517/P3517)*100</f>
        <v>1.9218449711723251</v>
      </c>
      <c r="R3517" t="str">
        <f>_xlfn.CONCAT(TEXT(B3517, "mm/dd/yyyy"), "_", E3517)</f>
        <v>10/01/2020_C</v>
      </c>
    </row>
    <row r="3518" spans="1:18" x14ac:dyDescent="0.25">
      <c r="A3518" s="6" t="str">
        <f t="shared" si="108"/>
        <v>0007</v>
      </c>
      <c r="B3518" s="1">
        <f>DATE(MID(C3518,8,4), MID(C3518,12,2), MID(C3518, 14, 2))</f>
        <v>44105</v>
      </c>
      <c r="C3518" t="s">
        <v>2953</v>
      </c>
      <c r="D3518" t="s">
        <v>2955</v>
      </c>
      <c r="E3518" s="6" t="str">
        <f>MID(D3518,3,1)</f>
        <v>C</v>
      </c>
      <c r="F3518" s="6" t="str">
        <f t="shared" si="109"/>
        <v>6</v>
      </c>
      <c r="G3518" s="3">
        <v>72.17</v>
      </c>
      <c r="H3518" s="3">
        <v>44.19</v>
      </c>
      <c r="I3518" s="3">
        <v>21.64</v>
      </c>
      <c r="J3518" s="3">
        <v>56.55</v>
      </c>
      <c r="K3518" s="3">
        <v>1.05</v>
      </c>
      <c r="L3518" s="3">
        <v>9.1</v>
      </c>
      <c r="M3518" s="3">
        <v>42.53</v>
      </c>
      <c r="N3518" s="3">
        <v>1.85</v>
      </c>
      <c r="O3518" s="3">
        <f>N3518-K3518</f>
        <v>0.8</v>
      </c>
      <c r="P3518" s="3">
        <v>38.61</v>
      </c>
      <c r="Q3518" s="3">
        <f>(O3518/P3518)*100</f>
        <v>2.0720020720020722</v>
      </c>
      <c r="R3518" t="str">
        <f>_xlfn.CONCAT(TEXT(B3518, "mm/dd/yyyy"), "_", E3518)</f>
        <v>10/01/2020_C</v>
      </c>
    </row>
    <row r="3519" spans="1:18" x14ac:dyDescent="0.25">
      <c r="A3519" s="6" t="str">
        <f t="shared" si="108"/>
        <v>0007</v>
      </c>
      <c r="B3519" s="1">
        <f>DATE(MID(C3519,8,4), MID(C3519,12,2), MID(C3519, 14, 2))</f>
        <v>44105</v>
      </c>
      <c r="C3519" t="s">
        <v>2953</v>
      </c>
      <c r="D3519" t="s">
        <v>2957</v>
      </c>
      <c r="E3519" s="6" t="str">
        <f>MID(D3519,3,1)</f>
        <v>C</v>
      </c>
      <c r="F3519" s="6" t="str">
        <f t="shared" si="109"/>
        <v>6</v>
      </c>
      <c r="G3519" s="3">
        <v>64.650000000000006</v>
      </c>
      <c r="H3519" s="3">
        <v>41.11</v>
      </c>
      <c r="I3519" s="3">
        <v>23.99</v>
      </c>
      <c r="J3519" s="3">
        <v>36.75</v>
      </c>
      <c r="K3519" s="3">
        <v>1.08</v>
      </c>
      <c r="L3519" s="3">
        <v>5.56</v>
      </c>
      <c r="M3519" s="3">
        <v>28.7</v>
      </c>
      <c r="N3519" s="3">
        <v>1.44</v>
      </c>
      <c r="O3519" s="3">
        <f>N3519-K3519</f>
        <v>0.35999999999999988</v>
      </c>
      <c r="P3519" s="3">
        <v>26.96</v>
      </c>
      <c r="Q3519" s="3">
        <f>(O3519/P3519)*100</f>
        <v>1.3353115727002962</v>
      </c>
      <c r="R3519" t="str">
        <f>_xlfn.CONCAT(TEXT(B3519, "mm/dd/yyyy"), "_", E3519)</f>
        <v>10/01/2020_C</v>
      </c>
    </row>
    <row r="3520" spans="1:18" x14ac:dyDescent="0.25">
      <c r="A3520" s="6" t="str">
        <f t="shared" si="108"/>
        <v>0007</v>
      </c>
      <c r="B3520" s="1">
        <f>DATE(MID(C3520,8,4), MID(C3520,12,2), MID(C3520, 14, 2))</f>
        <v>44105</v>
      </c>
      <c r="C3520" t="s">
        <v>2953</v>
      </c>
      <c r="D3520" t="s">
        <v>2959</v>
      </c>
      <c r="E3520" s="6" t="str">
        <f>MID(D3520,3,1)</f>
        <v>C</v>
      </c>
      <c r="F3520" s="6" t="str">
        <f t="shared" si="109"/>
        <v>6</v>
      </c>
      <c r="G3520" s="3">
        <v>76.05</v>
      </c>
      <c r="H3520" s="3">
        <v>52.87</v>
      </c>
      <c r="I3520" s="3">
        <v>41.42</v>
      </c>
      <c r="J3520" s="3">
        <v>109.09</v>
      </c>
      <c r="K3520" s="3">
        <v>1.05</v>
      </c>
      <c r="L3520" s="3">
        <v>11.91</v>
      </c>
      <c r="M3520" s="3">
        <v>87.29</v>
      </c>
      <c r="N3520" s="3">
        <v>2.2000000000000002</v>
      </c>
      <c r="O3520" s="3">
        <f>N3520-K3520</f>
        <v>1.1500000000000001</v>
      </c>
      <c r="P3520" s="3">
        <v>82.66</v>
      </c>
      <c r="Q3520" s="3">
        <f>(O3520/P3520)*100</f>
        <v>1.3912412291313818</v>
      </c>
      <c r="R3520" t="str">
        <f>_xlfn.CONCAT(TEXT(B3520, "mm/dd/yyyy"), "_", E3520)</f>
        <v>10/01/2020_C</v>
      </c>
    </row>
    <row r="3521" spans="1:18" x14ac:dyDescent="0.25">
      <c r="A3521" s="6" t="str">
        <f t="shared" si="108"/>
        <v>0007</v>
      </c>
      <c r="B3521" s="1">
        <f>DATE(MID(C3521,8,4), MID(C3521,12,2), MID(C3521, 14, 2))</f>
        <v>44105</v>
      </c>
      <c r="C3521" t="s">
        <v>2953</v>
      </c>
      <c r="D3521" t="s">
        <v>2961</v>
      </c>
      <c r="E3521" s="6" t="str">
        <f>MID(D3521,3,1)</f>
        <v>C</v>
      </c>
      <c r="F3521" s="6" t="str">
        <f t="shared" si="109"/>
        <v>6</v>
      </c>
      <c r="G3521" s="3">
        <v>61.48</v>
      </c>
      <c r="H3521" s="3">
        <v>50.09</v>
      </c>
      <c r="I3521" s="3">
        <v>22.26</v>
      </c>
      <c r="J3521" s="3">
        <v>47.23</v>
      </c>
      <c r="K3521" s="3">
        <v>1.06</v>
      </c>
      <c r="L3521" s="3">
        <v>5.52</v>
      </c>
      <c r="M3521" s="3">
        <v>38.74</v>
      </c>
      <c r="N3521" s="3">
        <v>1.56</v>
      </c>
      <c r="O3521" s="3">
        <f>N3521-K3521</f>
        <v>0.5</v>
      </c>
      <c r="P3521" s="3">
        <v>36.56</v>
      </c>
      <c r="Q3521" s="3">
        <f>(O3521/P3521)*100</f>
        <v>1.3676148796498906</v>
      </c>
      <c r="R3521" t="str">
        <f>_xlfn.CONCAT(TEXT(B3521, "mm/dd/yyyy"), "_", E3521)</f>
        <v>10/01/2020_C</v>
      </c>
    </row>
    <row r="3522" spans="1:18" x14ac:dyDescent="0.25">
      <c r="A3522" s="6" t="str">
        <f t="shared" si="108"/>
        <v>0007</v>
      </c>
      <c r="B3522" s="1">
        <f>DATE(MID(C3522,8,4), MID(C3522,12,2), MID(C3522, 14, 2))</f>
        <v>44105</v>
      </c>
      <c r="C3522" t="s">
        <v>2953</v>
      </c>
      <c r="D3522" t="s">
        <v>2963</v>
      </c>
      <c r="E3522" s="6" t="str">
        <f>MID(D3522,3,1)</f>
        <v>C</v>
      </c>
      <c r="F3522" s="6" t="str">
        <f t="shared" si="109"/>
        <v>6</v>
      </c>
      <c r="G3522" s="3">
        <v>66.760000000000005</v>
      </c>
      <c r="H3522" s="3">
        <v>47.16</v>
      </c>
      <c r="I3522" s="3">
        <v>23.85</v>
      </c>
      <c r="J3522" s="3">
        <v>58.58</v>
      </c>
      <c r="K3522" s="3">
        <v>1.05</v>
      </c>
      <c r="L3522" s="3">
        <v>5.35</v>
      </c>
      <c r="M3522" s="3">
        <v>47.02</v>
      </c>
      <c r="N3522" s="3">
        <v>1.58</v>
      </c>
      <c r="O3522" s="3">
        <f>N3522-K3522</f>
        <v>0.53</v>
      </c>
      <c r="P3522" s="3">
        <v>44.77</v>
      </c>
      <c r="Q3522" s="3">
        <f>(O3522/P3522)*100</f>
        <v>1.1838284565557293</v>
      </c>
      <c r="R3522" t="str">
        <f>_xlfn.CONCAT(TEXT(B3522, "mm/dd/yyyy"), "_", E3522)</f>
        <v>10/01/2020_C</v>
      </c>
    </row>
    <row r="3523" spans="1:18" x14ac:dyDescent="0.25">
      <c r="A3523" s="6" t="str">
        <f t="shared" ref="A3523:A3586" si="110">MID(C3523, SEARCH("_",C3523, 18) + 1, 4)</f>
        <v>0007</v>
      </c>
      <c r="B3523" s="1">
        <f>DATE(MID(C3523,8,4), MID(C3523,12,2), MID(C3523, 14, 2))</f>
        <v>44105</v>
      </c>
      <c r="C3523" t="s">
        <v>2953</v>
      </c>
      <c r="D3523" t="s">
        <v>2965</v>
      </c>
      <c r="E3523" s="6" t="str">
        <f>MID(D3523,3,1)</f>
        <v>C</v>
      </c>
      <c r="F3523" s="6" t="str">
        <f t="shared" ref="F3523:F3586" si="111">IF(OR(A3523="0155",A3523="0156"),"1",IF(OR(A3523="0158"),"2",IF(OR(A3523="0160",A3523="0308"),"3",IF(OR(A3523="0162"),"4",IF(OR(A3523="0167"),"5",IF(OR(A3523="0007"),"6",IF(OR(A3523="0011"),"7",IF(OR(A3523="0016"),"8",IF(OR(A3523="0019"),"9",IF(OR(A3523="0024"),"10",IF(OR(A3523="0090",A3523="0091"),"11",IF(OR(A3523="0096"),"12",IF(OR(A3523="0098"),"13",IF(OR(A3523="0100"),"14",IF(OR(A3523="0102"),"15")))))))))))))))</f>
        <v>6</v>
      </c>
      <c r="G3523" s="3">
        <v>55.06</v>
      </c>
      <c r="H3523" s="3">
        <v>45.77</v>
      </c>
      <c r="I3523" s="3">
        <v>25.55</v>
      </c>
      <c r="J3523" s="3">
        <v>44.92</v>
      </c>
      <c r="K3523" s="3">
        <v>1.08</v>
      </c>
      <c r="L3523" s="3">
        <v>5.09</v>
      </c>
      <c r="M3523" s="3">
        <v>37.18</v>
      </c>
      <c r="N3523" s="3">
        <v>1.52</v>
      </c>
      <c r="O3523" s="3">
        <f>N3523-K3523</f>
        <v>0.43999999999999995</v>
      </c>
      <c r="P3523" s="3">
        <v>35.5</v>
      </c>
      <c r="Q3523" s="3">
        <f>(O3523/P3523)*100</f>
        <v>1.2394366197183098</v>
      </c>
      <c r="R3523" t="str">
        <f>_xlfn.CONCAT(TEXT(B3523, "mm/dd/yyyy"), "_", E3523)</f>
        <v>10/01/2020_C</v>
      </c>
    </row>
    <row r="3524" spans="1:18" x14ac:dyDescent="0.25">
      <c r="A3524" s="6" t="str">
        <f t="shared" si="110"/>
        <v>0007</v>
      </c>
      <c r="B3524" s="1">
        <f>DATE(MID(C3524,8,4), MID(C3524,12,2), MID(C3524, 14, 2))</f>
        <v>44105</v>
      </c>
      <c r="C3524" t="s">
        <v>2953</v>
      </c>
      <c r="D3524" t="s">
        <v>2967</v>
      </c>
      <c r="E3524" s="6" t="str">
        <f>MID(D3524,3,1)</f>
        <v>C</v>
      </c>
      <c r="F3524" s="6" t="str">
        <f t="shared" si="111"/>
        <v>6</v>
      </c>
      <c r="G3524" s="3">
        <v>63.14</v>
      </c>
      <c r="H3524" s="3">
        <v>57.37</v>
      </c>
      <c r="I3524" s="3">
        <v>26.14</v>
      </c>
      <c r="J3524" s="3">
        <v>58.53</v>
      </c>
      <c r="K3524" s="3">
        <v>1.06</v>
      </c>
      <c r="L3524" s="3">
        <v>8.1300000000000008</v>
      </c>
      <c r="M3524" s="3">
        <v>43.55</v>
      </c>
      <c r="N3524" s="3">
        <v>1.9</v>
      </c>
      <c r="O3524" s="3">
        <f>N3524-K3524</f>
        <v>0.83999999999999986</v>
      </c>
      <c r="P3524" s="3">
        <v>39.520000000000003</v>
      </c>
      <c r="Q3524" s="3">
        <f>(O3524/P3524)*100</f>
        <v>2.1255060728744937</v>
      </c>
      <c r="R3524" t="str">
        <f>_xlfn.CONCAT(TEXT(B3524, "mm/dd/yyyy"), "_", E3524)</f>
        <v>10/01/2020_C</v>
      </c>
    </row>
    <row r="3525" spans="1:18" x14ac:dyDescent="0.25">
      <c r="A3525" s="6" t="str">
        <f t="shared" si="110"/>
        <v>0007</v>
      </c>
      <c r="B3525" s="1">
        <f>DATE(MID(C3525,8,4), MID(C3525,12,2), MID(C3525, 14, 2))</f>
        <v>44105</v>
      </c>
      <c r="C3525" t="s">
        <v>2953</v>
      </c>
      <c r="D3525" t="s">
        <v>2969</v>
      </c>
      <c r="E3525" s="6" t="str">
        <f>MID(D3525,3,1)</f>
        <v>C</v>
      </c>
      <c r="F3525" s="6" t="str">
        <f t="shared" si="111"/>
        <v>6</v>
      </c>
      <c r="G3525" s="3">
        <v>71.319999999999993</v>
      </c>
      <c r="H3525" s="3">
        <v>45.82</v>
      </c>
      <c r="I3525" s="3">
        <v>36.869999999999997</v>
      </c>
      <c r="J3525" s="3">
        <v>75.94</v>
      </c>
      <c r="K3525" s="3">
        <v>1.06</v>
      </c>
      <c r="L3525" s="3">
        <v>10.65</v>
      </c>
      <c r="M3525" s="3">
        <v>58.18</v>
      </c>
      <c r="N3525" s="3">
        <v>1.67</v>
      </c>
      <c r="O3525" s="3">
        <f>N3525-K3525</f>
        <v>0.60999999999999988</v>
      </c>
      <c r="P3525" s="3">
        <v>53.72</v>
      </c>
      <c r="Q3525" s="3">
        <f>(O3525/P3525)*100</f>
        <v>1.1355174981384957</v>
      </c>
      <c r="R3525" t="str">
        <f>_xlfn.CONCAT(TEXT(B3525, "mm/dd/yyyy"), "_", E3525)</f>
        <v>10/01/2020_C</v>
      </c>
    </row>
    <row r="3526" spans="1:18" x14ac:dyDescent="0.25">
      <c r="A3526" s="6" t="str">
        <f t="shared" si="110"/>
        <v>0007</v>
      </c>
      <c r="B3526" s="1">
        <f>DATE(MID(C3526,8,4), MID(C3526,12,2), MID(C3526, 14, 2))</f>
        <v>44105</v>
      </c>
      <c r="C3526" t="s">
        <v>2953</v>
      </c>
      <c r="D3526" t="s">
        <v>2971</v>
      </c>
      <c r="E3526" s="6" t="str">
        <f>MID(D3526,3,1)</f>
        <v>C</v>
      </c>
      <c r="F3526" s="6" t="str">
        <f t="shared" si="111"/>
        <v>6</v>
      </c>
      <c r="G3526" s="3">
        <v>64.900000000000006</v>
      </c>
      <c r="H3526" s="3">
        <v>44.47</v>
      </c>
      <c r="I3526" s="3">
        <v>36.75</v>
      </c>
      <c r="J3526" s="3">
        <v>83.77</v>
      </c>
      <c r="K3526" s="3">
        <v>1.07</v>
      </c>
      <c r="L3526" s="3">
        <v>6.2</v>
      </c>
      <c r="M3526" s="3">
        <v>72.14</v>
      </c>
      <c r="N3526" s="3">
        <v>1.56</v>
      </c>
      <c r="O3526" s="3">
        <f>N3526-K3526</f>
        <v>0.49</v>
      </c>
      <c r="P3526" s="3">
        <v>68.540000000000006</v>
      </c>
      <c r="Q3526" s="3">
        <f>(O3526/P3526)*100</f>
        <v>0.71491100087540116</v>
      </c>
      <c r="R3526" t="str">
        <f>_xlfn.CONCAT(TEXT(B3526, "mm/dd/yyyy"), "_", E3526)</f>
        <v>10/01/2020_C</v>
      </c>
    </row>
    <row r="3527" spans="1:18" x14ac:dyDescent="0.25">
      <c r="A3527" s="6" t="str">
        <f t="shared" si="110"/>
        <v>0007</v>
      </c>
      <c r="B3527" s="1">
        <f>DATE(MID(C3527,8,4), MID(C3527,12,2), MID(C3527, 14, 2))</f>
        <v>44105</v>
      </c>
      <c r="C3527" t="s">
        <v>2953</v>
      </c>
      <c r="D3527" t="s">
        <v>2973</v>
      </c>
      <c r="E3527" s="6" t="str">
        <f>MID(D3527,3,1)</f>
        <v>C</v>
      </c>
      <c r="F3527" s="6" t="str">
        <f t="shared" si="111"/>
        <v>6</v>
      </c>
      <c r="G3527" s="3">
        <v>75.790000000000006</v>
      </c>
      <c r="H3527" s="3">
        <v>60.76</v>
      </c>
      <c r="I3527" s="3">
        <v>34.93</v>
      </c>
      <c r="J3527" s="3">
        <v>116.28</v>
      </c>
      <c r="K3527" s="3">
        <v>1.06</v>
      </c>
      <c r="L3527" s="3">
        <v>9.14</v>
      </c>
      <c r="M3527" s="3">
        <v>97.23</v>
      </c>
      <c r="N3527" s="3">
        <v>1.86</v>
      </c>
      <c r="O3527" s="3">
        <f>N3527-K3527</f>
        <v>0.8</v>
      </c>
      <c r="P3527" s="3">
        <v>93.63</v>
      </c>
      <c r="Q3527" s="3">
        <f>(O3527/P3527)*100</f>
        <v>0.8544269998931967</v>
      </c>
      <c r="R3527" t="str">
        <f>_xlfn.CONCAT(TEXT(B3527, "mm/dd/yyyy"), "_", E3527)</f>
        <v>10/01/2020_C</v>
      </c>
    </row>
    <row r="3528" spans="1:18" x14ac:dyDescent="0.25">
      <c r="A3528" s="6" t="str">
        <f t="shared" si="110"/>
        <v>0007</v>
      </c>
      <c r="B3528" s="1">
        <f>DATE(MID(C3528,8,4), MID(C3528,12,2), MID(C3528, 14, 2))</f>
        <v>44105</v>
      </c>
      <c r="C3528" t="s">
        <v>2953</v>
      </c>
      <c r="D3528" t="s">
        <v>2975</v>
      </c>
      <c r="E3528" s="6" t="str">
        <f>MID(D3528,3,1)</f>
        <v>C</v>
      </c>
      <c r="F3528" s="6" t="str">
        <f t="shared" si="111"/>
        <v>6</v>
      </c>
      <c r="G3528" s="3">
        <v>75.8</v>
      </c>
      <c r="H3528" s="3">
        <v>72.52</v>
      </c>
      <c r="I3528" s="3">
        <v>32.729999999999997</v>
      </c>
      <c r="J3528" s="3">
        <v>116.62</v>
      </c>
      <c r="K3528" s="3">
        <v>1.07</v>
      </c>
      <c r="L3528" s="3">
        <v>7.2</v>
      </c>
      <c r="M3528" s="3">
        <v>97.67</v>
      </c>
      <c r="N3528" s="3">
        <v>1.71</v>
      </c>
      <c r="O3528" s="3">
        <f>N3528-K3528</f>
        <v>0.6399999999999999</v>
      </c>
      <c r="P3528" s="3">
        <v>93.08</v>
      </c>
      <c r="Q3528" s="3">
        <f>(O3528/P3528)*100</f>
        <v>0.68758057584873222</v>
      </c>
      <c r="R3528" t="str">
        <f>_xlfn.CONCAT(TEXT(B3528, "mm/dd/yyyy"), "_", E3528)</f>
        <v>10/01/2020_C</v>
      </c>
    </row>
    <row r="3529" spans="1:18" x14ac:dyDescent="0.25">
      <c r="A3529" s="6" t="str">
        <f t="shared" si="110"/>
        <v>0007</v>
      </c>
      <c r="B3529" s="1">
        <f>DATE(MID(C3529,8,4), MID(C3529,12,2), MID(C3529, 14, 2))</f>
        <v>44105</v>
      </c>
      <c r="C3529" t="s">
        <v>2953</v>
      </c>
      <c r="D3529" t="s">
        <v>2977</v>
      </c>
      <c r="E3529" s="6" t="str">
        <f>MID(D3529,3,1)</f>
        <v>C</v>
      </c>
      <c r="F3529" s="6" t="str">
        <f t="shared" si="111"/>
        <v>6</v>
      </c>
      <c r="G3529" s="3">
        <v>64.989999999999995</v>
      </c>
      <c r="H3529" s="3">
        <v>52.96</v>
      </c>
      <c r="I3529" s="3">
        <v>31.08</v>
      </c>
      <c r="J3529" s="3">
        <v>91.58</v>
      </c>
      <c r="K3529" s="3">
        <v>1.07</v>
      </c>
      <c r="L3529" s="3">
        <v>7.02</v>
      </c>
      <c r="M3529" s="3">
        <v>79.31</v>
      </c>
      <c r="N3529" s="3">
        <v>1.82</v>
      </c>
      <c r="O3529" s="3">
        <f>N3529-K3529</f>
        <v>0.75</v>
      </c>
      <c r="P3529" s="3">
        <v>76.53</v>
      </c>
      <c r="Q3529" s="3">
        <f>(O3529/P3529)*100</f>
        <v>0.98000784006272057</v>
      </c>
      <c r="R3529" t="str">
        <f>_xlfn.CONCAT(TEXT(B3529, "mm/dd/yyyy"), "_", E3529)</f>
        <v>10/01/2020_C</v>
      </c>
    </row>
    <row r="3530" spans="1:18" x14ac:dyDescent="0.25">
      <c r="A3530" s="6" t="str">
        <f t="shared" si="110"/>
        <v>0007</v>
      </c>
      <c r="B3530" s="1">
        <f>DATE(MID(C3530,8,4), MID(C3530,12,2), MID(C3530, 14, 2))</f>
        <v>44105</v>
      </c>
      <c r="C3530" t="s">
        <v>2953</v>
      </c>
      <c r="D3530" t="s">
        <v>2979</v>
      </c>
      <c r="E3530" s="6" t="str">
        <f>MID(D3530,3,1)</f>
        <v>C</v>
      </c>
      <c r="F3530" s="6" t="str">
        <f t="shared" si="111"/>
        <v>6</v>
      </c>
      <c r="G3530" s="3">
        <v>62.93</v>
      </c>
      <c r="H3530" s="3">
        <v>42.48</v>
      </c>
      <c r="I3530" s="3">
        <v>37.89</v>
      </c>
      <c r="J3530" s="3">
        <v>76.25</v>
      </c>
      <c r="K3530" s="3">
        <v>1.07</v>
      </c>
      <c r="L3530" s="3">
        <v>6.52</v>
      </c>
      <c r="M3530" s="3">
        <v>62.78</v>
      </c>
      <c r="N3530" s="3">
        <v>1.62</v>
      </c>
      <c r="O3530" s="3">
        <f>N3530-K3530</f>
        <v>0.55000000000000004</v>
      </c>
      <c r="P3530" s="3">
        <v>58.26</v>
      </c>
      <c r="Q3530" s="3">
        <f>(O3530/P3530)*100</f>
        <v>0.94404394095434274</v>
      </c>
      <c r="R3530" t="str">
        <f>_xlfn.CONCAT(TEXT(B3530, "mm/dd/yyyy"), "_", E3530)</f>
        <v>10/01/2020_C</v>
      </c>
    </row>
    <row r="3531" spans="1:18" x14ac:dyDescent="0.25">
      <c r="A3531" s="6" t="str">
        <f t="shared" si="110"/>
        <v>0007</v>
      </c>
      <c r="B3531" s="1">
        <f>DATE(MID(C3531,8,4), MID(C3531,12,2), MID(C3531, 14, 2))</f>
        <v>44105</v>
      </c>
      <c r="C3531" t="s">
        <v>2953</v>
      </c>
      <c r="D3531" t="s">
        <v>2981</v>
      </c>
      <c r="E3531" s="6" t="str">
        <f>MID(D3531,3,1)</f>
        <v>C</v>
      </c>
      <c r="F3531" s="6" t="str">
        <f t="shared" si="111"/>
        <v>6</v>
      </c>
      <c r="G3531" s="3">
        <v>70.849999999999994</v>
      </c>
      <c r="H3531" s="3">
        <v>61.33</v>
      </c>
      <c r="I3531" s="3">
        <v>32.39</v>
      </c>
      <c r="J3531" s="3">
        <v>66.36</v>
      </c>
      <c r="K3531" s="3">
        <v>1.07</v>
      </c>
      <c r="L3531" s="3">
        <v>12.02</v>
      </c>
      <c r="M3531" s="3">
        <v>49.47</v>
      </c>
      <c r="N3531" s="3">
        <v>2.2400000000000002</v>
      </c>
      <c r="O3531" s="3">
        <f>N3531-K3531</f>
        <v>1.1700000000000002</v>
      </c>
      <c r="P3531" s="3">
        <v>47.31</v>
      </c>
      <c r="Q3531" s="3">
        <f>(O3531/P3531)*100</f>
        <v>2.4730500951173116</v>
      </c>
      <c r="R3531" t="str">
        <f>_xlfn.CONCAT(TEXT(B3531, "mm/dd/yyyy"), "_", E3531)</f>
        <v>10/01/2020_C</v>
      </c>
    </row>
    <row r="3532" spans="1:18" x14ac:dyDescent="0.25">
      <c r="A3532" s="6" t="str">
        <f t="shared" si="110"/>
        <v>0007</v>
      </c>
      <c r="B3532" s="1">
        <f>DATE(MID(C3532,8,4), MID(C3532,12,2), MID(C3532, 14, 2))</f>
        <v>44105</v>
      </c>
      <c r="C3532" t="s">
        <v>2953</v>
      </c>
      <c r="D3532" t="s">
        <v>2983</v>
      </c>
      <c r="E3532" s="6" t="str">
        <f>MID(D3532,3,1)</f>
        <v>C</v>
      </c>
      <c r="F3532" s="6" t="str">
        <f t="shared" si="111"/>
        <v>6</v>
      </c>
      <c r="G3532" s="3">
        <v>59.48</v>
      </c>
      <c r="H3532" s="3">
        <v>48.22</v>
      </c>
      <c r="I3532" s="3">
        <v>27.16</v>
      </c>
      <c r="J3532" s="3">
        <v>43.12</v>
      </c>
      <c r="K3532" s="3">
        <v>1.08</v>
      </c>
      <c r="L3532" s="3">
        <v>6.43</v>
      </c>
      <c r="M3532" s="3">
        <v>34.450000000000003</v>
      </c>
      <c r="N3532" s="3">
        <v>1.56</v>
      </c>
      <c r="O3532" s="3">
        <f>N3532-K3532</f>
        <v>0.48</v>
      </c>
      <c r="P3532" s="3">
        <v>32.229999999999997</v>
      </c>
      <c r="Q3532" s="3">
        <f>(O3532/P3532)*100</f>
        <v>1.4892956872479057</v>
      </c>
      <c r="R3532" t="str">
        <f>_xlfn.CONCAT(TEXT(B3532, "mm/dd/yyyy"), "_", E3532)</f>
        <v>10/01/2020_C</v>
      </c>
    </row>
    <row r="3533" spans="1:18" x14ac:dyDescent="0.25">
      <c r="A3533" s="6" t="str">
        <f t="shared" si="110"/>
        <v>0007</v>
      </c>
      <c r="B3533" s="1">
        <f>DATE(MID(C3533,8,4), MID(C3533,12,2), MID(C3533, 14, 2))</f>
        <v>44105</v>
      </c>
      <c r="C3533" t="s">
        <v>2953</v>
      </c>
      <c r="D3533" t="s">
        <v>2985</v>
      </c>
      <c r="E3533" s="6" t="str">
        <f>MID(D3533,3,1)</f>
        <v>C</v>
      </c>
      <c r="F3533" s="6" t="str">
        <f t="shared" si="111"/>
        <v>6</v>
      </c>
      <c r="G3533" s="3">
        <v>63.65</v>
      </c>
      <c r="H3533" s="3">
        <v>51.55</v>
      </c>
      <c r="I3533" s="3">
        <v>26.68</v>
      </c>
      <c r="J3533" s="3">
        <v>57.29</v>
      </c>
      <c r="K3533" s="3">
        <v>1.07</v>
      </c>
      <c r="L3533" s="3">
        <v>7.69</v>
      </c>
      <c r="M3533" s="3">
        <v>45.17</v>
      </c>
      <c r="N3533" s="3">
        <v>1.76</v>
      </c>
      <c r="O3533" s="3">
        <f>N3533-K3533</f>
        <v>0.69</v>
      </c>
      <c r="P3533" s="3">
        <v>42.81</v>
      </c>
      <c r="Q3533" s="3">
        <f>(O3533/P3533)*100</f>
        <v>1.6117729502452696</v>
      </c>
      <c r="R3533" t="str">
        <f>_xlfn.CONCAT(TEXT(B3533, "mm/dd/yyyy"), "_", E3533)</f>
        <v>10/01/2020_C</v>
      </c>
    </row>
    <row r="3534" spans="1:18" x14ac:dyDescent="0.25">
      <c r="A3534" s="6" t="str">
        <f t="shared" si="110"/>
        <v>0007</v>
      </c>
      <c r="B3534" s="1">
        <f>DATE(MID(C3534,8,4), MID(C3534,12,2), MID(C3534, 14, 2))</f>
        <v>44105</v>
      </c>
      <c r="C3534" t="s">
        <v>2953</v>
      </c>
      <c r="D3534" t="s">
        <v>2987</v>
      </c>
      <c r="E3534" s="6" t="str">
        <f>MID(D3534,3,1)</f>
        <v>C</v>
      </c>
      <c r="F3534" s="6" t="str">
        <f t="shared" si="111"/>
        <v>6</v>
      </c>
      <c r="G3534" s="3">
        <v>53.06</v>
      </c>
      <c r="H3534" s="3">
        <v>46.14</v>
      </c>
      <c r="I3534" s="3">
        <v>27.78</v>
      </c>
      <c r="J3534" s="3">
        <v>38.9</v>
      </c>
      <c r="K3534" s="3">
        <v>1.08</v>
      </c>
      <c r="L3534" s="3">
        <v>4.4800000000000004</v>
      </c>
      <c r="M3534" s="3">
        <v>32.36</v>
      </c>
      <c r="N3534" s="3">
        <v>1.44</v>
      </c>
      <c r="O3534" s="3">
        <f>N3534-K3534</f>
        <v>0.35999999999999988</v>
      </c>
      <c r="P3534" s="3">
        <v>30.95</v>
      </c>
      <c r="Q3534" s="3">
        <f>(O3534/P3534)*100</f>
        <v>1.1631663974151853</v>
      </c>
      <c r="R3534" t="str">
        <f>_xlfn.CONCAT(TEXT(B3534, "mm/dd/yyyy"), "_", E3534)</f>
        <v>10/01/2020_C</v>
      </c>
    </row>
    <row r="3535" spans="1:18" x14ac:dyDescent="0.25">
      <c r="A3535" s="6" t="str">
        <f t="shared" si="110"/>
        <v>0007</v>
      </c>
      <c r="B3535" s="1">
        <f>DATE(MID(C3535,8,4), MID(C3535,12,2), MID(C3535, 14, 2))</f>
        <v>44105</v>
      </c>
      <c r="C3535" t="s">
        <v>2953</v>
      </c>
      <c r="D3535" t="s">
        <v>2989</v>
      </c>
      <c r="E3535" s="6" t="str">
        <f>MID(D3535,3,1)</f>
        <v>C</v>
      </c>
      <c r="F3535" s="6" t="str">
        <f t="shared" si="111"/>
        <v>6</v>
      </c>
      <c r="G3535" s="3">
        <v>46.72</v>
      </c>
      <c r="H3535" s="3">
        <v>39.67</v>
      </c>
      <c r="I3535" s="3">
        <v>26.09</v>
      </c>
      <c r="J3535" s="3">
        <v>36.51</v>
      </c>
      <c r="K3535" s="3">
        <v>1.06</v>
      </c>
      <c r="L3535" s="3">
        <v>4.9800000000000004</v>
      </c>
      <c r="M3535" s="3">
        <v>30.08</v>
      </c>
      <c r="N3535" s="3">
        <v>1.43</v>
      </c>
      <c r="O3535" s="3">
        <f>N3535-K3535</f>
        <v>0.36999999999999988</v>
      </c>
      <c r="P3535" s="3">
        <v>28.54</v>
      </c>
      <c r="Q3535" s="3">
        <f>(O3535/P3535)*100</f>
        <v>1.2964260686755427</v>
      </c>
      <c r="R3535" t="str">
        <f>_xlfn.CONCAT(TEXT(B3535, "mm/dd/yyyy"), "_", E3535)</f>
        <v>10/01/2020_C</v>
      </c>
    </row>
    <row r="3536" spans="1:18" x14ac:dyDescent="0.25">
      <c r="A3536" s="6" t="str">
        <f t="shared" si="110"/>
        <v>0007</v>
      </c>
      <c r="B3536" s="1">
        <f>DATE(MID(C3536,8,4), MID(C3536,12,2), MID(C3536, 14, 2))</f>
        <v>44105</v>
      </c>
      <c r="C3536" t="s">
        <v>2953</v>
      </c>
      <c r="D3536" t="s">
        <v>2991</v>
      </c>
      <c r="E3536" s="6" t="str">
        <f>MID(D3536,3,1)</f>
        <v>C</v>
      </c>
      <c r="F3536" s="6" t="str">
        <f t="shared" si="111"/>
        <v>6</v>
      </c>
      <c r="G3536" s="3">
        <v>58.42</v>
      </c>
      <c r="H3536" s="3">
        <v>47.82</v>
      </c>
      <c r="I3536" s="3">
        <v>17.34</v>
      </c>
      <c r="J3536" s="3">
        <v>37.619999999999997</v>
      </c>
      <c r="K3536" s="3">
        <v>1.06</v>
      </c>
      <c r="L3536" s="3">
        <v>4.32</v>
      </c>
      <c r="M3536" s="3">
        <v>30.27</v>
      </c>
      <c r="N3536" s="3">
        <v>1.52</v>
      </c>
      <c r="O3536" s="3">
        <f>N3536-K3536</f>
        <v>0.45999999999999996</v>
      </c>
      <c r="P3536" s="3">
        <v>28.63</v>
      </c>
      <c r="Q3536" s="3">
        <f>(O3536/P3536)*100</f>
        <v>1.6067062521830247</v>
      </c>
      <c r="R3536" t="str">
        <f>_xlfn.CONCAT(TEXT(B3536, "mm/dd/yyyy"), "_", E3536)</f>
        <v>10/01/2020_C</v>
      </c>
    </row>
    <row r="3537" spans="1:18" x14ac:dyDescent="0.25">
      <c r="A3537" s="6" t="str">
        <f t="shared" si="110"/>
        <v>0007</v>
      </c>
      <c r="B3537" s="1">
        <f>DATE(MID(C3537,8,4), MID(C3537,12,2), MID(C3537, 14, 2))</f>
        <v>44105</v>
      </c>
      <c r="C3537" t="s">
        <v>2953</v>
      </c>
      <c r="D3537" t="s">
        <v>2993</v>
      </c>
      <c r="E3537" s="6" t="str">
        <f>MID(D3537,3,1)</f>
        <v>C</v>
      </c>
      <c r="F3537" s="6" t="str">
        <f t="shared" si="111"/>
        <v>6</v>
      </c>
      <c r="G3537" s="3">
        <v>73.83</v>
      </c>
      <c r="H3537" s="3">
        <v>57.24</v>
      </c>
      <c r="I3537" s="3">
        <v>36.909999999999997</v>
      </c>
      <c r="J3537" s="3">
        <v>112.56</v>
      </c>
      <c r="K3537" s="3">
        <v>1.06</v>
      </c>
      <c r="L3537" s="3">
        <v>8.3000000000000007</v>
      </c>
      <c r="M3537" s="3">
        <v>93.76</v>
      </c>
      <c r="N3537" s="3">
        <v>1.65</v>
      </c>
      <c r="O3537" s="3">
        <f>N3537-K3537</f>
        <v>0.58999999999999986</v>
      </c>
      <c r="P3537" s="3">
        <v>89.9</v>
      </c>
      <c r="Q3537" s="3">
        <f>(O3537/P3537)*100</f>
        <v>0.65628476084538356</v>
      </c>
      <c r="R3537" t="str">
        <f>_xlfn.CONCAT(TEXT(B3537, "mm/dd/yyyy"), "_", E3537)</f>
        <v>10/01/2020_C</v>
      </c>
    </row>
    <row r="3538" spans="1:18" x14ac:dyDescent="0.25">
      <c r="A3538" s="6" t="str">
        <f t="shared" si="110"/>
        <v>0007</v>
      </c>
      <c r="B3538" s="1">
        <f>DATE(MID(C3538,8,4), MID(C3538,12,2), MID(C3538, 14, 2))</f>
        <v>44105</v>
      </c>
      <c r="C3538" t="s">
        <v>2953</v>
      </c>
      <c r="D3538" t="s">
        <v>2995</v>
      </c>
      <c r="E3538" s="6" t="str">
        <f>MID(D3538,3,1)</f>
        <v>C</v>
      </c>
      <c r="F3538" s="6" t="str">
        <f t="shared" si="111"/>
        <v>6</v>
      </c>
      <c r="G3538" s="3">
        <v>79.11</v>
      </c>
      <c r="H3538" s="3">
        <v>53.71</v>
      </c>
      <c r="I3538" s="3">
        <v>30.66</v>
      </c>
      <c r="J3538" s="3">
        <v>89.12</v>
      </c>
      <c r="K3538" s="3">
        <v>1.07</v>
      </c>
      <c r="L3538" s="3">
        <v>12.23</v>
      </c>
      <c r="M3538" s="3">
        <v>70.239999999999995</v>
      </c>
      <c r="N3538" s="3">
        <v>1.82</v>
      </c>
      <c r="O3538" s="3">
        <f>N3538-K3538</f>
        <v>0.75</v>
      </c>
      <c r="P3538" s="3">
        <v>66.89</v>
      </c>
      <c r="Q3538" s="3">
        <f>(O3538/P3538)*100</f>
        <v>1.1212438331589176</v>
      </c>
      <c r="R3538" t="str">
        <f>_xlfn.CONCAT(TEXT(B3538, "mm/dd/yyyy"), "_", E3538)</f>
        <v>10/01/2020_C</v>
      </c>
    </row>
    <row r="3539" spans="1:18" x14ac:dyDescent="0.25">
      <c r="A3539" s="6" t="str">
        <f t="shared" si="110"/>
        <v>0007</v>
      </c>
      <c r="B3539" s="1">
        <f>DATE(MID(C3539,8,4), MID(C3539,12,2), MID(C3539, 14, 2))</f>
        <v>44105</v>
      </c>
      <c r="C3539" t="s">
        <v>2953</v>
      </c>
      <c r="D3539" t="s">
        <v>2997</v>
      </c>
      <c r="E3539" s="6" t="str">
        <f>MID(D3539,3,1)</f>
        <v>C</v>
      </c>
      <c r="F3539" s="6" t="str">
        <f t="shared" si="111"/>
        <v>6</v>
      </c>
      <c r="G3539" s="3">
        <v>74.819999999999993</v>
      </c>
      <c r="H3539" s="3">
        <v>53.74</v>
      </c>
      <c r="I3539" s="3">
        <v>43.81</v>
      </c>
      <c r="J3539" s="3">
        <v>117.64</v>
      </c>
      <c r="K3539" s="3">
        <v>1.07</v>
      </c>
      <c r="L3539" s="3">
        <v>10.59</v>
      </c>
      <c r="M3539" s="3">
        <v>101.6</v>
      </c>
      <c r="N3539" s="3">
        <v>2.13</v>
      </c>
      <c r="O3539" s="3">
        <f>N3539-K3539</f>
        <v>1.0599999999999998</v>
      </c>
      <c r="P3539" s="3">
        <v>97.48</v>
      </c>
      <c r="Q3539" s="3">
        <f>(O3539/P3539)*100</f>
        <v>1.0874025441116124</v>
      </c>
      <c r="R3539" t="str">
        <f>_xlfn.CONCAT(TEXT(B3539, "mm/dd/yyyy"), "_", E3539)</f>
        <v>10/01/2020_C</v>
      </c>
    </row>
    <row r="3540" spans="1:18" x14ac:dyDescent="0.25">
      <c r="A3540" s="6" t="str">
        <f t="shared" si="110"/>
        <v>0007</v>
      </c>
      <c r="B3540" s="1">
        <f>DATE(MID(C3540,8,4), MID(C3540,12,2), MID(C3540, 14, 2))</f>
        <v>44105</v>
      </c>
      <c r="C3540" t="s">
        <v>2953</v>
      </c>
      <c r="D3540" t="s">
        <v>2999</v>
      </c>
      <c r="E3540" s="6" t="str">
        <f>MID(D3540,3,1)</f>
        <v>C</v>
      </c>
      <c r="F3540" s="6" t="str">
        <f t="shared" si="111"/>
        <v>6</v>
      </c>
      <c r="G3540" s="3">
        <v>84.87</v>
      </c>
      <c r="H3540" s="3">
        <v>68.489999999999995</v>
      </c>
      <c r="I3540" s="3">
        <v>45.75</v>
      </c>
      <c r="J3540" s="3">
        <v>214.58</v>
      </c>
      <c r="K3540" s="3">
        <v>1.06</v>
      </c>
      <c r="L3540" s="3">
        <v>16.649999999999999</v>
      </c>
      <c r="M3540" s="3">
        <v>168.26</v>
      </c>
      <c r="N3540" s="3">
        <v>2.38</v>
      </c>
      <c r="O3540" s="3">
        <f>N3540-K3540</f>
        <v>1.3199999999999998</v>
      </c>
      <c r="P3540" s="3">
        <v>157.37</v>
      </c>
      <c r="Q3540" s="3">
        <f>(O3540/P3540)*100</f>
        <v>0.83878757069327048</v>
      </c>
      <c r="R3540" t="str">
        <f>_xlfn.CONCAT(TEXT(B3540, "mm/dd/yyyy"), "_", E3540)</f>
        <v>10/01/2020_C</v>
      </c>
    </row>
    <row r="3541" spans="1:18" x14ac:dyDescent="0.25">
      <c r="A3541" s="6" t="str">
        <f t="shared" si="110"/>
        <v>0007</v>
      </c>
      <c r="B3541" s="1">
        <f>DATE(MID(C3541,8,4), MID(C3541,12,2), MID(C3541, 14, 2))</f>
        <v>44105</v>
      </c>
      <c r="C3541" t="s">
        <v>2953</v>
      </c>
      <c r="D3541" t="s">
        <v>3001</v>
      </c>
      <c r="E3541" s="6" t="str">
        <f>MID(D3541,3,1)</f>
        <v>C</v>
      </c>
      <c r="F3541" s="6" t="str">
        <f t="shared" si="111"/>
        <v>6</v>
      </c>
      <c r="G3541" s="3">
        <v>79.680000000000007</v>
      </c>
      <c r="H3541" s="3">
        <v>66.63</v>
      </c>
      <c r="I3541" s="3">
        <v>42.44</v>
      </c>
      <c r="J3541" s="3">
        <v>148.77000000000001</v>
      </c>
      <c r="K3541" s="3">
        <v>1.08</v>
      </c>
      <c r="L3541" s="3">
        <v>14.59</v>
      </c>
      <c r="M3541" s="3">
        <v>118.66</v>
      </c>
      <c r="N3541" s="3">
        <v>2.33</v>
      </c>
      <c r="O3541" s="3">
        <f>N3541-K3541</f>
        <v>1.25</v>
      </c>
      <c r="P3541" s="3">
        <v>114.87</v>
      </c>
      <c r="Q3541" s="3">
        <f>(O3541/P3541)*100</f>
        <v>1.088186645773483</v>
      </c>
      <c r="R3541" t="str">
        <f>_xlfn.CONCAT(TEXT(B3541, "mm/dd/yyyy"), "_", E3541)</f>
        <v>10/01/2020_C</v>
      </c>
    </row>
    <row r="3542" spans="1:18" x14ac:dyDescent="0.25">
      <c r="A3542" s="6" t="str">
        <f t="shared" si="110"/>
        <v>0091</v>
      </c>
      <c r="B3542" s="1">
        <f>DATE(MID(C3542,8,4), MID(C3542,12,2), MID(C3542, 14, 2))</f>
        <v>44105</v>
      </c>
      <c r="C3542" t="s">
        <v>6821</v>
      </c>
      <c r="D3542" t="s">
        <v>6820</v>
      </c>
      <c r="E3542" s="6" t="str">
        <f>MID(D3542,3,1)</f>
        <v>E</v>
      </c>
      <c r="F3542" s="6" t="str">
        <f t="shared" si="111"/>
        <v>11</v>
      </c>
      <c r="G3542" s="3">
        <v>81.38</v>
      </c>
      <c r="H3542" s="3">
        <v>54.41</v>
      </c>
      <c r="I3542" s="3">
        <v>35.51</v>
      </c>
      <c r="J3542" s="3">
        <v>114.07</v>
      </c>
      <c r="K3542" s="3">
        <v>1.07</v>
      </c>
      <c r="L3542" s="3">
        <v>10.44</v>
      </c>
      <c r="M3542" s="3">
        <v>94.36</v>
      </c>
      <c r="N3542" s="3">
        <v>2.15</v>
      </c>
      <c r="O3542" s="3">
        <f>N3542-K3542</f>
        <v>1.0799999999999998</v>
      </c>
      <c r="P3542" s="3">
        <v>87.12</v>
      </c>
      <c r="Q3542" s="3">
        <f>(O3542/P3542)*100</f>
        <v>1.239669421487603</v>
      </c>
      <c r="R3542" t="str">
        <f>_xlfn.CONCAT(TEXT(B3542, "mm/dd/yyyy"), "_", E3542)</f>
        <v>10/01/2020_E</v>
      </c>
    </row>
    <row r="3543" spans="1:18" x14ac:dyDescent="0.25">
      <c r="A3543" s="6" t="str">
        <f t="shared" si="110"/>
        <v>0091</v>
      </c>
      <c r="B3543" s="1">
        <f>DATE(MID(C3543,8,4), MID(C3543,12,2), MID(C3543, 14, 2))</f>
        <v>44105</v>
      </c>
      <c r="C3543" t="s">
        <v>6821</v>
      </c>
      <c r="D3543" t="s">
        <v>6823</v>
      </c>
      <c r="E3543" s="6" t="str">
        <f>MID(D3543,3,1)</f>
        <v>E</v>
      </c>
      <c r="F3543" s="6" t="str">
        <f t="shared" si="111"/>
        <v>11</v>
      </c>
      <c r="G3543" s="3">
        <v>56.65</v>
      </c>
      <c r="H3543" s="3">
        <v>45.86</v>
      </c>
      <c r="I3543" s="3">
        <v>27.8</v>
      </c>
      <c r="J3543" s="3">
        <v>61.48</v>
      </c>
      <c r="K3543" s="3">
        <v>1.06</v>
      </c>
      <c r="L3543" s="3">
        <v>6.87</v>
      </c>
      <c r="M3543" s="3">
        <v>52.2</v>
      </c>
      <c r="N3543" s="3">
        <v>1.69</v>
      </c>
      <c r="O3543" s="3">
        <f>N3543-K3543</f>
        <v>0.62999999999999989</v>
      </c>
      <c r="P3543" s="3">
        <v>50.79</v>
      </c>
      <c r="Q3543" s="3">
        <f>(O3543/P3543)*100</f>
        <v>1.2404016538688716</v>
      </c>
      <c r="R3543" t="str">
        <f>_xlfn.CONCAT(TEXT(B3543, "mm/dd/yyyy"), "_", E3543)</f>
        <v>10/01/2020_E</v>
      </c>
    </row>
    <row r="3544" spans="1:18" x14ac:dyDescent="0.25">
      <c r="A3544" s="6" t="str">
        <f t="shared" si="110"/>
        <v>0091</v>
      </c>
      <c r="B3544" s="1">
        <f>DATE(MID(C3544,8,4), MID(C3544,12,2), MID(C3544, 14, 2))</f>
        <v>44105</v>
      </c>
      <c r="C3544" t="s">
        <v>6821</v>
      </c>
      <c r="D3544" t="s">
        <v>6825</v>
      </c>
      <c r="E3544" s="6" t="str">
        <f>MID(D3544,3,1)</f>
        <v>E</v>
      </c>
      <c r="F3544" s="6" t="str">
        <f t="shared" si="111"/>
        <v>11</v>
      </c>
      <c r="G3544" s="3">
        <v>69.73</v>
      </c>
      <c r="H3544" s="3">
        <v>52.01</v>
      </c>
      <c r="I3544" s="3">
        <v>33.01</v>
      </c>
      <c r="J3544" s="3">
        <v>95.14</v>
      </c>
      <c r="K3544" s="3">
        <v>1.0900000000000001</v>
      </c>
      <c r="L3544" s="3">
        <v>8.2799999999999994</v>
      </c>
      <c r="M3544" s="3">
        <v>75.23</v>
      </c>
      <c r="N3544" s="3">
        <v>1.79</v>
      </c>
      <c r="O3544" s="3">
        <f>N3544-K3544</f>
        <v>0.7</v>
      </c>
      <c r="P3544" s="3">
        <v>65.86</v>
      </c>
      <c r="Q3544" s="3">
        <f>(O3544/P3544)*100</f>
        <v>1.0628606134224112</v>
      </c>
      <c r="R3544" t="str">
        <f>_xlfn.CONCAT(TEXT(B3544, "mm/dd/yyyy"), "_", E3544)</f>
        <v>10/01/2020_E</v>
      </c>
    </row>
    <row r="3545" spans="1:18" x14ac:dyDescent="0.25">
      <c r="A3545" s="6" t="str">
        <f t="shared" si="110"/>
        <v>0091</v>
      </c>
      <c r="B3545" s="1">
        <f>DATE(MID(C3545,8,4), MID(C3545,12,2), MID(C3545, 14, 2))</f>
        <v>44105</v>
      </c>
      <c r="C3545" t="s">
        <v>6821</v>
      </c>
      <c r="D3545" t="s">
        <v>6827</v>
      </c>
      <c r="E3545" s="6" t="str">
        <f>MID(D3545,3,1)</f>
        <v>E</v>
      </c>
      <c r="F3545" s="6" t="str">
        <f t="shared" si="111"/>
        <v>11</v>
      </c>
      <c r="G3545" s="3">
        <v>58.48</v>
      </c>
      <c r="H3545" s="3">
        <v>44.64</v>
      </c>
      <c r="I3545" s="3">
        <v>29.07</v>
      </c>
      <c r="J3545" s="3">
        <v>61.5</v>
      </c>
      <c r="K3545" s="3">
        <v>1.07</v>
      </c>
      <c r="L3545" s="3">
        <v>8.4499999999999993</v>
      </c>
      <c r="M3545" s="3">
        <v>49.86</v>
      </c>
      <c r="N3545" s="3">
        <v>1.73</v>
      </c>
      <c r="O3545" s="3">
        <f>N3545-K3545</f>
        <v>0.65999999999999992</v>
      </c>
      <c r="P3545" s="3">
        <v>47.7</v>
      </c>
      <c r="Q3545" s="3">
        <f>(O3545/P3545)*100</f>
        <v>1.3836477987421381</v>
      </c>
      <c r="R3545" t="str">
        <f>_xlfn.CONCAT(TEXT(B3545, "mm/dd/yyyy"), "_", E3545)</f>
        <v>10/01/2020_E</v>
      </c>
    </row>
    <row r="3546" spans="1:18" x14ac:dyDescent="0.25">
      <c r="A3546" s="6" t="str">
        <f t="shared" si="110"/>
        <v>0091</v>
      </c>
      <c r="B3546" s="1">
        <f>DATE(MID(C3546,8,4), MID(C3546,12,2), MID(C3546, 14, 2))</f>
        <v>44105</v>
      </c>
      <c r="C3546" t="s">
        <v>6821</v>
      </c>
      <c r="D3546" t="s">
        <v>6829</v>
      </c>
      <c r="E3546" s="6" t="str">
        <f>MID(D3546,3,1)</f>
        <v>E</v>
      </c>
      <c r="F3546" s="6" t="str">
        <f t="shared" si="111"/>
        <v>11</v>
      </c>
      <c r="G3546" s="3">
        <v>81.069999999999993</v>
      </c>
      <c r="H3546" s="3">
        <v>54.88</v>
      </c>
      <c r="I3546" s="3">
        <v>34.03</v>
      </c>
      <c r="J3546" s="3">
        <v>112.5</v>
      </c>
      <c r="K3546" s="3">
        <v>1.0900000000000001</v>
      </c>
      <c r="L3546" s="3">
        <v>8.89</v>
      </c>
      <c r="M3546" s="3">
        <v>95.81</v>
      </c>
      <c r="N3546" s="3">
        <v>1.96</v>
      </c>
      <c r="O3546" s="3">
        <f>N3546-K3546</f>
        <v>0.86999999999999988</v>
      </c>
      <c r="P3546" s="3">
        <v>89.98</v>
      </c>
      <c r="Q3546" s="3">
        <f>(O3546/P3546)*100</f>
        <v>0.96688152922871728</v>
      </c>
      <c r="R3546" t="str">
        <f>_xlfn.CONCAT(TEXT(B3546, "mm/dd/yyyy"), "_", E3546)</f>
        <v>10/01/2020_E</v>
      </c>
    </row>
    <row r="3547" spans="1:18" x14ac:dyDescent="0.25">
      <c r="A3547" s="6" t="str">
        <f t="shared" si="110"/>
        <v>0091</v>
      </c>
      <c r="B3547" s="1">
        <f>DATE(MID(C3547,8,4), MID(C3547,12,2), MID(C3547, 14, 2))</f>
        <v>44105</v>
      </c>
      <c r="C3547" t="s">
        <v>6821</v>
      </c>
      <c r="D3547" t="s">
        <v>6831</v>
      </c>
      <c r="E3547" s="6" t="str">
        <f>MID(D3547,3,1)</f>
        <v>E</v>
      </c>
      <c r="F3547" s="6" t="str">
        <f t="shared" si="111"/>
        <v>11</v>
      </c>
      <c r="G3547" s="3">
        <v>64.709999999999994</v>
      </c>
      <c r="H3547" s="3">
        <v>58.88</v>
      </c>
      <c r="I3547" s="3">
        <v>33</v>
      </c>
      <c r="J3547" s="3">
        <v>84.35</v>
      </c>
      <c r="K3547" s="3">
        <v>1.0900000000000001</v>
      </c>
      <c r="L3547" s="3">
        <v>6.86</v>
      </c>
      <c r="M3547" s="3">
        <v>71.569999999999993</v>
      </c>
      <c r="N3547" s="3">
        <v>1.69</v>
      </c>
      <c r="O3547" s="3">
        <f>N3547-K3547</f>
        <v>0.59999999999999987</v>
      </c>
      <c r="P3547" s="3">
        <v>69.3</v>
      </c>
      <c r="Q3547" s="3">
        <f>(O3547/P3547)*100</f>
        <v>0.86580086580086557</v>
      </c>
      <c r="R3547" t="str">
        <f>_xlfn.CONCAT(TEXT(B3547, "mm/dd/yyyy"), "_", E3547)</f>
        <v>10/01/2020_E</v>
      </c>
    </row>
    <row r="3548" spans="1:18" x14ac:dyDescent="0.25">
      <c r="A3548" s="6" t="str">
        <f t="shared" si="110"/>
        <v>0091</v>
      </c>
      <c r="B3548" s="1">
        <f>DATE(MID(C3548,8,4), MID(C3548,12,2), MID(C3548, 14, 2))</f>
        <v>44105</v>
      </c>
      <c r="C3548" t="s">
        <v>6821</v>
      </c>
      <c r="D3548" t="s">
        <v>6833</v>
      </c>
      <c r="E3548" s="6" t="str">
        <f>MID(D3548,3,1)</f>
        <v>E</v>
      </c>
      <c r="F3548" s="6" t="str">
        <f t="shared" si="111"/>
        <v>11</v>
      </c>
      <c r="G3548" s="3">
        <v>74.89</v>
      </c>
      <c r="H3548" s="3">
        <v>60.92</v>
      </c>
      <c r="I3548" s="3">
        <v>35.700000000000003</v>
      </c>
      <c r="J3548" s="3">
        <v>136.52000000000001</v>
      </c>
      <c r="K3548" s="3">
        <v>1.05</v>
      </c>
      <c r="L3548" s="3">
        <v>11.76</v>
      </c>
      <c r="M3548" s="3">
        <v>114.36</v>
      </c>
      <c r="N3548" s="3">
        <v>2.0299999999999998</v>
      </c>
      <c r="O3548" s="3">
        <f>N3548-K3548</f>
        <v>0.97999999999999976</v>
      </c>
      <c r="P3548" s="3">
        <v>105.6</v>
      </c>
      <c r="Q3548" s="3">
        <f>(O3548/P3548)*100</f>
        <v>0.92803030303030298</v>
      </c>
      <c r="R3548" t="str">
        <f>_xlfn.CONCAT(TEXT(B3548, "mm/dd/yyyy"), "_", E3548)</f>
        <v>10/01/2020_E</v>
      </c>
    </row>
    <row r="3549" spans="1:18" x14ac:dyDescent="0.25">
      <c r="A3549" s="6" t="str">
        <f t="shared" si="110"/>
        <v>0091</v>
      </c>
      <c r="B3549" s="1">
        <f>DATE(MID(C3549,8,4), MID(C3549,12,2), MID(C3549, 14, 2))</f>
        <v>44105</v>
      </c>
      <c r="C3549" t="s">
        <v>6821</v>
      </c>
      <c r="D3549" t="s">
        <v>6835</v>
      </c>
      <c r="E3549" s="6" t="str">
        <f>MID(D3549,3,1)</f>
        <v>E</v>
      </c>
      <c r="F3549" s="6" t="str">
        <f t="shared" si="111"/>
        <v>11</v>
      </c>
      <c r="G3549" s="3">
        <v>48.56</v>
      </c>
      <c r="H3549" s="3">
        <v>45.06</v>
      </c>
      <c r="I3549" s="3">
        <v>26.89</v>
      </c>
      <c r="J3549" s="3">
        <v>40.44</v>
      </c>
      <c r="K3549" s="3">
        <v>1.05</v>
      </c>
      <c r="L3549" s="3">
        <v>4.37</v>
      </c>
      <c r="M3549" s="3">
        <v>33.78</v>
      </c>
      <c r="N3549" s="3">
        <v>1.43</v>
      </c>
      <c r="O3549" s="3">
        <f>N3549-K3549</f>
        <v>0.37999999999999989</v>
      </c>
      <c r="P3549" s="3">
        <v>32.340000000000003</v>
      </c>
      <c r="Q3549" s="3">
        <f>(O3549/P3549)*100</f>
        <v>1.1750154607297458</v>
      </c>
      <c r="R3549" t="str">
        <f>_xlfn.CONCAT(TEXT(B3549, "mm/dd/yyyy"), "_", E3549)</f>
        <v>10/01/2020_E</v>
      </c>
    </row>
    <row r="3550" spans="1:18" x14ac:dyDescent="0.25">
      <c r="A3550" s="6" t="str">
        <f t="shared" si="110"/>
        <v>0091</v>
      </c>
      <c r="B3550" s="1">
        <f>DATE(MID(C3550,8,4), MID(C3550,12,2), MID(C3550, 14, 2))</f>
        <v>44105</v>
      </c>
      <c r="C3550" t="s">
        <v>6821</v>
      </c>
      <c r="D3550" t="s">
        <v>6837</v>
      </c>
      <c r="E3550" s="6" t="str">
        <f>MID(D3550,3,1)</f>
        <v>E</v>
      </c>
      <c r="F3550" s="6" t="str">
        <f t="shared" si="111"/>
        <v>11</v>
      </c>
      <c r="G3550" s="3">
        <v>81.8</v>
      </c>
      <c r="H3550" s="3">
        <v>56.85</v>
      </c>
      <c r="I3550" s="3">
        <v>39.97</v>
      </c>
      <c r="J3550" s="3">
        <v>158.26</v>
      </c>
      <c r="K3550" s="3">
        <v>1.06</v>
      </c>
      <c r="L3550" s="3">
        <v>12.17</v>
      </c>
      <c r="M3550" s="3">
        <v>131.18</v>
      </c>
      <c r="N3550" s="3">
        <v>2.08</v>
      </c>
      <c r="O3550" s="3">
        <f>N3550-K3550</f>
        <v>1.02</v>
      </c>
      <c r="P3550" s="3">
        <v>118.35</v>
      </c>
      <c r="Q3550" s="3">
        <f>(O3550/P3550)*100</f>
        <v>0.86185044359949303</v>
      </c>
      <c r="R3550" t="str">
        <f>_xlfn.CONCAT(TEXT(B3550, "mm/dd/yyyy"), "_", E3550)</f>
        <v>10/01/2020_E</v>
      </c>
    </row>
    <row r="3551" spans="1:18" x14ac:dyDescent="0.25">
      <c r="A3551" s="6" t="str">
        <f t="shared" si="110"/>
        <v>0091</v>
      </c>
      <c r="B3551" s="1">
        <f>DATE(MID(C3551,8,4), MID(C3551,12,2), MID(C3551, 14, 2))</f>
        <v>44105</v>
      </c>
      <c r="C3551" t="s">
        <v>6821</v>
      </c>
      <c r="D3551" t="s">
        <v>6839</v>
      </c>
      <c r="E3551" s="6" t="str">
        <f>MID(D3551,3,1)</f>
        <v>E</v>
      </c>
      <c r="F3551" s="6" t="str">
        <f t="shared" si="111"/>
        <v>11</v>
      </c>
      <c r="G3551" s="3">
        <v>63.59</v>
      </c>
      <c r="H3551" s="3">
        <v>50.77</v>
      </c>
      <c r="I3551" s="3">
        <v>35</v>
      </c>
      <c r="J3551" s="3">
        <v>92.43</v>
      </c>
      <c r="K3551" s="3">
        <v>1.07</v>
      </c>
      <c r="L3551" s="3">
        <v>7.04</v>
      </c>
      <c r="M3551" s="3">
        <v>78.540000000000006</v>
      </c>
      <c r="N3551" s="3">
        <v>1.7</v>
      </c>
      <c r="O3551" s="3">
        <f>N3551-K3551</f>
        <v>0.62999999999999989</v>
      </c>
      <c r="P3551" s="3">
        <v>75.53</v>
      </c>
      <c r="Q3551" s="3">
        <f>(O3551/P3551)*100</f>
        <v>0.83410565338276166</v>
      </c>
      <c r="R3551" t="str">
        <f>_xlfn.CONCAT(TEXT(B3551, "mm/dd/yyyy"), "_", E3551)</f>
        <v>10/01/2020_E</v>
      </c>
    </row>
    <row r="3552" spans="1:18" x14ac:dyDescent="0.25">
      <c r="A3552" s="6" t="str">
        <f t="shared" si="110"/>
        <v>0091</v>
      </c>
      <c r="B3552" s="1">
        <f>DATE(MID(C3552,8,4), MID(C3552,12,2), MID(C3552, 14, 2))</f>
        <v>44105</v>
      </c>
      <c r="C3552" t="s">
        <v>6821</v>
      </c>
      <c r="D3552" t="s">
        <v>6841</v>
      </c>
      <c r="E3552" s="6" t="str">
        <f>MID(D3552,3,1)</f>
        <v>E</v>
      </c>
      <c r="F3552" s="6" t="str">
        <f t="shared" si="111"/>
        <v>11</v>
      </c>
      <c r="G3552" s="3">
        <v>64.48</v>
      </c>
      <c r="H3552" s="3">
        <v>42.2</v>
      </c>
      <c r="I3552" s="3">
        <v>31.9</v>
      </c>
      <c r="J3552" s="3">
        <v>76.959999999999994</v>
      </c>
      <c r="K3552" s="3">
        <v>1.08</v>
      </c>
      <c r="L3552" s="3">
        <v>5.94</v>
      </c>
      <c r="M3552" s="3">
        <v>67.2</v>
      </c>
      <c r="N3552" s="3">
        <v>1.62</v>
      </c>
      <c r="O3552" s="3">
        <f>N3552-K3552</f>
        <v>0.54</v>
      </c>
      <c r="P3552" s="3">
        <v>63.89</v>
      </c>
      <c r="Q3552" s="3">
        <f>(O3552/P3552)*100</f>
        <v>0.84520269212709342</v>
      </c>
      <c r="R3552" t="str">
        <f>_xlfn.CONCAT(TEXT(B3552, "mm/dd/yyyy"), "_", E3552)</f>
        <v>10/01/2020_E</v>
      </c>
    </row>
    <row r="3553" spans="1:18" x14ac:dyDescent="0.25">
      <c r="A3553" s="6" t="str">
        <f t="shared" si="110"/>
        <v>0091</v>
      </c>
      <c r="B3553" s="1">
        <f>DATE(MID(C3553,8,4), MID(C3553,12,2), MID(C3553, 14, 2))</f>
        <v>44105</v>
      </c>
      <c r="C3553" t="s">
        <v>6821</v>
      </c>
      <c r="D3553" t="s">
        <v>6843</v>
      </c>
      <c r="E3553" s="6" t="str">
        <f>MID(D3553,3,1)</f>
        <v>E</v>
      </c>
      <c r="F3553" s="6" t="str">
        <f t="shared" si="111"/>
        <v>11</v>
      </c>
      <c r="G3553" s="3">
        <v>67.17</v>
      </c>
      <c r="H3553" s="3">
        <v>48.57</v>
      </c>
      <c r="I3553" s="3">
        <v>29</v>
      </c>
      <c r="J3553" s="3">
        <v>72.63</v>
      </c>
      <c r="K3553" s="3">
        <v>1.08</v>
      </c>
      <c r="L3553" s="3">
        <v>7.62</v>
      </c>
      <c r="M3553" s="3">
        <v>58.55</v>
      </c>
      <c r="N3553" s="3">
        <v>1.73</v>
      </c>
      <c r="O3553" s="3">
        <f>N3553-K3553</f>
        <v>0.64999999999999991</v>
      </c>
      <c r="P3553" s="3">
        <v>54.97</v>
      </c>
      <c r="Q3553" s="3">
        <f>(O3553/P3553)*100</f>
        <v>1.1824631617245769</v>
      </c>
      <c r="R3553" t="str">
        <f>_xlfn.CONCAT(TEXT(B3553, "mm/dd/yyyy"), "_", E3553)</f>
        <v>10/01/2020_E</v>
      </c>
    </row>
    <row r="3554" spans="1:18" x14ac:dyDescent="0.25">
      <c r="A3554" s="6" t="str">
        <f t="shared" si="110"/>
        <v>0091</v>
      </c>
      <c r="B3554" s="1">
        <f>DATE(MID(C3554,8,4), MID(C3554,12,2), MID(C3554, 14, 2))</f>
        <v>44105</v>
      </c>
      <c r="C3554" t="s">
        <v>6821</v>
      </c>
      <c r="D3554" t="s">
        <v>6845</v>
      </c>
      <c r="E3554" s="6" t="str">
        <f>MID(D3554,3,1)</f>
        <v>E</v>
      </c>
      <c r="F3554" s="6" t="str">
        <f t="shared" si="111"/>
        <v>11</v>
      </c>
      <c r="G3554" s="3">
        <v>63.68</v>
      </c>
      <c r="H3554" s="3">
        <v>50.25</v>
      </c>
      <c r="I3554" s="3">
        <v>33.75</v>
      </c>
      <c r="J3554" s="3">
        <v>68.64</v>
      </c>
      <c r="K3554" s="3">
        <v>1.05</v>
      </c>
      <c r="L3554" s="3">
        <v>6.23</v>
      </c>
      <c r="M3554" s="3">
        <v>56.65</v>
      </c>
      <c r="N3554" s="3">
        <v>1.64</v>
      </c>
      <c r="O3554" s="3">
        <f>N3554-K3554</f>
        <v>0.58999999999999986</v>
      </c>
      <c r="P3554" s="3">
        <v>52.35</v>
      </c>
      <c r="Q3554" s="3">
        <f>(O3554/P3554)*100</f>
        <v>1.1270296084049662</v>
      </c>
      <c r="R3554" t="str">
        <f>_xlfn.CONCAT(TEXT(B3554, "mm/dd/yyyy"), "_", E3554)</f>
        <v>10/01/2020_E</v>
      </c>
    </row>
    <row r="3555" spans="1:18" x14ac:dyDescent="0.25">
      <c r="A3555" s="6" t="str">
        <f t="shared" si="110"/>
        <v>0091</v>
      </c>
      <c r="B3555" s="1">
        <f>DATE(MID(C3555,8,4), MID(C3555,12,2), MID(C3555, 14, 2))</f>
        <v>44105</v>
      </c>
      <c r="C3555" t="s">
        <v>6821</v>
      </c>
      <c r="D3555" t="s">
        <v>6847</v>
      </c>
      <c r="E3555" s="6" t="str">
        <f>MID(D3555,3,1)</f>
        <v>E</v>
      </c>
      <c r="F3555" s="6" t="str">
        <f t="shared" si="111"/>
        <v>11</v>
      </c>
      <c r="G3555" s="3">
        <v>57.02</v>
      </c>
      <c r="H3555" s="3">
        <v>49.17</v>
      </c>
      <c r="I3555" s="3">
        <v>30.55</v>
      </c>
      <c r="J3555" s="3">
        <v>65.34</v>
      </c>
      <c r="K3555" s="3">
        <v>1.06</v>
      </c>
      <c r="L3555" s="3">
        <v>6.06</v>
      </c>
      <c r="M3555" s="3">
        <v>56.48</v>
      </c>
      <c r="N3555" s="3">
        <v>1.63</v>
      </c>
      <c r="O3555" s="3">
        <f>N3555-K3555</f>
        <v>0.56999999999999984</v>
      </c>
      <c r="P3555" s="3">
        <v>50.03</v>
      </c>
      <c r="Q3555" s="3">
        <f>(O3555/P3555)*100</f>
        <v>1.1393164101539073</v>
      </c>
      <c r="R3555" t="str">
        <f>_xlfn.CONCAT(TEXT(B3555, "mm/dd/yyyy"), "_", E3555)</f>
        <v>10/01/2020_E</v>
      </c>
    </row>
    <row r="3556" spans="1:18" x14ac:dyDescent="0.25">
      <c r="A3556" s="6" t="str">
        <f t="shared" si="110"/>
        <v>0091</v>
      </c>
      <c r="B3556" s="1">
        <f>DATE(MID(C3556,8,4), MID(C3556,12,2), MID(C3556, 14, 2))</f>
        <v>44105</v>
      </c>
      <c r="C3556" t="s">
        <v>6821</v>
      </c>
      <c r="D3556" t="s">
        <v>6849</v>
      </c>
      <c r="E3556" s="6" t="str">
        <f>MID(D3556,3,1)</f>
        <v>E</v>
      </c>
      <c r="F3556" s="6" t="str">
        <f t="shared" si="111"/>
        <v>11</v>
      </c>
      <c r="G3556" s="3">
        <v>68.33</v>
      </c>
      <c r="H3556" s="3">
        <v>45.94</v>
      </c>
      <c r="I3556" s="3">
        <v>33.1</v>
      </c>
      <c r="J3556" s="3">
        <v>86.82</v>
      </c>
      <c r="K3556" s="3">
        <v>1.07</v>
      </c>
      <c r="L3556" s="3">
        <v>8.5299999999999994</v>
      </c>
      <c r="M3556" s="3">
        <v>72.58</v>
      </c>
      <c r="N3556" s="3">
        <v>1.85</v>
      </c>
      <c r="O3556" s="3">
        <f>N3556-K3556</f>
        <v>0.78</v>
      </c>
      <c r="P3556" s="3">
        <v>68.099999999999994</v>
      </c>
      <c r="Q3556" s="3">
        <f>(O3556/P3556)*100</f>
        <v>1.1453744493392073</v>
      </c>
      <c r="R3556" t="str">
        <f>_xlfn.CONCAT(TEXT(B3556, "mm/dd/yyyy"), "_", E3556)</f>
        <v>10/01/2020_E</v>
      </c>
    </row>
    <row r="3557" spans="1:18" x14ac:dyDescent="0.25">
      <c r="A3557" s="6" t="str">
        <f t="shared" si="110"/>
        <v>0091</v>
      </c>
      <c r="B3557" s="1">
        <f>DATE(MID(C3557,8,4), MID(C3557,12,2), MID(C3557, 14, 2))</f>
        <v>44105</v>
      </c>
      <c r="C3557" t="s">
        <v>6821</v>
      </c>
      <c r="D3557" t="s">
        <v>6851</v>
      </c>
      <c r="E3557" s="6" t="str">
        <f>MID(D3557,3,1)</f>
        <v>E</v>
      </c>
      <c r="F3557" s="6" t="str">
        <f t="shared" si="111"/>
        <v>11</v>
      </c>
      <c r="G3557" s="3">
        <v>85.39</v>
      </c>
      <c r="H3557" s="3">
        <v>62.35</v>
      </c>
      <c r="I3557" s="3">
        <v>33.11</v>
      </c>
      <c r="J3557" s="3">
        <v>165.95</v>
      </c>
      <c r="K3557" s="3">
        <v>1.06</v>
      </c>
      <c r="L3557" s="3">
        <v>11.87</v>
      </c>
      <c r="M3557" s="3">
        <v>142.72999999999999</v>
      </c>
      <c r="N3557" s="3">
        <v>2.2000000000000002</v>
      </c>
      <c r="O3557" s="3">
        <f>N3557-K3557</f>
        <v>1.1400000000000001</v>
      </c>
      <c r="P3557" s="3">
        <v>135.04</v>
      </c>
      <c r="Q3557" s="3">
        <f>(O3557/P3557)*100</f>
        <v>0.84419431279620871</v>
      </c>
      <c r="R3557" t="str">
        <f>_xlfn.CONCAT(TEXT(B3557, "mm/dd/yyyy"), "_", E3557)</f>
        <v>10/01/2020_E</v>
      </c>
    </row>
    <row r="3558" spans="1:18" x14ac:dyDescent="0.25">
      <c r="A3558" s="6" t="str">
        <f t="shared" si="110"/>
        <v>0091</v>
      </c>
      <c r="B3558" s="1">
        <f>DATE(MID(C3558,8,4), MID(C3558,12,2), MID(C3558, 14, 2))</f>
        <v>44105</v>
      </c>
      <c r="C3558" t="s">
        <v>6821</v>
      </c>
      <c r="D3558" t="s">
        <v>6853</v>
      </c>
      <c r="E3558" s="6" t="str">
        <f>MID(D3558,3,1)</f>
        <v>E</v>
      </c>
      <c r="F3558" s="6" t="str">
        <f t="shared" si="111"/>
        <v>11</v>
      </c>
      <c r="G3558" s="3">
        <v>62</v>
      </c>
      <c r="H3558" s="3">
        <v>47.05</v>
      </c>
      <c r="I3558" s="3">
        <v>25.81</v>
      </c>
      <c r="J3558" s="3">
        <v>65.92</v>
      </c>
      <c r="K3558" s="3">
        <v>1.06</v>
      </c>
      <c r="L3558" s="3">
        <v>5.77</v>
      </c>
      <c r="M3558" s="3">
        <v>56.27</v>
      </c>
      <c r="N3558" s="3">
        <v>1.63</v>
      </c>
      <c r="O3558" s="3">
        <f>N3558-K3558</f>
        <v>0.56999999999999984</v>
      </c>
      <c r="P3558" s="3">
        <v>53.98</v>
      </c>
      <c r="Q3558" s="3">
        <f>(O3558/P3558)*100</f>
        <v>1.0559466469062613</v>
      </c>
      <c r="R3558" t="str">
        <f>_xlfn.CONCAT(TEXT(B3558, "mm/dd/yyyy"), "_", E3558)</f>
        <v>10/01/2020_E</v>
      </c>
    </row>
    <row r="3559" spans="1:18" x14ac:dyDescent="0.25">
      <c r="A3559" s="6" t="str">
        <f t="shared" si="110"/>
        <v>0091</v>
      </c>
      <c r="B3559" s="1">
        <f>DATE(MID(C3559,8,4), MID(C3559,12,2), MID(C3559, 14, 2))</f>
        <v>44105</v>
      </c>
      <c r="C3559" t="s">
        <v>6821</v>
      </c>
      <c r="D3559" t="s">
        <v>6855</v>
      </c>
      <c r="E3559" s="6" t="str">
        <f>MID(D3559,3,1)</f>
        <v>E</v>
      </c>
      <c r="F3559" s="6" t="str">
        <f t="shared" si="111"/>
        <v>11</v>
      </c>
      <c r="G3559" s="3">
        <v>53.29</v>
      </c>
      <c r="H3559" s="3">
        <v>46.67</v>
      </c>
      <c r="I3559" s="3">
        <v>22.67</v>
      </c>
      <c r="J3559" s="3">
        <v>47.56</v>
      </c>
      <c r="K3559" s="3">
        <v>1.08</v>
      </c>
      <c r="L3559" s="3">
        <v>4.32</v>
      </c>
      <c r="M3559" s="3">
        <v>38.840000000000003</v>
      </c>
      <c r="N3559" s="3">
        <v>1.45</v>
      </c>
      <c r="O3559" s="3">
        <f>N3559-K3559</f>
        <v>0.36999999999999988</v>
      </c>
      <c r="P3559" s="3">
        <v>37.409999999999997</v>
      </c>
      <c r="Q3559" s="3">
        <f>(O3559/P3559)*100</f>
        <v>0.98904036353916047</v>
      </c>
      <c r="R3559" t="str">
        <f>_xlfn.CONCAT(TEXT(B3559, "mm/dd/yyyy"), "_", E3559)</f>
        <v>10/01/2020_E</v>
      </c>
    </row>
    <row r="3560" spans="1:18" x14ac:dyDescent="0.25">
      <c r="A3560" s="6" t="str">
        <f t="shared" si="110"/>
        <v>0091</v>
      </c>
      <c r="B3560" s="1">
        <f>DATE(MID(C3560,8,4), MID(C3560,12,2), MID(C3560, 14, 2))</f>
        <v>44105</v>
      </c>
      <c r="C3560" t="s">
        <v>6821</v>
      </c>
      <c r="D3560" t="s">
        <v>6857</v>
      </c>
      <c r="E3560" s="6" t="str">
        <f>MID(D3560,3,1)</f>
        <v>E</v>
      </c>
      <c r="F3560" s="6" t="str">
        <f t="shared" si="111"/>
        <v>11</v>
      </c>
      <c r="G3560" s="3">
        <v>70.13</v>
      </c>
      <c r="H3560" s="3">
        <v>49.4</v>
      </c>
      <c r="I3560" s="3">
        <v>35.43</v>
      </c>
      <c r="J3560" s="3">
        <v>106.9</v>
      </c>
      <c r="K3560" s="3">
        <v>1.07</v>
      </c>
      <c r="L3560" s="3">
        <v>9.69</v>
      </c>
      <c r="M3560" s="3">
        <v>89.6</v>
      </c>
      <c r="N3560" s="3">
        <v>1.92</v>
      </c>
      <c r="O3560" s="3">
        <f>N3560-K3560</f>
        <v>0.84999999999999987</v>
      </c>
      <c r="P3560" s="3">
        <v>86.38</v>
      </c>
      <c r="Q3560" s="3">
        <f>(O3560/P3560)*100</f>
        <v>0.9840240796480666</v>
      </c>
      <c r="R3560" t="str">
        <f>_xlfn.CONCAT(TEXT(B3560, "mm/dd/yyyy"), "_", E3560)</f>
        <v>10/01/2020_E</v>
      </c>
    </row>
    <row r="3561" spans="1:18" x14ac:dyDescent="0.25">
      <c r="A3561" s="6" t="str">
        <f t="shared" si="110"/>
        <v>0091</v>
      </c>
      <c r="B3561" s="1">
        <f>DATE(MID(C3561,8,4), MID(C3561,12,2), MID(C3561, 14, 2))</f>
        <v>44105</v>
      </c>
      <c r="C3561" t="s">
        <v>6821</v>
      </c>
      <c r="D3561" t="s">
        <v>6859</v>
      </c>
      <c r="E3561" s="6" t="str">
        <f>MID(D3561,3,1)</f>
        <v>E</v>
      </c>
      <c r="F3561" s="6" t="str">
        <f t="shared" si="111"/>
        <v>11</v>
      </c>
      <c r="G3561" s="3">
        <v>72.36</v>
      </c>
      <c r="H3561" s="3">
        <v>56.83</v>
      </c>
      <c r="I3561" s="3">
        <v>35.659999999999997</v>
      </c>
      <c r="J3561" s="3">
        <v>102.44</v>
      </c>
      <c r="K3561" s="3">
        <v>1.07</v>
      </c>
      <c r="L3561" s="3">
        <v>11.22</v>
      </c>
      <c r="M3561" s="3">
        <v>83.82</v>
      </c>
      <c r="N3561" s="3">
        <v>2.12</v>
      </c>
      <c r="O3561" s="3">
        <f>N3561-K3561</f>
        <v>1.05</v>
      </c>
      <c r="P3561" s="3">
        <v>75</v>
      </c>
      <c r="Q3561" s="3">
        <f>(O3561/P3561)*100</f>
        <v>1.4000000000000001</v>
      </c>
      <c r="R3561" t="str">
        <f>_xlfn.CONCAT(TEXT(B3561, "mm/dd/yyyy"), "_", E3561)</f>
        <v>10/01/2020_E</v>
      </c>
    </row>
    <row r="3562" spans="1:18" x14ac:dyDescent="0.25">
      <c r="A3562" s="6" t="str">
        <f t="shared" si="110"/>
        <v>0091</v>
      </c>
      <c r="B3562" s="1">
        <f>DATE(MID(C3562,8,4), MID(C3562,12,2), MID(C3562, 14, 2))</f>
        <v>44105</v>
      </c>
      <c r="C3562" t="s">
        <v>6821</v>
      </c>
      <c r="D3562" t="s">
        <v>6861</v>
      </c>
      <c r="E3562" s="6" t="str">
        <f>MID(D3562,3,1)</f>
        <v>E</v>
      </c>
      <c r="F3562" s="6" t="str">
        <f t="shared" si="111"/>
        <v>11</v>
      </c>
      <c r="G3562" s="3">
        <v>57.8</v>
      </c>
      <c r="H3562" s="3">
        <v>48.09</v>
      </c>
      <c r="I3562" s="3">
        <v>31.21</v>
      </c>
      <c r="J3562" s="3">
        <v>66.44</v>
      </c>
      <c r="K3562" s="3">
        <v>1.07</v>
      </c>
      <c r="L3562" s="3">
        <v>6.18</v>
      </c>
      <c r="M3562" s="3">
        <v>56.89</v>
      </c>
      <c r="N3562" s="3">
        <v>1.54</v>
      </c>
      <c r="O3562" s="3">
        <f>N3562-K3562</f>
        <v>0.47</v>
      </c>
      <c r="P3562" s="3">
        <v>52.31</v>
      </c>
      <c r="Q3562" s="3">
        <f>(O3562/P3562)*100</f>
        <v>0.89848977251003626</v>
      </c>
      <c r="R3562" t="str">
        <f>_xlfn.CONCAT(TEXT(B3562, "mm/dd/yyyy"), "_", E3562)</f>
        <v>10/01/2020_E</v>
      </c>
    </row>
    <row r="3563" spans="1:18" x14ac:dyDescent="0.25">
      <c r="A3563" s="6" t="str">
        <f t="shared" si="110"/>
        <v>0091</v>
      </c>
      <c r="B3563" s="1">
        <f>DATE(MID(C3563,8,4), MID(C3563,12,2), MID(C3563, 14, 2))</f>
        <v>44105</v>
      </c>
      <c r="C3563" t="s">
        <v>6821</v>
      </c>
      <c r="D3563" t="s">
        <v>6863</v>
      </c>
      <c r="E3563" s="6" t="str">
        <f>MID(D3563,3,1)</f>
        <v>E</v>
      </c>
      <c r="F3563" s="6" t="str">
        <f t="shared" si="111"/>
        <v>11</v>
      </c>
      <c r="G3563" s="3">
        <v>61.79</v>
      </c>
      <c r="H3563" s="3">
        <v>48.86</v>
      </c>
      <c r="I3563" s="3">
        <v>30.28</v>
      </c>
      <c r="J3563" s="3">
        <v>76.98</v>
      </c>
      <c r="K3563" s="3">
        <v>1.07</v>
      </c>
      <c r="L3563" s="3">
        <v>7.4</v>
      </c>
      <c r="M3563" s="3">
        <v>64.73</v>
      </c>
      <c r="N3563" s="3">
        <v>1.74</v>
      </c>
      <c r="O3563" s="3">
        <f>N3563-K3563</f>
        <v>0.66999999999999993</v>
      </c>
      <c r="P3563" s="3">
        <v>61.25</v>
      </c>
      <c r="Q3563" s="3">
        <f>(O3563/P3563)*100</f>
        <v>1.093877551020408</v>
      </c>
      <c r="R3563" t="str">
        <f>_xlfn.CONCAT(TEXT(B3563, "mm/dd/yyyy"), "_", E3563)</f>
        <v>10/01/2020_E</v>
      </c>
    </row>
    <row r="3564" spans="1:18" x14ac:dyDescent="0.25">
      <c r="A3564" s="6" t="str">
        <f t="shared" si="110"/>
        <v>0091</v>
      </c>
      <c r="B3564" s="1">
        <f>DATE(MID(C3564,8,4), MID(C3564,12,2), MID(C3564, 14, 2))</f>
        <v>44105</v>
      </c>
      <c r="C3564" t="s">
        <v>6821</v>
      </c>
      <c r="D3564" t="s">
        <v>6865</v>
      </c>
      <c r="E3564" s="6" t="str">
        <f>MID(D3564,3,1)</f>
        <v>E</v>
      </c>
      <c r="F3564" s="6" t="str">
        <f t="shared" si="111"/>
        <v>11</v>
      </c>
      <c r="G3564" s="3">
        <v>61.16</v>
      </c>
      <c r="H3564" s="3">
        <v>43.3</v>
      </c>
      <c r="I3564" s="3">
        <v>28.93</v>
      </c>
      <c r="J3564" s="3">
        <v>68.7</v>
      </c>
      <c r="K3564" s="3">
        <v>1.07</v>
      </c>
      <c r="L3564" s="3">
        <v>6.01</v>
      </c>
      <c r="M3564" s="3">
        <v>58.52</v>
      </c>
      <c r="N3564" s="3">
        <v>1.68</v>
      </c>
      <c r="O3564" s="3">
        <f>N3564-K3564</f>
        <v>0.60999999999999988</v>
      </c>
      <c r="P3564" s="3">
        <v>55.92</v>
      </c>
      <c r="Q3564" s="3">
        <f>(O3564/P3564)*100</f>
        <v>1.090844062947067</v>
      </c>
      <c r="R3564" t="str">
        <f>_xlfn.CONCAT(TEXT(B3564, "mm/dd/yyyy"), "_", E3564)</f>
        <v>10/01/2020_E</v>
      </c>
    </row>
    <row r="3565" spans="1:18" x14ac:dyDescent="0.25">
      <c r="A3565" s="6" t="str">
        <f t="shared" si="110"/>
        <v>0091</v>
      </c>
      <c r="B3565" s="1">
        <f>DATE(MID(C3565,8,4), MID(C3565,12,2), MID(C3565, 14, 2))</f>
        <v>44105</v>
      </c>
      <c r="C3565" t="s">
        <v>6821</v>
      </c>
      <c r="D3565" t="s">
        <v>6867</v>
      </c>
      <c r="E3565" s="6" t="str">
        <f>MID(D3565,3,1)</f>
        <v>E</v>
      </c>
      <c r="F3565" s="6" t="str">
        <f t="shared" si="111"/>
        <v>11</v>
      </c>
      <c r="G3565" s="3">
        <v>59.99</v>
      </c>
      <c r="H3565" s="3">
        <v>49.1</v>
      </c>
      <c r="I3565" s="3">
        <v>25.79</v>
      </c>
      <c r="J3565" s="3">
        <v>56.31</v>
      </c>
      <c r="K3565" s="3">
        <v>1.0900000000000001</v>
      </c>
      <c r="L3565" s="3">
        <v>5.36</v>
      </c>
      <c r="M3565" s="3">
        <v>47.06</v>
      </c>
      <c r="N3565" s="3">
        <v>1.57</v>
      </c>
      <c r="O3565" s="3">
        <f>N3565-K3565</f>
        <v>0.48</v>
      </c>
      <c r="P3565" s="3">
        <v>42.68</v>
      </c>
      <c r="Q3565" s="3">
        <f>(O3565/P3565)*100</f>
        <v>1.1246485473289598</v>
      </c>
      <c r="R3565" t="str">
        <f>_xlfn.CONCAT(TEXT(B3565, "mm/dd/yyyy"), "_", E3565)</f>
        <v>10/01/2020_E</v>
      </c>
    </row>
    <row r="3566" spans="1:18" x14ac:dyDescent="0.25">
      <c r="A3566" s="6" t="str">
        <f t="shared" si="110"/>
        <v>0091</v>
      </c>
      <c r="B3566" s="1">
        <f>DATE(MID(C3566,8,4), MID(C3566,12,2), MID(C3566, 14, 2))</f>
        <v>44105</v>
      </c>
      <c r="C3566" t="s">
        <v>6821</v>
      </c>
      <c r="D3566" t="s">
        <v>6869</v>
      </c>
      <c r="E3566" s="6" t="str">
        <f>MID(D3566,3,1)</f>
        <v>E</v>
      </c>
      <c r="F3566" s="6" t="str">
        <f t="shared" si="111"/>
        <v>11</v>
      </c>
      <c r="G3566" s="3">
        <v>52.35</v>
      </c>
      <c r="H3566" s="3">
        <v>36.43</v>
      </c>
      <c r="I3566" s="3">
        <v>24.36</v>
      </c>
      <c r="J3566" s="3">
        <v>39</v>
      </c>
      <c r="K3566" s="3">
        <v>1.08</v>
      </c>
      <c r="L3566" s="3">
        <v>4.1399999999999997</v>
      </c>
      <c r="M3566" s="3">
        <v>32.76</v>
      </c>
      <c r="N3566" s="3">
        <v>1.43</v>
      </c>
      <c r="O3566" s="3">
        <f>N3566-K3566</f>
        <v>0.34999999999999987</v>
      </c>
      <c r="P3566" s="3">
        <v>31.49</v>
      </c>
      <c r="Q3566" s="3">
        <f>(O3566/P3566)*100</f>
        <v>1.1114639568116857</v>
      </c>
      <c r="R3566" t="str">
        <f>_xlfn.CONCAT(TEXT(B3566, "mm/dd/yyyy"), "_", E3566)</f>
        <v>10/01/2020_E</v>
      </c>
    </row>
    <row r="3567" spans="1:18" x14ac:dyDescent="0.25">
      <c r="A3567" s="6" t="str">
        <f t="shared" si="110"/>
        <v>0007</v>
      </c>
      <c r="B3567" s="1">
        <f>DATE(MID(C3567,8,4), MID(C3567,12,2), MID(C3567, 14, 2))</f>
        <v>44138</v>
      </c>
      <c r="C3567" t="s">
        <v>3004</v>
      </c>
      <c r="D3567" t="s">
        <v>3003</v>
      </c>
      <c r="E3567" s="6" t="str">
        <f>MID(D3567,3,1)</f>
        <v>C</v>
      </c>
      <c r="F3567" s="6" t="str">
        <f t="shared" si="111"/>
        <v>6</v>
      </c>
      <c r="G3567" s="3">
        <v>70.36</v>
      </c>
      <c r="H3567" s="3">
        <v>59.48</v>
      </c>
      <c r="I3567" s="3">
        <v>33.119999999999997</v>
      </c>
      <c r="J3567" s="3">
        <v>79.2</v>
      </c>
      <c r="K3567" s="3">
        <v>1.07</v>
      </c>
      <c r="L3567" s="3">
        <v>12.02</v>
      </c>
      <c r="M3567" s="3">
        <v>64.36</v>
      </c>
      <c r="N3567" s="3">
        <v>2.5</v>
      </c>
      <c r="O3567" s="3">
        <f>N3567-K3567</f>
        <v>1.43</v>
      </c>
      <c r="P3567" s="3">
        <v>61.64</v>
      </c>
      <c r="Q3567" s="3">
        <f>(O3567/P3567)*100</f>
        <v>2.319922128487995</v>
      </c>
      <c r="R3567" t="str">
        <f>_xlfn.CONCAT(TEXT(B3567, "mm/dd/yyyy"), "_", E3567)</f>
        <v>11/03/2020_C</v>
      </c>
    </row>
    <row r="3568" spans="1:18" x14ac:dyDescent="0.25">
      <c r="A3568" s="6" t="str">
        <f t="shared" si="110"/>
        <v>0007</v>
      </c>
      <c r="B3568" s="1">
        <f>DATE(MID(C3568,8,4), MID(C3568,12,2), MID(C3568, 14, 2))</f>
        <v>44138</v>
      </c>
      <c r="C3568" t="s">
        <v>3004</v>
      </c>
      <c r="D3568" t="s">
        <v>3006</v>
      </c>
      <c r="E3568" s="6" t="str">
        <f>MID(D3568,3,1)</f>
        <v>C</v>
      </c>
      <c r="F3568" s="6" t="str">
        <f t="shared" si="111"/>
        <v>6</v>
      </c>
      <c r="G3568" s="3">
        <v>74.72</v>
      </c>
      <c r="H3568" s="3">
        <v>55.53</v>
      </c>
      <c r="I3568" s="3">
        <v>24.05</v>
      </c>
      <c r="J3568" s="3">
        <v>43.08</v>
      </c>
      <c r="K3568" s="3">
        <v>1.0900000000000001</v>
      </c>
      <c r="L3568" s="3">
        <v>8.25</v>
      </c>
      <c r="M3568" s="3">
        <v>31.49</v>
      </c>
      <c r="N3568" s="3">
        <v>2.29</v>
      </c>
      <c r="O3568" s="3">
        <f>N3568-K3568</f>
        <v>1.2</v>
      </c>
      <c r="P3568" s="3">
        <v>29.66</v>
      </c>
      <c r="Q3568" s="3">
        <f>(O3568/P3568)*100</f>
        <v>4.0458530006743088</v>
      </c>
      <c r="R3568" t="str">
        <f>_xlfn.CONCAT(TEXT(B3568, "mm/dd/yyyy"), "_", E3568)</f>
        <v>11/03/2020_C</v>
      </c>
    </row>
    <row r="3569" spans="1:18" x14ac:dyDescent="0.25">
      <c r="A3569" s="6" t="str">
        <f t="shared" si="110"/>
        <v>0007</v>
      </c>
      <c r="B3569" s="1">
        <f>DATE(MID(C3569,8,4), MID(C3569,12,2), MID(C3569, 14, 2))</f>
        <v>44138</v>
      </c>
      <c r="C3569" t="s">
        <v>3004</v>
      </c>
      <c r="D3569" t="s">
        <v>3008</v>
      </c>
      <c r="E3569" s="6" t="str">
        <f>MID(D3569,3,1)</f>
        <v>C</v>
      </c>
      <c r="F3569" s="6" t="str">
        <f t="shared" si="111"/>
        <v>6</v>
      </c>
      <c r="G3569" s="3">
        <v>61.78</v>
      </c>
      <c r="H3569" s="3">
        <v>46.27</v>
      </c>
      <c r="I3569" s="3">
        <v>27.7</v>
      </c>
      <c r="J3569" s="3">
        <v>47.38</v>
      </c>
      <c r="K3569" s="3">
        <v>1.06</v>
      </c>
      <c r="L3569" s="3">
        <v>7.15</v>
      </c>
      <c r="M3569" s="3">
        <v>38.65</v>
      </c>
      <c r="N3569" s="3">
        <v>2.0299999999999998</v>
      </c>
      <c r="O3569" s="3">
        <f>N3569-K3569</f>
        <v>0.96999999999999975</v>
      </c>
      <c r="P3569" s="3">
        <v>36.520000000000003</v>
      </c>
      <c r="Q3569" s="3">
        <f>(O3569/P3569)*100</f>
        <v>2.6560788608981372</v>
      </c>
      <c r="R3569" t="str">
        <f>_xlfn.CONCAT(TEXT(B3569, "mm/dd/yyyy"), "_", E3569)</f>
        <v>11/03/2020_C</v>
      </c>
    </row>
    <row r="3570" spans="1:18" x14ac:dyDescent="0.25">
      <c r="A3570" s="6" t="str">
        <f t="shared" si="110"/>
        <v>0007</v>
      </c>
      <c r="B3570" s="1">
        <f>DATE(MID(C3570,8,4), MID(C3570,12,2), MID(C3570, 14, 2))</f>
        <v>44138</v>
      </c>
      <c r="C3570" t="s">
        <v>3004</v>
      </c>
      <c r="D3570" t="s">
        <v>3010</v>
      </c>
      <c r="E3570" s="6" t="str">
        <f>MID(D3570,3,1)</f>
        <v>C</v>
      </c>
      <c r="F3570" s="6" t="str">
        <f t="shared" si="111"/>
        <v>6</v>
      </c>
      <c r="G3570" s="3">
        <v>74.66</v>
      </c>
      <c r="H3570" s="3">
        <v>60.63</v>
      </c>
      <c r="I3570" s="3">
        <v>38.549999999999997</v>
      </c>
      <c r="J3570" s="3">
        <v>110.1</v>
      </c>
      <c r="K3570" s="3">
        <v>1.07</v>
      </c>
      <c r="L3570" s="3">
        <v>10.02</v>
      </c>
      <c r="M3570" s="3">
        <v>92.67</v>
      </c>
      <c r="N3570" s="3">
        <v>2.62</v>
      </c>
      <c r="O3570" s="3">
        <f>N3570-K3570</f>
        <v>1.55</v>
      </c>
      <c r="P3570" s="3">
        <v>89.54</v>
      </c>
      <c r="Q3570" s="3">
        <f>(O3570/P3570)*100</f>
        <v>1.7310699128880946</v>
      </c>
      <c r="R3570" t="str">
        <f>_xlfn.CONCAT(TEXT(B3570, "mm/dd/yyyy"), "_", E3570)</f>
        <v>11/03/2020_C</v>
      </c>
    </row>
    <row r="3571" spans="1:18" x14ac:dyDescent="0.25">
      <c r="A3571" s="6" t="str">
        <f t="shared" si="110"/>
        <v>0007</v>
      </c>
      <c r="B3571" s="1">
        <f>DATE(MID(C3571,8,4), MID(C3571,12,2), MID(C3571, 14, 2))</f>
        <v>44138</v>
      </c>
      <c r="C3571" t="s">
        <v>3004</v>
      </c>
      <c r="D3571" t="s">
        <v>3012</v>
      </c>
      <c r="E3571" s="6" t="str">
        <f>MID(D3571,3,1)</f>
        <v>C</v>
      </c>
      <c r="F3571" s="6" t="str">
        <f t="shared" si="111"/>
        <v>6</v>
      </c>
      <c r="G3571" s="3">
        <v>79.31</v>
      </c>
      <c r="H3571" s="3">
        <v>55.88</v>
      </c>
      <c r="I3571" s="3">
        <v>40.369999999999997</v>
      </c>
      <c r="J3571" s="3">
        <v>139.9</v>
      </c>
      <c r="K3571" s="3">
        <v>1.07</v>
      </c>
      <c r="L3571" s="3">
        <v>15.3</v>
      </c>
      <c r="M3571" s="3">
        <v>113.84</v>
      </c>
      <c r="N3571" s="3">
        <v>3.04</v>
      </c>
      <c r="O3571" s="3">
        <f>N3571-K3571</f>
        <v>1.97</v>
      </c>
      <c r="P3571" s="3">
        <v>106.96</v>
      </c>
      <c r="Q3571" s="3">
        <f>(O3571/P3571)*100</f>
        <v>1.8418100224382945</v>
      </c>
      <c r="R3571" t="str">
        <f>_xlfn.CONCAT(TEXT(B3571, "mm/dd/yyyy"), "_", E3571)</f>
        <v>11/03/2020_C</v>
      </c>
    </row>
    <row r="3572" spans="1:18" x14ac:dyDescent="0.25">
      <c r="A3572" s="6" t="str">
        <f t="shared" si="110"/>
        <v>0007</v>
      </c>
      <c r="B3572" s="1">
        <f>DATE(MID(C3572,8,4), MID(C3572,12,2), MID(C3572, 14, 2))</f>
        <v>44138</v>
      </c>
      <c r="C3572" t="s">
        <v>3004</v>
      </c>
      <c r="D3572" t="s">
        <v>3014</v>
      </c>
      <c r="E3572" s="6" t="str">
        <f>MID(D3572,3,1)</f>
        <v>C</v>
      </c>
      <c r="F3572" s="6" t="str">
        <f t="shared" si="111"/>
        <v>6</v>
      </c>
      <c r="G3572" s="3">
        <v>74.739999999999995</v>
      </c>
      <c r="H3572" s="3">
        <v>57.08</v>
      </c>
      <c r="I3572" s="3">
        <v>23.74</v>
      </c>
      <c r="J3572" s="3">
        <v>70.88</v>
      </c>
      <c r="K3572" s="3">
        <v>1.06</v>
      </c>
      <c r="L3572" s="3">
        <v>8.52</v>
      </c>
      <c r="M3572" s="3">
        <v>54.09</v>
      </c>
      <c r="N3572" s="3">
        <v>2.46</v>
      </c>
      <c r="O3572" s="3">
        <f>N3572-K3572</f>
        <v>1.4</v>
      </c>
      <c r="P3572" s="3">
        <v>52.86</v>
      </c>
      <c r="Q3572" s="3">
        <f>(O3572/P3572)*100</f>
        <v>2.6485054861899355</v>
      </c>
      <c r="R3572" t="str">
        <f>_xlfn.CONCAT(TEXT(B3572, "mm/dd/yyyy"), "_", E3572)</f>
        <v>11/03/2020_C</v>
      </c>
    </row>
    <row r="3573" spans="1:18" x14ac:dyDescent="0.25">
      <c r="A3573" s="6" t="str">
        <f t="shared" si="110"/>
        <v>0007</v>
      </c>
      <c r="B3573" s="1">
        <f>DATE(MID(C3573,8,4), MID(C3573,12,2), MID(C3573, 14, 2))</f>
        <v>44138</v>
      </c>
      <c r="C3573" t="s">
        <v>3004</v>
      </c>
      <c r="D3573" t="s">
        <v>3016</v>
      </c>
      <c r="E3573" s="6" t="str">
        <f>MID(D3573,3,1)</f>
        <v>C</v>
      </c>
      <c r="F3573" s="6" t="str">
        <f t="shared" si="111"/>
        <v>6</v>
      </c>
      <c r="G3573" s="3">
        <v>88.75</v>
      </c>
      <c r="H3573" s="3">
        <v>59.81</v>
      </c>
      <c r="I3573" s="3">
        <v>30.82</v>
      </c>
      <c r="J3573" s="3">
        <v>93.65</v>
      </c>
      <c r="K3573" s="3">
        <v>1.0900000000000001</v>
      </c>
      <c r="L3573" s="3">
        <v>12.89</v>
      </c>
      <c r="M3573" s="3">
        <v>72.12</v>
      </c>
      <c r="N3573" s="3">
        <v>3.2</v>
      </c>
      <c r="O3573" s="3">
        <f>N3573-K3573</f>
        <v>2.1100000000000003</v>
      </c>
      <c r="P3573" s="3">
        <v>68.31</v>
      </c>
      <c r="Q3573" s="3">
        <f>(O3573/P3573)*100</f>
        <v>3.0888596105987416</v>
      </c>
      <c r="R3573" t="str">
        <f>_xlfn.CONCAT(TEXT(B3573, "mm/dd/yyyy"), "_", E3573)</f>
        <v>11/03/2020_C</v>
      </c>
    </row>
    <row r="3574" spans="1:18" x14ac:dyDescent="0.25">
      <c r="A3574" s="6" t="str">
        <f t="shared" si="110"/>
        <v>0007</v>
      </c>
      <c r="B3574" s="1">
        <f>DATE(MID(C3574,8,4), MID(C3574,12,2), MID(C3574, 14, 2))</f>
        <v>44138</v>
      </c>
      <c r="C3574" t="s">
        <v>3004</v>
      </c>
      <c r="D3574" t="s">
        <v>3018</v>
      </c>
      <c r="E3574" s="6" t="str">
        <f>MID(D3574,3,1)</f>
        <v>C</v>
      </c>
      <c r="F3574" s="6" t="str">
        <f t="shared" si="111"/>
        <v>6</v>
      </c>
      <c r="G3574" s="3">
        <v>77.739999999999995</v>
      </c>
      <c r="H3574" s="3">
        <v>51.05</v>
      </c>
      <c r="I3574" s="3">
        <v>25.15</v>
      </c>
      <c r="J3574" s="3">
        <v>61.22</v>
      </c>
      <c r="K3574" s="3">
        <v>1.07</v>
      </c>
      <c r="L3574" s="3">
        <v>8.26</v>
      </c>
      <c r="M3574" s="3">
        <v>49.51</v>
      </c>
      <c r="N3574" s="3">
        <v>2.2599999999999998</v>
      </c>
      <c r="O3574" s="3">
        <f>N3574-K3574</f>
        <v>1.1899999999999997</v>
      </c>
      <c r="P3574" s="3">
        <v>46.17</v>
      </c>
      <c r="Q3574" s="3">
        <f>(O3574/P3574)*100</f>
        <v>2.5774312324019921</v>
      </c>
      <c r="R3574" t="str">
        <f>_xlfn.CONCAT(TEXT(B3574, "mm/dd/yyyy"), "_", E3574)</f>
        <v>11/03/2020_C</v>
      </c>
    </row>
    <row r="3575" spans="1:18" x14ac:dyDescent="0.25">
      <c r="A3575" s="6" t="str">
        <f t="shared" si="110"/>
        <v>0007</v>
      </c>
      <c r="B3575" s="1">
        <f>DATE(MID(C3575,8,4), MID(C3575,12,2), MID(C3575, 14, 2))</f>
        <v>44138</v>
      </c>
      <c r="C3575" t="s">
        <v>3004</v>
      </c>
      <c r="D3575" t="s">
        <v>3020</v>
      </c>
      <c r="E3575" s="6" t="str">
        <f>MID(D3575,3,1)</f>
        <v>C</v>
      </c>
      <c r="F3575" s="6" t="str">
        <f t="shared" si="111"/>
        <v>6</v>
      </c>
      <c r="G3575" s="3">
        <v>76.430000000000007</v>
      </c>
      <c r="H3575" s="3">
        <v>55.76</v>
      </c>
      <c r="I3575" s="3">
        <v>41.73</v>
      </c>
      <c r="J3575" s="3">
        <v>118.97</v>
      </c>
      <c r="K3575" s="3">
        <v>1.07</v>
      </c>
      <c r="L3575" s="3">
        <v>11.19</v>
      </c>
      <c r="M3575" s="3">
        <v>102.33</v>
      </c>
      <c r="N3575" s="3">
        <v>2.99</v>
      </c>
      <c r="O3575" s="3">
        <f>N3575-K3575</f>
        <v>1.9200000000000002</v>
      </c>
      <c r="P3575" s="3">
        <v>97.24</v>
      </c>
      <c r="Q3575" s="3">
        <f>(O3575/P3575)*100</f>
        <v>1.9744960921431514</v>
      </c>
      <c r="R3575" t="str">
        <f>_xlfn.CONCAT(TEXT(B3575, "mm/dd/yyyy"), "_", E3575)</f>
        <v>11/03/2020_C</v>
      </c>
    </row>
    <row r="3576" spans="1:18" x14ac:dyDescent="0.25">
      <c r="A3576" s="6" t="str">
        <f t="shared" si="110"/>
        <v>0007</v>
      </c>
      <c r="B3576" s="1">
        <f>DATE(MID(C3576,8,4), MID(C3576,12,2), MID(C3576, 14, 2))</f>
        <v>44138</v>
      </c>
      <c r="C3576" t="s">
        <v>3004</v>
      </c>
      <c r="D3576" t="s">
        <v>3022</v>
      </c>
      <c r="E3576" s="6" t="str">
        <f>MID(D3576,3,1)</f>
        <v>C</v>
      </c>
      <c r="F3576" s="6" t="str">
        <f t="shared" si="111"/>
        <v>6</v>
      </c>
      <c r="G3576" s="3">
        <v>81.08</v>
      </c>
      <c r="H3576" s="3">
        <v>61.55</v>
      </c>
      <c r="I3576" s="3">
        <v>31.32</v>
      </c>
      <c r="J3576" s="3">
        <v>94.35</v>
      </c>
      <c r="K3576" s="3">
        <v>1.07</v>
      </c>
      <c r="L3576" s="3">
        <v>10.61</v>
      </c>
      <c r="M3576" s="3">
        <v>77.849999999999994</v>
      </c>
      <c r="N3576" s="3">
        <v>2.72</v>
      </c>
      <c r="O3576" s="3">
        <f>N3576-K3576</f>
        <v>1.6500000000000001</v>
      </c>
      <c r="P3576" s="3">
        <v>75.34</v>
      </c>
      <c r="Q3576" s="3">
        <f>(O3576/P3576)*100</f>
        <v>2.1900716750730025</v>
      </c>
      <c r="R3576" t="str">
        <f>_xlfn.CONCAT(TEXT(B3576, "mm/dd/yyyy"), "_", E3576)</f>
        <v>11/03/2020_C</v>
      </c>
    </row>
    <row r="3577" spans="1:18" x14ac:dyDescent="0.25">
      <c r="A3577" s="6" t="str">
        <f t="shared" si="110"/>
        <v>0007</v>
      </c>
      <c r="B3577" s="1">
        <f>DATE(MID(C3577,8,4), MID(C3577,12,2), MID(C3577, 14, 2))</f>
        <v>44138</v>
      </c>
      <c r="C3577" t="s">
        <v>3004</v>
      </c>
      <c r="D3577" t="s">
        <v>3024</v>
      </c>
      <c r="E3577" s="6" t="str">
        <f>MID(D3577,3,1)</f>
        <v>C</v>
      </c>
      <c r="F3577" s="6" t="str">
        <f t="shared" si="111"/>
        <v>6</v>
      </c>
      <c r="G3577" s="3">
        <v>62.87</v>
      </c>
      <c r="H3577" s="3">
        <v>40.82</v>
      </c>
      <c r="I3577" s="3">
        <v>23.66</v>
      </c>
      <c r="J3577" s="3">
        <v>38.04</v>
      </c>
      <c r="K3577" s="3">
        <v>1.08</v>
      </c>
      <c r="L3577" s="3">
        <v>5.56</v>
      </c>
      <c r="M3577" s="3">
        <v>31.7</v>
      </c>
      <c r="N3577" s="3">
        <v>1.77</v>
      </c>
      <c r="O3577" s="3">
        <f>N3577-K3577</f>
        <v>0.69</v>
      </c>
      <c r="P3577" s="3">
        <v>29.75</v>
      </c>
      <c r="Q3577" s="3">
        <f>(O3577/P3577)*100</f>
        <v>2.3193277310924367</v>
      </c>
      <c r="R3577" t="str">
        <f>_xlfn.CONCAT(TEXT(B3577, "mm/dd/yyyy"), "_", E3577)</f>
        <v>11/03/2020_C</v>
      </c>
    </row>
    <row r="3578" spans="1:18" x14ac:dyDescent="0.25">
      <c r="A3578" s="6" t="str">
        <f t="shared" si="110"/>
        <v>0007</v>
      </c>
      <c r="B3578" s="1">
        <f>DATE(MID(C3578,8,4), MID(C3578,12,2), MID(C3578, 14, 2))</f>
        <v>44138</v>
      </c>
      <c r="C3578" t="s">
        <v>3004</v>
      </c>
      <c r="D3578" t="s">
        <v>3026</v>
      </c>
      <c r="E3578" s="6" t="str">
        <f>MID(D3578,3,1)</f>
        <v>C</v>
      </c>
      <c r="F3578" s="6" t="str">
        <f t="shared" si="111"/>
        <v>6</v>
      </c>
      <c r="G3578" s="3">
        <v>88.9</v>
      </c>
      <c r="H3578" s="3">
        <v>64.48</v>
      </c>
      <c r="I3578" s="3">
        <v>37.590000000000003</v>
      </c>
      <c r="J3578" s="3">
        <v>138.11000000000001</v>
      </c>
      <c r="K3578" s="3">
        <v>1.06</v>
      </c>
      <c r="L3578" s="3">
        <v>16.86</v>
      </c>
      <c r="M3578" s="3">
        <v>112.7</v>
      </c>
      <c r="N3578" s="3">
        <v>3.24</v>
      </c>
      <c r="O3578" s="3">
        <f>N3578-K3578</f>
        <v>2.1800000000000002</v>
      </c>
      <c r="P3578" s="3">
        <v>107.39</v>
      </c>
      <c r="Q3578" s="3">
        <f>(O3578/P3578)*100</f>
        <v>2.0299841698482171</v>
      </c>
      <c r="R3578" t="str">
        <f>_xlfn.CONCAT(TEXT(B3578, "mm/dd/yyyy"), "_", E3578)</f>
        <v>11/03/2020_C</v>
      </c>
    </row>
    <row r="3579" spans="1:18" x14ac:dyDescent="0.25">
      <c r="A3579" s="6" t="str">
        <f t="shared" si="110"/>
        <v>0007</v>
      </c>
      <c r="B3579" s="1">
        <f>DATE(MID(C3579,8,4), MID(C3579,12,2), MID(C3579, 14, 2))</f>
        <v>44138</v>
      </c>
      <c r="C3579" t="s">
        <v>3004</v>
      </c>
      <c r="D3579" t="s">
        <v>3028</v>
      </c>
      <c r="E3579" s="6" t="str">
        <f>MID(D3579,3,1)</f>
        <v>C</v>
      </c>
      <c r="F3579" s="6" t="str">
        <f t="shared" si="111"/>
        <v>6</v>
      </c>
      <c r="G3579" s="3">
        <v>77.92</v>
      </c>
      <c r="H3579" s="3">
        <v>47.61</v>
      </c>
      <c r="I3579" s="3">
        <v>31.03</v>
      </c>
      <c r="J3579" s="3">
        <v>57.01</v>
      </c>
      <c r="K3579" s="3">
        <v>1.08</v>
      </c>
      <c r="L3579" s="3">
        <v>9.68</v>
      </c>
      <c r="M3579" s="3">
        <v>42.91</v>
      </c>
      <c r="N3579" s="3">
        <v>2.5</v>
      </c>
      <c r="O3579" s="3">
        <f>N3579-K3579</f>
        <v>1.42</v>
      </c>
      <c r="P3579" s="3">
        <v>39.85</v>
      </c>
      <c r="Q3579" s="3">
        <f>(O3579/P3579)*100</f>
        <v>3.5633626097866999</v>
      </c>
      <c r="R3579" t="str">
        <f>_xlfn.CONCAT(TEXT(B3579, "mm/dd/yyyy"), "_", E3579)</f>
        <v>11/03/2020_C</v>
      </c>
    </row>
    <row r="3580" spans="1:18" x14ac:dyDescent="0.25">
      <c r="A3580" s="6" t="str">
        <f t="shared" si="110"/>
        <v>0007</v>
      </c>
      <c r="B3580" s="1">
        <f>DATE(MID(C3580,8,4), MID(C3580,12,2), MID(C3580, 14, 2))</f>
        <v>44138</v>
      </c>
      <c r="C3580" t="s">
        <v>3004</v>
      </c>
      <c r="D3580" t="s">
        <v>3030</v>
      </c>
      <c r="E3580" s="6" t="str">
        <f>MID(D3580,3,1)</f>
        <v>C</v>
      </c>
      <c r="F3580" s="6" t="str">
        <f t="shared" si="111"/>
        <v>6</v>
      </c>
      <c r="G3580" s="3">
        <v>90.58</v>
      </c>
      <c r="H3580" s="3">
        <v>53.34</v>
      </c>
      <c r="I3580" s="3">
        <v>31.94</v>
      </c>
      <c r="J3580" s="3">
        <v>88.74</v>
      </c>
      <c r="K3580" s="3">
        <v>1.06</v>
      </c>
      <c r="L3580" s="3">
        <v>15.57</v>
      </c>
      <c r="M3580" s="3">
        <v>68.87</v>
      </c>
      <c r="N3580" s="3">
        <v>2.82</v>
      </c>
      <c r="O3580" s="3">
        <f>N3580-K3580</f>
        <v>1.7599999999999998</v>
      </c>
      <c r="P3580" s="3">
        <v>64.17</v>
      </c>
      <c r="Q3580" s="3">
        <f>(O3580/P3580)*100</f>
        <v>2.7427146641732891</v>
      </c>
      <c r="R3580" t="str">
        <f>_xlfn.CONCAT(TEXT(B3580, "mm/dd/yyyy"), "_", E3580)</f>
        <v>11/03/2020_C</v>
      </c>
    </row>
    <row r="3581" spans="1:18" x14ac:dyDescent="0.25">
      <c r="A3581" s="6" t="str">
        <f t="shared" si="110"/>
        <v>0007</v>
      </c>
      <c r="B3581" s="1">
        <f>DATE(MID(C3581,8,4), MID(C3581,12,2), MID(C3581, 14, 2))</f>
        <v>44138</v>
      </c>
      <c r="C3581" t="s">
        <v>3004</v>
      </c>
      <c r="D3581" t="s">
        <v>3032</v>
      </c>
      <c r="E3581" s="6" t="str">
        <f>MID(D3581,3,1)</f>
        <v>C</v>
      </c>
      <c r="F3581" s="6" t="str">
        <f t="shared" si="111"/>
        <v>6</v>
      </c>
      <c r="G3581" s="3">
        <v>86.6</v>
      </c>
      <c r="H3581" s="3">
        <v>44.91</v>
      </c>
      <c r="I3581" s="3">
        <v>30.62</v>
      </c>
      <c r="J3581" s="3">
        <v>60.95</v>
      </c>
      <c r="K3581" s="3">
        <v>1.06</v>
      </c>
      <c r="L3581" s="3">
        <v>13.11</v>
      </c>
      <c r="M3581" s="3">
        <v>45.99</v>
      </c>
      <c r="N3581" s="3">
        <v>2.77</v>
      </c>
      <c r="O3581" s="3">
        <f>N3581-K3581</f>
        <v>1.71</v>
      </c>
      <c r="P3581" s="3">
        <v>41.4</v>
      </c>
      <c r="Q3581" s="3">
        <f>(O3581/P3581)*100</f>
        <v>4.1304347826086953</v>
      </c>
      <c r="R3581" t="str">
        <f>_xlfn.CONCAT(TEXT(B3581, "mm/dd/yyyy"), "_", E3581)</f>
        <v>11/03/2020_C</v>
      </c>
    </row>
    <row r="3582" spans="1:18" x14ac:dyDescent="0.25">
      <c r="A3582" s="6" t="str">
        <f t="shared" si="110"/>
        <v>0007</v>
      </c>
      <c r="B3582" s="1">
        <f>DATE(MID(C3582,8,4), MID(C3582,12,2), MID(C3582, 14, 2))</f>
        <v>44138</v>
      </c>
      <c r="C3582" t="s">
        <v>3004</v>
      </c>
      <c r="D3582" t="s">
        <v>3034</v>
      </c>
      <c r="E3582" s="6" t="str">
        <f>MID(D3582,3,1)</f>
        <v>C</v>
      </c>
      <c r="F3582" s="6" t="str">
        <f t="shared" si="111"/>
        <v>6</v>
      </c>
      <c r="G3582" s="3">
        <v>60.9</v>
      </c>
      <c r="H3582" s="3">
        <v>44.29</v>
      </c>
      <c r="I3582" s="3">
        <v>20.43</v>
      </c>
      <c r="J3582" s="3">
        <v>32.17</v>
      </c>
      <c r="K3582" s="3">
        <v>1.06</v>
      </c>
      <c r="L3582" s="3">
        <v>7.49</v>
      </c>
      <c r="M3582" s="3">
        <v>24.85</v>
      </c>
      <c r="N3582" s="3">
        <v>2.08</v>
      </c>
      <c r="O3582" s="3">
        <f>N3582-K3582</f>
        <v>1.02</v>
      </c>
      <c r="P3582" s="3">
        <v>23.27</v>
      </c>
      <c r="Q3582" s="3">
        <f>(O3582/P3582)*100</f>
        <v>4.3833261710356686</v>
      </c>
      <c r="R3582" t="str">
        <f>_xlfn.CONCAT(TEXT(B3582, "mm/dd/yyyy"), "_", E3582)</f>
        <v>11/03/2020_C</v>
      </c>
    </row>
    <row r="3583" spans="1:18" x14ac:dyDescent="0.25">
      <c r="A3583" s="6" t="str">
        <f t="shared" si="110"/>
        <v>0007</v>
      </c>
      <c r="B3583" s="1">
        <f>DATE(MID(C3583,8,4), MID(C3583,12,2), MID(C3583, 14, 2))</f>
        <v>44138</v>
      </c>
      <c r="C3583" t="s">
        <v>3004</v>
      </c>
      <c r="D3583" t="s">
        <v>3036</v>
      </c>
      <c r="E3583" s="6" t="str">
        <f>MID(D3583,3,1)</f>
        <v>C</v>
      </c>
      <c r="F3583" s="6" t="str">
        <f t="shared" si="111"/>
        <v>6</v>
      </c>
      <c r="G3583" s="3">
        <v>82.21</v>
      </c>
      <c r="H3583" s="3">
        <v>54.02</v>
      </c>
      <c r="I3583" s="3">
        <v>24.73</v>
      </c>
      <c r="J3583" s="3">
        <v>74.27</v>
      </c>
      <c r="K3583" s="3">
        <v>1.06</v>
      </c>
      <c r="L3583" s="3">
        <v>11.02</v>
      </c>
      <c r="M3583" s="3">
        <v>60.23</v>
      </c>
      <c r="N3583" s="3">
        <v>2.4900000000000002</v>
      </c>
      <c r="O3583" s="3">
        <f>N3583-K3583</f>
        <v>1.4300000000000002</v>
      </c>
      <c r="P3583" s="3">
        <v>57.68</v>
      </c>
      <c r="Q3583" s="3">
        <f>(O3583/P3583)*100</f>
        <v>2.479195561719834</v>
      </c>
      <c r="R3583" t="str">
        <f>_xlfn.CONCAT(TEXT(B3583, "mm/dd/yyyy"), "_", E3583)</f>
        <v>11/03/2020_C</v>
      </c>
    </row>
    <row r="3584" spans="1:18" x14ac:dyDescent="0.25">
      <c r="A3584" s="6" t="str">
        <f t="shared" si="110"/>
        <v>0007</v>
      </c>
      <c r="B3584" s="1">
        <f>DATE(MID(C3584,8,4), MID(C3584,12,2), MID(C3584, 14, 2))</f>
        <v>44138</v>
      </c>
      <c r="C3584" t="s">
        <v>3004</v>
      </c>
      <c r="D3584" t="s">
        <v>3038</v>
      </c>
      <c r="E3584" s="6" t="str">
        <f>MID(D3584,3,1)</f>
        <v>C</v>
      </c>
      <c r="F3584" s="6" t="str">
        <f t="shared" si="111"/>
        <v>6</v>
      </c>
      <c r="G3584" s="3">
        <v>54.72</v>
      </c>
      <c r="H3584" s="3">
        <v>43.62</v>
      </c>
      <c r="I3584" s="3">
        <v>22.19</v>
      </c>
      <c r="J3584" s="3">
        <v>42.26</v>
      </c>
      <c r="K3584" s="3">
        <v>1.06</v>
      </c>
      <c r="L3584" s="3">
        <v>4.9800000000000004</v>
      </c>
      <c r="M3584" s="3">
        <v>36.85</v>
      </c>
      <c r="N3584" s="3">
        <v>1.72</v>
      </c>
      <c r="O3584" s="3">
        <f>N3584-K3584</f>
        <v>0.65999999999999992</v>
      </c>
      <c r="P3584" s="3">
        <v>35.799999999999997</v>
      </c>
      <c r="Q3584" s="3">
        <f>(O3584/P3584)*100</f>
        <v>1.8435754189944131</v>
      </c>
      <c r="R3584" t="str">
        <f>_xlfn.CONCAT(TEXT(B3584, "mm/dd/yyyy"), "_", E3584)</f>
        <v>11/03/2020_C</v>
      </c>
    </row>
    <row r="3585" spans="1:18" x14ac:dyDescent="0.25">
      <c r="A3585" s="6" t="str">
        <f t="shared" si="110"/>
        <v>0007</v>
      </c>
      <c r="B3585" s="1">
        <f>DATE(MID(C3585,8,4), MID(C3585,12,2), MID(C3585, 14, 2))</f>
        <v>44138</v>
      </c>
      <c r="C3585" t="s">
        <v>3004</v>
      </c>
      <c r="D3585" t="s">
        <v>3040</v>
      </c>
      <c r="E3585" s="6" t="str">
        <f>MID(D3585,3,1)</f>
        <v>C</v>
      </c>
      <c r="F3585" s="6" t="str">
        <f t="shared" si="111"/>
        <v>6</v>
      </c>
      <c r="G3585" s="3">
        <v>84.46</v>
      </c>
      <c r="H3585" s="3">
        <v>66.56</v>
      </c>
      <c r="I3585" s="3">
        <v>44.35</v>
      </c>
      <c r="J3585" s="3">
        <v>163.72999999999999</v>
      </c>
      <c r="K3585" s="3">
        <v>1.05</v>
      </c>
      <c r="L3585" s="3">
        <v>15.67</v>
      </c>
      <c r="M3585" s="3">
        <v>133.61000000000001</v>
      </c>
      <c r="N3585" s="3">
        <v>3.53</v>
      </c>
      <c r="O3585" s="3">
        <f>N3585-K3585</f>
        <v>2.4799999999999995</v>
      </c>
      <c r="P3585" s="3">
        <v>128.91999999999999</v>
      </c>
      <c r="Q3585" s="3">
        <f>(O3585/P3585)*100</f>
        <v>1.9236735960285447</v>
      </c>
      <c r="R3585" t="str">
        <f>_xlfn.CONCAT(TEXT(B3585, "mm/dd/yyyy"), "_", E3585)</f>
        <v>11/03/2020_C</v>
      </c>
    </row>
    <row r="3586" spans="1:18" x14ac:dyDescent="0.25">
      <c r="A3586" s="6" t="str">
        <f t="shared" si="110"/>
        <v>0007</v>
      </c>
      <c r="B3586" s="1">
        <f>DATE(MID(C3586,8,4), MID(C3586,12,2), MID(C3586, 14, 2))</f>
        <v>44138</v>
      </c>
      <c r="C3586" t="s">
        <v>3004</v>
      </c>
      <c r="D3586" t="s">
        <v>3042</v>
      </c>
      <c r="E3586" s="6" t="str">
        <f>MID(D3586,3,1)</f>
        <v>C</v>
      </c>
      <c r="F3586" s="6" t="str">
        <f t="shared" si="111"/>
        <v>6</v>
      </c>
      <c r="G3586" s="3">
        <v>62.49</v>
      </c>
      <c r="H3586" s="3">
        <v>43.02</v>
      </c>
      <c r="I3586" s="3">
        <v>25.28</v>
      </c>
      <c r="J3586" s="3">
        <v>38.03</v>
      </c>
      <c r="K3586" s="3">
        <v>1.06</v>
      </c>
      <c r="L3586" s="3">
        <v>7.29</v>
      </c>
      <c r="M3586" s="3">
        <v>27.74</v>
      </c>
      <c r="N3586" s="3">
        <v>2.17</v>
      </c>
      <c r="O3586" s="3">
        <f>N3586-K3586</f>
        <v>1.1099999999999999</v>
      </c>
      <c r="P3586" s="3">
        <v>26.64</v>
      </c>
      <c r="Q3586" s="3">
        <f>(O3586/P3586)*100</f>
        <v>4.1666666666666661</v>
      </c>
      <c r="R3586" t="str">
        <f>_xlfn.CONCAT(TEXT(B3586, "mm/dd/yyyy"), "_", E3586)</f>
        <v>11/03/2020_C</v>
      </c>
    </row>
    <row r="3587" spans="1:18" x14ac:dyDescent="0.25">
      <c r="A3587" s="6" t="str">
        <f t="shared" ref="A3587:A3650" si="112">MID(C3587, SEARCH("_",C3587, 18) + 1, 4)</f>
        <v>0007</v>
      </c>
      <c r="B3587" s="1">
        <f>DATE(MID(C3587,8,4), MID(C3587,12,2), MID(C3587, 14, 2))</f>
        <v>44138</v>
      </c>
      <c r="C3587" t="s">
        <v>3004</v>
      </c>
      <c r="D3587" t="s">
        <v>3044</v>
      </c>
      <c r="E3587" s="6" t="str">
        <f>MID(D3587,3,1)</f>
        <v>C</v>
      </c>
      <c r="F3587" s="6" t="str">
        <f t="shared" ref="F3587:F3650" si="113">IF(OR(A3587="0155",A3587="0156"),"1",IF(OR(A3587="0158"),"2",IF(OR(A3587="0160",A3587="0308"),"3",IF(OR(A3587="0162"),"4",IF(OR(A3587="0167"),"5",IF(OR(A3587="0007"),"6",IF(OR(A3587="0011"),"7",IF(OR(A3587="0016"),"8",IF(OR(A3587="0019"),"9",IF(OR(A3587="0024"),"10",IF(OR(A3587="0090",A3587="0091"),"11",IF(OR(A3587="0096"),"12",IF(OR(A3587="0098"),"13",IF(OR(A3587="0100"),"14",IF(OR(A3587="0102"),"15")))))))))))))))</f>
        <v>6</v>
      </c>
      <c r="G3587" s="3">
        <v>80.099999999999994</v>
      </c>
      <c r="H3587" s="3">
        <v>67.64</v>
      </c>
      <c r="I3587" s="3">
        <v>35.58</v>
      </c>
      <c r="J3587" s="3">
        <v>133.63999999999999</v>
      </c>
      <c r="K3587" s="3">
        <v>1.06</v>
      </c>
      <c r="L3587" s="3">
        <v>11.48</v>
      </c>
      <c r="M3587" s="3">
        <v>115.36</v>
      </c>
      <c r="N3587" s="3">
        <v>2.59</v>
      </c>
      <c r="O3587" s="3">
        <f>N3587-K3587</f>
        <v>1.5299999999999998</v>
      </c>
      <c r="P3587" s="3">
        <v>110.49</v>
      </c>
      <c r="Q3587" s="3">
        <f>(O3587/P3587)*100</f>
        <v>1.3847407005158836</v>
      </c>
      <c r="R3587" t="str">
        <f>_xlfn.CONCAT(TEXT(B3587, "mm/dd/yyyy"), "_", E3587)</f>
        <v>11/03/2020_C</v>
      </c>
    </row>
    <row r="3588" spans="1:18" x14ac:dyDescent="0.25">
      <c r="A3588" s="6" t="str">
        <f t="shared" si="112"/>
        <v>0007</v>
      </c>
      <c r="B3588" s="1">
        <f>DATE(MID(C3588,8,4), MID(C3588,12,2), MID(C3588, 14, 2))</f>
        <v>44138</v>
      </c>
      <c r="C3588" t="s">
        <v>3004</v>
      </c>
      <c r="D3588" t="s">
        <v>3046</v>
      </c>
      <c r="E3588" s="6" t="str">
        <f>MID(D3588,3,1)</f>
        <v>C</v>
      </c>
      <c r="F3588" s="6" t="str">
        <f t="shared" si="113"/>
        <v>6</v>
      </c>
      <c r="G3588" s="3">
        <v>87.01</v>
      </c>
      <c r="H3588" s="3">
        <v>61.73</v>
      </c>
      <c r="I3588" s="3">
        <v>40.340000000000003</v>
      </c>
      <c r="J3588" s="3">
        <v>149.54</v>
      </c>
      <c r="K3588" s="3">
        <v>1.07</v>
      </c>
      <c r="L3588" s="3">
        <v>14.94</v>
      </c>
      <c r="M3588" s="3">
        <v>125.22</v>
      </c>
      <c r="N3588" s="3">
        <v>3.26</v>
      </c>
      <c r="O3588" s="3">
        <f>N3588-K3588</f>
        <v>2.1899999999999995</v>
      </c>
      <c r="P3588" s="3">
        <v>119.05</v>
      </c>
      <c r="Q3588" s="3">
        <f>(O3588/P3588)*100</f>
        <v>1.8395632087358247</v>
      </c>
      <c r="R3588" t="str">
        <f>_xlfn.CONCAT(TEXT(B3588, "mm/dd/yyyy"), "_", E3588)</f>
        <v>11/03/2020_C</v>
      </c>
    </row>
    <row r="3589" spans="1:18" x14ac:dyDescent="0.25">
      <c r="A3589" s="6" t="str">
        <f t="shared" si="112"/>
        <v>0007</v>
      </c>
      <c r="B3589" s="1">
        <f>DATE(MID(C3589,8,4), MID(C3589,12,2), MID(C3589, 14, 2))</f>
        <v>44138</v>
      </c>
      <c r="C3589" t="s">
        <v>3004</v>
      </c>
      <c r="D3589" t="s">
        <v>3048</v>
      </c>
      <c r="E3589" s="6" t="str">
        <f>MID(D3589,3,1)</f>
        <v>C</v>
      </c>
      <c r="F3589" s="6" t="str">
        <f t="shared" si="113"/>
        <v>6</v>
      </c>
      <c r="G3589" s="3">
        <v>90.05</v>
      </c>
      <c r="H3589" s="3">
        <v>58.29</v>
      </c>
      <c r="I3589" s="3">
        <v>42.16</v>
      </c>
      <c r="J3589" s="3">
        <v>103.55</v>
      </c>
      <c r="K3589" s="3">
        <v>1.05</v>
      </c>
      <c r="L3589" s="3">
        <v>15.78</v>
      </c>
      <c r="M3589" s="3">
        <v>76.53</v>
      </c>
      <c r="N3589" s="3">
        <v>3.43</v>
      </c>
      <c r="O3589" s="3">
        <f>N3589-K3589</f>
        <v>2.38</v>
      </c>
      <c r="P3589" s="3">
        <v>71.099999999999994</v>
      </c>
      <c r="Q3589" s="3">
        <f>(O3589/P3589)*100</f>
        <v>3.347398030942335</v>
      </c>
      <c r="R3589" t="str">
        <f>_xlfn.CONCAT(TEXT(B3589, "mm/dd/yyyy"), "_", E3589)</f>
        <v>11/03/2020_C</v>
      </c>
    </row>
    <row r="3590" spans="1:18" x14ac:dyDescent="0.25">
      <c r="A3590" s="6" t="str">
        <f t="shared" si="112"/>
        <v>0007</v>
      </c>
      <c r="B3590" s="1">
        <f>DATE(MID(C3590,8,4), MID(C3590,12,2), MID(C3590, 14, 2))</f>
        <v>44138</v>
      </c>
      <c r="C3590" t="s">
        <v>3004</v>
      </c>
      <c r="D3590" t="s">
        <v>3050</v>
      </c>
      <c r="E3590" s="6" t="str">
        <f>MID(D3590,3,1)</f>
        <v>C</v>
      </c>
      <c r="F3590" s="6" t="str">
        <f t="shared" si="113"/>
        <v>6</v>
      </c>
      <c r="G3590" s="3">
        <v>61.05</v>
      </c>
      <c r="H3590" s="3">
        <v>56.99</v>
      </c>
      <c r="I3590" s="3">
        <v>32.71</v>
      </c>
      <c r="J3590" s="3">
        <v>67.62</v>
      </c>
      <c r="K3590" s="3">
        <v>1.08</v>
      </c>
      <c r="L3590" s="3">
        <v>7.4</v>
      </c>
      <c r="M3590" s="3">
        <v>57.57</v>
      </c>
      <c r="N3590" s="3">
        <v>2.34</v>
      </c>
      <c r="O3590" s="3">
        <f>N3590-K3590</f>
        <v>1.2599999999999998</v>
      </c>
      <c r="P3590" s="3">
        <v>55.32</v>
      </c>
      <c r="Q3590" s="3">
        <f>(O3590/P3590)*100</f>
        <v>2.2776572668112793</v>
      </c>
      <c r="R3590" t="str">
        <f>_xlfn.CONCAT(TEXT(B3590, "mm/dd/yyyy"), "_", E3590)</f>
        <v>11/03/2020_C</v>
      </c>
    </row>
    <row r="3591" spans="1:18" x14ac:dyDescent="0.25">
      <c r="A3591" s="6" t="str">
        <f t="shared" si="112"/>
        <v>0007</v>
      </c>
      <c r="B3591" s="1">
        <f>DATE(MID(C3591,8,4), MID(C3591,12,2), MID(C3591, 14, 2))</f>
        <v>44138</v>
      </c>
      <c r="C3591" t="s">
        <v>3004</v>
      </c>
      <c r="D3591" t="s">
        <v>3052</v>
      </c>
      <c r="E3591" s="6" t="str">
        <f>MID(D3591,3,1)</f>
        <v>C</v>
      </c>
      <c r="F3591" s="6" t="str">
        <f t="shared" si="113"/>
        <v>6</v>
      </c>
      <c r="G3591" s="3">
        <v>67.61</v>
      </c>
      <c r="H3591" s="3">
        <v>48.73</v>
      </c>
      <c r="I3591" s="3">
        <v>26.19</v>
      </c>
      <c r="J3591" s="3">
        <v>53.28</v>
      </c>
      <c r="K3591" s="3">
        <v>1.06</v>
      </c>
      <c r="L3591" s="3">
        <v>6.63</v>
      </c>
      <c r="M3591" s="3">
        <v>43.29</v>
      </c>
      <c r="N3591" s="3">
        <v>2.12</v>
      </c>
      <c r="O3591" s="3">
        <f>N3591-K3591</f>
        <v>1.06</v>
      </c>
      <c r="P3591" s="3">
        <v>41.44</v>
      </c>
      <c r="Q3591" s="3">
        <f>(O3591/P3591)*100</f>
        <v>2.5579150579150585</v>
      </c>
      <c r="R3591" t="str">
        <f>_xlfn.CONCAT(TEXT(B3591, "mm/dd/yyyy"), "_", E3591)</f>
        <v>11/03/2020_C</v>
      </c>
    </row>
    <row r="3592" spans="1:18" x14ac:dyDescent="0.25">
      <c r="A3592" s="6" t="str">
        <f t="shared" si="112"/>
        <v>0091</v>
      </c>
      <c r="B3592" s="1">
        <f>DATE(MID(C3592,8,4), MID(C3592,12,2), MID(C3592, 14, 2))</f>
        <v>44138</v>
      </c>
      <c r="C3592" t="s">
        <v>6872</v>
      </c>
      <c r="D3592" t="s">
        <v>6871</v>
      </c>
      <c r="E3592" s="6" t="str">
        <f>MID(D3592,3,1)</f>
        <v>E</v>
      </c>
      <c r="F3592" s="6" t="str">
        <f t="shared" si="113"/>
        <v>11</v>
      </c>
      <c r="G3592" s="3">
        <v>81.180000000000007</v>
      </c>
      <c r="H3592" s="3">
        <v>61.18</v>
      </c>
      <c r="I3592" s="3">
        <v>38.19</v>
      </c>
      <c r="J3592" s="3">
        <v>127.49</v>
      </c>
      <c r="K3592" s="3">
        <v>1.08</v>
      </c>
      <c r="L3592" s="3">
        <v>12.15</v>
      </c>
      <c r="M3592" s="3">
        <v>108.01</v>
      </c>
      <c r="N3592" s="3">
        <v>3.21</v>
      </c>
      <c r="O3592" s="3">
        <f>N3592-K3592</f>
        <v>2.13</v>
      </c>
      <c r="P3592" s="3">
        <v>94.61</v>
      </c>
      <c r="Q3592" s="3">
        <f>(O3592/P3592)*100</f>
        <v>2.2513476376704364</v>
      </c>
      <c r="R3592" t="str">
        <f>_xlfn.CONCAT(TEXT(B3592, "mm/dd/yyyy"), "_", E3592)</f>
        <v>11/03/2020_E</v>
      </c>
    </row>
    <row r="3593" spans="1:18" x14ac:dyDescent="0.25">
      <c r="A3593" s="6" t="str">
        <f t="shared" si="112"/>
        <v>0091</v>
      </c>
      <c r="B3593" s="1">
        <f>DATE(MID(C3593,8,4), MID(C3593,12,2), MID(C3593, 14, 2))</f>
        <v>44138</v>
      </c>
      <c r="C3593" t="s">
        <v>6872</v>
      </c>
      <c r="D3593" t="s">
        <v>6874</v>
      </c>
      <c r="E3593" s="6" t="str">
        <f>MID(D3593,3,1)</f>
        <v>E</v>
      </c>
      <c r="F3593" s="6" t="str">
        <f t="shared" si="113"/>
        <v>11</v>
      </c>
      <c r="G3593" s="3">
        <v>88.27</v>
      </c>
      <c r="H3593" s="3">
        <v>60.25</v>
      </c>
      <c r="I3593" s="3">
        <v>30.1</v>
      </c>
      <c r="J3593" s="3">
        <v>139.34</v>
      </c>
      <c r="K3593" s="3">
        <v>1.07</v>
      </c>
      <c r="L3593" s="3">
        <v>13.69</v>
      </c>
      <c r="M3593" s="3">
        <v>114.56</v>
      </c>
      <c r="N3593" s="3">
        <v>3.27</v>
      </c>
      <c r="O3593" s="3">
        <f>N3593-K3593</f>
        <v>2.2000000000000002</v>
      </c>
      <c r="P3593" s="3">
        <v>109.4</v>
      </c>
      <c r="Q3593" s="3">
        <f>(O3593/P3593)*100</f>
        <v>2.0109689213893969</v>
      </c>
      <c r="R3593" t="str">
        <f>_xlfn.CONCAT(TEXT(B3593, "mm/dd/yyyy"), "_", E3593)</f>
        <v>11/03/2020_E</v>
      </c>
    </row>
    <row r="3594" spans="1:18" x14ac:dyDescent="0.25">
      <c r="A3594" s="6" t="str">
        <f t="shared" si="112"/>
        <v>0091</v>
      </c>
      <c r="B3594" s="1">
        <f>DATE(MID(C3594,8,4), MID(C3594,12,2), MID(C3594, 14, 2))</f>
        <v>44138</v>
      </c>
      <c r="C3594" t="s">
        <v>6872</v>
      </c>
      <c r="D3594" t="s">
        <v>6876</v>
      </c>
      <c r="E3594" s="6" t="str">
        <f>MID(D3594,3,1)</f>
        <v>E</v>
      </c>
      <c r="F3594" s="6" t="str">
        <f t="shared" si="113"/>
        <v>11</v>
      </c>
      <c r="G3594" s="3">
        <v>63.26</v>
      </c>
      <c r="H3594" s="3">
        <v>53.01</v>
      </c>
      <c r="I3594" s="3">
        <v>27.29</v>
      </c>
      <c r="J3594" s="3">
        <v>69.459999999999994</v>
      </c>
      <c r="K3594" s="3">
        <v>1.07</v>
      </c>
      <c r="L3594" s="3">
        <v>7.73</v>
      </c>
      <c r="M3594" s="3">
        <v>59.03</v>
      </c>
      <c r="N3594" s="3">
        <v>2.4</v>
      </c>
      <c r="O3594" s="3">
        <f>N3594-K3594</f>
        <v>1.3299999999999998</v>
      </c>
      <c r="P3594" s="3">
        <v>56.19</v>
      </c>
      <c r="Q3594" s="3">
        <f>(O3594/P3594)*100</f>
        <v>2.3669692116034877</v>
      </c>
      <c r="R3594" t="str">
        <f>_xlfn.CONCAT(TEXT(B3594, "mm/dd/yyyy"), "_", E3594)</f>
        <v>11/03/2020_E</v>
      </c>
    </row>
    <row r="3595" spans="1:18" x14ac:dyDescent="0.25">
      <c r="A3595" s="6" t="str">
        <f t="shared" si="112"/>
        <v>0091</v>
      </c>
      <c r="B3595" s="1">
        <f>DATE(MID(C3595,8,4), MID(C3595,12,2), MID(C3595, 14, 2))</f>
        <v>44138</v>
      </c>
      <c r="C3595" t="s">
        <v>6872</v>
      </c>
      <c r="D3595" t="s">
        <v>6878</v>
      </c>
      <c r="E3595" s="6" t="str">
        <f>MID(D3595,3,1)</f>
        <v>E</v>
      </c>
      <c r="F3595" s="6" t="str">
        <f t="shared" si="113"/>
        <v>11</v>
      </c>
      <c r="G3595" s="3">
        <v>74.39</v>
      </c>
      <c r="H3595" s="3">
        <v>60.36</v>
      </c>
      <c r="I3595" s="3">
        <v>32.78</v>
      </c>
      <c r="J3595" s="3">
        <v>87.44</v>
      </c>
      <c r="K3595" s="3">
        <v>1.07</v>
      </c>
      <c r="L3595" s="3">
        <v>8.73</v>
      </c>
      <c r="M3595" s="3">
        <v>73.06</v>
      </c>
      <c r="N3595" s="3">
        <v>2.4500000000000002</v>
      </c>
      <c r="O3595" s="3">
        <f>N3595-K3595</f>
        <v>1.3800000000000001</v>
      </c>
      <c r="P3595" s="3">
        <v>67.92</v>
      </c>
      <c r="Q3595" s="3">
        <f>(O3595/P3595)*100</f>
        <v>2.031802120141343</v>
      </c>
      <c r="R3595" t="str">
        <f>_xlfn.CONCAT(TEXT(B3595, "mm/dd/yyyy"), "_", E3595)</f>
        <v>11/03/2020_E</v>
      </c>
    </row>
    <row r="3596" spans="1:18" x14ac:dyDescent="0.25">
      <c r="A3596" s="6" t="str">
        <f t="shared" si="112"/>
        <v>0091</v>
      </c>
      <c r="B3596" s="1">
        <f>DATE(MID(C3596,8,4), MID(C3596,12,2), MID(C3596, 14, 2))</f>
        <v>44138</v>
      </c>
      <c r="C3596" t="s">
        <v>6872</v>
      </c>
      <c r="D3596" t="s">
        <v>6880</v>
      </c>
      <c r="E3596" s="6" t="str">
        <f>MID(D3596,3,1)</f>
        <v>E</v>
      </c>
      <c r="F3596" s="6" t="str">
        <f t="shared" si="113"/>
        <v>11</v>
      </c>
      <c r="G3596" s="3">
        <v>61.26</v>
      </c>
      <c r="H3596" s="3">
        <v>50.1</v>
      </c>
      <c r="I3596" s="3">
        <v>31.06</v>
      </c>
      <c r="J3596" s="3">
        <v>60.07</v>
      </c>
      <c r="K3596" s="3">
        <v>1.07</v>
      </c>
      <c r="L3596" s="3">
        <v>5.64</v>
      </c>
      <c r="M3596" s="3">
        <v>52.26</v>
      </c>
      <c r="N3596" s="3">
        <v>2.13</v>
      </c>
      <c r="O3596" s="3">
        <f>N3596-K3596</f>
        <v>1.0599999999999998</v>
      </c>
      <c r="P3596" s="3">
        <v>49.52</v>
      </c>
      <c r="Q3596" s="3">
        <f>(O3596/P3596)*100</f>
        <v>2.1405492730210014</v>
      </c>
      <c r="R3596" t="str">
        <f>_xlfn.CONCAT(TEXT(B3596, "mm/dd/yyyy"), "_", E3596)</f>
        <v>11/03/2020_E</v>
      </c>
    </row>
    <row r="3597" spans="1:18" x14ac:dyDescent="0.25">
      <c r="A3597" s="6" t="str">
        <f t="shared" si="112"/>
        <v>0091</v>
      </c>
      <c r="B3597" s="1">
        <f>DATE(MID(C3597,8,4), MID(C3597,12,2), MID(C3597, 14, 2))</f>
        <v>44138</v>
      </c>
      <c r="C3597" t="s">
        <v>6872</v>
      </c>
      <c r="D3597" t="s">
        <v>6882</v>
      </c>
      <c r="E3597" s="6" t="str">
        <f>MID(D3597,3,1)</f>
        <v>E</v>
      </c>
      <c r="F3597" s="6" t="str">
        <f t="shared" si="113"/>
        <v>11</v>
      </c>
      <c r="G3597" s="3">
        <v>59.65</v>
      </c>
      <c r="H3597" s="3">
        <v>48.62</v>
      </c>
      <c r="I3597" s="3">
        <v>32.79</v>
      </c>
      <c r="J3597" s="3">
        <v>55.69</v>
      </c>
      <c r="K3597" s="3">
        <v>1.07</v>
      </c>
      <c r="L3597" s="3">
        <v>6.21</v>
      </c>
      <c r="M3597" s="3">
        <v>49.27</v>
      </c>
      <c r="N3597" s="3">
        <v>2.19</v>
      </c>
      <c r="O3597" s="3">
        <f>N3597-K3597</f>
        <v>1.1199999999999999</v>
      </c>
      <c r="P3597" s="3">
        <v>46.92</v>
      </c>
      <c r="Q3597" s="3">
        <f>(O3597/P3597)*100</f>
        <v>2.3870417732310312</v>
      </c>
      <c r="R3597" t="str">
        <f>_xlfn.CONCAT(TEXT(B3597, "mm/dd/yyyy"), "_", E3597)</f>
        <v>11/03/2020_E</v>
      </c>
    </row>
    <row r="3598" spans="1:18" x14ac:dyDescent="0.25">
      <c r="A3598" s="6" t="str">
        <f t="shared" si="112"/>
        <v>0091</v>
      </c>
      <c r="B3598" s="1">
        <f>DATE(MID(C3598,8,4), MID(C3598,12,2), MID(C3598, 14, 2))</f>
        <v>44138</v>
      </c>
      <c r="C3598" t="s">
        <v>6872</v>
      </c>
      <c r="D3598" t="s">
        <v>6884</v>
      </c>
      <c r="E3598" s="6" t="str">
        <f>MID(D3598,3,1)</f>
        <v>E</v>
      </c>
      <c r="F3598" s="6" t="str">
        <f t="shared" si="113"/>
        <v>11</v>
      </c>
      <c r="G3598" s="3">
        <v>59.49</v>
      </c>
      <c r="H3598" s="3">
        <v>53.45</v>
      </c>
      <c r="I3598" s="3">
        <v>34.880000000000003</v>
      </c>
      <c r="J3598" s="3">
        <v>51.9</v>
      </c>
      <c r="K3598" s="3">
        <v>1.06</v>
      </c>
      <c r="L3598" s="3">
        <v>5.97</v>
      </c>
      <c r="M3598" s="3">
        <v>43.24</v>
      </c>
      <c r="N3598" s="3">
        <v>2.12</v>
      </c>
      <c r="O3598" s="3">
        <f>N3598-K3598</f>
        <v>1.06</v>
      </c>
      <c r="P3598" s="3">
        <v>41.49</v>
      </c>
      <c r="Q3598" s="3">
        <f>(O3598/P3598)*100</f>
        <v>2.554832489756568</v>
      </c>
      <c r="R3598" t="str">
        <f>_xlfn.CONCAT(TEXT(B3598, "mm/dd/yyyy"), "_", E3598)</f>
        <v>11/03/2020_E</v>
      </c>
    </row>
    <row r="3599" spans="1:18" x14ac:dyDescent="0.25">
      <c r="A3599" s="6" t="str">
        <f t="shared" si="112"/>
        <v>0091</v>
      </c>
      <c r="B3599" s="1">
        <f>DATE(MID(C3599,8,4), MID(C3599,12,2), MID(C3599, 14, 2))</f>
        <v>44138</v>
      </c>
      <c r="C3599" t="s">
        <v>6872</v>
      </c>
      <c r="D3599" t="s">
        <v>6886</v>
      </c>
      <c r="E3599" s="6" t="str">
        <f>MID(D3599,3,1)</f>
        <v>E</v>
      </c>
      <c r="F3599" s="6" t="str">
        <f t="shared" si="113"/>
        <v>11</v>
      </c>
      <c r="G3599" s="3">
        <v>60.1</v>
      </c>
      <c r="H3599" s="3">
        <v>45.67</v>
      </c>
      <c r="I3599" s="3">
        <v>29.81</v>
      </c>
      <c r="J3599" s="3">
        <v>51.46</v>
      </c>
      <c r="K3599" s="3">
        <v>1.06</v>
      </c>
      <c r="L3599" s="3">
        <v>5.12</v>
      </c>
      <c r="M3599" s="3">
        <v>44.27</v>
      </c>
      <c r="N3599" s="3">
        <v>1.83</v>
      </c>
      <c r="O3599" s="3">
        <f>N3599-K3599</f>
        <v>0.77</v>
      </c>
      <c r="P3599" s="3">
        <v>42.72</v>
      </c>
      <c r="Q3599" s="3">
        <f>(O3599/P3599)*100</f>
        <v>1.8024344569288391</v>
      </c>
      <c r="R3599" t="str">
        <f>_xlfn.CONCAT(TEXT(B3599, "mm/dd/yyyy"), "_", E3599)</f>
        <v>11/03/2020_E</v>
      </c>
    </row>
    <row r="3600" spans="1:18" x14ac:dyDescent="0.25">
      <c r="A3600" s="6" t="str">
        <f t="shared" si="112"/>
        <v>0091</v>
      </c>
      <c r="B3600" s="1">
        <f>DATE(MID(C3600,8,4), MID(C3600,12,2), MID(C3600, 14, 2))</f>
        <v>44138</v>
      </c>
      <c r="C3600" t="s">
        <v>6872</v>
      </c>
      <c r="D3600" t="s">
        <v>6888</v>
      </c>
      <c r="E3600" s="6" t="str">
        <f>MID(D3600,3,1)</f>
        <v>E</v>
      </c>
      <c r="F3600" s="6" t="str">
        <f t="shared" si="113"/>
        <v>11</v>
      </c>
      <c r="G3600" s="3">
        <v>57.51</v>
      </c>
      <c r="H3600" s="3">
        <v>49.24</v>
      </c>
      <c r="I3600" s="3">
        <v>30.13</v>
      </c>
      <c r="J3600" s="3">
        <v>57.43</v>
      </c>
      <c r="K3600" s="3">
        <v>1.08</v>
      </c>
      <c r="L3600" s="3">
        <v>5.5</v>
      </c>
      <c r="M3600" s="3">
        <v>49.11</v>
      </c>
      <c r="N3600" s="3">
        <v>2.0699999999999998</v>
      </c>
      <c r="O3600" s="3">
        <f>N3600-K3600</f>
        <v>0.98999999999999977</v>
      </c>
      <c r="P3600" s="3">
        <v>47.34</v>
      </c>
      <c r="Q3600" s="3">
        <f>(O3600/P3600)*100</f>
        <v>2.0912547528517105</v>
      </c>
      <c r="R3600" t="str">
        <f>_xlfn.CONCAT(TEXT(B3600, "mm/dd/yyyy"), "_", E3600)</f>
        <v>11/03/2020_E</v>
      </c>
    </row>
    <row r="3601" spans="1:18" x14ac:dyDescent="0.25">
      <c r="A3601" s="6" t="str">
        <f t="shared" si="112"/>
        <v>0091</v>
      </c>
      <c r="B3601" s="1">
        <f>DATE(MID(C3601,8,4), MID(C3601,12,2), MID(C3601, 14, 2))</f>
        <v>44138</v>
      </c>
      <c r="C3601" t="s">
        <v>6872</v>
      </c>
      <c r="D3601" t="s">
        <v>6890</v>
      </c>
      <c r="E3601" s="6" t="str">
        <f>MID(D3601,3,1)</f>
        <v>E</v>
      </c>
      <c r="F3601" s="6" t="str">
        <f t="shared" si="113"/>
        <v>11</v>
      </c>
      <c r="G3601" s="3">
        <v>82.24</v>
      </c>
      <c r="H3601" s="3">
        <v>58.67</v>
      </c>
      <c r="I3601" s="3">
        <v>34.229999999999997</v>
      </c>
      <c r="J3601" s="3">
        <v>126</v>
      </c>
      <c r="K3601" s="3">
        <v>1.06</v>
      </c>
      <c r="L3601" s="3">
        <v>12.41</v>
      </c>
      <c r="M3601" s="3">
        <v>101.46</v>
      </c>
      <c r="N3601" s="3">
        <v>3.39</v>
      </c>
      <c r="O3601" s="3">
        <f>N3601-K3601</f>
        <v>2.33</v>
      </c>
      <c r="P3601" s="3">
        <v>91.74</v>
      </c>
      <c r="Q3601" s="3">
        <f>(O3601/P3601)*100</f>
        <v>2.5397863527359932</v>
      </c>
      <c r="R3601" t="str">
        <f>_xlfn.CONCAT(TEXT(B3601, "mm/dd/yyyy"), "_", E3601)</f>
        <v>11/03/2020_E</v>
      </c>
    </row>
    <row r="3602" spans="1:18" x14ac:dyDescent="0.25">
      <c r="A3602" s="6" t="str">
        <f t="shared" si="112"/>
        <v>0091</v>
      </c>
      <c r="B3602" s="1">
        <f>DATE(MID(C3602,8,4), MID(C3602,12,2), MID(C3602, 14, 2))</f>
        <v>44138</v>
      </c>
      <c r="C3602" t="s">
        <v>6872</v>
      </c>
      <c r="D3602" t="s">
        <v>6892</v>
      </c>
      <c r="E3602" s="6" t="str">
        <f>MID(D3602,3,1)</f>
        <v>E</v>
      </c>
      <c r="F3602" s="6" t="str">
        <f t="shared" si="113"/>
        <v>11</v>
      </c>
      <c r="G3602" s="3">
        <v>70.23</v>
      </c>
      <c r="H3602" s="3">
        <v>60.8</v>
      </c>
      <c r="I3602" s="3">
        <v>29.83</v>
      </c>
      <c r="J3602" s="3">
        <v>86.07</v>
      </c>
      <c r="K3602" s="3">
        <v>1.08</v>
      </c>
      <c r="L3602" s="3">
        <v>6.85</v>
      </c>
      <c r="M3602" s="3">
        <v>75.3</v>
      </c>
      <c r="N3602" s="3">
        <v>2.23</v>
      </c>
      <c r="O3602" s="3">
        <f>N3602-K3602</f>
        <v>1.1499999999999999</v>
      </c>
      <c r="P3602" s="3">
        <v>71.83</v>
      </c>
      <c r="Q3602" s="3">
        <f>(O3602/P3602)*100</f>
        <v>1.6010023666991506</v>
      </c>
      <c r="R3602" t="str">
        <f>_xlfn.CONCAT(TEXT(B3602, "mm/dd/yyyy"), "_", E3602)</f>
        <v>11/03/2020_E</v>
      </c>
    </row>
    <row r="3603" spans="1:18" x14ac:dyDescent="0.25">
      <c r="A3603" s="6" t="str">
        <f t="shared" si="112"/>
        <v>0091</v>
      </c>
      <c r="B3603" s="1">
        <f>DATE(MID(C3603,8,4), MID(C3603,12,2), MID(C3603, 14, 2))</f>
        <v>44138</v>
      </c>
      <c r="C3603" t="s">
        <v>6872</v>
      </c>
      <c r="D3603" t="s">
        <v>6894</v>
      </c>
      <c r="E3603" s="6" t="str">
        <f>MID(D3603,3,1)</f>
        <v>E</v>
      </c>
      <c r="F3603" s="6" t="str">
        <f t="shared" si="113"/>
        <v>11</v>
      </c>
      <c r="G3603" s="3">
        <v>70.3</v>
      </c>
      <c r="H3603" s="3">
        <v>60.66</v>
      </c>
      <c r="I3603" s="3">
        <v>36.729999999999997</v>
      </c>
      <c r="J3603" s="3">
        <v>114.9</v>
      </c>
      <c r="K3603" s="3">
        <v>1.06</v>
      </c>
      <c r="L3603" s="3">
        <v>10.81</v>
      </c>
      <c r="M3603" s="3">
        <v>96.71</v>
      </c>
      <c r="N3603" s="3">
        <v>2.71</v>
      </c>
      <c r="O3603" s="3">
        <f>N3603-K3603</f>
        <v>1.65</v>
      </c>
      <c r="P3603" s="3">
        <v>84.39</v>
      </c>
      <c r="Q3603" s="3">
        <f>(O3603/P3603)*100</f>
        <v>1.9552079630287946</v>
      </c>
      <c r="R3603" t="str">
        <f>_xlfn.CONCAT(TEXT(B3603, "mm/dd/yyyy"), "_", E3603)</f>
        <v>11/03/2020_E</v>
      </c>
    </row>
    <row r="3604" spans="1:18" x14ac:dyDescent="0.25">
      <c r="A3604" s="6" t="str">
        <f t="shared" si="112"/>
        <v>0091</v>
      </c>
      <c r="B3604" s="1">
        <f>DATE(MID(C3604,8,4), MID(C3604,12,2), MID(C3604, 14, 2))</f>
        <v>44138</v>
      </c>
      <c r="C3604" t="s">
        <v>6872</v>
      </c>
      <c r="D3604" t="s">
        <v>6896</v>
      </c>
      <c r="E3604" s="6" t="str">
        <f>MID(D3604,3,1)</f>
        <v>E</v>
      </c>
      <c r="F3604" s="6" t="str">
        <f t="shared" si="113"/>
        <v>11</v>
      </c>
      <c r="G3604" s="3">
        <v>73.63</v>
      </c>
      <c r="H3604" s="3">
        <v>57.81</v>
      </c>
      <c r="I3604" s="3">
        <v>41.25</v>
      </c>
      <c r="J3604" s="3">
        <v>137.54</v>
      </c>
      <c r="K3604" s="3">
        <v>1.06</v>
      </c>
      <c r="L3604" s="3">
        <v>14.06</v>
      </c>
      <c r="M3604" s="3">
        <v>110.59</v>
      </c>
      <c r="N3604" s="3">
        <v>3.37</v>
      </c>
      <c r="O3604" s="3">
        <f>N3604-K3604</f>
        <v>2.31</v>
      </c>
      <c r="P3604" s="3">
        <v>99.93</v>
      </c>
      <c r="Q3604" s="3">
        <f>(O3604/P3604)*100</f>
        <v>2.3116181326928849</v>
      </c>
      <c r="R3604" t="str">
        <f>_xlfn.CONCAT(TEXT(B3604, "mm/dd/yyyy"), "_", E3604)</f>
        <v>11/03/2020_E</v>
      </c>
    </row>
    <row r="3605" spans="1:18" x14ac:dyDescent="0.25">
      <c r="A3605" s="6" t="str">
        <f t="shared" si="112"/>
        <v>0091</v>
      </c>
      <c r="B3605" s="1">
        <f>DATE(MID(C3605,8,4), MID(C3605,12,2), MID(C3605, 14, 2))</f>
        <v>44138</v>
      </c>
      <c r="C3605" t="s">
        <v>6872</v>
      </c>
      <c r="D3605" t="s">
        <v>6898</v>
      </c>
      <c r="E3605" s="6" t="str">
        <f>MID(D3605,3,1)</f>
        <v>E</v>
      </c>
      <c r="F3605" s="6" t="str">
        <f t="shared" si="113"/>
        <v>11</v>
      </c>
      <c r="G3605" s="3">
        <v>62.5</v>
      </c>
      <c r="H3605" s="3">
        <v>45.43</v>
      </c>
      <c r="I3605" s="3">
        <v>31.14</v>
      </c>
      <c r="J3605" s="3">
        <v>65.31</v>
      </c>
      <c r="K3605" s="3">
        <v>1.07</v>
      </c>
      <c r="L3605" s="3">
        <v>6.29</v>
      </c>
      <c r="M3605" s="3">
        <v>56.44</v>
      </c>
      <c r="N3605" s="3">
        <v>1.99</v>
      </c>
      <c r="O3605" s="3">
        <f>N3605-K3605</f>
        <v>0.91999999999999993</v>
      </c>
      <c r="P3605" s="3">
        <v>53.2</v>
      </c>
      <c r="Q3605" s="3">
        <f>(O3605/P3605)*100</f>
        <v>1.7293233082706763</v>
      </c>
      <c r="R3605" t="str">
        <f>_xlfn.CONCAT(TEXT(B3605, "mm/dd/yyyy"), "_", E3605)</f>
        <v>11/03/2020_E</v>
      </c>
    </row>
    <row r="3606" spans="1:18" x14ac:dyDescent="0.25">
      <c r="A3606" s="6" t="str">
        <f t="shared" si="112"/>
        <v>0091</v>
      </c>
      <c r="B3606" s="1">
        <f>DATE(MID(C3606,8,4), MID(C3606,12,2), MID(C3606, 14, 2))</f>
        <v>44138</v>
      </c>
      <c r="C3606" t="s">
        <v>6872</v>
      </c>
      <c r="D3606" t="s">
        <v>6900</v>
      </c>
      <c r="E3606" s="6" t="str">
        <f>MID(D3606,3,1)</f>
        <v>E</v>
      </c>
      <c r="F3606" s="6" t="str">
        <f t="shared" si="113"/>
        <v>11</v>
      </c>
      <c r="G3606" s="3">
        <v>72.08</v>
      </c>
      <c r="H3606" s="3">
        <v>54.82</v>
      </c>
      <c r="I3606" s="3">
        <v>33.020000000000003</v>
      </c>
      <c r="J3606" s="3">
        <v>97.37</v>
      </c>
      <c r="K3606" s="3">
        <v>1.08</v>
      </c>
      <c r="L3606" s="3">
        <v>8.2100000000000009</v>
      </c>
      <c r="M3606" s="3">
        <v>83.87</v>
      </c>
      <c r="N3606" s="3">
        <v>2.52</v>
      </c>
      <c r="O3606" s="3">
        <f>N3606-K3606</f>
        <v>1.44</v>
      </c>
      <c r="P3606" s="3">
        <v>78.06</v>
      </c>
      <c r="Q3606" s="3">
        <f>(O3606/P3606)*100</f>
        <v>1.8447348193697155</v>
      </c>
      <c r="R3606" t="str">
        <f>_xlfn.CONCAT(TEXT(B3606, "mm/dd/yyyy"), "_", E3606)</f>
        <v>11/03/2020_E</v>
      </c>
    </row>
    <row r="3607" spans="1:18" x14ac:dyDescent="0.25">
      <c r="A3607" s="6" t="str">
        <f t="shared" si="112"/>
        <v>0091</v>
      </c>
      <c r="B3607" s="1">
        <f>DATE(MID(C3607,8,4), MID(C3607,12,2), MID(C3607, 14, 2))</f>
        <v>44138</v>
      </c>
      <c r="C3607" t="s">
        <v>6872</v>
      </c>
      <c r="D3607" t="s">
        <v>6902</v>
      </c>
      <c r="E3607" s="6" t="str">
        <f>MID(D3607,3,1)</f>
        <v>E</v>
      </c>
      <c r="F3607" s="6" t="str">
        <f t="shared" si="113"/>
        <v>11</v>
      </c>
      <c r="G3607" s="3">
        <v>68.319999999999993</v>
      </c>
      <c r="H3607" s="3">
        <v>47.95</v>
      </c>
      <c r="I3607" s="3">
        <v>32.159999999999997</v>
      </c>
      <c r="J3607" s="3">
        <v>83.18</v>
      </c>
      <c r="K3607" s="3">
        <v>1.08</v>
      </c>
      <c r="L3607" s="3">
        <v>8.75</v>
      </c>
      <c r="M3607" s="3">
        <v>68.97</v>
      </c>
      <c r="N3607" s="3">
        <v>2.72</v>
      </c>
      <c r="O3607" s="3">
        <f>N3607-K3607</f>
        <v>1.6400000000000001</v>
      </c>
      <c r="P3607" s="3">
        <v>66.61</v>
      </c>
      <c r="Q3607" s="3">
        <f>(O3607/P3607)*100</f>
        <v>2.4620927788620328</v>
      </c>
      <c r="R3607" t="str">
        <f>_xlfn.CONCAT(TEXT(B3607, "mm/dd/yyyy"), "_", E3607)</f>
        <v>11/03/2020_E</v>
      </c>
    </row>
    <row r="3608" spans="1:18" x14ac:dyDescent="0.25">
      <c r="A3608" s="6" t="str">
        <f t="shared" si="112"/>
        <v>0091</v>
      </c>
      <c r="B3608" s="1">
        <f>DATE(MID(C3608,8,4), MID(C3608,12,2), MID(C3608, 14, 2))</f>
        <v>44138</v>
      </c>
      <c r="C3608" t="s">
        <v>6872</v>
      </c>
      <c r="D3608" t="s">
        <v>6904</v>
      </c>
      <c r="E3608" s="6" t="str">
        <f>MID(D3608,3,1)</f>
        <v>E</v>
      </c>
      <c r="F3608" s="6" t="str">
        <f t="shared" si="113"/>
        <v>11</v>
      </c>
      <c r="G3608" s="3">
        <v>79.38</v>
      </c>
      <c r="H3608" s="3">
        <v>67.77</v>
      </c>
      <c r="I3608" s="3">
        <v>38.799999999999997</v>
      </c>
      <c r="J3608" s="3">
        <v>140.51</v>
      </c>
      <c r="K3608" s="3">
        <v>1.07</v>
      </c>
      <c r="L3608" s="3">
        <v>14.67</v>
      </c>
      <c r="M3608" s="3">
        <v>116.22</v>
      </c>
      <c r="N3608" s="3">
        <v>3.7</v>
      </c>
      <c r="O3608" s="3">
        <f>N3608-K3608</f>
        <v>2.63</v>
      </c>
      <c r="P3608" s="3">
        <v>105.4</v>
      </c>
      <c r="Q3608" s="3">
        <f>(O3608/P3608)*100</f>
        <v>2.4952561669829216</v>
      </c>
      <c r="R3608" t="str">
        <f>_xlfn.CONCAT(TEXT(B3608, "mm/dd/yyyy"), "_", E3608)</f>
        <v>11/03/2020_E</v>
      </c>
    </row>
    <row r="3609" spans="1:18" x14ac:dyDescent="0.25">
      <c r="A3609" s="6" t="str">
        <f t="shared" si="112"/>
        <v>0091</v>
      </c>
      <c r="B3609" s="1">
        <f>DATE(MID(C3609,8,4), MID(C3609,12,2), MID(C3609, 14, 2))</f>
        <v>44138</v>
      </c>
      <c r="C3609" t="s">
        <v>6872</v>
      </c>
      <c r="D3609" t="s">
        <v>6906</v>
      </c>
      <c r="E3609" s="6" t="str">
        <f>MID(D3609,3,1)</f>
        <v>E</v>
      </c>
      <c r="F3609" s="6" t="str">
        <f t="shared" si="113"/>
        <v>11</v>
      </c>
      <c r="G3609" s="3">
        <v>70.3</v>
      </c>
      <c r="H3609" s="3">
        <v>55.31</v>
      </c>
      <c r="I3609" s="3">
        <v>35.869999999999997</v>
      </c>
      <c r="J3609" s="3">
        <v>118.39</v>
      </c>
      <c r="K3609" s="3">
        <v>1.07</v>
      </c>
      <c r="L3609" s="3">
        <v>11.68</v>
      </c>
      <c r="M3609" s="3">
        <v>99.85</v>
      </c>
      <c r="N3609" s="3">
        <v>2.75</v>
      </c>
      <c r="O3609" s="3">
        <f>N3609-K3609</f>
        <v>1.68</v>
      </c>
      <c r="P3609" s="3">
        <v>92.68</v>
      </c>
      <c r="Q3609" s="3">
        <f>(O3609/P3609)*100</f>
        <v>1.8126888217522656</v>
      </c>
      <c r="R3609" t="str">
        <f>_xlfn.CONCAT(TEXT(B3609, "mm/dd/yyyy"), "_", E3609)</f>
        <v>11/03/2020_E</v>
      </c>
    </row>
    <row r="3610" spans="1:18" x14ac:dyDescent="0.25">
      <c r="A3610" s="6" t="str">
        <f t="shared" si="112"/>
        <v>0091</v>
      </c>
      <c r="B3610" s="1">
        <f>DATE(MID(C3610,8,4), MID(C3610,12,2), MID(C3610, 14, 2))</f>
        <v>44138</v>
      </c>
      <c r="C3610" t="s">
        <v>6872</v>
      </c>
      <c r="D3610" t="s">
        <v>6908</v>
      </c>
      <c r="E3610" s="6" t="str">
        <f>MID(D3610,3,1)</f>
        <v>E</v>
      </c>
      <c r="F3610" s="6" t="str">
        <f t="shared" si="113"/>
        <v>11</v>
      </c>
      <c r="G3610" s="3">
        <v>83.87</v>
      </c>
      <c r="H3610" s="3">
        <v>61.89</v>
      </c>
      <c r="I3610" s="3">
        <v>38.29</v>
      </c>
      <c r="J3610" s="3">
        <v>139.59</v>
      </c>
      <c r="K3610" s="3">
        <v>1.08</v>
      </c>
      <c r="L3610" s="3">
        <v>13.14</v>
      </c>
      <c r="M3610" s="3">
        <v>114.04</v>
      </c>
      <c r="N3610" s="3">
        <v>3.12</v>
      </c>
      <c r="O3610" s="3">
        <f>N3610-K3610</f>
        <v>2.04</v>
      </c>
      <c r="P3610" s="3">
        <v>101.99</v>
      </c>
      <c r="Q3610" s="3">
        <f>(O3610/P3610)*100</f>
        <v>2.0001960976566329</v>
      </c>
      <c r="R3610" t="str">
        <f>_xlfn.CONCAT(TEXT(B3610, "mm/dd/yyyy"), "_", E3610)</f>
        <v>11/03/2020_E</v>
      </c>
    </row>
    <row r="3611" spans="1:18" x14ac:dyDescent="0.25">
      <c r="A3611" s="6" t="str">
        <f t="shared" si="112"/>
        <v>0091</v>
      </c>
      <c r="B3611" s="1">
        <f>DATE(MID(C3611,8,4), MID(C3611,12,2), MID(C3611, 14, 2))</f>
        <v>44138</v>
      </c>
      <c r="C3611" t="s">
        <v>6872</v>
      </c>
      <c r="D3611" t="s">
        <v>6910</v>
      </c>
      <c r="E3611" s="6" t="str">
        <f>MID(D3611,3,1)</f>
        <v>E</v>
      </c>
      <c r="F3611" s="6" t="str">
        <f t="shared" si="113"/>
        <v>11</v>
      </c>
      <c r="G3611" s="3">
        <v>84.46</v>
      </c>
      <c r="H3611" s="3">
        <v>69.95</v>
      </c>
      <c r="I3611" s="3">
        <v>44.28</v>
      </c>
      <c r="J3611" s="3">
        <v>194.94</v>
      </c>
      <c r="K3611" s="3">
        <v>1.06</v>
      </c>
      <c r="L3611" s="3">
        <v>17.37</v>
      </c>
      <c r="M3611" s="3">
        <v>166.38</v>
      </c>
      <c r="N3611" s="3">
        <v>3.34</v>
      </c>
      <c r="O3611" s="3">
        <f>N3611-K3611</f>
        <v>2.2799999999999998</v>
      </c>
      <c r="P3611" s="3">
        <v>150.68</v>
      </c>
      <c r="Q3611" s="3">
        <f>(O3611/P3611)*100</f>
        <v>1.5131404300504379</v>
      </c>
      <c r="R3611" t="str">
        <f>_xlfn.CONCAT(TEXT(B3611, "mm/dd/yyyy"), "_", E3611)</f>
        <v>11/03/2020_E</v>
      </c>
    </row>
    <row r="3612" spans="1:18" x14ac:dyDescent="0.25">
      <c r="A3612" s="6" t="str">
        <f t="shared" si="112"/>
        <v>0091</v>
      </c>
      <c r="B3612" s="1">
        <f>DATE(MID(C3612,8,4), MID(C3612,12,2), MID(C3612, 14, 2))</f>
        <v>44138</v>
      </c>
      <c r="C3612" t="s">
        <v>6872</v>
      </c>
      <c r="D3612" t="s">
        <v>6912</v>
      </c>
      <c r="E3612" s="6" t="str">
        <f>MID(D3612,3,1)</f>
        <v>E</v>
      </c>
      <c r="F3612" s="6" t="str">
        <f t="shared" si="113"/>
        <v>11</v>
      </c>
      <c r="G3612" s="3">
        <v>60.93</v>
      </c>
      <c r="H3612" s="3">
        <v>57.53</v>
      </c>
      <c r="I3612" s="3">
        <v>36.85</v>
      </c>
      <c r="J3612" s="3">
        <v>89.9</v>
      </c>
      <c r="K3612" s="3">
        <v>1.06</v>
      </c>
      <c r="L3612" s="3">
        <v>11.34</v>
      </c>
      <c r="M3612" s="3">
        <v>72.97</v>
      </c>
      <c r="N3612" s="3">
        <v>2.92</v>
      </c>
      <c r="O3612" s="3">
        <f>N3612-K3612</f>
        <v>1.8599999999999999</v>
      </c>
      <c r="P3612" s="3">
        <v>63.24</v>
      </c>
      <c r="Q3612" s="3">
        <f>(O3612/P3612)*100</f>
        <v>2.9411764705882351</v>
      </c>
      <c r="R3612" t="str">
        <f>_xlfn.CONCAT(TEXT(B3612, "mm/dd/yyyy"), "_", E3612)</f>
        <v>11/03/2020_E</v>
      </c>
    </row>
    <row r="3613" spans="1:18" x14ac:dyDescent="0.25">
      <c r="A3613" s="6" t="str">
        <f t="shared" si="112"/>
        <v>0091</v>
      </c>
      <c r="B3613" s="1">
        <f>DATE(MID(C3613,8,4), MID(C3613,12,2), MID(C3613, 14, 2))</f>
        <v>44138</v>
      </c>
      <c r="C3613" t="s">
        <v>6872</v>
      </c>
      <c r="D3613" t="s">
        <v>6914</v>
      </c>
      <c r="E3613" s="6" t="str">
        <f>MID(D3613,3,1)</f>
        <v>E</v>
      </c>
      <c r="F3613" s="6" t="str">
        <f t="shared" si="113"/>
        <v>11</v>
      </c>
      <c r="G3613" s="3">
        <v>75.48</v>
      </c>
      <c r="H3613" s="3">
        <v>66.14</v>
      </c>
      <c r="I3613" s="3">
        <v>36.75</v>
      </c>
      <c r="J3613" s="3">
        <v>132.59</v>
      </c>
      <c r="K3613" s="3">
        <v>1.06</v>
      </c>
      <c r="L3613" s="3">
        <v>12.83</v>
      </c>
      <c r="M3613" s="3">
        <v>110.58</v>
      </c>
      <c r="N3613" s="3">
        <v>3.25</v>
      </c>
      <c r="O3613" s="3">
        <f>N3613-K3613</f>
        <v>2.19</v>
      </c>
      <c r="P3613" s="3">
        <v>99.12</v>
      </c>
      <c r="Q3613" s="3">
        <f>(O3613/P3613)*100</f>
        <v>2.2094430992736074</v>
      </c>
      <c r="R3613" t="str">
        <f>_xlfn.CONCAT(TEXT(B3613, "mm/dd/yyyy"), "_", E3613)</f>
        <v>11/03/2020_E</v>
      </c>
    </row>
    <row r="3614" spans="1:18" x14ac:dyDescent="0.25">
      <c r="A3614" s="6" t="str">
        <f t="shared" si="112"/>
        <v>0091</v>
      </c>
      <c r="B3614" s="1">
        <f>DATE(MID(C3614,8,4), MID(C3614,12,2), MID(C3614, 14, 2))</f>
        <v>44138</v>
      </c>
      <c r="C3614" t="s">
        <v>6872</v>
      </c>
      <c r="D3614" t="s">
        <v>6916</v>
      </c>
      <c r="E3614" s="6" t="str">
        <f>MID(D3614,3,1)</f>
        <v>E</v>
      </c>
      <c r="F3614" s="6" t="str">
        <f t="shared" si="113"/>
        <v>11</v>
      </c>
      <c r="G3614" s="3">
        <v>76.33</v>
      </c>
      <c r="H3614" s="3">
        <v>56.8</v>
      </c>
      <c r="I3614" s="3">
        <v>37.630000000000003</v>
      </c>
      <c r="J3614" s="3">
        <v>111.75</v>
      </c>
      <c r="K3614" s="3">
        <v>1.07</v>
      </c>
      <c r="L3614" s="3">
        <v>9.4600000000000009</v>
      </c>
      <c r="M3614" s="3">
        <v>96.52</v>
      </c>
      <c r="N3614" s="3">
        <v>2.8</v>
      </c>
      <c r="O3614" s="3">
        <f>N3614-K3614</f>
        <v>1.7299999999999998</v>
      </c>
      <c r="P3614" s="3">
        <v>91.08</v>
      </c>
      <c r="Q3614" s="3">
        <f>(O3614/P3614)*100</f>
        <v>1.8994290733421164</v>
      </c>
      <c r="R3614" t="str">
        <f>_xlfn.CONCAT(TEXT(B3614, "mm/dd/yyyy"), "_", E3614)</f>
        <v>11/03/2020_E</v>
      </c>
    </row>
    <row r="3615" spans="1:18" x14ac:dyDescent="0.25">
      <c r="A3615" s="6" t="str">
        <f t="shared" si="112"/>
        <v>0091</v>
      </c>
      <c r="B3615" s="1">
        <f>DATE(MID(C3615,8,4), MID(C3615,12,2), MID(C3615, 14, 2))</f>
        <v>44138</v>
      </c>
      <c r="C3615" t="s">
        <v>6872</v>
      </c>
      <c r="D3615" t="s">
        <v>6918</v>
      </c>
      <c r="E3615" s="6" t="str">
        <f>MID(D3615,3,1)</f>
        <v>E</v>
      </c>
      <c r="F3615" s="6" t="str">
        <f t="shared" si="113"/>
        <v>11</v>
      </c>
      <c r="G3615" s="3">
        <v>60.84</v>
      </c>
      <c r="H3615" s="3">
        <v>54.84</v>
      </c>
      <c r="I3615" s="3">
        <v>32.94</v>
      </c>
      <c r="J3615" s="3">
        <v>92.03</v>
      </c>
      <c r="K3615" s="3">
        <v>1.07</v>
      </c>
      <c r="L3615" s="3">
        <v>7.99</v>
      </c>
      <c r="M3615" s="3">
        <v>78.92</v>
      </c>
      <c r="N3615" s="3">
        <v>2.5099999999999998</v>
      </c>
      <c r="O3615" s="3">
        <f>N3615-K3615</f>
        <v>1.4399999999999997</v>
      </c>
      <c r="P3615" s="3">
        <v>75.31</v>
      </c>
      <c r="Q3615" s="3">
        <f>(O3615/P3615)*100</f>
        <v>1.9120966671092814</v>
      </c>
      <c r="R3615" t="str">
        <f>_xlfn.CONCAT(TEXT(B3615, "mm/dd/yyyy"), "_", E3615)</f>
        <v>11/03/2020_E</v>
      </c>
    </row>
    <row r="3616" spans="1:18" x14ac:dyDescent="0.25">
      <c r="A3616" s="6" t="str">
        <f t="shared" si="112"/>
        <v>0091</v>
      </c>
      <c r="B3616" s="1">
        <f>DATE(MID(C3616,8,4), MID(C3616,12,2), MID(C3616, 14, 2))</f>
        <v>44138</v>
      </c>
      <c r="C3616" t="s">
        <v>6872</v>
      </c>
      <c r="D3616" t="s">
        <v>6920</v>
      </c>
      <c r="E3616" s="6" t="str">
        <f>MID(D3616,3,1)</f>
        <v>E</v>
      </c>
      <c r="F3616" s="6" t="str">
        <f t="shared" si="113"/>
        <v>11</v>
      </c>
      <c r="G3616" s="3">
        <v>54.46</v>
      </c>
      <c r="H3616" s="3">
        <v>45.17</v>
      </c>
      <c r="I3616" s="3">
        <v>29.2</v>
      </c>
      <c r="J3616" s="3">
        <v>53.24</v>
      </c>
      <c r="K3616" s="3">
        <v>1.07</v>
      </c>
      <c r="L3616" s="3">
        <v>5.98</v>
      </c>
      <c r="M3616" s="3">
        <v>45.07</v>
      </c>
      <c r="N3616" s="3">
        <v>2.0099999999999998</v>
      </c>
      <c r="O3616" s="3">
        <f>N3616-K3616</f>
        <v>0.93999999999999972</v>
      </c>
      <c r="P3616" s="3">
        <v>42.33</v>
      </c>
      <c r="Q3616" s="3">
        <f>(O3616/P3616)*100</f>
        <v>2.2206472950626028</v>
      </c>
      <c r="R3616" t="str">
        <f>_xlfn.CONCAT(TEXT(B3616, "mm/dd/yyyy"), "_", E3616)</f>
        <v>11/03/2020_E</v>
      </c>
    </row>
    <row r="3617" spans="1:18" x14ac:dyDescent="0.25">
      <c r="A3617" s="6" t="str">
        <f t="shared" si="112"/>
        <v>0007</v>
      </c>
      <c r="B3617" s="1">
        <f>DATE(MID(C3617,8,4), MID(C3617,12,2), MID(C3617, 14, 2))</f>
        <v>44167</v>
      </c>
      <c r="C3617" t="s">
        <v>3055</v>
      </c>
      <c r="D3617" t="s">
        <v>3054</v>
      </c>
      <c r="E3617" s="6" t="str">
        <f>MID(D3617,3,1)</f>
        <v>C</v>
      </c>
      <c r="F3617" s="6" t="str">
        <f t="shared" si="113"/>
        <v>6</v>
      </c>
      <c r="G3617" s="3">
        <v>71.75</v>
      </c>
      <c r="H3617" s="3">
        <v>54.09</v>
      </c>
      <c r="I3617" s="3">
        <v>33.11</v>
      </c>
      <c r="J3617" s="3">
        <v>77.790000000000006</v>
      </c>
      <c r="K3617" s="3">
        <v>1.06</v>
      </c>
      <c r="L3617" s="3">
        <v>7.96</v>
      </c>
      <c r="M3617" s="3">
        <v>66.97</v>
      </c>
      <c r="N3617" s="3">
        <v>2.41</v>
      </c>
      <c r="O3617" s="3">
        <f>N3617-K3617</f>
        <v>1.35</v>
      </c>
      <c r="P3617" s="3">
        <v>63.87</v>
      </c>
      <c r="Q3617" s="3">
        <f>(O3617/P3617)*100</f>
        <v>2.1136683889149839</v>
      </c>
      <c r="R3617" t="str">
        <f>_xlfn.CONCAT(TEXT(B3617, "mm/dd/yyyy"), "_", E3617)</f>
        <v>12/02/2020_C</v>
      </c>
    </row>
    <row r="3618" spans="1:18" x14ac:dyDescent="0.25">
      <c r="A3618" s="6" t="str">
        <f t="shared" si="112"/>
        <v>0007</v>
      </c>
      <c r="B3618" s="1">
        <f>DATE(MID(C3618,8,4), MID(C3618,12,2), MID(C3618, 14, 2))</f>
        <v>44167</v>
      </c>
      <c r="C3618" t="s">
        <v>3055</v>
      </c>
      <c r="D3618" t="s">
        <v>3057</v>
      </c>
      <c r="E3618" s="6" t="str">
        <f>MID(D3618,3,1)</f>
        <v>C</v>
      </c>
      <c r="F3618" s="6" t="str">
        <f t="shared" si="113"/>
        <v>6</v>
      </c>
      <c r="G3618" s="3">
        <v>56.73</v>
      </c>
      <c r="H3618" s="3">
        <v>52.87</v>
      </c>
      <c r="I3618" s="3">
        <v>28.84</v>
      </c>
      <c r="J3618" s="3">
        <v>55.05</v>
      </c>
      <c r="K3618" s="3">
        <v>1.05</v>
      </c>
      <c r="L3618" s="3">
        <v>6.77</v>
      </c>
      <c r="M3618" s="3">
        <v>44.53</v>
      </c>
      <c r="N3618" s="3">
        <v>2.1800000000000002</v>
      </c>
      <c r="O3618" s="3">
        <f>N3618-K3618</f>
        <v>1.1300000000000001</v>
      </c>
      <c r="P3618" s="3">
        <v>42.99</v>
      </c>
      <c r="Q3618" s="3">
        <f>(O3618/P3618)*100</f>
        <v>2.6285182600604791</v>
      </c>
      <c r="R3618" t="str">
        <f>_xlfn.CONCAT(TEXT(B3618, "mm/dd/yyyy"), "_", E3618)</f>
        <v>12/02/2020_C</v>
      </c>
    </row>
    <row r="3619" spans="1:18" x14ac:dyDescent="0.25">
      <c r="A3619" s="6" t="str">
        <f t="shared" si="112"/>
        <v>0007</v>
      </c>
      <c r="B3619" s="1">
        <f>DATE(MID(C3619,8,4), MID(C3619,12,2), MID(C3619, 14, 2))</f>
        <v>44167</v>
      </c>
      <c r="C3619" t="s">
        <v>3055</v>
      </c>
      <c r="D3619" t="s">
        <v>3059</v>
      </c>
      <c r="E3619" s="6" t="str">
        <f>MID(D3619,3,1)</f>
        <v>C</v>
      </c>
      <c r="F3619" s="6" t="str">
        <f t="shared" si="113"/>
        <v>6</v>
      </c>
      <c r="G3619" s="3">
        <v>57.56</v>
      </c>
      <c r="H3619" s="3">
        <v>47.45</v>
      </c>
      <c r="I3619" s="3">
        <v>30.94</v>
      </c>
      <c r="J3619" s="3">
        <v>43.4</v>
      </c>
      <c r="K3619" s="3">
        <v>1.07</v>
      </c>
      <c r="L3619" s="3">
        <v>5.04</v>
      </c>
      <c r="M3619" s="3">
        <v>36.49</v>
      </c>
      <c r="N3619" s="3">
        <v>1.88</v>
      </c>
      <c r="O3619" s="3">
        <f>N3619-K3619</f>
        <v>0.80999999999999983</v>
      </c>
      <c r="P3619" s="3">
        <v>34.69</v>
      </c>
      <c r="Q3619" s="3">
        <f>(O3619/P3619)*100</f>
        <v>2.3349668492360904</v>
      </c>
      <c r="R3619" t="str">
        <f>_xlfn.CONCAT(TEXT(B3619, "mm/dd/yyyy"), "_", E3619)</f>
        <v>12/02/2020_C</v>
      </c>
    </row>
    <row r="3620" spans="1:18" x14ac:dyDescent="0.25">
      <c r="A3620" s="6" t="str">
        <f t="shared" si="112"/>
        <v>0007</v>
      </c>
      <c r="B3620" s="1">
        <f>DATE(MID(C3620,8,4), MID(C3620,12,2), MID(C3620, 14, 2))</f>
        <v>44167</v>
      </c>
      <c r="C3620" t="s">
        <v>3055</v>
      </c>
      <c r="D3620" t="s">
        <v>3061</v>
      </c>
      <c r="E3620" s="6" t="str">
        <f>MID(D3620,3,1)</f>
        <v>C</v>
      </c>
      <c r="F3620" s="6" t="str">
        <f t="shared" si="113"/>
        <v>6</v>
      </c>
      <c r="G3620" s="3">
        <v>66.19</v>
      </c>
      <c r="H3620" s="3">
        <v>56.34</v>
      </c>
      <c r="I3620" s="3">
        <v>29.14</v>
      </c>
      <c r="J3620" s="3">
        <v>80.67</v>
      </c>
      <c r="K3620" s="3">
        <v>1.06</v>
      </c>
      <c r="L3620" s="3">
        <v>10.83</v>
      </c>
      <c r="M3620" s="3">
        <v>65.86</v>
      </c>
      <c r="N3620" s="3">
        <v>3.18</v>
      </c>
      <c r="O3620" s="3">
        <f>N3620-K3620</f>
        <v>2.12</v>
      </c>
      <c r="P3620" s="3">
        <v>62.4</v>
      </c>
      <c r="Q3620" s="3">
        <f>(O3620/P3620)*100</f>
        <v>3.3974358974358978</v>
      </c>
      <c r="R3620" t="str">
        <f>_xlfn.CONCAT(TEXT(B3620, "mm/dd/yyyy"), "_", E3620)</f>
        <v>12/02/2020_C</v>
      </c>
    </row>
    <row r="3621" spans="1:18" x14ac:dyDescent="0.25">
      <c r="A3621" s="6" t="str">
        <f t="shared" si="112"/>
        <v>0007</v>
      </c>
      <c r="B3621" s="1">
        <f>DATE(MID(C3621,8,4), MID(C3621,12,2), MID(C3621, 14, 2))</f>
        <v>44167</v>
      </c>
      <c r="C3621" t="s">
        <v>3055</v>
      </c>
      <c r="D3621" t="s">
        <v>3063</v>
      </c>
      <c r="E3621" s="6" t="str">
        <f>MID(D3621,3,1)</f>
        <v>C</v>
      </c>
      <c r="F3621" s="6" t="str">
        <f t="shared" si="113"/>
        <v>6</v>
      </c>
      <c r="G3621" s="3">
        <v>72.25</v>
      </c>
      <c r="H3621" s="3">
        <v>55.22</v>
      </c>
      <c r="I3621" s="3">
        <v>30.9</v>
      </c>
      <c r="J3621" s="3">
        <v>77.98</v>
      </c>
      <c r="K3621" s="3">
        <v>1.08</v>
      </c>
      <c r="L3621" s="3">
        <v>12.36</v>
      </c>
      <c r="M3621" s="3">
        <v>60.63</v>
      </c>
      <c r="N3621" s="3">
        <v>2.72</v>
      </c>
      <c r="O3621" s="3">
        <f>N3621-K3621</f>
        <v>1.6400000000000001</v>
      </c>
      <c r="P3621" s="3">
        <v>57.52</v>
      </c>
      <c r="Q3621" s="3">
        <f>(O3621/P3621)*100</f>
        <v>2.8511821974965228</v>
      </c>
      <c r="R3621" t="str">
        <f>_xlfn.CONCAT(TEXT(B3621, "mm/dd/yyyy"), "_", E3621)</f>
        <v>12/02/2020_C</v>
      </c>
    </row>
    <row r="3622" spans="1:18" x14ac:dyDescent="0.25">
      <c r="A3622" s="6" t="str">
        <f t="shared" si="112"/>
        <v>0007</v>
      </c>
      <c r="B3622" s="1">
        <f>DATE(MID(C3622,8,4), MID(C3622,12,2), MID(C3622, 14, 2))</f>
        <v>44167</v>
      </c>
      <c r="C3622" t="s">
        <v>3055</v>
      </c>
      <c r="D3622" t="s">
        <v>3065</v>
      </c>
      <c r="E3622" s="6" t="str">
        <f>MID(D3622,3,1)</f>
        <v>C</v>
      </c>
      <c r="F3622" s="6" t="str">
        <f t="shared" si="113"/>
        <v>6</v>
      </c>
      <c r="G3622" s="3">
        <v>68.11</v>
      </c>
      <c r="H3622" s="3">
        <v>46.47</v>
      </c>
      <c r="I3622" s="3">
        <v>27.74</v>
      </c>
      <c r="J3622" s="3">
        <v>49.45</v>
      </c>
      <c r="K3622" s="3">
        <v>1.06</v>
      </c>
      <c r="L3622" s="3">
        <v>9.8000000000000007</v>
      </c>
      <c r="M3622" s="3">
        <v>37.32</v>
      </c>
      <c r="N3622" s="3">
        <v>2.73</v>
      </c>
      <c r="O3622" s="3">
        <f>N3622-K3622</f>
        <v>1.67</v>
      </c>
      <c r="P3622" s="3">
        <v>34.85</v>
      </c>
      <c r="Q3622" s="3">
        <f>(O3622/P3622)*100</f>
        <v>4.7919655667144898</v>
      </c>
      <c r="R3622" t="str">
        <f>_xlfn.CONCAT(TEXT(B3622, "mm/dd/yyyy"), "_", E3622)</f>
        <v>12/02/2020_C</v>
      </c>
    </row>
    <row r="3623" spans="1:18" x14ac:dyDescent="0.25">
      <c r="A3623" s="6" t="str">
        <f t="shared" si="112"/>
        <v>0007</v>
      </c>
      <c r="B3623" s="1">
        <f>DATE(MID(C3623,8,4), MID(C3623,12,2), MID(C3623, 14, 2))</f>
        <v>44167</v>
      </c>
      <c r="C3623" t="s">
        <v>3055</v>
      </c>
      <c r="D3623" t="s">
        <v>3067</v>
      </c>
      <c r="E3623" s="6" t="str">
        <f>MID(D3623,3,1)</f>
        <v>C</v>
      </c>
      <c r="F3623" s="6" t="str">
        <f t="shared" si="113"/>
        <v>6</v>
      </c>
      <c r="G3623" s="3">
        <v>66.040000000000006</v>
      </c>
      <c r="H3623" s="3">
        <v>56.54</v>
      </c>
      <c r="I3623" s="3">
        <v>31.46</v>
      </c>
      <c r="J3623" s="3">
        <v>79.989999999999995</v>
      </c>
      <c r="K3623" s="3">
        <v>1.08</v>
      </c>
      <c r="L3623" s="3">
        <v>9.73</v>
      </c>
      <c r="M3623" s="3">
        <v>65.19</v>
      </c>
      <c r="N3623" s="3">
        <v>2.84</v>
      </c>
      <c r="O3623" s="3">
        <f>N3623-K3623</f>
        <v>1.7599999999999998</v>
      </c>
      <c r="P3623" s="3">
        <v>62.08</v>
      </c>
      <c r="Q3623" s="3">
        <f>(O3623/P3623)*100</f>
        <v>2.8350515463917523</v>
      </c>
      <c r="R3623" t="str">
        <f>_xlfn.CONCAT(TEXT(B3623, "mm/dd/yyyy"), "_", E3623)</f>
        <v>12/02/2020_C</v>
      </c>
    </row>
    <row r="3624" spans="1:18" x14ac:dyDescent="0.25">
      <c r="A3624" s="6" t="str">
        <f t="shared" si="112"/>
        <v>0007</v>
      </c>
      <c r="B3624" s="1">
        <f>DATE(MID(C3624,8,4), MID(C3624,12,2), MID(C3624, 14, 2))</f>
        <v>44167</v>
      </c>
      <c r="C3624" t="s">
        <v>3055</v>
      </c>
      <c r="D3624" t="s">
        <v>3069</v>
      </c>
      <c r="E3624" s="6" t="str">
        <f>MID(D3624,3,1)</f>
        <v>C</v>
      </c>
      <c r="F3624" s="6" t="str">
        <f t="shared" si="113"/>
        <v>6</v>
      </c>
      <c r="G3624" s="3">
        <v>67.569999999999993</v>
      </c>
      <c r="H3624" s="3">
        <v>48.54</v>
      </c>
      <c r="I3624" s="3">
        <v>31.8</v>
      </c>
      <c r="J3624" s="3">
        <v>57.34</v>
      </c>
      <c r="K3624" s="3">
        <v>1.07</v>
      </c>
      <c r="L3624" s="3">
        <v>11.46</v>
      </c>
      <c r="M3624" s="3">
        <v>43.76</v>
      </c>
      <c r="N3624" s="3">
        <v>2.5499999999999998</v>
      </c>
      <c r="O3624" s="3">
        <f>N3624-K3624</f>
        <v>1.4799999999999998</v>
      </c>
      <c r="P3624" s="3">
        <v>40.770000000000003</v>
      </c>
      <c r="Q3624" s="3">
        <f>(O3624/P3624)*100</f>
        <v>3.6301201864115762</v>
      </c>
      <c r="R3624" t="str">
        <f>_xlfn.CONCAT(TEXT(B3624, "mm/dd/yyyy"), "_", E3624)</f>
        <v>12/02/2020_C</v>
      </c>
    </row>
    <row r="3625" spans="1:18" x14ac:dyDescent="0.25">
      <c r="A3625" s="6" t="str">
        <f t="shared" si="112"/>
        <v>0007</v>
      </c>
      <c r="B3625" s="1">
        <f>DATE(MID(C3625,8,4), MID(C3625,12,2), MID(C3625, 14, 2))</f>
        <v>44167</v>
      </c>
      <c r="C3625" t="s">
        <v>3055</v>
      </c>
      <c r="D3625" t="s">
        <v>3071</v>
      </c>
      <c r="E3625" s="6" t="str">
        <f>MID(D3625,3,1)</f>
        <v>C</v>
      </c>
      <c r="F3625" s="6" t="str">
        <f t="shared" si="113"/>
        <v>6</v>
      </c>
      <c r="G3625" s="3">
        <v>64.42</v>
      </c>
      <c r="H3625" s="3">
        <v>51.05</v>
      </c>
      <c r="I3625" s="3">
        <v>34.96</v>
      </c>
      <c r="J3625" s="3">
        <v>79.83</v>
      </c>
      <c r="K3625" s="3">
        <v>1.07</v>
      </c>
      <c r="L3625" s="3">
        <v>8.1300000000000008</v>
      </c>
      <c r="M3625" s="3">
        <v>67.38</v>
      </c>
      <c r="N3625" s="3">
        <v>2.57</v>
      </c>
      <c r="O3625" s="3">
        <f>N3625-K3625</f>
        <v>1.4999999999999998</v>
      </c>
      <c r="P3625" s="3">
        <v>65.989999999999995</v>
      </c>
      <c r="Q3625" s="3">
        <f>(O3625/P3625)*100</f>
        <v>2.273071677526898</v>
      </c>
      <c r="R3625" t="str">
        <f>_xlfn.CONCAT(TEXT(B3625, "mm/dd/yyyy"), "_", E3625)</f>
        <v>12/02/2020_C</v>
      </c>
    </row>
    <row r="3626" spans="1:18" x14ac:dyDescent="0.25">
      <c r="A3626" s="6" t="str">
        <f t="shared" si="112"/>
        <v>0007</v>
      </c>
      <c r="B3626" s="1">
        <f>DATE(MID(C3626,8,4), MID(C3626,12,2), MID(C3626, 14, 2))</f>
        <v>44167</v>
      </c>
      <c r="C3626" t="s">
        <v>3055</v>
      </c>
      <c r="D3626" t="s">
        <v>3073</v>
      </c>
      <c r="E3626" s="6" t="str">
        <f>MID(D3626,3,1)</f>
        <v>C</v>
      </c>
      <c r="F3626" s="6" t="str">
        <f t="shared" si="113"/>
        <v>6</v>
      </c>
      <c r="G3626" s="3">
        <v>67.040000000000006</v>
      </c>
      <c r="H3626" s="3">
        <v>51.31</v>
      </c>
      <c r="I3626" s="3">
        <v>30.77</v>
      </c>
      <c r="J3626" s="3">
        <v>74.25</v>
      </c>
      <c r="K3626" s="3">
        <v>1.06</v>
      </c>
      <c r="L3626" s="3">
        <v>6.97</v>
      </c>
      <c r="M3626" s="3">
        <v>65.040000000000006</v>
      </c>
      <c r="N3626" s="3">
        <v>2.2999999999999998</v>
      </c>
      <c r="O3626" s="3">
        <f>N3626-K3626</f>
        <v>1.2399999999999998</v>
      </c>
      <c r="P3626" s="3">
        <v>62.43</v>
      </c>
      <c r="Q3626" s="3">
        <f>(O3626/P3626)*100</f>
        <v>1.9862245715201021</v>
      </c>
      <c r="R3626" t="str">
        <f>_xlfn.CONCAT(TEXT(B3626, "mm/dd/yyyy"), "_", E3626)</f>
        <v>12/02/2020_C</v>
      </c>
    </row>
    <row r="3627" spans="1:18" x14ac:dyDescent="0.25">
      <c r="A3627" s="6" t="str">
        <f t="shared" si="112"/>
        <v>0007</v>
      </c>
      <c r="B3627" s="1">
        <f>DATE(MID(C3627,8,4), MID(C3627,12,2), MID(C3627, 14, 2))</f>
        <v>44167</v>
      </c>
      <c r="C3627" t="s">
        <v>3055</v>
      </c>
      <c r="D3627" t="s">
        <v>3075</v>
      </c>
      <c r="E3627" s="6" t="str">
        <f>MID(D3627,3,1)</f>
        <v>C</v>
      </c>
      <c r="F3627" s="6" t="str">
        <f t="shared" si="113"/>
        <v>6</v>
      </c>
      <c r="G3627" s="3">
        <v>69.69</v>
      </c>
      <c r="H3627" s="3">
        <v>49.56</v>
      </c>
      <c r="I3627" s="3">
        <v>29.15</v>
      </c>
      <c r="J3627" s="3">
        <v>68.67</v>
      </c>
      <c r="K3627" s="3">
        <v>1.08</v>
      </c>
      <c r="L3627" s="3">
        <v>10.66</v>
      </c>
      <c r="M3627" s="3">
        <v>56.27</v>
      </c>
      <c r="N3627" s="3">
        <v>2.2000000000000002</v>
      </c>
      <c r="O3627" s="3">
        <f>N3627-K3627</f>
        <v>1.1200000000000001</v>
      </c>
      <c r="P3627" s="3">
        <v>52.15</v>
      </c>
      <c r="Q3627" s="3">
        <f>(O3627/P3627)*100</f>
        <v>2.1476510067114098</v>
      </c>
      <c r="R3627" t="str">
        <f>_xlfn.CONCAT(TEXT(B3627, "mm/dd/yyyy"), "_", E3627)</f>
        <v>12/02/2020_C</v>
      </c>
    </row>
    <row r="3628" spans="1:18" x14ac:dyDescent="0.25">
      <c r="A3628" s="6" t="str">
        <f t="shared" si="112"/>
        <v>0007</v>
      </c>
      <c r="B3628" s="1">
        <f>DATE(MID(C3628,8,4), MID(C3628,12,2), MID(C3628, 14, 2))</f>
        <v>44167</v>
      </c>
      <c r="C3628" t="s">
        <v>3055</v>
      </c>
      <c r="D3628" t="s">
        <v>3077</v>
      </c>
      <c r="E3628" s="6" t="str">
        <f>MID(D3628,3,1)</f>
        <v>C</v>
      </c>
      <c r="F3628" s="6" t="str">
        <f t="shared" si="113"/>
        <v>6</v>
      </c>
      <c r="G3628" s="3">
        <v>74.02</v>
      </c>
      <c r="H3628" s="3">
        <v>53.25</v>
      </c>
      <c r="I3628" s="3">
        <v>29.04</v>
      </c>
      <c r="J3628" s="3">
        <v>87.03</v>
      </c>
      <c r="K3628" s="3">
        <v>1.08</v>
      </c>
      <c r="L3628" s="3">
        <v>16.71</v>
      </c>
      <c r="M3628" s="3">
        <v>69.37</v>
      </c>
      <c r="N3628" s="3">
        <v>2.94</v>
      </c>
      <c r="O3628" s="3">
        <f>N3628-K3628</f>
        <v>1.8599999999999999</v>
      </c>
      <c r="P3628" s="3">
        <v>66.510000000000005</v>
      </c>
      <c r="Q3628" s="3">
        <f>(O3628/P3628)*100</f>
        <v>2.7965719440685608</v>
      </c>
      <c r="R3628" t="str">
        <f>_xlfn.CONCAT(TEXT(B3628, "mm/dd/yyyy"), "_", E3628)</f>
        <v>12/02/2020_C</v>
      </c>
    </row>
    <row r="3629" spans="1:18" x14ac:dyDescent="0.25">
      <c r="A3629" s="6" t="str">
        <f t="shared" si="112"/>
        <v>0007</v>
      </c>
      <c r="B3629" s="1">
        <f>DATE(MID(C3629,8,4), MID(C3629,12,2), MID(C3629, 14, 2))</f>
        <v>44167</v>
      </c>
      <c r="C3629" t="s">
        <v>3055</v>
      </c>
      <c r="D3629" t="s">
        <v>3079</v>
      </c>
      <c r="E3629" s="6" t="str">
        <f>MID(D3629,3,1)</f>
        <v>C</v>
      </c>
      <c r="F3629" s="6" t="str">
        <f t="shared" si="113"/>
        <v>6</v>
      </c>
      <c r="G3629" s="3">
        <v>66.069999999999993</v>
      </c>
      <c r="H3629" s="3">
        <v>45.58</v>
      </c>
      <c r="I3629" s="3">
        <v>24.2</v>
      </c>
      <c r="J3629" s="3">
        <v>40.31</v>
      </c>
      <c r="K3629" s="3">
        <v>1.08</v>
      </c>
      <c r="L3629" s="3">
        <v>7.92</v>
      </c>
      <c r="M3629" s="3">
        <v>31.44</v>
      </c>
      <c r="N3629" s="3">
        <v>2.2999999999999998</v>
      </c>
      <c r="O3629" s="3">
        <f>N3629-K3629</f>
        <v>1.2199999999999998</v>
      </c>
      <c r="P3629" s="3">
        <v>29.54</v>
      </c>
      <c r="Q3629" s="3">
        <f>(O3629/P3629)*100</f>
        <v>4.1299932295192949</v>
      </c>
      <c r="R3629" t="str">
        <f>_xlfn.CONCAT(TEXT(B3629, "mm/dd/yyyy"), "_", E3629)</f>
        <v>12/02/2020_C</v>
      </c>
    </row>
    <row r="3630" spans="1:18" x14ac:dyDescent="0.25">
      <c r="A3630" s="6" t="str">
        <f t="shared" si="112"/>
        <v>0007</v>
      </c>
      <c r="B3630" s="1">
        <f>DATE(MID(C3630,8,4), MID(C3630,12,2), MID(C3630, 14, 2))</f>
        <v>44167</v>
      </c>
      <c r="C3630" t="s">
        <v>3055</v>
      </c>
      <c r="D3630" t="s">
        <v>3081</v>
      </c>
      <c r="E3630" s="6" t="str">
        <f>MID(D3630,3,1)</f>
        <v>C</v>
      </c>
      <c r="F3630" s="6" t="str">
        <f t="shared" si="113"/>
        <v>6</v>
      </c>
      <c r="G3630" s="3">
        <v>75.22</v>
      </c>
      <c r="H3630" s="3">
        <v>56.24</v>
      </c>
      <c r="I3630" s="3">
        <v>24.09</v>
      </c>
      <c r="J3630" s="3">
        <v>89.74</v>
      </c>
      <c r="K3630" s="3">
        <v>1.08</v>
      </c>
      <c r="L3630" s="3">
        <v>12.76</v>
      </c>
      <c r="M3630" s="3">
        <v>75.2</v>
      </c>
      <c r="N3630" s="3">
        <v>2.61</v>
      </c>
      <c r="O3630" s="3">
        <f>N3630-K3630</f>
        <v>1.5299999999999998</v>
      </c>
      <c r="P3630" s="3">
        <v>72.44</v>
      </c>
      <c r="Q3630" s="3">
        <f>(O3630/P3630)*100</f>
        <v>2.1120927664273879</v>
      </c>
      <c r="R3630" t="str">
        <f>_xlfn.CONCAT(TEXT(B3630, "mm/dd/yyyy"), "_", E3630)</f>
        <v>12/02/2020_C</v>
      </c>
    </row>
    <row r="3631" spans="1:18" x14ac:dyDescent="0.25">
      <c r="A3631" s="6" t="str">
        <f t="shared" si="112"/>
        <v>0007</v>
      </c>
      <c r="B3631" s="1">
        <f>DATE(MID(C3631,8,4), MID(C3631,12,2), MID(C3631, 14, 2))</f>
        <v>44167</v>
      </c>
      <c r="C3631" t="s">
        <v>3055</v>
      </c>
      <c r="D3631" t="s">
        <v>3083</v>
      </c>
      <c r="E3631" s="6" t="str">
        <f>MID(D3631,3,1)</f>
        <v>C</v>
      </c>
      <c r="F3631" s="6" t="str">
        <f t="shared" si="113"/>
        <v>6</v>
      </c>
      <c r="G3631" s="3">
        <v>67.92</v>
      </c>
      <c r="H3631" s="3">
        <v>56.09</v>
      </c>
      <c r="I3631" s="3">
        <v>20.059999999999999</v>
      </c>
      <c r="J3631" s="3">
        <v>52.58</v>
      </c>
      <c r="K3631" s="3">
        <v>1.08</v>
      </c>
      <c r="L3631" s="3">
        <v>8.94</v>
      </c>
      <c r="M3631" s="3">
        <v>42.09</v>
      </c>
      <c r="N3631" s="3">
        <v>2.29</v>
      </c>
      <c r="O3631" s="3">
        <f>N3631-K3631</f>
        <v>1.21</v>
      </c>
      <c r="P3631" s="3">
        <v>40.200000000000003</v>
      </c>
      <c r="Q3631" s="3">
        <f>(O3631/P3631)*100</f>
        <v>3.0099502487562186</v>
      </c>
      <c r="R3631" t="str">
        <f>_xlfn.CONCAT(TEXT(B3631, "mm/dd/yyyy"), "_", E3631)</f>
        <v>12/02/2020_C</v>
      </c>
    </row>
    <row r="3632" spans="1:18" x14ac:dyDescent="0.25">
      <c r="A3632" s="6" t="str">
        <f t="shared" si="112"/>
        <v>0007</v>
      </c>
      <c r="B3632" s="1">
        <f>DATE(MID(C3632,8,4), MID(C3632,12,2), MID(C3632, 14, 2))</f>
        <v>44167</v>
      </c>
      <c r="C3632" t="s">
        <v>3055</v>
      </c>
      <c r="D3632" t="s">
        <v>3085</v>
      </c>
      <c r="E3632" s="6" t="str">
        <f>MID(D3632,3,1)</f>
        <v>C</v>
      </c>
      <c r="F3632" s="6" t="str">
        <f t="shared" si="113"/>
        <v>6</v>
      </c>
      <c r="G3632" s="3">
        <v>73.16</v>
      </c>
      <c r="H3632" s="3">
        <v>66.55</v>
      </c>
      <c r="I3632" s="3">
        <v>29.44</v>
      </c>
      <c r="J3632" s="3">
        <v>106.92</v>
      </c>
      <c r="K3632" s="3">
        <v>1.0900000000000001</v>
      </c>
      <c r="L3632" s="3">
        <v>11.86</v>
      </c>
      <c r="M3632" s="3">
        <v>89.31</v>
      </c>
      <c r="N3632" s="3">
        <v>3.32</v>
      </c>
      <c r="O3632" s="3">
        <f>N3632-K3632</f>
        <v>2.2299999999999995</v>
      </c>
      <c r="P3632" s="3">
        <v>84.78</v>
      </c>
      <c r="Q3632" s="3">
        <f>(O3632/P3632)*100</f>
        <v>2.6303373437131392</v>
      </c>
      <c r="R3632" t="str">
        <f>_xlfn.CONCAT(TEXT(B3632, "mm/dd/yyyy"), "_", E3632)</f>
        <v>12/02/2020_C</v>
      </c>
    </row>
    <row r="3633" spans="1:18" x14ac:dyDescent="0.25">
      <c r="A3633" s="6" t="str">
        <f t="shared" si="112"/>
        <v>0007</v>
      </c>
      <c r="B3633" s="1">
        <f>DATE(MID(C3633,8,4), MID(C3633,12,2), MID(C3633, 14, 2))</f>
        <v>44167</v>
      </c>
      <c r="C3633" t="s">
        <v>3055</v>
      </c>
      <c r="D3633" t="s">
        <v>3087</v>
      </c>
      <c r="E3633" s="6" t="str">
        <f>MID(D3633,3,1)</f>
        <v>C</v>
      </c>
      <c r="F3633" s="6" t="str">
        <f t="shared" si="113"/>
        <v>6</v>
      </c>
      <c r="G3633" s="3">
        <v>64.069999999999993</v>
      </c>
      <c r="H3633" s="3">
        <v>53.1</v>
      </c>
      <c r="I3633" s="3">
        <v>35.85</v>
      </c>
      <c r="J3633" s="3">
        <v>82.4</v>
      </c>
      <c r="K3633" s="3">
        <v>1.06</v>
      </c>
      <c r="L3633" s="3">
        <v>9.33</v>
      </c>
      <c r="M3633" s="3">
        <v>71.319999999999993</v>
      </c>
      <c r="N3633" s="3">
        <v>2.4</v>
      </c>
      <c r="O3633" s="3">
        <f>N3633-K3633</f>
        <v>1.3399999999999999</v>
      </c>
      <c r="P3633" s="3">
        <v>68.56</v>
      </c>
      <c r="Q3633" s="3">
        <f>(O3633/P3633)*100</f>
        <v>1.9544924154025669</v>
      </c>
      <c r="R3633" t="str">
        <f>_xlfn.CONCAT(TEXT(B3633, "mm/dd/yyyy"), "_", E3633)</f>
        <v>12/02/2020_C</v>
      </c>
    </row>
    <row r="3634" spans="1:18" x14ac:dyDescent="0.25">
      <c r="A3634" s="6" t="str">
        <f t="shared" si="112"/>
        <v>0007</v>
      </c>
      <c r="B3634" s="1">
        <f>DATE(MID(C3634,8,4), MID(C3634,12,2), MID(C3634, 14, 2))</f>
        <v>44167</v>
      </c>
      <c r="C3634" t="s">
        <v>3055</v>
      </c>
      <c r="D3634" t="s">
        <v>3089</v>
      </c>
      <c r="E3634" s="6" t="str">
        <f>MID(D3634,3,1)</f>
        <v>C</v>
      </c>
      <c r="F3634" s="6" t="str">
        <f t="shared" si="113"/>
        <v>6</v>
      </c>
      <c r="G3634" s="3">
        <v>68.64</v>
      </c>
      <c r="H3634" s="3">
        <v>46.79</v>
      </c>
      <c r="I3634" s="3">
        <v>28.73</v>
      </c>
      <c r="J3634" s="3">
        <v>72.42</v>
      </c>
      <c r="K3634" s="3">
        <v>1.08</v>
      </c>
      <c r="L3634" s="3">
        <v>10.54</v>
      </c>
      <c r="M3634" s="3">
        <v>57.73</v>
      </c>
      <c r="N3634" s="3">
        <v>2.94</v>
      </c>
      <c r="O3634" s="3">
        <f>N3634-K3634</f>
        <v>1.8599999999999999</v>
      </c>
      <c r="P3634" s="3">
        <v>52.53</v>
      </c>
      <c r="Q3634" s="3">
        <f>(O3634/P3634)*100</f>
        <v>3.5408338092518559</v>
      </c>
      <c r="R3634" t="str">
        <f>_xlfn.CONCAT(TEXT(B3634, "mm/dd/yyyy"), "_", E3634)</f>
        <v>12/02/2020_C</v>
      </c>
    </row>
    <row r="3635" spans="1:18" x14ac:dyDescent="0.25">
      <c r="A3635" s="6" t="str">
        <f t="shared" si="112"/>
        <v>0007</v>
      </c>
      <c r="B3635" s="1">
        <f>DATE(MID(C3635,8,4), MID(C3635,12,2), MID(C3635, 14, 2))</f>
        <v>44167</v>
      </c>
      <c r="C3635" t="s">
        <v>3055</v>
      </c>
      <c r="D3635" t="s">
        <v>3091</v>
      </c>
      <c r="E3635" s="6" t="str">
        <f>MID(D3635,3,1)</f>
        <v>C</v>
      </c>
      <c r="F3635" s="6" t="str">
        <f t="shared" si="113"/>
        <v>6</v>
      </c>
      <c r="G3635" s="3">
        <v>61.9</v>
      </c>
      <c r="H3635" s="3">
        <v>42.6</v>
      </c>
      <c r="I3635" s="3">
        <v>28.95</v>
      </c>
      <c r="J3635" s="3">
        <v>46.34</v>
      </c>
      <c r="K3635" s="3">
        <v>1.05</v>
      </c>
      <c r="L3635" s="3">
        <v>6.08</v>
      </c>
      <c r="M3635" s="3">
        <v>38.729999999999997</v>
      </c>
      <c r="N3635" s="3">
        <v>2.0499999999999998</v>
      </c>
      <c r="O3635" s="3">
        <f>N3635-K3635</f>
        <v>0.99999999999999978</v>
      </c>
      <c r="P3635" s="3">
        <v>37.130000000000003</v>
      </c>
      <c r="Q3635" s="3">
        <f>(O3635/P3635)*100</f>
        <v>2.6932399676811198</v>
      </c>
      <c r="R3635" t="str">
        <f>_xlfn.CONCAT(TEXT(B3635, "mm/dd/yyyy"), "_", E3635)</f>
        <v>12/02/2020_C</v>
      </c>
    </row>
    <row r="3636" spans="1:18" x14ac:dyDescent="0.25">
      <c r="A3636" s="6" t="str">
        <f t="shared" si="112"/>
        <v>0007</v>
      </c>
      <c r="B3636" s="1">
        <f>DATE(MID(C3636,8,4), MID(C3636,12,2), MID(C3636, 14, 2))</f>
        <v>44167</v>
      </c>
      <c r="C3636" t="s">
        <v>3055</v>
      </c>
      <c r="D3636" t="s">
        <v>3093</v>
      </c>
      <c r="E3636" s="6" t="str">
        <f>MID(D3636,3,1)</f>
        <v>C</v>
      </c>
      <c r="F3636" s="6" t="str">
        <f t="shared" si="113"/>
        <v>6</v>
      </c>
      <c r="G3636" s="3">
        <v>79.53</v>
      </c>
      <c r="H3636" s="3">
        <v>61.33</v>
      </c>
      <c r="I3636" s="3">
        <v>40.98</v>
      </c>
      <c r="J3636" s="3">
        <v>137.53</v>
      </c>
      <c r="K3636" s="3">
        <v>1.05</v>
      </c>
      <c r="L3636" s="3">
        <v>18.559999999999999</v>
      </c>
      <c r="M3636" s="3">
        <v>112.88</v>
      </c>
      <c r="N3636" s="3">
        <v>3.33</v>
      </c>
      <c r="O3636" s="3">
        <f>N3636-K3636</f>
        <v>2.2800000000000002</v>
      </c>
      <c r="P3636" s="3">
        <v>108.5</v>
      </c>
      <c r="Q3636" s="3">
        <f>(O3636/P3636)*100</f>
        <v>2.1013824884792629</v>
      </c>
      <c r="R3636" t="str">
        <f>_xlfn.CONCAT(TEXT(B3636, "mm/dd/yyyy"), "_", E3636)</f>
        <v>12/02/2020_C</v>
      </c>
    </row>
    <row r="3637" spans="1:18" x14ac:dyDescent="0.25">
      <c r="A3637" s="6" t="str">
        <f t="shared" si="112"/>
        <v>0007</v>
      </c>
      <c r="B3637" s="1">
        <f>DATE(MID(C3637,8,4), MID(C3637,12,2), MID(C3637, 14, 2))</f>
        <v>44167</v>
      </c>
      <c r="C3637" t="s">
        <v>3055</v>
      </c>
      <c r="D3637" t="s">
        <v>3095</v>
      </c>
      <c r="E3637" s="6" t="str">
        <f>MID(D3637,3,1)</f>
        <v>C</v>
      </c>
      <c r="F3637" s="6" t="str">
        <f t="shared" si="113"/>
        <v>6</v>
      </c>
      <c r="G3637" s="3">
        <v>95.6</v>
      </c>
      <c r="H3637" s="3">
        <v>65.13</v>
      </c>
      <c r="I3637" s="3">
        <v>43.92</v>
      </c>
      <c r="J3637" s="3">
        <v>150.16</v>
      </c>
      <c r="K3637" s="3">
        <v>1.05</v>
      </c>
      <c r="L3637" s="3">
        <v>15.1</v>
      </c>
      <c r="M3637" s="3">
        <v>131.44999999999999</v>
      </c>
      <c r="N3637" s="3">
        <v>3.59</v>
      </c>
      <c r="O3637" s="3">
        <f>N3637-K3637</f>
        <v>2.54</v>
      </c>
      <c r="P3637" s="3">
        <v>126.73</v>
      </c>
      <c r="Q3637" s="3">
        <f>(O3637/P3637)*100</f>
        <v>2.0042610273810464</v>
      </c>
      <c r="R3637" t="str">
        <f>_xlfn.CONCAT(TEXT(B3637, "mm/dd/yyyy"), "_", E3637)</f>
        <v>12/02/2020_C</v>
      </c>
    </row>
    <row r="3638" spans="1:18" x14ac:dyDescent="0.25">
      <c r="A3638" s="6" t="str">
        <f t="shared" si="112"/>
        <v>0007</v>
      </c>
      <c r="B3638" s="1">
        <f>DATE(MID(C3638,8,4), MID(C3638,12,2), MID(C3638, 14, 2))</f>
        <v>44167</v>
      </c>
      <c r="C3638" t="s">
        <v>3055</v>
      </c>
      <c r="D3638" t="s">
        <v>3097</v>
      </c>
      <c r="E3638" s="6" t="str">
        <f>MID(D3638,3,1)</f>
        <v>C</v>
      </c>
      <c r="F3638" s="6" t="str">
        <f t="shared" si="113"/>
        <v>6</v>
      </c>
      <c r="G3638" s="3">
        <v>71.44</v>
      </c>
      <c r="H3638" s="3">
        <v>61.22</v>
      </c>
      <c r="I3638" s="3">
        <v>31.56</v>
      </c>
      <c r="J3638" s="3">
        <v>100.75</v>
      </c>
      <c r="K3638" s="3">
        <v>1.07</v>
      </c>
      <c r="L3638" s="3">
        <v>13.4</v>
      </c>
      <c r="M3638" s="3">
        <v>84.74</v>
      </c>
      <c r="N3638" s="3">
        <v>3.07</v>
      </c>
      <c r="O3638" s="3">
        <f>N3638-K3638</f>
        <v>1.9999999999999998</v>
      </c>
      <c r="P3638" s="3">
        <v>83.02</v>
      </c>
      <c r="Q3638" s="3">
        <f>(O3638/P3638)*100</f>
        <v>2.4090580582992049</v>
      </c>
      <c r="R3638" t="str">
        <f>_xlfn.CONCAT(TEXT(B3638, "mm/dd/yyyy"), "_", E3638)</f>
        <v>12/02/2020_C</v>
      </c>
    </row>
    <row r="3639" spans="1:18" x14ac:dyDescent="0.25">
      <c r="A3639" s="6" t="str">
        <f t="shared" si="112"/>
        <v>0007</v>
      </c>
      <c r="B3639" s="1">
        <f>DATE(MID(C3639,8,4), MID(C3639,12,2), MID(C3639, 14, 2))</f>
        <v>44167</v>
      </c>
      <c r="C3639" t="s">
        <v>3055</v>
      </c>
      <c r="D3639" t="s">
        <v>3099</v>
      </c>
      <c r="E3639" s="6" t="str">
        <f>MID(D3639,3,1)</f>
        <v>C</v>
      </c>
      <c r="F3639" s="6" t="str">
        <f t="shared" si="113"/>
        <v>6</v>
      </c>
      <c r="G3639" s="3">
        <v>77.319999999999993</v>
      </c>
      <c r="H3639" s="3">
        <v>62.22</v>
      </c>
      <c r="I3639" s="3">
        <v>28.65</v>
      </c>
      <c r="J3639" s="3">
        <v>104.99</v>
      </c>
      <c r="K3639" s="3">
        <v>1.05</v>
      </c>
      <c r="L3639" s="3">
        <v>18.29</v>
      </c>
      <c r="M3639" s="3">
        <v>75.63</v>
      </c>
      <c r="N3639" s="3">
        <v>3.59</v>
      </c>
      <c r="O3639" s="3">
        <f>N3639-K3639</f>
        <v>2.54</v>
      </c>
      <c r="P3639" s="3">
        <v>68.36</v>
      </c>
      <c r="Q3639" s="3">
        <f>(O3639/P3639)*100</f>
        <v>3.7156231714452899</v>
      </c>
      <c r="R3639" t="str">
        <f>_xlfn.CONCAT(TEXT(B3639, "mm/dd/yyyy"), "_", E3639)</f>
        <v>12/02/2020_C</v>
      </c>
    </row>
    <row r="3640" spans="1:18" x14ac:dyDescent="0.25">
      <c r="A3640" s="6" t="str">
        <f t="shared" si="112"/>
        <v>0007</v>
      </c>
      <c r="B3640" s="1">
        <f>DATE(MID(C3640,8,4), MID(C3640,12,2), MID(C3640, 14, 2))</f>
        <v>44167</v>
      </c>
      <c r="C3640" t="s">
        <v>3055</v>
      </c>
      <c r="D3640" t="s">
        <v>3101</v>
      </c>
      <c r="E3640" s="6" t="str">
        <f>MID(D3640,3,1)</f>
        <v>C</v>
      </c>
      <c r="F3640" s="6" t="str">
        <f t="shared" si="113"/>
        <v>6</v>
      </c>
      <c r="G3640" s="3">
        <v>95.88</v>
      </c>
      <c r="H3640" s="3">
        <v>83.87</v>
      </c>
      <c r="I3640" s="3">
        <v>38.99</v>
      </c>
      <c r="J3640" s="3">
        <v>177.55</v>
      </c>
      <c r="K3640" s="3">
        <v>1.06</v>
      </c>
      <c r="L3640" s="3">
        <v>25.54</v>
      </c>
      <c r="M3640" s="3">
        <v>134.77000000000001</v>
      </c>
      <c r="N3640" s="3">
        <v>3.7</v>
      </c>
      <c r="O3640" s="3">
        <f>N3640-K3640</f>
        <v>2.64</v>
      </c>
      <c r="P3640" s="3">
        <v>125.09</v>
      </c>
      <c r="Q3640" s="3">
        <f>(O3640/P3640)*100</f>
        <v>2.1104804540730675</v>
      </c>
      <c r="R3640" t="str">
        <f>_xlfn.CONCAT(TEXT(B3640, "mm/dd/yyyy"), "_", E3640)</f>
        <v>12/02/2020_C</v>
      </c>
    </row>
    <row r="3641" spans="1:18" x14ac:dyDescent="0.25">
      <c r="A3641" s="6" t="str">
        <f t="shared" si="112"/>
        <v>0007</v>
      </c>
      <c r="B3641" s="1">
        <f>DATE(MID(C3641,8,4), MID(C3641,12,2), MID(C3641, 14, 2))</f>
        <v>44167</v>
      </c>
      <c r="C3641" t="s">
        <v>3055</v>
      </c>
      <c r="D3641" t="s">
        <v>3103</v>
      </c>
      <c r="E3641" s="6" t="str">
        <f>MID(D3641,3,1)</f>
        <v>C</v>
      </c>
      <c r="F3641" s="6" t="str">
        <f t="shared" si="113"/>
        <v>6</v>
      </c>
      <c r="G3641" s="3">
        <v>82.65</v>
      </c>
      <c r="H3641" s="3">
        <v>67.56</v>
      </c>
      <c r="I3641" s="3">
        <v>49.3</v>
      </c>
      <c r="J3641" s="3">
        <v>161.51</v>
      </c>
      <c r="K3641" s="3">
        <v>1.07</v>
      </c>
      <c r="L3641" s="3">
        <v>18.13</v>
      </c>
      <c r="M3641" s="3">
        <v>128.30000000000001</v>
      </c>
      <c r="N3641" s="3">
        <v>3.2</v>
      </c>
      <c r="O3641" s="3">
        <f>N3641-K3641</f>
        <v>2.13</v>
      </c>
      <c r="P3641" s="3">
        <v>120.18</v>
      </c>
      <c r="Q3641" s="3">
        <f>(O3641/P3641)*100</f>
        <v>1.7723414877683474</v>
      </c>
      <c r="R3641" t="str">
        <f>_xlfn.CONCAT(TEXT(B3641, "mm/dd/yyyy"), "_", E3641)</f>
        <v>12/02/2020_C</v>
      </c>
    </row>
    <row r="3642" spans="1:18" x14ac:dyDescent="0.25">
      <c r="A3642" s="6" t="str">
        <f t="shared" si="112"/>
        <v>0091</v>
      </c>
      <c r="B3642" s="1">
        <f>DATE(MID(C3642,8,4), MID(C3642,12,2), MID(C3642, 14, 2))</f>
        <v>44167</v>
      </c>
      <c r="C3642" t="s">
        <v>6923</v>
      </c>
      <c r="D3642" t="s">
        <v>6922</v>
      </c>
      <c r="E3642" s="6" t="str">
        <f>MID(D3642,3,1)</f>
        <v>E</v>
      </c>
      <c r="F3642" s="6" t="str">
        <f t="shared" si="113"/>
        <v>11</v>
      </c>
      <c r="G3642" s="3">
        <v>69.38</v>
      </c>
      <c r="H3642" s="3">
        <v>55.86</v>
      </c>
      <c r="I3642" s="3">
        <v>40.81</v>
      </c>
      <c r="J3642" s="3">
        <v>109.79</v>
      </c>
      <c r="K3642" s="3">
        <v>1.07</v>
      </c>
      <c r="L3642" s="3">
        <v>10.039999999999999</v>
      </c>
      <c r="M3642" s="3">
        <v>95.03</v>
      </c>
      <c r="N3642" s="3">
        <v>2.5499999999999998</v>
      </c>
      <c r="O3642" s="3">
        <f>N3642-K3642</f>
        <v>1.4799999999999998</v>
      </c>
      <c r="P3642" s="3">
        <v>89.23</v>
      </c>
      <c r="Q3642" s="3">
        <f>(O3642/P3642)*100</f>
        <v>1.658634988232657</v>
      </c>
      <c r="R3642" t="str">
        <f>_xlfn.CONCAT(TEXT(B3642, "mm/dd/yyyy"), "_", E3642)</f>
        <v>12/02/2020_E</v>
      </c>
    </row>
    <row r="3643" spans="1:18" x14ac:dyDescent="0.25">
      <c r="A3643" s="6" t="str">
        <f t="shared" si="112"/>
        <v>0091</v>
      </c>
      <c r="B3643" s="1">
        <f>DATE(MID(C3643,8,4), MID(C3643,12,2), MID(C3643, 14, 2))</f>
        <v>44167</v>
      </c>
      <c r="C3643" t="s">
        <v>6923</v>
      </c>
      <c r="D3643" t="s">
        <v>6925</v>
      </c>
      <c r="E3643" s="6" t="str">
        <f>MID(D3643,3,1)</f>
        <v>E</v>
      </c>
      <c r="F3643" s="6" t="str">
        <f t="shared" si="113"/>
        <v>11</v>
      </c>
      <c r="G3643" s="3">
        <v>54.91</v>
      </c>
      <c r="H3643" s="3">
        <v>44.61</v>
      </c>
      <c r="I3643" s="3">
        <v>22.66</v>
      </c>
      <c r="J3643" s="3">
        <v>42.3</v>
      </c>
      <c r="K3643" s="3">
        <v>1.07</v>
      </c>
      <c r="L3643" s="3">
        <v>5.46</v>
      </c>
      <c r="M3643" s="3">
        <v>36.04</v>
      </c>
      <c r="N3643" s="3">
        <v>1.82</v>
      </c>
      <c r="O3643" s="3">
        <f>N3643-K3643</f>
        <v>0.75</v>
      </c>
      <c r="P3643" s="3">
        <v>34.17</v>
      </c>
      <c r="Q3643" s="3">
        <f>(O3643/P3643)*100</f>
        <v>2.1949078138718172</v>
      </c>
      <c r="R3643" t="str">
        <f>_xlfn.CONCAT(TEXT(B3643, "mm/dd/yyyy"), "_", E3643)</f>
        <v>12/02/2020_E</v>
      </c>
    </row>
    <row r="3644" spans="1:18" x14ac:dyDescent="0.25">
      <c r="A3644" s="6" t="str">
        <f t="shared" si="112"/>
        <v>0091</v>
      </c>
      <c r="B3644" s="1">
        <f>DATE(MID(C3644,8,4), MID(C3644,12,2), MID(C3644, 14, 2))</f>
        <v>44167</v>
      </c>
      <c r="C3644" t="s">
        <v>6923</v>
      </c>
      <c r="D3644" t="s">
        <v>6927</v>
      </c>
      <c r="E3644" s="6" t="str">
        <f>MID(D3644,3,1)</f>
        <v>E</v>
      </c>
      <c r="F3644" s="6" t="str">
        <f t="shared" si="113"/>
        <v>11</v>
      </c>
      <c r="G3644" s="3">
        <v>79.03</v>
      </c>
      <c r="H3644" s="3">
        <v>56.86</v>
      </c>
      <c r="I3644" s="3">
        <v>34.69</v>
      </c>
      <c r="J3644" s="3">
        <v>123.53</v>
      </c>
      <c r="K3644" s="3">
        <v>1.07</v>
      </c>
      <c r="L3644" s="3">
        <v>14.17</v>
      </c>
      <c r="M3644" s="3">
        <v>106.28</v>
      </c>
      <c r="N3644" s="3">
        <v>3.16</v>
      </c>
      <c r="O3644" s="3">
        <f>N3644-K3644</f>
        <v>2.09</v>
      </c>
      <c r="P3644" s="3">
        <v>101.78</v>
      </c>
      <c r="Q3644" s="3">
        <f>(O3644/P3644)*100</f>
        <v>2.0534486146590685</v>
      </c>
      <c r="R3644" t="str">
        <f>_xlfn.CONCAT(TEXT(B3644, "mm/dd/yyyy"), "_", E3644)</f>
        <v>12/02/2020_E</v>
      </c>
    </row>
    <row r="3645" spans="1:18" x14ac:dyDescent="0.25">
      <c r="A3645" s="6" t="str">
        <f t="shared" si="112"/>
        <v>0091</v>
      </c>
      <c r="B3645" s="1">
        <f>DATE(MID(C3645,8,4), MID(C3645,12,2), MID(C3645, 14, 2))</f>
        <v>44167</v>
      </c>
      <c r="C3645" t="s">
        <v>6923</v>
      </c>
      <c r="D3645" t="s">
        <v>6929</v>
      </c>
      <c r="E3645" s="6" t="str">
        <f>MID(D3645,3,1)</f>
        <v>E</v>
      </c>
      <c r="F3645" s="6" t="str">
        <f t="shared" si="113"/>
        <v>11</v>
      </c>
      <c r="G3645" s="3">
        <v>69.66</v>
      </c>
      <c r="H3645" s="3">
        <v>55.09</v>
      </c>
      <c r="I3645" s="3">
        <v>29.74</v>
      </c>
      <c r="J3645" s="3">
        <v>97.92</v>
      </c>
      <c r="K3645" s="3">
        <v>1.06</v>
      </c>
      <c r="L3645" s="3">
        <v>13.34</v>
      </c>
      <c r="M3645" s="3">
        <v>80.47</v>
      </c>
      <c r="N3645" s="3">
        <v>3.12</v>
      </c>
      <c r="O3645" s="3">
        <f>N3645-K3645</f>
        <v>2.06</v>
      </c>
      <c r="P3645" s="3">
        <v>78.45</v>
      </c>
      <c r="Q3645" s="3">
        <f>(O3645/P3645)*100</f>
        <v>2.6258763543658379</v>
      </c>
      <c r="R3645" t="str">
        <f>_xlfn.CONCAT(TEXT(B3645, "mm/dd/yyyy"), "_", E3645)</f>
        <v>12/02/2020_E</v>
      </c>
    </row>
    <row r="3646" spans="1:18" x14ac:dyDescent="0.25">
      <c r="A3646" s="6" t="str">
        <f t="shared" si="112"/>
        <v>0091</v>
      </c>
      <c r="B3646" s="1">
        <f>DATE(MID(C3646,8,4), MID(C3646,12,2), MID(C3646, 14, 2))</f>
        <v>44167</v>
      </c>
      <c r="C3646" t="s">
        <v>6923</v>
      </c>
      <c r="D3646" t="s">
        <v>6931</v>
      </c>
      <c r="E3646" s="6" t="str">
        <f>MID(D3646,3,1)</f>
        <v>E</v>
      </c>
      <c r="F3646" s="6" t="str">
        <f t="shared" si="113"/>
        <v>11</v>
      </c>
      <c r="G3646" s="3">
        <v>79.44</v>
      </c>
      <c r="H3646" s="3">
        <v>51.9</v>
      </c>
      <c r="I3646" s="3">
        <v>33.74</v>
      </c>
      <c r="J3646" s="3">
        <v>102.59</v>
      </c>
      <c r="K3646" s="3">
        <v>1.06</v>
      </c>
      <c r="L3646" s="3">
        <v>11.18</v>
      </c>
      <c r="M3646" s="3">
        <v>85.23</v>
      </c>
      <c r="N3646" s="3">
        <v>2.63</v>
      </c>
      <c r="O3646" s="3">
        <f>N3646-K3646</f>
        <v>1.5699999999999998</v>
      </c>
      <c r="P3646" s="3">
        <v>82.18</v>
      </c>
      <c r="Q3646" s="3">
        <f>(O3646/P3646)*100</f>
        <v>1.9104404964711603</v>
      </c>
      <c r="R3646" t="str">
        <f>_xlfn.CONCAT(TEXT(B3646, "mm/dd/yyyy"), "_", E3646)</f>
        <v>12/02/2020_E</v>
      </c>
    </row>
    <row r="3647" spans="1:18" x14ac:dyDescent="0.25">
      <c r="A3647" s="6" t="str">
        <f t="shared" si="112"/>
        <v>0091</v>
      </c>
      <c r="B3647" s="1">
        <f>DATE(MID(C3647,8,4), MID(C3647,12,2), MID(C3647, 14, 2))</f>
        <v>44167</v>
      </c>
      <c r="C3647" t="s">
        <v>6923</v>
      </c>
      <c r="D3647" t="s">
        <v>6933</v>
      </c>
      <c r="E3647" s="6" t="str">
        <f>MID(D3647,3,1)</f>
        <v>E</v>
      </c>
      <c r="F3647" s="6" t="str">
        <f t="shared" si="113"/>
        <v>11</v>
      </c>
      <c r="G3647" s="3">
        <v>66.510000000000005</v>
      </c>
      <c r="H3647" s="3">
        <v>57.17</v>
      </c>
      <c r="I3647" s="3">
        <v>28.51</v>
      </c>
      <c r="J3647" s="3">
        <v>81.760000000000005</v>
      </c>
      <c r="K3647" s="3">
        <v>1.06</v>
      </c>
      <c r="L3647" s="3">
        <v>10.9</v>
      </c>
      <c r="M3647" s="3">
        <v>67.73</v>
      </c>
      <c r="N3647" s="3">
        <v>2.76</v>
      </c>
      <c r="O3647" s="3">
        <f>N3647-K3647</f>
        <v>1.6999999999999997</v>
      </c>
      <c r="P3647" s="3">
        <v>64.95</v>
      </c>
      <c r="Q3647" s="3">
        <f>(O3647/P3647)*100</f>
        <v>2.6173979984603539</v>
      </c>
      <c r="R3647" t="str">
        <f>_xlfn.CONCAT(TEXT(B3647, "mm/dd/yyyy"), "_", E3647)</f>
        <v>12/02/2020_E</v>
      </c>
    </row>
    <row r="3648" spans="1:18" x14ac:dyDescent="0.25">
      <c r="A3648" s="6" t="str">
        <f t="shared" si="112"/>
        <v>0091</v>
      </c>
      <c r="B3648" s="1">
        <f>DATE(MID(C3648,8,4), MID(C3648,12,2), MID(C3648, 14, 2))</f>
        <v>44167</v>
      </c>
      <c r="C3648" t="s">
        <v>6923</v>
      </c>
      <c r="D3648" t="s">
        <v>6935</v>
      </c>
      <c r="E3648" s="6" t="str">
        <f>MID(D3648,3,1)</f>
        <v>E</v>
      </c>
      <c r="F3648" s="6" t="str">
        <f t="shared" si="113"/>
        <v>11</v>
      </c>
      <c r="G3648" s="3">
        <v>82.99</v>
      </c>
      <c r="H3648" s="3">
        <v>79.67</v>
      </c>
      <c r="I3648" s="3">
        <v>35.74</v>
      </c>
      <c r="J3648" s="3">
        <v>167.03</v>
      </c>
      <c r="K3648" s="3">
        <v>1.05</v>
      </c>
      <c r="L3648" s="3">
        <v>17.29</v>
      </c>
      <c r="M3648" s="3">
        <v>137.38</v>
      </c>
      <c r="N3648" s="3">
        <v>3.46</v>
      </c>
      <c r="O3648" s="3">
        <f>N3648-K3648</f>
        <v>2.41</v>
      </c>
      <c r="P3648" s="3">
        <v>129.91</v>
      </c>
      <c r="Q3648" s="3">
        <f>(O3648/P3648)*100</f>
        <v>1.8551304749441924</v>
      </c>
      <c r="R3648" t="str">
        <f>_xlfn.CONCAT(TEXT(B3648, "mm/dd/yyyy"), "_", E3648)</f>
        <v>12/02/2020_E</v>
      </c>
    </row>
    <row r="3649" spans="1:18" x14ac:dyDescent="0.25">
      <c r="A3649" s="6" t="str">
        <f t="shared" si="112"/>
        <v>0091</v>
      </c>
      <c r="B3649" s="1">
        <f>DATE(MID(C3649,8,4), MID(C3649,12,2), MID(C3649, 14, 2))</f>
        <v>44167</v>
      </c>
      <c r="C3649" t="s">
        <v>6923</v>
      </c>
      <c r="D3649" t="s">
        <v>6937</v>
      </c>
      <c r="E3649" s="6" t="str">
        <f>MID(D3649,3,1)</f>
        <v>E</v>
      </c>
      <c r="F3649" s="6" t="str">
        <f t="shared" si="113"/>
        <v>11</v>
      </c>
      <c r="G3649" s="3">
        <v>66.03</v>
      </c>
      <c r="H3649" s="3">
        <v>48.27</v>
      </c>
      <c r="I3649" s="3">
        <v>28.95</v>
      </c>
      <c r="J3649" s="3">
        <v>75.900000000000006</v>
      </c>
      <c r="K3649" s="3">
        <v>1.07</v>
      </c>
      <c r="L3649" s="3">
        <v>9.56</v>
      </c>
      <c r="M3649" s="3">
        <v>63.42</v>
      </c>
      <c r="N3649" s="3">
        <v>2.11</v>
      </c>
      <c r="O3649" s="3">
        <f>N3649-K3649</f>
        <v>1.0399999999999998</v>
      </c>
      <c r="P3649" s="3">
        <v>59.29</v>
      </c>
      <c r="Q3649" s="3">
        <f>(O3649/P3649)*100</f>
        <v>1.7540900657783771</v>
      </c>
      <c r="R3649" t="str">
        <f>_xlfn.CONCAT(TEXT(B3649, "mm/dd/yyyy"), "_", E3649)</f>
        <v>12/02/2020_E</v>
      </c>
    </row>
    <row r="3650" spans="1:18" x14ac:dyDescent="0.25">
      <c r="A3650" s="6" t="str">
        <f t="shared" si="112"/>
        <v>0091</v>
      </c>
      <c r="B3650" s="1">
        <f>DATE(MID(C3650,8,4), MID(C3650,12,2), MID(C3650, 14, 2))</f>
        <v>44167</v>
      </c>
      <c r="C3650" t="s">
        <v>6923</v>
      </c>
      <c r="D3650" t="s">
        <v>6939</v>
      </c>
      <c r="E3650" s="6" t="str">
        <f>MID(D3650,3,1)</f>
        <v>E</v>
      </c>
      <c r="F3650" s="6" t="str">
        <f t="shared" si="113"/>
        <v>11</v>
      </c>
      <c r="G3650" s="3">
        <v>81.709999999999994</v>
      </c>
      <c r="H3650" s="3">
        <v>68.209999999999994</v>
      </c>
      <c r="I3650" s="3">
        <v>39.89</v>
      </c>
      <c r="J3650" s="3">
        <v>165.85</v>
      </c>
      <c r="K3650" s="3">
        <v>1.06</v>
      </c>
      <c r="L3650" s="3">
        <v>17.690000000000001</v>
      </c>
      <c r="M3650" s="3">
        <v>136.86000000000001</v>
      </c>
      <c r="N3650" s="3">
        <v>3.68</v>
      </c>
      <c r="O3650" s="3">
        <f>N3650-K3650</f>
        <v>2.62</v>
      </c>
      <c r="P3650" s="3">
        <v>128.01</v>
      </c>
      <c r="Q3650" s="3">
        <f>(O3650/P3650)*100</f>
        <v>2.0467151003827828</v>
      </c>
      <c r="R3650" t="str">
        <f>_xlfn.CONCAT(TEXT(B3650, "mm/dd/yyyy"), "_", E3650)</f>
        <v>12/02/2020_E</v>
      </c>
    </row>
    <row r="3651" spans="1:18" x14ac:dyDescent="0.25">
      <c r="A3651" s="6" t="str">
        <f t="shared" ref="A3651:A3714" si="114">MID(C3651, SEARCH("_",C3651, 18) + 1, 4)</f>
        <v>0091</v>
      </c>
      <c r="B3651" s="1">
        <f>DATE(MID(C3651,8,4), MID(C3651,12,2), MID(C3651, 14, 2))</f>
        <v>44167</v>
      </c>
      <c r="C3651" t="s">
        <v>6923</v>
      </c>
      <c r="D3651" t="s">
        <v>6941</v>
      </c>
      <c r="E3651" s="6" t="str">
        <f>MID(D3651,3,1)</f>
        <v>E</v>
      </c>
      <c r="F3651" s="6" t="str">
        <f t="shared" ref="F3651:F3714" si="115">IF(OR(A3651="0155",A3651="0156"),"1",IF(OR(A3651="0158"),"2",IF(OR(A3651="0160",A3651="0308"),"3",IF(OR(A3651="0162"),"4",IF(OR(A3651="0167"),"5",IF(OR(A3651="0007"),"6",IF(OR(A3651="0011"),"7",IF(OR(A3651="0016"),"8",IF(OR(A3651="0019"),"9",IF(OR(A3651="0024"),"10",IF(OR(A3651="0090",A3651="0091"),"11",IF(OR(A3651="0096"),"12",IF(OR(A3651="0098"),"13",IF(OR(A3651="0100"),"14",IF(OR(A3651="0102"),"15")))))))))))))))</f>
        <v>11</v>
      </c>
      <c r="G3651" s="3">
        <v>89.8</v>
      </c>
      <c r="H3651" s="3">
        <v>62.92</v>
      </c>
      <c r="I3651" s="3">
        <v>38.659999999999997</v>
      </c>
      <c r="J3651" s="3">
        <v>157.46</v>
      </c>
      <c r="K3651" s="3">
        <v>1.05</v>
      </c>
      <c r="L3651" s="3">
        <v>17.29</v>
      </c>
      <c r="M3651" s="3">
        <v>132</v>
      </c>
      <c r="N3651" s="3">
        <v>3.69</v>
      </c>
      <c r="O3651" s="3">
        <f>N3651-K3651</f>
        <v>2.6399999999999997</v>
      </c>
      <c r="P3651" s="3">
        <v>121.77</v>
      </c>
      <c r="Q3651" s="3">
        <f>(O3651/P3651)*100</f>
        <v>2.168021680216802</v>
      </c>
      <c r="R3651" t="str">
        <f>_xlfn.CONCAT(TEXT(B3651, "mm/dd/yyyy"), "_", E3651)</f>
        <v>12/02/2020_E</v>
      </c>
    </row>
    <row r="3652" spans="1:18" x14ac:dyDescent="0.25">
      <c r="A3652" s="6" t="str">
        <f t="shared" si="114"/>
        <v>0091</v>
      </c>
      <c r="B3652" s="1">
        <f>DATE(MID(C3652,8,4), MID(C3652,12,2), MID(C3652, 14, 2))</f>
        <v>44167</v>
      </c>
      <c r="C3652" t="s">
        <v>6923</v>
      </c>
      <c r="D3652" t="s">
        <v>6943</v>
      </c>
      <c r="E3652" s="6" t="str">
        <f>MID(D3652,3,1)</f>
        <v>E</v>
      </c>
      <c r="F3652" s="6" t="str">
        <f t="shared" si="115"/>
        <v>11</v>
      </c>
      <c r="G3652" s="3">
        <v>76.930000000000007</v>
      </c>
      <c r="H3652" s="3">
        <v>59.15</v>
      </c>
      <c r="I3652" s="3">
        <v>31.94</v>
      </c>
      <c r="J3652" s="3">
        <v>95.36</v>
      </c>
      <c r="K3652" s="3">
        <v>1.05</v>
      </c>
      <c r="L3652" s="3">
        <v>11.71</v>
      </c>
      <c r="M3652" s="3">
        <v>76.88</v>
      </c>
      <c r="N3652" s="3">
        <v>2.54</v>
      </c>
      <c r="O3652" s="3">
        <f>N3652-K3652</f>
        <v>1.49</v>
      </c>
      <c r="P3652" s="3">
        <v>73.59</v>
      </c>
      <c r="Q3652" s="3">
        <f>(O3652/P3652)*100</f>
        <v>2.024731621144177</v>
      </c>
      <c r="R3652" t="str">
        <f>_xlfn.CONCAT(TEXT(B3652, "mm/dd/yyyy"), "_", E3652)</f>
        <v>12/02/2020_E</v>
      </c>
    </row>
    <row r="3653" spans="1:18" x14ac:dyDescent="0.25">
      <c r="A3653" s="6" t="str">
        <f t="shared" si="114"/>
        <v>0091</v>
      </c>
      <c r="B3653" s="1">
        <f>DATE(MID(C3653,8,4), MID(C3653,12,2), MID(C3653, 14, 2))</f>
        <v>44167</v>
      </c>
      <c r="C3653" t="s">
        <v>6923</v>
      </c>
      <c r="D3653" t="s">
        <v>6945</v>
      </c>
      <c r="E3653" s="6" t="str">
        <f>MID(D3653,3,1)</f>
        <v>E</v>
      </c>
      <c r="F3653" s="6" t="str">
        <f t="shared" si="115"/>
        <v>11</v>
      </c>
      <c r="G3653" s="3">
        <v>76.12</v>
      </c>
      <c r="H3653" s="3">
        <v>55.23</v>
      </c>
      <c r="I3653" s="3">
        <v>37.18</v>
      </c>
      <c r="J3653" s="3">
        <v>100.05</v>
      </c>
      <c r="K3653" s="3">
        <v>1.07</v>
      </c>
      <c r="L3653" s="3">
        <v>14.26</v>
      </c>
      <c r="M3653" s="3">
        <v>80.02</v>
      </c>
      <c r="N3653" s="3">
        <v>3.19</v>
      </c>
      <c r="O3653" s="3">
        <f>N3653-K3653</f>
        <v>2.12</v>
      </c>
      <c r="P3653" s="3">
        <v>75.73</v>
      </c>
      <c r="Q3653" s="3">
        <f>(O3653/P3653)*100</f>
        <v>2.7994189885118184</v>
      </c>
      <c r="R3653" t="str">
        <f>_xlfn.CONCAT(TEXT(B3653, "mm/dd/yyyy"), "_", E3653)</f>
        <v>12/02/2020_E</v>
      </c>
    </row>
    <row r="3654" spans="1:18" x14ac:dyDescent="0.25">
      <c r="A3654" s="6" t="str">
        <f t="shared" si="114"/>
        <v>0091</v>
      </c>
      <c r="B3654" s="1">
        <f>DATE(MID(C3654,8,4), MID(C3654,12,2), MID(C3654, 14, 2))</f>
        <v>44167</v>
      </c>
      <c r="C3654" t="s">
        <v>6923</v>
      </c>
      <c r="D3654" t="s">
        <v>6947</v>
      </c>
      <c r="E3654" s="6" t="str">
        <f>MID(D3654,3,1)</f>
        <v>E</v>
      </c>
      <c r="F3654" s="6" t="str">
        <f t="shared" si="115"/>
        <v>11</v>
      </c>
      <c r="G3654" s="3">
        <v>81.8</v>
      </c>
      <c r="H3654" s="3">
        <v>58.86</v>
      </c>
      <c r="I3654" s="3">
        <v>34.64</v>
      </c>
      <c r="J3654" s="3">
        <v>125.4</v>
      </c>
      <c r="K3654" s="3">
        <v>1.05</v>
      </c>
      <c r="L3654" s="3">
        <v>18.79</v>
      </c>
      <c r="M3654" s="3">
        <v>99.59</v>
      </c>
      <c r="N3654" s="3">
        <v>3.47</v>
      </c>
      <c r="O3654" s="3">
        <f>N3654-K3654</f>
        <v>2.42</v>
      </c>
      <c r="P3654" s="3">
        <v>92.17</v>
      </c>
      <c r="Q3654" s="3">
        <f>(O3654/P3654)*100</f>
        <v>2.6255831615493106</v>
      </c>
      <c r="R3654" t="str">
        <f>_xlfn.CONCAT(TEXT(B3654, "mm/dd/yyyy"), "_", E3654)</f>
        <v>12/02/2020_E</v>
      </c>
    </row>
    <row r="3655" spans="1:18" x14ac:dyDescent="0.25">
      <c r="A3655" s="6" t="str">
        <f t="shared" si="114"/>
        <v>0091</v>
      </c>
      <c r="B3655" s="1">
        <f>DATE(MID(C3655,8,4), MID(C3655,12,2), MID(C3655, 14, 2))</f>
        <v>44167</v>
      </c>
      <c r="C3655" t="s">
        <v>6923</v>
      </c>
      <c r="D3655" t="s">
        <v>6949</v>
      </c>
      <c r="E3655" s="6" t="str">
        <f>MID(D3655,3,1)</f>
        <v>E</v>
      </c>
      <c r="F3655" s="6" t="str">
        <f t="shared" si="115"/>
        <v>11</v>
      </c>
      <c r="G3655" s="3">
        <v>80.34</v>
      </c>
      <c r="H3655" s="3">
        <v>63.32</v>
      </c>
      <c r="I3655" s="3">
        <v>36.729999999999997</v>
      </c>
      <c r="J3655" s="3">
        <v>129.47</v>
      </c>
      <c r="K3655" s="3">
        <v>1.05</v>
      </c>
      <c r="L3655" s="3">
        <v>14.8</v>
      </c>
      <c r="M3655" s="3">
        <v>105.58</v>
      </c>
      <c r="N3655" s="3">
        <v>3.4</v>
      </c>
      <c r="O3655" s="3">
        <f>N3655-K3655</f>
        <v>2.3499999999999996</v>
      </c>
      <c r="P3655" s="3">
        <v>100.42</v>
      </c>
      <c r="Q3655" s="3">
        <f>(O3655/P3655)*100</f>
        <v>2.3401712806213899</v>
      </c>
      <c r="R3655" t="str">
        <f>_xlfn.CONCAT(TEXT(B3655, "mm/dd/yyyy"), "_", E3655)</f>
        <v>12/02/2020_E</v>
      </c>
    </row>
    <row r="3656" spans="1:18" x14ac:dyDescent="0.25">
      <c r="A3656" s="6" t="str">
        <f t="shared" si="114"/>
        <v>0091</v>
      </c>
      <c r="B3656" s="1">
        <f>DATE(MID(C3656,8,4), MID(C3656,12,2), MID(C3656, 14, 2))</f>
        <v>44167</v>
      </c>
      <c r="C3656" t="s">
        <v>6923</v>
      </c>
      <c r="D3656" t="s">
        <v>6951</v>
      </c>
      <c r="E3656" s="6" t="str">
        <f>MID(D3656,3,1)</f>
        <v>E</v>
      </c>
      <c r="F3656" s="6" t="str">
        <f t="shared" si="115"/>
        <v>11</v>
      </c>
      <c r="G3656" s="3">
        <v>74.69</v>
      </c>
      <c r="H3656" s="3">
        <v>59.27</v>
      </c>
      <c r="I3656" s="3">
        <v>33.9</v>
      </c>
      <c r="J3656" s="3">
        <v>124.35</v>
      </c>
      <c r="K3656" s="3">
        <v>1.06</v>
      </c>
      <c r="L3656" s="3">
        <v>19.91</v>
      </c>
      <c r="M3656" s="3">
        <v>98.92</v>
      </c>
      <c r="N3656" s="3">
        <v>3.75</v>
      </c>
      <c r="O3656" s="3">
        <f>N3656-K3656</f>
        <v>2.69</v>
      </c>
      <c r="P3656" s="3">
        <v>94.35</v>
      </c>
      <c r="Q3656" s="3">
        <f>(O3656/P3656)*100</f>
        <v>2.8510863804981454</v>
      </c>
      <c r="R3656" t="str">
        <f>_xlfn.CONCAT(TEXT(B3656, "mm/dd/yyyy"), "_", E3656)</f>
        <v>12/02/2020_E</v>
      </c>
    </row>
    <row r="3657" spans="1:18" x14ac:dyDescent="0.25">
      <c r="A3657" s="6" t="str">
        <f t="shared" si="114"/>
        <v>0091</v>
      </c>
      <c r="B3657" s="1">
        <f>DATE(MID(C3657,8,4), MID(C3657,12,2), MID(C3657, 14, 2))</f>
        <v>44167</v>
      </c>
      <c r="C3657" t="s">
        <v>6923</v>
      </c>
      <c r="D3657" t="s">
        <v>6953</v>
      </c>
      <c r="E3657" s="6" t="str">
        <f>MID(D3657,3,1)</f>
        <v>E</v>
      </c>
      <c r="F3657" s="6" t="str">
        <f t="shared" si="115"/>
        <v>11</v>
      </c>
      <c r="G3657" s="3">
        <v>76.41</v>
      </c>
      <c r="H3657" s="3">
        <v>63.16</v>
      </c>
      <c r="I3657" s="3">
        <v>38.79</v>
      </c>
      <c r="J3657" s="3">
        <v>126.31</v>
      </c>
      <c r="K3657" s="3">
        <v>1.05</v>
      </c>
      <c r="L3657" s="3">
        <v>14.02</v>
      </c>
      <c r="M3657" s="3">
        <v>105.21</v>
      </c>
      <c r="N3657" s="3">
        <v>2.4900000000000002</v>
      </c>
      <c r="O3657" s="3">
        <f>N3657-K3657</f>
        <v>1.4400000000000002</v>
      </c>
      <c r="P3657" s="3">
        <v>97.13</v>
      </c>
      <c r="Q3657" s="3">
        <f>(O3657/P3657)*100</f>
        <v>1.4825491609183572</v>
      </c>
      <c r="R3657" t="str">
        <f>_xlfn.CONCAT(TEXT(B3657, "mm/dd/yyyy"), "_", E3657)</f>
        <v>12/02/2020_E</v>
      </c>
    </row>
    <row r="3658" spans="1:18" x14ac:dyDescent="0.25">
      <c r="A3658" s="6" t="str">
        <f t="shared" si="114"/>
        <v>0091</v>
      </c>
      <c r="B3658" s="1">
        <f>DATE(MID(C3658,8,4), MID(C3658,12,2), MID(C3658, 14, 2))</f>
        <v>44167</v>
      </c>
      <c r="C3658" t="s">
        <v>6923</v>
      </c>
      <c r="D3658" t="s">
        <v>6955</v>
      </c>
      <c r="E3658" s="6" t="str">
        <f>MID(D3658,3,1)</f>
        <v>E</v>
      </c>
      <c r="F3658" s="6" t="str">
        <f t="shared" si="115"/>
        <v>11</v>
      </c>
      <c r="G3658" s="3">
        <v>81.78</v>
      </c>
      <c r="H3658" s="3">
        <v>59.94</v>
      </c>
      <c r="I3658" s="3">
        <v>36.39</v>
      </c>
      <c r="J3658" s="3">
        <v>135.13</v>
      </c>
      <c r="K3658" s="3">
        <v>1.07</v>
      </c>
      <c r="L3658" s="3">
        <v>16.260000000000002</v>
      </c>
      <c r="M3658" s="3">
        <v>116.15</v>
      </c>
      <c r="N3658" s="3">
        <v>3.4</v>
      </c>
      <c r="O3658" s="3">
        <f>N3658-K3658</f>
        <v>2.33</v>
      </c>
      <c r="P3658" s="3">
        <v>110.35</v>
      </c>
      <c r="Q3658" s="3">
        <f>(O3658/P3658)*100</f>
        <v>2.1114635251472591</v>
      </c>
      <c r="R3658" t="str">
        <f>_xlfn.CONCAT(TEXT(B3658, "mm/dd/yyyy"), "_", E3658)</f>
        <v>12/02/2020_E</v>
      </c>
    </row>
    <row r="3659" spans="1:18" x14ac:dyDescent="0.25">
      <c r="A3659" s="6" t="str">
        <f t="shared" si="114"/>
        <v>0091</v>
      </c>
      <c r="B3659" s="1">
        <f>DATE(MID(C3659,8,4), MID(C3659,12,2), MID(C3659, 14, 2))</f>
        <v>44167</v>
      </c>
      <c r="C3659" t="s">
        <v>6923</v>
      </c>
      <c r="D3659" t="s">
        <v>6957</v>
      </c>
      <c r="E3659" s="6" t="str">
        <f>MID(D3659,3,1)</f>
        <v>E</v>
      </c>
      <c r="F3659" s="6" t="str">
        <f t="shared" si="115"/>
        <v>11</v>
      </c>
      <c r="G3659" s="3">
        <v>68.12</v>
      </c>
      <c r="H3659" s="3">
        <v>55.91</v>
      </c>
      <c r="I3659" s="3">
        <v>31</v>
      </c>
      <c r="J3659" s="3">
        <v>75.7</v>
      </c>
      <c r="K3659" s="3">
        <v>1.06</v>
      </c>
      <c r="L3659" s="3">
        <v>14.25</v>
      </c>
      <c r="M3659" s="3">
        <v>60.4</v>
      </c>
      <c r="N3659" s="3">
        <v>2.84</v>
      </c>
      <c r="O3659" s="3">
        <f>N3659-K3659</f>
        <v>1.7799999999999998</v>
      </c>
      <c r="P3659" s="3">
        <v>55.92</v>
      </c>
      <c r="Q3659" s="3">
        <f>(O3659/P3659)*100</f>
        <v>3.1831187410586548</v>
      </c>
      <c r="R3659" t="str">
        <f>_xlfn.CONCAT(TEXT(B3659, "mm/dd/yyyy"), "_", E3659)</f>
        <v>12/02/2020_E</v>
      </c>
    </row>
    <row r="3660" spans="1:18" x14ac:dyDescent="0.25">
      <c r="A3660" s="6" t="str">
        <f t="shared" si="114"/>
        <v>0091</v>
      </c>
      <c r="B3660" s="1">
        <f>DATE(MID(C3660,8,4), MID(C3660,12,2), MID(C3660, 14, 2))</f>
        <v>44167</v>
      </c>
      <c r="C3660" t="s">
        <v>6923</v>
      </c>
      <c r="D3660" t="s">
        <v>6959</v>
      </c>
      <c r="E3660" s="6" t="str">
        <f>MID(D3660,3,1)</f>
        <v>E</v>
      </c>
      <c r="F3660" s="6" t="str">
        <f t="shared" si="115"/>
        <v>11</v>
      </c>
      <c r="G3660" s="3">
        <v>67.09</v>
      </c>
      <c r="H3660" s="3">
        <v>46.77</v>
      </c>
      <c r="I3660" s="3">
        <v>27.12</v>
      </c>
      <c r="J3660" s="3">
        <v>69.72</v>
      </c>
      <c r="K3660" s="3">
        <v>1.07</v>
      </c>
      <c r="L3660" s="3">
        <v>7.68</v>
      </c>
      <c r="M3660" s="3">
        <v>62.62</v>
      </c>
      <c r="N3660" s="3">
        <v>2.39</v>
      </c>
      <c r="O3660" s="3">
        <f>N3660-K3660</f>
        <v>1.32</v>
      </c>
      <c r="P3660" s="3">
        <v>61.19</v>
      </c>
      <c r="Q3660" s="3">
        <f>(O3660/P3660)*100</f>
        <v>2.1572152312469361</v>
      </c>
      <c r="R3660" t="str">
        <f>_xlfn.CONCAT(TEXT(B3660, "mm/dd/yyyy"), "_", E3660)</f>
        <v>12/02/2020_E</v>
      </c>
    </row>
    <row r="3661" spans="1:18" x14ac:dyDescent="0.25">
      <c r="A3661" s="6" t="str">
        <f t="shared" si="114"/>
        <v>0091</v>
      </c>
      <c r="B3661" s="1">
        <f>DATE(MID(C3661,8,4), MID(C3661,12,2), MID(C3661, 14, 2))</f>
        <v>44167</v>
      </c>
      <c r="C3661" t="s">
        <v>6923</v>
      </c>
      <c r="D3661" t="s">
        <v>6961</v>
      </c>
      <c r="E3661" s="6" t="str">
        <f>MID(D3661,3,1)</f>
        <v>E</v>
      </c>
      <c r="F3661" s="6" t="str">
        <f t="shared" si="115"/>
        <v>11</v>
      </c>
      <c r="G3661" s="3">
        <v>80.44</v>
      </c>
      <c r="H3661" s="3">
        <v>67.72</v>
      </c>
      <c r="I3661" s="3">
        <v>34.4</v>
      </c>
      <c r="J3661" s="3">
        <v>127.52</v>
      </c>
      <c r="K3661" s="3">
        <v>1.06</v>
      </c>
      <c r="L3661" s="3">
        <v>14.71</v>
      </c>
      <c r="M3661" s="3">
        <v>106.18</v>
      </c>
      <c r="N3661" s="3">
        <v>3.48</v>
      </c>
      <c r="O3661" s="3">
        <f>N3661-K3661</f>
        <v>2.42</v>
      </c>
      <c r="P3661" s="3">
        <v>101.04</v>
      </c>
      <c r="Q3661" s="3">
        <f>(O3661/P3661)*100</f>
        <v>2.3950910530482976</v>
      </c>
      <c r="R3661" t="str">
        <f>_xlfn.CONCAT(TEXT(B3661, "mm/dd/yyyy"), "_", E3661)</f>
        <v>12/02/2020_E</v>
      </c>
    </row>
    <row r="3662" spans="1:18" x14ac:dyDescent="0.25">
      <c r="A3662" s="6" t="str">
        <f t="shared" si="114"/>
        <v>0091</v>
      </c>
      <c r="B3662" s="1">
        <f>DATE(MID(C3662,8,4), MID(C3662,12,2), MID(C3662, 14, 2))</f>
        <v>44167</v>
      </c>
      <c r="C3662" t="s">
        <v>6923</v>
      </c>
      <c r="D3662" t="s">
        <v>6963</v>
      </c>
      <c r="E3662" s="6" t="str">
        <f>MID(D3662,3,1)</f>
        <v>E</v>
      </c>
      <c r="F3662" s="6" t="str">
        <f t="shared" si="115"/>
        <v>11</v>
      </c>
      <c r="G3662" s="3">
        <v>84.9</v>
      </c>
      <c r="H3662" s="3">
        <v>67.23</v>
      </c>
      <c r="I3662" s="3">
        <v>42.53</v>
      </c>
      <c r="J3662" s="3">
        <v>151.91999999999999</v>
      </c>
      <c r="K3662" s="3">
        <v>1.06</v>
      </c>
      <c r="L3662" s="3">
        <v>20.51</v>
      </c>
      <c r="M3662" s="3">
        <v>119</v>
      </c>
      <c r="N3662" s="3">
        <v>3.46</v>
      </c>
      <c r="O3662" s="3">
        <f>N3662-K3662</f>
        <v>2.4</v>
      </c>
      <c r="P3662" s="3">
        <v>109.19</v>
      </c>
      <c r="Q3662" s="3">
        <f>(O3662/P3662)*100</f>
        <v>2.1980034801721766</v>
      </c>
      <c r="R3662" t="str">
        <f>_xlfn.CONCAT(TEXT(B3662, "mm/dd/yyyy"), "_", E3662)</f>
        <v>12/02/2020_E</v>
      </c>
    </row>
    <row r="3663" spans="1:18" x14ac:dyDescent="0.25">
      <c r="A3663" s="6" t="str">
        <f t="shared" si="114"/>
        <v>0091</v>
      </c>
      <c r="B3663" s="1">
        <f>DATE(MID(C3663,8,4), MID(C3663,12,2), MID(C3663, 14, 2))</f>
        <v>44167</v>
      </c>
      <c r="C3663" t="s">
        <v>6923</v>
      </c>
      <c r="D3663" t="s">
        <v>6965</v>
      </c>
      <c r="E3663" s="6" t="str">
        <f>MID(D3663,3,1)</f>
        <v>E</v>
      </c>
      <c r="F3663" s="6" t="str">
        <f t="shared" si="115"/>
        <v>11</v>
      </c>
      <c r="G3663" s="3">
        <v>61.04</v>
      </c>
      <c r="H3663" s="3">
        <v>48.23</v>
      </c>
      <c r="I3663" s="3">
        <v>33.83</v>
      </c>
      <c r="J3663" s="3">
        <v>74.22</v>
      </c>
      <c r="K3663" s="3">
        <v>1.07</v>
      </c>
      <c r="L3663" s="3">
        <v>10.42</v>
      </c>
      <c r="M3663" s="3">
        <v>62.57</v>
      </c>
      <c r="N3663" s="3">
        <v>2.65</v>
      </c>
      <c r="O3663" s="3">
        <f>N3663-K3663</f>
        <v>1.5799999999999998</v>
      </c>
      <c r="P3663" s="3">
        <v>58.37</v>
      </c>
      <c r="Q3663" s="3">
        <f>(O3663/P3663)*100</f>
        <v>2.7068699674490317</v>
      </c>
      <c r="R3663" t="str">
        <f>_xlfn.CONCAT(TEXT(B3663, "mm/dd/yyyy"), "_", E3663)</f>
        <v>12/02/2020_E</v>
      </c>
    </row>
    <row r="3664" spans="1:18" x14ac:dyDescent="0.25">
      <c r="A3664" s="6" t="str">
        <f t="shared" si="114"/>
        <v>0091</v>
      </c>
      <c r="B3664" s="1">
        <f>DATE(MID(C3664,8,4), MID(C3664,12,2), MID(C3664, 14, 2))</f>
        <v>44167</v>
      </c>
      <c r="C3664" t="s">
        <v>6923</v>
      </c>
      <c r="D3664" t="s">
        <v>6967</v>
      </c>
      <c r="E3664" s="6" t="str">
        <f>MID(D3664,3,1)</f>
        <v>E</v>
      </c>
      <c r="F3664" s="6" t="str">
        <f t="shared" si="115"/>
        <v>11</v>
      </c>
      <c r="G3664" s="3">
        <v>87.31</v>
      </c>
      <c r="H3664" s="3">
        <v>58.08</v>
      </c>
      <c r="I3664" s="3">
        <v>42.74</v>
      </c>
      <c r="J3664" s="3">
        <v>153.68</v>
      </c>
      <c r="K3664" s="3">
        <v>1.06</v>
      </c>
      <c r="L3664" s="3">
        <v>14.83</v>
      </c>
      <c r="M3664" s="3">
        <v>132.96</v>
      </c>
      <c r="N3664" s="3">
        <v>3.17</v>
      </c>
      <c r="O3664" s="3">
        <f>N3664-K3664</f>
        <v>2.11</v>
      </c>
      <c r="P3664" s="3">
        <v>121.63</v>
      </c>
      <c r="Q3664" s="3">
        <f>(O3664/P3664)*100</f>
        <v>1.7347693825536463</v>
      </c>
      <c r="R3664" t="str">
        <f>_xlfn.CONCAT(TEXT(B3664, "mm/dd/yyyy"), "_", E3664)</f>
        <v>12/02/2020_E</v>
      </c>
    </row>
    <row r="3665" spans="1:18" x14ac:dyDescent="0.25">
      <c r="A3665" s="6" t="str">
        <f t="shared" si="114"/>
        <v>0091</v>
      </c>
      <c r="B3665" s="1">
        <f>DATE(MID(C3665,8,4), MID(C3665,12,2), MID(C3665, 14, 2))</f>
        <v>44167</v>
      </c>
      <c r="C3665" t="s">
        <v>6923</v>
      </c>
      <c r="D3665" t="s">
        <v>6969</v>
      </c>
      <c r="E3665" s="6" t="str">
        <f>MID(D3665,3,1)</f>
        <v>E</v>
      </c>
      <c r="F3665" s="6" t="str">
        <f t="shared" si="115"/>
        <v>11</v>
      </c>
      <c r="G3665" s="3">
        <v>71.56</v>
      </c>
      <c r="H3665" s="3">
        <v>55.19</v>
      </c>
      <c r="I3665" s="3">
        <v>35.32</v>
      </c>
      <c r="J3665" s="3">
        <v>105.48</v>
      </c>
      <c r="K3665" s="3">
        <v>1.06</v>
      </c>
      <c r="L3665" s="3">
        <v>16.47</v>
      </c>
      <c r="M3665" s="3">
        <v>85</v>
      </c>
      <c r="N3665" s="3">
        <v>2.77</v>
      </c>
      <c r="O3665" s="3">
        <f>N3665-K3665</f>
        <v>1.71</v>
      </c>
      <c r="P3665" s="3">
        <v>81.53</v>
      </c>
      <c r="Q3665" s="3">
        <f>(O3665/P3665)*100</f>
        <v>2.0973874647369066</v>
      </c>
      <c r="R3665" t="str">
        <f>_xlfn.CONCAT(TEXT(B3665, "mm/dd/yyyy"), "_", E3665)</f>
        <v>12/02/2020_E</v>
      </c>
    </row>
    <row r="3666" spans="1:18" x14ac:dyDescent="0.25">
      <c r="A3666" s="6" t="str">
        <f t="shared" si="114"/>
        <v>0091</v>
      </c>
      <c r="B3666" s="1">
        <f>DATE(MID(C3666,8,4), MID(C3666,12,2), MID(C3666, 14, 2))</f>
        <v>44167</v>
      </c>
      <c r="C3666" t="s">
        <v>6923</v>
      </c>
      <c r="D3666" t="s">
        <v>6971</v>
      </c>
      <c r="E3666" s="6" t="str">
        <f>MID(D3666,3,1)</f>
        <v>E</v>
      </c>
      <c r="F3666" s="6" t="str">
        <f t="shared" si="115"/>
        <v>11</v>
      </c>
      <c r="G3666" s="3">
        <v>72.739999999999995</v>
      </c>
      <c r="H3666" s="3">
        <v>53.35</v>
      </c>
      <c r="I3666" s="3">
        <v>33.159999999999997</v>
      </c>
      <c r="J3666" s="3">
        <v>97.48</v>
      </c>
      <c r="K3666" s="3">
        <v>1.07</v>
      </c>
      <c r="L3666" s="3">
        <v>13.46</v>
      </c>
      <c r="M3666" s="3">
        <v>81.16</v>
      </c>
      <c r="N3666" s="3">
        <v>2.87</v>
      </c>
      <c r="O3666" s="3">
        <f>N3666-K3666</f>
        <v>1.8</v>
      </c>
      <c r="P3666" s="3">
        <v>78.03</v>
      </c>
      <c r="Q3666" s="3">
        <f>(O3666/P3666)*100</f>
        <v>2.306805074971165</v>
      </c>
      <c r="R3666" t="str">
        <f>_xlfn.CONCAT(TEXT(B3666, "mm/dd/yyyy"), "_", E3666)</f>
        <v>12/02/2020_E</v>
      </c>
    </row>
    <row r="3667" spans="1:18" x14ac:dyDescent="0.25">
      <c r="A3667" s="6" t="str">
        <f t="shared" si="114"/>
        <v>0007</v>
      </c>
      <c r="B3667" s="1">
        <f>DATE(MID(C3667,8,4), MID(C3667,12,2), MID(C3667, 14, 2))</f>
        <v>44210</v>
      </c>
      <c r="C3667" t="s">
        <v>3106</v>
      </c>
      <c r="D3667" t="s">
        <v>3105</v>
      </c>
      <c r="E3667" s="6" t="str">
        <f>MID(D3667,3,1)</f>
        <v>C</v>
      </c>
      <c r="F3667" s="6" t="str">
        <f t="shared" si="115"/>
        <v>6</v>
      </c>
      <c r="G3667" s="3">
        <v>91.1</v>
      </c>
      <c r="H3667" s="3">
        <v>61.02</v>
      </c>
      <c r="I3667" s="3">
        <v>36.869999999999997</v>
      </c>
      <c r="J3667" s="3">
        <v>132.76</v>
      </c>
      <c r="K3667" s="3">
        <v>1.06</v>
      </c>
      <c r="L3667" s="3">
        <v>19.03</v>
      </c>
      <c r="M3667" s="3">
        <v>113.75</v>
      </c>
      <c r="N3667" s="3">
        <v>3.32</v>
      </c>
      <c r="O3667" s="3">
        <f>N3667-K3667</f>
        <v>2.2599999999999998</v>
      </c>
      <c r="P3667" s="3">
        <v>106.96</v>
      </c>
      <c r="Q3667" s="3">
        <f>(O3667/P3667)*100</f>
        <v>2.112939416604338</v>
      </c>
      <c r="R3667" t="str">
        <f>_xlfn.CONCAT(TEXT(B3667, "mm/dd/yyyy"), "_", E3667)</f>
        <v>01/14/2021_C</v>
      </c>
    </row>
    <row r="3668" spans="1:18" x14ac:dyDescent="0.25">
      <c r="A3668" s="6" t="str">
        <f t="shared" si="114"/>
        <v>0007</v>
      </c>
      <c r="B3668" s="1">
        <f>DATE(MID(C3668,8,4), MID(C3668,12,2), MID(C3668, 14, 2))</f>
        <v>44210</v>
      </c>
      <c r="C3668" t="s">
        <v>3106</v>
      </c>
      <c r="D3668" t="s">
        <v>3108</v>
      </c>
      <c r="E3668" s="6" t="str">
        <f>MID(D3668,3,1)</f>
        <v>C</v>
      </c>
      <c r="F3668" s="6" t="str">
        <f t="shared" si="115"/>
        <v>6</v>
      </c>
      <c r="G3668" s="3">
        <v>57.86</v>
      </c>
      <c r="H3668" s="3">
        <v>57.05</v>
      </c>
      <c r="I3668" s="3">
        <v>24.93</v>
      </c>
      <c r="J3668" s="3">
        <v>52.13</v>
      </c>
      <c r="K3668" s="3">
        <v>1.06</v>
      </c>
      <c r="L3668" s="3">
        <v>8.68</v>
      </c>
      <c r="M3668" s="3">
        <v>43.38</v>
      </c>
      <c r="N3668" s="3">
        <v>2.21</v>
      </c>
      <c r="O3668" s="3">
        <f>N3668-K3668</f>
        <v>1.1499999999999999</v>
      </c>
      <c r="P3668" s="3">
        <v>41.93</v>
      </c>
      <c r="Q3668" s="3">
        <f>(O3668/P3668)*100</f>
        <v>2.7426663486763649</v>
      </c>
      <c r="R3668" t="str">
        <f>_xlfn.CONCAT(TEXT(B3668, "mm/dd/yyyy"), "_", E3668)</f>
        <v>01/14/2021_C</v>
      </c>
    </row>
    <row r="3669" spans="1:18" x14ac:dyDescent="0.25">
      <c r="A3669" s="6" t="str">
        <f t="shared" si="114"/>
        <v>0007</v>
      </c>
      <c r="B3669" s="1">
        <f>DATE(MID(C3669,8,4), MID(C3669,12,2), MID(C3669, 14, 2))</f>
        <v>44210</v>
      </c>
      <c r="C3669" t="s">
        <v>3106</v>
      </c>
      <c r="D3669" t="s">
        <v>3110</v>
      </c>
      <c r="E3669" s="6" t="str">
        <f>MID(D3669,3,1)</f>
        <v>C</v>
      </c>
      <c r="F3669" s="6" t="str">
        <f t="shared" si="115"/>
        <v>6</v>
      </c>
      <c r="G3669" s="3">
        <v>43.09</v>
      </c>
      <c r="H3669" s="3">
        <v>44.28</v>
      </c>
      <c r="I3669" s="3">
        <v>18.100000000000001</v>
      </c>
      <c r="J3669" s="3">
        <v>19.89</v>
      </c>
      <c r="K3669" s="3">
        <v>1.06</v>
      </c>
      <c r="L3669" s="3">
        <v>4.6399999999999997</v>
      </c>
      <c r="M3669" s="3">
        <v>15.66</v>
      </c>
      <c r="N3669" s="3">
        <v>1.61</v>
      </c>
      <c r="O3669" s="3">
        <f>N3669-K3669</f>
        <v>0.55000000000000004</v>
      </c>
      <c r="P3669" s="3">
        <v>14.85</v>
      </c>
      <c r="Q3669" s="3">
        <f>(O3669/P3669)*100</f>
        <v>3.7037037037037042</v>
      </c>
      <c r="R3669" t="str">
        <f>_xlfn.CONCAT(TEXT(B3669, "mm/dd/yyyy"), "_", E3669)</f>
        <v>01/14/2021_C</v>
      </c>
    </row>
    <row r="3670" spans="1:18" x14ac:dyDescent="0.25">
      <c r="A3670" s="6" t="str">
        <f t="shared" si="114"/>
        <v>0007</v>
      </c>
      <c r="B3670" s="1">
        <f>DATE(MID(C3670,8,4), MID(C3670,12,2), MID(C3670, 14, 2))</f>
        <v>44210</v>
      </c>
      <c r="C3670" t="s">
        <v>3106</v>
      </c>
      <c r="D3670" t="s">
        <v>3112</v>
      </c>
      <c r="E3670" s="6" t="str">
        <f>MID(D3670,3,1)</f>
        <v>C</v>
      </c>
      <c r="F3670" s="6" t="str">
        <f t="shared" si="115"/>
        <v>6</v>
      </c>
      <c r="G3670" s="3">
        <v>57.54</v>
      </c>
      <c r="H3670" s="3">
        <v>59.84</v>
      </c>
      <c r="I3670" s="3">
        <v>30.34</v>
      </c>
      <c r="J3670" s="3">
        <v>62.19</v>
      </c>
      <c r="K3670" s="3">
        <v>1.06</v>
      </c>
      <c r="L3670" s="3">
        <v>9.48</v>
      </c>
      <c r="M3670" s="3">
        <v>52.81</v>
      </c>
      <c r="N3670" s="3">
        <v>2.04</v>
      </c>
      <c r="O3670" s="3">
        <f>N3670-K3670</f>
        <v>0.98</v>
      </c>
      <c r="P3670" s="3">
        <v>50.87</v>
      </c>
      <c r="Q3670" s="3">
        <f>(O3670/P3670)*100</f>
        <v>1.9264792608610182</v>
      </c>
      <c r="R3670" t="str">
        <f>_xlfn.CONCAT(TEXT(B3670, "mm/dd/yyyy"), "_", E3670)</f>
        <v>01/14/2021_C</v>
      </c>
    </row>
    <row r="3671" spans="1:18" x14ac:dyDescent="0.25">
      <c r="A3671" s="6" t="str">
        <f t="shared" si="114"/>
        <v>0007</v>
      </c>
      <c r="B3671" s="1">
        <f>DATE(MID(C3671,8,4), MID(C3671,12,2), MID(C3671, 14, 2))</f>
        <v>44210</v>
      </c>
      <c r="C3671" t="s">
        <v>3106</v>
      </c>
      <c r="D3671" t="s">
        <v>3114</v>
      </c>
      <c r="E3671" s="6" t="str">
        <f>MID(D3671,3,1)</f>
        <v>C</v>
      </c>
      <c r="F3671" s="6" t="str">
        <f t="shared" si="115"/>
        <v>6</v>
      </c>
      <c r="G3671" s="3">
        <v>60.7</v>
      </c>
      <c r="H3671" s="3">
        <v>38.909999999999997</v>
      </c>
      <c r="I3671" s="3">
        <v>18.64</v>
      </c>
      <c r="J3671" s="3">
        <v>32.700000000000003</v>
      </c>
      <c r="K3671" s="3">
        <v>1.06</v>
      </c>
      <c r="L3671" s="3">
        <v>7.53</v>
      </c>
      <c r="M3671" s="3">
        <v>25.13</v>
      </c>
      <c r="N3671" s="3">
        <v>2.0499999999999998</v>
      </c>
      <c r="O3671" s="3">
        <f>N3671-K3671</f>
        <v>0.98999999999999977</v>
      </c>
      <c r="P3671" s="3">
        <v>23.79</v>
      </c>
      <c r="Q3671" s="3">
        <f>(O3671/P3671)*100</f>
        <v>4.1614123581336688</v>
      </c>
      <c r="R3671" t="str">
        <f>_xlfn.CONCAT(TEXT(B3671, "mm/dd/yyyy"), "_", E3671)</f>
        <v>01/14/2021_C</v>
      </c>
    </row>
    <row r="3672" spans="1:18" x14ac:dyDescent="0.25">
      <c r="A3672" s="6" t="str">
        <f t="shared" si="114"/>
        <v>0007</v>
      </c>
      <c r="B3672" s="1">
        <f>DATE(MID(C3672,8,4), MID(C3672,12,2), MID(C3672, 14, 2))</f>
        <v>44210</v>
      </c>
      <c r="C3672" t="s">
        <v>3106</v>
      </c>
      <c r="D3672" t="s">
        <v>3116</v>
      </c>
      <c r="E3672" s="6" t="str">
        <f>MID(D3672,3,1)</f>
        <v>C</v>
      </c>
      <c r="F3672" s="6" t="str">
        <f t="shared" si="115"/>
        <v>6</v>
      </c>
      <c r="G3672" s="3">
        <v>62.17</v>
      </c>
      <c r="H3672" s="3">
        <v>39.96</v>
      </c>
      <c r="I3672" s="3">
        <v>20.62</v>
      </c>
      <c r="J3672" s="3">
        <v>37.869999999999997</v>
      </c>
      <c r="K3672" s="3">
        <v>1.06</v>
      </c>
      <c r="L3672" s="3">
        <v>6.92</v>
      </c>
      <c r="M3672" s="3">
        <v>31.07</v>
      </c>
      <c r="N3672" s="3">
        <v>1.91</v>
      </c>
      <c r="O3672" s="3">
        <f>N3672-K3672</f>
        <v>0.84999999999999987</v>
      </c>
      <c r="P3672" s="3">
        <v>29.78</v>
      </c>
      <c r="Q3672" s="3">
        <f>(O3672/P3672)*100</f>
        <v>2.8542646071188713</v>
      </c>
      <c r="R3672" t="str">
        <f>_xlfn.CONCAT(TEXT(B3672, "mm/dd/yyyy"), "_", E3672)</f>
        <v>01/14/2021_C</v>
      </c>
    </row>
    <row r="3673" spans="1:18" x14ac:dyDescent="0.25">
      <c r="A3673" s="6" t="str">
        <f t="shared" si="114"/>
        <v>0007</v>
      </c>
      <c r="B3673" s="1">
        <f>DATE(MID(C3673,8,4), MID(C3673,12,2), MID(C3673, 14, 2))</f>
        <v>44210</v>
      </c>
      <c r="C3673" t="s">
        <v>3106</v>
      </c>
      <c r="D3673" t="s">
        <v>3118</v>
      </c>
      <c r="E3673" s="6" t="str">
        <f>MID(D3673,3,1)</f>
        <v>C</v>
      </c>
      <c r="F3673" s="6" t="str">
        <f t="shared" si="115"/>
        <v>6</v>
      </c>
      <c r="G3673" s="3">
        <v>58.27</v>
      </c>
      <c r="H3673" s="3">
        <v>55.85</v>
      </c>
      <c r="I3673" s="3">
        <v>25.58</v>
      </c>
      <c r="J3673" s="3">
        <v>51.94</v>
      </c>
      <c r="K3673" s="3">
        <v>1.06</v>
      </c>
      <c r="L3673" s="3">
        <v>9.2799999999999994</v>
      </c>
      <c r="M3673" s="3">
        <v>42.57</v>
      </c>
      <c r="N3673" s="3">
        <v>2.19</v>
      </c>
      <c r="O3673" s="3">
        <f>N3673-K3673</f>
        <v>1.1299999999999999</v>
      </c>
      <c r="P3673" s="3">
        <v>40.840000000000003</v>
      </c>
      <c r="Q3673" s="3">
        <f>(O3673/P3673)*100</f>
        <v>2.7668952007835452</v>
      </c>
      <c r="R3673" t="str">
        <f>_xlfn.CONCAT(TEXT(B3673, "mm/dd/yyyy"), "_", E3673)</f>
        <v>01/14/2021_C</v>
      </c>
    </row>
    <row r="3674" spans="1:18" x14ac:dyDescent="0.25">
      <c r="A3674" s="6" t="str">
        <f t="shared" si="114"/>
        <v>0007</v>
      </c>
      <c r="B3674" s="1">
        <f>DATE(MID(C3674,8,4), MID(C3674,12,2), MID(C3674, 14, 2))</f>
        <v>44210</v>
      </c>
      <c r="C3674" t="s">
        <v>3106</v>
      </c>
      <c r="D3674" t="s">
        <v>3120</v>
      </c>
      <c r="E3674" s="6" t="str">
        <f>MID(D3674,3,1)</f>
        <v>C</v>
      </c>
      <c r="F3674" s="6" t="str">
        <f t="shared" si="115"/>
        <v>6</v>
      </c>
      <c r="G3674" s="3">
        <v>57.19</v>
      </c>
      <c r="H3674" s="3">
        <v>37.72</v>
      </c>
      <c r="I3674" s="3">
        <v>25.69</v>
      </c>
      <c r="J3674" s="3">
        <v>31.58</v>
      </c>
      <c r="K3674" s="3">
        <v>1.07</v>
      </c>
      <c r="L3674" s="3">
        <v>6.5</v>
      </c>
      <c r="M3674" s="3">
        <v>25.55</v>
      </c>
      <c r="N3674" s="3">
        <v>1.68</v>
      </c>
      <c r="O3674" s="3">
        <f>N3674-K3674</f>
        <v>0.60999999999999988</v>
      </c>
      <c r="P3674" s="3">
        <v>23.21</v>
      </c>
      <c r="Q3674" s="3">
        <f>(O3674/P3674)*100</f>
        <v>2.6281775096940967</v>
      </c>
      <c r="R3674" t="str">
        <f>_xlfn.CONCAT(TEXT(B3674, "mm/dd/yyyy"), "_", E3674)</f>
        <v>01/14/2021_C</v>
      </c>
    </row>
    <row r="3675" spans="1:18" x14ac:dyDescent="0.25">
      <c r="A3675" s="6" t="str">
        <f t="shared" si="114"/>
        <v>0007</v>
      </c>
      <c r="B3675" s="1">
        <f>DATE(MID(C3675,8,4), MID(C3675,12,2), MID(C3675, 14, 2))</f>
        <v>44210</v>
      </c>
      <c r="C3675" t="s">
        <v>3106</v>
      </c>
      <c r="D3675" t="s">
        <v>3122</v>
      </c>
      <c r="E3675" s="6" t="str">
        <f>MID(D3675,3,1)</f>
        <v>C</v>
      </c>
      <c r="F3675" s="6" t="str">
        <f t="shared" si="115"/>
        <v>6</v>
      </c>
      <c r="G3675" s="3">
        <v>91.73</v>
      </c>
      <c r="H3675" s="3">
        <v>50.77</v>
      </c>
      <c r="I3675" s="3">
        <v>35.64</v>
      </c>
      <c r="J3675" s="3">
        <v>102.52</v>
      </c>
      <c r="K3675" s="3">
        <v>1.06</v>
      </c>
      <c r="L3675" s="3">
        <v>26.6</v>
      </c>
      <c r="M3675" s="3">
        <v>70.84</v>
      </c>
      <c r="N3675" s="3">
        <v>5.08</v>
      </c>
      <c r="O3675" s="3">
        <f>N3675-K3675</f>
        <v>4.0199999999999996</v>
      </c>
      <c r="P3675" s="3">
        <v>66.16</v>
      </c>
      <c r="Q3675" s="3">
        <f>(O3675/P3675)*100</f>
        <v>6.0761789600967351</v>
      </c>
      <c r="R3675" t="str">
        <f>_xlfn.CONCAT(TEXT(B3675, "mm/dd/yyyy"), "_", E3675)</f>
        <v>01/14/2021_C</v>
      </c>
    </row>
    <row r="3676" spans="1:18" x14ac:dyDescent="0.25">
      <c r="A3676" s="6" t="str">
        <f t="shared" si="114"/>
        <v>0007</v>
      </c>
      <c r="B3676" s="1">
        <f>DATE(MID(C3676,8,4), MID(C3676,12,2), MID(C3676, 14, 2))</f>
        <v>44210</v>
      </c>
      <c r="C3676" t="s">
        <v>3106</v>
      </c>
      <c r="D3676" t="s">
        <v>3124</v>
      </c>
      <c r="E3676" s="6" t="str">
        <f>MID(D3676,3,1)</f>
        <v>C</v>
      </c>
      <c r="F3676" s="6" t="str">
        <f t="shared" si="115"/>
        <v>6</v>
      </c>
      <c r="G3676" s="3">
        <v>60.38</v>
      </c>
      <c r="H3676" s="3">
        <v>49.81</v>
      </c>
      <c r="I3676" s="3">
        <v>33.770000000000003</v>
      </c>
      <c r="J3676" s="3">
        <v>63.91</v>
      </c>
      <c r="K3676" s="3">
        <v>1.06</v>
      </c>
      <c r="L3676" s="3">
        <v>9.24</v>
      </c>
      <c r="M3676" s="3">
        <v>54.63</v>
      </c>
      <c r="N3676" s="3">
        <v>2.2799999999999998</v>
      </c>
      <c r="O3676" s="3">
        <f>N3676-K3676</f>
        <v>1.2199999999999998</v>
      </c>
      <c r="P3676" s="3">
        <v>52.45</v>
      </c>
      <c r="Q3676" s="3">
        <f>(O3676/P3676)*100</f>
        <v>2.3260247855100089</v>
      </c>
      <c r="R3676" t="str">
        <f>_xlfn.CONCAT(TEXT(B3676, "mm/dd/yyyy"), "_", E3676)</f>
        <v>01/14/2021_C</v>
      </c>
    </row>
    <row r="3677" spans="1:18" x14ac:dyDescent="0.25">
      <c r="A3677" s="6" t="str">
        <f t="shared" si="114"/>
        <v>0007</v>
      </c>
      <c r="B3677" s="1">
        <f>DATE(MID(C3677,8,4), MID(C3677,12,2), MID(C3677, 14, 2))</f>
        <v>44210</v>
      </c>
      <c r="C3677" t="s">
        <v>3106</v>
      </c>
      <c r="D3677" t="s">
        <v>3126</v>
      </c>
      <c r="E3677" s="6" t="str">
        <f>MID(D3677,3,1)</f>
        <v>C</v>
      </c>
      <c r="F3677" s="6" t="str">
        <f t="shared" si="115"/>
        <v>6</v>
      </c>
      <c r="G3677" s="3">
        <v>80.12</v>
      </c>
      <c r="H3677" s="3">
        <v>61.24</v>
      </c>
      <c r="I3677" s="3">
        <v>42.54</v>
      </c>
      <c r="J3677" s="3">
        <v>147.31</v>
      </c>
      <c r="K3677" s="3">
        <v>1.07</v>
      </c>
      <c r="L3677" s="3">
        <v>18.52</v>
      </c>
      <c r="M3677" s="3">
        <v>128.52000000000001</v>
      </c>
      <c r="N3677" s="3">
        <v>3.69</v>
      </c>
      <c r="O3677" s="3">
        <f>N3677-K3677</f>
        <v>2.62</v>
      </c>
      <c r="P3677" s="3">
        <v>124.81</v>
      </c>
      <c r="Q3677" s="3">
        <f>(O3677/P3677)*100</f>
        <v>2.0991907699703551</v>
      </c>
      <c r="R3677" t="str">
        <f>_xlfn.CONCAT(TEXT(B3677, "mm/dd/yyyy"), "_", E3677)</f>
        <v>01/14/2021_C</v>
      </c>
    </row>
    <row r="3678" spans="1:18" x14ac:dyDescent="0.25">
      <c r="A3678" s="6" t="str">
        <f t="shared" si="114"/>
        <v>0007</v>
      </c>
      <c r="B3678" s="1">
        <f>DATE(MID(C3678,8,4), MID(C3678,12,2), MID(C3678, 14, 2))</f>
        <v>44210</v>
      </c>
      <c r="C3678" t="s">
        <v>3106</v>
      </c>
      <c r="D3678" t="s">
        <v>3128</v>
      </c>
      <c r="E3678" s="6" t="str">
        <f>MID(D3678,3,1)</f>
        <v>C</v>
      </c>
      <c r="F3678" s="6" t="str">
        <f t="shared" si="115"/>
        <v>6</v>
      </c>
      <c r="G3678" s="3">
        <v>62.08</v>
      </c>
      <c r="H3678" s="3">
        <v>55.81</v>
      </c>
      <c r="I3678" s="3">
        <v>38.43</v>
      </c>
      <c r="J3678" s="3">
        <v>78.48</v>
      </c>
      <c r="K3678" s="3">
        <v>1.05</v>
      </c>
      <c r="L3678" s="3">
        <v>13.52</v>
      </c>
      <c r="M3678" s="3">
        <v>65.11</v>
      </c>
      <c r="N3678" s="3">
        <v>2.82</v>
      </c>
      <c r="O3678" s="3">
        <f>N3678-K3678</f>
        <v>1.7699999999999998</v>
      </c>
      <c r="P3678" s="3">
        <v>62.13</v>
      </c>
      <c r="Q3678" s="3">
        <f>(O3678/P3678)*100</f>
        <v>2.8488652824722354</v>
      </c>
      <c r="R3678" t="str">
        <f>_xlfn.CONCAT(TEXT(B3678, "mm/dd/yyyy"), "_", E3678)</f>
        <v>01/14/2021_C</v>
      </c>
    </row>
    <row r="3679" spans="1:18" x14ac:dyDescent="0.25">
      <c r="A3679" s="6" t="str">
        <f t="shared" si="114"/>
        <v>0007</v>
      </c>
      <c r="B3679" s="1">
        <f>DATE(MID(C3679,8,4), MID(C3679,12,2), MID(C3679, 14, 2))</f>
        <v>44210</v>
      </c>
      <c r="C3679" t="s">
        <v>3106</v>
      </c>
      <c r="D3679" t="s">
        <v>3130</v>
      </c>
      <c r="E3679" s="6" t="str">
        <f>MID(D3679,3,1)</f>
        <v>C</v>
      </c>
      <c r="F3679" s="6" t="str">
        <f t="shared" si="115"/>
        <v>6</v>
      </c>
      <c r="G3679" s="3">
        <v>61.08</v>
      </c>
      <c r="H3679" s="3">
        <v>53.63</v>
      </c>
      <c r="I3679" s="3">
        <v>23.92</v>
      </c>
      <c r="J3679" s="3">
        <v>59.19</v>
      </c>
      <c r="K3679" s="3">
        <v>1.05</v>
      </c>
      <c r="L3679" s="3">
        <v>10.64</v>
      </c>
      <c r="M3679" s="3">
        <v>48.37</v>
      </c>
      <c r="N3679" s="3">
        <v>2.38</v>
      </c>
      <c r="O3679" s="3">
        <f>N3679-K3679</f>
        <v>1.3299999999999998</v>
      </c>
      <c r="P3679" s="3">
        <v>46.1</v>
      </c>
      <c r="Q3679" s="3">
        <f>(O3679/P3679)*100</f>
        <v>2.8850325379609543</v>
      </c>
      <c r="R3679" t="str">
        <f>_xlfn.CONCAT(TEXT(B3679, "mm/dd/yyyy"), "_", E3679)</f>
        <v>01/14/2021_C</v>
      </c>
    </row>
    <row r="3680" spans="1:18" x14ac:dyDescent="0.25">
      <c r="A3680" s="6" t="str">
        <f t="shared" si="114"/>
        <v>0007</v>
      </c>
      <c r="B3680" s="1">
        <f>DATE(MID(C3680,8,4), MID(C3680,12,2), MID(C3680, 14, 2))</f>
        <v>44210</v>
      </c>
      <c r="C3680" t="s">
        <v>3106</v>
      </c>
      <c r="D3680" t="s">
        <v>3132</v>
      </c>
      <c r="E3680" s="6" t="str">
        <f>MID(D3680,3,1)</f>
        <v>C</v>
      </c>
      <c r="F3680" s="6" t="str">
        <f t="shared" si="115"/>
        <v>6</v>
      </c>
      <c r="G3680" s="3">
        <v>84.43</v>
      </c>
      <c r="H3680" s="3">
        <v>72.73</v>
      </c>
      <c r="I3680" s="3">
        <v>36.340000000000003</v>
      </c>
      <c r="J3680" s="3">
        <v>150.65</v>
      </c>
      <c r="K3680" s="3">
        <v>1.06</v>
      </c>
      <c r="L3680" s="3">
        <v>23.4</v>
      </c>
      <c r="M3680" s="3">
        <v>125.27</v>
      </c>
      <c r="N3680" s="3">
        <v>3.97</v>
      </c>
      <c r="O3680" s="3">
        <f>N3680-K3680</f>
        <v>2.91</v>
      </c>
      <c r="P3680" s="3">
        <v>121.89</v>
      </c>
      <c r="Q3680" s="3">
        <f>(O3680/P3680)*100</f>
        <v>2.3873984740339651</v>
      </c>
      <c r="R3680" t="str">
        <f>_xlfn.CONCAT(TEXT(B3680, "mm/dd/yyyy"), "_", E3680)</f>
        <v>01/14/2021_C</v>
      </c>
    </row>
    <row r="3681" spans="1:18" x14ac:dyDescent="0.25">
      <c r="A3681" s="6" t="str">
        <f t="shared" si="114"/>
        <v>0007</v>
      </c>
      <c r="B3681" s="1">
        <f>DATE(MID(C3681,8,4), MID(C3681,12,2), MID(C3681, 14, 2))</f>
        <v>44210</v>
      </c>
      <c r="C3681" t="s">
        <v>3106</v>
      </c>
      <c r="D3681" t="s">
        <v>3134</v>
      </c>
      <c r="E3681" s="6" t="str">
        <f>MID(D3681,3,1)</f>
        <v>C</v>
      </c>
      <c r="F3681" s="6" t="str">
        <f t="shared" si="115"/>
        <v>6</v>
      </c>
      <c r="G3681" s="3">
        <v>62.97</v>
      </c>
      <c r="H3681" s="3">
        <v>52.93</v>
      </c>
      <c r="I3681" s="3">
        <v>27.06</v>
      </c>
      <c r="J3681" s="3">
        <v>71.06</v>
      </c>
      <c r="K3681" s="3">
        <v>1.05</v>
      </c>
      <c r="L3681" s="3">
        <v>13.27</v>
      </c>
      <c r="M3681" s="3">
        <v>56.96</v>
      </c>
      <c r="N3681" s="3">
        <v>3.02</v>
      </c>
      <c r="O3681" s="3">
        <f>N3681-K3681</f>
        <v>1.97</v>
      </c>
      <c r="P3681" s="3">
        <v>53.4</v>
      </c>
      <c r="Q3681" s="3">
        <f>(O3681/P3681)*100</f>
        <v>3.6891385767790261</v>
      </c>
      <c r="R3681" t="str">
        <f>_xlfn.CONCAT(TEXT(B3681, "mm/dd/yyyy"), "_", E3681)</f>
        <v>01/14/2021_C</v>
      </c>
    </row>
    <row r="3682" spans="1:18" x14ac:dyDescent="0.25">
      <c r="A3682" s="6" t="str">
        <f t="shared" si="114"/>
        <v>0007</v>
      </c>
      <c r="B3682" s="1">
        <f>DATE(MID(C3682,8,4), MID(C3682,12,2), MID(C3682, 14, 2))</f>
        <v>44210</v>
      </c>
      <c r="C3682" t="s">
        <v>3106</v>
      </c>
      <c r="D3682" t="s">
        <v>3136</v>
      </c>
      <c r="E3682" s="6" t="str">
        <f>MID(D3682,3,1)</f>
        <v>C</v>
      </c>
      <c r="F3682" s="6" t="str">
        <f t="shared" si="115"/>
        <v>6</v>
      </c>
      <c r="G3682" s="3">
        <v>122.02</v>
      </c>
      <c r="H3682" s="3">
        <v>65.17</v>
      </c>
      <c r="I3682" s="3">
        <v>30.73</v>
      </c>
      <c r="J3682" s="3">
        <v>179.92</v>
      </c>
      <c r="K3682" s="3">
        <v>1.06</v>
      </c>
      <c r="L3682" s="3">
        <v>40.54</v>
      </c>
      <c r="M3682" s="3">
        <v>132.47999999999999</v>
      </c>
      <c r="N3682" s="3">
        <v>6.17</v>
      </c>
      <c r="O3682" s="3">
        <f>N3682-K3682</f>
        <v>5.1099999999999994</v>
      </c>
      <c r="P3682" s="3">
        <v>120.78</v>
      </c>
      <c r="Q3682" s="3">
        <f>(O3682/P3682)*100</f>
        <v>4.2308329193575096</v>
      </c>
      <c r="R3682" t="str">
        <f>_xlfn.CONCAT(TEXT(B3682, "mm/dd/yyyy"), "_", E3682)</f>
        <v>01/14/2021_C</v>
      </c>
    </row>
    <row r="3683" spans="1:18" x14ac:dyDescent="0.25">
      <c r="A3683" s="6" t="str">
        <f t="shared" si="114"/>
        <v>0007</v>
      </c>
      <c r="B3683" s="1">
        <f>DATE(MID(C3683,8,4), MID(C3683,12,2), MID(C3683, 14, 2))</f>
        <v>44210</v>
      </c>
      <c r="C3683" t="s">
        <v>3106</v>
      </c>
      <c r="D3683" t="s">
        <v>3138</v>
      </c>
      <c r="E3683" s="6" t="str">
        <f>MID(D3683,3,1)</f>
        <v>C</v>
      </c>
      <c r="F3683" s="6" t="str">
        <f t="shared" si="115"/>
        <v>6</v>
      </c>
      <c r="G3683" s="3">
        <v>57.06</v>
      </c>
      <c r="H3683" s="3">
        <v>50.57</v>
      </c>
      <c r="I3683" s="3">
        <v>29.3</v>
      </c>
      <c r="J3683" s="3">
        <v>56.17</v>
      </c>
      <c r="K3683" s="3">
        <v>1.06</v>
      </c>
      <c r="L3683" s="3">
        <v>9.07</v>
      </c>
      <c r="M3683" s="3">
        <v>47.09</v>
      </c>
      <c r="N3683" s="3">
        <v>2.36</v>
      </c>
      <c r="O3683" s="3">
        <f>N3683-K3683</f>
        <v>1.2999999999999998</v>
      </c>
      <c r="P3683" s="3">
        <v>45.23</v>
      </c>
      <c r="Q3683" s="3">
        <f>(O3683/P3683)*100</f>
        <v>2.87419854079151</v>
      </c>
      <c r="R3683" t="str">
        <f>_xlfn.CONCAT(TEXT(B3683, "mm/dd/yyyy"), "_", E3683)</f>
        <v>01/14/2021_C</v>
      </c>
    </row>
    <row r="3684" spans="1:18" x14ac:dyDescent="0.25">
      <c r="A3684" s="6" t="str">
        <f t="shared" si="114"/>
        <v>0007</v>
      </c>
      <c r="B3684" s="1">
        <f>DATE(MID(C3684,8,4), MID(C3684,12,2), MID(C3684, 14, 2))</f>
        <v>44210</v>
      </c>
      <c r="C3684" t="s">
        <v>3106</v>
      </c>
      <c r="D3684" t="s">
        <v>3140</v>
      </c>
      <c r="E3684" s="6" t="str">
        <f>MID(D3684,3,1)</f>
        <v>C</v>
      </c>
      <c r="F3684" s="6" t="str">
        <f t="shared" si="115"/>
        <v>6</v>
      </c>
      <c r="G3684" s="3">
        <v>71.790000000000006</v>
      </c>
      <c r="H3684" s="3">
        <v>44.83</v>
      </c>
      <c r="I3684" s="3">
        <v>26.86</v>
      </c>
      <c r="J3684" s="3">
        <v>54.08</v>
      </c>
      <c r="K3684" s="3">
        <v>1.05</v>
      </c>
      <c r="L3684" s="3">
        <v>11.96</v>
      </c>
      <c r="M3684" s="3">
        <v>42.18</v>
      </c>
      <c r="N3684" s="3">
        <v>2.76</v>
      </c>
      <c r="O3684" s="3">
        <f>N3684-K3684</f>
        <v>1.7099999999999997</v>
      </c>
      <c r="P3684" s="3">
        <v>39.61</v>
      </c>
      <c r="Q3684" s="3">
        <f>(O3684/P3684)*100</f>
        <v>4.3170916435243623</v>
      </c>
      <c r="R3684" t="str">
        <f>_xlfn.CONCAT(TEXT(B3684, "mm/dd/yyyy"), "_", E3684)</f>
        <v>01/14/2021_C</v>
      </c>
    </row>
    <row r="3685" spans="1:18" x14ac:dyDescent="0.25">
      <c r="A3685" s="6" t="str">
        <f t="shared" si="114"/>
        <v>0007</v>
      </c>
      <c r="B3685" s="1">
        <f>DATE(MID(C3685,8,4), MID(C3685,12,2), MID(C3685, 14, 2))</f>
        <v>44210</v>
      </c>
      <c r="C3685" t="s">
        <v>3106</v>
      </c>
      <c r="D3685" t="s">
        <v>3142</v>
      </c>
      <c r="E3685" s="6" t="str">
        <f>MID(D3685,3,1)</f>
        <v>C</v>
      </c>
      <c r="F3685" s="6" t="str">
        <f t="shared" si="115"/>
        <v>6</v>
      </c>
      <c r="G3685" s="3">
        <v>47.65</v>
      </c>
      <c r="H3685" s="3">
        <v>47.01</v>
      </c>
      <c r="I3685" s="3">
        <v>26.32</v>
      </c>
      <c r="J3685" s="3">
        <v>39.200000000000003</v>
      </c>
      <c r="K3685" s="3">
        <v>1.06</v>
      </c>
      <c r="L3685" s="3">
        <v>5.56</v>
      </c>
      <c r="M3685" s="3">
        <v>33.85</v>
      </c>
      <c r="N3685" s="3">
        <v>1.82</v>
      </c>
      <c r="O3685" s="3">
        <f>N3685-K3685</f>
        <v>0.76</v>
      </c>
      <c r="P3685" s="3">
        <v>32.630000000000003</v>
      </c>
      <c r="Q3685" s="3">
        <f>(O3685/P3685)*100</f>
        <v>2.3291449586270301</v>
      </c>
      <c r="R3685" t="str">
        <f>_xlfn.CONCAT(TEXT(B3685, "mm/dd/yyyy"), "_", E3685)</f>
        <v>01/14/2021_C</v>
      </c>
    </row>
    <row r="3686" spans="1:18" x14ac:dyDescent="0.25">
      <c r="A3686" s="6" t="str">
        <f t="shared" si="114"/>
        <v>0007</v>
      </c>
      <c r="B3686" s="1">
        <f>DATE(MID(C3686,8,4), MID(C3686,12,2), MID(C3686, 14, 2))</f>
        <v>44210</v>
      </c>
      <c r="C3686" t="s">
        <v>3106</v>
      </c>
      <c r="D3686" t="s">
        <v>3144</v>
      </c>
      <c r="E3686" s="6" t="str">
        <f>MID(D3686,3,1)</f>
        <v>C</v>
      </c>
      <c r="F3686" s="6" t="str">
        <f t="shared" si="115"/>
        <v>6</v>
      </c>
      <c r="G3686" s="3">
        <v>62.17</v>
      </c>
      <c r="H3686" s="3">
        <v>60.37</v>
      </c>
      <c r="I3686" s="3">
        <v>31.9</v>
      </c>
      <c r="J3686" s="3">
        <v>75.94</v>
      </c>
      <c r="K3686" s="3">
        <v>1.07</v>
      </c>
      <c r="L3686" s="3">
        <v>17.899999999999999</v>
      </c>
      <c r="M3686" s="3">
        <v>55.82</v>
      </c>
      <c r="N3686" s="3">
        <v>3.75</v>
      </c>
      <c r="O3686" s="3">
        <f>N3686-K3686</f>
        <v>2.6799999999999997</v>
      </c>
      <c r="P3686" s="3">
        <v>52.88</v>
      </c>
      <c r="Q3686" s="3">
        <f>(O3686/P3686)*100</f>
        <v>5.0680786686838122</v>
      </c>
      <c r="R3686" t="str">
        <f>_xlfn.CONCAT(TEXT(B3686, "mm/dd/yyyy"), "_", E3686)</f>
        <v>01/14/2021_C</v>
      </c>
    </row>
    <row r="3687" spans="1:18" x14ac:dyDescent="0.25">
      <c r="A3687" s="6" t="str">
        <f t="shared" si="114"/>
        <v>0007</v>
      </c>
      <c r="B3687" s="1">
        <f>DATE(MID(C3687,8,4), MID(C3687,12,2), MID(C3687, 14, 2))</f>
        <v>44210</v>
      </c>
      <c r="C3687" t="s">
        <v>3106</v>
      </c>
      <c r="D3687" t="s">
        <v>3146</v>
      </c>
      <c r="E3687" s="6" t="str">
        <f>MID(D3687,3,1)</f>
        <v>C</v>
      </c>
      <c r="F3687" s="6" t="str">
        <f t="shared" si="115"/>
        <v>6</v>
      </c>
      <c r="G3687" s="3">
        <v>83.64</v>
      </c>
      <c r="H3687" s="3">
        <v>81.319999999999993</v>
      </c>
      <c r="I3687" s="3">
        <v>48.89</v>
      </c>
      <c r="J3687" s="3">
        <v>185.85</v>
      </c>
      <c r="K3687" s="3">
        <v>1.06</v>
      </c>
      <c r="L3687" s="3">
        <v>26.95</v>
      </c>
      <c r="M3687" s="3">
        <v>156.08000000000001</v>
      </c>
      <c r="N3687" s="3">
        <v>4.6100000000000003</v>
      </c>
      <c r="O3687" s="3">
        <f>N3687-K3687</f>
        <v>3.5500000000000003</v>
      </c>
      <c r="P3687" s="3">
        <v>149.5</v>
      </c>
      <c r="Q3687" s="3">
        <f>(O3687/P3687)*100</f>
        <v>2.3745819397993313</v>
      </c>
      <c r="R3687" t="str">
        <f>_xlfn.CONCAT(TEXT(B3687, "mm/dd/yyyy"), "_", E3687)</f>
        <v>01/14/2021_C</v>
      </c>
    </row>
    <row r="3688" spans="1:18" x14ac:dyDescent="0.25">
      <c r="A3688" s="6" t="str">
        <f t="shared" si="114"/>
        <v>0007</v>
      </c>
      <c r="B3688" s="1">
        <f>DATE(MID(C3688,8,4), MID(C3688,12,2), MID(C3688, 14, 2))</f>
        <v>44210</v>
      </c>
      <c r="C3688" t="s">
        <v>3106</v>
      </c>
      <c r="D3688" t="s">
        <v>3148</v>
      </c>
      <c r="E3688" s="6" t="str">
        <f>MID(D3688,3,1)</f>
        <v>C</v>
      </c>
      <c r="F3688" s="6" t="str">
        <f t="shared" si="115"/>
        <v>6</v>
      </c>
      <c r="G3688" s="3">
        <v>82.78</v>
      </c>
      <c r="H3688" s="3">
        <v>62.94</v>
      </c>
      <c r="I3688" s="3">
        <v>22.31</v>
      </c>
      <c r="J3688" s="3">
        <v>79.22</v>
      </c>
      <c r="K3688" s="3">
        <v>1.06</v>
      </c>
      <c r="L3688" s="3">
        <v>17.559999999999999</v>
      </c>
      <c r="M3688" s="3">
        <v>60.34</v>
      </c>
      <c r="N3688" s="3">
        <v>3.58</v>
      </c>
      <c r="O3688" s="3">
        <f>N3688-K3688</f>
        <v>2.52</v>
      </c>
      <c r="P3688" s="3">
        <v>54.99</v>
      </c>
      <c r="Q3688" s="3">
        <f>(O3688/P3688)*100</f>
        <v>4.5826513911620292</v>
      </c>
      <c r="R3688" t="str">
        <f>_xlfn.CONCAT(TEXT(B3688, "mm/dd/yyyy"), "_", E3688)</f>
        <v>01/14/2021_C</v>
      </c>
    </row>
    <row r="3689" spans="1:18" x14ac:dyDescent="0.25">
      <c r="A3689" s="6" t="str">
        <f t="shared" si="114"/>
        <v>0007</v>
      </c>
      <c r="B3689" s="1">
        <f>DATE(MID(C3689,8,4), MID(C3689,12,2), MID(C3689, 14, 2))</f>
        <v>44210</v>
      </c>
      <c r="C3689" t="s">
        <v>3106</v>
      </c>
      <c r="D3689" t="s">
        <v>3150</v>
      </c>
      <c r="E3689" s="6" t="str">
        <f>MID(D3689,3,1)</f>
        <v>C</v>
      </c>
      <c r="F3689" s="6" t="str">
        <f t="shared" si="115"/>
        <v>6</v>
      </c>
      <c r="G3689" s="3">
        <v>71.38</v>
      </c>
      <c r="H3689" s="3">
        <v>60.71</v>
      </c>
      <c r="I3689" s="3">
        <v>36.96</v>
      </c>
      <c r="J3689" s="3">
        <v>102.15</v>
      </c>
      <c r="K3689" s="3">
        <v>1.07</v>
      </c>
      <c r="L3689" s="3">
        <v>18.32</v>
      </c>
      <c r="M3689" s="3">
        <v>84.11</v>
      </c>
      <c r="N3689" s="3">
        <v>3.22</v>
      </c>
      <c r="O3689" s="3">
        <f>N3689-K3689</f>
        <v>2.1500000000000004</v>
      </c>
      <c r="P3689" s="3">
        <v>81.59</v>
      </c>
      <c r="Q3689" s="3">
        <f>(O3689/P3689)*100</f>
        <v>2.635126853781101</v>
      </c>
      <c r="R3689" t="str">
        <f>_xlfn.CONCAT(TEXT(B3689, "mm/dd/yyyy"), "_", E3689)</f>
        <v>01/14/2021_C</v>
      </c>
    </row>
    <row r="3690" spans="1:18" x14ac:dyDescent="0.25">
      <c r="A3690" s="6" t="str">
        <f t="shared" si="114"/>
        <v>0007</v>
      </c>
      <c r="B3690" s="1">
        <f>DATE(MID(C3690,8,4), MID(C3690,12,2), MID(C3690, 14, 2))</f>
        <v>44210</v>
      </c>
      <c r="C3690" t="s">
        <v>3106</v>
      </c>
      <c r="D3690" t="s">
        <v>3152</v>
      </c>
      <c r="E3690" s="6" t="str">
        <f>MID(D3690,3,1)</f>
        <v>C</v>
      </c>
      <c r="F3690" s="6" t="str">
        <f t="shared" si="115"/>
        <v>6</v>
      </c>
      <c r="G3690" s="3">
        <v>75.58</v>
      </c>
      <c r="H3690" s="3">
        <v>60.71</v>
      </c>
      <c r="I3690" s="3">
        <v>39.06</v>
      </c>
      <c r="J3690" s="3">
        <v>109.12</v>
      </c>
      <c r="K3690" s="3">
        <v>1.07</v>
      </c>
      <c r="L3690" s="3">
        <v>19.96</v>
      </c>
      <c r="M3690" s="3">
        <v>88.2</v>
      </c>
      <c r="N3690" s="3">
        <v>4.03</v>
      </c>
      <c r="O3690" s="3">
        <f>N3690-K3690</f>
        <v>2.96</v>
      </c>
      <c r="P3690" s="3">
        <v>84.02</v>
      </c>
      <c r="Q3690" s="3">
        <f>(O3690/P3690)*100</f>
        <v>3.5229707212568435</v>
      </c>
      <c r="R3690" t="str">
        <f>_xlfn.CONCAT(TEXT(B3690, "mm/dd/yyyy"), "_", E3690)</f>
        <v>01/14/2021_C</v>
      </c>
    </row>
    <row r="3691" spans="1:18" x14ac:dyDescent="0.25">
      <c r="A3691" s="6" t="str">
        <f t="shared" si="114"/>
        <v>0007</v>
      </c>
      <c r="B3691" s="1">
        <f>DATE(MID(C3691,8,4), MID(C3691,12,2), MID(C3691, 14, 2))</f>
        <v>44210</v>
      </c>
      <c r="C3691" t="s">
        <v>3106</v>
      </c>
      <c r="D3691" t="s">
        <v>3154</v>
      </c>
      <c r="E3691" s="6" t="str">
        <f>MID(D3691,3,1)</f>
        <v>C</v>
      </c>
      <c r="F3691" s="6" t="str">
        <f t="shared" si="115"/>
        <v>6</v>
      </c>
      <c r="G3691" s="3">
        <v>58.17</v>
      </c>
      <c r="H3691" s="3">
        <v>38.71</v>
      </c>
      <c r="I3691" s="3">
        <v>21.98</v>
      </c>
      <c r="J3691" s="3">
        <v>40.299999999999997</v>
      </c>
      <c r="K3691" s="3">
        <v>1.06</v>
      </c>
      <c r="L3691" s="3">
        <v>6.02</v>
      </c>
      <c r="M3691" s="3">
        <v>33.81</v>
      </c>
      <c r="N3691" s="3">
        <v>1.89</v>
      </c>
      <c r="O3691" s="3">
        <f>N3691-K3691</f>
        <v>0.82999999999999985</v>
      </c>
      <c r="P3691" s="3">
        <v>32.07</v>
      </c>
      <c r="Q3691" s="3">
        <f>(O3691/P3691)*100</f>
        <v>2.5880885562831302</v>
      </c>
      <c r="R3691" t="str">
        <f>_xlfn.CONCAT(TEXT(B3691, "mm/dd/yyyy"), "_", E3691)</f>
        <v>01/14/2021_C</v>
      </c>
    </row>
    <row r="3692" spans="1:18" x14ac:dyDescent="0.25">
      <c r="A3692" s="6" t="str">
        <f t="shared" si="114"/>
        <v>0091</v>
      </c>
      <c r="B3692" s="1">
        <f>DATE(MID(C3692,8,4), MID(C3692,12,2), MID(C3692, 14, 2))</f>
        <v>44210</v>
      </c>
      <c r="C3692" t="s">
        <v>6974</v>
      </c>
      <c r="D3692" t="s">
        <v>6973</v>
      </c>
      <c r="E3692" s="6" t="str">
        <f>MID(D3692,3,1)</f>
        <v>E</v>
      </c>
      <c r="F3692" s="6" t="str">
        <f t="shared" si="115"/>
        <v>11</v>
      </c>
      <c r="G3692" s="3">
        <v>89.62</v>
      </c>
      <c r="H3692" s="3">
        <v>73.02</v>
      </c>
      <c r="I3692" s="3">
        <v>40</v>
      </c>
      <c r="J3692" s="3">
        <v>135.63</v>
      </c>
      <c r="K3692" s="3">
        <v>1.07</v>
      </c>
      <c r="L3692" s="3">
        <v>20.14</v>
      </c>
      <c r="M3692" s="3">
        <v>110.82</v>
      </c>
      <c r="N3692" s="3">
        <v>4.3600000000000003</v>
      </c>
      <c r="O3692" s="3">
        <f>N3692-K3692</f>
        <v>3.29</v>
      </c>
      <c r="P3692" s="3">
        <v>103.3</v>
      </c>
      <c r="Q3692" s="3">
        <f>(O3692/P3692)*100</f>
        <v>3.1848983543078413</v>
      </c>
      <c r="R3692" t="str">
        <f>_xlfn.CONCAT(TEXT(B3692, "mm/dd/yyyy"), "_", E3692)</f>
        <v>01/14/2021_E</v>
      </c>
    </row>
    <row r="3693" spans="1:18" x14ac:dyDescent="0.25">
      <c r="A3693" s="6" t="str">
        <f t="shared" si="114"/>
        <v>0091</v>
      </c>
      <c r="B3693" s="1">
        <f>DATE(MID(C3693,8,4), MID(C3693,12,2), MID(C3693, 14, 2))</f>
        <v>44210</v>
      </c>
      <c r="C3693" t="s">
        <v>6974</v>
      </c>
      <c r="D3693" t="s">
        <v>6976</v>
      </c>
      <c r="E3693" s="6" t="str">
        <f>MID(D3693,3,1)</f>
        <v>E</v>
      </c>
      <c r="F3693" s="6" t="str">
        <f t="shared" si="115"/>
        <v>11</v>
      </c>
      <c r="G3693" s="3">
        <v>92.98</v>
      </c>
      <c r="H3693" s="3">
        <v>82.6</v>
      </c>
      <c r="I3693" s="3">
        <v>41.74</v>
      </c>
      <c r="J3693" s="3">
        <v>183.91</v>
      </c>
      <c r="K3693" s="3">
        <v>1.04</v>
      </c>
      <c r="L3693" s="3">
        <v>22.01</v>
      </c>
      <c r="M3693" s="3">
        <v>153.66999999999999</v>
      </c>
      <c r="N3693" s="3">
        <v>4.22</v>
      </c>
      <c r="O3693" s="3">
        <f>N3693-K3693</f>
        <v>3.1799999999999997</v>
      </c>
      <c r="P3693" s="3">
        <v>141.09</v>
      </c>
      <c r="Q3693" s="3">
        <f>(O3693/P3693)*100</f>
        <v>2.2538805018073571</v>
      </c>
      <c r="R3693" t="str">
        <f>_xlfn.CONCAT(TEXT(B3693, "mm/dd/yyyy"), "_", E3693)</f>
        <v>01/14/2021_E</v>
      </c>
    </row>
    <row r="3694" spans="1:18" x14ac:dyDescent="0.25">
      <c r="A3694" s="6" t="str">
        <f t="shared" si="114"/>
        <v>0091</v>
      </c>
      <c r="B3694" s="1">
        <f>DATE(MID(C3694,8,4), MID(C3694,12,2), MID(C3694, 14, 2))</f>
        <v>44210</v>
      </c>
      <c r="C3694" t="s">
        <v>6974</v>
      </c>
      <c r="D3694" t="s">
        <v>6978</v>
      </c>
      <c r="E3694" s="6" t="str">
        <f>MID(D3694,3,1)</f>
        <v>E</v>
      </c>
      <c r="F3694" s="6" t="str">
        <f t="shared" si="115"/>
        <v>11</v>
      </c>
      <c r="G3694" s="3">
        <v>75.739999999999995</v>
      </c>
      <c r="H3694" s="3">
        <v>60.07</v>
      </c>
      <c r="I3694" s="3">
        <v>33.14</v>
      </c>
      <c r="J3694" s="3">
        <v>76.84</v>
      </c>
      <c r="K3694" s="3">
        <v>1.05</v>
      </c>
      <c r="L3694" s="3">
        <v>9.1999999999999993</v>
      </c>
      <c r="M3694" s="3">
        <v>66.03</v>
      </c>
      <c r="N3694" s="3">
        <v>2.64</v>
      </c>
      <c r="O3694" s="3">
        <f>N3694-K3694</f>
        <v>1.59</v>
      </c>
      <c r="P3694" s="3">
        <v>63.12</v>
      </c>
      <c r="Q3694" s="3">
        <f>(O3694/P3694)*100</f>
        <v>2.5190114068441067</v>
      </c>
      <c r="R3694" t="str">
        <f>_xlfn.CONCAT(TEXT(B3694, "mm/dd/yyyy"), "_", E3694)</f>
        <v>01/14/2021_E</v>
      </c>
    </row>
    <row r="3695" spans="1:18" x14ac:dyDescent="0.25">
      <c r="A3695" s="6" t="str">
        <f t="shared" si="114"/>
        <v>0091</v>
      </c>
      <c r="B3695" s="1">
        <f>DATE(MID(C3695,8,4), MID(C3695,12,2), MID(C3695, 14, 2))</f>
        <v>44210</v>
      </c>
      <c r="C3695" t="s">
        <v>6974</v>
      </c>
      <c r="D3695" t="s">
        <v>6980</v>
      </c>
      <c r="E3695" s="6" t="str">
        <f>MID(D3695,3,1)</f>
        <v>E</v>
      </c>
      <c r="F3695" s="6" t="str">
        <f t="shared" si="115"/>
        <v>11</v>
      </c>
      <c r="G3695" s="3">
        <v>71.75</v>
      </c>
      <c r="H3695" s="3">
        <v>60.7</v>
      </c>
      <c r="I3695" s="3">
        <v>35.630000000000003</v>
      </c>
      <c r="J3695" s="3">
        <v>92.05</v>
      </c>
      <c r="K3695" s="3">
        <v>1.06</v>
      </c>
      <c r="L3695" s="3">
        <v>11.19</v>
      </c>
      <c r="M3695" s="3">
        <v>78.599999999999994</v>
      </c>
      <c r="N3695" s="3">
        <v>3.07</v>
      </c>
      <c r="O3695" s="3">
        <f>N3695-K3695</f>
        <v>2.0099999999999998</v>
      </c>
      <c r="P3695" s="3">
        <v>73.239999999999995</v>
      </c>
      <c r="Q3695" s="3">
        <f>(O3695/P3695)*100</f>
        <v>2.7444019661387218</v>
      </c>
      <c r="R3695" t="str">
        <f>_xlfn.CONCAT(TEXT(B3695, "mm/dd/yyyy"), "_", E3695)</f>
        <v>01/14/2021_E</v>
      </c>
    </row>
    <row r="3696" spans="1:18" x14ac:dyDescent="0.25">
      <c r="A3696" s="6" t="str">
        <f t="shared" si="114"/>
        <v>0091</v>
      </c>
      <c r="B3696" s="1">
        <f>DATE(MID(C3696,8,4), MID(C3696,12,2), MID(C3696, 14, 2))</f>
        <v>44210</v>
      </c>
      <c r="C3696" t="s">
        <v>6974</v>
      </c>
      <c r="D3696" t="s">
        <v>6982</v>
      </c>
      <c r="E3696" s="6" t="str">
        <f>MID(D3696,3,1)</f>
        <v>E</v>
      </c>
      <c r="F3696" s="6" t="str">
        <f t="shared" si="115"/>
        <v>11</v>
      </c>
      <c r="G3696" s="3">
        <v>81.94</v>
      </c>
      <c r="H3696" s="3">
        <v>65.38</v>
      </c>
      <c r="I3696" s="3">
        <v>34.86</v>
      </c>
      <c r="J3696" s="3">
        <v>97.03</v>
      </c>
      <c r="K3696" s="3">
        <v>1.06</v>
      </c>
      <c r="L3696" s="3">
        <v>15.09</v>
      </c>
      <c r="M3696" s="3">
        <v>75.38</v>
      </c>
      <c r="N3696" s="3">
        <v>3.59</v>
      </c>
      <c r="O3696" s="3">
        <f>N3696-K3696</f>
        <v>2.5299999999999998</v>
      </c>
      <c r="P3696" s="3">
        <v>72.459999999999994</v>
      </c>
      <c r="Q3696" s="3">
        <f>(O3696/P3696)*100</f>
        <v>3.4915815622412367</v>
      </c>
      <c r="R3696" t="str">
        <f>_xlfn.CONCAT(TEXT(B3696, "mm/dd/yyyy"), "_", E3696)</f>
        <v>01/14/2021_E</v>
      </c>
    </row>
    <row r="3697" spans="1:18" x14ac:dyDescent="0.25">
      <c r="A3697" s="6" t="str">
        <f t="shared" si="114"/>
        <v>0091</v>
      </c>
      <c r="B3697" s="1">
        <f>DATE(MID(C3697,8,4), MID(C3697,12,2), MID(C3697, 14, 2))</f>
        <v>44210</v>
      </c>
      <c r="C3697" t="s">
        <v>6974</v>
      </c>
      <c r="D3697" t="s">
        <v>6984</v>
      </c>
      <c r="E3697" s="6" t="str">
        <f>MID(D3697,3,1)</f>
        <v>E</v>
      </c>
      <c r="F3697" s="6" t="str">
        <f t="shared" si="115"/>
        <v>11</v>
      </c>
      <c r="G3697" s="3">
        <v>92.49</v>
      </c>
      <c r="H3697" s="3">
        <v>73.95</v>
      </c>
      <c r="I3697" s="3">
        <v>40.15</v>
      </c>
      <c r="J3697" s="3">
        <v>164.94</v>
      </c>
      <c r="K3697" s="3">
        <v>1.05</v>
      </c>
      <c r="L3697" s="3">
        <v>25.32</v>
      </c>
      <c r="M3697" s="3">
        <v>131.74</v>
      </c>
      <c r="N3697" s="3">
        <v>4.8099999999999996</v>
      </c>
      <c r="O3697" s="3">
        <f>N3697-K3697</f>
        <v>3.76</v>
      </c>
      <c r="P3697" s="3">
        <v>120.43</v>
      </c>
      <c r="Q3697" s="3">
        <f>(O3697/P3697)*100</f>
        <v>3.1221456447728966</v>
      </c>
      <c r="R3697" t="str">
        <f>_xlfn.CONCAT(TEXT(B3697, "mm/dd/yyyy"), "_", E3697)</f>
        <v>01/14/2021_E</v>
      </c>
    </row>
    <row r="3698" spans="1:18" x14ac:dyDescent="0.25">
      <c r="A3698" s="6" t="str">
        <f t="shared" si="114"/>
        <v>0091</v>
      </c>
      <c r="B3698" s="1">
        <f>DATE(MID(C3698,8,4), MID(C3698,12,2), MID(C3698, 14, 2))</f>
        <v>44210</v>
      </c>
      <c r="C3698" t="s">
        <v>6974</v>
      </c>
      <c r="D3698" t="s">
        <v>6986</v>
      </c>
      <c r="E3698" s="6" t="str">
        <f>MID(D3698,3,1)</f>
        <v>E</v>
      </c>
      <c r="F3698" s="6" t="str">
        <f t="shared" si="115"/>
        <v>11</v>
      </c>
      <c r="G3698" s="3">
        <v>78.319999999999993</v>
      </c>
      <c r="H3698" s="3">
        <v>59.07</v>
      </c>
      <c r="I3698" s="3">
        <v>35.700000000000003</v>
      </c>
      <c r="J3698" s="3">
        <v>126.71</v>
      </c>
      <c r="K3698" s="3">
        <v>1.05</v>
      </c>
      <c r="L3698" s="3">
        <v>17.739999999999998</v>
      </c>
      <c r="M3698" s="3">
        <v>103.69</v>
      </c>
      <c r="N3698" s="3">
        <v>4.3</v>
      </c>
      <c r="O3698" s="3">
        <f>N3698-K3698</f>
        <v>3.25</v>
      </c>
      <c r="P3698" s="3">
        <v>96.15</v>
      </c>
      <c r="Q3698" s="3">
        <f>(O3698/P3698)*100</f>
        <v>3.3801352054082163</v>
      </c>
      <c r="R3698" t="str">
        <f>_xlfn.CONCAT(TEXT(B3698, "mm/dd/yyyy"), "_", E3698)</f>
        <v>01/14/2021_E</v>
      </c>
    </row>
    <row r="3699" spans="1:18" x14ac:dyDescent="0.25">
      <c r="A3699" s="6" t="str">
        <f t="shared" si="114"/>
        <v>0091</v>
      </c>
      <c r="B3699" s="1">
        <f>DATE(MID(C3699,8,4), MID(C3699,12,2), MID(C3699, 14, 2))</f>
        <v>44210</v>
      </c>
      <c r="C3699" t="s">
        <v>6974</v>
      </c>
      <c r="D3699" t="s">
        <v>6988</v>
      </c>
      <c r="E3699" s="6" t="str">
        <f>MID(D3699,3,1)</f>
        <v>E</v>
      </c>
      <c r="F3699" s="6" t="str">
        <f t="shared" si="115"/>
        <v>11</v>
      </c>
      <c r="G3699" s="3">
        <v>77.239999999999995</v>
      </c>
      <c r="H3699" s="3">
        <v>67.53</v>
      </c>
      <c r="I3699" s="3">
        <v>40.5</v>
      </c>
      <c r="J3699" s="3">
        <v>99.34</v>
      </c>
      <c r="K3699" s="3">
        <v>1.07</v>
      </c>
      <c r="L3699" s="3">
        <v>17.88</v>
      </c>
      <c r="M3699" s="3">
        <v>81.63</v>
      </c>
      <c r="N3699" s="3">
        <v>3.94</v>
      </c>
      <c r="O3699" s="3">
        <f>N3699-K3699</f>
        <v>2.87</v>
      </c>
      <c r="P3699" s="3">
        <v>77.8</v>
      </c>
      <c r="Q3699" s="3">
        <f>(O3699/P3699)*100</f>
        <v>3.6889460154241647</v>
      </c>
      <c r="R3699" t="str">
        <f>_xlfn.CONCAT(TEXT(B3699, "mm/dd/yyyy"), "_", E3699)</f>
        <v>01/14/2021_E</v>
      </c>
    </row>
    <row r="3700" spans="1:18" x14ac:dyDescent="0.25">
      <c r="A3700" s="6" t="str">
        <f t="shared" si="114"/>
        <v>0091</v>
      </c>
      <c r="B3700" s="1">
        <f>DATE(MID(C3700,8,4), MID(C3700,12,2), MID(C3700, 14, 2))</f>
        <v>44210</v>
      </c>
      <c r="C3700" t="s">
        <v>6974</v>
      </c>
      <c r="D3700" t="s">
        <v>6990</v>
      </c>
      <c r="E3700" s="6" t="str">
        <f>MID(D3700,3,1)</f>
        <v>E</v>
      </c>
      <c r="F3700" s="6" t="str">
        <f t="shared" si="115"/>
        <v>11</v>
      </c>
      <c r="G3700" s="3">
        <v>64.2</v>
      </c>
      <c r="H3700" s="3">
        <v>65.599999999999994</v>
      </c>
      <c r="I3700" s="3">
        <v>35.46</v>
      </c>
      <c r="J3700" s="3">
        <v>67.77</v>
      </c>
      <c r="K3700" s="3">
        <v>1.06</v>
      </c>
      <c r="L3700" s="3">
        <v>8.7100000000000009</v>
      </c>
      <c r="M3700" s="3">
        <v>57.33</v>
      </c>
      <c r="N3700" s="3">
        <v>2.58</v>
      </c>
      <c r="O3700" s="3">
        <f>N3700-K3700</f>
        <v>1.52</v>
      </c>
      <c r="P3700" s="3">
        <v>54.67</v>
      </c>
      <c r="Q3700" s="3">
        <f>(O3700/P3700)*100</f>
        <v>2.7803182732760194</v>
      </c>
      <c r="R3700" t="str">
        <f>_xlfn.CONCAT(TEXT(B3700, "mm/dd/yyyy"), "_", E3700)</f>
        <v>01/14/2021_E</v>
      </c>
    </row>
    <row r="3701" spans="1:18" x14ac:dyDescent="0.25">
      <c r="A3701" s="6" t="str">
        <f t="shared" si="114"/>
        <v>0091</v>
      </c>
      <c r="B3701" s="1">
        <f>DATE(MID(C3701,8,4), MID(C3701,12,2), MID(C3701, 14, 2))</f>
        <v>44210</v>
      </c>
      <c r="C3701" t="s">
        <v>6974</v>
      </c>
      <c r="D3701" t="s">
        <v>6992</v>
      </c>
      <c r="E3701" s="6" t="str">
        <f>MID(D3701,3,1)</f>
        <v>E</v>
      </c>
      <c r="F3701" s="6" t="str">
        <f t="shared" si="115"/>
        <v>11</v>
      </c>
      <c r="G3701" s="3">
        <v>69.55</v>
      </c>
      <c r="H3701" s="3">
        <v>51.64</v>
      </c>
      <c r="I3701" s="3">
        <v>29.56</v>
      </c>
      <c r="J3701" s="3">
        <v>60.66</v>
      </c>
      <c r="K3701" s="3">
        <v>1.03</v>
      </c>
      <c r="L3701" s="3">
        <v>7.38</v>
      </c>
      <c r="M3701" s="3">
        <v>52.39</v>
      </c>
      <c r="N3701" s="3">
        <v>2.2599999999999998</v>
      </c>
      <c r="O3701" s="3">
        <f>N3701-K3701</f>
        <v>1.2299999999999998</v>
      </c>
      <c r="P3701" s="3">
        <v>49.7</v>
      </c>
      <c r="Q3701" s="3">
        <f>(O3701/P3701)*100</f>
        <v>2.4748490945674035</v>
      </c>
      <c r="R3701" t="str">
        <f>_xlfn.CONCAT(TEXT(B3701, "mm/dd/yyyy"), "_", E3701)</f>
        <v>01/14/2021_E</v>
      </c>
    </row>
    <row r="3702" spans="1:18" x14ac:dyDescent="0.25">
      <c r="A3702" s="6" t="str">
        <f t="shared" si="114"/>
        <v>0091</v>
      </c>
      <c r="B3702" s="1">
        <f>DATE(MID(C3702,8,4), MID(C3702,12,2), MID(C3702, 14, 2))</f>
        <v>44210</v>
      </c>
      <c r="C3702" t="s">
        <v>6974</v>
      </c>
      <c r="D3702" t="s">
        <v>6994</v>
      </c>
      <c r="E3702" s="6" t="str">
        <f>MID(D3702,3,1)</f>
        <v>E</v>
      </c>
      <c r="F3702" s="6" t="str">
        <f t="shared" si="115"/>
        <v>11</v>
      </c>
      <c r="G3702" s="3">
        <v>80.34</v>
      </c>
      <c r="H3702" s="3">
        <v>64.959999999999994</v>
      </c>
      <c r="I3702" s="3">
        <v>35.03</v>
      </c>
      <c r="J3702" s="3">
        <v>111.66</v>
      </c>
      <c r="K3702" s="3">
        <v>1.05</v>
      </c>
      <c r="L3702" s="3">
        <v>16.21</v>
      </c>
      <c r="M3702" s="3">
        <v>91.25</v>
      </c>
      <c r="N3702" s="3">
        <v>3.01</v>
      </c>
      <c r="O3702" s="3">
        <f>N3702-K3702</f>
        <v>1.9599999999999997</v>
      </c>
      <c r="P3702" s="3">
        <v>81.459999999999994</v>
      </c>
      <c r="Q3702" s="3">
        <f>(O3702/P3702)*100</f>
        <v>2.4060888779769209</v>
      </c>
      <c r="R3702" t="str">
        <f>_xlfn.CONCAT(TEXT(B3702, "mm/dd/yyyy"), "_", E3702)</f>
        <v>01/14/2021_E</v>
      </c>
    </row>
    <row r="3703" spans="1:18" x14ac:dyDescent="0.25">
      <c r="A3703" s="6" t="str">
        <f t="shared" si="114"/>
        <v>0091</v>
      </c>
      <c r="B3703" s="1">
        <f>DATE(MID(C3703,8,4), MID(C3703,12,2), MID(C3703, 14, 2))</f>
        <v>44210</v>
      </c>
      <c r="C3703" t="s">
        <v>6974</v>
      </c>
      <c r="D3703" t="s">
        <v>6996</v>
      </c>
      <c r="E3703" s="6" t="str">
        <f>MID(D3703,3,1)</f>
        <v>E</v>
      </c>
      <c r="F3703" s="6" t="str">
        <f t="shared" si="115"/>
        <v>11</v>
      </c>
      <c r="G3703" s="3">
        <v>63.01</v>
      </c>
      <c r="H3703" s="3">
        <v>51.33</v>
      </c>
      <c r="I3703" s="3">
        <v>28.46</v>
      </c>
      <c r="J3703" s="3">
        <v>54.17</v>
      </c>
      <c r="K3703" s="3">
        <v>1.06</v>
      </c>
      <c r="L3703" s="3">
        <v>6.79</v>
      </c>
      <c r="M3703" s="3">
        <v>46.08</v>
      </c>
      <c r="N3703" s="3">
        <v>2.19</v>
      </c>
      <c r="O3703" s="3">
        <f>N3703-K3703</f>
        <v>1.1299999999999999</v>
      </c>
      <c r="P3703" s="3">
        <v>44.3</v>
      </c>
      <c r="Q3703" s="3">
        <f>(O3703/P3703)*100</f>
        <v>2.5507900677200901</v>
      </c>
      <c r="R3703" t="str">
        <f>_xlfn.CONCAT(TEXT(B3703, "mm/dd/yyyy"), "_", E3703)</f>
        <v>01/14/2021_E</v>
      </c>
    </row>
    <row r="3704" spans="1:18" x14ac:dyDescent="0.25">
      <c r="A3704" s="6" t="str">
        <f t="shared" si="114"/>
        <v>0091</v>
      </c>
      <c r="B3704" s="1">
        <f>DATE(MID(C3704,8,4), MID(C3704,12,2), MID(C3704, 14, 2))</f>
        <v>44210</v>
      </c>
      <c r="C3704" t="s">
        <v>6974</v>
      </c>
      <c r="D3704" t="s">
        <v>6998</v>
      </c>
      <c r="E3704" s="6" t="str">
        <f>MID(D3704,3,1)</f>
        <v>E</v>
      </c>
      <c r="F3704" s="6" t="str">
        <f t="shared" si="115"/>
        <v>11</v>
      </c>
      <c r="G3704" s="3">
        <v>71.069999999999993</v>
      </c>
      <c r="H3704" s="3">
        <v>62.16</v>
      </c>
      <c r="I3704" s="3">
        <v>37.04</v>
      </c>
      <c r="J3704" s="3">
        <v>98.5</v>
      </c>
      <c r="K3704" s="3">
        <v>1.05</v>
      </c>
      <c r="L3704" s="3">
        <v>11.23</v>
      </c>
      <c r="M3704" s="3">
        <v>84.5</v>
      </c>
      <c r="N3704" s="3">
        <v>3</v>
      </c>
      <c r="O3704" s="3">
        <f>N3704-K3704</f>
        <v>1.95</v>
      </c>
      <c r="P3704" s="3">
        <v>78.739999999999995</v>
      </c>
      <c r="Q3704" s="3">
        <f>(O3704/P3704)*100</f>
        <v>2.4765049530099064</v>
      </c>
      <c r="R3704" t="str">
        <f>_xlfn.CONCAT(TEXT(B3704, "mm/dd/yyyy"), "_", E3704)</f>
        <v>01/14/2021_E</v>
      </c>
    </row>
    <row r="3705" spans="1:18" x14ac:dyDescent="0.25">
      <c r="A3705" s="6" t="str">
        <f t="shared" si="114"/>
        <v>0091</v>
      </c>
      <c r="B3705" s="1">
        <f>DATE(MID(C3705,8,4), MID(C3705,12,2), MID(C3705, 14, 2))</f>
        <v>44210</v>
      </c>
      <c r="C3705" t="s">
        <v>6974</v>
      </c>
      <c r="D3705" t="s">
        <v>7000</v>
      </c>
      <c r="E3705" s="6" t="str">
        <f>MID(D3705,3,1)</f>
        <v>E</v>
      </c>
      <c r="F3705" s="6" t="str">
        <f t="shared" si="115"/>
        <v>11</v>
      </c>
      <c r="G3705" s="3">
        <v>86.17</v>
      </c>
      <c r="H3705" s="3">
        <v>67.36</v>
      </c>
      <c r="I3705" s="3">
        <v>40.01</v>
      </c>
      <c r="J3705" s="3">
        <v>153.27000000000001</v>
      </c>
      <c r="K3705" s="3">
        <v>1.06</v>
      </c>
      <c r="L3705" s="3">
        <v>18.27</v>
      </c>
      <c r="M3705" s="3">
        <v>129.81</v>
      </c>
      <c r="N3705" s="3">
        <v>4.28</v>
      </c>
      <c r="O3705" s="3">
        <f>N3705-K3705</f>
        <v>3.22</v>
      </c>
      <c r="P3705" s="3">
        <v>121.66</v>
      </c>
      <c r="Q3705" s="3">
        <f>(O3705/P3705)*100</f>
        <v>2.6467203682393556</v>
      </c>
      <c r="R3705" t="str">
        <f>_xlfn.CONCAT(TEXT(B3705, "mm/dd/yyyy"), "_", E3705)</f>
        <v>01/14/2021_E</v>
      </c>
    </row>
    <row r="3706" spans="1:18" x14ac:dyDescent="0.25">
      <c r="A3706" s="6" t="str">
        <f t="shared" si="114"/>
        <v>0091</v>
      </c>
      <c r="B3706" s="1">
        <f>DATE(MID(C3706,8,4), MID(C3706,12,2), MID(C3706, 14, 2))</f>
        <v>44210</v>
      </c>
      <c r="C3706" t="s">
        <v>6974</v>
      </c>
      <c r="D3706" t="s">
        <v>7002</v>
      </c>
      <c r="E3706" s="6" t="str">
        <f>MID(D3706,3,1)</f>
        <v>E</v>
      </c>
      <c r="F3706" s="6" t="str">
        <f t="shared" si="115"/>
        <v>11</v>
      </c>
      <c r="G3706" s="3">
        <v>85.64</v>
      </c>
      <c r="H3706" s="3">
        <v>64.709999999999994</v>
      </c>
      <c r="I3706" s="3">
        <v>37.81</v>
      </c>
      <c r="J3706" s="3">
        <v>128.63999999999999</v>
      </c>
      <c r="K3706" s="3">
        <v>1.07</v>
      </c>
      <c r="L3706" s="3">
        <v>12.85</v>
      </c>
      <c r="M3706" s="3">
        <v>110.72</v>
      </c>
      <c r="N3706" s="3">
        <v>3.14</v>
      </c>
      <c r="O3706" s="3">
        <f>N3706-K3706</f>
        <v>2.0700000000000003</v>
      </c>
      <c r="P3706" s="3">
        <v>97.9</v>
      </c>
      <c r="Q3706" s="3">
        <f>(O3706/P3706)*100</f>
        <v>2.1144024514811033</v>
      </c>
      <c r="R3706" t="str">
        <f>_xlfn.CONCAT(TEXT(B3706, "mm/dd/yyyy"), "_", E3706)</f>
        <v>01/14/2021_E</v>
      </c>
    </row>
    <row r="3707" spans="1:18" x14ac:dyDescent="0.25">
      <c r="A3707" s="6" t="str">
        <f t="shared" si="114"/>
        <v>0091</v>
      </c>
      <c r="B3707" s="1">
        <f>DATE(MID(C3707,8,4), MID(C3707,12,2), MID(C3707, 14, 2))</f>
        <v>44210</v>
      </c>
      <c r="C3707" t="s">
        <v>6974</v>
      </c>
      <c r="D3707" t="s">
        <v>7004</v>
      </c>
      <c r="E3707" s="6" t="str">
        <f>MID(D3707,3,1)</f>
        <v>E</v>
      </c>
      <c r="F3707" s="6" t="str">
        <f t="shared" si="115"/>
        <v>11</v>
      </c>
      <c r="G3707" s="3">
        <v>75.84</v>
      </c>
      <c r="H3707" s="3">
        <v>62.71</v>
      </c>
      <c r="I3707" s="3">
        <v>33.99</v>
      </c>
      <c r="J3707" s="3">
        <v>77.78</v>
      </c>
      <c r="K3707" s="3">
        <v>1.06</v>
      </c>
      <c r="L3707" s="3">
        <v>11.41</v>
      </c>
      <c r="M3707" s="3">
        <v>63.62</v>
      </c>
      <c r="N3707" s="3">
        <v>3.04</v>
      </c>
      <c r="O3707" s="3">
        <f>N3707-K3707</f>
        <v>1.98</v>
      </c>
      <c r="P3707" s="3">
        <v>59.69</v>
      </c>
      <c r="Q3707" s="3">
        <f>(O3707/P3707)*100</f>
        <v>3.317138549170715</v>
      </c>
      <c r="R3707" t="str">
        <f>_xlfn.CONCAT(TEXT(B3707, "mm/dd/yyyy"), "_", E3707)</f>
        <v>01/14/2021_E</v>
      </c>
    </row>
    <row r="3708" spans="1:18" x14ac:dyDescent="0.25">
      <c r="A3708" s="6" t="str">
        <f t="shared" si="114"/>
        <v>0091</v>
      </c>
      <c r="B3708" s="1">
        <f>DATE(MID(C3708,8,4), MID(C3708,12,2), MID(C3708, 14, 2))</f>
        <v>44210</v>
      </c>
      <c r="C3708" t="s">
        <v>6974</v>
      </c>
      <c r="D3708" t="s">
        <v>7006</v>
      </c>
      <c r="E3708" s="6" t="str">
        <f>MID(D3708,3,1)</f>
        <v>E</v>
      </c>
      <c r="F3708" s="6" t="str">
        <f t="shared" si="115"/>
        <v>11</v>
      </c>
      <c r="G3708" s="3">
        <v>78.069999999999993</v>
      </c>
      <c r="H3708" s="3">
        <v>59.18</v>
      </c>
      <c r="I3708" s="3">
        <v>38.78</v>
      </c>
      <c r="J3708" s="3">
        <v>110.22</v>
      </c>
      <c r="K3708" s="3">
        <v>1.06</v>
      </c>
      <c r="L3708" s="3">
        <v>14.65</v>
      </c>
      <c r="M3708" s="3">
        <v>94.88</v>
      </c>
      <c r="N3708" s="3">
        <v>3.27</v>
      </c>
      <c r="O3708" s="3">
        <f>N3708-K3708</f>
        <v>2.21</v>
      </c>
      <c r="P3708" s="3">
        <v>89.44</v>
      </c>
      <c r="Q3708" s="3">
        <f>(O3708/P3708)*100</f>
        <v>2.4709302325581395</v>
      </c>
      <c r="R3708" t="str">
        <f>_xlfn.CONCAT(TEXT(B3708, "mm/dd/yyyy"), "_", E3708)</f>
        <v>01/14/2021_E</v>
      </c>
    </row>
    <row r="3709" spans="1:18" x14ac:dyDescent="0.25">
      <c r="A3709" s="6" t="str">
        <f t="shared" si="114"/>
        <v>0091</v>
      </c>
      <c r="B3709" s="1">
        <f>DATE(MID(C3709,8,4), MID(C3709,12,2), MID(C3709, 14, 2))</f>
        <v>44210</v>
      </c>
      <c r="C3709" t="s">
        <v>6974</v>
      </c>
      <c r="D3709" t="s">
        <v>7008</v>
      </c>
      <c r="E3709" s="6" t="str">
        <f>MID(D3709,3,1)</f>
        <v>E</v>
      </c>
      <c r="F3709" s="6" t="str">
        <f t="shared" si="115"/>
        <v>11</v>
      </c>
      <c r="G3709" s="3">
        <v>72.12</v>
      </c>
      <c r="H3709" s="3">
        <v>66.739999999999995</v>
      </c>
      <c r="I3709" s="3">
        <v>36.840000000000003</v>
      </c>
      <c r="J3709" s="3">
        <v>116.9</v>
      </c>
      <c r="K3709" s="3">
        <v>1.05</v>
      </c>
      <c r="L3709" s="3">
        <v>18.3</v>
      </c>
      <c r="M3709" s="3">
        <v>93.92</v>
      </c>
      <c r="N3709" s="3">
        <v>4.03</v>
      </c>
      <c r="O3709" s="3">
        <f>N3709-K3709</f>
        <v>2.9800000000000004</v>
      </c>
      <c r="P3709" s="3">
        <v>84.83</v>
      </c>
      <c r="Q3709" s="3">
        <f>(O3709/P3709)*100</f>
        <v>3.5129081692797368</v>
      </c>
      <c r="R3709" t="str">
        <f>_xlfn.CONCAT(TEXT(B3709, "mm/dd/yyyy"), "_", E3709)</f>
        <v>01/14/2021_E</v>
      </c>
    </row>
    <row r="3710" spans="1:18" x14ac:dyDescent="0.25">
      <c r="A3710" s="6" t="str">
        <f t="shared" si="114"/>
        <v>0091</v>
      </c>
      <c r="B3710" s="1">
        <f>DATE(MID(C3710,8,4), MID(C3710,12,2), MID(C3710, 14, 2))</f>
        <v>44210</v>
      </c>
      <c r="C3710" t="s">
        <v>6974</v>
      </c>
      <c r="D3710" t="s">
        <v>7010</v>
      </c>
      <c r="E3710" s="6" t="str">
        <f>MID(D3710,3,1)</f>
        <v>E</v>
      </c>
      <c r="F3710" s="6" t="str">
        <f t="shared" si="115"/>
        <v>11</v>
      </c>
      <c r="G3710" s="3">
        <v>84.4</v>
      </c>
      <c r="H3710" s="3">
        <v>61.68</v>
      </c>
      <c r="I3710" s="3">
        <v>34.06</v>
      </c>
      <c r="J3710" s="3">
        <v>108.25</v>
      </c>
      <c r="K3710" s="3">
        <v>1.06</v>
      </c>
      <c r="L3710" s="3">
        <v>13.61</v>
      </c>
      <c r="M3710" s="3">
        <v>91.06</v>
      </c>
      <c r="N3710" s="3">
        <v>3.3</v>
      </c>
      <c r="O3710" s="3">
        <f>N3710-K3710</f>
        <v>2.2399999999999998</v>
      </c>
      <c r="P3710" s="3">
        <v>85.75</v>
      </c>
      <c r="Q3710" s="3">
        <f>(O3710/P3710)*100</f>
        <v>2.6122448979591835</v>
      </c>
      <c r="R3710" t="str">
        <f>_xlfn.CONCAT(TEXT(B3710, "mm/dd/yyyy"), "_", E3710)</f>
        <v>01/14/2021_E</v>
      </c>
    </row>
    <row r="3711" spans="1:18" x14ac:dyDescent="0.25">
      <c r="A3711" s="6" t="str">
        <f t="shared" si="114"/>
        <v>0091</v>
      </c>
      <c r="B3711" s="1">
        <f>DATE(MID(C3711,8,4), MID(C3711,12,2), MID(C3711, 14, 2))</f>
        <v>44210</v>
      </c>
      <c r="C3711" t="s">
        <v>6974</v>
      </c>
      <c r="D3711" t="s">
        <v>7012</v>
      </c>
      <c r="E3711" s="6" t="str">
        <f>MID(D3711,3,1)</f>
        <v>E</v>
      </c>
      <c r="F3711" s="6" t="str">
        <f t="shared" si="115"/>
        <v>11</v>
      </c>
      <c r="G3711" s="3">
        <v>77.58</v>
      </c>
      <c r="H3711" s="3">
        <v>68.459999999999994</v>
      </c>
      <c r="I3711" s="3">
        <v>34.64</v>
      </c>
      <c r="J3711" s="3">
        <v>99.86</v>
      </c>
      <c r="K3711" s="3">
        <v>1.06</v>
      </c>
      <c r="L3711" s="3">
        <v>12.12</v>
      </c>
      <c r="M3711" s="3">
        <v>83.66</v>
      </c>
      <c r="N3711" s="3">
        <v>3.01</v>
      </c>
      <c r="O3711" s="3">
        <f>N3711-K3711</f>
        <v>1.9499999999999997</v>
      </c>
      <c r="P3711" s="3">
        <v>77.31</v>
      </c>
      <c r="Q3711" s="3">
        <f>(O3711/P3711)*100</f>
        <v>2.5223127667830805</v>
      </c>
      <c r="R3711" t="str">
        <f>_xlfn.CONCAT(TEXT(B3711, "mm/dd/yyyy"), "_", E3711)</f>
        <v>01/14/2021_E</v>
      </c>
    </row>
    <row r="3712" spans="1:18" x14ac:dyDescent="0.25">
      <c r="A3712" s="6" t="str">
        <f t="shared" si="114"/>
        <v>0091</v>
      </c>
      <c r="B3712" s="1">
        <f>DATE(MID(C3712,8,4), MID(C3712,12,2), MID(C3712, 14, 2))</f>
        <v>44210</v>
      </c>
      <c r="C3712" t="s">
        <v>6974</v>
      </c>
      <c r="D3712" t="s">
        <v>7014</v>
      </c>
      <c r="E3712" s="6" t="str">
        <f>MID(D3712,3,1)</f>
        <v>E</v>
      </c>
      <c r="F3712" s="6" t="str">
        <f t="shared" si="115"/>
        <v>11</v>
      </c>
      <c r="G3712" s="3">
        <v>74.44</v>
      </c>
      <c r="H3712" s="3">
        <v>68.599999999999994</v>
      </c>
      <c r="I3712" s="3">
        <v>33.32</v>
      </c>
      <c r="J3712" s="3">
        <v>87.08</v>
      </c>
      <c r="K3712" s="3">
        <v>1.06</v>
      </c>
      <c r="L3712" s="3">
        <v>14.26</v>
      </c>
      <c r="M3712" s="3">
        <v>70.290000000000006</v>
      </c>
      <c r="N3712" s="3">
        <v>3.4</v>
      </c>
      <c r="O3712" s="3">
        <f>N3712-K3712</f>
        <v>2.34</v>
      </c>
      <c r="P3712" s="3">
        <v>67.28</v>
      </c>
      <c r="Q3712" s="3">
        <f>(O3712/P3712)*100</f>
        <v>3.4780023781212837</v>
      </c>
      <c r="R3712" t="str">
        <f>_xlfn.CONCAT(TEXT(B3712, "mm/dd/yyyy"), "_", E3712)</f>
        <v>01/14/2021_E</v>
      </c>
    </row>
    <row r="3713" spans="1:18" x14ac:dyDescent="0.25">
      <c r="A3713" s="6" t="str">
        <f t="shared" si="114"/>
        <v>0091</v>
      </c>
      <c r="B3713" s="1">
        <f>DATE(MID(C3713,8,4), MID(C3713,12,2), MID(C3713, 14, 2))</f>
        <v>44210</v>
      </c>
      <c r="C3713" t="s">
        <v>6974</v>
      </c>
      <c r="D3713" t="s">
        <v>7016</v>
      </c>
      <c r="E3713" s="6" t="str">
        <f>MID(D3713,3,1)</f>
        <v>E</v>
      </c>
      <c r="F3713" s="6" t="str">
        <f t="shared" si="115"/>
        <v>11</v>
      </c>
      <c r="G3713" s="3">
        <v>63.75</v>
      </c>
      <c r="H3713" s="3">
        <v>50.88</v>
      </c>
      <c r="I3713" s="3">
        <v>27.33</v>
      </c>
      <c r="J3713" s="3">
        <v>42.89</v>
      </c>
      <c r="K3713" s="3">
        <v>1.07</v>
      </c>
      <c r="L3713" s="3">
        <v>6.16</v>
      </c>
      <c r="M3713" s="3">
        <v>36.409999999999997</v>
      </c>
      <c r="N3713" s="3">
        <v>2.04</v>
      </c>
      <c r="O3713" s="3">
        <f>N3713-K3713</f>
        <v>0.97</v>
      </c>
      <c r="P3713" s="3">
        <v>34.75</v>
      </c>
      <c r="Q3713" s="3">
        <f>(O3713/P3713)*100</f>
        <v>2.7913669064748201</v>
      </c>
      <c r="R3713" t="str">
        <f>_xlfn.CONCAT(TEXT(B3713, "mm/dd/yyyy"), "_", E3713)</f>
        <v>01/14/2021_E</v>
      </c>
    </row>
    <row r="3714" spans="1:18" x14ac:dyDescent="0.25">
      <c r="A3714" s="6" t="str">
        <f t="shared" si="114"/>
        <v>0091</v>
      </c>
      <c r="B3714" s="1">
        <f>DATE(MID(C3714,8,4), MID(C3714,12,2), MID(C3714, 14, 2))</f>
        <v>44210</v>
      </c>
      <c r="C3714" t="s">
        <v>6974</v>
      </c>
      <c r="D3714" t="s">
        <v>7018</v>
      </c>
      <c r="E3714" s="6" t="str">
        <f>MID(D3714,3,1)</f>
        <v>E</v>
      </c>
      <c r="F3714" s="6" t="str">
        <f t="shared" si="115"/>
        <v>11</v>
      </c>
      <c r="G3714" s="3">
        <v>57.01</v>
      </c>
      <c r="H3714" s="3">
        <v>49.71</v>
      </c>
      <c r="I3714" s="3">
        <v>23.39</v>
      </c>
      <c r="J3714" s="3">
        <v>48.97</v>
      </c>
      <c r="K3714" s="3">
        <v>1.07</v>
      </c>
      <c r="L3714" s="3">
        <v>6.78</v>
      </c>
      <c r="M3714" s="3">
        <v>41.32</v>
      </c>
      <c r="N3714" s="3">
        <v>2.11</v>
      </c>
      <c r="O3714" s="3">
        <f>N3714-K3714</f>
        <v>1.0399999999999998</v>
      </c>
      <c r="P3714" s="3">
        <v>39.53</v>
      </c>
      <c r="Q3714" s="3">
        <f>(O3714/P3714)*100</f>
        <v>2.6309132304578795</v>
      </c>
      <c r="R3714" t="str">
        <f>_xlfn.CONCAT(TEXT(B3714, "mm/dd/yyyy"), "_", E3714)</f>
        <v>01/14/2021_E</v>
      </c>
    </row>
    <row r="3715" spans="1:18" x14ac:dyDescent="0.25">
      <c r="A3715" s="6" t="str">
        <f t="shared" ref="A3715:A3778" si="116">MID(C3715, SEARCH("_",C3715, 18) + 1, 4)</f>
        <v>0091</v>
      </c>
      <c r="B3715" s="1">
        <f>DATE(MID(C3715,8,4), MID(C3715,12,2), MID(C3715, 14, 2))</f>
        <v>44210</v>
      </c>
      <c r="C3715" t="s">
        <v>6974</v>
      </c>
      <c r="D3715" t="s">
        <v>7020</v>
      </c>
      <c r="E3715" s="6" t="str">
        <f>MID(D3715,3,1)</f>
        <v>E</v>
      </c>
      <c r="F3715" s="6" t="str">
        <f t="shared" ref="F3715:F3778" si="117">IF(OR(A3715="0155",A3715="0156"),"1",IF(OR(A3715="0158"),"2",IF(OR(A3715="0160",A3715="0308"),"3",IF(OR(A3715="0162"),"4",IF(OR(A3715="0167"),"5",IF(OR(A3715="0007"),"6",IF(OR(A3715="0011"),"7",IF(OR(A3715="0016"),"8",IF(OR(A3715="0019"),"9",IF(OR(A3715="0024"),"10",IF(OR(A3715="0090",A3715="0091"),"11",IF(OR(A3715="0096"),"12",IF(OR(A3715="0098"),"13",IF(OR(A3715="0100"),"14",IF(OR(A3715="0102"),"15")))))))))))))))</f>
        <v>11</v>
      </c>
      <c r="G3715" s="3">
        <v>94.91</v>
      </c>
      <c r="H3715" s="3">
        <v>67.52</v>
      </c>
      <c r="I3715" s="3">
        <v>39.82</v>
      </c>
      <c r="J3715" s="3">
        <v>132.38999999999999</v>
      </c>
      <c r="K3715" s="3">
        <v>1.06</v>
      </c>
      <c r="L3715" s="3">
        <v>18.350000000000001</v>
      </c>
      <c r="M3715" s="3">
        <v>112.24</v>
      </c>
      <c r="N3715" s="3">
        <v>4.2</v>
      </c>
      <c r="O3715" s="3">
        <f>N3715-K3715</f>
        <v>3.14</v>
      </c>
      <c r="P3715" s="3">
        <v>107.37</v>
      </c>
      <c r="Q3715" s="3">
        <f>(O3715/P3715)*100</f>
        <v>2.924466797056906</v>
      </c>
      <c r="R3715" t="str">
        <f>_xlfn.CONCAT(TEXT(B3715, "mm/dd/yyyy"), "_", E3715)</f>
        <v>01/14/2021_E</v>
      </c>
    </row>
    <row r="3716" spans="1:18" x14ac:dyDescent="0.25">
      <c r="A3716" s="6" t="str">
        <f t="shared" si="116"/>
        <v>0091</v>
      </c>
      <c r="B3716" s="1">
        <f>DATE(MID(C3716,8,4), MID(C3716,12,2), MID(C3716, 14, 2))</f>
        <v>44210</v>
      </c>
      <c r="C3716" t="s">
        <v>6974</v>
      </c>
      <c r="D3716" t="s">
        <v>7022</v>
      </c>
      <c r="E3716" s="6" t="str">
        <f>MID(D3716,3,1)</f>
        <v>E</v>
      </c>
      <c r="F3716" s="6" t="str">
        <f t="shared" si="117"/>
        <v>11</v>
      </c>
      <c r="G3716" s="3">
        <v>71.290000000000006</v>
      </c>
      <c r="H3716" s="3">
        <v>56.61</v>
      </c>
      <c r="I3716" s="3">
        <v>28.75</v>
      </c>
      <c r="J3716" s="3">
        <v>60.9</v>
      </c>
      <c r="K3716" s="3">
        <v>1.06</v>
      </c>
      <c r="L3716" s="3">
        <v>7.75</v>
      </c>
      <c r="M3716" s="3">
        <v>51.78</v>
      </c>
      <c r="N3716" s="3">
        <v>2.27</v>
      </c>
      <c r="O3716" s="3">
        <f>N3716-K3716</f>
        <v>1.21</v>
      </c>
      <c r="P3716" s="3">
        <v>49.88</v>
      </c>
      <c r="Q3716" s="3">
        <f>(O3716/P3716)*100</f>
        <v>2.4258219727345631</v>
      </c>
      <c r="R3716" t="str">
        <f>_xlfn.CONCAT(TEXT(B3716, "mm/dd/yyyy"), "_", E3716)</f>
        <v>01/14/2021_E</v>
      </c>
    </row>
    <row r="3717" spans="1:18" x14ac:dyDescent="0.25">
      <c r="A3717" s="6" t="str">
        <f t="shared" si="116"/>
        <v>0007</v>
      </c>
      <c r="B3717" s="1">
        <f>DATE(MID(C3717,8,4), MID(C3717,12,2), MID(C3717, 14, 2))</f>
        <v>44230</v>
      </c>
      <c r="C3717" t="s">
        <v>3157</v>
      </c>
      <c r="D3717" t="s">
        <v>3156</v>
      </c>
      <c r="E3717" s="6" t="str">
        <f>MID(D3717,3,1)</f>
        <v>C</v>
      </c>
      <c r="F3717" s="6" t="str">
        <f t="shared" si="117"/>
        <v>6</v>
      </c>
      <c r="G3717" s="3">
        <v>86.81</v>
      </c>
      <c r="H3717" s="3">
        <v>68.36</v>
      </c>
      <c r="I3717" s="3">
        <v>40.090000000000003</v>
      </c>
      <c r="J3717" s="3">
        <v>155</v>
      </c>
      <c r="K3717" s="3">
        <v>1.08</v>
      </c>
      <c r="L3717" s="3">
        <v>19.75</v>
      </c>
      <c r="M3717" s="3">
        <v>124.85</v>
      </c>
      <c r="N3717" s="3">
        <v>4.55</v>
      </c>
      <c r="O3717" s="3">
        <f>N3717-K3717</f>
        <v>3.4699999999999998</v>
      </c>
      <c r="P3717" s="3">
        <v>118.7</v>
      </c>
      <c r="Q3717" s="3">
        <f>(O3717/P3717)*100</f>
        <v>2.9233361415332766</v>
      </c>
      <c r="R3717" t="str">
        <f>_xlfn.CONCAT(TEXT(B3717, "mm/dd/yyyy"), "_", E3717)</f>
        <v>02/03/2021_C</v>
      </c>
    </row>
    <row r="3718" spans="1:18" x14ac:dyDescent="0.25">
      <c r="A3718" s="6" t="str">
        <f t="shared" si="116"/>
        <v>0007</v>
      </c>
      <c r="B3718" s="1">
        <f>DATE(MID(C3718,8,4), MID(C3718,12,2), MID(C3718, 14, 2))</f>
        <v>44230</v>
      </c>
      <c r="C3718" t="s">
        <v>3157</v>
      </c>
      <c r="D3718" t="s">
        <v>3159</v>
      </c>
      <c r="E3718" s="6" t="str">
        <f>MID(D3718,3,1)</f>
        <v>C</v>
      </c>
      <c r="F3718" s="6" t="str">
        <f t="shared" si="117"/>
        <v>6</v>
      </c>
      <c r="G3718" s="3">
        <v>76.31</v>
      </c>
      <c r="H3718" s="3">
        <v>46.4</v>
      </c>
      <c r="I3718" s="3">
        <v>28.72</v>
      </c>
      <c r="J3718" s="3">
        <v>67.84</v>
      </c>
      <c r="K3718" s="3">
        <v>1.07</v>
      </c>
      <c r="L3718" s="3">
        <v>10.31</v>
      </c>
      <c r="M3718" s="3">
        <v>52.53</v>
      </c>
      <c r="N3718" s="3">
        <v>3.08</v>
      </c>
      <c r="O3718" s="3">
        <f>N3718-K3718</f>
        <v>2.0099999999999998</v>
      </c>
      <c r="P3718" s="3">
        <v>50.07</v>
      </c>
      <c r="Q3718" s="3">
        <f>(O3718/P3718)*100</f>
        <v>4.0143798681845411</v>
      </c>
      <c r="R3718" t="str">
        <f>_xlfn.CONCAT(TEXT(B3718, "mm/dd/yyyy"), "_", E3718)</f>
        <v>02/03/2021_C</v>
      </c>
    </row>
    <row r="3719" spans="1:18" x14ac:dyDescent="0.25">
      <c r="A3719" s="6" t="str">
        <f t="shared" si="116"/>
        <v>0007</v>
      </c>
      <c r="B3719" s="1">
        <f>DATE(MID(C3719,8,4), MID(C3719,12,2), MID(C3719, 14, 2))</f>
        <v>44230</v>
      </c>
      <c r="C3719" t="s">
        <v>3157</v>
      </c>
      <c r="D3719" t="s">
        <v>3161</v>
      </c>
      <c r="E3719" s="6" t="str">
        <f>MID(D3719,3,1)</f>
        <v>C</v>
      </c>
      <c r="F3719" s="6" t="str">
        <f t="shared" si="117"/>
        <v>6</v>
      </c>
      <c r="G3719" s="3">
        <v>60.77</v>
      </c>
      <c r="H3719" s="3">
        <v>53.65</v>
      </c>
      <c r="I3719" s="3">
        <v>24.55</v>
      </c>
      <c r="J3719" s="3">
        <v>46.43</v>
      </c>
      <c r="K3719" s="3">
        <v>1.07</v>
      </c>
      <c r="L3719" s="3">
        <v>7.12</v>
      </c>
      <c r="M3719" s="3">
        <v>38.090000000000003</v>
      </c>
      <c r="N3719" s="3">
        <v>2.2599999999999998</v>
      </c>
      <c r="O3719" s="3">
        <f>N3719-K3719</f>
        <v>1.1899999999999997</v>
      </c>
      <c r="P3719" s="3">
        <v>35.74</v>
      </c>
      <c r="Q3719" s="3">
        <f>(O3719/P3719)*100</f>
        <v>3.3296026860660315</v>
      </c>
      <c r="R3719" t="str">
        <f>_xlfn.CONCAT(TEXT(B3719, "mm/dd/yyyy"), "_", E3719)</f>
        <v>02/03/2021_C</v>
      </c>
    </row>
    <row r="3720" spans="1:18" x14ac:dyDescent="0.25">
      <c r="A3720" s="6" t="str">
        <f t="shared" si="116"/>
        <v>0007</v>
      </c>
      <c r="B3720" s="1">
        <f>DATE(MID(C3720,8,4), MID(C3720,12,2), MID(C3720, 14, 2))</f>
        <v>44230</v>
      </c>
      <c r="C3720" t="s">
        <v>3157</v>
      </c>
      <c r="D3720" t="s">
        <v>3163</v>
      </c>
      <c r="E3720" s="6" t="str">
        <f>MID(D3720,3,1)</f>
        <v>C</v>
      </c>
      <c r="F3720" s="6" t="str">
        <f t="shared" si="117"/>
        <v>6</v>
      </c>
      <c r="G3720" s="3">
        <v>63.59</v>
      </c>
      <c r="H3720" s="3">
        <v>45.94</v>
      </c>
      <c r="I3720" s="3">
        <v>25.37</v>
      </c>
      <c r="J3720" s="3">
        <v>30.39</v>
      </c>
      <c r="K3720" s="3">
        <v>1.07</v>
      </c>
      <c r="L3720" s="3">
        <v>7.96</v>
      </c>
      <c r="M3720" s="3">
        <v>20.96</v>
      </c>
      <c r="N3720" s="3">
        <v>2.68</v>
      </c>
      <c r="O3720" s="3">
        <f>N3720-K3720</f>
        <v>1.61</v>
      </c>
      <c r="P3720" s="3">
        <v>18.57</v>
      </c>
      <c r="Q3720" s="3">
        <f>(O3720/P3720)*100</f>
        <v>8.6698976844372648</v>
      </c>
      <c r="R3720" t="str">
        <f>_xlfn.CONCAT(TEXT(B3720, "mm/dd/yyyy"), "_", E3720)</f>
        <v>02/03/2021_C</v>
      </c>
    </row>
    <row r="3721" spans="1:18" x14ac:dyDescent="0.25">
      <c r="A3721" s="6" t="str">
        <f t="shared" si="116"/>
        <v>0007</v>
      </c>
      <c r="B3721" s="1">
        <f>DATE(MID(C3721,8,4), MID(C3721,12,2), MID(C3721, 14, 2))</f>
        <v>44230</v>
      </c>
      <c r="C3721" t="s">
        <v>3157</v>
      </c>
      <c r="D3721" t="s">
        <v>3165</v>
      </c>
      <c r="E3721" s="6" t="str">
        <f>MID(D3721,3,1)</f>
        <v>C</v>
      </c>
      <c r="F3721" s="6" t="str">
        <f t="shared" si="117"/>
        <v>6</v>
      </c>
      <c r="G3721" s="3">
        <v>66.19</v>
      </c>
      <c r="H3721" s="3">
        <v>60.98</v>
      </c>
      <c r="I3721" s="3">
        <v>30.78</v>
      </c>
      <c r="J3721" s="3">
        <v>58.33</v>
      </c>
      <c r="K3721" s="3">
        <v>1.06</v>
      </c>
      <c r="L3721" s="3">
        <v>12.18</v>
      </c>
      <c r="M3721" s="3">
        <v>41.88</v>
      </c>
      <c r="N3721" s="3">
        <v>3.16</v>
      </c>
      <c r="O3721" s="3">
        <f>N3721-K3721</f>
        <v>2.1</v>
      </c>
      <c r="P3721" s="3">
        <v>40.14</v>
      </c>
      <c r="Q3721" s="3">
        <f>(O3721/P3721)*100</f>
        <v>5.2316890881913301</v>
      </c>
      <c r="R3721" t="str">
        <f>_xlfn.CONCAT(TEXT(B3721, "mm/dd/yyyy"), "_", E3721)</f>
        <v>02/03/2021_C</v>
      </c>
    </row>
    <row r="3722" spans="1:18" x14ac:dyDescent="0.25">
      <c r="A3722" s="6" t="str">
        <f t="shared" si="116"/>
        <v>0007</v>
      </c>
      <c r="B3722" s="1">
        <f>DATE(MID(C3722,8,4), MID(C3722,12,2), MID(C3722, 14, 2))</f>
        <v>44230</v>
      </c>
      <c r="C3722" t="s">
        <v>3157</v>
      </c>
      <c r="D3722" t="s">
        <v>3167</v>
      </c>
      <c r="E3722" s="6" t="str">
        <f>MID(D3722,3,1)</f>
        <v>C</v>
      </c>
      <c r="F3722" s="6" t="str">
        <f t="shared" si="117"/>
        <v>6</v>
      </c>
      <c r="G3722" s="3">
        <v>86.94</v>
      </c>
      <c r="H3722" s="3">
        <v>70.87</v>
      </c>
      <c r="I3722" s="3">
        <v>37.97</v>
      </c>
      <c r="J3722" s="3">
        <v>154.37</v>
      </c>
      <c r="K3722" s="3">
        <v>1.06</v>
      </c>
      <c r="L3722" s="3">
        <v>22.07</v>
      </c>
      <c r="M3722" s="3">
        <v>123.6</v>
      </c>
      <c r="N3722" s="3">
        <v>5.24</v>
      </c>
      <c r="O3722" s="3">
        <f>N3722-K3722</f>
        <v>4.18</v>
      </c>
      <c r="P3722" s="3">
        <v>119.14</v>
      </c>
      <c r="Q3722" s="3">
        <f>(O3722/P3722)*100</f>
        <v>3.5084774215208996</v>
      </c>
      <c r="R3722" t="str">
        <f>_xlfn.CONCAT(TEXT(B3722, "mm/dd/yyyy"), "_", E3722)</f>
        <v>02/03/2021_C</v>
      </c>
    </row>
    <row r="3723" spans="1:18" x14ac:dyDescent="0.25">
      <c r="A3723" s="6" t="str">
        <f t="shared" si="116"/>
        <v>0007</v>
      </c>
      <c r="B3723" s="1">
        <f>DATE(MID(C3723,8,4), MID(C3723,12,2), MID(C3723, 14, 2))</f>
        <v>44230</v>
      </c>
      <c r="C3723" t="s">
        <v>3157</v>
      </c>
      <c r="D3723" t="s">
        <v>3169</v>
      </c>
      <c r="E3723" s="6" t="str">
        <f>MID(D3723,3,1)</f>
        <v>C</v>
      </c>
      <c r="F3723" s="6" t="str">
        <f t="shared" si="117"/>
        <v>6</v>
      </c>
      <c r="G3723" s="3">
        <v>64.430000000000007</v>
      </c>
      <c r="H3723" s="3">
        <v>54.1</v>
      </c>
      <c r="I3723" s="3">
        <v>31.09</v>
      </c>
      <c r="J3723" s="3">
        <v>54.43</v>
      </c>
      <c r="K3723" s="3">
        <v>1.06</v>
      </c>
      <c r="L3723" s="3">
        <v>7.21</v>
      </c>
      <c r="M3723" s="3">
        <v>45.2</v>
      </c>
      <c r="N3723" s="3">
        <v>2.4500000000000002</v>
      </c>
      <c r="O3723" s="3">
        <f>N3723-K3723</f>
        <v>1.3900000000000001</v>
      </c>
      <c r="P3723" s="3">
        <v>42.54</v>
      </c>
      <c r="Q3723" s="3">
        <f>(O3723/P3723)*100</f>
        <v>3.2675129290079932</v>
      </c>
      <c r="R3723" t="str">
        <f>_xlfn.CONCAT(TEXT(B3723, "mm/dd/yyyy"), "_", E3723)</f>
        <v>02/03/2021_C</v>
      </c>
    </row>
    <row r="3724" spans="1:18" x14ac:dyDescent="0.25">
      <c r="A3724" s="6" t="str">
        <f t="shared" si="116"/>
        <v>0007</v>
      </c>
      <c r="B3724" s="1">
        <f>DATE(MID(C3724,8,4), MID(C3724,12,2), MID(C3724, 14, 2))</f>
        <v>44230</v>
      </c>
      <c r="C3724" t="s">
        <v>3157</v>
      </c>
      <c r="D3724" t="s">
        <v>3171</v>
      </c>
      <c r="E3724" s="6" t="str">
        <f>MID(D3724,3,1)</f>
        <v>C</v>
      </c>
      <c r="F3724" s="6" t="str">
        <f t="shared" si="117"/>
        <v>6</v>
      </c>
      <c r="G3724" s="3">
        <v>81.099999999999994</v>
      </c>
      <c r="H3724" s="3">
        <v>70.28</v>
      </c>
      <c r="I3724" s="3">
        <v>41.66</v>
      </c>
      <c r="J3724" s="3">
        <v>128.88999999999999</v>
      </c>
      <c r="K3724" s="3">
        <v>1.07</v>
      </c>
      <c r="L3724" s="3">
        <v>23.14</v>
      </c>
      <c r="M3724" s="3">
        <v>94.1</v>
      </c>
      <c r="N3724" s="3">
        <v>5.38</v>
      </c>
      <c r="O3724" s="3">
        <f>N3724-K3724</f>
        <v>4.3099999999999996</v>
      </c>
      <c r="P3724" s="3">
        <v>88.32</v>
      </c>
      <c r="Q3724" s="3">
        <f>(O3724/P3724)*100</f>
        <v>4.8799818840579707</v>
      </c>
      <c r="R3724" t="str">
        <f>_xlfn.CONCAT(TEXT(B3724, "mm/dd/yyyy"), "_", E3724)</f>
        <v>02/03/2021_C</v>
      </c>
    </row>
    <row r="3725" spans="1:18" x14ac:dyDescent="0.25">
      <c r="A3725" s="6" t="str">
        <f t="shared" si="116"/>
        <v>0007</v>
      </c>
      <c r="B3725" s="1">
        <f>DATE(MID(C3725,8,4), MID(C3725,12,2), MID(C3725, 14, 2))</f>
        <v>44230</v>
      </c>
      <c r="C3725" t="s">
        <v>3157</v>
      </c>
      <c r="D3725" t="s">
        <v>3173</v>
      </c>
      <c r="E3725" s="6" t="str">
        <f>MID(D3725,3,1)</f>
        <v>C</v>
      </c>
      <c r="F3725" s="6" t="str">
        <f t="shared" si="117"/>
        <v>6</v>
      </c>
      <c r="G3725" s="3">
        <v>65.61</v>
      </c>
      <c r="H3725" s="3">
        <v>50.24</v>
      </c>
      <c r="I3725" s="3">
        <v>23.81</v>
      </c>
      <c r="J3725" s="3">
        <v>53.84</v>
      </c>
      <c r="K3725" s="3">
        <v>1.07</v>
      </c>
      <c r="L3725" s="3">
        <v>8.1</v>
      </c>
      <c r="M3725" s="3">
        <v>43.17</v>
      </c>
      <c r="N3725" s="3">
        <v>2.71</v>
      </c>
      <c r="O3725" s="3">
        <f>N3725-K3725</f>
        <v>1.64</v>
      </c>
      <c r="P3725" s="3">
        <v>41.5</v>
      </c>
      <c r="Q3725" s="3">
        <f>(O3725/P3725)*100</f>
        <v>3.9518072289156625</v>
      </c>
      <c r="R3725" t="str">
        <f>_xlfn.CONCAT(TEXT(B3725, "mm/dd/yyyy"), "_", E3725)</f>
        <v>02/03/2021_C</v>
      </c>
    </row>
    <row r="3726" spans="1:18" x14ac:dyDescent="0.25">
      <c r="A3726" s="6" t="str">
        <f t="shared" si="116"/>
        <v>0007</v>
      </c>
      <c r="B3726" s="1">
        <f>DATE(MID(C3726,8,4), MID(C3726,12,2), MID(C3726, 14, 2))</f>
        <v>44230</v>
      </c>
      <c r="C3726" t="s">
        <v>3157</v>
      </c>
      <c r="D3726" t="s">
        <v>3175</v>
      </c>
      <c r="E3726" s="6" t="str">
        <f>MID(D3726,3,1)</f>
        <v>C</v>
      </c>
      <c r="F3726" s="6" t="str">
        <f t="shared" si="117"/>
        <v>6</v>
      </c>
      <c r="G3726" s="3">
        <v>73.58</v>
      </c>
      <c r="H3726" s="3">
        <v>56.69</v>
      </c>
      <c r="I3726" s="3">
        <v>38.44</v>
      </c>
      <c r="J3726" s="3">
        <v>134.1</v>
      </c>
      <c r="K3726" s="3">
        <v>1.07</v>
      </c>
      <c r="L3726" s="3">
        <v>17.41</v>
      </c>
      <c r="M3726" s="3">
        <v>109.44</v>
      </c>
      <c r="N3726" s="3">
        <v>3.31</v>
      </c>
      <c r="O3726" s="3">
        <f>N3726-K3726</f>
        <v>2.2400000000000002</v>
      </c>
      <c r="P3726" s="3">
        <v>104.36</v>
      </c>
      <c r="Q3726" s="3">
        <f>(O3726/P3726)*100</f>
        <v>2.1464162514373322</v>
      </c>
      <c r="R3726" t="str">
        <f>_xlfn.CONCAT(TEXT(B3726, "mm/dd/yyyy"), "_", E3726)</f>
        <v>02/03/2021_C</v>
      </c>
    </row>
    <row r="3727" spans="1:18" x14ac:dyDescent="0.25">
      <c r="A3727" s="6" t="str">
        <f t="shared" si="116"/>
        <v>0007</v>
      </c>
      <c r="B3727" s="1">
        <f>DATE(MID(C3727,8,4), MID(C3727,12,2), MID(C3727, 14, 2))</f>
        <v>44230</v>
      </c>
      <c r="C3727" t="s">
        <v>3157</v>
      </c>
      <c r="D3727" t="s">
        <v>3177</v>
      </c>
      <c r="E3727" s="6" t="str">
        <f>MID(D3727,3,1)</f>
        <v>C</v>
      </c>
      <c r="F3727" s="6" t="str">
        <f t="shared" si="117"/>
        <v>6</v>
      </c>
      <c r="G3727" s="3">
        <v>62.07</v>
      </c>
      <c r="H3727" s="3">
        <v>46.67</v>
      </c>
      <c r="I3727" s="3">
        <v>27.95</v>
      </c>
      <c r="J3727" s="3">
        <v>55.04</v>
      </c>
      <c r="K3727" s="3">
        <v>1.06</v>
      </c>
      <c r="L3727" s="3">
        <v>7.87</v>
      </c>
      <c r="M3727" s="3">
        <v>45.05</v>
      </c>
      <c r="N3727" s="3">
        <v>2.31</v>
      </c>
      <c r="O3727" s="3">
        <f>N3727-K3727</f>
        <v>1.25</v>
      </c>
      <c r="P3727" s="3">
        <v>43.05</v>
      </c>
      <c r="Q3727" s="3">
        <f>(O3727/P3727)*100</f>
        <v>2.9036004645760745</v>
      </c>
      <c r="R3727" t="str">
        <f>_xlfn.CONCAT(TEXT(B3727, "mm/dd/yyyy"), "_", E3727)</f>
        <v>02/03/2021_C</v>
      </c>
    </row>
    <row r="3728" spans="1:18" x14ac:dyDescent="0.25">
      <c r="A3728" s="6" t="str">
        <f t="shared" si="116"/>
        <v>0007</v>
      </c>
      <c r="B3728" s="1">
        <f>DATE(MID(C3728,8,4), MID(C3728,12,2), MID(C3728, 14, 2))</f>
        <v>44230</v>
      </c>
      <c r="C3728" t="s">
        <v>3157</v>
      </c>
      <c r="D3728" t="s">
        <v>3179</v>
      </c>
      <c r="E3728" s="6" t="str">
        <f>MID(D3728,3,1)</f>
        <v>C</v>
      </c>
      <c r="F3728" s="6" t="str">
        <f t="shared" si="117"/>
        <v>6</v>
      </c>
      <c r="G3728" s="3">
        <v>51.88</v>
      </c>
      <c r="H3728" s="3">
        <v>40.51</v>
      </c>
      <c r="I3728" s="3">
        <v>29.47</v>
      </c>
      <c r="J3728" s="3">
        <v>45.6</v>
      </c>
      <c r="K3728" s="3">
        <v>1.07</v>
      </c>
      <c r="L3728" s="3">
        <v>6.1</v>
      </c>
      <c r="M3728" s="3">
        <v>39.18</v>
      </c>
      <c r="N3728" s="3">
        <v>2.15</v>
      </c>
      <c r="O3728" s="3">
        <f>N3728-K3728</f>
        <v>1.0799999999999998</v>
      </c>
      <c r="P3728" s="3">
        <v>37</v>
      </c>
      <c r="Q3728" s="3">
        <f>(O3728/P3728)*100</f>
        <v>2.9189189189189184</v>
      </c>
      <c r="R3728" t="str">
        <f>_xlfn.CONCAT(TEXT(B3728, "mm/dd/yyyy"), "_", E3728)</f>
        <v>02/03/2021_C</v>
      </c>
    </row>
    <row r="3729" spans="1:18" x14ac:dyDescent="0.25">
      <c r="A3729" s="6" t="str">
        <f t="shared" si="116"/>
        <v>0007</v>
      </c>
      <c r="B3729" s="1">
        <f>DATE(MID(C3729,8,4), MID(C3729,12,2), MID(C3729, 14, 2))</f>
        <v>44230</v>
      </c>
      <c r="C3729" t="s">
        <v>3157</v>
      </c>
      <c r="D3729" t="s">
        <v>3181</v>
      </c>
      <c r="E3729" s="6" t="str">
        <f>MID(D3729,3,1)</f>
        <v>C</v>
      </c>
      <c r="F3729" s="6" t="str">
        <f t="shared" si="117"/>
        <v>6</v>
      </c>
      <c r="G3729" s="3">
        <v>65.13</v>
      </c>
      <c r="H3729" s="3">
        <v>70.23</v>
      </c>
      <c r="I3729" s="3">
        <v>30.35</v>
      </c>
      <c r="J3729" s="3">
        <v>88.31</v>
      </c>
      <c r="K3729" s="3">
        <v>1.07</v>
      </c>
      <c r="L3729" s="3">
        <v>10.29</v>
      </c>
      <c r="M3729" s="3">
        <v>75.13</v>
      </c>
      <c r="N3729" s="3">
        <v>3.07</v>
      </c>
      <c r="O3729" s="3">
        <f>N3729-K3729</f>
        <v>1.9999999999999998</v>
      </c>
      <c r="P3729" s="3">
        <v>72.58</v>
      </c>
      <c r="Q3729" s="3">
        <f>(O3729/P3729)*100</f>
        <v>2.7555800496004408</v>
      </c>
      <c r="R3729" t="str">
        <f>_xlfn.CONCAT(TEXT(B3729, "mm/dd/yyyy"), "_", E3729)</f>
        <v>02/03/2021_C</v>
      </c>
    </row>
    <row r="3730" spans="1:18" x14ac:dyDescent="0.25">
      <c r="A3730" s="6" t="str">
        <f t="shared" si="116"/>
        <v>0007</v>
      </c>
      <c r="B3730" s="1">
        <f>DATE(MID(C3730,8,4), MID(C3730,12,2), MID(C3730, 14, 2))</f>
        <v>44230</v>
      </c>
      <c r="C3730" t="s">
        <v>3157</v>
      </c>
      <c r="D3730" t="s">
        <v>3183</v>
      </c>
      <c r="E3730" s="6" t="str">
        <f>MID(D3730,3,1)</f>
        <v>C</v>
      </c>
      <c r="F3730" s="6" t="str">
        <f t="shared" si="117"/>
        <v>6</v>
      </c>
      <c r="G3730" s="3">
        <v>62.87</v>
      </c>
      <c r="H3730" s="3">
        <v>58.99</v>
      </c>
      <c r="I3730" s="3">
        <v>42.65</v>
      </c>
      <c r="J3730" s="3">
        <v>77.540000000000006</v>
      </c>
      <c r="K3730" s="3">
        <v>1.07</v>
      </c>
      <c r="L3730" s="3">
        <v>9.48</v>
      </c>
      <c r="M3730" s="3">
        <v>63.61</v>
      </c>
      <c r="N3730" s="3">
        <v>2.54</v>
      </c>
      <c r="O3730" s="3">
        <f>N3730-K3730</f>
        <v>1.47</v>
      </c>
      <c r="P3730" s="3">
        <v>59.05</v>
      </c>
      <c r="Q3730" s="3">
        <f>(O3730/P3730)*100</f>
        <v>2.4894157493649449</v>
      </c>
      <c r="R3730" t="str">
        <f>_xlfn.CONCAT(TEXT(B3730, "mm/dd/yyyy"), "_", E3730)</f>
        <v>02/03/2021_C</v>
      </c>
    </row>
    <row r="3731" spans="1:18" x14ac:dyDescent="0.25">
      <c r="A3731" s="6" t="str">
        <f t="shared" si="116"/>
        <v>0007</v>
      </c>
      <c r="B3731" s="1">
        <f>DATE(MID(C3731,8,4), MID(C3731,12,2), MID(C3731, 14, 2))</f>
        <v>44230</v>
      </c>
      <c r="C3731" t="s">
        <v>3157</v>
      </c>
      <c r="D3731" t="s">
        <v>3185</v>
      </c>
      <c r="E3731" s="6" t="str">
        <f>MID(D3731,3,1)</f>
        <v>C</v>
      </c>
      <c r="F3731" s="6" t="str">
        <f t="shared" si="117"/>
        <v>6</v>
      </c>
      <c r="G3731" s="3">
        <v>65.94</v>
      </c>
      <c r="H3731" s="3">
        <v>56.86</v>
      </c>
      <c r="I3731" s="3">
        <v>32.24</v>
      </c>
      <c r="J3731" s="3">
        <v>67.09</v>
      </c>
      <c r="K3731" s="3">
        <v>1.07</v>
      </c>
      <c r="L3731" s="3">
        <v>10.56</v>
      </c>
      <c r="M3731" s="3">
        <v>53.01</v>
      </c>
      <c r="N3731" s="3">
        <v>2.72</v>
      </c>
      <c r="O3731" s="3">
        <f>N3731-K3731</f>
        <v>1.6500000000000001</v>
      </c>
      <c r="P3731" s="3">
        <v>50.43</v>
      </c>
      <c r="Q3731" s="3">
        <f>(O3731/P3731)*100</f>
        <v>3.2718619869125525</v>
      </c>
      <c r="R3731" t="str">
        <f>_xlfn.CONCAT(TEXT(B3731, "mm/dd/yyyy"), "_", E3731)</f>
        <v>02/03/2021_C</v>
      </c>
    </row>
    <row r="3732" spans="1:18" x14ac:dyDescent="0.25">
      <c r="A3732" s="6" t="str">
        <f t="shared" si="116"/>
        <v>0007</v>
      </c>
      <c r="B3732" s="1">
        <f>DATE(MID(C3732,8,4), MID(C3732,12,2), MID(C3732, 14, 2))</f>
        <v>44230</v>
      </c>
      <c r="C3732" t="s">
        <v>3157</v>
      </c>
      <c r="D3732" t="s">
        <v>3187</v>
      </c>
      <c r="E3732" s="6" t="str">
        <f>MID(D3732,3,1)</f>
        <v>C</v>
      </c>
      <c r="F3732" s="6" t="str">
        <f t="shared" si="117"/>
        <v>6</v>
      </c>
      <c r="G3732" s="3">
        <v>79.45</v>
      </c>
      <c r="H3732" s="3">
        <v>68.17</v>
      </c>
      <c r="I3732" s="3">
        <v>34.880000000000003</v>
      </c>
      <c r="J3732" s="3">
        <v>158.44</v>
      </c>
      <c r="K3732" s="3">
        <v>1.07</v>
      </c>
      <c r="L3732" s="3">
        <v>22.78</v>
      </c>
      <c r="M3732" s="3">
        <v>126.15</v>
      </c>
      <c r="N3732" s="3">
        <v>5.17</v>
      </c>
      <c r="O3732" s="3">
        <f>N3732-K3732</f>
        <v>4.0999999999999996</v>
      </c>
      <c r="P3732" s="3">
        <v>122.08</v>
      </c>
      <c r="Q3732" s="3">
        <f>(O3732/P3732)*100</f>
        <v>3.3584534731323723</v>
      </c>
      <c r="R3732" t="str">
        <f>_xlfn.CONCAT(TEXT(B3732, "mm/dd/yyyy"), "_", E3732)</f>
        <v>02/03/2021_C</v>
      </c>
    </row>
    <row r="3733" spans="1:18" x14ac:dyDescent="0.25">
      <c r="A3733" s="6" t="str">
        <f t="shared" si="116"/>
        <v>0007</v>
      </c>
      <c r="B3733" s="1">
        <f>DATE(MID(C3733,8,4), MID(C3733,12,2), MID(C3733, 14, 2))</f>
        <v>44230</v>
      </c>
      <c r="C3733" t="s">
        <v>3157</v>
      </c>
      <c r="D3733" t="s">
        <v>3189</v>
      </c>
      <c r="E3733" s="6" t="str">
        <f>MID(D3733,3,1)</f>
        <v>C</v>
      </c>
      <c r="F3733" s="6" t="str">
        <f t="shared" si="117"/>
        <v>6</v>
      </c>
      <c r="G3733" s="3">
        <v>77.849999999999994</v>
      </c>
      <c r="H3733" s="3">
        <v>58.23</v>
      </c>
      <c r="I3733" s="3">
        <v>26.9</v>
      </c>
      <c r="J3733" s="3">
        <v>70.959999999999994</v>
      </c>
      <c r="K3733" s="3">
        <v>1.07</v>
      </c>
      <c r="L3733" s="3">
        <v>11.53</v>
      </c>
      <c r="M3733" s="3">
        <v>52.5</v>
      </c>
      <c r="N3733" s="3">
        <v>3.32</v>
      </c>
      <c r="O3733" s="3">
        <f>N3733-K3733</f>
        <v>2.25</v>
      </c>
      <c r="P3733" s="3">
        <v>49.2</v>
      </c>
      <c r="Q3733" s="3">
        <f>(O3733/P3733)*100</f>
        <v>4.5731707317073171</v>
      </c>
      <c r="R3733" t="str">
        <f>_xlfn.CONCAT(TEXT(B3733, "mm/dd/yyyy"), "_", E3733)</f>
        <v>02/03/2021_C</v>
      </c>
    </row>
    <row r="3734" spans="1:18" x14ac:dyDescent="0.25">
      <c r="A3734" s="6" t="str">
        <f t="shared" si="116"/>
        <v>0007</v>
      </c>
      <c r="B3734" s="1">
        <f>DATE(MID(C3734,8,4), MID(C3734,12,2), MID(C3734, 14, 2))</f>
        <v>44230</v>
      </c>
      <c r="C3734" t="s">
        <v>3157</v>
      </c>
      <c r="D3734" t="s">
        <v>3191</v>
      </c>
      <c r="E3734" s="6" t="str">
        <f>MID(D3734,3,1)</f>
        <v>C</v>
      </c>
      <c r="F3734" s="6" t="str">
        <f t="shared" si="117"/>
        <v>6</v>
      </c>
      <c r="G3734" s="3">
        <v>60.56</v>
      </c>
      <c r="H3734" s="3">
        <v>53.78</v>
      </c>
      <c r="I3734" s="3">
        <v>32.590000000000003</v>
      </c>
      <c r="J3734" s="3">
        <v>69.95</v>
      </c>
      <c r="K3734" s="3">
        <v>1.07</v>
      </c>
      <c r="L3734" s="3">
        <v>7.66</v>
      </c>
      <c r="M3734" s="3">
        <v>59.91</v>
      </c>
      <c r="N3734" s="3">
        <v>2.4300000000000002</v>
      </c>
      <c r="O3734" s="3">
        <f>N3734-K3734</f>
        <v>1.36</v>
      </c>
      <c r="P3734" s="3">
        <v>57.57</v>
      </c>
      <c r="Q3734" s="3">
        <f>(O3734/P3734)*100</f>
        <v>2.3623414973076255</v>
      </c>
      <c r="R3734" t="str">
        <f>_xlfn.CONCAT(TEXT(B3734, "mm/dd/yyyy"), "_", E3734)</f>
        <v>02/03/2021_C</v>
      </c>
    </row>
    <row r="3735" spans="1:18" x14ac:dyDescent="0.25">
      <c r="A3735" s="6" t="str">
        <f t="shared" si="116"/>
        <v>0007</v>
      </c>
      <c r="B3735" s="1">
        <f>DATE(MID(C3735,8,4), MID(C3735,12,2), MID(C3735, 14, 2))</f>
        <v>44230</v>
      </c>
      <c r="C3735" t="s">
        <v>3157</v>
      </c>
      <c r="D3735" t="s">
        <v>3193</v>
      </c>
      <c r="E3735" s="6" t="str">
        <f>MID(D3735,3,1)</f>
        <v>C</v>
      </c>
      <c r="F3735" s="6" t="str">
        <f t="shared" si="117"/>
        <v>6</v>
      </c>
      <c r="G3735" s="3">
        <v>59.52</v>
      </c>
      <c r="H3735" s="3">
        <v>48.18</v>
      </c>
      <c r="I3735" s="3">
        <v>29.64</v>
      </c>
      <c r="J3735" s="3">
        <v>60.58</v>
      </c>
      <c r="K3735" s="3">
        <v>1.07</v>
      </c>
      <c r="L3735" s="3">
        <v>8.65</v>
      </c>
      <c r="M3735" s="3">
        <v>48.43</v>
      </c>
      <c r="N3735" s="3">
        <v>2.81</v>
      </c>
      <c r="O3735" s="3">
        <f>N3735-K3735</f>
        <v>1.74</v>
      </c>
      <c r="P3735" s="3">
        <v>46.47</v>
      </c>
      <c r="Q3735" s="3">
        <f>(O3735/P3735)*100</f>
        <v>3.7443511943189156</v>
      </c>
      <c r="R3735" t="str">
        <f>_xlfn.CONCAT(TEXT(B3735, "mm/dd/yyyy"), "_", E3735)</f>
        <v>02/03/2021_C</v>
      </c>
    </row>
    <row r="3736" spans="1:18" x14ac:dyDescent="0.25">
      <c r="A3736" s="6" t="str">
        <f t="shared" si="116"/>
        <v>0007</v>
      </c>
      <c r="B3736" s="1">
        <f>DATE(MID(C3736,8,4), MID(C3736,12,2), MID(C3736, 14, 2))</f>
        <v>44230</v>
      </c>
      <c r="C3736" t="s">
        <v>3157</v>
      </c>
      <c r="D3736" t="s">
        <v>3195</v>
      </c>
      <c r="E3736" s="6" t="str">
        <f>MID(D3736,3,1)</f>
        <v>C</v>
      </c>
      <c r="F3736" s="6" t="str">
        <f t="shared" si="117"/>
        <v>6</v>
      </c>
      <c r="G3736" s="3">
        <v>68.209999999999994</v>
      </c>
      <c r="H3736" s="3">
        <v>65.98</v>
      </c>
      <c r="I3736" s="3">
        <v>37.93</v>
      </c>
      <c r="J3736" s="3">
        <v>86.27</v>
      </c>
      <c r="K3736" s="3">
        <v>1.07</v>
      </c>
      <c r="L3736" s="3">
        <v>13.81</v>
      </c>
      <c r="M3736" s="3">
        <v>64.05</v>
      </c>
      <c r="N3736" s="3">
        <v>4.08</v>
      </c>
      <c r="O3736" s="3">
        <f>N3736-K3736</f>
        <v>3.01</v>
      </c>
      <c r="P3736" s="3">
        <v>60.99</v>
      </c>
      <c r="Q3736" s="3">
        <f>(O3736/P3736)*100</f>
        <v>4.9352352844728635</v>
      </c>
      <c r="R3736" t="str">
        <f>_xlfn.CONCAT(TEXT(B3736, "mm/dd/yyyy"), "_", E3736)</f>
        <v>02/03/2021_C</v>
      </c>
    </row>
    <row r="3737" spans="1:18" x14ac:dyDescent="0.25">
      <c r="A3737" s="6" t="str">
        <f t="shared" si="116"/>
        <v>0007</v>
      </c>
      <c r="B3737" s="1">
        <f>DATE(MID(C3737,8,4), MID(C3737,12,2), MID(C3737, 14, 2))</f>
        <v>44230</v>
      </c>
      <c r="C3737" t="s">
        <v>3157</v>
      </c>
      <c r="D3737" t="s">
        <v>3197</v>
      </c>
      <c r="E3737" s="6" t="str">
        <f>MID(D3737,3,1)</f>
        <v>C</v>
      </c>
      <c r="F3737" s="6" t="str">
        <f t="shared" si="117"/>
        <v>6</v>
      </c>
      <c r="G3737" s="3">
        <v>81.5</v>
      </c>
      <c r="H3737" s="3">
        <v>66.77</v>
      </c>
      <c r="I3737" s="3">
        <v>37.32</v>
      </c>
      <c r="J3737" s="3">
        <v>129.16999999999999</v>
      </c>
      <c r="K3737" s="3">
        <v>1.07</v>
      </c>
      <c r="L3737" s="3">
        <v>20.16</v>
      </c>
      <c r="M3737" s="3">
        <v>93.59</v>
      </c>
      <c r="N3737" s="3">
        <v>3.8</v>
      </c>
      <c r="O3737" s="3">
        <f>N3737-K3737</f>
        <v>2.7299999999999995</v>
      </c>
      <c r="P3737" s="3">
        <v>84.85</v>
      </c>
      <c r="Q3737" s="3">
        <f>(O3737/P3737)*100</f>
        <v>3.2174425456688271</v>
      </c>
      <c r="R3737" t="str">
        <f>_xlfn.CONCAT(TEXT(B3737, "mm/dd/yyyy"), "_", E3737)</f>
        <v>02/03/2021_C</v>
      </c>
    </row>
    <row r="3738" spans="1:18" x14ac:dyDescent="0.25">
      <c r="A3738" s="6" t="str">
        <f t="shared" si="116"/>
        <v>0007</v>
      </c>
      <c r="B3738" s="1">
        <f>DATE(MID(C3738,8,4), MID(C3738,12,2), MID(C3738, 14, 2))</f>
        <v>44230</v>
      </c>
      <c r="C3738" t="s">
        <v>3157</v>
      </c>
      <c r="D3738" t="s">
        <v>3199</v>
      </c>
      <c r="E3738" s="6" t="str">
        <f>MID(D3738,3,1)</f>
        <v>C</v>
      </c>
      <c r="F3738" s="6" t="str">
        <f t="shared" si="117"/>
        <v>6</v>
      </c>
      <c r="G3738" s="3">
        <v>67.44</v>
      </c>
      <c r="H3738" s="3">
        <v>63.04</v>
      </c>
      <c r="I3738" s="3">
        <v>33.18</v>
      </c>
      <c r="J3738" s="3">
        <v>94.64</v>
      </c>
      <c r="K3738" s="3">
        <v>1.03</v>
      </c>
      <c r="L3738" s="3">
        <v>9.06</v>
      </c>
      <c r="M3738" s="3">
        <v>81.02</v>
      </c>
      <c r="N3738" s="3">
        <v>2.4500000000000002</v>
      </c>
      <c r="O3738" s="3">
        <f>N3738-K3738</f>
        <v>1.4200000000000002</v>
      </c>
      <c r="P3738" s="3">
        <v>79.13</v>
      </c>
      <c r="Q3738" s="3">
        <f>(O3738/P3738)*100</f>
        <v>1.7945153544799701</v>
      </c>
      <c r="R3738" t="str">
        <f>_xlfn.CONCAT(TEXT(B3738, "mm/dd/yyyy"), "_", E3738)</f>
        <v>02/03/2021_C</v>
      </c>
    </row>
    <row r="3739" spans="1:18" x14ac:dyDescent="0.25">
      <c r="A3739" s="6" t="str">
        <f t="shared" si="116"/>
        <v>0007</v>
      </c>
      <c r="B3739" s="1">
        <f>DATE(MID(C3739,8,4), MID(C3739,12,2), MID(C3739, 14, 2))</f>
        <v>44230</v>
      </c>
      <c r="C3739" t="s">
        <v>3157</v>
      </c>
      <c r="D3739" t="s">
        <v>3201</v>
      </c>
      <c r="E3739" s="6" t="str">
        <f>MID(D3739,3,1)</f>
        <v>C</v>
      </c>
      <c r="F3739" s="6" t="str">
        <f t="shared" si="117"/>
        <v>6</v>
      </c>
      <c r="G3739" s="3">
        <v>92.97</v>
      </c>
      <c r="H3739" s="3">
        <v>60.43</v>
      </c>
      <c r="I3739" s="3">
        <v>28.97</v>
      </c>
      <c r="J3739" s="3">
        <v>108.33</v>
      </c>
      <c r="K3739" s="3">
        <v>1.06</v>
      </c>
      <c r="L3739" s="3">
        <v>14.27</v>
      </c>
      <c r="M3739" s="3">
        <v>88.29</v>
      </c>
      <c r="N3739" s="3">
        <v>3.79</v>
      </c>
      <c r="O3739" s="3">
        <f>N3739-K3739</f>
        <v>2.73</v>
      </c>
      <c r="P3739" s="3">
        <v>83.46</v>
      </c>
      <c r="Q3739" s="3">
        <f>(O3739/P3739)*100</f>
        <v>3.2710280373831777</v>
      </c>
      <c r="R3739" t="str">
        <f>_xlfn.CONCAT(TEXT(B3739, "mm/dd/yyyy"), "_", E3739)</f>
        <v>02/03/2021_C</v>
      </c>
    </row>
    <row r="3740" spans="1:18" x14ac:dyDescent="0.25">
      <c r="A3740" s="6" t="str">
        <f t="shared" si="116"/>
        <v>0007</v>
      </c>
      <c r="B3740" s="1">
        <f>DATE(MID(C3740,8,4), MID(C3740,12,2), MID(C3740, 14, 2))</f>
        <v>44230</v>
      </c>
      <c r="C3740" t="s">
        <v>3157</v>
      </c>
      <c r="D3740" t="s">
        <v>3203</v>
      </c>
      <c r="E3740" s="6" t="str">
        <f>MID(D3740,3,1)</f>
        <v>C</v>
      </c>
      <c r="F3740" s="6" t="str">
        <f t="shared" si="117"/>
        <v>6</v>
      </c>
      <c r="G3740" s="3">
        <v>63.07</v>
      </c>
      <c r="H3740" s="3">
        <v>60.93</v>
      </c>
      <c r="I3740" s="3">
        <v>32.47</v>
      </c>
      <c r="J3740" s="3">
        <v>60.29</v>
      </c>
      <c r="K3740" s="3">
        <v>1.06</v>
      </c>
      <c r="L3740" s="3">
        <v>7.78</v>
      </c>
      <c r="M3740" s="3">
        <v>48.53</v>
      </c>
      <c r="N3740" s="3">
        <v>2.6</v>
      </c>
      <c r="O3740" s="3">
        <f>N3740-K3740</f>
        <v>1.54</v>
      </c>
      <c r="P3740" s="3">
        <v>46.5</v>
      </c>
      <c r="Q3740" s="3">
        <f>(O3740/P3740)*100</f>
        <v>3.3118279569892475</v>
      </c>
      <c r="R3740" t="str">
        <f>_xlfn.CONCAT(TEXT(B3740, "mm/dd/yyyy"), "_", E3740)</f>
        <v>02/03/2021_C</v>
      </c>
    </row>
    <row r="3741" spans="1:18" x14ac:dyDescent="0.25">
      <c r="A3741" s="6" t="str">
        <f t="shared" si="116"/>
        <v>0007</v>
      </c>
      <c r="B3741" s="1">
        <f>DATE(MID(C3741,8,4), MID(C3741,12,2), MID(C3741, 14, 2))</f>
        <v>44230</v>
      </c>
      <c r="C3741" t="s">
        <v>3157</v>
      </c>
      <c r="D3741" t="s">
        <v>3205</v>
      </c>
      <c r="E3741" s="6" t="str">
        <f>MID(D3741,3,1)</f>
        <v>C</v>
      </c>
      <c r="F3741" s="6" t="str">
        <f t="shared" si="117"/>
        <v>6</v>
      </c>
      <c r="G3741" s="3">
        <v>94.34</v>
      </c>
      <c r="H3741" s="3">
        <v>64.13</v>
      </c>
      <c r="I3741" s="3">
        <v>68.86</v>
      </c>
      <c r="J3741" s="3">
        <v>149.68</v>
      </c>
      <c r="K3741" s="3">
        <v>1.06</v>
      </c>
      <c r="L3741" s="3">
        <v>19.170000000000002</v>
      </c>
      <c r="M3741" s="3">
        <v>117.54</v>
      </c>
      <c r="N3741" s="3">
        <v>5.18</v>
      </c>
      <c r="O3741" s="3">
        <f>N3741-K3741</f>
        <v>4.1199999999999992</v>
      </c>
      <c r="P3741" s="3">
        <v>109.4</v>
      </c>
      <c r="Q3741" s="3">
        <f>(O3741/P3741)*100</f>
        <v>3.7659963436928692</v>
      </c>
      <c r="R3741" t="str">
        <f>_xlfn.CONCAT(TEXT(B3741, "mm/dd/yyyy"), "_", E3741)</f>
        <v>02/03/2021_C</v>
      </c>
    </row>
    <row r="3742" spans="1:18" x14ac:dyDescent="0.25">
      <c r="A3742" s="6" t="str">
        <f t="shared" si="116"/>
        <v>0091</v>
      </c>
      <c r="B3742" s="1">
        <f>DATE(MID(C3742,8,4), MID(C3742,12,2), MID(C3742, 14, 2))</f>
        <v>44230</v>
      </c>
      <c r="C3742" t="s">
        <v>7025</v>
      </c>
      <c r="D3742" t="s">
        <v>7024</v>
      </c>
      <c r="E3742" s="6" t="str">
        <f>MID(D3742,3,1)</f>
        <v>E</v>
      </c>
      <c r="F3742" s="6" t="str">
        <f t="shared" si="117"/>
        <v>11</v>
      </c>
      <c r="G3742" s="3">
        <v>87.19</v>
      </c>
      <c r="H3742" s="3">
        <v>71.150000000000006</v>
      </c>
      <c r="I3742" s="3">
        <v>36.979999999999997</v>
      </c>
      <c r="J3742" s="3">
        <v>125.78</v>
      </c>
      <c r="K3742" s="3">
        <v>1.06</v>
      </c>
      <c r="L3742" s="3">
        <v>19.02</v>
      </c>
      <c r="M3742" s="3">
        <v>103.92</v>
      </c>
      <c r="N3742" s="3">
        <v>4.1399999999999997</v>
      </c>
      <c r="O3742" s="3">
        <f>N3742-K3742</f>
        <v>3.0799999999999996</v>
      </c>
      <c r="P3742" s="3">
        <v>98.88</v>
      </c>
      <c r="Q3742" s="3">
        <f>(O3742/P3742)*100</f>
        <v>3.1148867313915853</v>
      </c>
      <c r="R3742" t="str">
        <f>_xlfn.CONCAT(TEXT(B3742, "mm/dd/yyyy"), "_", E3742)</f>
        <v>02/03/2021_E</v>
      </c>
    </row>
    <row r="3743" spans="1:18" x14ac:dyDescent="0.25">
      <c r="A3743" s="6" t="str">
        <f t="shared" si="116"/>
        <v>0091</v>
      </c>
      <c r="B3743" s="1">
        <f>DATE(MID(C3743,8,4), MID(C3743,12,2), MID(C3743, 14, 2))</f>
        <v>44230</v>
      </c>
      <c r="C3743" t="s">
        <v>7025</v>
      </c>
      <c r="D3743" t="s">
        <v>7027</v>
      </c>
      <c r="E3743" s="6" t="str">
        <f>MID(D3743,3,1)</f>
        <v>E</v>
      </c>
      <c r="F3743" s="6" t="str">
        <f t="shared" si="117"/>
        <v>11</v>
      </c>
      <c r="G3743" s="3">
        <v>87.86</v>
      </c>
      <c r="H3743" s="3">
        <v>73.849999999999994</v>
      </c>
      <c r="I3743" s="3">
        <v>35.659999999999997</v>
      </c>
      <c r="J3743" s="3">
        <v>120.63</v>
      </c>
      <c r="K3743" s="3">
        <v>1.07</v>
      </c>
      <c r="L3743" s="3">
        <v>16.98</v>
      </c>
      <c r="M3743" s="3">
        <v>100.5</v>
      </c>
      <c r="N3743" s="3">
        <v>3.71</v>
      </c>
      <c r="O3743" s="3">
        <f>N3743-K3743</f>
        <v>2.6399999999999997</v>
      </c>
      <c r="P3743" s="3">
        <v>95.4</v>
      </c>
      <c r="Q3743" s="3">
        <f>(O3743/P3743)*100</f>
        <v>2.7672955974842761</v>
      </c>
      <c r="R3743" t="str">
        <f>_xlfn.CONCAT(TEXT(B3743, "mm/dd/yyyy"), "_", E3743)</f>
        <v>02/03/2021_E</v>
      </c>
    </row>
    <row r="3744" spans="1:18" x14ac:dyDescent="0.25">
      <c r="A3744" s="6" t="str">
        <f t="shared" si="116"/>
        <v>0091</v>
      </c>
      <c r="B3744" s="1">
        <f>DATE(MID(C3744,8,4), MID(C3744,12,2), MID(C3744, 14, 2))</f>
        <v>44230</v>
      </c>
      <c r="C3744" t="s">
        <v>7025</v>
      </c>
      <c r="D3744" t="s">
        <v>7029</v>
      </c>
      <c r="E3744" s="6" t="str">
        <f>MID(D3744,3,1)</f>
        <v>E</v>
      </c>
      <c r="F3744" s="6" t="str">
        <f t="shared" si="117"/>
        <v>11</v>
      </c>
      <c r="G3744" s="3">
        <v>75.28</v>
      </c>
      <c r="H3744" s="3">
        <v>58.28</v>
      </c>
      <c r="I3744" s="3">
        <v>31.07</v>
      </c>
      <c r="J3744" s="3">
        <v>59.29</v>
      </c>
      <c r="K3744" s="3">
        <v>1.06</v>
      </c>
      <c r="L3744" s="3">
        <v>9.48</v>
      </c>
      <c r="M3744" s="3">
        <v>48.82</v>
      </c>
      <c r="N3744" s="3">
        <v>2.46</v>
      </c>
      <c r="O3744" s="3">
        <f>N3744-K3744</f>
        <v>1.4</v>
      </c>
      <c r="P3744" s="3">
        <v>47.27</v>
      </c>
      <c r="Q3744" s="3">
        <f>(O3744/P3744)*100</f>
        <v>2.9617093293843872</v>
      </c>
      <c r="R3744" t="str">
        <f>_xlfn.CONCAT(TEXT(B3744, "mm/dd/yyyy"), "_", E3744)</f>
        <v>02/03/2021_E</v>
      </c>
    </row>
    <row r="3745" spans="1:18" x14ac:dyDescent="0.25">
      <c r="A3745" s="6" t="str">
        <f t="shared" si="116"/>
        <v>0091</v>
      </c>
      <c r="B3745" s="1">
        <f>DATE(MID(C3745,8,4), MID(C3745,12,2), MID(C3745, 14, 2))</f>
        <v>44230</v>
      </c>
      <c r="C3745" t="s">
        <v>7025</v>
      </c>
      <c r="D3745" t="s">
        <v>7031</v>
      </c>
      <c r="E3745" s="6" t="str">
        <f>MID(D3745,3,1)</f>
        <v>E</v>
      </c>
      <c r="F3745" s="6" t="str">
        <f t="shared" si="117"/>
        <v>11</v>
      </c>
      <c r="G3745" s="3">
        <v>69.53</v>
      </c>
      <c r="H3745" s="3">
        <v>48.2</v>
      </c>
      <c r="I3745" s="3">
        <v>30.71</v>
      </c>
      <c r="J3745" s="3">
        <v>67.22</v>
      </c>
      <c r="K3745" s="3">
        <v>1.06</v>
      </c>
      <c r="L3745" s="3">
        <v>8.58</v>
      </c>
      <c r="M3745" s="3">
        <v>58.12</v>
      </c>
      <c r="N3745" s="3">
        <v>2.33</v>
      </c>
      <c r="O3745" s="3">
        <f>N3745-K3745</f>
        <v>1.27</v>
      </c>
      <c r="P3745" s="3">
        <v>54.25</v>
      </c>
      <c r="Q3745" s="3">
        <f>(O3745/P3745)*100</f>
        <v>2.3410138248847927</v>
      </c>
      <c r="R3745" t="str">
        <f>_xlfn.CONCAT(TEXT(B3745, "mm/dd/yyyy"), "_", E3745)</f>
        <v>02/03/2021_E</v>
      </c>
    </row>
    <row r="3746" spans="1:18" x14ac:dyDescent="0.25">
      <c r="A3746" s="6" t="str">
        <f t="shared" si="116"/>
        <v>0091</v>
      </c>
      <c r="B3746" s="1">
        <f>DATE(MID(C3746,8,4), MID(C3746,12,2), MID(C3746, 14, 2))</f>
        <v>44230</v>
      </c>
      <c r="C3746" t="s">
        <v>7025</v>
      </c>
      <c r="D3746" t="s">
        <v>7033</v>
      </c>
      <c r="E3746" s="6" t="str">
        <f>MID(D3746,3,1)</f>
        <v>E</v>
      </c>
      <c r="F3746" s="6" t="str">
        <f t="shared" si="117"/>
        <v>11</v>
      </c>
      <c r="G3746" s="3">
        <v>95.45</v>
      </c>
      <c r="H3746" s="3">
        <v>63.86</v>
      </c>
      <c r="I3746" s="3">
        <v>35.72</v>
      </c>
      <c r="J3746" s="3">
        <v>107.35</v>
      </c>
      <c r="K3746" s="3">
        <v>1.06</v>
      </c>
      <c r="L3746" s="3">
        <v>18.690000000000001</v>
      </c>
      <c r="M3746" s="3">
        <v>82.33</v>
      </c>
      <c r="N3746" s="3">
        <v>4.18</v>
      </c>
      <c r="O3746" s="3">
        <f>N3746-K3746</f>
        <v>3.1199999999999997</v>
      </c>
      <c r="P3746" s="3">
        <v>76.44</v>
      </c>
      <c r="Q3746" s="3">
        <f>(O3746/P3746)*100</f>
        <v>4.0816326530612246</v>
      </c>
      <c r="R3746" t="str">
        <f>_xlfn.CONCAT(TEXT(B3746, "mm/dd/yyyy"), "_", E3746)</f>
        <v>02/03/2021_E</v>
      </c>
    </row>
    <row r="3747" spans="1:18" x14ac:dyDescent="0.25">
      <c r="A3747" s="6" t="str">
        <f t="shared" si="116"/>
        <v>0091</v>
      </c>
      <c r="B3747" s="1">
        <f>DATE(MID(C3747,8,4), MID(C3747,12,2), MID(C3747, 14, 2))</f>
        <v>44230</v>
      </c>
      <c r="C3747" t="s">
        <v>7025</v>
      </c>
      <c r="D3747" t="s">
        <v>7035</v>
      </c>
      <c r="E3747" s="6" t="str">
        <f>MID(D3747,3,1)</f>
        <v>E</v>
      </c>
      <c r="F3747" s="6" t="str">
        <f t="shared" si="117"/>
        <v>11</v>
      </c>
      <c r="G3747" s="3">
        <v>76.16</v>
      </c>
      <c r="H3747" s="3">
        <v>63.06</v>
      </c>
      <c r="I3747" s="3">
        <v>32.17</v>
      </c>
      <c r="J3747" s="3">
        <v>91.13</v>
      </c>
      <c r="K3747" s="3">
        <v>1.07</v>
      </c>
      <c r="L3747" s="3">
        <v>15.28</v>
      </c>
      <c r="M3747" s="3">
        <v>69.489999999999995</v>
      </c>
      <c r="N3747" s="3">
        <v>3.21</v>
      </c>
      <c r="O3747" s="3">
        <f>N3747-K3747</f>
        <v>2.1399999999999997</v>
      </c>
      <c r="P3747" s="3">
        <v>65.5</v>
      </c>
      <c r="Q3747" s="3">
        <f>(O3747/P3747)*100</f>
        <v>3.2671755725190836</v>
      </c>
      <c r="R3747" t="str">
        <f>_xlfn.CONCAT(TEXT(B3747, "mm/dd/yyyy"), "_", E3747)</f>
        <v>02/03/2021_E</v>
      </c>
    </row>
    <row r="3748" spans="1:18" x14ac:dyDescent="0.25">
      <c r="A3748" s="6" t="str">
        <f t="shared" si="116"/>
        <v>0091</v>
      </c>
      <c r="B3748" s="1">
        <f>DATE(MID(C3748,8,4), MID(C3748,12,2), MID(C3748, 14, 2))</f>
        <v>44230</v>
      </c>
      <c r="C3748" t="s">
        <v>7025</v>
      </c>
      <c r="D3748" t="s">
        <v>7037</v>
      </c>
      <c r="E3748" s="6" t="str">
        <f>MID(D3748,3,1)</f>
        <v>E</v>
      </c>
      <c r="F3748" s="6" t="str">
        <f t="shared" si="117"/>
        <v>11</v>
      </c>
      <c r="G3748" s="3">
        <v>81.42</v>
      </c>
      <c r="H3748" s="3">
        <v>60.42</v>
      </c>
      <c r="I3748" s="3">
        <v>38.36</v>
      </c>
      <c r="J3748" s="3">
        <v>91.65</v>
      </c>
      <c r="K3748" s="3">
        <v>1.07</v>
      </c>
      <c r="L3748" s="3">
        <v>13.3</v>
      </c>
      <c r="M3748" s="3">
        <v>78.25</v>
      </c>
      <c r="N3748" s="3">
        <v>3.37</v>
      </c>
      <c r="O3748" s="3">
        <f>N3748-K3748</f>
        <v>2.2999999999999998</v>
      </c>
      <c r="P3748" s="3">
        <v>75.55</v>
      </c>
      <c r="Q3748" s="3">
        <f>(O3748/P3748)*100</f>
        <v>3.0443414956982129</v>
      </c>
      <c r="R3748" t="str">
        <f>_xlfn.CONCAT(TEXT(B3748, "mm/dd/yyyy"), "_", E3748)</f>
        <v>02/03/2021_E</v>
      </c>
    </row>
    <row r="3749" spans="1:18" x14ac:dyDescent="0.25">
      <c r="A3749" s="6" t="str">
        <f t="shared" si="116"/>
        <v>0091</v>
      </c>
      <c r="B3749" s="1">
        <f>DATE(MID(C3749,8,4), MID(C3749,12,2), MID(C3749, 14, 2))</f>
        <v>44230</v>
      </c>
      <c r="C3749" t="s">
        <v>7025</v>
      </c>
      <c r="D3749" t="s">
        <v>7039</v>
      </c>
      <c r="E3749" s="6" t="str">
        <f>MID(D3749,3,1)</f>
        <v>E</v>
      </c>
      <c r="F3749" s="6" t="str">
        <f t="shared" si="117"/>
        <v>11</v>
      </c>
      <c r="G3749" s="3">
        <v>97.57</v>
      </c>
      <c r="H3749" s="3">
        <v>76.2</v>
      </c>
      <c r="I3749" s="3">
        <v>35.39</v>
      </c>
      <c r="J3749" s="3">
        <v>164.7</v>
      </c>
      <c r="K3749" s="3">
        <v>1.07</v>
      </c>
      <c r="L3749" s="3">
        <v>22.8</v>
      </c>
      <c r="M3749" s="3">
        <v>133.35</v>
      </c>
      <c r="N3749" s="3">
        <v>4.28</v>
      </c>
      <c r="O3749" s="3">
        <f>N3749-K3749</f>
        <v>3.21</v>
      </c>
      <c r="P3749" s="3">
        <v>126.29</v>
      </c>
      <c r="Q3749" s="3">
        <f>(O3749/P3749)*100</f>
        <v>2.5417689444928335</v>
      </c>
      <c r="R3749" t="str">
        <f>_xlfn.CONCAT(TEXT(B3749, "mm/dd/yyyy"), "_", E3749)</f>
        <v>02/03/2021_E</v>
      </c>
    </row>
    <row r="3750" spans="1:18" x14ac:dyDescent="0.25">
      <c r="A3750" s="6" t="str">
        <f t="shared" si="116"/>
        <v>0091</v>
      </c>
      <c r="B3750" s="1">
        <f>DATE(MID(C3750,8,4), MID(C3750,12,2), MID(C3750, 14, 2))</f>
        <v>44230</v>
      </c>
      <c r="C3750" t="s">
        <v>7025</v>
      </c>
      <c r="D3750" t="s">
        <v>7041</v>
      </c>
      <c r="E3750" s="6" t="str">
        <f>MID(D3750,3,1)</f>
        <v>E</v>
      </c>
      <c r="F3750" s="6" t="str">
        <f t="shared" si="117"/>
        <v>11</v>
      </c>
      <c r="G3750" s="3">
        <v>61.89</v>
      </c>
      <c r="H3750" s="3">
        <v>61.47</v>
      </c>
      <c r="I3750" s="3">
        <v>28.02</v>
      </c>
      <c r="J3750" s="3">
        <v>55.92</v>
      </c>
      <c r="K3750" s="3">
        <v>1.07</v>
      </c>
      <c r="L3750" s="3">
        <v>9.39</v>
      </c>
      <c r="M3750" s="3">
        <v>46.23</v>
      </c>
      <c r="N3750" s="3">
        <v>2.67</v>
      </c>
      <c r="O3750" s="3">
        <f>N3750-K3750</f>
        <v>1.5999999999999999</v>
      </c>
      <c r="P3750" s="3">
        <v>44.09</v>
      </c>
      <c r="Q3750" s="3">
        <f>(O3750/P3750)*100</f>
        <v>3.628940802903152</v>
      </c>
      <c r="R3750" t="str">
        <f>_xlfn.CONCAT(TEXT(B3750, "mm/dd/yyyy"), "_", E3750)</f>
        <v>02/03/2021_E</v>
      </c>
    </row>
    <row r="3751" spans="1:18" x14ac:dyDescent="0.25">
      <c r="A3751" s="6" t="str">
        <f t="shared" si="116"/>
        <v>0091</v>
      </c>
      <c r="B3751" s="1">
        <f>DATE(MID(C3751,8,4), MID(C3751,12,2), MID(C3751, 14, 2))</f>
        <v>44230</v>
      </c>
      <c r="C3751" t="s">
        <v>7025</v>
      </c>
      <c r="D3751" t="s">
        <v>7043</v>
      </c>
      <c r="E3751" s="6" t="str">
        <f>MID(D3751,3,1)</f>
        <v>E</v>
      </c>
      <c r="F3751" s="6" t="str">
        <f t="shared" si="117"/>
        <v>11</v>
      </c>
      <c r="G3751" s="3">
        <v>90.73</v>
      </c>
      <c r="H3751" s="3">
        <v>74.37</v>
      </c>
      <c r="I3751" s="3">
        <v>40.49</v>
      </c>
      <c r="J3751" s="3">
        <v>115.23</v>
      </c>
      <c r="K3751" s="3">
        <v>1.06</v>
      </c>
      <c r="L3751" s="3">
        <v>15.19</v>
      </c>
      <c r="M3751" s="3">
        <v>95.8</v>
      </c>
      <c r="N3751" s="3">
        <v>3.42</v>
      </c>
      <c r="O3751" s="3">
        <f>N3751-K3751</f>
        <v>2.36</v>
      </c>
      <c r="P3751" s="3">
        <v>93.4</v>
      </c>
      <c r="Q3751" s="3">
        <f>(O3751/P3751)*100</f>
        <v>2.5267665952890788</v>
      </c>
      <c r="R3751" t="str">
        <f>_xlfn.CONCAT(TEXT(B3751, "mm/dd/yyyy"), "_", E3751)</f>
        <v>02/03/2021_E</v>
      </c>
    </row>
    <row r="3752" spans="1:18" x14ac:dyDescent="0.25">
      <c r="A3752" s="6" t="str">
        <f t="shared" si="116"/>
        <v>0091</v>
      </c>
      <c r="B3752" s="1">
        <f>DATE(MID(C3752,8,4), MID(C3752,12,2), MID(C3752, 14, 2))</f>
        <v>44230</v>
      </c>
      <c r="C3752" t="s">
        <v>7025</v>
      </c>
      <c r="D3752" t="s">
        <v>7045</v>
      </c>
      <c r="E3752" s="6" t="str">
        <f>MID(D3752,3,1)</f>
        <v>E</v>
      </c>
      <c r="F3752" s="6" t="str">
        <f t="shared" si="117"/>
        <v>11</v>
      </c>
      <c r="G3752" s="3">
        <v>111.6</v>
      </c>
      <c r="H3752" s="3">
        <v>86.68</v>
      </c>
      <c r="I3752" s="3">
        <v>48.89</v>
      </c>
      <c r="J3752" s="3">
        <v>250.1</v>
      </c>
      <c r="K3752" s="3">
        <v>1.06</v>
      </c>
      <c r="L3752" s="3">
        <v>30.18</v>
      </c>
      <c r="M3752" s="3">
        <v>206.3</v>
      </c>
      <c r="N3752" s="3">
        <v>5.81</v>
      </c>
      <c r="O3752" s="3">
        <f>N3752-K3752</f>
        <v>4.75</v>
      </c>
      <c r="P3752" s="3">
        <v>193.87</v>
      </c>
      <c r="Q3752" s="3">
        <f>(O3752/P3752)*100</f>
        <v>2.4500954247691751</v>
      </c>
      <c r="R3752" t="str">
        <f>_xlfn.CONCAT(TEXT(B3752, "mm/dd/yyyy"), "_", E3752)</f>
        <v>02/03/2021_E</v>
      </c>
    </row>
    <row r="3753" spans="1:18" x14ac:dyDescent="0.25">
      <c r="A3753" s="6" t="str">
        <f t="shared" si="116"/>
        <v>0091</v>
      </c>
      <c r="B3753" s="1">
        <f>DATE(MID(C3753,8,4), MID(C3753,12,2), MID(C3753, 14, 2))</f>
        <v>44230</v>
      </c>
      <c r="C3753" t="s">
        <v>7025</v>
      </c>
      <c r="D3753" t="s">
        <v>7047</v>
      </c>
      <c r="E3753" s="6" t="str">
        <f>MID(D3753,3,1)</f>
        <v>E</v>
      </c>
      <c r="F3753" s="6" t="str">
        <f t="shared" si="117"/>
        <v>11</v>
      </c>
      <c r="G3753" s="3">
        <v>69.930000000000007</v>
      </c>
      <c r="H3753" s="3">
        <v>68</v>
      </c>
      <c r="I3753" s="3">
        <v>29.61</v>
      </c>
      <c r="J3753" s="3">
        <v>77.209999999999994</v>
      </c>
      <c r="K3753" s="3">
        <v>1.06</v>
      </c>
      <c r="L3753" s="3">
        <v>9.42</v>
      </c>
      <c r="M3753" s="3">
        <v>66.12</v>
      </c>
      <c r="N3753" s="3">
        <v>2.68</v>
      </c>
      <c r="O3753" s="3">
        <f>N3753-K3753</f>
        <v>1.62</v>
      </c>
      <c r="P3753" s="3">
        <v>63.97</v>
      </c>
      <c r="Q3753" s="3">
        <f>(O3753/P3753)*100</f>
        <v>2.5324370798811948</v>
      </c>
      <c r="R3753" t="str">
        <f>_xlfn.CONCAT(TEXT(B3753, "mm/dd/yyyy"), "_", E3753)</f>
        <v>02/03/2021_E</v>
      </c>
    </row>
    <row r="3754" spans="1:18" x14ac:dyDescent="0.25">
      <c r="A3754" s="6" t="str">
        <f t="shared" si="116"/>
        <v>0091</v>
      </c>
      <c r="B3754" s="1">
        <f>DATE(MID(C3754,8,4), MID(C3754,12,2), MID(C3754, 14, 2))</f>
        <v>44230</v>
      </c>
      <c r="C3754" t="s">
        <v>7025</v>
      </c>
      <c r="D3754" t="s">
        <v>7049</v>
      </c>
      <c r="E3754" s="6" t="str">
        <f>MID(D3754,3,1)</f>
        <v>E</v>
      </c>
      <c r="F3754" s="6" t="str">
        <f t="shared" si="117"/>
        <v>11</v>
      </c>
      <c r="G3754" s="3">
        <v>85.85</v>
      </c>
      <c r="H3754" s="3">
        <v>71.150000000000006</v>
      </c>
      <c r="I3754" s="3">
        <v>40.880000000000003</v>
      </c>
      <c r="J3754" s="3">
        <v>119.08</v>
      </c>
      <c r="K3754" s="3">
        <v>1.07</v>
      </c>
      <c r="L3754" s="3">
        <v>13.85</v>
      </c>
      <c r="M3754" s="3">
        <v>97.68</v>
      </c>
      <c r="N3754" s="3">
        <v>2.23</v>
      </c>
      <c r="O3754" s="3">
        <f>N3754-K3754</f>
        <v>1.1599999999999999</v>
      </c>
      <c r="P3754" s="3">
        <v>84.14</v>
      </c>
      <c r="Q3754" s="3">
        <f>(O3754/P3754)*100</f>
        <v>1.3786546232469692</v>
      </c>
      <c r="R3754" t="str">
        <f>_xlfn.CONCAT(TEXT(B3754, "mm/dd/yyyy"), "_", E3754)</f>
        <v>02/03/2021_E</v>
      </c>
    </row>
    <row r="3755" spans="1:18" x14ac:dyDescent="0.25">
      <c r="A3755" s="6" t="str">
        <f t="shared" si="116"/>
        <v>0091</v>
      </c>
      <c r="B3755" s="1">
        <f>DATE(MID(C3755,8,4), MID(C3755,12,2), MID(C3755, 14, 2))</f>
        <v>44230</v>
      </c>
      <c r="C3755" t="s">
        <v>7025</v>
      </c>
      <c r="D3755" t="s">
        <v>7051</v>
      </c>
      <c r="E3755" s="6" t="str">
        <f>MID(D3755,3,1)</f>
        <v>E</v>
      </c>
      <c r="F3755" s="6" t="str">
        <f t="shared" si="117"/>
        <v>11</v>
      </c>
      <c r="G3755" s="3">
        <v>58.93</v>
      </c>
      <c r="H3755" s="3">
        <v>55.16</v>
      </c>
      <c r="I3755" s="3">
        <v>26.23</v>
      </c>
      <c r="J3755" s="3">
        <v>48.59</v>
      </c>
      <c r="K3755" s="3">
        <v>1.07</v>
      </c>
      <c r="L3755" s="3">
        <v>10.79</v>
      </c>
      <c r="M3755" s="3">
        <v>36.65</v>
      </c>
      <c r="N3755" s="3">
        <v>2.75</v>
      </c>
      <c r="O3755" s="3">
        <f>N3755-K3755</f>
        <v>1.68</v>
      </c>
      <c r="P3755" s="3">
        <v>34.85</v>
      </c>
      <c r="Q3755" s="3">
        <f>(O3755/P3755)*100</f>
        <v>4.8206599713055951</v>
      </c>
      <c r="R3755" t="str">
        <f>_xlfn.CONCAT(TEXT(B3755, "mm/dd/yyyy"), "_", E3755)</f>
        <v>02/03/2021_E</v>
      </c>
    </row>
    <row r="3756" spans="1:18" x14ac:dyDescent="0.25">
      <c r="A3756" s="6" t="str">
        <f t="shared" si="116"/>
        <v>0091</v>
      </c>
      <c r="B3756" s="1">
        <f>DATE(MID(C3756,8,4), MID(C3756,12,2), MID(C3756, 14, 2))</f>
        <v>44230</v>
      </c>
      <c r="C3756" t="s">
        <v>7025</v>
      </c>
      <c r="D3756" t="s">
        <v>7053</v>
      </c>
      <c r="E3756" s="6" t="str">
        <f>MID(D3756,3,1)</f>
        <v>E</v>
      </c>
      <c r="F3756" s="6" t="str">
        <f t="shared" si="117"/>
        <v>11</v>
      </c>
      <c r="G3756" s="3">
        <v>61.97</v>
      </c>
      <c r="H3756" s="3">
        <v>61.96</v>
      </c>
      <c r="I3756" s="3">
        <v>24.66</v>
      </c>
      <c r="J3756" s="3">
        <v>53.63</v>
      </c>
      <c r="K3756" s="3">
        <v>1.07</v>
      </c>
      <c r="L3756" s="3">
        <v>6.94</v>
      </c>
      <c r="M3756" s="3">
        <v>45.58</v>
      </c>
      <c r="N3756" s="3">
        <v>2.1800000000000002</v>
      </c>
      <c r="O3756" s="3">
        <f>N3756-K3756</f>
        <v>1.1100000000000001</v>
      </c>
      <c r="P3756" s="3">
        <v>44.02</v>
      </c>
      <c r="Q3756" s="3">
        <f>(O3756/P3756)*100</f>
        <v>2.5215810995002275</v>
      </c>
      <c r="R3756" t="str">
        <f>_xlfn.CONCAT(TEXT(B3756, "mm/dd/yyyy"), "_", E3756)</f>
        <v>02/03/2021_E</v>
      </c>
    </row>
    <row r="3757" spans="1:18" x14ac:dyDescent="0.25">
      <c r="A3757" s="6" t="str">
        <f t="shared" si="116"/>
        <v>0091</v>
      </c>
      <c r="B3757" s="1">
        <f>DATE(MID(C3757,8,4), MID(C3757,12,2), MID(C3757, 14, 2))</f>
        <v>44230</v>
      </c>
      <c r="C3757" t="s">
        <v>7025</v>
      </c>
      <c r="D3757" t="s">
        <v>7055</v>
      </c>
      <c r="E3757" s="6" t="str">
        <f>MID(D3757,3,1)</f>
        <v>E</v>
      </c>
      <c r="F3757" s="6" t="str">
        <f t="shared" si="117"/>
        <v>11</v>
      </c>
      <c r="G3757" s="3">
        <v>90.26</v>
      </c>
      <c r="H3757" s="3">
        <v>61.14</v>
      </c>
      <c r="I3757" s="3">
        <v>36.47</v>
      </c>
      <c r="J3757" s="3">
        <v>122.95</v>
      </c>
      <c r="K3757" s="3">
        <v>1.08</v>
      </c>
      <c r="L3757" s="3">
        <v>16.37</v>
      </c>
      <c r="M3757" s="3">
        <v>101.83</v>
      </c>
      <c r="N3757" s="3">
        <v>3.21</v>
      </c>
      <c r="O3757" s="3">
        <f>N3757-K3757</f>
        <v>2.13</v>
      </c>
      <c r="P3757" s="3">
        <v>95.54</v>
      </c>
      <c r="Q3757" s="3">
        <f>(O3757/P3757)*100</f>
        <v>2.2294326983462422</v>
      </c>
      <c r="R3757" t="str">
        <f>_xlfn.CONCAT(TEXT(B3757, "mm/dd/yyyy"), "_", E3757)</f>
        <v>02/03/2021_E</v>
      </c>
    </row>
    <row r="3758" spans="1:18" x14ac:dyDescent="0.25">
      <c r="A3758" s="6" t="str">
        <f t="shared" si="116"/>
        <v>0091</v>
      </c>
      <c r="B3758" s="1">
        <f>DATE(MID(C3758,8,4), MID(C3758,12,2), MID(C3758, 14, 2))</f>
        <v>44230</v>
      </c>
      <c r="C3758" t="s">
        <v>7025</v>
      </c>
      <c r="D3758" t="s">
        <v>7057</v>
      </c>
      <c r="E3758" s="6" t="str">
        <f>MID(D3758,3,1)</f>
        <v>E</v>
      </c>
      <c r="F3758" s="6" t="str">
        <f t="shared" si="117"/>
        <v>11</v>
      </c>
      <c r="G3758" s="3">
        <v>73.069999999999993</v>
      </c>
      <c r="H3758" s="3">
        <v>56.84</v>
      </c>
      <c r="I3758" s="3">
        <v>29.32</v>
      </c>
      <c r="J3758" s="3">
        <v>69.930000000000007</v>
      </c>
      <c r="K3758" s="3">
        <v>1.08</v>
      </c>
      <c r="L3758" s="3">
        <v>12.74</v>
      </c>
      <c r="M3758" s="3">
        <v>55.15</v>
      </c>
      <c r="N3758" s="3">
        <v>2.88</v>
      </c>
      <c r="O3758" s="3">
        <f>N3758-K3758</f>
        <v>1.7999999999999998</v>
      </c>
      <c r="P3758" s="3">
        <v>53.04</v>
      </c>
      <c r="Q3758" s="3">
        <f>(O3758/P3758)*100</f>
        <v>3.3936651583710407</v>
      </c>
      <c r="R3758" t="str">
        <f>_xlfn.CONCAT(TEXT(B3758, "mm/dd/yyyy"), "_", E3758)</f>
        <v>02/03/2021_E</v>
      </c>
    </row>
    <row r="3759" spans="1:18" x14ac:dyDescent="0.25">
      <c r="A3759" s="6" t="str">
        <f t="shared" si="116"/>
        <v>0091</v>
      </c>
      <c r="B3759" s="1">
        <f>DATE(MID(C3759,8,4), MID(C3759,12,2), MID(C3759, 14, 2))</f>
        <v>44230</v>
      </c>
      <c r="C3759" t="s">
        <v>7025</v>
      </c>
      <c r="D3759" t="s">
        <v>7059</v>
      </c>
      <c r="E3759" s="6" t="str">
        <f>MID(D3759,3,1)</f>
        <v>E</v>
      </c>
      <c r="F3759" s="6" t="str">
        <f t="shared" si="117"/>
        <v>11</v>
      </c>
      <c r="G3759" s="3">
        <v>87.14</v>
      </c>
      <c r="H3759" s="3">
        <v>71.739999999999995</v>
      </c>
      <c r="I3759" s="3">
        <v>43.5</v>
      </c>
      <c r="J3759" s="3">
        <v>124.1</v>
      </c>
      <c r="K3759" s="3">
        <v>1.07</v>
      </c>
      <c r="L3759" s="3">
        <v>18.59</v>
      </c>
      <c r="M3759" s="3">
        <v>99.5</v>
      </c>
      <c r="N3759" s="3">
        <v>3.81</v>
      </c>
      <c r="O3759" s="3">
        <f>N3759-K3759</f>
        <v>2.74</v>
      </c>
      <c r="P3759" s="3">
        <v>90.69</v>
      </c>
      <c r="Q3759" s="3">
        <f>(O3759/P3759)*100</f>
        <v>3.0212812879038484</v>
      </c>
      <c r="R3759" t="str">
        <f>_xlfn.CONCAT(TEXT(B3759, "mm/dd/yyyy"), "_", E3759)</f>
        <v>02/03/2021_E</v>
      </c>
    </row>
    <row r="3760" spans="1:18" x14ac:dyDescent="0.25">
      <c r="A3760" s="6" t="str">
        <f t="shared" si="116"/>
        <v>0091</v>
      </c>
      <c r="B3760" s="1">
        <f>DATE(MID(C3760,8,4), MID(C3760,12,2), MID(C3760, 14, 2))</f>
        <v>44230</v>
      </c>
      <c r="C3760" t="s">
        <v>7025</v>
      </c>
      <c r="D3760" t="s">
        <v>7061</v>
      </c>
      <c r="E3760" s="6" t="str">
        <f>MID(D3760,3,1)</f>
        <v>E</v>
      </c>
      <c r="F3760" s="6" t="str">
        <f t="shared" si="117"/>
        <v>11</v>
      </c>
      <c r="G3760" s="3">
        <v>69</v>
      </c>
      <c r="H3760" s="3">
        <v>58.04</v>
      </c>
      <c r="I3760" s="3">
        <v>39.01</v>
      </c>
      <c r="J3760" s="3">
        <v>79.819999999999993</v>
      </c>
      <c r="K3760" s="3">
        <v>1.06</v>
      </c>
      <c r="L3760" s="3">
        <v>12.82</v>
      </c>
      <c r="M3760" s="3">
        <v>65.77</v>
      </c>
      <c r="N3760" s="3">
        <v>2.97</v>
      </c>
      <c r="O3760" s="3">
        <f>N3760-K3760</f>
        <v>1.9100000000000001</v>
      </c>
      <c r="P3760" s="3">
        <v>62.83</v>
      </c>
      <c r="Q3760" s="3">
        <f>(O3760/P3760)*100</f>
        <v>3.0399490689161235</v>
      </c>
      <c r="R3760" t="str">
        <f>_xlfn.CONCAT(TEXT(B3760, "mm/dd/yyyy"), "_", E3760)</f>
        <v>02/03/2021_E</v>
      </c>
    </row>
    <row r="3761" spans="1:18" x14ac:dyDescent="0.25">
      <c r="A3761" s="6" t="str">
        <f t="shared" si="116"/>
        <v>0091</v>
      </c>
      <c r="B3761" s="1">
        <f>DATE(MID(C3761,8,4), MID(C3761,12,2), MID(C3761, 14, 2))</f>
        <v>44230</v>
      </c>
      <c r="C3761" t="s">
        <v>7025</v>
      </c>
      <c r="D3761" t="s">
        <v>7063</v>
      </c>
      <c r="E3761" s="6" t="str">
        <f>MID(D3761,3,1)</f>
        <v>E</v>
      </c>
      <c r="F3761" s="6" t="str">
        <f t="shared" si="117"/>
        <v>11</v>
      </c>
      <c r="G3761" s="3">
        <v>99.68</v>
      </c>
      <c r="H3761" s="3">
        <v>76.59</v>
      </c>
      <c r="I3761" s="3">
        <v>31.55</v>
      </c>
      <c r="J3761" s="3">
        <v>147.33000000000001</v>
      </c>
      <c r="K3761" s="3">
        <v>1.06</v>
      </c>
      <c r="L3761" s="3">
        <v>23.98</v>
      </c>
      <c r="M3761" s="3">
        <v>120.92</v>
      </c>
      <c r="N3761" s="3">
        <v>4.84</v>
      </c>
      <c r="O3761" s="3">
        <f>N3761-K3761</f>
        <v>3.78</v>
      </c>
      <c r="P3761" s="3">
        <v>116.19</v>
      </c>
      <c r="Q3761" s="3">
        <f>(O3761/P3761)*100</f>
        <v>3.2532920216886132</v>
      </c>
      <c r="R3761" t="str">
        <f>_xlfn.CONCAT(TEXT(B3761, "mm/dd/yyyy"), "_", E3761)</f>
        <v>02/03/2021_E</v>
      </c>
    </row>
    <row r="3762" spans="1:18" x14ac:dyDescent="0.25">
      <c r="A3762" s="6" t="str">
        <f t="shared" si="116"/>
        <v>0091</v>
      </c>
      <c r="B3762" s="1">
        <f>DATE(MID(C3762,8,4), MID(C3762,12,2), MID(C3762, 14, 2))</f>
        <v>44230</v>
      </c>
      <c r="C3762" t="s">
        <v>7025</v>
      </c>
      <c r="D3762" t="s">
        <v>7065</v>
      </c>
      <c r="E3762" s="6" t="str">
        <f>MID(D3762,3,1)</f>
        <v>E</v>
      </c>
      <c r="F3762" s="6" t="str">
        <f t="shared" si="117"/>
        <v>11</v>
      </c>
      <c r="G3762" s="3">
        <v>81.87</v>
      </c>
      <c r="H3762" s="3">
        <v>63.12</v>
      </c>
      <c r="I3762" s="3">
        <v>33.409999999999997</v>
      </c>
      <c r="J3762" s="3">
        <v>86.22</v>
      </c>
      <c r="K3762" s="3">
        <v>1.06</v>
      </c>
      <c r="L3762" s="3">
        <v>17.39</v>
      </c>
      <c r="M3762" s="3">
        <v>68.62</v>
      </c>
      <c r="N3762" s="3">
        <v>3.7</v>
      </c>
      <c r="O3762" s="3">
        <f>N3762-K3762</f>
        <v>2.64</v>
      </c>
      <c r="P3762" s="3">
        <v>65.84</v>
      </c>
      <c r="Q3762" s="3">
        <f>(O3762/P3762)*100</f>
        <v>4.0097205346294045</v>
      </c>
      <c r="R3762" t="str">
        <f>_xlfn.CONCAT(TEXT(B3762, "mm/dd/yyyy"), "_", E3762)</f>
        <v>02/03/2021_E</v>
      </c>
    </row>
    <row r="3763" spans="1:18" x14ac:dyDescent="0.25">
      <c r="A3763" s="6" t="str">
        <f t="shared" si="116"/>
        <v>0091</v>
      </c>
      <c r="B3763" s="1">
        <f>DATE(MID(C3763,8,4), MID(C3763,12,2), MID(C3763, 14, 2))</f>
        <v>44230</v>
      </c>
      <c r="C3763" t="s">
        <v>7025</v>
      </c>
      <c r="D3763" t="s">
        <v>7067</v>
      </c>
      <c r="E3763" s="6" t="str">
        <f>MID(D3763,3,1)</f>
        <v>E</v>
      </c>
      <c r="F3763" s="6" t="str">
        <f t="shared" si="117"/>
        <v>11</v>
      </c>
      <c r="G3763" s="3">
        <v>77.790000000000006</v>
      </c>
      <c r="H3763" s="3">
        <v>64.48</v>
      </c>
      <c r="I3763" s="3">
        <v>40.81</v>
      </c>
      <c r="J3763" s="3">
        <v>146.94</v>
      </c>
      <c r="K3763" s="3">
        <v>1.07</v>
      </c>
      <c r="L3763" s="3">
        <v>20.03</v>
      </c>
      <c r="M3763" s="3">
        <v>126.6</v>
      </c>
      <c r="N3763" s="3">
        <v>3.82</v>
      </c>
      <c r="O3763" s="3">
        <f>N3763-K3763</f>
        <v>2.75</v>
      </c>
      <c r="P3763" s="3">
        <v>113.95</v>
      </c>
      <c r="Q3763" s="3">
        <f>(O3763/P3763)*100</f>
        <v>2.4133391838525671</v>
      </c>
      <c r="R3763" t="str">
        <f>_xlfn.CONCAT(TEXT(B3763, "mm/dd/yyyy"), "_", E3763)</f>
        <v>02/03/2021_E</v>
      </c>
    </row>
    <row r="3764" spans="1:18" x14ac:dyDescent="0.25">
      <c r="A3764" s="6" t="str">
        <f t="shared" si="116"/>
        <v>0091</v>
      </c>
      <c r="B3764" s="1">
        <f>DATE(MID(C3764,8,4), MID(C3764,12,2), MID(C3764, 14, 2))</f>
        <v>44230</v>
      </c>
      <c r="C3764" t="s">
        <v>7025</v>
      </c>
      <c r="D3764" t="s">
        <v>7069</v>
      </c>
      <c r="E3764" s="6" t="str">
        <f>MID(D3764,3,1)</f>
        <v>E</v>
      </c>
      <c r="F3764" s="6" t="str">
        <f t="shared" si="117"/>
        <v>11</v>
      </c>
      <c r="G3764" s="3">
        <v>69.52</v>
      </c>
      <c r="H3764" s="3">
        <v>55.46</v>
      </c>
      <c r="I3764" s="3">
        <v>34.159999999999997</v>
      </c>
      <c r="J3764" s="3">
        <v>66.02</v>
      </c>
      <c r="K3764" s="3">
        <v>1.06</v>
      </c>
      <c r="L3764" s="3">
        <v>11.45</v>
      </c>
      <c r="M3764" s="3">
        <v>54.88</v>
      </c>
      <c r="N3764" s="3">
        <v>2.89</v>
      </c>
      <c r="O3764" s="3">
        <f>N3764-K3764</f>
        <v>1.83</v>
      </c>
      <c r="P3764" s="3">
        <v>53.37</v>
      </c>
      <c r="Q3764" s="3">
        <f>(O3764/P3764)*100</f>
        <v>3.4288926363125354</v>
      </c>
      <c r="R3764" t="str">
        <f>_xlfn.CONCAT(TEXT(B3764, "mm/dd/yyyy"), "_", E3764)</f>
        <v>02/03/2021_E</v>
      </c>
    </row>
    <row r="3765" spans="1:18" x14ac:dyDescent="0.25">
      <c r="A3765" s="6" t="str">
        <f t="shared" si="116"/>
        <v>0091</v>
      </c>
      <c r="B3765" s="1">
        <f>DATE(MID(C3765,8,4), MID(C3765,12,2), MID(C3765, 14, 2))</f>
        <v>44230</v>
      </c>
      <c r="C3765" t="s">
        <v>7025</v>
      </c>
      <c r="D3765" t="s">
        <v>7071</v>
      </c>
      <c r="E3765" s="6" t="str">
        <f>MID(D3765,3,1)</f>
        <v>E</v>
      </c>
      <c r="F3765" s="6" t="str">
        <f t="shared" si="117"/>
        <v>11</v>
      </c>
      <c r="G3765" s="3">
        <v>79.05</v>
      </c>
      <c r="H3765" s="3">
        <v>81.91</v>
      </c>
      <c r="I3765" s="3">
        <v>36.700000000000003</v>
      </c>
      <c r="J3765" s="3">
        <v>104.19</v>
      </c>
      <c r="K3765" s="3">
        <v>1.06</v>
      </c>
      <c r="L3765" s="3">
        <v>14.7</v>
      </c>
      <c r="M3765" s="3">
        <v>85.83</v>
      </c>
      <c r="N3765" s="3">
        <v>3.59</v>
      </c>
      <c r="O3765" s="3">
        <f>N3765-K3765</f>
        <v>2.5299999999999998</v>
      </c>
      <c r="P3765" s="3">
        <v>80.97</v>
      </c>
      <c r="Q3765" s="3">
        <f>(O3765/P3765)*100</f>
        <v>3.1246140545881191</v>
      </c>
      <c r="R3765" t="str">
        <f>_xlfn.CONCAT(TEXT(B3765, "mm/dd/yyyy"), "_", E3765)</f>
        <v>02/03/2021_E</v>
      </c>
    </row>
    <row r="3766" spans="1:18" x14ac:dyDescent="0.25">
      <c r="A3766" s="6" t="str">
        <f t="shared" si="116"/>
        <v>0091</v>
      </c>
      <c r="B3766" s="1">
        <f>DATE(MID(C3766,8,4), MID(C3766,12,2), MID(C3766, 14, 2))</f>
        <v>44230</v>
      </c>
      <c r="C3766" t="s">
        <v>7025</v>
      </c>
      <c r="D3766" t="s">
        <v>7073</v>
      </c>
      <c r="E3766" s="6" t="str">
        <f>MID(D3766,3,1)</f>
        <v>E</v>
      </c>
      <c r="F3766" s="6" t="str">
        <f t="shared" si="117"/>
        <v>11</v>
      </c>
      <c r="G3766" s="3">
        <v>76.459999999999994</v>
      </c>
      <c r="H3766" s="3">
        <v>58.71</v>
      </c>
      <c r="I3766" s="3">
        <v>37.78</v>
      </c>
      <c r="J3766" s="3">
        <v>104.93</v>
      </c>
      <c r="K3766" s="3">
        <v>1.06</v>
      </c>
      <c r="L3766" s="3">
        <v>15.96</v>
      </c>
      <c r="M3766" s="3">
        <v>88.38</v>
      </c>
      <c r="N3766" s="3">
        <v>3.52</v>
      </c>
      <c r="O3766" s="3">
        <f>N3766-K3766</f>
        <v>2.46</v>
      </c>
      <c r="P3766" s="3">
        <v>82.66</v>
      </c>
      <c r="Q3766" s="3">
        <f>(O3766/P3766)*100</f>
        <v>2.9760464553593033</v>
      </c>
      <c r="R3766" t="str">
        <f>_xlfn.CONCAT(TEXT(B3766, "mm/dd/yyyy"), "_", E3766)</f>
        <v>02/03/2021_E</v>
      </c>
    </row>
    <row r="3767" spans="1:18" x14ac:dyDescent="0.25">
      <c r="A3767" s="6" t="str">
        <f t="shared" si="116"/>
        <v>0007</v>
      </c>
      <c r="B3767" s="1">
        <f>DATE(MID(C3767,8,4), MID(C3767,12,2), MID(C3767, 14, 2))</f>
        <v>44256</v>
      </c>
      <c r="C3767" t="s">
        <v>3208</v>
      </c>
      <c r="D3767" t="s">
        <v>3207</v>
      </c>
      <c r="E3767" s="6" t="str">
        <f>MID(D3767,3,1)</f>
        <v>C</v>
      </c>
      <c r="F3767" s="6" t="str">
        <f t="shared" si="117"/>
        <v>6</v>
      </c>
      <c r="G3767" s="3">
        <v>71.290000000000006</v>
      </c>
      <c r="H3767" s="3">
        <v>57.12</v>
      </c>
      <c r="I3767" s="3">
        <v>28.64</v>
      </c>
      <c r="J3767" s="3">
        <v>64.02</v>
      </c>
      <c r="K3767" s="3">
        <v>1.04</v>
      </c>
      <c r="L3767" s="3">
        <v>10.78</v>
      </c>
      <c r="M3767" s="3">
        <v>51.57</v>
      </c>
      <c r="N3767" s="3">
        <v>2.36</v>
      </c>
      <c r="O3767" s="3">
        <f>N3767-K3767</f>
        <v>1.3199999999999998</v>
      </c>
      <c r="P3767" s="3">
        <v>48.93</v>
      </c>
      <c r="Q3767" s="3">
        <f>(O3767/P3767)*100</f>
        <v>2.6977314530962597</v>
      </c>
      <c r="R3767" t="str">
        <f>_xlfn.CONCAT(TEXT(B3767, "mm/dd/yyyy"), "_", E3767)</f>
        <v>03/01/2021_C</v>
      </c>
    </row>
    <row r="3768" spans="1:18" x14ac:dyDescent="0.25">
      <c r="A3768" s="6" t="str">
        <f t="shared" si="116"/>
        <v>0007</v>
      </c>
      <c r="B3768" s="1">
        <f>DATE(MID(C3768,8,4), MID(C3768,12,2), MID(C3768, 14, 2))</f>
        <v>44256</v>
      </c>
      <c r="C3768" t="s">
        <v>3208</v>
      </c>
      <c r="D3768" t="s">
        <v>3210</v>
      </c>
      <c r="E3768" s="6" t="str">
        <f>MID(D3768,3,1)</f>
        <v>C</v>
      </c>
      <c r="F3768" s="6" t="str">
        <f t="shared" si="117"/>
        <v>6</v>
      </c>
      <c r="G3768" s="3">
        <v>76.36</v>
      </c>
      <c r="H3768" s="3">
        <v>51.93</v>
      </c>
      <c r="I3768" s="3">
        <v>30.95</v>
      </c>
      <c r="J3768" s="3">
        <v>70.319999999999993</v>
      </c>
      <c r="K3768" s="3">
        <v>1.04</v>
      </c>
      <c r="L3768" s="3">
        <v>16.14</v>
      </c>
      <c r="M3768" s="3">
        <v>53.51</v>
      </c>
      <c r="N3768" s="3">
        <v>3.12</v>
      </c>
      <c r="O3768" s="3">
        <f>N3768-K3768</f>
        <v>2.08</v>
      </c>
      <c r="P3768" s="3">
        <v>50.64</v>
      </c>
      <c r="Q3768" s="3">
        <f>(O3768/P3768)*100</f>
        <v>4.1074249605055293</v>
      </c>
      <c r="R3768" t="str">
        <f>_xlfn.CONCAT(TEXT(B3768, "mm/dd/yyyy"), "_", E3768)</f>
        <v>03/01/2021_C</v>
      </c>
    </row>
    <row r="3769" spans="1:18" x14ac:dyDescent="0.25">
      <c r="A3769" s="6" t="str">
        <f t="shared" si="116"/>
        <v>0007</v>
      </c>
      <c r="B3769" s="1">
        <f>DATE(MID(C3769,8,4), MID(C3769,12,2), MID(C3769, 14, 2))</f>
        <v>44256</v>
      </c>
      <c r="C3769" t="s">
        <v>3208</v>
      </c>
      <c r="D3769" t="s">
        <v>3212</v>
      </c>
      <c r="E3769" s="6" t="str">
        <f>MID(D3769,3,1)</f>
        <v>C</v>
      </c>
      <c r="F3769" s="6" t="str">
        <f t="shared" si="117"/>
        <v>6</v>
      </c>
      <c r="G3769" s="3">
        <v>77.599999999999994</v>
      </c>
      <c r="H3769" s="3">
        <v>73.099999999999994</v>
      </c>
      <c r="I3769" s="3">
        <v>25.95</v>
      </c>
      <c r="J3769" s="3">
        <v>74.58</v>
      </c>
      <c r="K3769" s="3">
        <v>1.04</v>
      </c>
      <c r="L3769" s="3">
        <v>14.55</v>
      </c>
      <c r="M3769" s="3">
        <v>57.91</v>
      </c>
      <c r="N3769" s="3">
        <v>2.86</v>
      </c>
      <c r="O3769" s="3">
        <f>N3769-K3769</f>
        <v>1.8199999999999998</v>
      </c>
      <c r="P3769" s="3">
        <v>53.72</v>
      </c>
      <c r="Q3769" s="3">
        <f>(O3769/P3769)*100</f>
        <v>3.3879374534623974</v>
      </c>
      <c r="R3769" t="str">
        <f>_xlfn.CONCAT(TEXT(B3769, "mm/dd/yyyy"), "_", E3769)</f>
        <v>03/01/2021_C</v>
      </c>
    </row>
    <row r="3770" spans="1:18" x14ac:dyDescent="0.25">
      <c r="A3770" s="6" t="str">
        <f t="shared" si="116"/>
        <v>0007</v>
      </c>
      <c r="B3770" s="1">
        <f>DATE(MID(C3770,8,4), MID(C3770,12,2), MID(C3770, 14, 2))</f>
        <v>44256</v>
      </c>
      <c r="C3770" t="s">
        <v>3208</v>
      </c>
      <c r="D3770" t="s">
        <v>3214</v>
      </c>
      <c r="E3770" s="6" t="str">
        <f>MID(D3770,3,1)</f>
        <v>C</v>
      </c>
      <c r="F3770" s="6" t="str">
        <f t="shared" si="117"/>
        <v>6</v>
      </c>
      <c r="G3770" s="3">
        <v>67.62</v>
      </c>
      <c r="H3770" s="3">
        <v>57.99</v>
      </c>
      <c r="I3770" s="3">
        <v>31.38</v>
      </c>
      <c r="J3770" s="3">
        <v>83.63</v>
      </c>
      <c r="K3770" s="3">
        <v>1.03</v>
      </c>
      <c r="L3770" s="3">
        <v>10.029999999999999</v>
      </c>
      <c r="M3770" s="3">
        <v>73.739999999999995</v>
      </c>
      <c r="N3770" s="3">
        <v>2.1800000000000002</v>
      </c>
      <c r="O3770" s="3">
        <f>N3770-K3770</f>
        <v>1.1500000000000001</v>
      </c>
      <c r="P3770" s="3">
        <v>70.290000000000006</v>
      </c>
      <c r="Q3770" s="3">
        <f>(O3770/P3770)*100</f>
        <v>1.6360791008678333</v>
      </c>
      <c r="R3770" t="str">
        <f>_xlfn.CONCAT(TEXT(B3770, "mm/dd/yyyy"), "_", E3770)</f>
        <v>03/01/2021_C</v>
      </c>
    </row>
    <row r="3771" spans="1:18" x14ac:dyDescent="0.25">
      <c r="A3771" s="6" t="str">
        <f t="shared" si="116"/>
        <v>0007</v>
      </c>
      <c r="B3771" s="1">
        <f>DATE(MID(C3771,8,4), MID(C3771,12,2), MID(C3771, 14, 2))</f>
        <v>44256</v>
      </c>
      <c r="C3771" t="s">
        <v>3208</v>
      </c>
      <c r="D3771" t="s">
        <v>3216</v>
      </c>
      <c r="E3771" s="6" t="str">
        <f>MID(D3771,3,1)</f>
        <v>C</v>
      </c>
      <c r="F3771" s="6" t="str">
        <f t="shared" si="117"/>
        <v>6</v>
      </c>
      <c r="G3771" s="3">
        <v>63.89</v>
      </c>
      <c r="H3771" s="3">
        <v>62.24</v>
      </c>
      <c r="I3771" s="3">
        <v>25.66</v>
      </c>
      <c r="J3771" s="3">
        <v>55.78</v>
      </c>
      <c r="K3771" s="3">
        <v>1.06</v>
      </c>
      <c r="L3771" s="3">
        <v>8.31</v>
      </c>
      <c r="M3771" s="3">
        <v>48.02</v>
      </c>
      <c r="N3771" s="3">
        <v>2.08</v>
      </c>
      <c r="O3771" s="3">
        <f>N3771-K3771</f>
        <v>1.02</v>
      </c>
      <c r="P3771" s="3">
        <v>45.37</v>
      </c>
      <c r="Q3771" s="3">
        <f>(O3771/P3771)*100</f>
        <v>2.2481816178091254</v>
      </c>
      <c r="R3771" t="str">
        <f>_xlfn.CONCAT(TEXT(B3771, "mm/dd/yyyy"), "_", E3771)</f>
        <v>03/01/2021_C</v>
      </c>
    </row>
    <row r="3772" spans="1:18" x14ac:dyDescent="0.25">
      <c r="A3772" s="6" t="str">
        <f t="shared" si="116"/>
        <v>0007</v>
      </c>
      <c r="B3772" s="1">
        <f>DATE(MID(C3772,8,4), MID(C3772,12,2), MID(C3772, 14, 2))</f>
        <v>44256</v>
      </c>
      <c r="C3772" t="s">
        <v>3208</v>
      </c>
      <c r="D3772" t="s">
        <v>3218</v>
      </c>
      <c r="E3772" s="6" t="str">
        <f>MID(D3772,3,1)</f>
        <v>C</v>
      </c>
      <c r="F3772" s="6" t="str">
        <f t="shared" si="117"/>
        <v>6</v>
      </c>
      <c r="G3772" s="3">
        <v>79.55</v>
      </c>
      <c r="H3772" s="3">
        <v>60.8</v>
      </c>
      <c r="I3772" s="3">
        <v>33.11</v>
      </c>
      <c r="J3772" s="3">
        <v>103.96</v>
      </c>
      <c r="K3772" s="3">
        <v>1.06</v>
      </c>
      <c r="L3772" s="3">
        <v>19.7</v>
      </c>
      <c r="M3772" s="3">
        <v>84.23</v>
      </c>
      <c r="N3772" s="3">
        <v>3.78</v>
      </c>
      <c r="O3772" s="3">
        <f>N3772-K3772</f>
        <v>2.7199999999999998</v>
      </c>
      <c r="P3772" s="3">
        <v>81.53</v>
      </c>
      <c r="Q3772" s="3">
        <f>(O3772/P3772)*100</f>
        <v>3.3361952655464244</v>
      </c>
      <c r="R3772" t="str">
        <f>_xlfn.CONCAT(TEXT(B3772, "mm/dd/yyyy"), "_", E3772)</f>
        <v>03/01/2021_C</v>
      </c>
    </row>
    <row r="3773" spans="1:18" x14ac:dyDescent="0.25">
      <c r="A3773" s="6" t="str">
        <f t="shared" si="116"/>
        <v>0007</v>
      </c>
      <c r="B3773" s="1">
        <f>DATE(MID(C3773,8,4), MID(C3773,12,2), MID(C3773, 14, 2))</f>
        <v>44256</v>
      </c>
      <c r="C3773" t="s">
        <v>3208</v>
      </c>
      <c r="D3773" t="s">
        <v>3220</v>
      </c>
      <c r="E3773" s="6" t="str">
        <f>MID(D3773,3,1)</f>
        <v>C</v>
      </c>
      <c r="F3773" s="6" t="str">
        <f t="shared" si="117"/>
        <v>6</v>
      </c>
      <c r="G3773" s="3">
        <v>82.44</v>
      </c>
      <c r="H3773" s="3">
        <v>51.37</v>
      </c>
      <c r="I3773" s="3">
        <v>29.48</v>
      </c>
      <c r="J3773" s="3">
        <v>92.99</v>
      </c>
      <c r="K3773" s="3">
        <v>1.05</v>
      </c>
      <c r="L3773" s="3">
        <v>14.78</v>
      </c>
      <c r="M3773" s="3">
        <v>77.069999999999993</v>
      </c>
      <c r="N3773" s="3">
        <v>3.3</v>
      </c>
      <c r="O3773" s="3">
        <f>N3773-K3773</f>
        <v>2.25</v>
      </c>
      <c r="P3773" s="3">
        <v>73.959999999999994</v>
      </c>
      <c r="Q3773" s="3">
        <f>(O3773/P3773)*100</f>
        <v>3.042184964845863</v>
      </c>
      <c r="R3773" t="str">
        <f>_xlfn.CONCAT(TEXT(B3773, "mm/dd/yyyy"), "_", E3773)</f>
        <v>03/01/2021_C</v>
      </c>
    </row>
    <row r="3774" spans="1:18" x14ac:dyDescent="0.25">
      <c r="A3774" s="6" t="str">
        <f t="shared" si="116"/>
        <v>0007</v>
      </c>
      <c r="B3774" s="1">
        <f>DATE(MID(C3774,8,4), MID(C3774,12,2), MID(C3774, 14, 2))</f>
        <v>44256</v>
      </c>
      <c r="C3774" t="s">
        <v>3208</v>
      </c>
      <c r="D3774" t="s">
        <v>3222</v>
      </c>
      <c r="E3774" s="6" t="str">
        <f>MID(D3774,3,1)</f>
        <v>C</v>
      </c>
      <c r="F3774" s="6" t="str">
        <f t="shared" si="117"/>
        <v>6</v>
      </c>
      <c r="G3774" s="3">
        <v>72.739999999999995</v>
      </c>
      <c r="H3774" s="3">
        <v>52.24</v>
      </c>
      <c r="I3774" s="3">
        <v>29.85</v>
      </c>
      <c r="J3774" s="3">
        <v>63.18</v>
      </c>
      <c r="K3774" s="3">
        <v>1.05</v>
      </c>
      <c r="L3774" s="3">
        <v>10.34</v>
      </c>
      <c r="M3774" s="3">
        <v>51.93</v>
      </c>
      <c r="N3774" s="3">
        <v>2.1</v>
      </c>
      <c r="O3774" s="3">
        <f>N3774-K3774</f>
        <v>1.05</v>
      </c>
      <c r="P3774" s="3">
        <v>47.77</v>
      </c>
      <c r="Q3774" s="3">
        <f>(O3774/P3774)*100</f>
        <v>2.1980322378061543</v>
      </c>
      <c r="R3774" t="str">
        <f>_xlfn.CONCAT(TEXT(B3774, "mm/dd/yyyy"), "_", E3774)</f>
        <v>03/01/2021_C</v>
      </c>
    </row>
    <row r="3775" spans="1:18" x14ac:dyDescent="0.25">
      <c r="A3775" s="6" t="str">
        <f t="shared" si="116"/>
        <v>0007</v>
      </c>
      <c r="B3775" s="1">
        <f>DATE(MID(C3775,8,4), MID(C3775,12,2), MID(C3775, 14, 2))</f>
        <v>44256</v>
      </c>
      <c r="C3775" t="s">
        <v>3208</v>
      </c>
      <c r="D3775" t="s">
        <v>3224</v>
      </c>
      <c r="E3775" s="6" t="str">
        <f>MID(D3775,3,1)</f>
        <v>C</v>
      </c>
      <c r="F3775" s="6" t="str">
        <f t="shared" si="117"/>
        <v>6</v>
      </c>
      <c r="G3775" s="3">
        <v>73.77</v>
      </c>
      <c r="H3775" s="3">
        <v>61.33</v>
      </c>
      <c r="I3775" s="3">
        <v>33.76</v>
      </c>
      <c r="J3775" s="3">
        <v>72.27</v>
      </c>
      <c r="K3775" s="3">
        <v>1.06</v>
      </c>
      <c r="L3775" s="3">
        <v>13.86</v>
      </c>
      <c r="M3775" s="3">
        <v>56.87</v>
      </c>
      <c r="N3775" s="3">
        <v>2.7</v>
      </c>
      <c r="O3775" s="3">
        <f>N3775-K3775</f>
        <v>1.6400000000000001</v>
      </c>
      <c r="P3775" s="3">
        <v>54.92</v>
      </c>
      <c r="Q3775" s="3">
        <f>(O3775/P3775)*100</f>
        <v>2.9861616897305172</v>
      </c>
      <c r="R3775" t="str">
        <f>_xlfn.CONCAT(TEXT(B3775, "mm/dd/yyyy"), "_", E3775)</f>
        <v>03/01/2021_C</v>
      </c>
    </row>
    <row r="3776" spans="1:18" x14ac:dyDescent="0.25">
      <c r="A3776" s="6" t="str">
        <f t="shared" si="116"/>
        <v>0007</v>
      </c>
      <c r="B3776" s="1">
        <f>DATE(MID(C3776,8,4), MID(C3776,12,2), MID(C3776, 14, 2))</f>
        <v>44256</v>
      </c>
      <c r="C3776" t="s">
        <v>3208</v>
      </c>
      <c r="D3776" t="s">
        <v>3226</v>
      </c>
      <c r="E3776" s="6" t="str">
        <f>MID(D3776,3,1)</f>
        <v>C</v>
      </c>
      <c r="F3776" s="6" t="str">
        <f t="shared" si="117"/>
        <v>6</v>
      </c>
      <c r="G3776" s="3">
        <v>74.56</v>
      </c>
      <c r="H3776" s="3">
        <v>60.28</v>
      </c>
      <c r="I3776" s="3">
        <v>27.9</v>
      </c>
      <c r="J3776" s="3">
        <v>55.37</v>
      </c>
      <c r="K3776" s="3">
        <v>1.05</v>
      </c>
      <c r="L3776" s="3">
        <v>10.84</v>
      </c>
      <c r="M3776" s="3">
        <v>42.2</v>
      </c>
      <c r="N3776" s="3">
        <v>2</v>
      </c>
      <c r="O3776" s="3">
        <f>N3776-K3776</f>
        <v>0.95</v>
      </c>
      <c r="P3776" s="3">
        <v>39.659999999999997</v>
      </c>
      <c r="Q3776" s="3">
        <f>(O3776/P3776)*100</f>
        <v>2.3953605648008072</v>
      </c>
      <c r="R3776" t="str">
        <f>_xlfn.CONCAT(TEXT(B3776, "mm/dd/yyyy"), "_", E3776)</f>
        <v>03/01/2021_C</v>
      </c>
    </row>
    <row r="3777" spans="1:18" x14ac:dyDescent="0.25">
      <c r="A3777" s="6" t="str">
        <f t="shared" si="116"/>
        <v>0007</v>
      </c>
      <c r="B3777" s="1">
        <f>DATE(MID(C3777,8,4), MID(C3777,12,2), MID(C3777, 14, 2))</f>
        <v>44256</v>
      </c>
      <c r="C3777" t="s">
        <v>3208</v>
      </c>
      <c r="D3777" t="s">
        <v>3228</v>
      </c>
      <c r="E3777" s="6" t="str">
        <f>MID(D3777,3,1)</f>
        <v>C</v>
      </c>
      <c r="F3777" s="6" t="str">
        <f t="shared" si="117"/>
        <v>6</v>
      </c>
      <c r="G3777" s="3">
        <v>79.38</v>
      </c>
      <c r="H3777" s="3">
        <v>48.86</v>
      </c>
      <c r="I3777" s="3">
        <v>42.88</v>
      </c>
      <c r="J3777" s="3">
        <v>98.68</v>
      </c>
      <c r="K3777" s="3">
        <v>1.05</v>
      </c>
      <c r="L3777" s="3">
        <v>14.05</v>
      </c>
      <c r="M3777" s="3">
        <v>84.67</v>
      </c>
      <c r="N3777" s="3">
        <v>2.69</v>
      </c>
      <c r="O3777" s="3">
        <f>N3777-K3777</f>
        <v>1.64</v>
      </c>
      <c r="P3777" s="3">
        <v>79.319999999999993</v>
      </c>
      <c r="Q3777" s="3">
        <f>(O3777/P3777)*100</f>
        <v>2.0675743822491177</v>
      </c>
      <c r="R3777" t="str">
        <f>_xlfn.CONCAT(TEXT(B3777, "mm/dd/yyyy"), "_", E3777)</f>
        <v>03/01/2021_C</v>
      </c>
    </row>
    <row r="3778" spans="1:18" x14ac:dyDescent="0.25">
      <c r="A3778" s="6" t="str">
        <f t="shared" si="116"/>
        <v>0007</v>
      </c>
      <c r="B3778" s="1">
        <f>DATE(MID(C3778,8,4), MID(C3778,12,2), MID(C3778, 14, 2))</f>
        <v>44256</v>
      </c>
      <c r="C3778" t="s">
        <v>3208</v>
      </c>
      <c r="D3778" t="s">
        <v>3230</v>
      </c>
      <c r="E3778" s="6" t="str">
        <f>MID(D3778,3,1)</f>
        <v>C</v>
      </c>
      <c r="F3778" s="6" t="str">
        <f t="shared" si="117"/>
        <v>6</v>
      </c>
      <c r="G3778" s="3">
        <v>77.08</v>
      </c>
      <c r="H3778" s="3">
        <v>68.900000000000006</v>
      </c>
      <c r="I3778" s="3">
        <v>29.8</v>
      </c>
      <c r="J3778" s="3">
        <v>79.209999999999994</v>
      </c>
      <c r="K3778" s="3">
        <v>1.06</v>
      </c>
      <c r="L3778" s="3">
        <v>16.11</v>
      </c>
      <c r="M3778" s="3">
        <v>61.79</v>
      </c>
      <c r="N3778" s="3">
        <v>2.54</v>
      </c>
      <c r="O3778" s="3">
        <f>N3778-K3778</f>
        <v>1.48</v>
      </c>
      <c r="P3778" s="3">
        <v>57.72</v>
      </c>
      <c r="Q3778" s="3">
        <f>(O3778/P3778)*100</f>
        <v>2.5641025641025639</v>
      </c>
      <c r="R3778" t="str">
        <f>_xlfn.CONCAT(TEXT(B3778, "mm/dd/yyyy"), "_", E3778)</f>
        <v>03/01/2021_C</v>
      </c>
    </row>
    <row r="3779" spans="1:18" x14ac:dyDescent="0.25">
      <c r="A3779" s="6" t="str">
        <f t="shared" ref="A3779:A3842" si="118">MID(C3779, SEARCH("_",C3779, 18) + 1, 4)</f>
        <v>0007</v>
      </c>
      <c r="B3779" s="1">
        <f>DATE(MID(C3779,8,4), MID(C3779,12,2), MID(C3779, 14, 2))</f>
        <v>44256</v>
      </c>
      <c r="C3779" t="s">
        <v>3208</v>
      </c>
      <c r="D3779" t="s">
        <v>3232</v>
      </c>
      <c r="E3779" s="6" t="str">
        <f>MID(D3779,3,1)</f>
        <v>C</v>
      </c>
      <c r="F3779" s="6" t="str">
        <f t="shared" ref="F3779:F3842" si="119">IF(OR(A3779="0155",A3779="0156"),"1",IF(OR(A3779="0158"),"2",IF(OR(A3779="0160",A3779="0308"),"3",IF(OR(A3779="0162"),"4",IF(OR(A3779="0167"),"5",IF(OR(A3779="0007"),"6",IF(OR(A3779="0011"),"7",IF(OR(A3779="0016"),"8",IF(OR(A3779="0019"),"9",IF(OR(A3779="0024"),"10",IF(OR(A3779="0090",A3779="0091"),"11",IF(OR(A3779="0096"),"12",IF(OR(A3779="0098"),"13",IF(OR(A3779="0100"),"14",IF(OR(A3779="0102"),"15")))))))))))))))</f>
        <v>6</v>
      </c>
      <c r="G3779" s="3">
        <v>75.59</v>
      </c>
      <c r="H3779" s="3">
        <v>57.6</v>
      </c>
      <c r="I3779" s="3">
        <v>34.020000000000003</v>
      </c>
      <c r="J3779" s="3">
        <v>84.13</v>
      </c>
      <c r="K3779" s="3">
        <v>1.06</v>
      </c>
      <c r="L3779" s="3">
        <v>15.55</v>
      </c>
      <c r="M3779" s="3">
        <v>66.05</v>
      </c>
      <c r="N3779" s="3">
        <v>2.99</v>
      </c>
      <c r="O3779" s="3">
        <f>N3779-K3779</f>
        <v>1.9300000000000002</v>
      </c>
      <c r="P3779" s="3">
        <v>61.11</v>
      </c>
      <c r="Q3779" s="3">
        <f>(O3779/P3779)*100</f>
        <v>3.1582392407134683</v>
      </c>
      <c r="R3779" t="str">
        <f>_xlfn.CONCAT(TEXT(B3779, "mm/dd/yyyy"), "_", E3779)</f>
        <v>03/01/2021_C</v>
      </c>
    </row>
    <row r="3780" spans="1:18" x14ac:dyDescent="0.25">
      <c r="A3780" s="6" t="str">
        <f t="shared" si="118"/>
        <v>0007</v>
      </c>
      <c r="B3780" s="1">
        <f>DATE(MID(C3780,8,4), MID(C3780,12,2), MID(C3780, 14, 2))</f>
        <v>44256</v>
      </c>
      <c r="C3780" t="s">
        <v>3208</v>
      </c>
      <c r="D3780" t="s">
        <v>3234</v>
      </c>
      <c r="E3780" s="6" t="str">
        <f>MID(D3780,3,1)</f>
        <v>C</v>
      </c>
      <c r="F3780" s="6" t="str">
        <f t="shared" si="119"/>
        <v>6</v>
      </c>
      <c r="G3780" s="3">
        <v>74.45</v>
      </c>
      <c r="H3780" s="3">
        <v>58.93</v>
      </c>
      <c r="I3780" s="3">
        <v>31.43</v>
      </c>
      <c r="J3780" s="3">
        <v>69.05</v>
      </c>
      <c r="K3780" s="3">
        <v>1.08</v>
      </c>
      <c r="L3780" s="3">
        <v>17.68</v>
      </c>
      <c r="M3780" s="3">
        <v>50.79</v>
      </c>
      <c r="N3780" s="3">
        <v>2.67</v>
      </c>
      <c r="O3780" s="3">
        <f>N3780-K3780</f>
        <v>1.5899999999999999</v>
      </c>
      <c r="P3780" s="3">
        <v>47.33</v>
      </c>
      <c r="Q3780" s="3">
        <f>(O3780/P3780)*100</f>
        <v>3.3593915064441155</v>
      </c>
      <c r="R3780" t="str">
        <f>_xlfn.CONCAT(TEXT(B3780, "mm/dd/yyyy"), "_", E3780)</f>
        <v>03/01/2021_C</v>
      </c>
    </row>
    <row r="3781" spans="1:18" x14ac:dyDescent="0.25">
      <c r="A3781" s="6" t="str">
        <f t="shared" si="118"/>
        <v>0007</v>
      </c>
      <c r="B3781" s="1">
        <f>DATE(MID(C3781,8,4), MID(C3781,12,2), MID(C3781, 14, 2))</f>
        <v>44256</v>
      </c>
      <c r="C3781" t="s">
        <v>3208</v>
      </c>
      <c r="D3781" t="s">
        <v>3236</v>
      </c>
      <c r="E3781" s="6" t="str">
        <f>MID(D3781,3,1)</f>
        <v>C</v>
      </c>
      <c r="F3781" s="6" t="str">
        <f t="shared" si="119"/>
        <v>6</v>
      </c>
      <c r="G3781" s="3">
        <v>74.099999999999994</v>
      </c>
      <c r="H3781" s="3">
        <v>64.099999999999994</v>
      </c>
      <c r="I3781" s="3">
        <v>29.68</v>
      </c>
      <c r="J3781" s="3">
        <v>62.85</v>
      </c>
      <c r="K3781" s="3">
        <v>1.06</v>
      </c>
      <c r="L3781" s="3">
        <v>16.739999999999998</v>
      </c>
      <c r="M3781" s="3">
        <v>46.23</v>
      </c>
      <c r="N3781" s="3">
        <v>3.29</v>
      </c>
      <c r="O3781" s="3">
        <f>N3781-K3781</f>
        <v>2.23</v>
      </c>
      <c r="P3781" s="3">
        <v>42.78</v>
      </c>
      <c r="Q3781" s="3">
        <f>(O3781/P3781)*100</f>
        <v>5.2127162225338939</v>
      </c>
      <c r="R3781" t="str">
        <f>_xlfn.CONCAT(TEXT(B3781, "mm/dd/yyyy"), "_", E3781)</f>
        <v>03/01/2021_C</v>
      </c>
    </row>
    <row r="3782" spans="1:18" x14ac:dyDescent="0.25">
      <c r="A3782" s="6" t="str">
        <f t="shared" si="118"/>
        <v>0007</v>
      </c>
      <c r="B3782" s="1">
        <f>DATE(MID(C3782,8,4), MID(C3782,12,2), MID(C3782, 14, 2))</f>
        <v>44256</v>
      </c>
      <c r="C3782" t="s">
        <v>3208</v>
      </c>
      <c r="D3782" t="s">
        <v>3238</v>
      </c>
      <c r="E3782" s="6" t="str">
        <f>MID(D3782,3,1)</f>
        <v>C</v>
      </c>
      <c r="F3782" s="6" t="str">
        <f t="shared" si="119"/>
        <v>6</v>
      </c>
      <c r="G3782" s="3">
        <v>89.11</v>
      </c>
      <c r="H3782" s="3">
        <v>52.14</v>
      </c>
      <c r="I3782" s="3">
        <v>30.43</v>
      </c>
      <c r="J3782" s="3">
        <v>48.97</v>
      </c>
      <c r="K3782" s="3">
        <v>1.06</v>
      </c>
      <c r="L3782" s="3">
        <v>11.14</v>
      </c>
      <c r="M3782" s="3">
        <v>37.74</v>
      </c>
      <c r="N3782" s="3">
        <v>2.15</v>
      </c>
      <c r="O3782" s="3">
        <f>N3782-K3782</f>
        <v>1.0899999999999999</v>
      </c>
      <c r="P3782" s="3">
        <v>35.25</v>
      </c>
      <c r="Q3782" s="3">
        <f>(O3782/P3782)*100</f>
        <v>3.0921985815602833</v>
      </c>
      <c r="R3782" t="str">
        <f>_xlfn.CONCAT(TEXT(B3782, "mm/dd/yyyy"), "_", E3782)</f>
        <v>03/01/2021_C</v>
      </c>
    </row>
    <row r="3783" spans="1:18" x14ac:dyDescent="0.25">
      <c r="A3783" s="6" t="str">
        <f t="shared" si="118"/>
        <v>0007</v>
      </c>
      <c r="B3783" s="1">
        <f>DATE(MID(C3783,8,4), MID(C3783,12,2), MID(C3783, 14, 2))</f>
        <v>44256</v>
      </c>
      <c r="C3783" t="s">
        <v>3208</v>
      </c>
      <c r="D3783" t="s">
        <v>3240</v>
      </c>
      <c r="E3783" s="6" t="str">
        <f>MID(D3783,3,1)</f>
        <v>C</v>
      </c>
      <c r="F3783" s="6" t="str">
        <f t="shared" si="119"/>
        <v>6</v>
      </c>
      <c r="G3783" s="3">
        <v>66.14</v>
      </c>
      <c r="H3783" s="3">
        <v>51.74</v>
      </c>
      <c r="I3783" s="3">
        <v>27.22</v>
      </c>
      <c r="J3783" s="3">
        <v>61.47</v>
      </c>
      <c r="K3783" s="3">
        <v>1.05</v>
      </c>
      <c r="L3783" s="3">
        <v>14.55</v>
      </c>
      <c r="M3783" s="3">
        <v>47.14</v>
      </c>
      <c r="N3783" s="3">
        <v>3.01</v>
      </c>
      <c r="O3783" s="3">
        <f>N3783-K3783</f>
        <v>1.9599999999999997</v>
      </c>
      <c r="P3783" s="3">
        <v>45</v>
      </c>
      <c r="Q3783" s="3">
        <f>(O3783/P3783)*100</f>
        <v>4.3555555555555552</v>
      </c>
      <c r="R3783" t="str">
        <f>_xlfn.CONCAT(TEXT(B3783, "mm/dd/yyyy"), "_", E3783)</f>
        <v>03/01/2021_C</v>
      </c>
    </row>
    <row r="3784" spans="1:18" x14ac:dyDescent="0.25">
      <c r="A3784" s="6" t="str">
        <f t="shared" si="118"/>
        <v>0007</v>
      </c>
      <c r="B3784" s="1">
        <f>DATE(MID(C3784,8,4), MID(C3784,12,2), MID(C3784, 14, 2))</f>
        <v>44256</v>
      </c>
      <c r="C3784" t="s">
        <v>3208</v>
      </c>
      <c r="D3784" t="s">
        <v>3242</v>
      </c>
      <c r="E3784" s="6" t="str">
        <f>MID(D3784,3,1)</f>
        <v>C</v>
      </c>
      <c r="F3784" s="6" t="str">
        <f t="shared" si="119"/>
        <v>6</v>
      </c>
      <c r="G3784" s="3">
        <v>94.28</v>
      </c>
      <c r="H3784" s="3">
        <v>67.22</v>
      </c>
      <c r="I3784" s="3">
        <v>40.21</v>
      </c>
      <c r="J3784" s="3">
        <v>138.04</v>
      </c>
      <c r="K3784" s="3">
        <v>1.06</v>
      </c>
      <c r="L3784" s="3">
        <v>20.12</v>
      </c>
      <c r="M3784" s="3">
        <v>114.27</v>
      </c>
      <c r="N3784" s="3">
        <v>3.78</v>
      </c>
      <c r="O3784" s="3">
        <f>N3784-K3784</f>
        <v>2.7199999999999998</v>
      </c>
      <c r="P3784" s="3">
        <v>108.82</v>
      </c>
      <c r="Q3784" s="3">
        <f>(O3784/P3784)*100</f>
        <v>2.4995405256386691</v>
      </c>
      <c r="R3784" t="str">
        <f>_xlfn.CONCAT(TEXT(B3784, "mm/dd/yyyy"), "_", E3784)</f>
        <v>03/01/2021_C</v>
      </c>
    </row>
    <row r="3785" spans="1:18" x14ac:dyDescent="0.25">
      <c r="A3785" s="6" t="str">
        <f t="shared" si="118"/>
        <v>0007</v>
      </c>
      <c r="B3785" s="1">
        <f>DATE(MID(C3785,8,4), MID(C3785,12,2), MID(C3785, 14, 2))</f>
        <v>44256</v>
      </c>
      <c r="C3785" t="s">
        <v>3208</v>
      </c>
      <c r="D3785" t="s">
        <v>3244</v>
      </c>
      <c r="E3785" s="6" t="str">
        <f>MID(D3785,3,1)</f>
        <v>C</v>
      </c>
      <c r="F3785" s="6" t="str">
        <f t="shared" si="119"/>
        <v>6</v>
      </c>
      <c r="G3785" s="3">
        <v>99.19</v>
      </c>
      <c r="H3785" s="3">
        <v>70.900000000000006</v>
      </c>
      <c r="I3785" s="3">
        <v>31.98</v>
      </c>
      <c r="J3785" s="3">
        <v>116.27</v>
      </c>
      <c r="K3785" s="3">
        <v>1.05</v>
      </c>
      <c r="L3785" s="3">
        <v>18.07</v>
      </c>
      <c r="M3785" s="3">
        <v>96.65</v>
      </c>
      <c r="N3785" s="3">
        <v>3.6</v>
      </c>
      <c r="O3785" s="3">
        <f>N3785-K3785</f>
        <v>2.5499999999999998</v>
      </c>
      <c r="P3785" s="3">
        <v>91.9</v>
      </c>
      <c r="Q3785" s="3">
        <f>(O3785/P3785)*100</f>
        <v>2.7747551686615886</v>
      </c>
      <c r="R3785" t="str">
        <f>_xlfn.CONCAT(TEXT(B3785, "mm/dd/yyyy"), "_", E3785)</f>
        <v>03/01/2021_C</v>
      </c>
    </row>
    <row r="3786" spans="1:18" x14ac:dyDescent="0.25">
      <c r="A3786" s="6" t="str">
        <f t="shared" si="118"/>
        <v>0007</v>
      </c>
      <c r="B3786" s="1">
        <f>DATE(MID(C3786,8,4), MID(C3786,12,2), MID(C3786, 14, 2))</f>
        <v>44256</v>
      </c>
      <c r="C3786" t="s">
        <v>3208</v>
      </c>
      <c r="D3786" t="s">
        <v>3246</v>
      </c>
      <c r="E3786" s="6" t="str">
        <f>MID(D3786,3,1)</f>
        <v>C</v>
      </c>
      <c r="F3786" s="6" t="str">
        <f t="shared" si="119"/>
        <v>6</v>
      </c>
      <c r="G3786" s="3">
        <v>88.83</v>
      </c>
      <c r="H3786" s="3">
        <v>59.61</v>
      </c>
      <c r="I3786" s="3">
        <v>40.57</v>
      </c>
      <c r="J3786" s="3">
        <v>117.98</v>
      </c>
      <c r="K3786" s="3">
        <v>1.04</v>
      </c>
      <c r="L3786" s="3">
        <v>23.73</v>
      </c>
      <c r="M3786" s="3">
        <v>93.07</v>
      </c>
      <c r="N3786" s="3">
        <v>3.1</v>
      </c>
      <c r="O3786" s="3">
        <f>N3786-K3786</f>
        <v>2.06</v>
      </c>
      <c r="P3786" s="3">
        <v>87.09</v>
      </c>
      <c r="Q3786" s="3">
        <f>(O3786/P3786)*100</f>
        <v>2.3653691583419447</v>
      </c>
      <c r="R3786" t="str">
        <f>_xlfn.CONCAT(TEXT(B3786, "mm/dd/yyyy"), "_", E3786)</f>
        <v>03/01/2021_C</v>
      </c>
    </row>
    <row r="3787" spans="1:18" x14ac:dyDescent="0.25">
      <c r="A3787" s="6" t="str">
        <f t="shared" si="118"/>
        <v>0007</v>
      </c>
      <c r="B3787" s="1">
        <f>DATE(MID(C3787,8,4), MID(C3787,12,2), MID(C3787, 14, 2))</f>
        <v>44256</v>
      </c>
      <c r="C3787" t="s">
        <v>3208</v>
      </c>
      <c r="D3787" t="s">
        <v>3248</v>
      </c>
      <c r="E3787" s="6" t="str">
        <f>MID(D3787,3,1)</f>
        <v>C</v>
      </c>
      <c r="F3787" s="6" t="str">
        <f t="shared" si="119"/>
        <v>6</v>
      </c>
      <c r="G3787" s="3">
        <v>90.26</v>
      </c>
      <c r="H3787" s="3">
        <v>68.59</v>
      </c>
      <c r="I3787" s="3">
        <v>47.48</v>
      </c>
      <c r="J3787" s="3">
        <v>167.45</v>
      </c>
      <c r="K3787" s="3">
        <v>1.06</v>
      </c>
      <c r="L3787" s="3">
        <v>27.34</v>
      </c>
      <c r="M3787" s="3">
        <v>140.59</v>
      </c>
      <c r="N3787" s="3">
        <v>4.5599999999999996</v>
      </c>
      <c r="O3787" s="3">
        <f>N3787-K3787</f>
        <v>3.4999999999999996</v>
      </c>
      <c r="P3787" s="3">
        <v>132.61000000000001</v>
      </c>
      <c r="Q3787" s="3">
        <f>(O3787/P3787)*100</f>
        <v>2.6393183017871946</v>
      </c>
      <c r="R3787" t="str">
        <f>_xlfn.CONCAT(TEXT(B3787, "mm/dd/yyyy"), "_", E3787)</f>
        <v>03/01/2021_C</v>
      </c>
    </row>
    <row r="3788" spans="1:18" x14ac:dyDescent="0.25">
      <c r="A3788" s="6" t="str">
        <f t="shared" si="118"/>
        <v>0007</v>
      </c>
      <c r="B3788" s="1">
        <f>DATE(MID(C3788,8,4), MID(C3788,12,2), MID(C3788, 14, 2))</f>
        <v>44256</v>
      </c>
      <c r="C3788" t="s">
        <v>3208</v>
      </c>
      <c r="D3788" t="s">
        <v>3250</v>
      </c>
      <c r="E3788" s="6" t="str">
        <f>MID(D3788,3,1)</f>
        <v>C</v>
      </c>
      <c r="F3788" s="6" t="str">
        <f t="shared" si="119"/>
        <v>6</v>
      </c>
      <c r="G3788" s="3">
        <v>88.8</v>
      </c>
      <c r="H3788" s="3">
        <v>75.52</v>
      </c>
      <c r="I3788" s="3">
        <v>36.31</v>
      </c>
      <c r="J3788" s="3">
        <v>118.8</v>
      </c>
      <c r="K3788" s="3">
        <v>1.05</v>
      </c>
      <c r="L3788" s="3">
        <v>24.95</v>
      </c>
      <c r="M3788" s="3">
        <v>87.67</v>
      </c>
      <c r="N3788" s="3">
        <v>4</v>
      </c>
      <c r="O3788" s="3">
        <f>N3788-K3788</f>
        <v>2.95</v>
      </c>
      <c r="P3788" s="3">
        <v>84.37</v>
      </c>
      <c r="Q3788" s="3">
        <f>(O3788/P3788)*100</f>
        <v>3.4965034965034967</v>
      </c>
      <c r="R3788" t="str">
        <f>_xlfn.CONCAT(TEXT(B3788, "mm/dd/yyyy"), "_", E3788)</f>
        <v>03/01/2021_C</v>
      </c>
    </row>
    <row r="3789" spans="1:18" x14ac:dyDescent="0.25">
      <c r="A3789" s="6" t="str">
        <f t="shared" si="118"/>
        <v>0007</v>
      </c>
      <c r="B3789" s="1">
        <f>DATE(MID(C3789,8,4), MID(C3789,12,2), MID(C3789, 14, 2))</f>
        <v>44256</v>
      </c>
      <c r="C3789" t="s">
        <v>3208</v>
      </c>
      <c r="D3789" t="s">
        <v>3252</v>
      </c>
      <c r="E3789" s="6" t="str">
        <f>MID(D3789,3,1)</f>
        <v>C</v>
      </c>
      <c r="F3789" s="6" t="str">
        <f t="shared" si="119"/>
        <v>6</v>
      </c>
      <c r="G3789" s="3">
        <v>89.93</v>
      </c>
      <c r="H3789" s="3">
        <v>67.260000000000005</v>
      </c>
      <c r="I3789" s="3">
        <v>34.67</v>
      </c>
      <c r="J3789" s="3">
        <v>139.19</v>
      </c>
      <c r="K3789" s="3">
        <v>1.05</v>
      </c>
      <c r="L3789" s="3">
        <v>21.24</v>
      </c>
      <c r="M3789" s="3">
        <v>114.68</v>
      </c>
      <c r="N3789" s="3">
        <v>3.35</v>
      </c>
      <c r="O3789" s="3">
        <f>N3789-K3789</f>
        <v>2.2999999999999998</v>
      </c>
      <c r="P3789" s="3">
        <v>109.23</v>
      </c>
      <c r="Q3789" s="3">
        <f>(O3789/P3789)*100</f>
        <v>2.1056486313283895</v>
      </c>
      <c r="R3789" t="str">
        <f>_xlfn.CONCAT(TEXT(B3789, "mm/dd/yyyy"), "_", E3789)</f>
        <v>03/01/2021_C</v>
      </c>
    </row>
    <row r="3790" spans="1:18" x14ac:dyDescent="0.25">
      <c r="A3790" s="6" t="str">
        <f t="shared" si="118"/>
        <v>0007</v>
      </c>
      <c r="B3790" s="1">
        <f>DATE(MID(C3790,8,4), MID(C3790,12,2), MID(C3790, 14, 2))</f>
        <v>44256</v>
      </c>
      <c r="C3790" t="s">
        <v>3208</v>
      </c>
      <c r="D3790" t="s">
        <v>3254</v>
      </c>
      <c r="E3790" s="6" t="str">
        <f>MID(D3790,3,1)</f>
        <v>C</v>
      </c>
      <c r="F3790" s="6" t="str">
        <f t="shared" si="119"/>
        <v>6</v>
      </c>
      <c r="G3790" s="3">
        <v>77.52</v>
      </c>
      <c r="H3790" s="3">
        <v>75.98</v>
      </c>
      <c r="I3790" s="3">
        <v>39.4</v>
      </c>
      <c r="J3790" s="3">
        <v>121.68</v>
      </c>
      <c r="K3790" s="3">
        <v>1.05</v>
      </c>
      <c r="L3790" s="3">
        <v>25.5</v>
      </c>
      <c r="M3790" s="3">
        <v>93.16</v>
      </c>
      <c r="N3790" s="3">
        <v>3.52</v>
      </c>
      <c r="O3790" s="3">
        <f>N3790-K3790</f>
        <v>2.4699999999999998</v>
      </c>
      <c r="P3790" s="3">
        <v>86.92</v>
      </c>
      <c r="Q3790" s="3">
        <f>(O3790/P3790)*100</f>
        <v>2.8416935112747352</v>
      </c>
      <c r="R3790" t="str">
        <f>_xlfn.CONCAT(TEXT(B3790, "mm/dd/yyyy"), "_", E3790)</f>
        <v>03/01/2021_C</v>
      </c>
    </row>
    <row r="3791" spans="1:18" x14ac:dyDescent="0.25">
      <c r="A3791" s="6" t="str">
        <f t="shared" si="118"/>
        <v>0007</v>
      </c>
      <c r="B3791" s="1">
        <f>DATE(MID(C3791,8,4), MID(C3791,12,2), MID(C3791, 14, 2))</f>
        <v>44256</v>
      </c>
      <c r="C3791" t="s">
        <v>3208</v>
      </c>
      <c r="D3791" t="s">
        <v>3256</v>
      </c>
      <c r="E3791" s="6" t="str">
        <f>MID(D3791,3,1)</f>
        <v>C</v>
      </c>
      <c r="F3791" s="6" t="str">
        <f t="shared" si="119"/>
        <v>6</v>
      </c>
      <c r="G3791" s="3">
        <v>102.62</v>
      </c>
      <c r="H3791" s="3">
        <v>64.75</v>
      </c>
      <c r="I3791" s="3">
        <v>39.29</v>
      </c>
      <c r="J3791" s="3">
        <v>152.57</v>
      </c>
      <c r="K3791" s="3">
        <v>1.04</v>
      </c>
      <c r="L3791" s="3">
        <v>27.76</v>
      </c>
      <c r="M3791" s="3">
        <v>125.1</v>
      </c>
      <c r="N3791" s="3">
        <v>3.89</v>
      </c>
      <c r="O3791" s="3">
        <f>N3791-K3791</f>
        <v>2.85</v>
      </c>
      <c r="P3791" s="3">
        <v>118.12</v>
      </c>
      <c r="Q3791" s="3">
        <f>(O3791/P3791)*100</f>
        <v>2.4128005418218761</v>
      </c>
      <c r="R3791" t="str">
        <f>_xlfn.CONCAT(TEXT(B3791, "mm/dd/yyyy"), "_", E3791)</f>
        <v>03/01/2021_C</v>
      </c>
    </row>
    <row r="3792" spans="1:18" x14ac:dyDescent="0.25">
      <c r="A3792" s="6" t="str">
        <f t="shared" si="118"/>
        <v>0091</v>
      </c>
      <c r="B3792" s="1">
        <f>DATE(MID(C3792,8,4), MID(C3792,12,2), MID(C3792, 14, 2))</f>
        <v>44256</v>
      </c>
      <c r="C3792" t="s">
        <v>7076</v>
      </c>
      <c r="D3792" t="s">
        <v>7075</v>
      </c>
      <c r="E3792" s="6" t="str">
        <f>MID(D3792,3,1)</f>
        <v>E</v>
      </c>
      <c r="F3792" s="6" t="str">
        <f t="shared" si="119"/>
        <v>11</v>
      </c>
      <c r="G3792" s="3">
        <v>91.45</v>
      </c>
      <c r="H3792" s="3">
        <v>67.25</v>
      </c>
      <c r="I3792" s="3">
        <v>37.25</v>
      </c>
      <c r="J3792" s="3">
        <v>176.58</v>
      </c>
      <c r="K3792" s="3">
        <v>1.04</v>
      </c>
      <c r="L3792" s="3">
        <v>25.55</v>
      </c>
      <c r="M3792" s="3">
        <v>148.18</v>
      </c>
      <c r="N3792" s="3">
        <v>5.04</v>
      </c>
      <c r="O3792" s="3">
        <f>N3792-K3792</f>
        <v>4</v>
      </c>
      <c r="P3792" s="3">
        <v>137.6</v>
      </c>
      <c r="Q3792" s="3">
        <f>(O3792/P3792)*100</f>
        <v>2.9069767441860463</v>
      </c>
      <c r="R3792" t="str">
        <f>_xlfn.CONCAT(TEXT(B3792, "mm/dd/yyyy"), "_", E3792)</f>
        <v>03/01/2021_E</v>
      </c>
    </row>
    <row r="3793" spans="1:18" x14ac:dyDescent="0.25">
      <c r="A3793" s="6" t="str">
        <f t="shared" si="118"/>
        <v>0091</v>
      </c>
      <c r="B3793" s="1">
        <f>DATE(MID(C3793,8,4), MID(C3793,12,2), MID(C3793, 14, 2))</f>
        <v>44256</v>
      </c>
      <c r="C3793" t="s">
        <v>7076</v>
      </c>
      <c r="D3793" t="s">
        <v>7078</v>
      </c>
      <c r="E3793" s="6" t="str">
        <f>MID(D3793,3,1)</f>
        <v>E</v>
      </c>
      <c r="F3793" s="6" t="str">
        <f t="shared" si="119"/>
        <v>11</v>
      </c>
      <c r="G3793" s="3">
        <v>63.59</v>
      </c>
      <c r="H3793" s="3">
        <v>68.010000000000005</v>
      </c>
      <c r="I3793" s="3">
        <v>30.14</v>
      </c>
      <c r="J3793" s="3">
        <v>72.42</v>
      </c>
      <c r="K3793" s="3">
        <v>1.04</v>
      </c>
      <c r="L3793" s="3">
        <v>11.36</v>
      </c>
      <c r="M3793" s="3">
        <v>61.19</v>
      </c>
      <c r="N3793" s="3">
        <v>2.9</v>
      </c>
      <c r="O3793" s="3">
        <f>N3793-K3793</f>
        <v>1.8599999999999999</v>
      </c>
      <c r="P3793" s="3">
        <v>59.24</v>
      </c>
      <c r="Q3793" s="3">
        <f>(O3793/P3793)*100</f>
        <v>3.1397704253882512</v>
      </c>
      <c r="R3793" t="str">
        <f>_xlfn.CONCAT(TEXT(B3793, "mm/dd/yyyy"), "_", E3793)</f>
        <v>03/01/2021_E</v>
      </c>
    </row>
    <row r="3794" spans="1:18" x14ac:dyDescent="0.25">
      <c r="A3794" s="6" t="str">
        <f t="shared" si="118"/>
        <v>0091</v>
      </c>
      <c r="B3794" s="1">
        <f>DATE(MID(C3794,8,4), MID(C3794,12,2), MID(C3794, 14, 2))</f>
        <v>44256</v>
      </c>
      <c r="C3794" t="s">
        <v>7076</v>
      </c>
      <c r="D3794" t="s">
        <v>7080</v>
      </c>
      <c r="E3794" s="6" t="str">
        <f>MID(D3794,3,1)</f>
        <v>E</v>
      </c>
      <c r="F3794" s="6" t="str">
        <f t="shared" si="119"/>
        <v>11</v>
      </c>
      <c r="G3794" s="3">
        <v>60.11</v>
      </c>
      <c r="H3794" s="3">
        <v>60.91</v>
      </c>
      <c r="I3794" s="3">
        <v>26.55</v>
      </c>
      <c r="J3794" s="3">
        <v>61.16</v>
      </c>
      <c r="K3794" s="3">
        <v>1.06</v>
      </c>
      <c r="L3794" s="3">
        <v>9.1999999999999993</v>
      </c>
      <c r="M3794" s="3">
        <v>51.33</v>
      </c>
      <c r="N3794" s="3">
        <v>2.41</v>
      </c>
      <c r="O3794" s="3">
        <f>N3794-K3794</f>
        <v>1.35</v>
      </c>
      <c r="P3794" s="3">
        <v>49.3</v>
      </c>
      <c r="Q3794" s="3">
        <f>(O3794/P3794)*100</f>
        <v>2.7383367139959436</v>
      </c>
      <c r="R3794" t="str">
        <f>_xlfn.CONCAT(TEXT(B3794, "mm/dd/yyyy"), "_", E3794)</f>
        <v>03/01/2021_E</v>
      </c>
    </row>
    <row r="3795" spans="1:18" x14ac:dyDescent="0.25">
      <c r="A3795" s="6" t="str">
        <f t="shared" si="118"/>
        <v>0091</v>
      </c>
      <c r="B3795" s="1">
        <f>DATE(MID(C3795,8,4), MID(C3795,12,2), MID(C3795, 14, 2))</f>
        <v>44256</v>
      </c>
      <c r="C3795" t="s">
        <v>7076</v>
      </c>
      <c r="D3795" t="s">
        <v>7082</v>
      </c>
      <c r="E3795" s="6" t="str">
        <f>MID(D3795,3,1)</f>
        <v>E</v>
      </c>
      <c r="F3795" s="6" t="str">
        <f t="shared" si="119"/>
        <v>11</v>
      </c>
      <c r="G3795" s="3">
        <v>78.040000000000006</v>
      </c>
      <c r="H3795" s="3">
        <v>68.569999999999993</v>
      </c>
      <c r="I3795" s="3">
        <v>39.57</v>
      </c>
      <c r="J3795" s="3">
        <v>116.53</v>
      </c>
      <c r="K3795" s="3">
        <v>1.07</v>
      </c>
      <c r="L3795" s="3">
        <v>17.93</v>
      </c>
      <c r="M3795" s="3">
        <v>98.55</v>
      </c>
      <c r="N3795" s="3">
        <v>4.1100000000000003</v>
      </c>
      <c r="O3795" s="3">
        <f>N3795-K3795</f>
        <v>3.04</v>
      </c>
      <c r="P3795" s="3">
        <v>94.73</v>
      </c>
      <c r="Q3795" s="3">
        <f>(O3795/P3795)*100</f>
        <v>3.20912065871424</v>
      </c>
      <c r="R3795" t="str">
        <f>_xlfn.CONCAT(TEXT(B3795, "mm/dd/yyyy"), "_", E3795)</f>
        <v>03/01/2021_E</v>
      </c>
    </row>
    <row r="3796" spans="1:18" x14ac:dyDescent="0.25">
      <c r="A3796" s="6" t="str">
        <f t="shared" si="118"/>
        <v>0091</v>
      </c>
      <c r="B3796" s="1">
        <f>DATE(MID(C3796,8,4), MID(C3796,12,2), MID(C3796, 14, 2))</f>
        <v>44256</v>
      </c>
      <c r="C3796" t="s">
        <v>7076</v>
      </c>
      <c r="D3796" t="s">
        <v>7084</v>
      </c>
      <c r="E3796" s="6" t="str">
        <f>MID(D3796,3,1)</f>
        <v>E</v>
      </c>
      <c r="F3796" s="6" t="str">
        <f t="shared" si="119"/>
        <v>11</v>
      </c>
      <c r="G3796" s="3">
        <v>72.069999999999993</v>
      </c>
      <c r="H3796" s="3">
        <v>70.88</v>
      </c>
      <c r="I3796" s="3">
        <v>35.880000000000003</v>
      </c>
      <c r="J3796" s="3">
        <v>103.36</v>
      </c>
      <c r="K3796" s="3">
        <v>1.05</v>
      </c>
      <c r="L3796" s="3">
        <v>18.52</v>
      </c>
      <c r="M3796" s="3">
        <v>82.92</v>
      </c>
      <c r="N3796" s="3">
        <v>3.97</v>
      </c>
      <c r="O3796" s="3">
        <f>N3796-K3796</f>
        <v>2.92</v>
      </c>
      <c r="P3796" s="3">
        <v>77.459999999999994</v>
      </c>
      <c r="Q3796" s="3">
        <f>(O3796/P3796)*100</f>
        <v>3.7696875806868064</v>
      </c>
      <c r="R3796" t="str">
        <f>_xlfn.CONCAT(TEXT(B3796, "mm/dd/yyyy"), "_", E3796)</f>
        <v>03/01/2021_E</v>
      </c>
    </row>
    <row r="3797" spans="1:18" x14ac:dyDescent="0.25">
      <c r="A3797" s="6" t="str">
        <f t="shared" si="118"/>
        <v>0091</v>
      </c>
      <c r="B3797" s="1">
        <f>DATE(MID(C3797,8,4), MID(C3797,12,2), MID(C3797, 14, 2))</f>
        <v>44256</v>
      </c>
      <c r="C3797" t="s">
        <v>7076</v>
      </c>
      <c r="D3797" t="s">
        <v>7086</v>
      </c>
      <c r="E3797" s="6" t="str">
        <f>MID(D3797,3,1)</f>
        <v>E</v>
      </c>
      <c r="F3797" s="6" t="str">
        <f t="shared" si="119"/>
        <v>11</v>
      </c>
      <c r="G3797" s="3">
        <v>57.18</v>
      </c>
      <c r="H3797" s="3">
        <v>47.97</v>
      </c>
      <c r="I3797" s="3">
        <v>25.12</v>
      </c>
      <c r="J3797" s="3">
        <v>40.26</v>
      </c>
      <c r="K3797" s="3">
        <v>1.06</v>
      </c>
      <c r="L3797" s="3">
        <v>5.49</v>
      </c>
      <c r="M3797" s="3">
        <v>34.96</v>
      </c>
      <c r="N3797" s="3">
        <v>1.89</v>
      </c>
      <c r="O3797" s="3">
        <f>N3797-K3797</f>
        <v>0.82999999999999985</v>
      </c>
      <c r="P3797" s="3">
        <v>33.42</v>
      </c>
      <c r="Q3797" s="3">
        <f>(O3797/P3797)*100</f>
        <v>2.4835427887492512</v>
      </c>
      <c r="R3797" t="str">
        <f>_xlfn.CONCAT(TEXT(B3797, "mm/dd/yyyy"), "_", E3797)</f>
        <v>03/01/2021_E</v>
      </c>
    </row>
    <row r="3798" spans="1:18" x14ac:dyDescent="0.25">
      <c r="A3798" s="6" t="str">
        <f t="shared" si="118"/>
        <v>0091</v>
      </c>
      <c r="B3798" s="1">
        <f>DATE(MID(C3798,8,4), MID(C3798,12,2), MID(C3798, 14, 2))</f>
        <v>44256</v>
      </c>
      <c r="C3798" t="s">
        <v>7076</v>
      </c>
      <c r="D3798" t="s">
        <v>7088</v>
      </c>
      <c r="E3798" s="6" t="str">
        <f>MID(D3798,3,1)</f>
        <v>E</v>
      </c>
      <c r="F3798" s="6" t="str">
        <f t="shared" si="119"/>
        <v>11</v>
      </c>
      <c r="G3798" s="3">
        <v>82.46</v>
      </c>
      <c r="H3798" s="3">
        <v>67.040000000000006</v>
      </c>
      <c r="I3798" s="3">
        <v>39.29</v>
      </c>
      <c r="J3798" s="3">
        <v>146.44999999999999</v>
      </c>
      <c r="K3798" s="3">
        <v>1.06</v>
      </c>
      <c r="L3798" s="3">
        <v>21.05</v>
      </c>
      <c r="M3798" s="3">
        <v>125.51</v>
      </c>
      <c r="N3798" s="3">
        <v>4.54</v>
      </c>
      <c r="O3798" s="3">
        <f>N3798-K3798</f>
        <v>3.48</v>
      </c>
      <c r="P3798" s="3">
        <v>118.22</v>
      </c>
      <c r="Q3798" s="3">
        <f>(O3798/P3798)*100</f>
        <v>2.9436643545931318</v>
      </c>
      <c r="R3798" t="str">
        <f>_xlfn.CONCAT(TEXT(B3798, "mm/dd/yyyy"), "_", E3798)</f>
        <v>03/01/2021_E</v>
      </c>
    </row>
    <row r="3799" spans="1:18" x14ac:dyDescent="0.25">
      <c r="A3799" s="6" t="str">
        <f t="shared" si="118"/>
        <v>0091</v>
      </c>
      <c r="B3799" s="1">
        <f>DATE(MID(C3799,8,4), MID(C3799,12,2), MID(C3799, 14, 2))</f>
        <v>44256</v>
      </c>
      <c r="C3799" t="s">
        <v>7076</v>
      </c>
      <c r="D3799" t="s">
        <v>7090</v>
      </c>
      <c r="E3799" s="6" t="str">
        <f>MID(D3799,3,1)</f>
        <v>E</v>
      </c>
      <c r="F3799" s="6" t="str">
        <f t="shared" si="119"/>
        <v>11</v>
      </c>
      <c r="G3799" s="3">
        <v>82.82</v>
      </c>
      <c r="H3799" s="3">
        <v>69.66</v>
      </c>
      <c r="I3799" s="3">
        <v>44.58</v>
      </c>
      <c r="J3799" s="3">
        <v>161.11000000000001</v>
      </c>
      <c r="K3799" s="3">
        <v>1.05</v>
      </c>
      <c r="L3799" s="3">
        <v>23.26</v>
      </c>
      <c r="M3799" s="3">
        <v>133.74</v>
      </c>
      <c r="N3799" s="3">
        <v>4.46</v>
      </c>
      <c r="O3799" s="3">
        <f>N3799-K3799</f>
        <v>3.41</v>
      </c>
      <c r="P3799" s="3">
        <v>123.36</v>
      </c>
      <c r="Q3799" s="3">
        <f>(O3799/P3799)*100</f>
        <v>2.7642671854734115</v>
      </c>
      <c r="R3799" t="str">
        <f>_xlfn.CONCAT(TEXT(B3799, "mm/dd/yyyy"), "_", E3799)</f>
        <v>03/01/2021_E</v>
      </c>
    </row>
    <row r="3800" spans="1:18" x14ac:dyDescent="0.25">
      <c r="A3800" s="6" t="str">
        <f t="shared" si="118"/>
        <v>0091</v>
      </c>
      <c r="B3800" s="1">
        <f>DATE(MID(C3800,8,4), MID(C3800,12,2), MID(C3800, 14, 2))</f>
        <v>44256</v>
      </c>
      <c r="C3800" t="s">
        <v>7076</v>
      </c>
      <c r="D3800" t="s">
        <v>7092</v>
      </c>
      <c r="E3800" s="6" t="str">
        <f>MID(D3800,3,1)</f>
        <v>E</v>
      </c>
      <c r="F3800" s="6" t="str">
        <f t="shared" si="119"/>
        <v>11</v>
      </c>
      <c r="G3800" s="3">
        <v>62.63</v>
      </c>
      <c r="H3800" s="3">
        <v>52.28</v>
      </c>
      <c r="I3800" s="3">
        <v>33.729999999999997</v>
      </c>
      <c r="J3800" s="3">
        <v>76.31</v>
      </c>
      <c r="K3800" s="3">
        <v>1.06</v>
      </c>
      <c r="L3800" s="3">
        <v>10.28</v>
      </c>
      <c r="M3800" s="3">
        <v>62.56</v>
      </c>
      <c r="N3800" s="3">
        <v>1.75</v>
      </c>
      <c r="O3800" s="3">
        <f>N3800-K3800</f>
        <v>0.69</v>
      </c>
      <c r="P3800" s="3">
        <v>57.4</v>
      </c>
      <c r="Q3800" s="3">
        <f>(O3800/P3800)*100</f>
        <v>1.2020905923344947</v>
      </c>
      <c r="R3800" t="str">
        <f>_xlfn.CONCAT(TEXT(B3800, "mm/dd/yyyy"), "_", E3800)</f>
        <v>03/01/2021_E</v>
      </c>
    </row>
    <row r="3801" spans="1:18" x14ac:dyDescent="0.25">
      <c r="A3801" s="6" t="str">
        <f t="shared" si="118"/>
        <v>0091</v>
      </c>
      <c r="B3801" s="1">
        <f>DATE(MID(C3801,8,4), MID(C3801,12,2), MID(C3801, 14, 2))</f>
        <v>44256</v>
      </c>
      <c r="C3801" t="s">
        <v>7076</v>
      </c>
      <c r="D3801" t="s">
        <v>7094</v>
      </c>
      <c r="E3801" s="6" t="str">
        <f>MID(D3801,3,1)</f>
        <v>E</v>
      </c>
      <c r="F3801" s="6" t="str">
        <f t="shared" si="119"/>
        <v>11</v>
      </c>
      <c r="G3801" s="3">
        <v>92.52</v>
      </c>
      <c r="H3801" s="3">
        <v>72.319999999999993</v>
      </c>
      <c r="I3801" s="3">
        <v>47.29</v>
      </c>
      <c r="J3801" s="3">
        <v>186.2</v>
      </c>
      <c r="K3801" s="3">
        <v>1.06</v>
      </c>
      <c r="L3801" s="3">
        <v>27.99</v>
      </c>
      <c r="M3801" s="3">
        <v>152.61000000000001</v>
      </c>
      <c r="N3801" s="3">
        <v>5.59</v>
      </c>
      <c r="O3801" s="3">
        <f>N3801-K3801</f>
        <v>4.5299999999999994</v>
      </c>
      <c r="P3801" s="3">
        <v>140.32</v>
      </c>
      <c r="Q3801" s="3">
        <f>(O3801/P3801)*100</f>
        <v>3.2283352337514248</v>
      </c>
      <c r="R3801" t="str">
        <f>_xlfn.CONCAT(TEXT(B3801, "mm/dd/yyyy"), "_", E3801)</f>
        <v>03/01/2021_E</v>
      </c>
    </row>
    <row r="3802" spans="1:18" x14ac:dyDescent="0.25">
      <c r="A3802" s="6" t="str">
        <f t="shared" si="118"/>
        <v>0091</v>
      </c>
      <c r="B3802" s="1">
        <f>DATE(MID(C3802,8,4), MID(C3802,12,2), MID(C3802, 14, 2))</f>
        <v>44256</v>
      </c>
      <c r="C3802" t="s">
        <v>7076</v>
      </c>
      <c r="D3802" t="s">
        <v>7096</v>
      </c>
      <c r="E3802" s="6" t="str">
        <f>MID(D3802,3,1)</f>
        <v>E</v>
      </c>
      <c r="F3802" s="6" t="str">
        <f t="shared" si="119"/>
        <v>11</v>
      </c>
      <c r="G3802" s="3">
        <v>68.209999999999994</v>
      </c>
      <c r="H3802" s="3">
        <v>52.98</v>
      </c>
      <c r="I3802" s="3">
        <v>28.38</v>
      </c>
      <c r="J3802" s="3">
        <v>62.78</v>
      </c>
      <c r="K3802" s="3">
        <v>1.06</v>
      </c>
      <c r="L3802" s="3">
        <v>12.57</v>
      </c>
      <c r="M3802" s="3">
        <v>49.67</v>
      </c>
      <c r="N3802" s="3">
        <v>3.24</v>
      </c>
      <c r="O3802" s="3">
        <f>N3802-K3802</f>
        <v>2.1800000000000002</v>
      </c>
      <c r="P3802" s="3">
        <v>46.8</v>
      </c>
      <c r="Q3802" s="3">
        <f>(O3802/P3802)*100</f>
        <v>4.6581196581196593</v>
      </c>
      <c r="R3802" t="str">
        <f>_xlfn.CONCAT(TEXT(B3802, "mm/dd/yyyy"), "_", E3802)</f>
        <v>03/01/2021_E</v>
      </c>
    </row>
    <row r="3803" spans="1:18" x14ac:dyDescent="0.25">
      <c r="A3803" s="6" t="str">
        <f t="shared" si="118"/>
        <v>0091</v>
      </c>
      <c r="B3803" s="1">
        <f>DATE(MID(C3803,8,4), MID(C3803,12,2), MID(C3803, 14, 2))</f>
        <v>44256</v>
      </c>
      <c r="C3803" t="s">
        <v>7076</v>
      </c>
      <c r="D3803" t="s">
        <v>7098</v>
      </c>
      <c r="E3803" s="6" t="str">
        <f>MID(D3803,3,1)</f>
        <v>E</v>
      </c>
      <c r="F3803" s="6" t="str">
        <f t="shared" si="119"/>
        <v>11</v>
      </c>
      <c r="G3803" s="3">
        <v>72.91</v>
      </c>
      <c r="H3803" s="3">
        <v>60.79</v>
      </c>
      <c r="I3803" s="3">
        <v>30.84</v>
      </c>
      <c r="J3803" s="3">
        <v>73.12</v>
      </c>
      <c r="K3803" s="3">
        <v>1.07</v>
      </c>
      <c r="L3803" s="3">
        <v>13.86</v>
      </c>
      <c r="M3803" s="3">
        <v>57.98</v>
      </c>
      <c r="N3803" s="3">
        <v>3.59</v>
      </c>
      <c r="O3803" s="3">
        <f>N3803-K3803</f>
        <v>2.5199999999999996</v>
      </c>
      <c r="P3803" s="3">
        <v>55.85</v>
      </c>
      <c r="Q3803" s="3">
        <f>(O3803/P3803)*100</f>
        <v>4.5120859444941797</v>
      </c>
      <c r="R3803" t="str">
        <f>_xlfn.CONCAT(TEXT(B3803, "mm/dd/yyyy"), "_", E3803)</f>
        <v>03/01/2021_E</v>
      </c>
    </row>
    <row r="3804" spans="1:18" x14ac:dyDescent="0.25">
      <c r="A3804" s="6" t="str">
        <f t="shared" si="118"/>
        <v>0091</v>
      </c>
      <c r="B3804" s="1">
        <f>DATE(MID(C3804,8,4), MID(C3804,12,2), MID(C3804, 14, 2))</f>
        <v>44256</v>
      </c>
      <c r="C3804" t="s">
        <v>7076</v>
      </c>
      <c r="D3804" t="s">
        <v>7100</v>
      </c>
      <c r="E3804" s="6" t="str">
        <f>MID(D3804,3,1)</f>
        <v>E</v>
      </c>
      <c r="F3804" s="6" t="str">
        <f t="shared" si="119"/>
        <v>11</v>
      </c>
      <c r="G3804" s="3">
        <v>82.46</v>
      </c>
      <c r="H3804" s="3">
        <v>65.98</v>
      </c>
      <c r="I3804" s="3">
        <v>41.34</v>
      </c>
      <c r="J3804" s="3">
        <v>157.11000000000001</v>
      </c>
      <c r="K3804" s="3">
        <v>1.07</v>
      </c>
      <c r="L3804" s="3">
        <v>18.350000000000001</v>
      </c>
      <c r="M3804" s="3">
        <v>135.4</v>
      </c>
      <c r="N3804" s="3">
        <v>4.0599999999999996</v>
      </c>
      <c r="O3804" s="3">
        <f>N3804-K3804</f>
        <v>2.9899999999999993</v>
      </c>
      <c r="P3804" s="3">
        <v>129.80000000000001</v>
      </c>
      <c r="Q3804" s="3">
        <f>(O3804/P3804)*100</f>
        <v>2.3035439137134044</v>
      </c>
      <c r="R3804" t="str">
        <f>_xlfn.CONCAT(TEXT(B3804, "mm/dd/yyyy"), "_", E3804)</f>
        <v>03/01/2021_E</v>
      </c>
    </row>
    <row r="3805" spans="1:18" x14ac:dyDescent="0.25">
      <c r="A3805" s="6" t="str">
        <f t="shared" si="118"/>
        <v>0091</v>
      </c>
      <c r="B3805" s="1">
        <f>DATE(MID(C3805,8,4), MID(C3805,12,2), MID(C3805, 14, 2))</f>
        <v>44256</v>
      </c>
      <c r="C3805" t="s">
        <v>7076</v>
      </c>
      <c r="D3805" t="s">
        <v>7102</v>
      </c>
      <c r="E3805" s="6" t="str">
        <f>MID(D3805,3,1)</f>
        <v>E</v>
      </c>
      <c r="F3805" s="6" t="str">
        <f t="shared" si="119"/>
        <v>11</v>
      </c>
      <c r="G3805" s="3">
        <v>78.58</v>
      </c>
      <c r="H3805" s="3">
        <v>71.55</v>
      </c>
      <c r="I3805" s="3">
        <v>35.76</v>
      </c>
      <c r="J3805" s="3">
        <v>123.77</v>
      </c>
      <c r="K3805" s="3">
        <v>1.06</v>
      </c>
      <c r="L3805" s="3">
        <v>19.68</v>
      </c>
      <c r="M3805" s="3">
        <v>102.72</v>
      </c>
      <c r="N3805" s="3">
        <v>4.53</v>
      </c>
      <c r="O3805" s="3">
        <f>N3805-K3805</f>
        <v>3.47</v>
      </c>
      <c r="P3805" s="3">
        <v>99.02</v>
      </c>
      <c r="Q3805" s="3">
        <f>(O3805/P3805)*100</f>
        <v>3.5043425570591804</v>
      </c>
      <c r="R3805" t="str">
        <f>_xlfn.CONCAT(TEXT(B3805, "mm/dd/yyyy"), "_", E3805)</f>
        <v>03/01/2021_E</v>
      </c>
    </row>
    <row r="3806" spans="1:18" x14ac:dyDescent="0.25">
      <c r="A3806" s="6" t="str">
        <f t="shared" si="118"/>
        <v>0091</v>
      </c>
      <c r="B3806" s="1">
        <f>DATE(MID(C3806,8,4), MID(C3806,12,2), MID(C3806, 14, 2))</f>
        <v>44256</v>
      </c>
      <c r="C3806" t="s">
        <v>7076</v>
      </c>
      <c r="D3806" t="s">
        <v>7104</v>
      </c>
      <c r="E3806" s="6" t="str">
        <f>MID(D3806,3,1)</f>
        <v>E</v>
      </c>
      <c r="F3806" s="6" t="str">
        <f t="shared" si="119"/>
        <v>11</v>
      </c>
      <c r="G3806" s="3">
        <v>85.73</v>
      </c>
      <c r="H3806" s="3">
        <v>73.36</v>
      </c>
      <c r="I3806" s="3">
        <v>41</v>
      </c>
      <c r="J3806" s="3">
        <v>188.01</v>
      </c>
      <c r="K3806" s="3">
        <v>1.07</v>
      </c>
      <c r="L3806" s="3">
        <v>26.51</v>
      </c>
      <c r="M3806" s="3">
        <v>152.83000000000001</v>
      </c>
      <c r="N3806" s="3">
        <v>5.2</v>
      </c>
      <c r="O3806" s="3">
        <f>N3806-K3806</f>
        <v>4.13</v>
      </c>
      <c r="P3806" s="3">
        <v>140.5</v>
      </c>
      <c r="Q3806" s="3">
        <f>(O3806/P3806)*100</f>
        <v>2.9395017793594302</v>
      </c>
      <c r="R3806" t="str">
        <f>_xlfn.CONCAT(TEXT(B3806, "mm/dd/yyyy"), "_", E3806)</f>
        <v>03/01/2021_E</v>
      </c>
    </row>
    <row r="3807" spans="1:18" x14ac:dyDescent="0.25">
      <c r="A3807" s="6" t="str">
        <f t="shared" si="118"/>
        <v>0091</v>
      </c>
      <c r="B3807" s="1">
        <f>DATE(MID(C3807,8,4), MID(C3807,12,2), MID(C3807, 14, 2))</f>
        <v>44256</v>
      </c>
      <c r="C3807" t="s">
        <v>7076</v>
      </c>
      <c r="D3807" t="s">
        <v>7106</v>
      </c>
      <c r="E3807" s="6" t="str">
        <f>MID(D3807,3,1)</f>
        <v>E</v>
      </c>
      <c r="F3807" s="6" t="str">
        <f t="shared" si="119"/>
        <v>11</v>
      </c>
      <c r="G3807" s="3">
        <v>67.14</v>
      </c>
      <c r="H3807" s="3">
        <v>54.39</v>
      </c>
      <c r="I3807" s="3">
        <v>28.62</v>
      </c>
      <c r="J3807" s="3">
        <v>60.76</v>
      </c>
      <c r="K3807" s="3">
        <v>1.07</v>
      </c>
      <c r="L3807" s="3">
        <v>8.5399999999999991</v>
      </c>
      <c r="M3807" s="3">
        <v>51.59</v>
      </c>
      <c r="N3807" s="3">
        <v>2.54</v>
      </c>
      <c r="O3807" s="3">
        <f>N3807-K3807</f>
        <v>1.47</v>
      </c>
      <c r="P3807" s="3">
        <v>49.76</v>
      </c>
      <c r="Q3807" s="3">
        <f>(O3807/P3807)*100</f>
        <v>2.9541800643086815</v>
      </c>
      <c r="R3807" t="str">
        <f>_xlfn.CONCAT(TEXT(B3807, "mm/dd/yyyy"), "_", E3807)</f>
        <v>03/01/2021_E</v>
      </c>
    </row>
    <row r="3808" spans="1:18" x14ac:dyDescent="0.25">
      <c r="A3808" s="6" t="str">
        <f t="shared" si="118"/>
        <v>0091</v>
      </c>
      <c r="B3808" s="1">
        <f>DATE(MID(C3808,8,4), MID(C3808,12,2), MID(C3808, 14, 2))</f>
        <v>44256</v>
      </c>
      <c r="C3808" t="s">
        <v>7076</v>
      </c>
      <c r="D3808" t="s">
        <v>7108</v>
      </c>
      <c r="E3808" s="6" t="str">
        <f>MID(D3808,3,1)</f>
        <v>E</v>
      </c>
      <c r="F3808" s="6" t="str">
        <f t="shared" si="119"/>
        <v>11</v>
      </c>
      <c r="G3808" s="3">
        <v>65.75</v>
      </c>
      <c r="H3808" s="3">
        <v>66.48</v>
      </c>
      <c r="I3808" s="3">
        <v>35.450000000000003</v>
      </c>
      <c r="J3808" s="3">
        <v>90.44</v>
      </c>
      <c r="K3808" s="3">
        <v>1.07</v>
      </c>
      <c r="L3808" s="3">
        <v>19.079999999999998</v>
      </c>
      <c r="M3808" s="3">
        <v>68.83</v>
      </c>
      <c r="N3808" s="3">
        <v>4.4400000000000004</v>
      </c>
      <c r="O3808" s="3">
        <f>N3808-K3808</f>
        <v>3.37</v>
      </c>
      <c r="P3808" s="3">
        <v>65.05</v>
      </c>
      <c r="Q3808" s="3">
        <f>(O3808/P3808)*100</f>
        <v>5.180630284396619</v>
      </c>
      <c r="R3808" t="str">
        <f>_xlfn.CONCAT(TEXT(B3808, "mm/dd/yyyy"), "_", E3808)</f>
        <v>03/01/2021_E</v>
      </c>
    </row>
    <row r="3809" spans="1:18" x14ac:dyDescent="0.25">
      <c r="A3809" s="6" t="str">
        <f t="shared" si="118"/>
        <v>0091</v>
      </c>
      <c r="B3809" s="1">
        <f>DATE(MID(C3809,8,4), MID(C3809,12,2), MID(C3809, 14, 2))</f>
        <v>44256</v>
      </c>
      <c r="C3809" t="s">
        <v>7076</v>
      </c>
      <c r="D3809" t="s">
        <v>7110</v>
      </c>
      <c r="E3809" s="6" t="str">
        <f>MID(D3809,3,1)</f>
        <v>E</v>
      </c>
      <c r="F3809" s="6" t="str">
        <f t="shared" si="119"/>
        <v>11</v>
      </c>
      <c r="G3809" s="3">
        <v>59.42</v>
      </c>
      <c r="H3809" s="3">
        <v>53.13</v>
      </c>
      <c r="I3809" s="3">
        <v>24.97</v>
      </c>
      <c r="J3809" s="3">
        <v>49.32</v>
      </c>
      <c r="K3809" s="3">
        <v>1.06</v>
      </c>
      <c r="L3809" s="3">
        <v>7.77</v>
      </c>
      <c r="M3809" s="3">
        <v>40.15</v>
      </c>
      <c r="N3809" s="3">
        <v>2.44</v>
      </c>
      <c r="O3809" s="3">
        <f>N3809-K3809</f>
        <v>1.38</v>
      </c>
      <c r="P3809" s="3">
        <v>37.69</v>
      </c>
      <c r="Q3809" s="3">
        <f>(O3809/P3809)*100</f>
        <v>3.6614486601220486</v>
      </c>
      <c r="R3809" t="str">
        <f>_xlfn.CONCAT(TEXT(B3809, "mm/dd/yyyy"), "_", E3809)</f>
        <v>03/01/2021_E</v>
      </c>
    </row>
    <row r="3810" spans="1:18" x14ac:dyDescent="0.25">
      <c r="A3810" s="6" t="str">
        <f t="shared" si="118"/>
        <v>0091</v>
      </c>
      <c r="B3810" s="1">
        <f>DATE(MID(C3810,8,4), MID(C3810,12,2), MID(C3810, 14, 2))</f>
        <v>44256</v>
      </c>
      <c r="C3810" t="s">
        <v>7076</v>
      </c>
      <c r="D3810" t="s">
        <v>7112</v>
      </c>
      <c r="E3810" s="6" t="str">
        <f>MID(D3810,3,1)</f>
        <v>E</v>
      </c>
      <c r="F3810" s="6" t="str">
        <f t="shared" si="119"/>
        <v>11</v>
      </c>
      <c r="G3810" s="3">
        <v>60.27</v>
      </c>
      <c r="H3810" s="3">
        <v>52.19</v>
      </c>
      <c r="I3810" s="3">
        <v>27.16</v>
      </c>
      <c r="J3810" s="3">
        <v>52.33</v>
      </c>
      <c r="K3810" s="3">
        <v>1.05</v>
      </c>
      <c r="L3810" s="3">
        <v>8.3699999999999992</v>
      </c>
      <c r="M3810" s="3">
        <v>43.38</v>
      </c>
      <c r="N3810" s="3">
        <v>2.4500000000000002</v>
      </c>
      <c r="O3810" s="3">
        <f>N3810-K3810</f>
        <v>1.4000000000000001</v>
      </c>
      <c r="P3810" s="3">
        <v>41.9</v>
      </c>
      <c r="Q3810" s="3">
        <f>(O3810/P3810)*100</f>
        <v>3.3412887828162297</v>
      </c>
      <c r="R3810" t="str">
        <f>_xlfn.CONCAT(TEXT(B3810, "mm/dd/yyyy"), "_", E3810)</f>
        <v>03/01/2021_E</v>
      </c>
    </row>
    <row r="3811" spans="1:18" x14ac:dyDescent="0.25">
      <c r="A3811" s="6" t="str">
        <f t="shared" si="118"/>
        <v>0091</v>
      </c>
      <c r="B3811" s="1">
        <f>DATE(MID(C3811,8,4), MID(C3811,12,2), MID(C3811, 14, 2))</f>
        <v>44256</v>
      </c>
      <c r="C3811" t="s">
        <v>7076</v>
      </c>
      <c r="D3811" t="s">
        <v>7114</v>
      </c>
      <c r="E3811" s="6" t="str">
        <f>MID(D3811,3,1)</f>
        <v>E</v>
      </c>
      <c r="F3811" s="6" t="str">
        <f t="shared" si="119"/>
        <v>11</v>
      </c>
      <c r="G3811" s="3">
        <v>71.180000000000007</v>
      </c>
      <c r="H3811" s="3">
        <v>57.97</v>
      </c>
      <c r="I3811" s="3">
        <v>39.549999999999997</v>
      </c>
      <c r="J3811" s="3">
        <v>105.13</v>
      </c>
      <c r="K3811" s="3">
        <v>1.05</v>
      </c>
      <c r="L3811" s="3">
        <v>15.47</v>
      </c>
      <c r="M3811" s="3">
        <v>87.66</v>
      </c>
      <c r="N3811" s="3">
        <v>3.9</v>
      </c>
      <c r="O3811" s="3">
        <f>N3811-K3811</f>
        <v>2.8499999999999996</v>
      </c>
      <c r="P3811" s="3">
        <v>81.22</v>
      </c>
      <c r="Q3811" s="3">
        <f>(O3811/P3811)*100</f>
        <v>3.5089879340064023</v>
      </c>
      <c r="R3811" t="str">
        <f>_xlfn.CONCAT(TEXT(B3811, "mm/dd/yyyy"), "_", E3811)</f>
        <v>03/01/2021_E</v>
      </c>
    </row>
    <row r="3812" spans="1:18" x14ac:dyDescent="0.25">
      <c r="A3812" s="6" t="str">
        <f t="shared" si="118"/>
        <v>0091</v>
      </c>
      <c r="B3812" s="1">
        <f>DATE(MID(C3812,8,4), MID(C3812,12,2), MID(C3812, 14, 2))</f>
        <v>44256</v>
      </c>
      <c r="C3812" t="s">
        <v>7076</v>
      </c>
      <c r="D3812" t="s">
        <v>7116</v>
      </c>
      <c r="E3812" s="6" t="str">
        <f>MID(D3812,3,1)</f>
        <v>E</v>
      </c>
      <c r="F3812" s="6" t="str">
        <f t="shared" si="119"/>
        <v>11</v>
      </c>
      <c r="G3812" s="3">
        <v>69.02</v>
      </c>
      <c r="H3812" s="3">
        <v>63.72</v>
      </c>
      <c r="I3812" s="3">
        <v>31.07</v>
      </c>
      <c r="J3812" s="3">
        <v>84.39</v>
      </c>
      <c r="K3812" s="3">
        <v>1.06</v>
      </c>
      <c r="L3812" s="3">
        <v>11.72</v>
      </c>
      <c r="M3812" s="3">
        <v>70.41</v>
      </c>
      <c r="N3812" s="3">
        <v>3.13</v>
      </c>
      <c r="O3812" s="3">
        <f>N3812-K3812</f>
        <v>2.0699999999999998</v>
      </c>
      <c r="P3812" s="3">
        <v>67.569999999999993</v>
      </c>
      <c r="Q3812" s="3">
        <f>(O3812/P3812)*100</f>
        <v>3.0634897143702831</v>
      </c>
      <c r="R3812" t="str">
        <f>_xlfn.CONCAT(TEXT(B3812, "mm/dd/yyyy"), "_", E3812)</f>
        <v>03/01/2021_E</v>
      </c>
    </row>
    <row r="3813" spans="1:18" x14ac:dyDescent="0.25">
      <c r="A3813" s="6" t="str">
        <f t="shared" si="118"/>
        <v>0091</v>
      </c>
      <c r="B3813" s="1">
        <f>DATE(MID(C3813,8,4), MID(C3813,12,2), MID(C3813, 14, 2))</f>
        <v>44256</v>
      </c>
      <c r="C3813" t="s">
        <v>7076</v>
      </c>
      <c r="D3813" t="s">
        <v>7118</v>
      </c>
      <c r="E3813" s="6" t="str">
        <f>MID(D3813,3,1)</f>
        <v>E</v>
      </c>
      <c r="F3813" s="6" t="str">
        <f t="shared" si="119"/>
        <v>11</v>
      </c>
      <c r="G3813" s="3">
        <v>77.290000000000006</v>
      </c>
      <c r="H3813" s="3">
        <v>73.77</v>
      </c>
      <c r="I3813" s="3">
        <v>37.159999999999997</v>
      </c>
      <c r="J3813" s="3">
        <v>120.48</v>
      </c>
      <c r="K3813" s="3">
        <v>1.06</v>
      </c>
      <c r="L3813" s="3">
        <v>17.61</v>
      </c>
      <c r="M3813" s="3">
        <v>98.84</v>
      </c>
      <c r="N3813" s="3">
        <v>4.26</v>
      </c>
      <c r="O3813" s="3">
        <f>N3813-K3813</f>
        <v>3.1999999999999997</v>
      </c>
      <c r="P3813" s="3">
        <v>93.1</v>
      </c>
      <c r="Q3813" s="3">
        <f>(O3813/P3813)*100</f>
        <v>3.4371643394199785</v>
      </c>
      <c r="R3813" t="str">
        <f>_xlfn.CONCAT(TEXT(B3813, "mm/dd/yyyy"), "_", E3813)</f>
        <v>03/01/2021_E</v>
      </c>
    </row>
    <row r="3814" spans="1:18" x14ac:dyDescent="0.25">
      <c r="A3814" s="6" t="str">
        <f t="shared" si="118"/>
        <v>0091</v>
      </c>
      <c r="B3814" s="1">
        <f>DATE(MID(C3814,8,4), MID(C3814,12,2), MID(C3814, 14, 2))</f>
        <v>44256</v>
      </c>
      <c r="C3814" t="s">
        <v>7076</v>
      </c>
      <c r="D3814" t="s">
        <v>7120</v>
      </c>
      <c r="E3814" s="6" t="str">
        <f>MID(D3814,3,1)</f>
        <v>E</v>
      </c>
      <c r="F3814" s="6" t="str">
        <f t="shared" si="119"/>
        <v>11</v>
      </c>
      <c r="G3814" s="3">
        <v>69.81</v>
      </c>
      <c r="H3814" s="3">
        <v>54.26</v>
      </c>
      <c r="I3814" s="3">
        <v>36.83</v>
      </c>
      <c r="J3814" s="3">
        <v>78.2</v>
      </c>
      <c r="K3814" s="3">
        <v>1.07</v>
      </c>
      <c r="L3814" s="3">
        <v>12.75</v>
      </c>
      <c r="M3814" s="3">
        <v>63.43</v>
      </c>
      <c r="N3814" s="3">
        <v>3.28</v>
      </c>
      <c r="O3814" s="3">
        <f>N3814-K3814</f>
        <v>2.21</v>
      </c>
      <c r="P3814" s="3">
        <v>59.71</v>
      </c>
      <c r="Q3814" s="3">
        <f>(O3814/P3814)*100</f>
        <v>3.7012225757829511</v>
      </c>
      <c r="R3814" t="str">
        <f>_xlfn.CONCAT(TEXT(B3814, "mm/dd/yyyy"), "_", E3814)</f>
        <v>03/01/2021_E</v>
      </c>
    </row>
    <row r="3815" spans="1:18" x14ac:dyDescent="0.25">
      <c r="A3815" s="6" t="str">
        <f t="shared" si="118"/>
        <v>0091</v>
      </c>
      <c r="B3815" s="1">
        <f>DATE(MID(C3815,8,4), MID(C3815,12,2), MID(C3815, 14, 2))</f>
        <v>44256</v>
      </c>
      <c r="C3815" t="s">
        <v>7076</v>
      </c>
      <c r="D3815" t="s">
        <v>7122</v>
      </c>
      <c r="E3815" s="6" t="str">
        <f>MID(D3815,3,1)</f>
        <v>E</v>
      </c>
      <c r="F3815" s="6" t="str">
        <f t="shared" si="119"/>
        <v>11</v>
      </c>
      <c r="G3815" s="3">
        <v>84.15</v>
      </c>
      <c r="H3815" s="3">
        <v>76.709999999999994</v>
      </c>
      <c r="I3815" s="3">
        <v>37.9</v>
      </c>
      <c r="J3815" s="3">
        <v>152.15</v>
      </c>
      <c r="K3815" s="3">
        <v>1.06</v>
      </c>
      <c r="L3815" s="3">
        <v>19.04</v>
      </c>
      <c r="M3815" s="3">
        <v>129.44999999999999</v>
      </c>
      <c r="N3815" s="3">
        <v>4.54</v>
      </c>
      <c r="O3815" s="3">
        <f>N3815-K3815</f>
        <v>3.48</v>
      </c>
      <c r="P3815" s="3">
        <v>124.03</v>
      </c>
      <c r="Q3815" s="3">
        <f>(O3815/P3815)*100</f>
        <v>2.805772796903975</v>
      </c>
      <c r="R3815" t="str">
        <f>_xlfn.CONCAT(TEXT(B3815, "mm/dd/yyyy"), "_", E3815)</f>
        <v>03/01/2021_E</v>
      </c>
    </row>
    <row r="3816" spans="1:18" x14ac:dyDescent="0.25">
      <c r="A3816" s="6" t="str">
        <f t="shared" si="118"/>
        <v>0091</v>
      </c>
      <c r="B3816" s="1">
        <f>DATE(MID(C3816,8,4), MID(C3816,12,2), MID(C3816, 14, 2))</f>
        <v>44256</v>
      </c>
      <c r="C3816" t="s">
        <v>7076</v>
      </c>
      <c r="D3816" t="s">
        <v>7124</v>
      </c>
      <c r="E3816" s="6" t="str">
        <f>MID(D3816,3,1)</f>
        <v>E</v>
      </c>
      <c r="F3816" s="6" t="str">
        <f t="shared" si="119"/>
        <v>11</v>
      </c>
      <c r="G3816" s="3">
        <v>80.19</v>
      </c>
      <c r="H3816" s="3">
        <v>65.42</v>
      </c>
      <c r="I3816" s="3">
        <v>34.869999999999997</v>
      </c>
      <c r="J3816" s="3">
        <v>102.54</v>
      </c>
      <c r="K3816" s="3">
        <v>1.06</v>
      </c>
      <c r="L3816" s="3">
        <v>13.05</v>
      </c>
      <c r="M3816" s="3">
        <v>85.62</v>
      </c>
      <c r="N3816" s="3">
        <v>3.39</v>
      </c>
      <c r="O3816" s="3">
        <f>N3816-K3816</f>
        <v>2.33</v>
      </c>
      <c r="P3816" s="3">
        <v>80.97</v>
      </c>
      <c r="Q3816" s="3">
        <f>(O3816/P3816)*100</f>
        <v>2.8776089909843154</v>
      </c>
      <c r="R3816" t="str">
        <f>_xlfn.CONCAT(TEXT(B3816, "mm/dd/yyyy"), "_", E3816)</f>
        <v>03/01/2021_E</v>
      </c>
    </row>
    <row r="3817" spans="1:18" x14ac:dyDescent="0.25">
      <c r="A3817" s="6" t="str">
        <f t="shared" si="118"/>
        <v>0007</v>
      </c>
      <c r="B3817" s="1">
        <f>DATE(MID(C3817,8,4), MID(C3817,12,2), MID(C3817, 14, 2))</f>
        <v>44291</v>
      </c>
      <c r="C3817" t="s">
        <v>3259</v>
      </c>
      <c r="D3817" t="s">
        <v>3258</v>
      </c>
      <c r="E3817" s="6" t="str">
        <f>MID(D3817,3,1)</f>
        <v>C</v>
      </c>
      <c r="F3817" s="6" t="str">
        <f t="shared" si="119"/>
        <v>6</v>
      </c>
      <c r="G3817" s="3">
        <v>79.78</v>
      </c>
      <c r="H3817" s="3">
        <v>58.79</v>
      </c>
      <c r="I3817" s="3">
        <v>28.36</v>
      </c>
      <c r="J3817" s="3">
        <v>87.29</v>
      </c>
      <c r="K3817" s="3">
        <v>1.05</v>
      </c>
      <c r="L3817" s="3">
        <v>15.92</v>
      </c>
      <c r="M3817" s="3">
        <v>64.290000000000006</v>
      </c>
      <c r="N3817" s="3">
        <v>3.82</v>
      </c>
      <c r="O3817" s="3">
        <f>N3817-K3817</f>
        <v>2.7699999999999996</v>
      </c>
      <c r="P3817" s="3">
        <v>57.46</v>
      </c>
      <c r="Q3817" s="3">
        <f>(O3817/P3817)*100</f>
        <v>4.820744865993734</v>
      </c>
      <c r="R3817" t="str">
        <f>_xlfn.CONCAT(TEXT(B3817, "mm/dd/yyyy"), "_", E3817)</f>
        <v>04/05/2021_C</v>
      </c>
    </row>
    <row r="3818" spans="1:18" x14ac:dyDescent="0.25">
      <c r="A3818" s="6" t="str">
        <f t="shared" si="118"/>
        <v>0007</v>
      </c>
      <c r="B3818" s="1">
        <f>DATE(MID(C3818,8,4), MID(C3818,12,2), MID(C3818, 14, 2))</f>
        <v>44291</v>
      </c>
      <c r="C3818" t="s">
        <v>3259</v>
      </c>
      <c r="D3818" t="s">
        <v>3261</v>
      </c>
      <c r="E3818" s="6" t="str">
        <f>MID(D3818,3,1)</f>
        <v>C</v>
      </c>
      <c r="F3818" s="6" t="str">
        <f t="shared" si="119"/>
        <v>6</v>
      </c>
      <c r="G3818" s="3">
        <v>100.59</v>
      </c>
      <c r="H3818" s="3">
        <v>87.97</v>
      </c>
      <c r="I3818" s="3">
        <v>43.94</v>
      </c>
      <c r="J3818" s="3">
        <v>223.8</v>
      </c>
      <c r="K3818" s="3">
        <v>1.05</v>
      </c>
      <c r="L3818" s="3">
        <v>23.92</v>
      </c>
      <c r="M3818" s="3">
        <v>179.74</v>
      </c>
      <c r="N3818" s="3">
        <v>5.92</v>
      </c>
      <c r="O3818" s="3">
        <f>N3818-K3818</f>
        <v>4.87</v>
      </c>
      <c r="P3818" s="3">
        <v>171.8</v>
      </c>
      <c r="Q3818" s="3">
        <f>(O3818/P3818)*100</f>
        <v>2.8346915017462164</v>
      </c>
      <c r="R3818" t="str">
        <f>_xlfn.CONCAT(TEXT(B3818, "mm/dd/yyyy"), "_", E3818)</f>
        <v>04/05/2021_C</v>
      </c>
    </row>
    <row r="3819" spans="1:18" x14ac:dyDescent="0.25">
      <c r="A3819" s="6" t="str">
        <f t="shared" si="118"/>
        <v>0007</v>
      </c>
      <c r="B3819" s="1">
        <f>DATE(MID(C3819,8,4), MID(C3819,12,2), MID(C3819, 14, 2))</f>
        <v>44291</v>
      </c>
      <c r="C3819" t="s">
        <v>3259</v>
      </c>
      <c r="D3819" t="s">
        <v>3263</v>
      </c>
      <c r="E3819" s="6" t="str">
        <f>MID(D3819,3,1)</f>
        <v>C</v>
      </c>
      <c r="F3819" s="6" t="str">
        <f t="shared" si="119"/>
        <v>6</v>
      </c>
      <c r="G3819" s="3">
        <v>69.3</v>
      </c>
      <c r="H3819" s="3">
        <v>69.34</v>
      </c>
      <c r="I3819" s="3">
        <v>32.4</v>
      </c>
      <c r="J3819" s="3">
        <v>74.06</v>
      </c>
      <c r="K3819" s="3">
        <v>1.07</v>
      </c>
      <c r="L3819" s="3">
        <v>9.2899999999999991</v>
      </c>
      <c r="M3819" s="3">
        <v>59.1</v>
      </c>
      <c r="N3819" s="3">
        <v>2.89</v>
      </c>
      <c r="O3819" s="3">
        <f>N3819-K3819</f>
        <v>1.82</v>
      </c>
      <c r="P3819" s="3">
        <v>56.03</v>
      </c>
      <c r="Q3819" s="3">
        <f>(O3819/P3819)*100</f>
        <v>3.2482598607888629</v>
      </c>
      <c r="R3819" t="str">
        <f>_xlfn.CONCAT(TEXT(B3819, "mm/dd/yyyy"), "_", E3819)</f>
        <v>04/05/2021_C</v>
      </c>
    </row>
    <row r="3820" spans="1:18" x14ac:dyDescent="0.25">
      <c r="A3820" s="6" t="str">
        <f t="shared" si="118"/>
        <v>0007</v>
      </c>
      <c r="B3820" s="1">
        <f>DATE(MID(C3820,8,4), MID(C3820,12,2), MID(C3820, 14, 2))</f>
        <v>44291</v>
      </c>
      <c r="C3820" t="s">
        <v>3259</v>
      </c>
      <c r="D3820" t="s">
        <v>3265</v>
      </c>
      <c r="E3820" s="6" t="str">
        <f>MID(D3820,3,1)</f>
        <v>C</v>
      </c>
      <c r="F3820" s="6" t="str">
        <f t="shared" si="119"/>
        <v>6</v>
      </c>
      <c r="G3820" s="3">
        <v>74.290000000000006</v>
      </c>
      <c r="H3820" s="3">
        <v>57.64</v>
      </c>
      <c r="I3820" s="3">
        <v>28.37</v>
      </c>
      <c r="J3820" s="3">
        <v>77.45</v>
      </c>
      <c r="K3820" s="3">
        <v>1.06</v>
      </c>
      <c r="L3820" s="3">
        <v>9.98</v>
      </c>
      <c r="M3820" s="3">
        <v>61.58</v>
      </c>
      <c r="N3820" s="3">
        <v>2.99</v>
      </c>
      <c r="O3820" s="3">
        <f>N3820-K3820</f>
        <v>1.9300000000000002</v>
      </c>
      <c r="P3820" s="3">
        <v>59.01</v>
      </c>
      <c r="Q3820" s="3">
        <f>(O3820/P3820)*100</f>
        <v>3.2706320962548725</v>
      </c>
      <c r="R3820" t="str">
        <f>_xlfn.CONCAT(TEXT(B3820, "mm/dd/yyyy"), "_", E3820)</f>
        <v>04/05/2021_C</v>
      </c>
    </row>
    <row r="3821" spans="1:18" x14ac:dyDescent="0.25">
      <c r="A3821" s="6" t="str">
        <f t="shared" si="118"/>
        <v>0007</v>
      </c>
      <c r="B3821" s="1">
        <f>DATE(MID(C3821,8,4), MID(C3821,12,2), MID(C3821, 14, 2))</f>
        <v>44291</v>
      </c>
      <c r="C3821" t="s">
        <v>3259</v>
      </c>
      <c r="D3821" t="s">
        <v>3267</v>
      </c>
      <c r="E3821" s="6" t="str">
        <f>MID(D3821,3,1)</f>
        <v>C</v>
      </c>
      <c r="F3821" s="6" t="str">
        <f t="shared" si="119"/>
        <v>6</v>
      </c>
      <c r="G3821" s="3">
        <v>79.67</v>
      </c>
      <c r="H3821" s="3">
        <v>54.18</v>
      </c>
      <c r="I3821" s="3">
        <v>24.11</v>
      </c>
      <c r="J3821" s="3">
        <v>84.7</v>
      </c>
      <c r="K3821" s="3">
        <v>1.06</v>
      </c>
      <c r="L3821" s="3">
        <v>11.09</v>
      </c>
      <c r="M3821" s="3">
        <v>67.459999999999994</v>
      </c>
      <c r="N3821" s="3">
        <v>3.17</v>
      </c>
      <c r="O3821" s="3">
        <f>N3821-K3821</f>
        <v>2.11</v>
      </c>
      <c r="P3821" s="3">
        <v>62.65</v>
      </c>
      <c r="Q3821" s="3">
        <f>(O3821/P3821)*100</f>
        <v>3.3679169992019156</v>
      </c>
      <c r="R3821" t="str">
        <f>_xlfn.CONCAT(TEXT(B3821, "mm/dd/yyyy"), "_", E3821)</f>
        <v>04/05/2021_C</v>
      </c>
    </row>
    <row r="3822" spans="1:18" x14ac:dyDescent="0.25">
      <c r="A3822" s="6" t="str">
        <f t="shared" si="118"/>
        <v>0007</v>
      </c>
      <c r="B3822" s="1">
        <f>DATE(MID(C3822,8,4), MID(C3822,12,2), MID(C3822, 14, 2))</f>
        <v>44291</v>
      </c>
      <c r="C3822" t="s">
        <v>3259</v>
      </c>
      <c r="D3822" t="s">
        <v>3269</v>
      </c>
      <c r="E3822" s="6" t="str">
        <f>MID(D3822,3,1)</f>
        <v>C</v>
      </c>
      <c r="F3822" s="6" t="str">
        <f t="shared" si="119"/>
        <v>6</v>
      </c>
      <c r="G3822" s="3">
        <v>67.83</v>
      </c>
      <c r="H3822" s="3">
        <v>46.77</v>
      </c>
      <c r="I3822" s="3">
        <v>29.08</v>
      </c>
      <c r="J3822" s="3">
        <v>59.71</v>
      </c>
      <c r="K3822" s="3">
        <v>1.03</v>
      </c>
      <c r="L3822" s="3">
        <v>10.28</v>
      </c>
      <c r="M3822" s="3">
        <v>45.51</v>
      </c>
      <c r="N3822" s="3">
        <v>2.89</v>
      </c>
      <c r="O3822" s="3">
        <f>N3822-K3822</f>
        <v>1.86</v>
      </c>
      <c r="P3822" s="3">
        <v>42.89</v>
      </c>
      <c r="Q3822" s="3">
        <f>(O3822/P3822)*100</f>
        <v>4.336675215667988</v>
      </c>
      <c r="R3822" t="str">
        <f>_xlfn.CONCAT(TEXT(B3822, "mm/dd/yyyy"), "_", E3822)</f>
        <v>04/05/2021_C</v>
      </c>
    </row>
    <row r="3823" spans="1:18" x14ac:dyDescent="0.25">
      <c r="A3823" s="6" t="str">
        <f t="shared" si="118"/>
        <v>0007</v>
      </c>
      <c r="B3823" s="1">
        <f>DATE(MID(C3823,8,4), MID(C3823,12,2), MID(C3823, 14, 2))</f>
        <v>44291</v>
      </c>
      <c r="C3823" t="s">
        <v>3259</v>
      </c>
      <c r="D3823" t="s">
        <v>3271</v>
      </c>
      <c r="E3823" s="6" t="str">
        <f>MID(D3823,3,1)</f>
        <v>C</v>
      </c>
      <c r="F3823" s="6" t="str">
        <f t="shared" si="119"/>
        <v>6</v>
      </c>
      <c r="G3823" s="3">
        <v>73.739999999999995</v>
      </c>
      <c r="H3823" s="3">
        <v>62.26</v>
      </c>
      <c r="I3823" s="3">
        <v>31.01</v>
      </c>
      <c r="J3823" s="3">
        <v>84.53</v>
      </c>
      <c r="K3823" s="3">
        <v>1.02</v>
      </c>
      <c r="L3823" s="3">
        <v>9.56</v>
      </c>
      <c r="M3823" s="3">
        <v>71.209999999999994</v>
      </c>
      <c r="N3823" s="3">
        <v>2.84</v>
      </c>
      <c r="O3823" s="3">
        <f>N3823-K3823</f>
        <v>1.8199999999999998</v>
      </c>
      <c r="P3823" s="3">
        <v>68.790000000000006</v>
      </c>
      <c r="Q3823" s="3">
        <f>(O3823/P3823)*100</f>
        <v>2.6457333914813193</v>
      </c>
      <c r="R3823" t="str">
        <f>_xlfn.CONCAT(TEXT(B3823, "mm/dd/yyyy"), "_", E3823)</f>
        <v>04/05/2021_C</v>
      </c>
    </row>
    <row r="3824" spans="1:18" x14ac:dyDescent="0.25">
      <c r="A3824" s="6" t="str">
        <f t="shared" si="118"/>
        <v>0007</v>
      </c>
      <c r="B3824" s="1">
        <f>DATE(MID(C3824,8,4), MID(C3824,12,2), MID(C3824, 14, 2))</f>
        <v>44291</v>
      </c>
      <c r="C3824" t="s">
        <v>3259</v>
      </c>
      <c r="D3824" t="s">
        <v>3273</v>
      </c>
      <c r="E3824" s="6" t="str">
        <f>MID(D3824,3,1)</f>
        <v>C</v>
      </c>
      <c r="F3824" s="6" t="str">
        <f t="shared" si="119"/>
        <v>6</v>
      </c>
      <c r="G3824" s="3">
        <v>86.07</v>
      </c>
      <c r="H3824" s="3">
        <v>62.54</v>
      </c>
      <c r="I3824" s="3">
        <v>29.01</v>
      </c>
      <c r="J3824" s="3">
        <v>79.739999999999995</v>
      </c>
      <c r="K3824" s="3">
        <v>1.03</v>
      </c>
      <c r="L3824" s="3">
        <v>12.45</v>
      </c>
      <c r="M3824" s="3">
        <v>64.709999999999994</v>
      </c>
      <c r="N3824" s="3">
        <v>3.69</v>
      </c>
      <c r="O3824" s="3">
        <f>N3824-K3824</f>
        <v>2.66</v>
      </c>
      <c r="P3824" s="3">
        <v>60.44</v>
      </c>
      <c r="Q3824" s="3">
        <f>(O3824/P3824)*100</f>
        <v>4.4010589013898089</v>
      </c>
      <c r="R3824" t="str">
        <f>_xlfn.CONCAT(TEXT(B3824, "mm/dd/yyyy"), "_", E3824)</f>
        <v>04/05/2021_C</v>
      </c>
    </row>
    <row r="3825" spans="1:18" x14ac:dyDescent="0.25">
      <c r="A3825" s="6" t="str">
        <f t="shared" si="118"/>
        <v>0007</v>
      </c>
      <c r="B3825" s="1">
        <f>DATE(MID(C3825,8,4), MID(C3825,12,2), MID(C3825, 14, 2))</f>
        <v>44291</v>
      </c>
      <c r="C3825" t="s">
        <v>3259</v>
      </c>
      <c r="D3825" t="s">
        <v>3275</v>
      </c>
      <c r="E3825" s="6" t="str">
        <f>MID(D3825,3,1)</f>
        <v>C</v>
      </c>
      <c r="F3825" s="6" t="str">
        <f t="shared" si="119"/>
        <v>6</v>
      </c>
      <c r="G3825" s="3">
        <v>90.74</v>
      </c>
      <c r="H3825" s="3">
        <v>66.239999999999995</v>
      </c>
      <c r="I3825" s="3">
        <v>32.61</v>
      </c>
      <c r="J3825" s="3">
        <v>118.96</v>
      </c>
      <c r="K3825" s="3">
        <v>1.06</v>
      </c>
      <c r="L3825" s="3">
        <v>16.190000000000001</v>
      </c>
      <c r="M3825" s="3">
        <v>94.41</v>
      </c>
      <c r="N3825" s="3">
        <v>3.23</v>
      </c>
      <c r="O3825" s="3">
        <f>N3825-K3825</f>
        <v>2.17</v>
      </c>
      <c r="P3825" s="3">
        <v>90.24</v>
      </c>
      <c r="Q3825" s="3">
        <f>(O3825/P3825)*100</f>
        <v>2.4046985815602837</v>
      </c>
      <c r="R3825" t="str">
        <f>_xlfn.CONCAT(TEXT(B3825, "mm/dd/yyyy"), "_", E3825)</f>
        <v>04/05/2021_C</v>
      </c>
    </row>
    <row r="3826" spans="1:18" x14ac:dyDescent="0.25">
      <c r="A3826" s="6" t="str">
        <f t="shared" si="118"/>
        <v>0007</v>
      </c>
      <c r="B3826" s="1">
        <f>DATE(MID(C3826,8,4), MID(C3826,12,2), MID(C3826, 14, 2))</f>
        <v>44291</v>
      </c>
      <c r="C3826" t="s">
        <v>3259</v>
      </c>
      <c r="D3826" t="s">
        <v>3277</v>
      </c>
      <c r="E3826" s="6" t="str">
        <f>MID(D3826,3,1)</f>
        <v>C</v>
      </c>
      <c r="F3826" s="6" t="str">
        <f t="shared" si="119"/>
        <v>6</v>
      </c>
      <c r="G3826" s="3">
        <v>75.069999999999993</v>
      </c>
      <c r="H3826" s="3">
        <v>52.01</v>
      </c>
      <c r="I3826" s="3">
        <v>26.91</v>
      </c>
      <c r="J3826" s="3">
        <v>69.58</v>
      </c>
      <c r="K3826" s="3">
        <v>1.05</v>
      </c>
      <c r="L3826" s="3">
        <v>12.8</v>
      </c>
      <c r="M3826" s="3">
        <v>49.38</v>
      </c>
      <c r="N3826" s="3">
        <v>3.15</v>
      </c>
      <c r="O3826" s="3">
        <f>N3826-K3826</f>
        <v>2.0999999999999996</v>
      </c>
      <c r="P3826" s="3">
        <v>45.4</v>
      </c>
      <c r="Q3826" s="3">
        <f>(O3826/P3826)*100</f>
        <v>4.6255506607929506</v>
      </c>
      <c r="R3826" t="str">
        <f>_xlfn.CONCAT(TEXT(B3826, "mm/dd/yyyy"), "_", E3826)</f>
        <v>04/05/2021_C</v>
      </c>
    </row>
    <row r="3827" spans="1:18" x14ac:dyDescent="0.25">
      <c r="A3827" s="6" t="str">
        <f t="shared" si="118"/>
        <v>0007</v>
      </c>
      <c r="B3827" s="1">
        <f>DATE(MID(C3827,8,4), MID(C3827,12,2), MID(C3827, 14, 2))</f>
        <v>44291</v>
      </c>
      <c r="C3827" t="s">
        <v>3259</v>
      </c>
      <c r="D3827" t="s">
        <v>3279</v>
      </c>
      <c r="E3827" s="6" t="str">
        <f>MID(D3827,3,1)</f>
        <v>C</v>
      </c>
      <c r="F3827" s="6" t="str">
        <f t="shared" si="119"/>
        <v>6</v>
      </c>
      <c r="G3827" s="3">
        <v>86.8</v>
      </c>
      <c r="H3827" s="3">
        <v>53.51</v>
      </c>
      <c r="I3827" s="3">
        <v>23.6</v>
      </c>
      <c r="J3827" s="3">
        <v>67.2</v>
      </c>
      <c r="K3827" s="3">
        <v>1.07</v>
      </c>
      <c r="L3827" s="3">
        <v>15.59</v>
      </c>
      <c r="M3827" s="3">
        <v>46.6</v>
      </c>
      <c r="N3827" s="3">
        <v>3.49</v>
      </c>
      <c r="O3827" s="3">
        <f>N3827-K3827</f>
        <v>2.42</v>
      </c>
      <c r="P3827" s="3">
        <v>42.51</v>
      </c>
      <c r="Q3827" s="3">
        <f>(O3827/P3827)*100</f>
        <v>5.6927781698423896</v>
      </c>
      <c r="R3827" t="str">
        <f>_xlfn.CONCAT(TEXT(B3827, "mm/dd/yyyy"), "_", E3827)</f>
        <v>04/05/2021_C</v>
      </c>
    </row>
    <row r="3828" spans="1:18" x14ac:dyDescent="0.25">
      <c r="A3828" s="6" t="str">
        <f t="shared" si="118"/>
        <v>0007</v>
      </c>
      <c r="B3828" s="1">
        <f>DATE(MID(C3828,8,4), MID(C3828,12,2), MID(C3828, 14, 2))</f>
        <v>44291</v>
      </c>
      <c r="C3828" t="s">
        <v>3259</v>
      </c>
      <c r="D3828" t="s">
        <v>3281</v>
      </c>
      <c r="E3828" s="6" t="str">
        <f>MID(D3828,3,1)</f>
        <v>C</v>
      </c>
      <c r="F3828" s="6" t="str">
        <f t="shared" si="119"/>
        <v>6</v>
      </c>
      <c r="G3828" s="3">
        <v>107.54</v>
      </c>
      <c r="H3828" s="3">
        <v>74.23</v>
      </c>
      <c r="I3828" s="3">
        <v>41.6</v>
      </c>
      <c r="J3828" s="3">
        <v>189.63</v>
      </c>
      <c r="K3828" s="3">
        <v>2.2400000000000002</v>
      </c>
      <c r="L3828" s="3">
        <v>25.45</v>
      </c>
      <c r="M3828" s="3">
        <v>144.08000000000001</v>
      </c>
      <c r="N3828" s="3">
        <v>6.01</v>
      </c>
      <c r="O3828" s="3">
        <f>N3828-K3828</f>
        <v>3.7699999999999996</v>
      </c>
      <c r="P3828" s="3">
        <v>134.97</v>
      </c>
      <c r="Q3828" s="3">
        <f>(O3828/P3828)*100</f>
        <v>2.7932133066607392</v>
      </c>
      <c r="R3828" t="str">
        <f>_xlfn.CONCAT(TEXT(B3828, "mm/dd/yyyy"), "_", E3828)</f>
        <v>04/05/2021_C</v>
      </c>
    </row>
    <row r="3829" spans="1:18" x14ac:dyDescent="0.25">
      <c r="A3829" s="6" t="str">
        <f t="shared" si="118"/>
        <v>0007</v>
      </c>
      <c r="B3829" s="1">
        <f>DATE(MID(C3829,8,4), MID(C3829,12,2), MID(C3829, 14, 2))</f>
        <v>44291</v>
      </c>
      <c r="C3829" t="s">
        <v>3259</v>
      </c>
      <c r="D3829" t="s">
        <v>3283</v>
      </c>
      <c r="E3829" s="6" t="str">
        <f>MID(D3829,3,1)</f>
        <v>C</v>
      </c>
      <c r="F3829" s="6" t="str">
        <f t="shared" si="119"/>
        <v>6</v>
      </c>
      <c r="G3829" s="3">
        <v>91.44</v>
      </c>
      <c r="H3829" s="3">
        <v>72.59</v>
      </c>
      <c r="I3829" s="3">
        <v>36.75</v>
      </c>
      <c r="J3829" s="3">
        <v>129.26</v>
      </c>
      <c r="K3829" s="3">
        <v>1.05</v>
      </c>
      <c r="L3829" s="3">
        <v>14.67</v>
      </c>
      <c r="M3829" s="3">
        <v>114.91</v>
      </c>
      <c r="N3829" s="3">
        <v>3.95</v>
      </c>
      <c r="O3829" s="3">
        <f>N3829-K3829</f>
        <v>2.9000000000000004</v>
      </c>
      <c r="P3829" s="3">
        <v>108.42</v>
      </c>
      <c r="Q3829" s="3">
        <f>(O3829/P3829)*100</f>
        <v>2.6747832503228191</v>
      </c>
      <c r="R3829" t="str">
        <f>_xlfn.CONCAT(TEXT(B3829, "mm/dd/yyyy"), "_", E3829)</f>
        <v>04/05/2021_C</v>
      </c>
    </row>
    <row r="3830" spans="1:18" x14ac:dyDescent="0.25">
      <c r="A3830" s="6" t="str">
        <f t="shared" si="118"/>
        <v>0019</v>
      </c>
      <c r="B3830" s="1">
        <f>DATE(MID(C3830,8,4), MID(C3830,12,2), MID(C3830, 14, 2))</f>
        <v>44291</v>
      </c>
      <c r="C3830" t="s">
        <v>3286</v>
      </c>
      <c r="D3830" t="s">
        <v>3285</v>
      </c>
      <c r="E3830" s="6" t="str">
        <f>MID(D3830,3,1)</f>
        <v>C</v>
      </c>
      <c r="F3830" s="6" t="str">
        <f t="shared" si="119"/>
        <v>9</v>
      </c>
      <c r="G3830" s="3">
        <v>55.35</v>
      </c>
      <c r="H3830" s="3">
        <v>55.1</v>
      </c>
      <c r="I3830" s="3">
        <v>22.37</v>
      </c>
      <c r="J3830" s="3">
        <v>47.59</v>
      </c>
      <c r="K3830" s="3">
        <v>1.06</v>
      </c>
      <c r="L3830" s="3">
        <v>10.4</v>
      </c>
      <c r="M3830" s="3">
        <v>37.19</v>
      </c>
      <c r="N3830" s="3">
        <v>2.67</v>
      </c>
      <c r="O3830" s="3">
        <f>N3830-K3830</f>
        <v>1.6099999999999999</v>
      </c>
      <c r="P3830" s="3">
        <v>34.700000000000003</v>
      </c>
      <c r="Q3830" s="3">
        <f>(O3830/P3830)*100</f>
        <v>4.639769452449567</v>
      </c>
      <c r="R3830" t="str">
        <f>_xlfn.CONCAT(TEXT(B3830, "mm/dd/yyyy"), "_", E3830)</f>
        <v>04/05/2021_C</v>
      </c>
    </row>
    <row r="3831" spans="1:18" x14ac:dyDescent="0.25">
      <c r="A3831" s="6" t="str">
        <f t="shared" si="118"/>
        <v>0019</v>
      </c>
      <c r="B3831" s="1">
        <f>DATE(MID(C3831,8,4), MID(C3831,12,2), MID(C3831, 14, 2))</f>
        <v>44291</v>
      </c>
      <c r="C3831" t="s">
        <v>3286</v>
      </c>
      <c r="D3831" t="s">
        <v>3288</v>
      </c>
      <c r="E3831" s="6" t="str">
        <f>MID(D3831,3,1)</f>
        <v>C</v>
      </c>
      <c r="F3831" s="6" t="str">
        <f t="shared" si="119"/>
        <v>9</v>
      </c>
      <c r="G3831" s="3">
        <v>47.23</v>
      </c>
      <c r="H3831" s="3">
        <v>45.39</v>
      </c>
      <c r="I3831" s="3">
        <v>20.62</v>
      </c>
      <c r="J3831" s="3">
        <v>30.88</v>
      </c>
      <c r="K3831" s="3">
        <v>1.05</v>
      </c>
      <c r="L3831" s="3">
        <v>6.29</v>
      </c>
      <c r="M3831" s="3">
        <v>24.78</v>
      </c>
      <c r="N3831" s="3">
        <v>2.04</v>
      </c>
      <c r="O3831" s="3">
        <f>N3831-K3831</f>
        <v>0.99</v>
      </c>
      <c r="P3831" s="3">
        <v>24.07</v>
      </c>
      <c r="Q3831" s="3">
        <f>(O3831/P3831)*100</f>
        <v>4.1130037390943084</v>
      </c>
      <c r="R3831" t="str">
        <f>_xlfn.CONCAT(TEXT(B3831, "mm/dd/yyyy"), "_", E3831)</f>
        <v>04/05/2021_C</v>
      </c>
    </row>
    <row r="3832" spans="1:18" x14ac:dyDescent="0.25">
      <c r="A3832" s="6" t="str">
        <f t="shared" si="118"/>
        <v>0019</v>
      </c>
      <c r="B3832" s="1">
        <f>DATE(MID(C3832,8,4), MID(C3832,12,2), MID(C3832, 14, 2))</f>
        <v>44291</v>
      </c>
      <c r="C3832" t="s">
        <v>3286</v>
      </c>
      <c r="D3832" t="s">
        <v>3290</v>
      </c>
      <c r="E3832" s="6" t="str">
        <f>MID(D3832,3,1)</f>
        <v>C</v>
      </c>
      <c r="F3832" s="6" t="str">
        <f t="shared" si="119"/>
        <v>9</v>
      </c>
      <c r="G3832" s="3">
        <v>51.57</v>
      </c>
      <c r="H3832" s="3">
        <v>37.450000000000003</v>
      </c>
      <c r="I3832" s="3">
        <v>25.35</v>
      </c>
      <c r="J3832" s="3">
        <v>32.68</v>
      </c>
      <c r="K3832" s="3">
        <v>1.06</v>
      </c>
      <c r="L3832" s="3">
        <v>6.64</v>
      </c>
      <c r="M3832" s="3">
        <v>26.73</v>
      </c>
      <c r="N3832" s="3">
        <v>2</v>
      </c>
      <c r="O3832" s="3">
        <f>N3832-K3832</f>
        <v>0.94</v>
      </c>
      <c r="P3832" s="3">
        <v>24.29</v>
      </c>
      <c r="Q3832" s="3">
        <f>(O3832/P3832)*100</f>
        <v>3.8699053108275012</v>
      </c>
      <c r="R3832" t="str">
        <f>_xlfn.CONCAT(TEXT(B3832, "mm/dd/yyyy"), "_", E3832)</f>
        <v>04/05/2021_C</v>
      </c>
    </row>
    <row r="3833" spans="1:18" x14ac:dyDescent="0.25">
      <c r="A3833" s="6" t="str">
        <f t="shared" si="118"/>
        <v>0019</v>
      </c>
      <c r="B3833" s="1">
        <f>DATE(MID(C3833,8,4), MID(C3833,12,2), MID(C3833, 14, 2))</f>
        <v>44291</v>
      </c>
      <c r="C3833" t="s">
        <v>3286</v>
      </c>
      <c r="D3833" t="s">
        <v>3292</v>
      </c>
      <c r="E3833" s="6" t="str">
        <f>MID(D3833,3,1)</f>
        <v>C</v>
      </c>
      <c r="F3833" s="6" t="str">
        <f t="shared" si="119"/>
        <v>9</v>
      </c>
      <c r="G3833" s="3">
        <v>45.76</v>
      </c>
      <c r="H3833" s="3">
        <v>37.67</v>
      </c>
      <c r="I3833" s="3">
        <v>23.68</v>
      </c>
      <c r="J3833" s="3">
        <v>26.52</v>
      </c>
      <c r="K3833" s="3">
        <v>1.06</v>
      </c>
      <c r="L3833" s="3">
        <v>6.74</v>
      </c>
      <c r="M3833" s="3">
        <v>20.54</v>
      </c>
      <c r="N3833" s="3">
        <v>2.11</v>
      </c>
      <c r="O3833" s="3">
        <f>N3833-K3833</f>
        <v>1.0499999999999998</v>
      </c>
      <c r="P3833" s="3">
        <v>19.920000000000002</v>
      </c>
      <c r="Q3833" s="3">
        <f>(O3833/P3833)*100</f>
        <v>5.2710843373493965</v>
      </c>
      <c r="R3833" t="str">
        <f>_xlfn.CONCAT(TEXT(B3833, "mm/dd/yyyy"), "_", E3833)</f>
        <v>04/05/2021_C</v>
      </c>
    </row>
    <row r="3834" spans="1:18" x14ac:dyDescent="0.25">
      <c r="A3834" s="6" t="str">
        <f t="shared" si="118"/>
        <v>0019</v>
      </c>
      <c r="B3834" s="1">
        <f>DATE(MID(C3834,8,4), MID(C3834,12,2), MID(C3834, 14, 2))</f>
        <v>44291</v>
      </c>
      <c r="C3834" t="s">
        <v>3286</v>
      </c>
      <c r="D3834" t="s">
        <v>3294</v>
      </c>
      <c r="E3834" s="6" t="str">
        <f>MID(D3834,3,1)</f>
        <v>C</v>
      </c>
      <c r="F3834" s="6" t="str">
        <f t="shared" si="119"/>
        <v>9</v>
      </c>
      <c r="G3834" s="3">
        <v>50.52</v>
      </c>
      <c r="H3834" s="3">
        <v>49.47</v>
      </c>
      <c r="I3834" s="3">
        <v>25.86</v>
      </c>
      <c r="J3834" s="3">
        <v>39.9</v>
      </c>
      <c r="K3834" s="3">
        <v>1.06</v>
      </c>
      <c r="L3834" s="3">
        <v>7.47</v>
      </c>
      <c r="M3834" s="3">
        <v>32.15</v>
      </c>
      <c r="N3834" s="3">
        <v>2.0299999999999998</v>
      </c>
      <c r="O3834" s="3">
        <f>N3834-K3834</f>
        <v>0.96999999999999975</v>
      </c>
      <c r="P3834" s="3">
        <v>31.1</v>
      </c>
      <c r="Q3834" s="3">
        <f>(O3834/P3834)*100</f>
        <v>3.1189710610932466</v>
      </c>
      <c r="R3834" t="str">
        <f>_xlfn.CONCAT(TEXT(B3834, "mm/dd/yyyy"), "_", E3834)</f>
        <v>04/05/2021_C</v>
      </c>
    </row>
    <row r="3835" spans="1:18" x14ac:dyDescent="0.25">
      <c r="A3835" s="6" t="str">
        <f t="shared" si="118"/>
        <v>0019</v>
      </c>
      <c r="B3835" s="1">
        <f>DATE(MID(C3835,8,4), MID(C3835,12,2), MID(C3835, 14, 2))</f>
        <v>44291</v>
      </c>
      <c r="C3835" t="s">
        <v>3286</v>
      </c>
      <c r="D3835" t="s">
        <v>3296</v>
      </c>
      <c r="E3835" s="6" t="str">
        <f>MID(D3835,3,1)</f>
        <v>C</v>
      </c>
      <c r="F3835" s="6" t="str">
        <f t="shared" si="119"/>
        <v>9</v>
      </c>
      <c r="G3835" s="3">
        <v>46</v>
      </c>
      <c r="H3835" s="3">
        <v>36.450000000000003</v>
      </c>
      <c r="I3835" s="3">
        <v>13.45</v>
      </c>
      <c r="J3835" s="3">
        <v>17.38</v>
      </c>
      <c r="K3835" s="3">
        <v>1.05</v>
      </c>
      <c r="L3835" s="3">
        <v>5.5</v>
      </c>
      <c r="M3835" s="3">
        <v>12.54</v>
      </c>
      <c r="N3835" s="3">
        <v>1.84</v>
      </c>
      <c r="O3835" s="3">
        <f>N3835-K3835</f>
        <v>0.79</v>
      </c>
      <c r="P3835" s="3">
        <v>11.88</v>
      </c>
      <c r="Q3835" s="3">
        <f>(O3835/P3835)*100</f>
        <v>6.6498316498316505</v>
      </c>
      <c r="R3835" t="str">
        <f>_xlfn.CONCAT(TEXT(B3835, "mm/dd/yyyy"), "_", E3835)</f>
        <v>04/05/2021_C</v>
      </c>
    </row>
    <row r="3836" spans="1:18" x14ac:dyDescent="0.25">
      <c r="A3836" s="6" t="str">
        <f t="shared" si="118"/>
        <v>0019</v>
      </c>
      <c r="B3836" s="1">
        <f>DATE(MID(C3836,8,4), MID(C3836,12,2), MID(C3836, 14, 2))</f>
        <v>44291</v>
      </c>
      <c r="C3836" t="s">
        <v>3286</v>
      </c>
      <c r="D3836" t="s">
        <v>3298</v>
      </c>
      <c r="E3836" s="6" t="str">
        <f>MID(D3836,3,1)</f>
        <v>C</v>
      </c>
      <c r="F3836" s="6" t="str">
        <f t="shared" si="119"/>
        <v>9</v>
      </c>
      <c r="G3836" s="3">
        <v>47.8</v>
      </c>
      <c r="H3836" s="3">
        <v>45.9</v>
      </c>
      <c r="I3836" s="3">
        <v>20.49</v>
      </c>
      <c r="J3836" s="3">
        <v>31.72</v>
      </c>
      <c r="K3836" s="3">
        <v>1.04</v>
      </c>
      <c r="L3836" s="3">
        <v>6.52</v>
      </c>
      <c r="M3836" s="3">
        <v>25.23</v>
      </c>
      <c r="N3836" s="3">
        <v>2.08</v>
      </c>
      <c r="O3836" s="3">
        <f>N3836-K3836</f>
        <v>1.04</v>
      </c>
      <c r="P3836" s="3">
        <v>24.08</v>
      </c>
      <c r="Q3836" s="3">
        <f>(O3836/P3836)*100</f>
        <v>4.3189368770764123</v>
      </c>
      <c r="R3836" t="str">
        <f>_xlfn.CONCAT(TEXT(B3836, "mm/dd/yyyy"), "_", E3836)</f>
        <v>04/05/2021_C</v>
      </c>
    </row>
    <row r="3837" spans="1:18" x14ac:dyDescent="0.25">
      <c r="A3837" s="6" t="str">
        <f t="shared" si="118"/>
        <v>0019</v>
      </c>
      <c r="B3837" s="1">
        <f>DATE(MID(C3837,8,4), MID(C3837,12,2), MID(C3837, 14, 2))</f>
        <v>44291</v>
      </c>
      <c r="C3837" t="s">
        <v>3286</v>
      </c>
      <c r="D3837" t="s">
        <v>3300</v>
      </c>
      <c r="E3837" s="6" t="str">
        <f>MID(D3837,3,1)</f>
        <v>C</v>
      </c>
      <c r="F3837" s="6" t="str">
        <f t="shared" si="119"/>
        <v>9</v>
      </c>
      <c r="G3837" s="3">
        <v>57.84</v>
      </c>
      <c r="H3837" s="3">
        <v>47.51</v>
      </c>
      <c r="I3837" s="3">
        <v>23.68</v>
      </c>
      <c r="J3837" s="3">
        <v>43.1</v>
      </c>
      <c r="K3837" s="3">
        <v>1.06</v>
      </c>
      <c r="L3837" s="3">
        <v>8.59</v>
      </c>
      <c r="M3837" s="3">
        <v>34.07</v>
      </c>
      <c r="N3837" s="3">
        <v>2.37</v>
      </c>
      <c r="O3837" s="3">
        <f>N3837-K3837</f>
        <v>1.31</v>
      </c>
      <c r="P3837" s="3">
        <v>33.28</v>
      </c>
      <c r="Q3837" s="3">
        <f>(O3837/P3837)*100</f>
        <v>3.9362980769230766</v>
      </c>
      <c r="R3837" t="str">
        <f>_xlfn.CONCAT(TEXT(B3837, "mm/dd/yyyy"), "_", E3837)</f>
        <v>04/05/2021_C</v>
      </c>
    </row>
    <row r="3838" spans="1:18" x14ac:dyDescent="0.25">
      <c r="A3838" s="6" t="str">
        <f t="shared" si="118"/>
        <v>0019</v>
      </c>
      <c r="B3838" s="1">
        <f>DATE(MID(C3838,8,4), MID(C3838,12,2), MID(C3838, 14, 2))</f>
        <v>44291</v>
      </c>
      <c r="C3838" t="s">
        <v>3286</v>
      </c>
      <c r="D3838" t="s">
        <v>3302</v>
      </c>
      <c r="E3838" s="6" t="str">
        <f>MID(D3838,3,1)</f>
        <v>C</v>
      </c>
      <c r="F3838" s="6" t="str">
        <f t="shared" si="119"/>
        <v>9</v>
      </c>
      <c r="G3838" s="3">
        <v>42.1</v>
      </c>
      <c r="H3838" s="3">
        <v>39.33</v>
      </c>
      <c r="I3838" s="3">
        <v>23.84</v>
      </c>
      <c r="J3838" s="3">
        <v>24.57</v>
      </c>
      <c r="K3838" s="3">
        <v>1.06</v>
      </c>
      <c r="L3838" s="3">
        <v>5.19</v>
      </c>
      <c r="M3838" s="3">
        <v>19.73</v>
      </c>
      <c r="N3838" s="3">
        <v>1.82</v>
      </c>
      <c r="O3838" s="3">
        <f>N3838-K3838</f>
        <v>0.76</v>
      </c>
      <c r="P3838" s="3">
        <v>19.13</v>
      </c>
      <c r="Q3838" s="3">
        <f>(O3838/P3838)*100</f>
        <v>3.9728175640355468</v>
      </c>
      <c r="R3838" t="str">
        <f>_xlfn.CONCAT(TEXT(B3838, "mm/dd/yyyy"), "_", E3838)</f>
        <v>04/05/2021_C</v>
      </c>
    </row>
    <row r="3839" spans="1:18" x14ac:dyDescent="0.25">
      <c r="A3839" s="6" t="str">
        <f t="shared" si="118"/>
        <v>0019</v>
      </c>
      <c r="B3839" s="1">
        <f>DATE(MID(C3839,8,4), MID(C3839,12,2), MID(C3839, 14, 2))</f>
        <v>44291</v>
      </c>
      <c r="C3839" t="s">
        <v>3286</v>
      </c>
      <c r="D3839" t="s">
        <v>3304</v>
      </c>
      <c r="E3839" s="6" t="str">
        <f>MID(D3839,3,1)</f>
        <v>C</v>
      </c>
      <c r="F3839" s="6" t="str">
        <f t="shared" si="119"/>
        <v>9</v>
      </c>
      <c r="G3839" s="3">
        <v>43.66</v>
      </c>
      <c r="H3839" s="3">
        <v>40.17</v>
      </c>
      <c r="I3839" s="3">
        <v>19.170000000000002</v>
      </c>
      <c r="J3839" s="3">
        <v>23.42</v>
      </c>
      <c r="K3839" s="3">
        <v>1.07</v>
      </c>
      <c r="L3839" s="3">
        <v>5.53</v>
      </c>
      <c r="M3839" s="3">
        <v>17.899999999999999</v>
      </c>
      <c r="N3839" s="3">
        <v>1.85</v>
      </c>
      <c r="O3839" s="3">
        <f>N3839-K3839</f>
        <v>0.78</v>
      </c>
      <c r="P3839" s="3">
        <v>17.170000000000002</v>
      </c>
      <c r="Q3839" s="3">
        <f>(O3839/P3839)*100</f>
        <v>4.5428072218986602</v>
      </c>
      <c r="R3839" t="str">
        <f>_xlfn.CONCAT(TEXT(B3839, "mm/dd/yyyy"), "_", E3839)</f>
        <v>04/05/2021_C</v>
      </c>
    </row>
    <row r="3840" spans="1:18" x14ac:dyDescent="0.25">
      <c r="A3840" s="6" t="str">
        <f t="shared" si="118"/>
        <v>0019</v>
      </c>
      <c r="B3840" s="1">
        <f>DATE(MID(C3840,8,4), MID(C3840,12,2), MID(C3840, 14, 2))</f>
        <v>44291</v>
      </c>
      <c r="C3840" t="s">
        <v>3286</v>
      </c>
      <c r="D3840" t="s">
        <v>3306</v>
      </c>
      <c r="E3840" s="6" t="str">
        <f>MID(D3840,3,1)</f>
        <v>C</v>
      </c>
      <c r="F3840" s="6" t="str">
        <f t="shared" si="119"/>
        <v>9</v>
      </c>
      <c r="G3840" s="3">
        <v>46.22</v>
      </c>
      <c r="H3840" s="3">
        <v>40.21</v>
      </c>
      <c r="I3840" s="3">
        <v>14.63</v>
      </c>
      <c r="J3840" s="3">
        <v>15.48</v>
      </c>
      <c r="K3840" s="3">
        <v>1.07</v>
      </c>
      <c r="L3840" s="3">
        <v>4.12</v>
      </c>
      <c r="M3840" s="3">
        <v>12.01</v>
      </c>
      <c r="N3840" s="3">
        <v>1.55</v>
      </c>
      <c r="O3840" s="3">
        <f>N3840-K3840</f>
        <v>0.48</v>
      </c>
      <c r="P3840" s="3">
        <v>11.58</v>
      </c>
      <c r="Q3840" s="3">
        <f>(O3840/P3840)*100</f>
        <v>4.1450777202072544</v>
      </c>
      <c r="R3840" t="str">
        <f>_xlfn.CONCAT(TEXT(B3840, "mm/dd/yyyy"), "_", E3840)</f>
        <v>04/05/2021_C</v>
      </c>
    </row>
    <row r="3841" spans="1:18" x14ac:dyDescent="0.25">
      <c r="A3841" s="6" t="str">
        <f t="shared" si="118"/>
        <v>0019</v>
      </c>
      <c r="B3841" s="1">
        <f>DATE(MID(C3841,8,4), MID(C3841,12,2), MID(C3841, 14, 2))</f>
        <v>44291</v>
      </c>
      <c r="C3841" t="s">
        <v>3286</v>
      </c>
      <c r="D3841" t="s">
        <v>3308</v>
      </c>
      <c r="E3841" s="6" t="str">
        <f>MID(D3841,3,1)</f>
        <v>C</v>
      </c>
      <c r="F3841" s="6" t="str">
        <f t="shared" si="119"/>
        <v>9</v>
      </c>
      <c r="G3841" s="3">
        <v>41.93</v>
      </c>
      <c r="H3841" s="3">
        <v>37.549999999999997</v>
      </c>
      <c r="I3841" s="3">
        <v>14.59</v>
      </c>
      <c r="J3841" s="3">
        <v>16.149999999999999</v>
      </c>
      <c r="K3841" s="3">
        <v>1.06</v>
      </c>
      <c r="L3841" s="3">
        <v>4.67</v>
      </c>
      <c r="M3841" s="3">
        <v>12.23</v>
      </c>
      <c r="N3841" s="3">
        <v>1.68</v>
      </c>
      <c r="O3841" s="3">
        <f>N3841-K3841</f>
        <v>0.61999999999999988</v>
      </c>
      <c r="P3841" s="3">
        <v>11.78</v>
      </c>
      <c r="Q3841" s="3">
        <f>(O3841/P3841)*100</f>
        <v>5.2631578947368407</v>
      </c>
      <c r="R3841" t="str">
        <f>_xlfn.CONCAT(TEXT(B3841, "mm/dd/yyyy"), "_", E3841)</f>
        <v>04/05/2021_C</v>
      </c>
    </row>
    <row r="3842" spans="1:18" x14ac:dyDescent="0.25">
      <c r="A3842" s="6" t="str">
        <f t="shared" si="118"/>
        <v>0102</v>
      </c>
      <c r="B3842" s="1">
        <f>DATE(MID(C3842,8,4), MID(C3842,12,2), MID(C3842, 14, 2))</f>
        <v>44291</v>
      </c>
      <c r="C3842" t="s">
        <v>7127</v>
      </c>
      <c r="D3842" t="s">
        <v>7126</v>
      </c>
      <c r="E3842" s="6" t="str">
        <f>MID(D3842,3,1)</f>
        <v>E</v>
      </c>
      <c r="F3842" s="6" t="str">
        <f t="shared" si="119"/>
        <v>15</v>
      </c>
      <c r="G3842" s="3">
        <v>81.099999999999994</v>
      </c>
      <c r="H3842" s="3">
        <v>58.09</v>
      </c>
      <c r="I3842" s="3">
        <v>35.29</v>
      </c>
      <c r="J3842" s="3">
        <v>103.05</v>
      </c>
      <c r="K3842" s="3">
        <v>1.06</v>
      </c>
      <c r="L3842" s="3">
        <v>17.32</v>
      </c>
      <c r="M3842" s="3">
        <v>83.14</v>
      </c>
      <c r="N3842" s="3">
        <v>4.25</v>
      </c>
      <c r="O3842" s="3">
        <f>N3842-K3842</f>
        <v>3.19</v>
      </c>
      <c r="P3842" s="3">
        <v>77.52</v>
      </c>
      <c r="Q3842" s="3">
        <f>(O3842/P3842)*100</f>
        <v>4.1150670794633646</v>
      </c>
      <c r="R3842" t="str">
        <f>_xlfn.CONCAT(TEXT(B3842, "mm/dd/yyyy"), "_", E3842)</f>
        <v>04/05/2021_E</v>
      </c>
    </row>
    <row r="3843" spans="1:18" x14ac:dyDescent="0.25">
      <c r="A3843" s="6" t="str">
        <f t="shared" ref="A3843:A3906" si="120">MID(C3843, SEARCH("_",C3843, 18) + 1, 4)</f>
        <v>0102</v>
      </c>
      <c r="B3843" s="1">
        <f>DATE(MID(C3843,8,4), MID(C3843,12,2), MID(C3843, 14, 2))</f>
        <v>44291</v>
      </c>
      <c r="C3843" t="s">
        <v>7127</v>
      </c>
      <c r="D3843" t="s">
        <v>7129</v>
      </c>
      <c r="E3843" s="6" t="str">
        <f>MID(D3843,3,1)</f>
        <v>E</v>
      </c>
      <c r="F3843" s="6" t="str">
        <f t="shared" ref="F3843:F3906" si="121">IF(OR(A3843="0155",A3843="0156"),"1",IF(OR(A3843="0158"),"2",IF(OR(A3843="0160",A3843="0308"),"3",IF(OR(A3843="0162"),"4",IF(OR(A3843="0167"),"5",IF(OR(A3843="0007"),"6",IF(OR(A3843="0011"),"7",IF(OR(A3843="0016"),"8",IF(OR(A3843="0019"),"9",IF(OR(A3843="0024"),"10",IF(OR(A3843="0090",A3843="0091"),"11",IF(OR(A3843="0096"),"12",IF(OR(A3843="0098"),"13",IF(OR(A3843="0100"),"14",IF(OR(A3843="0102"),"15")))))))))))))))</f>
        <v>15</v>
      </c>
      <c r="G3843" s="3">
        <v>67.3</v>
      </c>
      <c r="H3843" s="3">
        <v>58.53</v>
      </c>
      <c r="I3843" s="3">
        <v>30.83</v>
      </c>
      <c r="J3843" s="3">
        <v>84.74</v>
      </c>
      <c r="K3843" s="3">
        <v>1.06</v>
      </c>
      <c r="L3843" s="3">
        <v>15.42</v>
      </c>
      <c r="M3843" s="3">
        <v>67.069999999999993</v>
      </c>
      <c r="N3843" s="3">
        <v>3.85</v>
      </c>
      <c r="O3843" s="3">
        <f>N3843-K3843</f>
        <v>2.79</v>
      </c>
      <c r="P3843" s="3">
        <v>63.67</v>
      </c>
      <c r="Q3843" s="3">
        <f>(O3843/P3843)*100</f>
        <v>4.3819695303910793</v>
      </c>
      <c r="R3843" t="str">
        <f>_xlfn.CONCAT(TEXT(B3843, "mm/dd/yyyy"), "_", E3843)</f>
        <v>04/05/2021_E</v>
      </c>
    </row>
    <row r="3844" spans="1:18" x14ac:dyDescent="0.25">
      <c r="A3844" s="6" t="str">
        <f t="shared" si="120"/>
        <v>0102</v>
      </c>
      <c r="B3844" s="1">
        <f>DATE(MID(C3844,8,4), MID(C3844,12,2), MID(C3844, 14, 2))</f>
        <v>44291</v>
      </c>
      <c r="C3844" t="s">
        <v>7127</v>
      </c>
      <c r="D3844" t="s">
        <v>7131</v>
      </c>
      <c r="E3844" s="6" t="str">
        <f>MID(D3844,3,1)</f>
        <v>E</v>
      </c>
      <c r="F3844" s="6" t="str">
        <f t="shared" si="121"/>
        <v>15</v>
      </c>
      <c r="G3844" s="3">
        <v>70.819999999999993</v>
      </c>
      <c r="H3844" s="3">
        <v>61.32</v>
      </c>
      <c r="I3844" s="3">
        <v>28.24</v>
      </c>
      <c r="J3844" s="3">
        <v>86.69</v>
      </c>
      <c r="K3844" s="3">
        <v>1.06</v>
      </c>
      <c r="L3844" s="3">
        <v>14.37</v>
      </c>
      <c r="M3844" s="3">
        <v>70.05</v>
      </c>
      <c r="N3844" s="3">
        <v>3.71</v>
      </c>
      <c r="O3844" s="3">
        <f>N3844-K3844</f>
        <v>2.65</v>
      </c>
      <c r="P3844" s="3">
        <v>66.39</v>
      </c>
      <c r="Q3844" s="3">
        <f>(O3844/P3844)*100</f>
        <v>3.9915649947281215</v>
      </c>
      <c r="R3844" t="str">
        <f>_xlfn.CONCAT(TEXT(B3844, "mm/dd/yyyy"), "_", E3844)</f>
        <v>04/05/2021_E</v>
      </c>
    </row>
    <row r="3845" spans="1:18" x14ac:dyDescent="0.25">
      <c r="A3845" s="6" t="str">
        <f t="shared" si="120"/>
        <v>0102</v>
      </c>
      <c r="B3845" s="1">
        <f>DATE(MID(C3845,8,4), MID(C3845,12,2), MID(C3845, 14, 2))</f>
        <v>44291</v>
      </c>
      <c r="C3845" t="s">
        <v>7127</v>
      </c>
      <c r="D3845" t="s">
        <v>7133</v>
      </c>
      <c r="E3845" s="6" t="str">
        <f>MID(D3845,3,1)</f>
        <v>E</v>
      </c>
      <c r="F3845" s="6" t="str">
        <f t="shared" si="121"/>
        <v>15</v>
      </c>
      <c r="G3845" s="3">
        <v>58.28</v>
      </c>
      <c r="H3845" s="3">
        <v>37.86</v>
      </c>
      <c r="I3845" s="3">
        <v>21.84</v>
      </c>
      <c r="J3845" s="3">
        <v>24.96</v>
      </c>
      <c r="K3845" s="3">
        <v>1.05</v>
      </c>
      <c r="L3845" s="3">
        <v>7.86</v>
      </c>
      <c r="M3845" s="3">
        <v>17.05</v>
      </c>
      <c r="N3845" s="3">
        <v>2.2999999999999998</v>
      </c>
      <c r="O3845" s="3">
        <f>N3845-K3845</f>
        <v>1.2499999999999998</v>
      </c>
      <c r="P3845" s="3">
        <v>15.8</v>
      </c>
      <c r="Q3845" s="3">
        <f>(O3845/P3845)*100</f>
        <v>7.9113924050632889</v>
      </c>
      <c r="R3845" t="str">
        <f>_xlfn.CONCAT(TEXT(B3845, "mm/dd/yyyy"), "_", E3845)</f>
        <v>04/05/2021_E</v>
      </c>
    </row>
    <row r="3846" spans="1:18" x14ac:dyDescent="0.25">
      <c r="A3846" s="6" t="str">
        <f t="shared" si="120"/>
        <v>0102</v>
      </c>
      <c r="B3846" s="1">
        <f>DATE(MID(C3846,8,4), MID(C3846,12,2), MID(C3846, 14, 2))</f>
        <v>44291</v>
      </c>
      <c r="C3846" t="s">
        <v>7127</v>
      </c>
      <c r="D3846" t="s">
        <v>7135</v>
      </c>
      <c r="E3846" s="6" t="str">
        <f>MID(D3846,3,1)</f>
        <v>E</v>
      </c>
      <c r="F3846" s="6" t="str">
        <f t="shared" si="121"/>
        <v>15</v>
      </c>
      <c r="G3846" s="3">
        <v>51.99</v>
      </c>
      <c r="H3846" s="3">
        <v>48.28</v>
      </c>
      <c r="I3846" s="3">
        <v>23.14</v>
      </c>
      <c r="J3846" s="3">
        <v>31.76</v>
      </c>
      <c r="K3846" s="3">
        <v>1.04</v>
      </c>
      <c r="L3846" s="3">
        <v>6.51</v>
      </c>
      <c r="M3846" s="3">
        <v>25.44</v>
      </c>
      <c r="N3846" s="3">
        <v>2.0099999999999998</v>
      </c>
      <c r="O3846" s="3">
        <f>N3846-K3846</f>
        <v>0.96999999999999975</v>
      </c>
      <c r="P3846" s="3">
        <v>24.6</v>
      </c>
      <c r="Q3846" s="3">
        <f>(O3846/P3846)*100</f>
        <v>3.9430894308943079</v>
      </c>
      <c r="R3846" t="str">
        <f>_xlfn.CONCAT(TEXT(B3846, "mm/dd/yyyy"), "_", E3846)</f>
        <v>04/05/2021_E</v>
      </c>
    </row>
    <row r="3847" spans="1:18" x14ac:dyDescent="0.25">
      <c r="A3847" s="6" t="str">
        <f t="shared" si="120"/>
        <v>0102</v>
      </c>
      <c r="B3847" s="1">
        <f>DATE(MID(C3847,8,4), MID(C3847,12,2), MID(C3847, 14, 2))</f>
        <v>44291</v>
      </c>
      <c r="C3847" t="s">
        <v>7127</v>
      </c>
      <c r="D3847" t="s">
        <v>7137</v>
      </c>
      <c r="E3847" s="6" t="str">
        <f>MID(D3847,3,1)</f>
        <v>E</v>
      </c>
      <c r="F3847" s="6" t="str">
        <f t="shared" si="121"/>
        <v>15</v>
      </c>
      <c r="G3847" s="3">
        <v>52.92</v>
      </c>
      <c r="H3847" s="3">
        <v>54.96</v>
      </c>
      <c r="I3847" s="3">
        <v>19.649999999999999</v>
      </c>
      <c r="J3847" s="3">
        <v>32</v>
      </c>
      <c r="K3847" s="3">
        <v>1.04</v>
      </c>
      <c r="L3847" s="3">
        <v>6.23</v>
      </c>
      <c r="M3847" s="3">
        <v>24.32</v>
      </c>
      <c r="N3847" s="3">
        <v>1.94</v>
      </c>
      <c r="O3847" s="3">
        <f>N3847-K3847</f>
        <v>0.89999999999999991</v>
      </c>
      <c r="P3847" s="3">
        <v>22.53</v>
      </c>
      <c r="Q3847" s="3">
        <f>(O3847/P3847)*100</f>
        <v>3.9946737683089206</v>
      </c>
      <c r="R3847" t="str">
        <f>_xlfn.CONCAT(TEXT(B3847, "mm/dd/yyyy"), "_", E3847)</f>
        <v>04/05/2021_E</v>
      </c>
    </row>
    <row r="3848" spans="1:18" x14ac:dyDescent="0.25">
      <c r="A3848" s="6" t="str">
        <f t="shared" si="120"/>
        <v>0102</v>
      </c>
      <c r="B3848" s="1">
        <f>DATE(MID(C3848,8,4), MID(C3848,12,2), MID(C3848, 14, 2))</f>
        <v>44291</v>
      </c>
      <c r="C3848" t="s">
        <v>7127</v>
      </c>
      <c r="D3848" t="s">
        <v>7139</v>
      </c>
      <c r="E3848" s="6" t="str">
        <f>MID(D3848,3,1)</f>
        <v>E</v>
      </c>
      <c r="F3848" s="6" t="str">
        <f t="shared" si="121"/>
        <v>15</v>
      </c>
      <c r="G3848" s="3">
        <v>89.98</v>
      </c>
      <c r="H3848" s="3">
        <v>65.75</v>
      </c>
      <c r="I3848" s="3">
        <v>35.799999999999997</v>
      </c>
      <c r="J3848" s="3">
        <v>144.38999999999999</v>
      </c>
      <c r="K3848" s="3">
        <v>1.07</v>
      </c>
      <c r="L3848" s="3">
        <v>26.23</v>
      </c>
      <c r="M3848" s="3">
        <v>111.94</v>
      </c>
      <c r="N3848" s="3">
        <v>5.84</v>
      </c>
      <c r="O3848" s="3">
        <f>N3848-K3848</f>
        <v>4.7699999999999996</v>
      </c>
      <c r="P3848" s="3">
        <v>105.59</v>
      </c>
      <c r="Q3848" s="3">
        <f>(O3848/P3848)*100</f>
        <v>4.5174732455724964</v>
      </c>
      <c r="R3848" t="str">
        <f>_xlfn.CONCAT(TEXT(B3848, "mm/dd/yyyy"), "_", E3848)</f>
        <v>04/05/2021_E</v>
      </c>
    </row>
    <row r="3849" spans="1:18" x14ac:dyDescent="0.25">
      <c r="A3849" s="6" t="str">
        <f t="shared" si="120"/>
        <v>0096</v>
      </c>
      <c r="B3849" s="1">
        <f>DATE(MID(C3849,8,4), MID(C3849,12,2), MID(C3849, 14, 2))</f>
        <v>44291</v>
      </c>
      <c r="C3849" t="s">
        <v>7142</v>
      </c>
      <c r="D3849" t="s">
        <v>7141</v>
      </c>
      <c r="E3849" s="6" t="str">
        <f>MID(D3849,3,1)</f>
        <v>E</v>
      </c>
      <c r="F3849" s="6" t="str">
        <f t="shared" si="121"/>
        <v>12</v>
      </c>
      <c r="G3849" s="3">
        <v>61.71</v>
      </c>
      <c r="H3849" s="3">
        <v>51.57</v>
      </c>
      <c r="I3849" s="3">
        <v>24.92</v>
      </c>
      <c r="J3849" s="3">
        <v>52.12</v>
      </c>
      <c r="K3849" s="3">
        <v>1.06</v>
      </c>
      <c r="L3849" s="3">
        <v>7.7</v>
      </c>
      <c r="M3849" s="3">
        <v>44.08</v>
      </c>
      <c r="N3849" s="3">
        <v>2.41</v>
      </c>
      <c r="O3849" s="3">
        <f>N3849-K3849</f>
        <v>1.35</v>
      </c>
      <c r="P3849" s="3">
        <v>41.64</v>
      </c>
      <c r="Q3849" s="3">
        <f>(O3849/P3849)*100</f>
        <v>3.2420749279538903</v>
      </c>
      <c r="R3849" t="str">
        <f>_xlfn.CONCAT(TEXT(B3849, "mm/dd/yyyy"), "_", E3849)</f>
        <v>04/05/2021_E</v>
      </c>
    </row>
    <row r="3850" spans="1:18" x14ac:dyDescent="0.25">
      <c r="A3850" s="6" t="str">
        <f t="shared" si="120"/>
        <v>0096</v>
      </c>
      <c r="B3850" s="1">
        <f>DATE(MID(C3850,8,4), MID(C3850,12,2), MID(C3850, 14, 2))</f>
        <v>44291</v>
      </c>
      <c r="C3850" t="s">
        <v>7142</v>
      </c>
      <c r="D3850" t="s">
        <v>7144</v>
      </c>
      <c r="E3850" s="6" t="str">
        <f>MID(D3850,3,1)</f>
        <v>E</v>
      </c>
      <c r="F3850" s="6" t="str">
        <f t="shared" si="121"/>
        <v>12</v>
      </c>
      <c r="G3850" s="3">
        <v>68.19</v>
      </c>
      <c r="H3850" s="3">
        <v>57.75</v>
      </c>
      <c r="I3850" s="3">
        <v>30.59</v>
      </c>
      <c r="J3850" s="3">
        <v>70.400000000000006</v>
      </c>
      <c r="K3850" s="3">
        <v>1.07</v>
      </c>
      <c r="L3850" s="3">
        <v>9.68</v>
      </c>
      <c r="M3850" s="3">
        <v>56.68</v>
      </c>
      <c r="N3850" s="3">
        <v>2.5099999999999998</v>
      </c>
      <c r="O3850" s="3">
        <f>N3850-K3850</f>
        <v>1.4399999999999997</v>
      </c>
      <c r="P3850" s="3">
        <v>55.19</v>
      </c>
      <c r="Q3850" s="3">
        <f>(O3850/P3850)*100</f>
        <v>2.6091683275955782</v>
      </c>
      <c r="R3850" t="str">
        <f>_xlfn.CONCAT(TEXT(B3850, "mm/dd/yyyy"), "_", E3850)</f>
        <v>04/05/2021_E</v>
      </c>
    </row>
    <row r="3851" spans="1:18" x14ac:dyDescent="0.25">
      <c r="A3851" s="6" t="str">
        <f t="shared" si="120"/>
        <v>0096</v>
      </c>
      <c r="B3851" s="1">
        <f>DATE(MID(C3851,8,4), MID(C3851,12,2), MID(C3851, 14, 2))</f>
        <v>44291</v>
      </c>
      <c r="C3851" t="s">
        <v>7142</v>
      </c>
      <c r="D3851" t="s">
        <v>7146</v>
      </c>
      <c r="E3851" s="6" t="str">
        <f>MID(D3851,3,1)</f>
        <v>E</v>
      </c>
      <c r="F3851" s="6" t="str">
        <f t="shared" si="121"/>
        <v>12</v>
      </c>
      <c r="G3851" s="3">
        <v>63.91</v>
      </c>
      <c r="H3851" s="3">
        <v>54.1</v>
      </c>
      <c r="I3851" s="3">
        <v>25.79</v>
      </c>
      <c r="J3851" s="3">
        <v>46.03</v>
      </c>
      <c r="K3851" s="3">
        <v>1.07</v>
      </c>
      <c r="L3851" s="3">
        <v>8.34</v>
      </c>
      <c r="M3851" s="3">
        <v>35.94</v>
      </c>
      <c r="N3851" s="3">
        <v>2.34</v>
      </c>
      <c r="O3851" s="3">
        <f>N3851-K3851</f>
        <v>1.2699999999999998</v>
      </c>
      <c r="P3851" s="3">
        <v>34.81</v>
      </c>
      <c r="Q3851" s="3">
        <f>(O3851/P3851)*100</f>
        <v>3.6483769031887379</v>
      </c>
      <c r="R3851" t="str">
        <f>_xlfn.CONCAT(TEXT(B3851, "mm/dd/yyyy"), "_", E3851)</f>
        <v>04/05/2021_E</v>
      </c>
    </row>
    <row r="3852" spans="1:18" x14ac:dyDescent="0.25">
      <c r="A3852" s="6" t="str">
        <f t="shared" si="120"/>
        <v>0096</v>
      </c>
      <c r="B3852" s="1">
        <f>DATE(MID(C3852,8,4), MID(C3852,12,2), MID(C3852, 14, 2))</f>
        <v>44291</v>
      </c>
      <c r="C3852" t="s">
        <v>7142</v>
      </c>
      <c r="D3852" t="s">
        <v>7148</v>
      </c>
      <c r="E3852" s="6" t="str">
        <f>MID(D3852,3,1)</f>
        <v>E</v>
      </c>
      <c r="F3852" s="6" t="str">
        <f t="shared" si="121"/>
        <v>12</v>
      </c>
      <c r="G3852" s="3">
        <v>71.13</v>
      </c>
      <c r="H3852" s="3">
        <v>56.04</v>
      </c>
      <c r="I3852" s="3">
        <v>27.37</v>
      </c>
      <c r="J3852" s="3">
        <v>70.86</v>
      </c>
      <c r="K3852" s="3">
        <v>1.05</v>
      </c>
      <c r="L3852" s="3">
        <v>9.91</v>
      </c>
      <c r="M3852" s="3">
        <v>58.97</v>
      </c>
      <c r="N3852" s="3">
        <v>2.93</v>
      </c>
      <c r="O3852" s="3">
        <f>N3852-K3852</f>
        <v>1.8800000000000001</v>
      </c>
      <c r="P3852" s="3">
        <v>55.35</v>
      </c>
      <c r="Q3852" s="3">
        <f>(O3852/P3852)*100</f>
        <v>3.3965672990063234</v>
      </c>
      <c r="R3852" t="str">
        <f>_xlfn.CONCAT(TEXT(B3852, "mm/dd/yyyy"), "_", E3852)</f>
        <v>04/05/2021_E</v>
      </c>
    </row>
    <row r="3853" spans="1:18" x14ac:dyDescent="0.25">
      <c r="A3853" s="6" t="str">
        <f t="shared" si="120"/>
        <v>0096</v>
      </c>
      <c r="B3853" s="1">
        <f>DATE(MID(C3853,8,4), MID(C3853,12,2), MID(C3853, 14, 2))</f>
        <v>44291</v>
      </c>
      <c r="C3853" t="s">
        <v>7142</v>
      </c>
      <c r="D3853" t="s">
        <v>7150</v>
      </c>
      <c r="E3853" s="6" t="str">
        <f>MID(D3853,3,1)</f>
        <v>E</v>
      </c>
      <c r="F3853" s="6" t="str">
        <f t="shared" si="121"/>
        <v>12</v>
      </c>
      <c r="G3853" s="3">
        <v>53.96</v>
      </c>
      <c r="H3853" s="3">
        <v>45.73</v>
      </c>
      <c r="I3853" s="3">
        <v>26.08</v>
      </c>
      <c r="J3853" s="3">
        <v>43.12</v>
      </c>
      <c r="K3853" s="3">
        <v>1.06</v>
      </c>
      <c r="L3853" s="3">
        <v>5.25</v>
      </c>
      <c r="M3853" s="3">
        <v>37.57</v>
      </c>
      <c r="N3853" s="3">
        <v>1.8</v>
      </c>
      <c r="O3853" s="3">
        <f>N3853-K3853</f>
        <v>0.74</v>
      </c>
      <c r="P3853" s="3">
        <v>36.130000000000003</v>
      </c>
      <c r="Q3853" s="3">
        <f>(O3853/P3853)*100</f>
        <v>2.0481594243011347</v>
      </c>
      <c r="R3853" t="str">
        <f>_xlfn.CONCAT(TEXT(B3853, "mm/dd/yyyy"), "_", E3853)</f>
        <v>04/05/2021_E</v>
      </c>
    </row>
    <row r="3854" spans="1:18" x14ac:dyDescent="0.25">
      <c r="A3854" s="6" t="str">
        <f t="shared" si="120"/>
        <v>0096</v>
      </c>
      <c r="B3854" s="1">
        <f>DATE(MID(C3854,8,4), MID(C3854,12,2), MID(C3854, 14, 2))</f>
        <v>44291</v>
      </c>
      <c r="C3854" t="s">
        <v>7142</v>
      </c>
      <c r="D3854" t="s">
        <v>7152</v>
      </c>
      <c r="E3854" s="6" t="str">
        <f>MID(D3854,3,1)</f>
        <v>E</v>
      </c>
      <c r="F3854" s="6" t="str">
        <f t="shared" si="121"/>
        <v>12</v>
      </c>
      <c r="G3854" s="3">
        <v>71.88</v>
      </c>
      <c r="H3854" s="3">
        <v>59.62</v>
      </c>
      <c r="I3854" s="3">
        <v>23.27</v>
      </c>
      <c r="J3854" s="3">
        <v>85.28</v>
      </c>
      <c r="K3854" s="3">
        <v>1.02</v>
      </c>
      <c r="L3854" s="3">
        <v>15.36</v>
      </c>
      <c r="M3854" s="3">
        <v>68.23</v>
      </c>
      <c r="N3854" s="3">
        <v>3.82</v>
      </c>
      <c r="O3854" s="3">
        <f>N3854-K3854</f>
        <v>2.8</v>
      </c>
      <c r="P3854" s="3">
        <v>66.8</v>
      </c>
      <c r="Q3854" s="3">
        <f>(O3854/P3854)*100</f>
        <v>4.1916167664670656</v>
      </c>
      <c r="R3854" t="str">
        <f>_xlfn.CONCAT(TEXT(B3854, "mm/dd/yyyy"), "_", E3854)</f>
        <v>04/05/2021_E</v>
      </c>
    </row>
    <row r="3855" spans="1:18" x14ac:dyDescent="0.25">
      <c r="A3855" s="6" t="str">
        <f t="shared" si="120"/>
        <v>0096</v>
      </c>
      <c r="B3855" s="1">
        <f>DATE(MID(C3855,8,4), MID(C3855,12,2), MID(C3855, 14, 2))</f>
        <v>44291</v>
      </c>
      <c r="C3855" t="s">
        <v>7142</v>
      </c>
      <c r="D3855" t="s">
        <v>7154</v>
      </c>
      <c r="E3855" s="6" t="str">
        <f>MID(D3855,3,1)</f>
        <v>E</v>
      </c>
      <c r="F3855" s="6" t="str">
        <f t="shared" si="121"/>
        <v>12</v>
      </c>
      <c r="G3855" s="3">
        <v>75.05</v>
      </c>
      <c r="H3855" s="3">
        <v>62.75</v>
      </c>
      <c r="I3855" s="3">
        <v>25.6</v>
      </c>
      <c r="J3855" s="3">
        <v>88.68</v>
      </c>
      <c r="K3855" s="3">
        <v>1.03</v>
      </c>
      <c r="L3855" s="3">
        <v>17.510000000000002</v>
      </c>
      <c r="M3855" s="3">
        <v>70.099999999999994</v>
      </c>
      <c r="N3855" s="3">
        <v>3.89</v>
      </c>
      <c r="O3855" s="3">
        <f>N3855-K3855</f>
        <v>2.8600000000000003</v>
      </c>
      <c r="P3855" s="3">
        <v>66.680000000000007</v>
      </c>
      <c r="Q3855" s="3">
        <f>(O3855/P3855)*100</f>
        <v>4.289142171565687</v>
      </c>
      <c r="R3855" t="str">
        <f>_xlfn.CONCAT(TEXT(B3855, "mm/dd/yyyy"), "_", E3855)</f>
        <v>04/05/2021_E</v>
      </c>
    </row>
    <row r="3856" spans="1:18" x14ac:dyDescent="0.25">
      <c r="A3856" s="6" t="str">
        <f t="shared" si="120"/>
        <v>0096</v>
      </c>
      <c r="B3856" s="1">
        <f>DATE(MID(C3856,8,4), MID(C3856,12,2), MID(C3856, 14, 2))</f>
        <v>44291</v>
      </c>
      <c r="C3856" t="s">
        <v>7142</v>
      </c>
      <c r="D3856" t="s">
        <v>7156</v>
      </c>
      <c r="E3856" s="6" t="str">
        <f>MID(D3856,3,1)</f>
        <v>E</v>
      </c>
      <c r="F3856" s="6" t="str">
        <f t="shared" si="121"/>
        <v>12</v>
      </c>
      <c r="G3856" s="3">
        <v>57.53</v>
      </c>
      <c r="H3856" s="3">
        <v>52.93</v>
      </c>
      <c r="I3856" s="3">
        <v>29.68</v>
      </c>
      <c r="J3856" s="3">
        <v>49.91</v>
      </c>
      <c r="K3856" s="3">
        <v>1.07</v>
      </c>
      <c r="L3856" s="3">
        <v>9.49</v>
      </c>
      <c r="M3856" s="3">
        <v>40.51</v>
      </c>
      <c r="N3856" s="3">
        <v>2.64</v>
      </c>
      <c r="O3856" s="3">
        <f>N3856-K3856</f>
        <v>1.57</v>
      </c>
      <c r="P3856" s="3">
        <v>39.24</v>
      </c>
      <c r="Q3856" s="3">
        <f>(O3856/P3856)*100</f>
        <v>4.0010193679918444</v>
      </c>
      <c r="R3856" t="str">
        <f>_xlfn.CONCAT(TEXT(B3856, "mm/dd/yyyy"), "_", E3856)</f>
        <v>04/05/2021_E</v>
      </c>
    </row>
    <row r="3857" spans="1:18" x14ac:dyDescent="0.25">
      <c r="A3857" s="6" t="str">
        <f t="shared" si="120"/>
        <v>0096</v>
      </c>
      <c r="B3857" s="1">
        <f>DATE(MID(C3857,8,4), MID(C3857,12,2), MID(C3857, 14, 2))</f>
        <v>44291</v>
      </c>
      <c r="C3857" t="s">
        <v>7142</v>
      </c>
      <c r="D3857" t="s">
        <v>7158</v>
      </c>
      <c r="E3857" s="6" t="str">
        <f>MID(D3857,3,1)</f>
        <v>E</v>
      </c>
      <c r="F3857" s="6" t="str">
        <f t="shared" si="121"/>
        <v>12</v>
      </c>
      <c r="G3857" s="3">
        <v>60.09</v>
      </c>
      <c r="H3857" s="3">
        <v>43.66</v>
      </c>
      <c r="I3857" s="3">
        <v>29.32</v>
      </c>
      <c r="J3857" s="3">
        <v>59.86</v>
      </c>
      <c r="K3857" s="3">
        <v>1.06</v>
      </c>
      <c r="L3857" s="3">
        <v>11.68</v>
      </c>
      <c r="M3857" s="3">
        <v>48.02</v>
      </c>
      <c r="N3857" s="3">
        <v>3.1</v>
      </c>
      <c r="O3857" s="3">
        <f>N3857-K3857</f>
        <v>2.04</v>
      </c>
      <c r="P3857" s="3">
        <v>44.66</v>
      </c>
      <c r="Q3857" s="3">
        <f>(O3857/P3857)*100</f>
        <v>4.5678459471562922</v>
      </c>
      <c r="R3857" t="str">
        <f>_xlfn.CONCAT(TEXT(B3857, "mm/dd/yyyy"), "_", E3857)</f>
        <v>04/05/2021_E</v>
      </c>
    </row>
    <row r="3858" spans="1:18" x14ac:dyDescent="0.25">
      <c r="A3858" s="6" t="str">
        <f t="shared" si="120"/>
        <v>0096</v>
      </c>
      <c r="B3858" s="1">
        <f>DATE(MID(C3858,8,4), MID(C3858,12,2), MID(C3858, 14, 2))</f>
        <v>44291</v>
      </c>
      <c r="C3858" t="s">
        <v>7142</v>
      </c>
      <c r="D3858" t="s">
        <v>7160</v>
      </c>
      <c r="E3858" s="6" t="str">
        <f>MID(D3858,3,1)</f>
        <v>E</v>
      </c>
      <c r="F3858" s="6" t="str">
        <f t="shared" si="121"/>
        <v>12</v>
      </c>
      <c r="G3858" s="3">
        <v>70.069999999999993</v>
      </c>
      <c r="H3858" s="3">
        <v>58.08</v>
      </c>
      <c r="I3858" s="3">
        <v>33.119999999999997</v>
      </c>
      <c r="J3858" s="3">
        <v>90.52</v>
      </c>
      <c r="K3858" s="3">
        <v>1.06</v>
      </c>
      <c r="L3858" s="3">
        <v>14.48</v>
      </c>
      <c r="M3858" s="3">
        <v>74.290000000000006</v>
      </c>
      <c r="N3858" s="3">
        <v>3.79</v>
      </c>
      <c r="O3858" s="3">
        <f>N3858-K3858</f>
        <v>2.73</v>
      </c>
      <c r="P3858" s="3">
        <v>68.97</v>
      </c>
      <c r="Q3858" s="3">
        <f>(O3858/P3858)*100</f>
        <v>3.9582427142235757</v>
      </c>
      <c r="R3858" t="str">
        <f>_xlfn.CONCAT(TEXT(B3858, "mm/dd/yyyy"), "_", E3858)</f>
        <v>04/05/2021_E</v>
      </c>
    </row>
    <row r="3859" spans="1:18" x14ac:dyDescent="0.25">
      <c r="A3859" s="6" t="str">
        <f t="shared" si="120"/>
        <v>0091</v>
      </c>
      <c r="B3859" s="1">
        <f>DATE(MID(C3859,8,4), MID(C3859,12,2), MID(C3859, 14, 2))</f>
        <v>44291</v>
      </c>
      <c r="C3859" t="s">
        <v>7163</v>
      </c>
      <c r="D3859" t="s">
        <v>7162</v>
      </c>
      <c r="E3859" s="6" t="str">
        <f>MID(D3859,3,1)</f>
        <v>E</v>
      </c>
      <c r="F3859" s="6" t="str">
        <f t="shared" si="121"/>
        <v>11</v>
      </c>
      <c r="G3859" s="3">
        <v>88.4</v>
      </c>
      <c r="H3859" s="3">
        <v>76.75</v>
      </c>
      <c r="I3859" s="3">
        <v>48.42</v>
      </c>
      <c r="J3859" s="3">
        <v>226.6</v>
      </c>
      <c r="K3859" s="3">
        <v>1.07</v>
      </c>
      <c r="L3859" s="3">
        <v>23.79</v>
      </c>
      <c r="M3859" s="3">
        <v>185.58</v>
      </c>
      <c r="N3859" s="3">
        <v>5.57</v>
      </c>
      <c r="O3859" s="3">
        <f>N3859-K3859</f>
        <v>4.5</v>
      </c>
      <c r="P3859" s="3">
        <v>171.07</v>
      </c>
      <c r="Q3859" s="3">
        <f>(O3859/P3859)*100</f>
        <v>2.6305021336295082</v>
      </c>
      <c r="R3859" t="str">
        <f>_xlfn.CONCAT(TEXT(B3859, "mm/dd/yyyy"), "_", E3859)</f>
        <v>04/05/2021_E</v>
      </c>
    </row>
    <row r="3860" spans="1:18" x14ac:dyDescent="0.25">
      <c r="A3860" s="6" t="str">
        <f t="shared" si="120"/>
        <v>0091</v>
      </c>
      <c r="B3860" s="1">
        <f>DATE(MID(C3860,8,4), MID(C3860,12,2), MID(C3860, 14, 2))</f>
        <v>44291</v>
      </c>
      <c r="C3860" t="s">
        <v>7163</v>
      </c>
      <c r="D3860" t="s">
        <v>7165</v>
      </c>
      <c r="E3860" s="6" t="str">
        <f>MID(D3860,3,1)</f>
        <v>E</v>
      </c>
      <c r="F3860" s="6" t="str">
        <f t="shared" si="121"/>
        <v>11</v>
      </c>
      <c r="G3860" s="3">
        <v>97.31</v>
      </c>
      <c r="H3860" s="3">
        <v>75.989999999999995</v>
      </c>
      <c r="I3860" s="3">
        <v>43.97</v>
      </c>
      <c r="J3860" s="3">
        <v>204.59</v>
      </c>
      <c r="K3860" s="3">
        <v>1.07</v>
      </c>
      <c r="L3860" s="3">
        <v>28.75</v>
      </c>
      <c r="M3860" s="3">
        <v>164.48</v>
      </c>
      <c r="N3860" s="3">
        <v>6.26</v>
      </c>
      <c r="O3860" s="3">
        <f>N3860-K3860</f>
        <v>5.1899999999999995</v>
      </c>
      <c r="P3860" s="3">
        <v>147.47999999999999</v>
      </c>
      <c r="Q3860" s="3">
        <f>(O3860/P3860)*100</f>
        <v>3.5191212367778681</v>
      </c>
      <c r="R3860" t="str">
        <f>_xlfn.CONCAT(TEXT(B3860, "mm/dd/yyyy"), "_", E3860)</f>
        <v>04/05/2021_E</v>
      </c>
    </row>
    <row r="3861" spans="1:18" x14ac:dyDescent="0.25">
      <c r="A3861" s="6" t="str">
        <f t="shared" si="120"/>
        <v>0091</v>
      </c>
      <c r="B3861" s="1">
        <f>DATE(MID(C3861,8,4), MID(C3861,12,2), MID(C3861, 14, 2))</f>
        <v>44291</v>
      </c>
      <c r="C3861" t="s">
        <v>7163</v>
      </c>
      <c r="D3861" t="s">
        <v>7167</v>
      </c>
      <c r="E3861" s="6" t="str">
        <f>MID(D3861,3,1)</f>
        <v>E</v>
      </c>
      <c r="F3861" s="6" t="str">
        <f t="shared" si="121"/>
        <v>11</v>
      </c>
      <c r="G3861" s="3">
        <v>83.9</v>
      </c>
      <c r="H3861" s="3">
        <v>65.41</v>
      </c>
      <c r="I3861" s="3">
        <v>38.64</v>
      </c>
      <c r="J3861" s="3">
        <v>113.95</v>
      </c>
      <c r="K3861" s="3">
        <v>1.06</v>
      </c>
      <c r="L3861" s="3">
        <v>21.6</v>
      </c>
      <c r="M3861" s="3">
        <v>90.29</v>
      </c>
      <c r="N3861" s="3">
        <v>5.45</v>
      </c>
      <c r="O3861" s="3">
        <f>N3861-K3861</f>
        <v>4.3900000000000006</v>
      </c>
      <c r="P3861" s="3">
        <v>86.06</v>
      </c>
      <c r="Q3861" s="3">
        <f>(O3861/P3861)*100</f>
        <v>5.1010922612131075</v>
      </c>
      <c r="R3861" t="str">
        <f>_xlfn.CONCAT(TEXT(B3861, "mm/dd/yyyy"), "_", E3861)</f>
        <v>04/05/2021_E</v>
      </c>
    </row>
    <row r="3862" spans="1:18" x14ac:dyDescent="0.25">
      <c r="A3862" s="6" t="str">
        <f t="shared" si="120"/>
        <v>0091</v>
      </c>
      <c r="B3862" s="1">
        <f>DATE(MID(C3862,8,4), MID(C3862,12,2), MID(C3862, 14, 2))</f>
        <v>44291</v>
      </c>
      <c r="C3862" t="s">
        <v>7163</v>
      </c>
      <c r="D3862" t="s">
        <v>7169</v>
      </c>
      <c r="E3862" s="6" t="str">
        <f>MID(D3862,3,1)</f>
        <v>E</v>
      </c>
      <c r="F3862" s="6" t="str">
        <f t="shared" si="121"/>
        <v>11</v>
      </c>
      <c r="G3862" s="3">
        <v>96.13</v>
      </c>
      <c r="H3862" s="3">
        <v>78.87</v>
      </c>
      <c r="I3862" s="3">
        <v>34.08</v>
      </c>
      <c r="J3862" s="3">
        <v>197.93</v>
      </c>
      <c r="K3862" s="3">
        <v>1.06</v>
      </c>
      <c r="L3862" s="3">
        <v>23.14</v>
      </c>
      <c r="M3862" s="3">
        <v>163.08000000000001</v>
      </c>
      <c r="N3862" s="3">
        <v>5.66</v>
      </c>
      <c r="O3862" s="3">
        <f>N3862-K3862</f>
        <v>4.5999999999999996</v>
      </c>
      <c r="P3862" s="3">
        <v>156.27000000000001</v>
      </c>
      <c r="Q3862" s="3">
        <f>(O3862/P3862)*100</f>
        <v>2.9436232162283225</v>
      </c>
      <c r="R3862" t="str">
        <f>_xlfn.CONCAT(TEXT(B3862, "mm/dd/yyyy"), "_", E3862)</f>
        <v>04/05/2021_E</v>
      </c>
    </row>
    <row r="3863" spans="1:18" x14ac:dyDescent="0.25">
      <c r="A3863" s="6" t="str">
        <f t="shared" si="120"/>
        <v>0091</v>
      </c>
      <c r="B3863" s="1">
        <f>DATE(MID(C3863,8,4), MID(C3863,12,2), MID(C3863, 14, 2))</f>
        <v>44291</v>
      </c>
      <c r="C3863" t="s">
        <v>7163</v>
      </c>
      <c r="D3863" t="s">
        <v>7171</v>
      </c>
      <c r="E3863" s="6" t="str">
        <f>MID(D3863,3,1)</f>
        <v>E</v>
      </c>
      <c r="F3863" s="6" t="str">
        <f t="shared" si="121"/>
        <v>11</v>
      </c>
      <c r="G3863" s="3">
        <v>69.86</v>
      </c>
      <c r="H3863" s="3">
        <v>61.25</v>
      </c>
      <c r="I3863" s="3">
        <v>37.119999999999997</v>
      </c>
      <c r="J3863" s="3">
        <v>92.21</v>
      </c>
      <c r="K3863" s="3">
        <v>1.08</v>
      </c>
      <c r="L3863" s="3">
        <v>16.53</v>
      </c>
      <c r="M3863" s="3">
        <v>71.790000000000006</v>
      </c>
      <c r="N3863" s="3">
        <v>4.55</v>
      </c>
      <c r="O3863" s="3">
        <f>N3863-K3863</f>
        <v>3.4699999999999998</v>
      </c>
      <c r="P3863" s="3">
        <v>65.349999999999994</v>
      </c>
      <c r="Q3863" s="3">
        <f>(O3863/P3863)*100</f>
        <v>5.3098699311400157</v>
      </c>
      <c r="R3863" t="str">
        <f>_xlfn.CONCAT(TEXT(B3863, "mm/dd/yyyy"), "_", E3863)</f>
        <v>04/05/2021_E</v>
      </c>
    </row>
    <row r="3864" spans="1:18" x14ac:dyDescent="0.25">
      <c r="A3864" s="6" t="str">
        <f t="shared" si="120"/>
        <v>0091</v>
      </c>
      <c r="B3864" s="1">
        <f>DATE(MID(C3864,8,4), MID(C3864,12,2), MID(C3864, 14, 2))</f>
        <v>44291</v>
      </c>
      <c r="C3864" t="s">
        <v>7163</v>
      </c>
      <c r="D3864" t="s">
        <v>7173</v>
      </c>
      <c r="E3864" s="6" t="str">
        <f>MID(D3864,3,1)</f>
        <v>E</v>
      </c>
      <c r="F3864" s="6" t="str">
        <f t="shared" si="121"/>
        <v>11</v>
      </c>
      <c r="G3864" s="3">
        <v>72.88</v>
      </c>
      <c r="H3864" s="3">
        <v>57.58</v>
      </c>
      <c r="I3864" s="3">
        <v>30.28</v>
      </c>
      <c r="J3864" s="3">
        <v>81.12</v>
      </c>
      <c r="K3864" s="3">
        <v>1.07</v>
      </c>
      <c r="L3864" s="3">
        <v>10.28</v>
      </c>
      <c r="M3864" s="3">
        <v>68.52</v>
      </c>
      <c r="N3864" s="3">
        <v>2.86</v>
      </c>
      <c r="O3864" s="3">
        <f>N3864-K3864</f>
        <v>1.7899999999999998</v>
      </c>
      <c r="P3864" s="3">
        <v>66.31</v>
      </c>
      <c r="Q3864" s="3">
        <f>(O3864/P3864)*100</f>
        <v>2.6994420147790676</v>
      </c>
      <c r="R3864" t="str">
        <f>_xlfn.CONCAT(TEXT(B3864, "mm/dd/yyyy"), "_", E3864)</f>
        <v>04/05/2021_E</v>
      </c>
    </row>
    <row r="3865" spans="1:18" x14ac:dyDescent="0.25">
      <c r="A3865" s="6" t="str">
        <f t="shared" si="120"/>
        <v>0091</v>
      </c>
      <c r="B3865" s="1">
        <f>DATE(MID(C3865,8,4), MID(C3865,12,2), MID(C3865, 14, 2))</f>
        <v>44291</v>
      </c>
      <c r="C3865" t="s">
        <v>7163</v>
      </c>
      <c r="D3865" t="s">
        <v>7175</v>
      </c>
      <c r="E3865" s="6" t="str">
        <f>MID(D3865,3,1)</f>
        <v>E</v>
      </c>
      <c r="F3865" s="6" t="str">
        <f t="shared" si="121"/>
        <v>11</v>
      </c>
      <c r="G3865" s="3">
        <v>77.83</v>
      </c>
      <c r="H3865" s="3">
        <v>65.790000000000006</v>
      </c>
      <c r="I3865" s="3">
        <v>31.46</v>
      </c>
      <c r="J3865" s="3">
        <v>102.14</v>
      </c>
      <c r="K3865" s="3">
        <v>1.07</v>
      </c>
      <c r="L3865" s="3">
        <v>13.19</v>
      </c>
      <c r="M3865" s="3">
        <v>83.85</v>
      </c>
      <c r="N3865" s="3">
        <v>3.32</v>
      </c>
      <c r="O3865" s="3">
        <f>N3865-K3865</f>
        <v>2.25</v>
      </c>
      <c r="P3865" s="3">
        <v>80.27</v>
      </c>
      <c r="Q3865" s="3">
        <f>(O3865/P3865)*100</f>
        <v>2.8030397408745484</v>
      </c>
      <c r="R3865" t="str">
        <f>_xlfn.CONCAT(TEXT(B3865, "mm/dd/yyyy"), "_", E3865)</f>
        <v>04/05/2021_E</v>
      </c>
    </row>
    <row r="3866" spans="1:18" x14ac:dyDescent="0.25">
      <c r="A3866" s="6" t="str">
        <f t="shared" si="120"/>
        <v>0091</v>
      </c>
      <c r="B3866" s="1">
        <f>DATE(MID(C3866,8,4), MID(C3866,12,2), MID(C3866, 14, 2))</f>
        <v>44291</v>
      </c>
      <c r="C3866" t="s">
        <v>7163</v>
      </c>
      <c r="D3866" t="s">
        <v>7177</v>
      </c>
      <c r="E3866" s="6" t="str">
        <f>MID(D3866,3,1)</f>
        <v>E</v>
      </c>
      <c r="F3866" s="6" t="str">
        <f t="shared" si="121"/>
        <v>11</v>
      </c>
      <c r="G3866" s="3">
        <v>63.23</v>
      </c>
      <c r="H3866" s="3">
        <v>56.17</v>
      </c>
      <c r="I3866" s="3">
        <v>29.17</v>
      </c>
      <c r="J3866" s="3">
        <v>67.010000000000005</v>
      </c>
      <c r="K3866" s="3">
        <v>1.07</v>
      </c>
      <c r="L3866" s="3">
        <v>10.87</v>
      </c>
      <c r="M3866" s="3">
        <v>55.26</v>
      </c>
      <c r="N3866" s="3">
        <v>3.31</v>
      </c>
      <c r="O3866" s="3">
        <f>N3866-K3866</f>
        <v>2.2400000000000002</v>
      </c>
      <c r="P3866" s="3">
        <v>52.07</v>
      </c>
      <c r="Q3866" s="3">
        <f>(O3866/P3866)*100</f>
        <v>4.3019012867294029</v>
      </c>
      <c r="R3866" t="str">
        <f>_xlfn.CONCAT(TEXT(B3866, "mm/dd/yyyy"), "_", E3866)</f>
        <v>04/05/2021_E</v>
      </c>
    </row>
    <row r="3867" spans="1:18" x14ac:dyDescent="0.25">
      <c r="A3867" s="6" t="str">
        <f t="shared" si="120"/>
        <v>0156</v>
      </c>
      <c r="B3867" s="1">
        <f>DATE(MID(C3867,8,4), MID(C3867,12,2), MID(C3867, 14, 2))</f>
        <v>44291</v>
      </c>
      <c r="C3867" t="s">
        <v>9510</v>
      </c>
      <c r="D3867" t="s">
        <v>9509</v>
      </c>
      <c r="E3867" s="6" t="str">
        <f>MID(D3867,3,1)</f>
        <v>W</v>
      </c>
      <c r="F3867" s="6" t="str">
        <f t="shared" si="121"/>
        <v>1</v>
      </c>
      <c r="G3867" s="3">
        <v>107.25</v>
      </c>
      <c r="H3867" s="3">
        <v>94.12</v>
      </c>
      <c r="I3867" s="3">
        <v>39.78</v>
      </c>
      <c r="J3867" s="3">
        <v>219.98</v>
      </c>
      <c r="K3867" s="3">
        <v>2.2999999999999998</v>
      </c>
      <c r="L3867" s="3">
        <v>36.74</v>
      </c>
      <c r="M3867" s="3">
        <v>179.95</v>
      </c>
      <c r="N3867" s="3">
        <v>8.48</v>
      </c>
      <c r="O3867" s="3">
        <f>N3867-K3867</f>
        <v>6.1800000000000006</v>
      </c>
      <c r="P3867" s="3">
        <v>173.89</v>
      </c>
      <c r="Q3867" s="3">
        <f>(O3867/P3867)*100</f>
        <v>3.5539709011444023</v>
      </c>
      <c r="R3867" t="str">
        <f>_xlfn.CONCAT(TEXT(B3867, "mm/dd/yyyy"), "_", E3867)</f>
        <v>04/05/2021_W</v>
      </c>
    </row>
    <row r="3868" spans="1:18" x14ac:dyDescent="0.25">
      <c r="A3868" s="6" t="str">
        <f t="shared" si="120"/>
        <v>0156</v>
      </c>
      <c r="B3868" s="1">
        <f>DATE(MID(C3868,8,4), MID(C3868,12,2), MID(C3868, 14, 2))</f>
        <v>44291</v>
      </c>
      <c r="C3868" t="s">
        <v>9510</v>
      </c>
      <c r="D3868" t="s">
        <v>9512</v>
      </c>
      <c r="E3868" s="6" t="str">
        <f>MID(D3868,3,1)</f>
        <v>W</v>
      </c>
      <c r="F3868" s="6" t="str">
        <f t="shared" si="121"/>
        <v>1</v>
      </c>
      <c r="G3868" s="3">
        <v>50.42</v>
      </c>
      <c r="H3868" s="3">
        <v>60.39</v>
      </c>
      <c r="I3868" s="3">
        <v>21.81</v>
      </c>
      <c r="J3868" s="3">
        <v>37.99</v>
      </c>
      <c r="K3868" s="3">
        <v>1.08</v>
      </c>
      <c r="L3868" s="3">
        <v>7.73</v>
      </c>
      <c r="M3868" s="3">
        <v>29.68</v>
      </c>
      <c r="N3868" s="3">
        <v>2.34</v>
      </c>
      <c r="O3868" s="3">
        <f>N3868-K3868</f>
        <v>1.2599999999999998</v>
      </c>
      <c r="P3868" s="3">
        <v>29.31</v>
      </c>
      <c r="Q3868" s="3">
        <f>(O3868/P3868)*100</f>
        <v>4.2988741044012277</v>
      </c>
      <c r="R3868" t="str">
        <f>_xlfn.CONCAT(TEXT(B3868, "mm/dd/yyyy"), "_", E3868)</f>
        <v>04/05/2021_W</v>
      </c>
    </row>
    <row r="3869" spans="1:18" x14ac:dyDescent="0.25">
      <c r="A3869" s="6" t="str">
        <f t="shared" si="120"/>
        <v>0156</v>
      </c>
      <c r="B3869" s="1">
        <f>DATE(MID(C3869,8,4), MID(C3869,12,2), MID(C3869, 14, 2))</f>
        <v>44291</v>
      </c>
      <c r="C3869" t="s">
        <v>9510</v>
      </c>
      <c r="D3869" t="s">
        <v>9514</v>
      </c>
      <c r="E3869" s="6" t="str">
        <f>MID(D3869,3,1)</f>
        <v>W</v>
      </c>
      <c r="F3869" s="6" t="str">
        <f t="shared" si="121"/>
        <v>1</v>
      </c>
      <c r="G3869" s="3">
        <v>69.87</v>
      </c>
      <c r="H3869" s="3">
        <v>71.02</v>
      </c>
      <c r="I3869" s="3">
        <v>38.729999999999997</v>
      </c>
      <c r="J3869" s="3">
        <v>94.39</v>
      </c>
      <c r="K3869" s="3">
        <v>1.07</v>
      </c>
      <c r="L3869" s="3">
        <v>18.52</v>
      </c>
      <c r="M3869" s="3">
        <v>72.77</v>
      </c>
      <c r="N3869" s="3">
        <v>4.38</v>
      </c>
      <c r="O3869" s="3">
        <f>N3869-K3869</f>
        <v>3.3099999999999996</v>
      </c>
      <c r="P3869" s="3">
        <v>68.83</v>
      </c>
      <c r="Q3869" s="3">
        <f>(O3869/P3869)*100</f>
        <v>4.8089495859363645</v>
      </c>
      <c r="R3869" t="str">
        <f>_xlfn.CONCAT(TEXT(B3869, "mm/dd/yyyy"), "_", E3869)</f>
        <v>04/05/2021_W</v>
      </c>
    </row>
    <row r="3870" spans="1:18" x14ac:dyDescent="0.25">
      <c r="A3870" s="6" t="str">
        <f t="shared" si="120"/>
        <v>0156</v>
      </c>
      <c r="B3870" s="1">
        <f>DATE(MID(C3870,8,4), MID(C3870,12,2), MID(C3870, 14, 2))</f>
        <v>44291</v>
      </c>
      <c r="C3870" t="s">
        <v>9510</v>
      </c>
      <c r="D3870" t="s">
        <v>9516</v>
      </c>
      <c r="E3870" s="6" t="str">
        <f>MID(D3870,3,1)</f>
        <v>W</v>
      </c>
      <c r="F3870" s="6" t="str">
        <f t="shared" si="121"/>
        <v>1</v>
      </c>
      <c r="G3870" s="3">
        <v>81.260000000000005</v>
      </c>
      <c r="H3870" s="3">
        <v>70.02</v>
      </c>
      <c r="I3870" s="3">
        <v>37.49</v>
      </c>
      <c r="J3870" s="3">
        <v>124.17</v>
      </c>
      <c r="K3870" s="3">
        <v>1.05</v>
      </c>
      <c r="L3870" s="3">
        <v>20.45</v>
      </c>
      <c r="M3870" s="3">
        <v>99.03</v>
      </c>
      <c r="N3870" s="3">
        <v>4.6900000000000004</v>
      </c>
      <c r="O3870" s="3">
        <f>N3870-K3870</f>
        <v>3.6400000000000006</v>
      </c>
      <c r="P3870" s="3">
        <v>95.62</v>
      </c>
      <c r="Q3870" s="3">
        <f>(O3870/P3870)*100</f>
        <v>3.8067349926793561</v>
      </c>
      <c r="R3870" t="str">
        <f>_xlfn.CONCAT(TEXT(B3870, "mm/dd/yyyy"), "_", E3870)</f>
        <v>04/05/2021_W</v>
      </c>
    </row>
    <row r="3871" spans="1:18" x14ac:dyDescent="0.25">
      <c r="A3871" s="6" t="str">
        <f t="shared" si="120"/>
        <v>0156</v>
      </c>
      <c r="B3871" s="1">
        <f>DATE(MID(C3871,8,4), MID(C3871,12,2), MID(C3871, 14, 2))</f>
        <v>44291</v>
      </c>
      <c r="C3871" t="s">
        <v>9510</v>
      </c>
      <c r="D3871" t="s">
        <v>9518</v>
      </c>
      <c r="E3871" s="6" t="str">
        <f>MID(D3871,3,1)</f>
        <v>W</v>
      </c>
      <c r="F3871" s="6" t="str">
        <f t="shared" si="121"/>
        <v>1</v>
      </c>
      <c r="G3871" s="3">
        <v>89.96</v>
      </c>
      <c r="H3871" s="3">
        <v>75.53</v>
      </c>
      <c r="I3871" s="3">
        <v>37.58</v>
      </c>
      <c r="J3871" s="3">
        <v>147.91999999999999</v>
      </c>
      <c r="K3871" s="3">
        <v>1.05</v>
      </c>
      <c r="L3871" s="3">
        <v>25.59</v>
      </c>
      <c r="M3871" s="3">
        <v>118.48</v>
      </c>
      <c r="N3871" s="3">
        <v>5.36</v>
      </c>
      <c r="O3871" s="3">
        <f>N3871-K3871</f>
        <v>4.3100000000000005</v>
      </c>
      <c r="P3871" s="3">
        <v>114.91</v>
      </c>
      <c r="Q3871" s="3">
        <f>(O3871/P3871)*100</f>
        <v>3.7507614654947354</v>
      </c>
      <c r="R3871" t="str">
        <f>_xlfn.CONCAT(TEXT(B3871, "mm/dd/yyyy"), "_", E3871)</f>
        <v>04/05/2021_W</v>
      </c>
    </row>
    <row r="3872" spans="1:18" x14ac:dyDescent="0.25">
      <c r="A3872" s="6" t="str">
        <f t="shared" si="120"/>
        <v>0156</v>
      </c>
      <c r="B3872" s="1">
        <f>DATE(MID(C3872,8,4), MID(C3872,12,2), MID(C3872, 14, 2))</f>
        <v>44291</v>
      </c>
      <c r="C3872" t="s">
        <v>9510</v>
      </c>
      <c r="D3872" t="s">
        <v>9520</v>
      </c>
      <c r="E3872" s="6" t="str">
        <f>MID(D3872,3,1)</f>
        <v>W</v>
      </c>
      <c r="F3872" s="6" t="str">
        <f t="shared" si="121"/>
        <v>1</v>
      </c>
      <c r="G3872" s="3">
        <v>70.319999999999993</v>
      </c>
      <c r="H3872" s="3">
        <v>68.86</v>
      </c>
      <c r="I3872" s="3">
        <v>30.27</v>
      </c>
      <c r="J3872" s="3">
        <v>80.62</v>
      </c>
      <c r="K3872" s="3">
        <v>1.06</v>
      </c>
      <c r="L3872" s="3">
        <v>13.91</v>
      </c>
      <c r="M3872" s="3">
        <v>65.22</v>
      </c>
      <c r="N3872" s="3">
        <v>3.42</v>
      </c>
      <c r="O3872" s="3">
        <f>N3872-K3872</f>
        <v>2.36</v>
      </c>
      <c r="P3872" s="3">
        <v>62.04</v>
      </c>
      <c r="Q3872" s="3">
        <f>(O3872/P3872)*100</f>
        <v>3.8039974210186975</v>
      </c>
      <c r="R3872" t="str">
        <f>_xlfn.CONCAT(TEXT(B3872, "mm/dd/yyyy"), "_", E3872)</f>
        <v>04/05/2021_W</v>
      </c>
    </row>
    <row r="3873" spans="1:18" x14ac:dyDescent="0.25">
      <c r="A3873" s="6" t="str">
        <f t="shared" si="120"/>
        <v>0156</v>
      </c>
      <c r="B3873" s="1">
        <f>DATE(MID(C3873,8,4), MID(C3873,12,2), MID(C3873, 14, 2))</f>
        <v>44291</v>
      </c>
      <c r="C3873" t="s">
        <v>9510</v>
      </c>
      <c r="D3873" t="s">
        <v>9522</v>
      </c>
      <c r="E3873" s="6" t="str">
        <f>MID(D3873,3,1)</f>
        <v>W</v>
      </c>
      <c r="F3873" s="6" t="str">
        <f t="shared" si="121"/>
        <v>1</v>
      </c>
      <c r="G3873" s="3">
        <v>78.97</v>
      </c>
      <c r="H3873" s="3">
        <v>73.819999999999993</v>
      </c>
      <c r="I3873" s="3">
        <v>30.74</v>
      </c>
      <c r="J3873" s="3">
        <v>121.3</v>
      </c>
      <c r="K3873" s="3">
        <v>1.05</v>
      </c>
      <c r="L3873" s="3">
        <v>24.63</v>
      </c>
      <c r="M3873" s="3">
        <v>93.24</v>
      </c>
      <c r="N3873" s="3">
        <v>5.3</v>
      </c>
      <c r="O3873" s="3">
        <f>N3873-K3873</f>
        <v>4.25</v>
      </c>
      <c r="P3873" s="3">
        <v>90.24</v>
      </c>
      <c r="Q3873" s="3">
        <f>(O3873/P3873)*100</f>
        <v>4.7096631205673765</v>
      </c>
      <c r="R3873" t="str">
        <f>_xlfn.CONCAT(TEXT(B3873, "mm/dd/yyyy"), "_", E3873)</f>
        <v>04/05/2021_W</v>
      </c>
    </row>
    <row r="3874" spans="1:18" x14ac:dyDescent="0.25">
      <c r="A3874" s="6" t="str">
        <f t="shared" si="120"/>
        <v>0156</v>
      </c>
      <c r="B3874" s="1">
        <f>DATE(MID(C3874,8,4), MID(C3874,12,2), MID(C3874, 14, 2))</f>
        <v>44291</v>
      </c>
      <c r="C3874" t="s">
        <v>9510</v>
      </c>
      <c r="D3874" t="s">
        <v>9524</v>
      </c>
      <c r="E3874" s="6" t="str">
        <f>MID(D3874,3,1)</f>
        <v>W</v>
      </c>
      <c r="F3874" s="6" t="str">
        <f t="shared" si="121"/>
        <v>1</v>
      </c>
      <c r="G3874" s="3">
        <v>60.33</v>
      </c>
      <c r="H3874" s="3">
        <v>54.48</v>
      </c>
      <c r="I3874" s="3">
        <v>29.88</v>
      </c>
      <c r="J3874" s="3">
        <v>63.72</v>
      </c>
      <c r="K3874" s="3">
        <v>1.06</v>
      </c>
      <c r="L3874" s="3">
        <v>8.24</v>
      </c>
      <c r="M3874" s="3">
        <v>55.05</v>
      </c>
      <c r="N3874" s="3">
        <v>2.44</v>
      </c>
      <c r="O3874" s="3">
        <f>N3874-K3874</f>
        <v>1.38</v>
      </c>
      <c r="P3874" s="3">
        <v>53.15</v>
      </c>
      <c r="Q3874" s="3">
        <f>(O3874/P3874)*100</f>
        <v>2.5964252116650988</v>
      </c>
      <c r="R3874" t="str">
        <f>_xlfn.CONCAT(TEXT(B3874, "mm/dd/yyyy"), "_", E3874)</f>
        <v>04/05/2021_W</v>
      </c>
    </row>
    <row r="3875" spans="1:18" x14ac:dyDescent="0.25">
      <c r="A3875" s="6" t="str">
        <f t="shared" si="120"/>
        <v>0156</v>
      </c>
      <c r="B3875" s="1">
        <f>DATE(MID(C3875,8,4), MID(C3875,12,2), MID(C3875, 14, 2))</f>
        <v>44291</v>
      </c>
      <c r="C3875" t="s">
        <v>9510</v>
      </c>
      <c r="D3875" t="s">
        <v>9526</v>
      </c>
      <c r="E3875" s="6" t="str">
        <f>MID(D3875,3,1)</f>
        <v>W</v>
      </c>
      <c r="F3875" s="6" t="str">
        <f t="shared" si="121"/>
        <v>1</v>
      </c>
      <c r="G3875" s="3">
        <v>83.88</v>
      </c>
      <c r="H3875" s="3">
        <v>67.2</v>
      </c>
      <c r="I3875" s="3">
        <v>28.97</v>
      </c>
      <c r="J3875" s="3">
        <v>103.95</v>
      </c>
      <c r="K3875" s="3">
        <v>1.05</v>
      </c>
      <c r="L3875" s="3">
        <v>16.149999999999999</v>
      </c>
      <c r="M3875" s="3">
        <v>83.45</v>
      </c>
      <c r="N3875" s="3">
        <v>3.71</v>
      </c>
      <c r="O3875" s="3">
        <f>N3875-K3875</f>
        <v>2.66</v>
      </c>
      <c r="P3875" s="3">
        <v>80.22</v>
      </c>
      <c r="Q3875" s="3">
        <f>(O3875/P3875)*100</f>
        <v>3.3158813263525309</v>
      </c>
      <c r="R3875" t="str">
        <f>_xlfn.CONCAT(TEXT(B3875, "mm/dd/yyyy"), "_", E3875)</f>
        <v>04/05/2021_W</v>
      </c>
    </row>
    <row r="3876" spans="1:18" x14ac:dyDescent="0.25">
      <c r="A3876" s="6" t="str">
        <f t="shared" si="120"/>
        <v>0156</v>
      </c>
      <c r="B3876" s="1">
        <f>DATE(MID(C3876,8,4), MID(C3876,12,2), MID(C3876, 14, 2))</f>
        <v>44291</v>
      </c>
      <c r="C3876" t="s">
        <v>9510</v>
      </c>
      <c r="D3876" t="s">
        <v>9528</v>
      </c>
      <c r="E3876" s="6" t="str">
        <f>MID(D3876,3,1)</f>
        <v>W</v>
      </c>
      <c r="F3876" s="6" t="str">
        <f t="shared" si="121"/>
        <v>1</v>
      </c>
      <c r="G3876" s="3">
        <v>79.900000000000006</v>
      </c>
      <c r="H3876" s="3">
        <v>58.48</v>
      </c>
      <c r="I3876" s="3">
        <v>32.58</v>
      </c>
      <c r="J3876" s="3">
        <v>114.99</v>
      </c>
      <c r="K3876" s="3">
        <v>1.05</v>
      </c>
      <c r="L3876" s="3">
        <v>19.34</v>
      </c>
      <c r="M3876" s="3">
        <v>91.77</v>
      </c>
      <c r="N3876" s="3">
        <v>4.78</v>
      </c>
      <c r="O3876" s="3">
        <f>N3876-K3876</f>
        <v>3.7300000000000004</v>
      </c>
      <c r="P3876" s="3">
        <v>88.13</v>
      </c>
      <c r="Q3876" s="3">
        <f>(O3876/P3876)*100</f>
        <v>4.2323839782140027</v>
      </c>
      <c r="R3876" t="str">
        <f>_xlfn.CONCAT(TEXT(B3876, "mm/dd/yyyy"), "_", E3876)</f>
        <v>04/05/2021_W</v>
      </c>
    </row>
    <row r="3877" spans="1:18" x14ac:dyDescent="0.25">
      <c r="A3877" s="6" t="str">
        <f t="shared" si="120"/>
        <v>0156</v>
      </c>
      <c r="B3877" s="1">
        <f>DATE(MID(C3877,8,4), MID(C3877,12,2), MID(C3877, 14, 2))</f>
        <v>44291</v>
      </c>
      <c r="C3877" t="s">
        <v>9510</v>
      </c>
      <c r="D3877" t="s">
        <v>9530</v>
      </c>
      <c r="E3877" s="6" t="str">
        <f>MID(D3877,3,1)</f>
        <v>W</v>
      </c>
      <c r="F3877" s="6" t="str">
        <f t="shared" si="121"/>
        <v>1</v>
      </c>
      <c r="G3877" s="3">
        <v>79.13</v>
      </c>
      <c r="H3877" s="3">
        <v>59.18</v>
      </c>
      <c r="I3877" s="3">
        <v>29.68</v>
      </c>
      <c r="J3877" s="3">
        <v>71.56</v>
      </c>
      <c r="K3877" s="3">
        <v>1.05</v>
      </c>
      <c r="L3877" s="3">
        <v>13.61</v>
      </c>
      <c r="M3877" s="3">
        <v>55.38</v>
      </c>
      <c r="N3877" s="3">
        <v>3.28</v>
      </c>
      <c r="O3877" s="3">
        <f>N3877-K3877</f>
        <v>2.2299999999999995</v>
      </c>
      <c r="P3877" s="3">
        <v>52.29</v>
      </c>
      <c r="Q3877" s="3">
        <f>(O3877/P3877)*100</f>
        <v>4.2646777586536615</v>
      </c>
      <c r="R3877" t="str">
        <f>_xlfn.CONCAT(TEXT(B3877, "mm/dd/yyyy"), "_", E3877)</f>
        <v>04/05/2021_W</v>
      </c>
    </row>
    <row r="3878" spans="1:18" x14ac:dyDescent="0.25">
      <c r="A3878" s="6" t="str">
        <f t="shared" si="120"/>
        <v>0156</v>
      </c>
      <c r="B3878" s="1">
        <f>DATE(MID(C3878,8,4), MID(C3878,12,2), MID(C3878, 14, 2))</f>
        <v>44291</v>
      </c>
      <c r="C3878" t="s">
        <v>9510</v>
      </c>
      <c r="D3878" t="s">
        <v>9532</v>
      </c>
      <c r="E3878" s="6" t="str">
        <f>MID(D3878,3,1)</f>
        <v>W</v>
      </c>
      <c r="F3878" s="6" t="str">
        <f t="shared" si="121"/>
        <v>1</v>
      </c>
      <c r="G3878" s="3">
        <v>74.55</v>
      </c>
      <c r="H3878" s="3">
        <v>64.33</v>
      </c>
      <c r="I3878" s="3">
        <v>40.46</v>
      </c>
      <c r="J3878" s="3">
        <v>113.55</v>
      </c>
      <c r="K3878" s="3">
        <v>1.05</v>
      </c>
      <c r="L3878" s="3">
        <v>18.239999999999998</v>
      </c>
      <c r="M3878" s="3">
        <v>94.03</v>
      </c>
      <c r="N3878" s="3">
        <v>4.47</v>
      </c>
      <c r="O3878" s="3">
        <f>N3878-K3878</f>
        <v>3.42</v>
      </c>
      <c r="P3878" s="3">
        <v>90.21</v>
      </c>
      <c r="Q3878" s="3">
        <f>(O3878/P3878)*100</f>
        <v>3.791153974060526</v>
      </c>
      <c r="R3878" t="str">
        <f>_xlfn.CONCAT(TEXT(B3878, "mm/dd/yyyy"), "_", E3878)</f>
        <v>04/05/2021_W</v>
      </c>
    </row>
    <row r="3879" spans="1:18" x14ac:dyDescent="0.25">
      <c r="A3879" s="6" t="str">
        <f t="shared" si="120"/>
        <v>0156</v>
      </c>
      <c r="B3879" s="1">
        <f>DATE(MID(C3879,8,4), MID(C3879,12,2), MID(C3879, 14, 2))</f>
        <v>44291</v>
      </c>
      <c r="C3879" t="s">
        <v>9510</v>
      </c>
      <c r="D3879" t="s">
        <v>9534</v>
      </c>
      <c r="E3879" s="6" t="str">
        <f>MID(D3879,3,1)</f>
        <v>W</v>
      </c>
      <c r="F3879" s="6" t="str">
        <f t="shared" si="121"/>
        <v>1</v>
      </c>
      <c r="G3879" s="3">
        <v>47.34</v>
      </c>
      <c r="H3879" s="3">
        <v>54.68</v>
      </c>
      <c r="I3879" s="3">
        <v>25.66</v>
      </c>
      <c r="J3879" s="3">
        <v>30.09</v>
      </c>
      <c r="K3879" s="3">
        <v>1.05</v>
      </c>
      <c r="L3879" s="3">
        <v>7.95</v>
      </c>
      <c r="M3879" s="3">
        <v>21.13</v>
      </c>
      <c r="N3879" s="3">
        <v>2.31</v>
      </c>
      <c r="O3879" s="3">
        <f>N3879-K3879</f>
        <v>1.26</v>
      </c>
      <c r="P3879" s="3">
        <v>19.88</v>
      </c>
      <c r="Q3879" s="3">
        <f>(O3879/P3879)*100</f>
        <v>6.3380281690140841</v>
      </c>
      <c r="R3879" t="str">
        <f>_xlfn.CONCAT(TEXT(B3879, "mm/dd/yyyy"), "_", E3879)</f>
        <v>04/05/2021_W</v>
      </c>
    </row>
    <row r="3880" spans="1:18" x14ac:dyDescent="0.25">
      <c r="A3880" s="6" t="str">
        <f t="shared" si="120"/>
        <v>0156</v>
      </c>
      <c r="B3880" s="1">
        <f>DATE(MID(C3880,8,4), MID(C3880,12,2), MID(C3880, 14, 2))</f>
        <v>44291</v>
      </c>
      <c r="C3880" t="s">
        <v>9510</v>
      </c>
      <c r="D3880" t="s">
        <v>9536</v>
      </c>
      <c r="E3880" s="6" t="str">
        <f>MID(D3880,3,1)</f>
        <v>W</v>
      </c>
      <c r="F3880" s="6" t="str">
        <f t="shared" si="121"/>
        <v>1</v>
      </c>
      <c r="G3880" s="3">
        <v>75.760000000000005</v>
      </c>
      <c r="H3880" s="3">
        <v>67.680000000000007</v>
      </c>
      <c r="I3880" s="3">
        <v>37.01</v>
      </c>
      <c r="J3880" s="3">
        <v>94.18</v>
      </c>
      <c r="K3880" s="3">
        <v>1.06</v>
      </c>
      <c r="L3880" s="3">
        <v>18.21</v>
      </c>
      <c r="M3880" s="3">
        <v>73.72</v>
      </c>
      <c r="N3880" s="3">
        <v>4.57</v>
      </c>
      <c r="O3880" s="3">
        <f>N3880-K3880</f>
        <v>3.5100000000000002</v>
      </c>
      <c r="P3880" s="3">
        <v>70.760000000000005</v>
      </c>
      <c r="Q3880" s="3">
        <f>(O3880/P3880)*100</f>
        <v>4.9604296212549466</v>
      </c>
      <c r="R3880" t="str">
        <f>_xlfn.CONCAT(TEXT(B3880, "mm/dd/yyyy"), "_", E3880)</f>
        <v>04/05/2021_W</v>
      </c>
    </row>
    <row r="3881" spans="1:18" x14ac:dyDescent="0.25">
      <c r="A3881" s="6" t="str">
        <f t="shared" si="120"/>
        <v>0158</v>
      </c>
      <c r="B3881" s="1">
        <f>DATE(MID(C3881,8,4), MID(C3881,12,2), MID(C3881, 14, 2))</f>
        <v>44291</v>
      </c>
      <c r="C3881" t="s">
        <v>9539</v>
      </c>
      <c r="D3881" t="s">
        <v>9538</v>
      </c>
      <c r="E3881" s="6" t="str">
        <f>MID(D3881,3,1)</f>
        <v>W</v>
      </c>
      <c r="F3881" s="6" t="str">
        <f t="shared" si="121"/>
        <v>2</v>
      </c>
      <c r="G3881" s="3">
        <v>50.52</v>
      </c>
      <c r="H3881" s="3">
        <v>47.17</v>
      </c>
      <c r="I3881" s="3">
        <v>20.65</v>
      </c>
      <c r="J3881" s="3">
        <v>26.98</v>
      </c>
      <c r="K3881" s="3">
        <v>1.05</v>
      </c>
      <c r="L3881" s="3">
        <v>7.52</v>
      </c>
      <c r="M3881" s="3">
        <v>19.77</v>
      </c>
      <c r="N3881" s="3">
        <v>2.33</v>
      </c>
      <c r="O3881" s="3">
        <f>N3881-K3881</f>
        <v>1.28</v>
      </c>
      <c r="P3881" s="3">
        <v>18.7</v>
      </c>
      <c r="Q3881" s="3">
        <f>(O3881/P3881)*100</f>
        <v>6.8449197860962565</v>
      </c>
      <c r="R3881" t="str">
        <f>_xlfn.CONCAT(TEXT(B3881, "mm/dd/yyyy"), "_", E3881)</f>
        <v>04/05/2021_W</v>
      </c>
    </row>
    <row r="3882" spans="1:18" x14ac:dyDescent="0.25">
      <c r="A3882" s="6" t="str">
        <f t="shared" si="120"/>
        <v>0158</v>
      </c>
      <c r="B3882" s="1">
        <f>DATE(MID(C3882,8,4), MID(C3882,12,2), MID(C3882, 14, 2))</f>
        <v>44291</v>
      </c>
      <c r="C3882" t="s">
        <v>9539</v>
      </c>
      <c r="D3882" t="s">
        <v>9541</v>
      </c>
      <c r="E3882" s="6" t="str">
        <f>MID(D3882,3,1)</f>
        <v>W</v>
      </c>
      <c r="F3882" s="6" t="str">
        <f t="shared" si="121"/>
        <v>2</v>
      </c>
      <c r="G3882" s="3">
        <v>58.15</v>
      </c>
      <c r="H3882" s="3">
        <v>48.69</v>
      </c>
      <c r="I3882" s="3">
        <v>21.49</v>
      </c>
      <c r="J3882" s="3">
        <v>26.8</v>
      </c>
      <c r="K3882" s="3">
        <v>1.05</v>
      </c>
      <c r="L3882" s="3">
        <v>5.67</v>
      </c>
      <c r="M3882" s="3">
        <v>19.98</v>
      </c>
      <c r="N3882" s="3">
        <v>2.02</v>
      </c>
      <c r="O3882" s="3">
        <f>N3882-K3882</f>
        <v>0.97</v>
      </c>
      <c r="P3882" s="3">
        <v>18.059999999999999</v>
      </c>
      <c r="Q3882" s="3">
        <f>(O3882/P3882)*100</f>
        <v>5.3709856035437431</v>
      </c>
      <c r="R3882" t="str">
        <f>_xlfn.CONCAT(TEXT(B3882, "mm/dd/yyyy"), "_", E3882)</f>
        <v>04/05/2021_W</v>
      </c>
    </row>
    <row r="3883" spans="1:18" x14ac:dyDescent="0.25">
      <c r="A3883" s="6" t="str">
        <f t="shared" si="120"/>
        <v>0158</v>
      </c>
      <c r="B3883" s="1">
        <f>DATE(MID(C3883,8,4), MID(C3883,12,2), MID(C3883, 14, 2))</f>
        <v>44291</v>
      </c>
      <c r="C3883" t="s">
        <v>9539</v>
      </c>
      <c r="D3883" t="s">
        <v>9543</v>
      </c>
      <c r="E3883" s="6" t="str">
        <f>MID(D3883,3,1)</f>
        <v>W</v>
      </c>
      <c r="F3883" s="6" t="str">
        <f t="shared" si="121"/>
        <v>2</v>
      </c>
      <c r="G3883" s="3">
        <v>74.17</v>
      </c>
      <c r="H3883" s="3">
        <v>60.11</v>
      </c>
      <c r="I3883" s="3">
        <v>37.94</v>
      </c>
      <c r="J3883" s="3">
        <v>94.87</v>
      </c>
      <c r="K3883" s="3">
        <v>1.06</v>
      </c>
      <c r="L3883" s="3">
        <v>17.77</v>
      </c>
      <c r="M3883" s="3">
        <v>75.510000000000005</v>
      </c>
      <c r="N3883" s="3">
        <v>4.08</v>
      </c>
      <c r="O3883" s="3">
        <f>N3883-K3883</f>
        <v>3.02</v>
      </c>
      <c r="P3883" s="3">
        <v>72.09</v>
      </c>
      <c r="Q3883" s="3">
        <f>(O3883/P3883)*100</f>
        <v>4.1892079345262863</v>
      </c>
      <c r="R3883" t="str">
        <f>_xlfn.CONCAT(TEXT(B3883, "mm/dd/yyyy"), "_", E3883)</f>
        <v>04/05/2021_W</v>
      </c>
    </row>
    <row r="3884" spans="1:18" x14ac:dyDescent="0.25">
      <c r="A3884" s="6" t="str">
        <f t="shared" si="120"/>
        <v>0158</v>
      </c>
      <c r="B3884" s="1">
        <f>DATE(MID(C3884,8,4), MID(C3884,12,2), MID(C3884, 14, 2))</f>
        <v>44291</v>
      </c>
      <c r="C3884" t="s">
        <v>9539</v>
      </c>
      <c r="D3884" t="s">
        <v>9545</v>
      </c>
      <c r="E3884" s="6" t="str">
        <f>MID(D3884,3,1)</f>
        <v>W</v>
      </c>
      <c r="F3884" s="6" t="str">
        <f t="shared" si="121"/>
        <v>2</v>
      </c>
      <c r="G3884" s="3">
        <v>60.07</v>
      </c>
      <c r="H3884" s="3">
        <v>45.15</v>
      </c>
      <c r="I3884" s="3">
        <v>25.96</v>
      </c>
      <c r="J3884" s="3">
        <v>46.31</v>
      </c>
      <c r="K3884" s="3">
        <v>1.05</v>
      </c>
      <c r="L3884" s="3">
        <v>8.7899999999999991</v>
      </c>
      <c r="M3884" s="3">
        <v>36.5</v>
      </c>
      <c r="N3884" s="3">
        <v>2.66</v>
      </c>
      <c r="O3884" s="3">
        <f>N3884-K3884</f>
        <v>1.61</v>
      </c>
      <c r="P3884" s="3">
        <v>34.909999999999997</v>
      </c>
      <c r="Q3884" s="3">
        <f>(O3884/P3884)*100</f>
        <v>4.6118590661701528</v>
      </c>
      <c r="R3884" t="str">
        <f>_xlfn.CONCAT(TEXT(B3884, "mm/dd/yyyy"), "_", E3884)</f>
        <v>04/05/2021_W</v>
      </c>
    </row>
    <row r="3885" spans="1:18" x14ac:dyDescent="0.25">
      <c r="A3885" s="6" t="str">
        <f t="shared" si="120"/>
        <v>0158</v>
      </c>
      <c r="B3885" s="1">
        <f>DATE(MID(C3885,8,4), MID(C3885,12,2), MID(C3885, 14, 2))</f>
        <v>44291</v>
      </c>
      <c r="C3885" t="s">
        <v>9539</v>
      </c>
      <c r="D3885" t="s">
        <v>9547</v>
      </c>
      <c r="E3885" s="6" t="str">
        <f>MID(D3885,3,1)</f>
        <v>W</v>
      </c>
      <c r="F3885" s="6" t="str">
        <f t="shared" si="121"/>
        <v>2</v>
      </c>
      <c r="G3885" s="3">
        <v>80.42</v>
      </c>
      <c r="H3885" s="3">
        <v>61.97</v>
      </c>
      <c r="I3885" s="3">
        <v>29.48</v>
      </c>
      <c r="J3885" s="3">
        <v>77.78</v>
      </c>
      <c r="K3885" s="3">
        <v>1.04</v>
      </c>
      <c r="L3885" s="3">
        <v>16.920000000000002</v>
      </c>
      <c r="M3885" s="3">
        <v>58.9</v>
      </c>
      <c r="N3885" s="3">
        <v>4.21</v>
      </c>
      <c r="O3885" s="3">
        <f>N3885-K3885</f>
        <v>3.17</v>
      </c>
      <c r="P3885" s="3">
        <v>56.7</v>
      </c>
      <c r="Q3885" s="3">
        <f>(O3885/P3885)*100</f>
        <v>5.5908289241622571</v>
      </c>
      <c r="R3885" t="str">
        <f>_xlfn.CONCAT(TEXT(B3885, "mm/dd/yyyy"), "_", E3885)</f>
        <v>04/05/2021_W</v>
      </c>
    </row>
    <row r="3886" spans="1:18" x14ac:dyDescent="0.25">
      <c r="A3886" s="6" t="str">
        <f t="shared" si="120"/>
        <v>0158</v>
      </c>
      <c r="B3886" s="1">
        <f>DATE(MID(C3886,8,4), MID(C3886,12,2), MID(C3886, 14, 2))</f>
        <v>44291</v>
      </c>
      <c r="C3886" t="s">
        <v>9539</v>
      </c>
      <c r="D3886" t="s">
        <v>9549</v>
      </c>
      <c r="E3886" s="6" t="str">
        <f>MID(D3886,3,1)</f>
        <v>W</v>
      </c>
      <c r="F3886" s="6" t="str">
        <f t="shared" si="121"/>
        <v>2</v>
      </c>
      <c r="G3886" s="3">
        <v>79</v>
      </c>
      <c r="H3886" s="3">
        <v>56.6</v>
      </c>
      <c r="I3886" s="3">
        <v>37.46</v>
      </c>
      <c r="J3886" s="3">
        <v>98.87</v>
      </c>
      <c r="K3886" s="3">
        <v>1.06</v>
      </c>
      <c r="L3886" s="3">
        <v>17.36</v>
      </c>
      <c r="M3886" s="3">
        <v>78.53</v>
      </c>
      <c r="N3886" s="3">
        <v>4.53</v>
      </c>
      <c r="O3886" s="3">
        <f>N3886-K3886</f>
        <v>3.47</v>
      </c>
      <c r="P3886" s="3">
        <v>75.73</v>
      </c>
      <c r="Q3886" s="3">
        <f>(O3886/P3886)*100</f>
        <v>4.5820678727056645</v>
      </c>
      <c r="R3886" t="str">
        <f>_xlfn.CONCAT(TEXT(B3886, "mm/dd/yyyy"), "_", E3886)</f>
        <v>04/05/2021_W</v>
      </c>
    </row>
    <row r="3887" spans="1:18" x14ac:dyDescent="0.25">
      <c r="A3887" s="6" t="str">
        <f t="shared" si="120"/>
        <v>0158</v>
      </c>
      <c r="B3887" s="1">
        <f>DATE(MID(C3887,8,4), MID(C3887,12,2), MID(C3887, 14, 2))</f>
        <v>44291</v>
      </c>
      <c r="C3887" t="s">
        <v>9539</v>
      </c>
      <c r="D3887" t="s">
        <v>9551</v>
      </c>
      <c r="E3887" s="6" t="str">
        <f>MID(D3887,3,1)</f>
        <v>W</v>
      </c>
      <c r="F3887" s="6" t="str">
        <f t="shared" si="121"/>
        <v>2</v>
      </c>
      <c r="G3887" s="3">
        <v>79.34</v>
      </c>
      <c r="H3887" s="3">
        <v>69.36</v>
      </c>
      <c r="I3887" s="3">
        <v>30.97</v>
      </c>
      <c r="J3887" s="3">
        <v>97.91</v>
      </c>
      <c r="K3887" s="3">
        <v>1.07</v>
      </c>
      <c r="L3887" s="3">
        <v>25.77</v>
      </c>
      <c r="M3887" s="3">
        <v>70.62</v>
      </c>
      <c r="N3887" s="3">
        <v>5.58</v>
      </c>
      <c r="O3887" s="3">
        <f>N3887-K3887</f>
        <v>4.51</v>
      </c>
      <c r="P3887" s="3">
        <v>68</v>
      </c>
      <c r="Q3887" s="3">
        <f>(O3887/P3887)*100</f>
        <v>6.6323529411764701</v>
      </c>
      <c r="R3887" t="str">
        <f>_xlfn.CONCAT(TEXT(B3887, "mm/dd/yyyy"), "_", E3887)</f>
        <v>04/05/2021_W</v>
      </c>
    </row>
    <row r="3888" spans="1:18" x14ac:dyDescent="0.25">
      <c r="A3888" s="6" t="str">
        <f t="shared" si="120"/>
        <v>0158</v>
      </c>
      <c r="B3888" s="1">
        <f>DATE(MID(C3888,8,4), MID(C3888,12,2), MID(C3888, 14, 2))</f>
        <v>44291</v>
      </c>
      <c r="C3888" t="s">
        <v>9539</v>
      </c>
      <c r="D3888" t="s">
        <v>9553</v>
      </c>
      <c r="E3888" s="6" t="str">
        <f>MID(D3888,3,1)</f>
        <v>W</v>
      </c>
      <c r="F3888" s="6" t="str">
        <f t="shared" si="121"/>
        <v>2</v>
      </c>
      <c r="G3888" s="3">
        <v>72.44</v>
      </c>
      <c r="H3888" s="3">
        <v>56.22</v>
      </c>
      <c r="I3888" s="3">
        <v>30.86</v>
      </c>
      <c r="J3888" s="3">
        <v>76.569999999999993</v>
      </c>
      <c r="K3888" s="3">
        <v>1.04</v>
      </c>
      <c r="L3888" s="3">
        <v>13.27</v>
      </c>
      <c r="M3888" s="3">
        <v>61.62</v>
      </c>
      <c r="N3888" s="3">
        <v>3.53</v>
      </c>
      <c r="O3888" s="3">
        <f>N3888-K3888</f>
        <v>2.4899999999999998</v>
      </c>
      <c r="P3888" s="3">
        <v>58.79</v>
      </c>
      <c r="Q3888" s="3">
        <f>(O3888/P3888)*100</f>
        <v>4.2354141860860688</v>
      </c>
      <c r="R3888" t="str">
        <f>_xlfn.CONCAT(TEXT(B3888, "mm/dd/yyyy"), "_", E3888)</f>
        <v>04/05/2021_W</v>
      </c>
    </row>
    <row r="3889" spans="1:18" x14ac:dyDescent="0.25">
      <c r="A3889" s="6" t="str">
        <f t="shared" si="120"/>
        <v>0158</v>
      </c>
      <c r="B3889" s="1">
        <f>DATE(MID(C3889,8,4), MID(C3889,12,2), MID(C3889, 14, 2))</f>
        <v>44291</v>
      </c>
      <c r="C3889" t="s">
        <v>9539</v>
      </c>
      <c r="D3889" t="s">
        <v>9555</v>
      </c>
      <c r="E3889" s="6" t="str">
        <f>MID(D3889,3,1)</f>
        <v>W</v>
      </c>
      <c r="F3889" s="6" t="str">
        <f t="shared" si="121"/>
        <v>2</v>
      </c>
      <c r="G3889" s="3">
        <v>64.55</v>
      </c>
      <c r="H3889" s="3">
        <v>43.63</v>
      </c>
      <c r="I3889" s="3">
        <v>17.87</v>
      </c>
      <c r="J3889" s="3">
        <v>26.84</v>
      </c>
      <c r="K3889" s="3">
        <v>1.04</v>
      </c>
      <c r="L3889" s="3">
        <v>8.6300000000000008</v>
      </c>
      <c r="M3889" s="3">
        <v>18.239999999999998</v>
      </c>
      <c r="N3889" s="3">
        <v>2.5299999999999998</v>
      </c>
      <c r="O3889" s="3">
        <f>N3889-K3889</f>
        <v>1.4899999999999998</v>
      </c>
      <c r="P3889" s="3">
        <v>17.12</v>
      </c>
      <c r="Q3889" s="3">
        <f>(O3889/P3889)*100</f>
        <v>8.7032710280373813</v>
      </c>
      <c r="R3889" t="str">
        <f>_xlfn.CONCAT(TEXT(B3889, "mm/dd/yyyy"), "_", E3889)</f>
        <v>04/05/2021_W</v>
      </c>
    </row>
    <row r="3890" spans="1:18" x14ac:dyDescent="0.25">
      <c r="A3890" s="6" t="str">
        <f t="shared" si="120"/>
        <v>0158</v>
      </c>
      <c r="B3890" s="1">
        <f>DATE(MID(C3890,8,4), MID(C3890,12,2), MID(C3890, 14, 2))</f>
        <v>44291</v>
      </c>
      <c r="C3890" t="s">
        <v>9539</v>
      </c>
      <c r="D3890" t="s">
        <v>9557</v>
      </c>
      <c r="E3890" s="6" t="str">
        <f>MID(D3890,3,1)</f>
        <v>W</v>
      </c>
      <c r="F3890" s="6" t="str">
        <f t="shared" si="121"/>
        <v>2</v>
      </c>
      <c r="G3890" s="3">
        <v>67.5</v>
      </c>
      <c r="H3890" s="3">
        <v>86.16</v>
      </c>
      <c r="I3890" s="3">
        <v>36.729999999999997</v>
      </c>
      <c r="J3890" s="3">
        <v>78.56</v>
      </c>
      <c r="K3890" s="3">
        <v>1.04</v>
      </c>
      <c r="L3890" s="3">
        <v>18.309999999999999</v>
      </c>
      <c r="M3890" s="3">
        <v>57.68</v>
      </c>
      <c r="N3890" s="3">
        <v>4.24</v>
      </c>
      <c r="O3890" s="3">
        <f>N3890-K3890</f>
        <v>3.2</v>
      </c>
      <c r="P3890" s="3">
        <v>53.18</v>
      </c>
      <c r="Q3890" s="3">
        <f>(O3890/P3890)*100</f>
        <v>6.0172997367431371</v>
      </c>
      <c r="R3890" t="str">
        <f>_xlfn.CONCAT(TEXT(B3890, "mm/dd/yyyy"), "_", E3890)</f>
        <v>04/05/2021_W</v>
      </c>
    </row>
    <row r="3891" spans="1:18" x14ac:dyDescent="0.25">
      <c r="A3891" s="6" t="str">
        <f t="shared" si="120"/>
        <v>0158</v>
      </c>
      <c r="B3891" s="1">
        <f>DATE(MID(C3891,8,4), MID(C3891,12,2), MID(C3891, 14, 2))</f>
        <v>44291</v>
      </c>
      <c r="C3891" t="s">
        <v>9539</v>
      </c>
      <c r="D3891" t="s">
        <v>9559</v>
      </c>
      <c r="E3891" s="6" t="str">
        <f>MID(D3891,3,1)</f>
        <v>W</v>
      </c>
      <c r="F3891" s="6" t="str">
        <f t="shared" si="121"/>
        <v>2</v>
      </c>
      <c r="G3891" s="3">
        <v>84.97</v>
      </c>
      <c r="H3891" s="3">
        <v>75.72</v>
      </c>
      <c r="I3891" s="3">
        <v>30.33</v>
      </c>
      <c r="J3891" s="3">
        <v>95.33</v>
      </c>
      <c r="K3891" s="3">
        <v>1.04</v>
      </c>
      <c r="L3891" s="3">
        <v>19.11</v>
      </c>
      <c r="M3891" s="3">
        <v>73.069999999999993</v>
      </c>
      <c r="N3891" s="3">
        <v>4.3099999999999996</v>
      </c>
      <c r="O3891" s="3">
        <f>N3891-K3891</f>
        <v>3.2699999999999996</v>
      </c>
      <c r="P3891" s="3">
        <v>70.260000000000005</v>
      </c>
      <c r="Q3891" s="3">
        <f>(O3891/P3891)*100</f>
        <v>4.6541417591801864</v>
      </c>
      <c r="R3891" t="str">
        <f>_xlfn.CONCAT(TEXT(B3891, "mm/dd/yyyy"), "_", E3891)</f>
        <v>04/05/2021_W</v>
      </c>
    </row>
    <row r="3892" spans="1:18" x14ac:dyDescent="0.25">
      <c r="A3892" s="6" t="str">
        <f t="shared" si="120"/>
        <v>0007</v>
      </c>
      <c r="B3892" s="1">
        <f>DATE(MID(C3892,8,4), MID(C3892,12,2), MID(C3892, 14, 2))</f>
        <v>44326</v>
      </c>
      <c r="C3892" t="s">
        <v>3311</v>
      </c>
      <c r="D3892" t="s">
        <v>3310</v>
      </c>
      <c r="E3892" s="6" t="str">
        <f>MID(D3892,3,1)</f>
        <v>C</v>
      </c>
      <c r="F3892" s="6" t="str">
        <f t="shared" si="121"/>
        <v>6</v>
      </c>
      <c r="G3892" s="3">
        <v>57.7</v>
      </c>
      <c r="H3892" s="3">
        <v>49.7</v>
      </c>
      <c r="I3892" s="3">
        <v>29.86</v>
      </c>
      <c r="J3892" s="3">
        <v>60.96</v>
      </c>
      <c r="K3892" s="3">
        <v>1.07</v>
      </c>
      <c r="L3892" s="3">
        <v>12.77</v>
      </c>
      <c r="M3892" s="3">
        <v>47.9</v>
      </c>
      <c r="N3892" s="3">
        <v>2.2799999999999998</v>
      </c>
      <c r="O3892" s="3">
        <f>N3892-K3892</f>
        <v>1.2099999999999997</v>
      </c>
      <c r="P3892" s="3">
        <v>45.25</v>
      </c>
      <c r="Q3892" s="3">
        <f>(O3892/P3892)*100</f>
        <v>2.6740331491712701</v>
      </c>
      <c r="R3892" t="str">
        <f>_xlfn.CONCAT(TEXT(B3892, "mm/dd/yyyy"), "_", E3892)</f>
        <v>05/10/2021_C</v>
      </c>
    </row>
    <row r="3893" spans="1:18" x14ac:dyDescent="0.25">
      <c r="A3893" s="6" t="str">
        <f t="shared" si="120"/>
        <v>0007</v>
      </c>
      <c r="B3893" s="1">
        <f>DATE(MID(C3893,8,4), MID(C3893,12,2), MID(C3893, 14, 2))</f>
        <v>44326</v>
      </c>
      <c r="C3893" t="s">
        <v>3311</v>
      </c>
      <c r="D3893" t="s">
        <v>3313</v>
      </c>
      <c r="E3893" s="6" t="str">
        <f>MID(D3893,3,1)</f>
        <v>C</v>
      </c>
      <c r="F3893" s="6" t="str">
        <f t="shared" si="121"/>
        <v>6</v>
      </c>
      <c r="G3893" s="3">
        <v>75.7</v>
      </c>
      <c r="H3893" s="3">
        <v>60.1</v>
      </c>
      <c r="I3893" s="3">
        <v>27.98</v>
      </c>
      <c r="J3893" s="3">
        <v>83</v>
      </c>
      <c r="K3893" s="3">
        <v>1.06</v>
      </c>
      <c r="L3893" s="3">
        <v>10.26</v>
      </c>
      <c r="M3893" s="3">
        <v>69.3</v>
      </c>
      <c r="N3893" s="3">
        <v>2.08</v>
      </c>
      <c r="O3893" s="3">
        <f>N3893-K3893</f>
        <v>1.02</v>
      </c>
      <c r="P3893" s="3">
        <v>66.739999999999995</v>
      </c>
      <c r="Q3893" s="3">
        <f>(O3893/P3893)*100</f>
        <v>1.5283188492658077</v>
      </c>
      <c r="R3893" t="str">
        <f>_xlfn.CONCAT(TEXT(B3893, "mm/dd/yyyy"), "_", E3893)</f>
        <v>05/10/2021_C</v>
      </c>
    </row>
    <row r="3894" spans="1:18" x14ac:dyDescent="0.25">
      <c r="A3894" s="6" t="str">
        <f t="shared" si="120"/>
        <v>0007</v>
      </c>
      <c r="B3894" s="1">
        <f>DATE(MID(C3894,8,4), MID(C3894,12,2), MID(C3894, 14, 2))</f>
        <v>44326</v>
      </c>
      <c r="C3894" t="s">
        <v>3311</v>
      </c>
      <c r="D3894" t="s">
        <v>3315</v>
      </c>
      <c r="E3894" s="6" t="str">
        <f>MID(D3894,3,1)</f>
        <v>C</v>
      </c>
      <c r="F3894" s="6" t="str">
        <f t="shared" si="121"/>
        <v>6</v>
      </c>
      <c r="G3894" s="3">
        <v>57.91</v>
      </c>
      <c r="H3894" s="3">
        <v>48.49</v>
      </c>
      <c r="I3894" s="3">
        <v>16.149999999999999</v>
      </c>
      <c r="J3894" s="3">
        <v>31.03</v>
      </c>
      <c r="K3894" s="3">
        <v>1.05</v>
      </c>
      <c r="L3894" s="3">
        <v>8.08</v>
      </c>
      <c r="M3894" s="3">
        <v>21.98</v>
      </c>
      <c r="N3894" s="3">
        <v>1.69</v>
      </c>
      <c r="O3894" s="3">
        <f>N3894-K3894</f>
        <v>0.6399999999999999</v>
      </c>
      <c r="P3894" s="3">
        <v>20.53</v>
      </c>
      <c r="Q3894" s="3">
        <f>(O3894/P3894)*100</f>
        <v>3.1173891865562586</v>
      </c>
      <c r="R3894" t="str">
        <f>_xlfn.CONCAT(TEXT(B3894, "mm/dd/yyyy"), "_", E3894)</f>
        <v>05/10/2021_C</v>
      </c>
    </row>
    <row r="3895" spans="1:18" x14ac:dyDescent="0.25">
      <c r="A3895" s="6" t="str">
        <f t="shared" si="120"/>
        <v>0007</v>
      </c>
      <c r="B3895" s="1">
        <f>DATE(MID(C3895,8,4), MID(C3895,12,2), MID(C3895, 14, 2))</f>
        <v>44326</v>
      </c>
      <c r="C3895" t="s">
        <v>3311</v>
      </c>
      <c r="D3895" t="s">
        <v>3317</v>
      </c>
      <c r="E3895" s="6" t="str">
        <f>MID(D3895,3,1)</f>
        <v>C</v>
      </c>
      <c r="F3895" s="6" t="str">
        <f t="shared" si="121"/>
        <v>6</v>
      </c>
      <c r="G3895" s="3">
        <v>107.72</v>
      </c>
      <c r="H3895" s="3">
        <v>63.04</v>
      </c>
      <c r="I3895" s="3">
        <v>44.02</v>
      </c>
      <c r="J3895" s="3">
        <v>179.39</v>
      </c>
      <c r="K3895" s="3">
        <v>2.31</v>
      </c>
      <c r="L3895" s="3">
        <v>33.56</v>
      </c>
      <c r="M3895" s="3">
        <v>135.97</v>
      </c>
      <c r="N3895" s="3">
        <v>4.9400000000000004</v>
      </c>
      <c r="O3895" s="3">
        <f>N3895-K3895</f>
        <v>2.6300000000000003</v>
      </c>
      <c r="P3895" s="3">
        <v>130.16</v>
      </c>
      <c r="Q3895" s="3">
        <f>(O3895/P3895)*100</f>
        <v>2.0205900430239709</v>
      </c>
      <c r="R3895" t="str">
        <f>_xlfn.CONCAT(TEXT(B3895, "mm/dd/yyyy"), "_", E3895)</f>
        <v>05/10/2021_C</v>
      </c>
    </row>
    <row r="3896" spans="1:18" x14ac:dyDescent="0.25">
      <c r="A3896" s="6" t="str">
        <f t="shared" si="120"/>
        <v>0007</v>
      </c>
      <c r="B3896" s="1">
        <f>DATE(MID(C3896,8,4), MID(C3896,12,2), MID(C3896, 14, 2))</f>
        <v>44326</v>
      </c>
      <c r="C3896" t="s">
        <v>3311</v>
      </c>
      <c r="D3896" t="s">
        <v>3319</v>
      </c>
      <c r="E3896" s="6" t="str">
        <f>MID(D3896,3,1)</f>
        <v>C</v>
      </c>
      <c r="F3896" s="6" t="str">
        <f t="shared" si="121"/>
        <v>6</v>
      </c>
      <c r="G3896" s="3">
        <v>75.930000000000007</v>
      </c>
      <c r="H3896" s="3">
        <v>57.69</v>
      </c>
      <c r="I3896" s="3">
        <v>32.32</v>
      </c>
      <c r="J3896" s="3">
        <v>104.19</v>
      </c>
      <c r="K3896" s="3">
        <v>1.07</v>
      </c>
      <c r="L3896" s="3">
        <v>18.37</v>
      </c>
      <c r="M3896" s="3">
        <v>83.9</v>
      </c>
      <c r="N3896" s="3">
        <v>2.5</v>
      </c>
      <c r="O3896" s="3">
        <f>N3896-K3896</f>
        <v>1.43</v>
      </c>
      <c r="P3896" s="3">
        <v>79.3</v>
      </c>
      <c r="Q3896" s="3">
        <f>(O3896/P3896)*100</f>
        <v>1.8032786885245904</v>
      </c>
      <c r="R3896" t="str">
        <f>_xlfn.CONCAT(TEXT(B3896, "mm/dd/yyyy"), "_", E3896)</f>
        <v>05/10/2021_C</v>
      </c>
    </row>
    <row r="3897" spans="1:18" x14ac:dyDescent="0.25">
      <c r="A3897" s="6" t="str">
        <f t="shared" si="120"/>
        <v>0007</v>
      </c>
      <c r="B3897" s="1">
        <f>DATE(MID(C3897,8,4), MID(C3897,12,2), MID(C3897, 14, 2))</f>
        <v>44326</v>
      </c>
      <c r="C3897" t="s">
        <v>3311</v>
      </c>
      <c r="D3897" t="s">
        <v>3321</v>
      </c>
      <c r="E3897" s="6" t="str">
        <f>MID(D3897,3,1)</f>
        <v>C</v>
      </c>
      <c r="F3897" s="6" t="str">
        <f t="shared" si="121"/>
        <v>6</v>
      </c>
      <c r="G3897" s="3">
        <v>68.59</v>
      </c>
      <c r="H3897" s="3">
        <v>44.89</v>
      </c>
      <c r="I3897" s="3">
        <v>30.45</v>
      </c>
      <c r="J3897" s="3">
        <v>71.75</v>
      </c>
      <c r="K3897" s="3">
        <v>1.07</v>
      </c>
      <c r="L3897" s="3">
        <v>13.95</v>
      </c>
      <c r="M3897" s="3">
        <v>57.14</v>
      </c>
      <c r="N3897" s="3">
        <v>2.5</v>
      </c>
      <c r="O3897" s="3">
        <f>N3897-K3897</f>
        <v>1.43</v>
      </c>
      <c r="P3897" s="3">
        <v>54.02</v>
      </c>
      <c r="Q3897" s="3">
        <f>(O3897/P3897)*100</f>
        <v>2.6471677156608657</v>
      </c>
      <c r="R3897" t="str">
        <f>_xlfn.CONCAT(TEXT(B3897, "mm/dd/yyyy"), "_", E3897)</f>
        <v>05/10/2021_C</v>
      </c>
    </row>
    <row r="3898" spans="1:18" x14ac:dyDescent="0.25">
      <c r="A3898" s="6" t="str">
        <f t="shared" si="120"/>
        <v>0007</v>
      </c>
      <c r="B3898" s="1">
        <f>DATE(MID(C3898,8,4), MID(C3898,12,2), MID(C3898, 14, 2))</f>
        <v>44326</v>
      </c>
      <c r="C3898" t="s">
        <v>3311</v>
      </c>
      <c r="D3898" t="s">
        <v>3323</v>
      </c>
      <c r="E3898" s="6" t="str">
        <f>MID(D3898,3,1)</f>
        <v>C</v>
      </c>
      <c r="F3898" s="6" t="str">
        <f t="shared" si="121"/>
        <v>6</v>
      </c>
      <c r="G3898" s="3">
        <v>56.54</v>
      </c>
      <c r="H3898" s="3">
        <v>58.51</v>
      </c>
      <c r="I3898" s="3">
        <v>22.63</v>
      </c>
      <c r="J3898" s="3">
        <v>47.43</v>
      </c>
      <c r="K3898" s="3">
        <v>1.06</v>
      </c>
      <c r="L3898" s="3">
        <v>8.4700000000000006</v>
      </c>
      <c r="M3898" s="3">
        <v>38.65</v>
      </c>
      <c r="N3898" s="3">
        <v>1.8</v>
      </c>
      <c r="O3898" s="3">
        <f>N3898-K3898</f>
        <v>0.74</v>
      </c>
      <c r="P3898" s="3">
        <v>36.630000000000003</v>
      </c>
      <c r="Q3898" s="3">
        <f>(O3898/P3898)*100</f>
        <v>2.0202020202020199</v>
      </c>
      <c r="R3898" t="str">
        <f>_xlfn.CONCAT(TEXT(B3898, "mm/dd/yyyy"), "_", E3898)</f>
        <v>05/10/2021_C</v>
      </c>
    </row>
    <row r="3899" spans="1:18" x14ac:dyDescent="0.25">
      <c r="A3899" s="6" t="str">
        <f t="shared" si="120"/>
        <v>0007</v>
      </c>
      <c r="B3899" s="1">
        <f>DATE(MID(C3899,8,4), MID(C3899,12,2), MID(C3899, 14, 2))</f>
        <v>44326</v>
      </c>
      <c r="C3899" t="s">
        <v>3311</v>
      </c>
      <c r="D3899" t="s">
        <v>3325</v>
      </c>
      <c r="E3899" s="6" t="str">
        <f>MID(D3899,3,1)</f>
        <v>C</v>
      </c>
      <c r="F3899" s="6" t="str">
        <f t="shared" si="121"/>
        <v>6</v>
      </c>
      <c r="G3899" s="3">
        <v>79.78</v>
      </c>
      <c r="H3899" s="3">
        <v>59.63</v>
      </c>
      <c r="I3899" s="3">
        <v>30.71</v>
      </c>
      <c r="J3899" s="3">
        <v>124.24</v>
      </c>
      <c r="K3899" s="3">
        <v>1.05</v>
      </c>
      <c r="L3899" s="3">
        <v>17.32</v>
      </c>
      <c r="M3899" s="3">
        <v>102.27</v>
      </c>
      <c r="N3899" s="3">
        <v>2.31</v>
      </c>
      <c r="O3899" s="3">
        <f>N3899-K3899</f>
        <v>1.26</v>
      </c>
      <c r="P3899" s="3">
        <v>93.97</v>
      </c>
      <c r="Q3899" s="3">
        <f>(O3899/P3899)*100</f>
        <v>1.3408534638714484</v>
      </c>
      <c r="R3899" t="str">
        <f>_xlfn.CONCAT(TEXT(B3899, "mm/dd/yyyy"), "_", E3899)</f>
        <v>05/10/2021_C</v>
      </c>
    </row>
    <row r="3900" spans="1:18" x14ac:dyDescent="0.25">
      <c r="A3900" s="6" t="str">
        <f t="shared" si="120"/>
        <v>0007</v>
      </c>
      <c r="B3900" s="1">
        <f>DATE(MID(C3900,8,4), MID(C3900,12,2), MID(C3900, 14, 2))</f>
        <v>44326</v>
      </c>
      <c r="C3900" t="s">
        <v>3311</v>
      </c>
      <c r="D3900" t="s">
        <v>3327</v>
      </c>
      <c r="E3900" s="6" t="str">
        <f>MID(D3900,3,1)</f>
        <v>C</v>
      </c>
      <c r="F3900" s="6" t="str">
        <f t="shared" si="121"/>
        <v>6</v>
      </c>
      <c r="G3900" s="3">
        <v>84.96</v>
      </c>
      <c r="H3900" s="3">
        <v>66.430000000000007</v>
      </c>
      <c r="I3900" s="3">
        <v>30.21</v>
      </c>
      <c r="J3900" s="3">
        <v>117.93</v>
      </c>
      <c r="K3900" s="3">
        <v>1.07</v>
      </c>
      <c r="L3900" s="3">
        <v>23.84</v>
      </c>
      <c r="M3900" s="3">
        <v>91.13</v>
      </c>
      <c r="N3900" s="3">
        <v>3.04</v>
      </c>
      <c r="O3900" s="3">
        <f>N3900-K3900</f>
        <v>1.97</v>
      </c>
      <c r="P3900" s="3">
        <v>86.54</v>
      </c>
      <c r="Q3900" s="3">
        <f>(O3900/P3900)*100</f>
        <v>2.2764039750404437</v>
      </c>
      <c r="R3900" t="str">
        <f>_xlfn.CONCAT(TEXT(B3900, "mm/dd/yyyy"), "_", E3900)</f>
        <v>05/10/2021_C</v>
      </c>
    </row>
    <row r="3901" spans="1:18" x14ac:dyDescent="0.25">
      <c r="A3901" s="6" t="str">
        <f t="shared" si="120"/>
        <v>0007</v>
      </c>
      <c r="B3901" s="1">
        <f>DATE(MID(C3901,8,4), MID(C3901,12,2), MID(C3901, 14, 2))</f>
        <v>44326</v>
      </c>
      <c r="C3901" t="s">
        <v>3311</v>
      </c>
      <c r="D3901" t="s">
        <v>3329</v>
      </c>
      <c r="E3901" s="6" t="str">
        <f>MID(D3901,3,1)</f>
        <v>C</v>
      </c>
      <c r="F3901" s="6" t="str">
        <f t="shared" si="121"/>
        <v>6</v>
      </c>
      <c r="G3901" s="3">
        <v>72.45</v>
      </c>
      <c r="H3901" s="3">
        <v>64.680000000000007</v>
      </c>
      <c r="I3901" s="3">
        <v>33.869999999999997</v>
      </c>
      <c r="J3901" s="3">
        <v>86.47</v>
      </c>
      <c r="K3901" s="3">
        <v>1.02</v>
      </c>
      <c r="L3901" s="3">
        <v>17.91</v>
      </c>
      <c r="M3901" s="3">
        <v>63.88</v>
      </c>
      <c r="N3901" s="3">
        <v>2.75</v>
      </c>
      <c r="O3901" s="3">
        <f>N3901-K3901</f>
        <v>1.73</v>
      </c>
      <c r="P3901" s="3">
        <v>61.46</v>
      </c>
      <c r="Q3901" s="3">
        <f>(O3901/P3901)*100</f>
        <v>2.8148389196225185</v>
      </c>
      <c r="R3901" t="str">
        <f>_xlfn.CONCAT(TEXT(B3901, "mm/dd/yyyy"), "_", E3901)</f>
        <v>05/10/2021_C</v>
      </c>
    </row>
    <row r="3902" spans="1:18" x14ac:dyDescent="0.25">
      <c r="A3902" s="6" t="str">
        <f t="shared" si="120"/>
        <v>0011</v>
      </c>
      <c r="B3902" s="1">
        <f>DATE(MID(C3902,8,4), MID(C3902,12,2), MID(C3902, 14, 2))</f>
        <v>44326</v>
      </c>
      <c r="C3902" t="s">
        <v>3332</v>
      </c>
      <c r="D3902" t="s">
        <v>3331</v>
      </c>
      <c r="E3902" s="6" t="str">
        <f>MID(D3902,3,1)</f>
        <v>C</v>
      </c>
      <c r="F3902" s="6" t="str">
        <f t="shared" si="121"/>
        <v>7</v>
      </c>
      <c r="G3902" s="3">
        <v>57.22</v>
      </c>
      <c r="H3902" s="3">
        <v>52.19</v>
      </c>
      <c r="I3902" s="3">
        <v>29.92</v>
      </c>
      <c r="J3902" s="3">
        <v>67.319999999999993</v>
      </c>
      <c r="K3902" s="3">
        <v>1.05</v>
      </c>
      <c r="L3902" s="3">
        <v>9.65</v>
      </c>
      <c r="M3902" s="3">
        <v>53.96</v>
      </c>
      <c r="N3902" s="3">
        <v>2.56</v>
      </c>
      <c r="O3902" s="3">
        <f>N3902-K3902</f>
        <v>1.51</v>
      </c>
      <c r="P3902" s="3">
        <v>51.51</v>
      </c>
      <c r="Q3902" s="3">
        <f>(O3902/P3902)*100</f>
        <v>2.9314696175499906</v>
      </c>
      <c r="R3902" t="str">
        <f>_xlfn.CONCAT(TEXT(B3902, "mm/dd/yyyy"), "_", E3902)</f>
        <v>05/10/2021_C</v>
      </c>
    </row>
    <row r="3903" spans="1:18" x14ac:dyDescent="0.25">
      <c r="A3903" s="6" t="str">
        <f t="shared" si="120"/>
        <v>0011</v>
      </c>
      <c r="B3903" s="1">
        <f>DATE(MID(C3903,8,4), MID(C3903,12,2), MID(C3903, 14, 2))</f>
        <v>44326</v>
      </c>
      <c r="C3903" t="s">
        <v>3332</v>
      </c>
      <c r="D3903" t="s">
        <v>3334</v>
      </c>
      <c r="E3903" s="6" t="str">
        <f>MID(D3903,3,1)</f>
        <v>C</v>
      </c>
      <c r="F3903" s="6" t="str">
        <f t="shared" si="121"/>
        <v>7</v>
      </c>
      <c r="G3903" s="3">
        <v>60.43</v>
      </c>
      <c r="H3903" s="3">
        <v>43.31</v>
      </c>
      <c r="I3903" s="3">
        <v>19.010000000000002</v>
      </c>
      <c r="J3903" s="3">
        <v>38.299999999999997</v>
      </c>
      <c r="K3903" s="3">
        <v>1.06</v>
      </c>
      <c r="L3903" s="3">
        <v>10.050000000000001</v>
      </c>
      <c r="M3903" s="3">
        <v>28.99</v>
      </c>
      <c r="N3903" s="3">
        <v>2.6</v>
      </c>
      <c r="O3903" s="3">
        <f>N3903-K3903</f>
        <v>1.54</v>
      </c>
      <c r="P3903" s="3">
        <v>27.55</v>
      </c>
      <c r="Q3903" s="3">
        <f>(O3903/P3903)*100</f>
        <v>5.5898366606170597</v>
      </c>
      <c r="R3903" t="str">
        <f>_xlfn.CONCAT(TEXT(B3903, "mm/dd/yyyy"), "_", E3903)</f>
        <v>05/10/2021_C</v>
      </c>
    </row>
    <row r="3904" spans="1:18" x14ac:dyDescent="0.25">
      <c r="A3904" s="6" t="str">
        <f t="shared" si="120"/>
        <v>0011</v>
      </c>
      <c r="B3904" s="1">
        <f>DATE(MID(C3904,8,4), MID(C3904,12,2), MID(C3904, 14, 2))</f>
        <v>44326</v>
      </c>
      <c r="C3904" t="s">
        <v>3332</v>
      </c>
      <c r="D3904" t="s">
        <v>3336</v>
      </c>
      <c r="E3904" s="6" t="str">
        <f>MID(D3904,3,1)</f>
        <v>C</v>
      </c>
      <c r="F3904" s="6" t="str">
        <f t="shared" si="121"/>
        <v>7</v>
      </c>
      <c r="G3904" s="3">
        <v>65.37</v>
      </c>
      <c r="H3904" s="3">
        <v>49.54</v>
      </c>
      <c r="I3904" s="3">
        <v>18.93</v>
      </c>
      <c r="J3904" s="3">
        <v>42.71</v>
      </c>
      <c r="K3904" s="3">
        <v>1.03</v>
      </c>
      <c r="L3904" s="3">
        <v>12.25</v>
      </c>
      <c r="M3904" s="3">
        <v>28.61</v>
      </c>
      <c r="N3904" s="3">
        <v>2.92</v>
      </c>
      <c r="O3904" s="3">
        <f>N3904-K3904</f>
        <v>1.89</v>
      </c>
      <c r="P3904" s="3">
        <v>27.6</v>
      </c>
      <c r="Q3904" s="3">
        <f>(O3904/P3904)*100</f>
        <v>6.8478260869565215</v>
      </c>
      <c r="R3904" t="str">
        <f>_xlfn.CONCAT(TEXT(B3904, "mm/dd/yyyy"), "_", E3904)</f>
        <v>05/10/2021_C</v>
      </c>
    </row>
    <row r="3905" spans="1:18" x14ac:dyDescent="0.25">
      <c r="A3905" s="6" t="str">
        <f t="shared" si="120"/>
        <v>0011</v>
      </c>
      <c r="B3905" s="1">
        <f>DATE(MID(C3905,8,4), MID(C3905,12,2), MID(C3905, 14, 2))</f>
        <v>44326</v>
      </c>
      <c r="C3905" t="s">
        <v>3332</v>
      </c>
      <c r="D3905" t="s">
        <v>3338</v>
      </c>
      <c r="E3905" s="6" t="str">
        <f>MID(D3905,3,1)</f>
        <v>C</v>
      </c>
      <c r="F3905" s="6" t="str">
        <f t="shared" si="121"/>
        <v>7</v>
      </c>
      <c r="G3905" s="3">
        <v>55.85</v>
      </c>
      <c r="H3905" s="3">
        <v>59.6</v>
      </c>
      <c r="I3905" s="3">
        <v>17.93</v>
      </c>
      <c r="J3905" s="3">
        <v>43.99</v>
      </c>
      <c r="K3905" s="3">
        <v>1.04</v>
      </c>
      <c r="L3905" s="3">
        <v>9.66</v>
      </c>
      <c r="M3905" s="3">
        <v>33.25</v>
      </c>
      <c r="N3905" s="3">
        <v>2.62</v>
      </c>
      <c r="O3905" s="3">
        <f>N3905-K3905</f>
        <v>1.58</v>
      </c>
      <c r="P3905" s="3">
        <v>31.39</v>
      </c>
      <c r="Q3905" s="3">
        <f>(O3905/P3905)*100</f>
        <v>5.033450143357757</v>
      </c>
      <c r="R3905" t="str">
        <f>_xlfn.CONCAT(TEXT(B3905, "mm/dd/yyyy"), "_", E3905)</f>
        <v>05/10/2021_C</v>
      </c>
    </row>
    <row r="3906" spans="1:18" x14ac:dyDescent="0.25">
      <c r="A3906" s="6" t="str">
        <f t="shared" si="120"/>
        <v>0011</v>
      </c>
      <c r="B3906" s="1">
        <f>DATE(MID(C3906,8,4), MID(C3906,12,2), MID(C3906, 14, 2))</f>
        <v>44326</v>
      </c>
      <c r="C3906" t="s">
        <v>3332</v>
      </c>
      <c r="D3906" t="s">
        <v>3340</v>
      </c>
      <c r="E3906" s="6" t="str">
        <f>MID(D3906,3,1)</f>
        <v>C</v>
      </c>
      <c r="F3906" s="6" t="str">
        <f t="shared" si="121"/>
        <v>7</v>
      </c>
      <c r="G3906" s="3">
        <v>75.31</v>
      </c>
      <c r="H3906" s="3">
        <v>63.98</v>
      </c>
      <c r="I3906" s="3">
        <v>33.79</v>
      </c>
      <c r="J3906" s="3">
        <v>99.85</v>
      </c>
      <c r="K3906" s="3">
        <v>1.04</v>
      </c>
      <c r="L3906" s="3">
        <v>21.26</v>
      </c>
      <c r="M3906" s="3">
        <v>77.010000000000005</v>
      </c>
      <c r="N3906" s="3">
        <v>4.57</v>
      </c>
      <c r="O3906" s="3">
        <f>N3906-K3906</f>
        <v>3.5300000000000002</v>
      </c>
      <c r="P3906" s="3">
        <v>72.11</v>
      </c>
      <c r="Q3906" s="3">
        <f>(O3906/P3906)*100</f>
        <v>4.8952988489807243</v>
      </c>
      <c r="R3906" t="str">
        <f>_xlfn.CONCAT(TEXT(B3906, "mm/dd/yyyy"), "_", E3906)</f>
        <v>05/10/2021_C</v>
      </c>
    </row>
    <row r="3907" spans="1:18" x14ac:dyDescent="0.25">
      <c r="A3907" s="6" t="str">
        <f t="shared" ref="A3907:A3970" si="122">MID(C3907, SEARCH("_",C3907, 18) + 1, 4)</f>
        <v>0011</v>
      </c>
      <c r="B3907" s="1">
        <f>DATE(MID(C3907,8,4), MID(C3907,12,2), MID(C3907, 14, 2))</f>
        <v>44326</v>
      </c>
      <c r="C3907" t="s">
        <v>3332</v>
      </c>
      <c r="D3907" t="s">
        <v>3342</v>
      </c>
      <c r="E3907" s="6" t="str">
        <f>MID(D3907,3,1)</f>
        <v>C</v>
      </c>
      <c r="F3907" s="6" t="str">
        <f t="shared" ref="F3907:F3970" si="123">IF(OR(A3907="0155",A3907="0156"),"1",IF(OR(A3907="0158"),"2",IF(OR(A3907="0160",A3907="0308"),"3",IF(OR(A3907="0162"),"4",IF(OR(A3907="0167"),"5",IF(OR(A3907="0007"),"6",IF(OR(A3907="0011"),"7",IF(OR(A3907="0016"),"8",IF(OR(A3907="0019"),"9",IF(OR(A3907="0024"),"10",IF(OR(A3907="0090",A3907="0091"),"11",IF(OR(A3907="0096"),"12",IF(OR(A3907="0098"),"13",IF(OR(A3907="0100"),"14",IF(OR(A3907="0102"),"15")))))))))))))))</f>
        <v>7</v>
      </c>
      <c r="G3907" s="3">
        <v>65.489999999999995</v>
      </c>
      <c r="H3907" s="3">
        <v>50.2</v>
      </c>
      <c r="I3907" s="3">
        <v>23.24</v>
      </c>
      <c r="J3907" s="3">
        <v>47.65</v>
      </c>
      <c r="K3907" s="3">
        <v>1.04</v>
      </c>
      <c r="L3907" s="3">
        <v>7.11</v>
      </c>
      <c r="M3907" s="3">
        <v>40.98</v>
      </c>
      <c r="N3907" s="3">
        <v>2.2799999999999998</v>
      </c>
      <c r="O3907" s="3">
        <f>N3907-K3907</f>
        <v>1.2399999999999998</v>
      </c>
      <c r="P3907" s="3">
        <v>39.46</v>
      </c>
      <c r="Q3907" s="3">
        <f>(O3907/P3907)*100</f>
        <v>3.1424227065382655</v>
      </c>
      <c r="R3907" t="str">
        <f>_xlfn.CONCAT(TEXT(B3907, "mm/dd/yyyy"), "_", E3907)</f>
        <v>05/10/2021_C</v>
      </c>
    </row>
    <row r="3908" spans="1:18" x14ac:dyDescent="0.25">
      <c r="A3908" s="6" t="str">
        <f t="shared" si="122"/>
        <v>0011</v>
      </c>
      <c r="B3908" s="1">
        <f>DATE(MID(C3908,8,4), MID(C3908,12,2), MID(C3908, 14, 2))</f>
        <v>44326</v>
      </c>
      <c r="C3908" t="s">
        <v>3332</v>
      </c>
      <c r="D3908" t="s">
        <v>3344</v>
      </c>
      <c r="E3908" s="6" t="str">
        <f>MID(D3908,3,1)</f>
        <v>C</v>
      </c>
      <c r="F3908" s="6" t="str">
        <f t="shared" si="123"/>
        <v>7</v>
      </c>
      <c r="G3908" s="3">
        <v>51.4</v>
      </c>
      <c r="H3908" s="3">
        <v>44.23</v>
      </c>
      <c r="I3908" s="3">
        <v>27.75</v>
      </c>
      <c r="J3908" s="3">
        <v>32.93</v>
      </c>
      <c r="K3908" s="3">
        <v>1.02</v>
      </c>
      <c r="L3908" s="3">
        <v>9.85</v>
      </c>
      <c r="M3908" s="3">
        <v>22.42</v>
      </c>
      <c r="N3908" s="3">
        <v>2.62</v>
      </c>
      <c r="O3908" s="3">
        <f>N3908-K3908</f>
        <v>1.6</v>
      </c>
      <c r="P3908" s="3">
        <v>20.78</v>
      </c>
      <c r="Q3908" s="3">
        <f>(O3908/P3908)*100</f>
        <v>7.6997112608277183</v>
      </c>
      <c r="R3908" t="str">
        <f>_xlfn.CONCAT(TEXT(B3908, "mm/dd/yyyy"), "_", E3908)</f>
        <v>05/10/2021_C</v>
      </c>
    </row>
    <row r="3909" spans="1:18" x14ac:dyDescent="0.25">
      <c r="A3909" s="6" t="str">
        <f t="shared" si="122"/>
        <v>0011</v>
      </c>
      <c r="B3909" s="1">
        <f>DATE(MID(C3909,8,4), MID(C3909,12,2), MID(C3909, 14, 2))</f>
        <v>44326</v>
      </c>
      <c r="C3909" t="s">
        <v>3332</v>
      </c>
      <c r="D3909" t="s">
        <v>3346</v>
      </c>
      <c r="E3909" s="6" t="str">
        <f>MID(D3909,3,1)</f>
        <v>C</v>
      </c>
      <c r="F3909" s="6" t="str">
        <f t="shared" si="123"/>
        <v>7</v>
      </c>
      <c r="G3909" s="3">
        <v>71.83</v>
      </c>
      <c r="H3909" s="3">
        <v>59.38</v>
      </c>
      <c r="I3909" s="3">
        <v>28.05</v>
      </c>
      <c r="J3909" s="3">
        <v>64.430000000000007</v>
      </c>
      <c r="K3909" s="3">
        <v>1.02</v>
      </c>
      <c r="L3909" s="3">
        <v>21.71</v>
      </c>
      <c r="M3909" s="3">
        <v>42.91</v>
      </c>
      <c r="N3909" s="3">
        <v>4.74</v>
      </c>
      <c r="O3909" s="3">
        <f>N3909-K3909</f>
        <v>3.72</v>
      </c>
      <c r="P3909" s="3">
        <v>37.24</v>
      </c>
      <c r="Q3909" s="3">
        <f>(O3909/P3909)*100</f>
        <v>9.9892588614393123</v>
      </c>
      <c r="R3909" t="str">
        <f>_xlfn.CONCAT(TEXT(B3909, "mm/dd/yyyy"), "_", E3909)</f>
        <v>05/10/2021_C</v>
      </c>
    </row>
    <row r="3910" spans="1:18" x14ac:dyDescent="0.25">
      <c r="A3910" s="6" t="str">
        <f t="shared" si="122"/>
        <v>0011</v>
      </c>
      <c r="B3910" s="1">
        <f>DATE(MID(C3910,8,4), MID(C3910,12,2), MID(C3910, 14, 2))</f>
        <v>44326</v>
      </c>
      <c r="C3910" t="s">
        <v>3332</v>
      </c>
      <c r="D3910" t="s">
        <v>3348</v>
      </c>
      <c r="E3910" s="6" t="str">
        <f>MID(D3910,3,1)</f>
        <v>C</v>
      </c>
      <c r="F3910" s="6" t="str">
        <f t="shared" si="123"/>
        <v>7</v>
      </c>
      <c r="G3910" s="3">
        <v>46.58</v>
      </c>
      <c r="H3910" s="3">
        <v>39.1</v>
      </c>
      <c r="I3910" s="3">
        <v>18.14</v>
      </c>
      <c r="J3910" s="3">
        <v>24.89</v>
      </c>
      <c r="K3910" s="3">
        <v>1.04</v>
      </c>
      <c r="L3910" s="3">
        <v>6.49</v>
      </c>
      <c r="M3910" s="3">
        <v>18.7</v>
      </c>
      <c r="N3910" s="3">
        <v>1.95</v>
      </c>
      <c r="O3910" s="3">
        <f>N3910-K3910</f>
        <v>0.90999999999999992</v>
      </c>
      <c r="P3910" s="3">
        <v>17.82</v>
      </c>
      <c r="Q3910" s="3">
        <f>(O3910/P3910)*100</f>
        <v>5.10662177328844</v>
      </c>
      <c r="R3910" t="str">
        <f>_xlfn.CONCAT(TEXT(B3910, "mm/dd/yyyy"), "_", E3910)</f>
        <v>05/10/2021_C</v>
      </c>
    </row>
    <row r="3911" spans="1:18" x14ac:dyDescent="0.25">
      <c r="A3911" s="6" t="str">
        <f t="shared" si="122"/>
        <v>0011</v>
      </c>
      <c r="B3911" s="1">
        <f>DATE(MID(C3911,8,4), MID(C3911,12,2), MID(C3911, 14, 2))</f>
        <v>44326</v>
      </c>
      <c r="C3911" t="s">
        <v>3332</v>
      </c>
      <c r="D3911" t="s">
        <v>3350</v>
      </c>
      <c r="E3911" s="6" t="str">
        <f>MID(D3911,3,1)</f>
        <v>C</v>
      </c>
      <c r="F3911" s="6" t="str">
        <f t="shared" si="123"/>
        <v>7</v>
      </c>
      <c r="G3911" s="3">
        <v>57.38</v>
      </c>
      <c r="H3911" s="3">
        <v>44.23</v>
      </c>
      <c r="I3911" s="3">
        <v>22.46</v>
      </c>
      <c r="J3911" s="3">
        <v>45.3</v>
      </c>
      <c r="K3911" s="3">
        <v>1.06</v>
      </c>
      <c r="L3911" s="3">
        <v>12.77</v>
      </c>
      <c r="M3911" s="3">
        <v>30.51</v>
      </c>
      <c r="N3911" s="3">
        <v>3.08</v>
      </c>
      <c r="O3911" s="3">
        <f>N3911-K3911</f>
        <v>2.02</v>
      </c>
      <c r="P3911" s="3">
        <v>27.84</v>
      </c>
      <c r="Q3911" s="3">
        <f>(O3911/P3911)*100</f>
        <v>7.2557471264367814</v>
      </c>
      <c r="R3911" t="str">
        <f>_xlfn.CONCAT(TEXT(B3911, "mm/dd/yyyy"), "_", E3911)</f>
        <v>05/10/2021_C</v>
      </c>
    </row>
    <row r="3912" spans="1:18" x14ac:dyDescent="0.25">
      <c r="A3912" s="6" t="str">
        <f t="shared" si="122"/>
        <v>0011</v>
      </c>
      <c r="B3912" s="1">
        <f>DATE(MID(C3912,8,4), MID(C3912,12,2), MID(C3912, 14, 2))</f>
        <v>44326</v>
      </c>
      <c r="C3912" t="s">
        <v>3332</v>
      </c>
      <c r="D3912" t="s">
        <v>3352</v>
      </c>
      <c r="E3912" s="6" t="str">
        <f>MID(D3912,3,1)</f>
        <v>C</v>
      </c>
      <c r="F3912" s="6" t="str">
        <f t="shared" si="123"/>
        <v>7</v>
      </c>
      <c r="G3912" s="3">
        <v>64.88</v>
      </c>
      <c r="H3912" s="3">
        <v>54.28</v>
      </c>
      <c r="I3912" s="3">
        <v>26.56</v>
      </c>
      <c r="J3912" s="3">
        <v>55.97</v>
      </c>
      <c r="K3912" s="3">
        <v>1.07</v>
      </c>
      <c r="L3912" s="3">
        <v>18.809999999999999</v>
      </c>
      <c r="M3912" s="3">
        <v>37</v>
      </c>
      <c r="N3912" s="3">
        <v>3.95</v>
      </c>
      <c r="O3912" s="3">
        <f>N3912-K3912</f>
        <v>2.88</v>
      </c>
      <c r="P3912" s="3">
        <v>34.409999999999997</v>
      </c>
      <c r="Q3912" s="3">
        <f>(O3912/P3912)*100</f>
        <v>8.3696599825632081</v>
      </c>
      <c r="R3912" t="str">
        <f>_xlfn.CONCAT(TEXT(B3912, "mm/dd/yyyy"), "_", E3912)</f>
        <v>05/10/2021_C</v>
      </c>
    </row>
    <row r="3913" spans="1:18" x14ac:dyDescent="0.25">
      <c r="A3913" s="6" t="str">
        <f t="shared" si="122"/>
        <v>0011</v>
      </c>
      <c r="B3913" s="1">
        <f>DATE(MID(C3913,8,4), MID(C3913,12,2), MID(C3913, 14, 2))</f>
        <v>44326</v>
      </c>
      <c r="C3913" t="s">
        <v>3332</v>
      </c>
      <c r="D3913" t="s">
        <v>3354</v>
      </c>
      <c r="E3913" s="6" t="str">
        <f>MID(D3913,3,1)</f>
        <v>C</v>
      </c>
      <c r="F3913" s="6" t="str">
        <f t="shared" si="123"/>
        <v>7</v>
      </c>
      <c r="G3913" s="3">
        <v>66.03</v>
      </c>
      <c r="H3913" s="3">
        <v>56.07</v>
      </c>
      <c r="I3913" s="3">
        <v>21.37</v>
      </c>
      <c r="J3913" s="3">
        <v>50.52</v>
      </c>
      <c r="K3913" s="3">
        <v>1.07</v>
      </c>
      <c r="L3913" s="3">
        <v>14.67</v>
      </c>
      <c r="M3913" s="3">
        <v>33.93</v>
      </c>
      <c r="N3913" s="3">
        <v>3.46</v>
      </c>
      <c r="O3913" s="3">
        <f>N3913-K3913</f>
        <v>2.3899999999999997</v>
      </c>
      <c r="P3913" s="3">
        <v>31.36</v>
      </c>
      <c r="Q3913" s="3">
        <f>(O3913/P3913)*100</f>
        <v>7.6211734693877542</v>
      </c>
      <c r="R3913" t="str">
        <f>_xlfn.CONCAT(TEXT(B3913, "mm/dd/yyyy"), "_", E3913)</f>
        <v>05/10/2021_C</v>
      </c>
    </row>
    <row r="3914" spans="1:18" x14ac:dyDescent="0.25">
      <c r="A3914" s="6" t="str">
        <f t="shared" si="122"/>
        <v>0019</v>
      </c>
      <c r="B3914" s="1">
        <f>DATE(MID(C3914,8,4), MID(C3914,12,2), MID(C3914, 14, 2))</f>
        <v>44326</v>
      </c>
      <c r="C3914" t="s">
        <v>3357</v>
      </c>
      <c r="D3914" t="s">
        <v>3356</v>
      </c>
      <c r="E3914" s="6" t="str">
        <f>MID(D3914,3,1)</f>
        <v>C</v>
      </c>
      <c r="F3914" s="6" t="str">
        <f t="shared" si="123"/>
        <v>9</v>
      </c>
      <c r="G3914" s="3">
        <v>53.46</v>
      </c>
      <c r="H3914" s="3">
        <v>47.37</v>
      </c>
      <c r="I3914" s="3">
        <v>27.49</v>
      </c>
      <c r="J3914" s="3">
        <v>48.18</v>
      </c>
      <c r="K3914" s="3">
        <v>1.08</v>
      </c>
      <c r="L3914" s="3">
        <v>10.97</v>
      </c>
      <c r="M3914" s="3">
        <v>34.909999999999997</v>
      </c>
      <c r="N3914" s="3">
        <v>2.8</v>
      </c>
      <c r="O3914" s="3">
        <f>N3914-K3914</f>
        <v>1.7199999999999998</v>
      </c>
      <c r="P3914" s="3">
        <v>33.93</v>
      </c>
      <c r="Q3914" s="3">
        <f>(O3914/P3914)*100</f>
        <v>5.0692602416740336</v>
      </c>
      <c r="R3914" t="str">
        <f>_xlfn.CONCAT(TEXT(B3914, "mm/dd/yyyy"), "_", E3914)</f>
        <v>05/10/2021_C</v>
      </c>
    </row>
    <row r="3915" spans="1:18" x14ac:dyDescent="0.25">
      <c r="A3915" s="6" t="str">
        <f t="shared" si="122"/>
        <v>0019</v>
      </c>
      <c r="B3915" s="1">
        <f>DATE(MID(C3915,8,4), MID(C3915,12,2), MID(C3915, 14, 2))</f>
        <v>44326</v>
      </c>
      <c r="C3915" t="s">
        <v>3357</v>
      </c>
      <c r="D3915" t="s">
        <v>3359</v>
      </c>
      <c r="E3915" s="6" t="str">
        <f>MID(D3915,3,1)</f>
        <v>C</v>
      </c>
      <c r="F3915" s="6" t="str">
        <f t="shared" si="123"/>
        <v>9</v>
      </c>
      <c r="G3915" s="3">
        <v>50.5</v>
      </c>
      <c r="H3915" s="3">
        <v>37.369999999999997</v>
      </c>
      <c r="I3915" s="3">
        <v>24</v>
      </c>
      <c r="J3915" s="3">
        <v>37.89</v>
      </c>
      <c r="K3915" s="3">
        <v>1.07</v>
      </c>
      <c r="L3915" s="3">
        <v>6.34</v>
      </c>
      <c r="M3915" s="3">
        <v>31.16</v>
      </c>
      <c r="N3915" s="3">
        <v>2.2000000000000002</v>
      </c>
      <c r="O3915" s="3">
        <f>N3915-K3915</f>
        <v>1.1300000000000001</v>
      </c>
      <c r="P3915" s="3">
        <v>29.47</v>
      </c>
      <c r="Q3915" s="3">
        <f>(O3915/P3915)*100</f>
        <v>3.8344078724126236</v>
      </c>
      <c r="R3915" t="str">
        <f>_xlfn.CONCAT(TEXT(B3915, "mm/dd/yyyy"), "_", E3915)</f>
        <v>05/10/2021_C</v>
      </c>
    </row>
    <row r="3916" spans="1:18" x14ac:dyDescent="0.25">
      <c r="A3916" s="6" t="str">
        <f t="shared" si="122"/>
        <v>0019</v>
      </c>
      <c r="B3916" s="1">
        <f>DATE(MID(C3916,8,4), MID(C3916,12,2), MID(C3916, 14, 2))</f>
        <v>44326</v>
      </c>
      <c r="C3916" t="s">
        <v>3357</v>
      </c>
      <c r="D3916" t="s">
        <v>3361</v>
      </c>
      <c r="E3916" s="6" t="str">
        <f>MID(D3916,3,1)</f>
        <v>C</v>
      </c>
      <c r="F3916" s="6" t="str">
        <f t="shared" si="123"/>
        <v>9</v>
      </c>
      <c r="G3916" s="3">
        <v>40.82</v>
      </c>
      <c r="H3916" s="3">
        <v>37.06</v>
      </c>
      <c r="I3916" s="3">
        <v>13.16</v>
      </c>
      <c r="J3916" s="3">
        <v>16.649999999999999</v>
      </c>
      <c r="K3916" s="3">
        <v>1.06</v>
      </c>
      <c r="L3916" s="3">
        <v>2.62</v>
      </c>
      <c r="M3916" s="3">
        <v>13.14</v>
      </c>
      <c r="N3916" s="3">
        <v>1.3</v>
      </c>
      <c r="O3916" s="3">
        <f>N3916-K3916</f>
        <v>0.24</v>
      </c>
      <c r="P3916" s="3">
        <v>12.65</v>
      </c>
      <c r="Q3916" s="3">
        <f>(O3916/P3916)*100</f>
        <v>1.8972332015810274</v>
      </c>
      <c r="R3916" t="str">
        <f>_xlfn.CONCAT(TEXT(B3916, "mm/dd/yyyy"), "_", E3916)</f>
        <v>05/10/2021_C</v>
      </c>
    </row>
    <row r="3917" spans="1:18" x14ac:dyDescent="0.25">
      <c r="A3917" s="6" t="str">
        <f t="shared" si="122"/>
        <v>0091</v>
      </c>
      <c r="B3917" s="1">
        <f>DATE(MID(C3917,8,4), MID(C3917,12,2), MID(C3917, 14, 2))</f>
        <v>44326</v>
      </c>
      <c r="C3917" t="s">
        <v>7180</v>
      </c>
      <c r="D3917" t="s">
        <v>7179</v>
      </c>
      <c r="E3917" s="6" t="str">
        <f>MID(D3917,3,1)</f>
        <v>E</v>
      </c>
      <c r="F3917" s="6" t="str">
        <f t="shared" si="123"/>
        <v>11</v>
      </c>
      <c r="G3917" s="3">
        <v>98.98</v>
      </c>
      <c r="H3917" s="3">
        <v>82.41</v>
      </c>
      <c r="I3917" s="3">
        <v>41.16</v>
      </c>
      <c r="J3917" s="3">
        <v>202.63</v>
      </c>
      <c r="K3917" s="3">
        <v>1.08</v>
      </c>
      <c r="L3917" s="3">
        <v>27.84</v>
      </c>
      <c r="M3917" s="3">
        <v>164.42</v>
      </c>
      <c r="N3917" s="3">
        <v>5.03</v>
      </c>
      <c r="O3917" s="3">
        <f>N3917-K3917</f>
        <v>3.95</v>
      </c>
      <c r="P3917" s="3">
        <v>149.16999999999999</v>
      </c>
      <c r="Q3917" s="3">
        <f>(O3917/P3917)*100</f>
        <v>2.6479855198766509</v>
      </c>
      <c r="R3917" t="str">
        <f>_xlfn.CONCAT(TEXT(B3917, "mm/dd/yyyy"), "_", E3917)</f>
        <v>05/10/2021_E</v>
      </c>
    </row>
    <row r="3918" spans="1:18" x14ac:dyDescent="0.25">
      <c r="A3918" s="6" t="str">
        <f t="shared" si="122"/>
        <v>0091</v>
      </c>
      <c r="B3918" s="1">
        <f>DATE(MID(C3918,8,4), MID(C3918,12,2), MID(C3918, 14, 2))</f>
        <v>44326</v>
      </c>
      <c r="C3918" t="s">
        <v>7180</v>
      </c>
      <c r="D3918" t="s">
        <v>7182</v>
      </c>
      <c r="E3918" s="6" t="str">
        <f>MID(D3918,3,1)</f>
        <v>E</v>
      </c>
      <c r="F3918" s="6" t="str">
        <f t="shared" si="123"/>
        <v>11</v>
      </c>
      <c r="G3918" s="3">
        <v>74.95</v>
      </c>
      <c r="H3918" s="3">
        <v>72.45</v>
      </c>
      <c r="I3918" s="3">
        <v>36.21</v>
      </c>
      <c r="J3918" s="3">
        <v>135.74</v>
      </c>
      <c r="K3918" s="3">
        <v>1.07</v>
      </c>
      <c r="L3918" s="3">
        <v>25.6</v>
      </c>
      <c r="M3918" s="3">
        <v>109.37</v>
      </c>
      <c r="N3918" s="3">
        <v>5.33</v>
      </c>
      <c r="O3918" s="3">
        <f>N3918-K3918</f>
        <v>4.26</v>
      </c>
      <c r="P3918" s="3">
        <v>102.93</v>
      </c>
      <c r="Q3918" s="3">
        <f>(O3918/P3918)*100</f>
        <v>4.1387350626639456</v>
      </c>
      <c r="R3918" t="str">
        <f>_xlfn.CONCAT(TEXT(B3918, "mm/dd/yyyy"), "_", E3918)</f>
        <v>05/10/2021_E</v>
      </c>
    </row>
    <row r="3919" spans="1:18" x14ac:dyDescent="0.25">
      <c r="A3919" s="6" t="str">
        <f t="shared" si="122"/>
        <v>0091</v>
      </c>
      <c r="B3919" s="1">
        <f>DATE(MID(C3919,8,4), MID(C3919,12,2), MID(C3919, 14, 2))</f>
        <v>44326</v>
      </c>
      <c r="C3919" t="s">
        <v>7180</v>
      </c>
      <c r="D3919" t="s">
        <v>7184</v>
      </c>
      <c r="E3919" s="6" t="str">
        <f>MID(D3919,3,1)</f>
        <v>E</v>
      </c>
      <c r="F3919" s="6" t="str">
        <f t="shared" si="123"/>
        <v>11</v>
      </c>
      <c r="G3919" s="3">
        <v>84.82</v>
      </c>
      <c r="H3919" s="3">
        <v>75.73</v>
      </c>
      <c r="I3919" s="3">
        <v>43.16</v>
      </c>
      <c r="J3919" s="3">
        <v>165.85</v>
      </c>
      <c r="K3919" s="3">
        <v>1.07</v>
      </c>
      <c r="L3919" s="3">
        <v>27.81</v>
      </c>
      <c r="M3919" s="3">
        <v>134.38</v>
      </c>
      <c r="N3919" s="3">
        <v>5.66</v>
      </c>
      <c r="O3919" s="3">
        <f>N3919-K3919</f>
        <v>4.59</v>
      </c>
      <c r="P3919" s="3">
        <v>124.99</v>
      </c>
      <c r="Q3919" s="3">
        <f>(O3919/P3919)*100</f>
        <v>3.6722937835026803</v>
      </c>
      <c r="R3919" t="str">
        <f>_xlfn.CONCAT(TEXT(B3919, "mm/dd/yyyy"), "_", E3919)</f>
        <v>05/10/2021_E</v>
      </c>
    </row>
    <row r="3920" spans="1:18" x14ac:dyDescent="0.25">
      <c r="A3920" s="6" t="str">
        <f t="shared" si="122"/>
        <v>0091</v>
      </c>
      <c r="B3920" s="1">
        <f>DATE(MID(C3920,8,4), MID(C3920,12,2), MID(C3920, 14, 2))</f>
        <v>44326</v>
      </c>
      <c r="C3920" t="s">
        <v>7180</v>
      </c>
      <c r="D3920" t="s">
        <v>7186</v>
      </c>
      <c r="E3920" s="6" t="str">
        <f>MID(D3920,3,1)</f>
        <v>E</v>
      </c>
      <c r="F3920" s="6" t="str">
        <f t="shared" si="123"/>
        <v>11</v>
      </c>
      <c r="G3920" s="3">
        <v>72.8</v>
      </c>
      <c r="H3920" s="3">
        <v>66.180000000000007</v>
      </c>
      <c r="I3920" s="3">
        <v>34.51</v>
      </c>
      <c r="J3920" s="3">
        <v>95.6</v>
      </c>
      <c r="K3920" s="3">
        <v>1.07</v>
      </c>
      <c r="L3920" s="3">
        <v>18.66</v>
      </c>
      <c r="M3920" s="3">
        <v>76.5</v>
      </c>
      <c r="N3920" s="3">
        <v>3.92</v>
      </c>
      <c r="O3920" s="3">
        <f>N3920-K3920</f>
        <v>2.8499999999999996</v>
      </c>
      <c r="P3920" s="3">
        <v>71.41</v>
      </c>
      <c r="Q3920" s="3">
        <f>(O3920/P3920)*100</f>
        <v>3.9910376697941459</v>
      </c>
      <c r="R3920" t="str">
        <f>_xlfn.CONCAT(TEXT(B3920, "mm/dd/yyyy"), "_", E3920)</f>
        <v>05/10/2021_E</v>
      </c>
    </row>
    <row r="3921" spans="1:18" x14ac:dyDescent="0.25">
      <c r="A3921" s="6" t="str">
        <f t="shared" si="122"/>
        <v>0091</v>
      </c>
      <c r="B3921" s="1">
        <f>DATE(MID(C3921,8,4), MID(C3921,12,2), MID(C3921, 14, 2))</f>
        <v>44326</v>
      </c>
      <c r="C3921" t="s">
        <v>7180</v>
      </c>
      <c r="D3921" t="s">
        <v>7188</v>
      </c>
      <c r="E3921" s="6" t="str">
        <f>MID(D3921,3,1)</f>
        <v>E</v>
      </c>
      <c r="F3921" s="6" t="str">
        <f t="shared" si="123"/>
        <v>11</v>
      </c>
      <c r="G3921" s="3">
        <v>70.08</v>
      </c>
      <c r="H3921" s="3">
        <v>66.33</v>
      </c>
      <c r="I3921" s="3">
        <v>32.31</v>
      </c>
      <c r="J3921" s="3">
        <v>98.68</v>
      </c>
      <c r="K3921" s="3">
        <v>1.07</v>
      </c>
      <c r="L3921" s="3">
        <v>17.93</v>
      </c>
      <c r="M3921" s="3">
        <v>80.489999999999995</v>
      </c>
      <c r="N3921" s="3">
        <v>3.98</v>
      </c>
      <c r="O3921" s="3">
        <f>N3921-K3921</f>
        <v>2.91</v>
      </c>
      <c r="P3921" s="3">
        <v>77.69</v>
      </c>
      <c r="Q3921" s="3">
        <f>(O3921/P3921)*100</f>
        <v>3.7456558115587595</v>
      </c>
      <c r="R3921" t="str">
        <f>_xlfn.CONCAT(TEXT(B3921, "mm/dd/yyyy"), "_", E3921)</f>
        <v>05/10/2021_E</v>
      </c>
    </row>
    <row r="3922" spans="1:18" x14ac:dyDescent="0.25">
      <c r="A3922" s="6" t="str">
        <f t="shared" si="122"/>
        <v>0091</v>
      </c>
      <c r="B3922" s="1">
        <f>DATE(MID(C3922,8,4), MID(C3922,12,2), MID(C3922, 14, 2))</f>
        <v>44326</v>
      </c>
      <c r="C3922" t="s">
        <v>7180</v>
      </c>
      <c r="D3922" t="s">
        <v>7190</v>
      </c>
      <c r="E3922" s="6" t="str">
        <f>MID(D3922,3,1)</f>
        <v>E</v>
      </c>
      <c r="F3922" s="6" t="str">
        <f t="shared" si="123"/>
        <v>11</v>
      </c>
      <c r="G3922" s="3">
        <v>63.88</v>
      </c>
      <c r="H3922" s="3">
        <v>52.67</v>
      </c>
      <c r="I3922" s="3">
        <v>30.33</v>
      </c>
      <c r="J3922" s="3">
        <v>71.05</v>
      </c>
      <c r="K3922" s="3">
        <v>1.07</v>
      </c>
      <c r="L3922" s="3">
        <v>13.37</v>
      </c>
      <c r="M3922" s="3">
        <v>56.71</v>
      </c>
      <c r="N3922" s="3">
        <v>2.9</v>
      </c>
      <c r="O3922" s="3">
        <f>N3922-K3922</f>
        <v>1.8299999999999998</v>
      </c>
      <c r="P3922" s="3">
        <v>54.72</v>
      </c>
      <c r="Q3922" s="3">
        <f>(O3922/P3922)*100</f>
        <v>3.3442982456140351</v>
      </c>
      <c r="R3922" t="str">
        <f>_xlfn.CONCAT(TEXT(B3922, "mm/dd/yyyy"), "_", E3922)</f>
        <v>05/10/2021_E</v>
      </c>
    </row>
    <row r="3923" spans="1:18" x14ac:dyDescent="0.25">
      <c r="A3923" s="6" t="str">
        <f t="shared" si="122"/>
        <v>0091</v>
      </c>
      <c r="B3923" s="1">
        <f>DATE(MID(C3923,8,4), MID(C3923,12,2), MID(C3923, 14, 2))</f>
        <v>44326</v>
      </c>
      <c r="C3923" t="s">
        <v>7180</v>
      </c>
      <c r="D3923" t="s">
        <v>7192</v>
      </c>
      <c r="E3923" s="6" t="str">
        <f>MID(D3923,3,1)</f>
        <v>E</v>
      </c>
      <c r="F3923" s="6" t="str">
        <f t="shared" si="123"/>
        <v>11</v>
      </c>
      <c r="G3923" s="3">
        <v>63.8</v>
      </c>
      <c r="H3923" s="3">
        <v>54.62</v>
      </c>
      <c r="I3923" s="3">
        <v>28.9</v>
      </c>
      <c r="J3923" s="3">
        <v>63.45</v>
      </c>
      <c r="K3923" s="3">
        <v>1.06</v>
      </c>
      <c r="L3923" s="3">
        <v>12.8</v>
      </c>
      <c r="M3923" s="3">
        <v>50.5</v>
      </c>
      <c r="N3923" s="3">
        <v>3.09</v>
      </c>
      <c r="O3923" s="3">
        <f>N3923-K3923</f>
        <v>2.0299999999999998</v>
      </c>
      <c r="P3923" s="3">
        <v>48.1</v>
      </c>
      <c r="Q3923" s="3">
        <f>(O3923/P3923)*100</f>
        <v>4.2203742203742198</v>
      </c>
      <c r="R3923" t="str">
        <f>_xlfn.CONCAT(TEXT(B3923, "mm/dd/yyyy"), "_", E3923)</f>
        <v>05/10/2021_E</v>
      </c>
    </row>
    <row r="3924" spans="1:18" x14ac:dyDescent="0.25">
      <c r="A3924" s="6" t="str">
        <f t="shared" si="122"/>
        <v>0091</v>
      </c>
      <c r="B3924" s="1">
        <f>DATE(MID(C3924,8,4), MID(C3924,12,2), MID(C3924, 14, 2))</f>
        <v>44326</v>
      </c>
      <c r="C3924" t="s">
        <v>7180</v>
      </c>
      <c r="D3924" t="s">
        <v>7194</v>
      </c>
      <c r="E3924" s="6" t="str">
        <f>MID(D3924,3,1)</f>
        <v>E</v>
      </c>
      <c r="F3924" s="6" t="str">
        <f t="shared" si="123"/>
        <v>11</v>
      </c>
      <c r="G3924" s="3">
        <v>74.23</v>
      </c>
      <c r="H3924" s="3">
        <v>61.06</v>
      </c>
      <c r="I3924" s="3">
        <v>37.020000000000003</v>
      </c>
      <c r="J3924" s="3">
        <v>107.88</v>
      </c>
      <c r="K3924" s="3">
        <v>1.05</v>
      </c>
      <c r="L3924" s="3">
        <v>14.94</v>
      </c>
      <c r="M3924" s="3">
        <v>92.5</v>
      </c>
      <c r="N3924" s="3">
        <v>3.51</v>
      </c>
      <c r="O3924" s="3">
        <f>N3924-K3924</f>
        <v>2.46</v>
      </c>
      <c r="P3924" s="3">
        <v>87.39</v>
      </c>
      <c r="Q3924" s="3">
        <f>(O3924/P3924)*100</f>
        <v>2.8149673875729491</v>
      </c>
      <c r="R3924" t="str">
        <f>_xlfn.CONCAT(TEXT(B3924, "mm/dd/yyyy"), "_", E3924)</f>
        <v>05/10/2021_E</v>
      </c>
    </row>
    <row r="3925" spans="1:18" x14ac:dyDescent="0.25">
      <c r="A3925" s="6" t="str">
        <f t="shared" si="122"/>
        <v>0091</v>
      </c>
      <c r="B3925" s="1">
        <f>DATE(MID(C3925,8,4), MID(C3925,12,2), MID(C3925, 14, 2))</f>
        <v>44326</v>
      </c>
      <c r="C3925" t="s">
        <v>7180</v>
      </c>
      <c r="D3925" t="s">
        <v>7196</v>
      </c>
      <c r="E3925" s="6" t="str">
        <f>MID(D3925,3,1)</f>
        <v>E</v>
      </c>
      <c r="F3925" s="6" t="str">
        <f t="shared" si="123"/>
        <v>11</v>
      </c>
      <c r="G3925" s="3">
        <v>83.01</v>
      </c>
      <c r="H3925" s="3">
        <v>68.650000000000006</v>
      </c>
      <c r="I3925" s="3">
        <v>37.479999999999997</v>
      </c>
      <c r="J3925" s="3">
        <v>133.21</v>
      </c>
      <c r="K3925" s="3">
        <v>1.05</v>
      </c>
      <c r="L3925" s="3">
        <v>23.4</v>
      </c>
      <c r="M3925" s="3">
        <v>108.36</v>
      </c>
      <c r="N3925" s="3">
        <v>4.91</v>
      </c>
      <c r="O3925" s="3">
        <f>N3925-K3925</f>
        <v>3.8600000000000003</v>
      </c>
      <c r="P3925" s="3">
        <v>102.02</v>
      </c>
      <c r="Q3925" s="3">
        <f>(O3925/P3925)*100</f>
        <v>3.7835718486571266</v>
      </c>
      <c r="R3925" t="str">
        <f>_xlfn.CONCAT(TEXT(B3925, "mm/dd/yyyy"), "_", E3925)</f>
        <v>05/10/2021_E</v>
      </c>
    </row>
    <row r="3926" spans="1:18" x14ac:dyDescent="0.25">
      <c r="A3926" s="6" t="str">
        <f t="shared" si="122"/>
        <v>0096</v>
      </c>
      <c r="B3926" s="1">
        <f>DATE(MID(C3926,8,4), MID(C3926,12,2), MID(C3926, 14, 2))</f>
        <v>44326</v>
      </c>
      <c r="C3926" t="s">
        <v>7199</v>
      </c>
      <c r="D3926" t="s">
        <v>7198</v>
      </c>
      <c r="E3926" s="6" t="str">
        <f>MID(D3926,3,1)</f>
        <v>E</v>
      </c>
      <c r="F3926" s="6" t="str">
        <f t="shared" si="123"/>
        <v>12</v>
      </c>
      <c r="G3926" s="3">
        <v>68.81</v>
      </c>
      <c r="H3926" s="3">
        <v>60.7</v>
      </c>
      <c r="I3926" s="3">
        <v>29.6</v>
      </c>
      <c r="J3926" s="3">
        <v>74.64</v>
      </c>
      <c r="K3926" s="3">
        <v>1.07</v>
      </c>
      <c r="L3926" s="3">
        <v>11.66</v>
      </c>
      <c r="M3926" s="3">
        <v>62.61</v>
      </c>
      <c r="N3926" s="3">
        <v>3.03</v>
      </c>
      <c r="O3926" s="3">
        <f>N3926-K3926</f>
        <v>1.9599999999999997</v>
      </c>
      <c r="P3926" s="3">
        <v>60.39</v>
      </c>
      <c r="Q3926" s="3">
        <f>(O3926/P3926)*100</f>
        <v>3.2455704586852123</v>
      </c>
      <c r="R3926" t="str">
        <f>_xlfn.CONCAT(TEXT(B3926, "mm/dd/yyyy"), "_", E3926)</f>
        <v>05/10/2021_E</v>
      </c>
    </row>
    <row r="3927" spans="1:18" x14ac:dyDescent="0.25">
      <c r="A3927" s="6" t="str">
        <f t="shared" si="122"/>
        <v>0096</v>
      </c>
      <c r="B3927" s="1">
        <f>DATE(MID(C3927,8,4), MID(C3927,12,2), MID(C3927, 14, 2))</f>
        <v>44326</v>
      </c>
      <c r="C3927" t="s">
        <v>7199</v>
      </c>
      <c r="D3927" t="s">
        <v>7201</v>
      </c>
      <c r="E3927" s="6" t="str">
        <f>MID(D3927,3,1)</f>
        <v>E</v>
      </c>
      <c r="F3927" s="6" t="str">
        <f t="shared" si="123"/>
        <v>12</v>
      </c>
      <c r="G3927" s="3">
        <v>52.04</v>
      </c>
      <c r="H3927" s="3">
        <v>48.71</v>
      </c>
      <c r="I3927" s="3">
        <v>25.46</v>
      </c>
      <c r="J3927" s="3">
        <v>58.49</v>
      </c>
      <c r="K3927" s="3">
        <v>1.04</v>
      </c>
      <c r="L3927" s="3">
        <v>11.24</v>
      </c>
      <c r="M3927" s="3">
        <v>44.87</v>
      </c>
      <c r="N3927" s="3">
        <v>2.87</v>
      </c>
      <c r="O3927" s="3">
        <f>N3927-K3927</f>
        <v>1.83</v>
      </c>
      <c r="P3927" s="3">
        <v>41.76</v>
      </c>
      <c r="Q3927" s="3">
        <f>(O3927/P3927)*100</f>
        <v>4.3821839080459775</v>
      </c>
      <c r="R3927" t="str">
        <f>_xlfn.CONCAT(TEXT(B3927, "mm/dd/yyyy"), "_", E3927)</f>
        <v>05/10/2021_E</v>
      </c>
    </row>
    <row r="3928" spans="1:18" x14ac:dyDescent="0.25">
      <c r="A3928" s="6" t="str">
        <f t="shared" si="122"/>
        <v>0096</v>
      </c>
      <c r="B3928" s="1">
        <f>DATE(MID(C3928,8,4), MID(C3928,12,2), MID(C3928, 14, 2))</f>
        <v>44326</v>
      </c>
      <c r="C3928" t="s">
        <v>7199</v>
      </c>
      <c r="D3928" t="s">
        <v>7203</v>
      </c>
      <c r="E3928" s="6" t="str">
        <f>MID(D3928,3,1)</f>
        <v>E</v>
      </c>
      <c r="F3928" s="6" t="str">
        <f t="shared" si="123"/>
        <v>12</v>
      </c>
      <c r="G3928" s="3">
        <v>55.5</v>
      </c>
      <c r="H3928" s="3">
        <v>46.6</v>
      </c>
      <c r="I3928" s="3">
        <v>29.96</v>
      </c>
      <c r="J3928" s="3">
        <v>44.09</v>
      </c>
      <c r="K3928" s="3">
        <v>1.06</v>
      </c>
      <c r="L3928" s="3">
        <v>9.92</v>
      </c>
      <c r="M3928" s="3">
        <v>33.81</v>
      </c>
      <c r="N3928" s="3">
        <v>2.82</v>
      </c>
      <c r="O3928" s="3">
        <f>N3928-K3928</f>
        <v>1.7599999999999998</v>
      </c>
      <c r="P3928" s="3">
        <v>32.200000000000003</v>
      </c>
      <c r="Q3928" s="3">
        <f>(O3928/P3928)*100</f>
        <v>5.465838509316769</v>
      </c>
      <c r="R3928" t="str">
        <f>_xlfn.CONCAT(TEXT(B3928, "mm/dd/yyyy"), "_", E3928)</f>
        <v>05/10/2021_E</v>
      </c>
    </row>
    <row r="3929" spans="1:18" x14ac:dyDescent="0.25">
      <c r="A3929" s="6" t="str">
        <f t="shared" si="122"/>
        <v>0096</v>
      </c>
      <c r="B3929" s="1">
        <f>DATE(MID(C3929,8,4), MID(C3929,12,2), MID(C3929, 14, 2))</f>
        <v>44326</v>
      </c>
      <c r="C3929" t="s">
        <v>7199</v>
      </c>
      <c r="D3929" t="s">
        <v>7205</v>
      </c>
      <c r="E3929" s="6" t="str">
        <f>MID(D3929,3,1)</f>
        <v>E</v>
      </c>
      <c r="F3929" s="6" t="str">
        <f t="shared" si="123"/>
        <v>12</v>
      </c>
      <c r="G3929" s="3">
        <v>62.38</v>
      </c>
      <c r="H3929" s="3">
        <v>55.8</v>
      </c>
      <c r="I3929" s="3">
        <v>30.93</v>
      </c>
      <c r="J3929" s="3">
        <v>65.48</v>
      </c>
      <c r="K3929" s="3">
        <v>1.06</v>
      </c>
      <c r="L3929" s="3">
        <v>11.06</v>
      </c>
      <c r="M3929" s="3">
        <v>54.39</v>
      </c>
      <c r="N3929" s="3">
        <v>2.84</v>
      </c>
      <c r="O3929" s="3">
        <f>N3929-K3929</f>
        <v>1.7799999999999998</v>
      </c>
      <c r="P3929" s="3">
        <v>52.24</v>
      </c>
      <c r="Q3929" s="3">
        <f>(O3929/P3929)*100</f>
        <v>3.4073506891271053</v>
      </c>
      <c r="R3929" t="str">
        <f>_xlfn.CONCAT(TEXT(B3929, "mm/dd/yyyy"), "_", E3929)</f>
        <v>05/10/2021_E</v>
      </c>
    </row>
    <row r="3930" spans="1:18" x14ac:dyDescent="0.25">
      <c r="A3930" s="6" t="str">
        <f t="shared" si="122"/>
        <v>0096</v>
      </c>
      <c r="B3930" s="1">
        <f>DATE(MID(C3930,8,4), MID(C3930,12,2), MID(C3930, 14, 2))</f>
        <v>44326</v>
      </c>
      <c r="C3930" t="s">
        <v>7199</v>
      </c>
      <c r="D3930" t="s">
        <v>7207</v>
      </c>
      <c r="E3930" s="6" t="str">
        <f>MID(D3930,3,1)</f>
        <v>E</v>
      </c>
      <c r="F3930" s="6" t="str">
        <f t="shared" si="123"/>
        <v>12</v>
      </c>
      <c r="G3930" s="3">
        <v>57.24</v>
      </c>
      <c r="H3930" s="3">
        <v>48.14</v>
      </c>
      <c r="I3930" s="3">
        <v>29.97</v>
      </c>
      <c r="J3930" s="3">
        <v>49.66</v>
      </c>
      <c r="K3930" s="3">
        <v>1.05</v>
      </c>
      <c r="L3930" s="3">
        <v>6.54</v>
      </c>
      <c r="M3930" s="3">
        <v>41.47</v>
      </c>
      <c r="N3930" s="3">
        <v>1.79</v>
      </c>
      <c r="O3930" s="3">
        <f>N3930-K3930</f>
        <v>0.74</v>
      </c>
      <c r="P3930" s="3">
        <v>39.36</v>
      </c>
      <c r="Q3930" s="3">
        <f>(O3930/P3930)*100</f>
        <v>1.8800813008130084</v>
      </c>
      <c r="R3930" t="str">
        <f>_xlfn.CONCAT(TEXT(B3930, "mm/dd/yyyy"), "_", E3930)</f>
        <v>05/10/2021_E</v>
      </c>
    </row>
    <row r="3931" spans="1:18" x14ac:dyDescent="0.25">
      <c r="A3931" s="6" t="str">
        <f t="shared" si="122"/>
        <v>0096</v>
      </c>
      <c r="B3931" s="1">
        <f>DATE(MID(C3931,8,4), MID(C3931,12,2), MID(C3931, 14, 2))</f>
        <v>44326</v>
      </c>
      <c r="C3931" t="s">
        <v>7199</v>
      </c>
      <c r="D3931" t="s">
        <v>7209</v>
      </c>
      <c r="E3931" s="6" t="str">
        <f>MID(D3931,3,1)</f>
        <v>E</v>
      </c>
      <c r="F3931" s="6" t="str">
        <f t="shared" si="123"/>
        <v>12</v>
      </c>
      <c r="G3931" s="3">
        <v>49.48</v>
      </c>
      <c r="H3931" s="3">
        <v>49.66</v>
      </c>
      <c r="I3931" s="3">
        <v>29.26</v>
      </c>
      <c r="J3931" s="3">
        <v>47.5</v>
      </c>
      <c r="K3931" s="3">
        <v>1.05</v>
      </c>
      <c r="L3931" s="3">
        <v>8.43</v>
      </c>
      <c r="M3931" s="3">
        <v>38.880000000000003</v>
      </c>
      <c r="N3931" s="3">
        <v>2.5099999999999998</v>
      </c>
      <c r="O3931" s="3">
        <f>N3931-K3931</f>
        <v>1.4599999999999997</v>
      </c>
      <c r="P3931" s="3">
        <v>37.65</v>
      </c>
      <c r="Q3931" s="3">
        <f>(O3931/P3931)*100</f>
        <v>3.8778220451527221</v>
      </c>
      <c r="R3931" t="str">
        <f>_xlfn.CONCAT(TEXT(B3931, "mm/dd/yyyy"), "_", E3931)</f>
        <v>05/10/2021_E</v>
      </c>
    </row>
    <row r="3932" spans="1:18" x14ac:dyDescent="0.25">
      <c r="A3932" s="6" t="str">
        <f t="shared" si="122"/>
        <v>0096</v>
      </c>
      <c r="B3932" s="1">
        <f>DATE(MID(C3932,8,4), MID(C3932,12,2), MID(C3932, 14, 2))</f>
        <v>44326</v>
      </c>
      <c r="C3932" t="s">
        <v>7199</v>
      </c>
      <c r="D3932" t="s">
        <v>7211</v>
      </c>
      <c r="E3932" s="6" t="str">
        <f>MID(D3932,3,1)</f>
        <v>E</v>
      </c>
      <c r="F3932" s="6" t="str">
        <f t="shared" si="123"/>
        <v>12</v>
      </c>
      <c r="G3932" s="3">
        <v>71.94</v>
      </c>
      <c r="H3932" s="3">
        <v>67.930000000000007</v>
      </c>
      <c r="I3932" s="3">
        <v>33.9</v>
      </c>
      <c r="J3932" s="3">
        <v>94.2</v>
      </c>
      <c r="K3932" s="3">
        <v>1.07</v>
      </c>
      <c r="L3932" s="3">
        <v>12.78</v>
      </c>
      <c r="M3932" s="3">
        <v>75.98</v>
      </c>
      <c r="N3932" s="3">
        <v>3.08</v>
      </c>
      <c r="O3932" s="3">
        <f>N3932-K3932</f>
        <v>2.0099999999999998</v>
      </c>
      <c r="P3932" s="3">
        <v>73.42</v>
      </c>
      <c r="Q3932" s="3">
        <f>(O3932/P3932)*100</f>
        <v>2.7376736584037045</v>
      </c>
      <c r="R3932" t="str">
        <f>_xlfn.CONCAT(TEXT(B3932, "mm/dd/yyyy"), "_", E3932)</f>
        <v>05/10/2021_E</v>
      </c>
    </row>
    <row r="3933" spans="1:18" x14ac:dyDescent="0.25">
      <c r="A3933" s="6" t="str">
        <f t="shared" si="122"/>
        <v>0096</v>
      </c>
      <c r="B3933" s="1">
        <f>DATE(MID(C3933,8,4), MID(C3933,12,2), MID(C3933, 14, 2))</f>
        <v>44326</v>
      </c>
      <c r="C3933" t="s">
        <v>7199</v>
      </c>
      <c r="D3933" t="s">
        <v>7213</v>
      </c>
      <c r="E3933" s="6" t="str">
        <f>MID(D3933,3,1)</f>
        <v>E</v>
      </c>
      <c r="F3933" s="6" t="str">
        <f t="shared" si="123"/>
        <v>12</v>
      </c>
      <c r="G3933" s="3">
        <v>51.28</v>
      </c>
      <c r="H3933" s="3">
        <v>49.35</v>
      </c>
      <c r="I3933" s="3">
        <v>25.53</v>
      </c>
      <c r="J3933" s="3">
        <v>52.1</v>
      </c>
      <c r="K3933" s="3">
        <v>1.07</v>
      </c>
      <c r="L3933" s="3">
        <v>8.1199999999999992</v>
      </c>
      <c r="M3933" s="3">
        <v>43.03</v>
      </c>
      <c r="N3933" s="3">
        <v>2.42</v>
      </c>
      <c r="O3933" s="3">
        <f>N3933-K3933</f>
        <v>1.3499999999999999</v>
      </c>
      <c r="P3933" s="3">
        <v>40.06</v>
      </c>
      <c r="Q3933" s="3">
        <f>(O3933/P3933)*100</f>
        <v>3.3699450823764345</v>
      </c>
      <c r="R3933" t="str">
        <f>_xlfn.CONCAT(TEXT(B3933, "mm/dd/yyyy"), "_", E3933)</f>
        <v>05/10/2021_E</v>
      </c>
    </row>
    <row r="3934" spans="1:18" x14ac:dyDescent="0.25">
      <c r="A3934" s="6" t="str">
        <f t="shared" si="122"/>
        <v>0102</v>
      </c>
      <c r="B3934" s="1">
        <f>DATE(MID(C3934,8,4), MID(C3934,12,2), MID(C3934, 14, 2))</f>
        <v>44326</v>
      </c>
      <c r="C3934" t="s">
        <v>7216</v>
      </c>
      <c r="D3934" t="s">
        <v>7215</v>
      </c>
      <c r="E3934" s="6" t="str">
        <f>MID(D3934,3,1)</f>
        <v>E</v>
      </c>
      <c r="F3934" s="6" t="str">
        <f t="shared" si="123"/>
        <v>15</v>
      </c>
      <c r="G3934" s="3">
        <v>52.82</v>
      </c>
      <c r="H3934" s="3">
        <v>59.4</v>
      </c>
      <c r="I3934" s="3">
        <v>23.9</v>
      </c>
      <c r="J3934" s="3">
        <v>32.729999999999997</v>
      </c>
      <c r="K3934" s="3">
        <v>1.07</v>
      </c>
      <c r="L3934" s="3">
        <v>5.34</v>
      </c>
      <c r="M3934" s="3">
        <v>26.24</v>
      </c>
      <c r="N3934" s="3">
        <v>1.53</v>
      </c>
      <c r="O3934" s="3">
        <f>N3934-K3934</f>
        <v>0.45999999999999996</v>
      </c>
      <c r="P3934" s="3">
        <v>24.51</v>
      </c>
      <c r="Q3934" s="3">
        <f>(O3934/P3934)*100</f>
        <v>1.876784985720114</v>
      </c>
      <c r="R3934" t="str">
        <f>_xlfn.CONCAT(TEXT(B3934, "mm/dd/yyyy"), "_", E3934)</f>
        <v>05/10/2021_E</v>
      </c>
    </row>
    <row r="3935" spans="1:18" x14ac:dyDescent="0.25">
      <c r="A3935" s="6" t="str">
        <f t="shared" si="122"/>
        <v>0102</v>
      </c>
      <c r="B3935" s="1">
        <f>DATE(MID(C3935,8,4), MID(C3935,12,2), MID(C3935, 14, 2))</f>
        <v>44326</v>
      </c>
      <c r="C3935" t="s">
        <v>7216</v>
      </c>
      <c r="D3935" t="s">
        <v>7218</v>
      </c>
      <c r="E3935" s="6" t="str">
        <f>MID(D3935,3,1)</f>
        <v>E</v>
      </c>
      <c r="F3935" s="6" t="str">
        <f t="shared" si="123"/>
        <v>15</v>
      </c>
      <c r="G3935" s="3">
        <v>55.37</v>
      </c>
      <c r="H3935" s="3">
        <v>51.7</v>
      </c>
      <c r="I3935" s="3">
        <v>19.670000000000002</v>
      </c>
      <c r="J3935" s="3">
        <v>39.19</v>
      </c>
      <c r="K3935" s="3">
        <v>1.07</v>
      </c>
      <c r="L3935" s="3">
        <v>6.26</v>
      </c>
      <c r="M3935" s="3">
        <v>30.23</v>
      </c>
      <c r="N3935" s="3">
        <v>1.78</v>
      </c>
      <c r="O3935" s="3">
        <f>N3935-K3935</f>
        <v>0.71</v>
      </c>
      <c r="P3935" s="3">
        <v>28.72</v>
      </c>
      <c r="Q3935" s="3">
        <f>(O3935/P3935)*100</f>
        <v>2.4721448467966574</v>
      </c>
      <c r="R3935" t="str">
        <f>_xlfn.CONCAT(TEXT(B3935, "mm/dd/yyyy"), "_", E3935)</f>
        <v>05/10/2021_E</v>
      </c>
    </row>
    <row r="3936" spans="1:18" x14ac:dyDescent="0.25">
      <c r="A3936" s="6" t="str">
        <f t="shared" si="122"/>
        <v>0102</v>
      </c>
      <c r="B3936" s="1">
        <f>DATE(MID(C3936,8,4), MID(C3936,12,2), MID(C3936, 14, 2))</f>
        <v>44326</v>
      </c>
      <c r="C3936" t="s">
        <v>7216</v>
      </c>
      <c r="D3936" t="s">
        <v>7220</v>
      </c>
      <c r="E3936" s="6" t="str">
        <f>MID(D3936,3,1)</f>
        <v>E</v>
      </c>
      <c r="F3936" s="6" t="str">
        <f t="shared" si="123"/>
        <v>15</v>
      </c>
      <c r="G3936" s="3">
        <v>58.45</v>
      </c>
      <c r="H3936" s="3">
        <v>51.76</v>
      </c>
      <c r="I3936" s="3">
        <v>21.01</v>
      </c>
      <c r="J3936" s="3">
        <v>50.6</v>
      </c>
      <c r="K3936" s="3">
        <v>1.06</v>
      </c>
      <c r="L3936" s="3">
        <v>6.75</v>
      </c>
      <c r="M3936" s="3">
        <v>42.38</v>
      </c>
      <c r="N3936" s="3">
        <v>1.83</v>
      </c>
      <c r="O3936" s="3">
        <f>N3936-K3936</f>
        <v>0.77</v>
      </c>
      <c r="P3936" s="3">
        <v>41.04</v>
      </c>
      <c r="Q3936" s="3">
        <f>(O3936/P3936)*100</f>
        <v>1.8762183235867449</v>
      </c>
      <c r="R3936" t="str">
        <f>_xlfn.CONCAT(TEXT(B3936, "mm/dd/yyyy"), "_", E3936)</f>
        <v>05/10/2021_E</v>
      </c>
    </row>
    <row r="3937" spans="1:18" x14ac:dyDescent="0.25">
      <c r="A3937" s="6" t="str">
        <f t="shared" si="122"/>
        <v>0102</v>
      </c>
      <c r="B3937" s="1">
        <f>DATE(MID(C3937,8,4), MID(C3937,12,2), MID(C3937, 14, 2))</f>
        <v>44326</v>
      </c>
      <c r="C3937" t="s">
        <v>7216</v>
      </c>
      <c r="D3937" t="s">
        <v>7222</v>
      </c>
      <c r="E3937" s="6" t="str">
        <f>MID(D3937,3,1)</f>
        <v>E</v>
      </c>
      <c r="F3937" s="6" t="str">
        <f t="shared" si="123"/>
        <v>15</v>
      </c>
      <c r="G3937" s="3">
        <v>52.11</v>
      </c>
      <c r="H3937" s="3">
        <v>48.53</v>
      </c>
      <c r="I3937" s="3">
        <v>18.579999999999998</v>
      </c>
      <c r="J3937" s="3">
        <v>36.450000000000003</v>
      </c>
      <c r="K3937" s="3">
        <v>1.06</v>
      </c>
      <c r="L3937" s="3">
        <v>3.89</v>
      </c>
      <c r="M3937" s="3">
        <v>31.35</v>
      </c>
      <c r="N3937" s="3">
        <v>1.48</v>
      </c>
      <c r="O3937" s="3">
        <f>N3937-K3937</f>
        <v>0.41999999999999993</v>
      </c>
      <c r="P3937" s="3">
        <v>30.17</v>
      </c>
      <c r="Q3937" s="3">
        <f>(O3937/P3937)*100</f>
        <v>1.3921113689095126</v>
      </c>
      <c r="R3937" t="str">
        <f>_xlfn.CONCAT(TEXT(B3937, "mm/dd/yyyy"), "_", E3937)</f>
        <v>05/10/2021_E</v>
      </c>
    </row>
    <row r="3938" spans="1:18" x14ac:dyDescent="0.25">
      <c r="A3938" s="6" t="str">
        <f t="shared" si="122"/>
        <v>0102</v>
      </c>
      <c r="B3938" s="1">
        <f>DATE(MID(C3938,8,4), MID(C3938,12,2), MID(C3938, 14, 2))</f>
        <v>44326</v>
      </c>
      <c r="C3938" t="s">
        <v>7216</v>
      </c>
      <c r="D3938" t="s">
        <v>7224</v>
      </c>
      <c r="E3938" s="6" t="str">
        <f>MID(D3938,3,1)</f>
        <v>E</v>
      </c>
      <c r="F3938" s="6" t="str">
        <f t="shared" si="123"/>
        <v>15</v>
      </c>
      <c r="G3938" s="3">
        <v>67.430000000000007</v>
      </c>
      <c r="H3938" s="3">
        <v>57.27</v>
      </c>
      <c r="I3938" s="3">
        <v>33.01</v>
      </c>
      <c r="J3938" s="3">
        <v>67.87</v>
      </c>
      <c r="K3938" s="3">
        <v>1.06</v>
      </c>
      <c r="L3938" s="3">
        <v>11.68</v>
      </c>
      <c r="M3938" s="3">
        <v>55.45</v>
      </c>
      <c r="N3938" s="3">
        <v>2.91</v>
      </c>
      <c r="O3938" s="3">
        <f>N3938-K3938</f>
        <v>1.85</v>
      </c>
      <c r="P3938" s="3">
        <v>52.78</v>
      </c>
      <c r="Q3938" s="3">
        <f>(O3938/P3938)*100</f>
        <v>3.5051155740810911</v>
      </c>
      <c r="R3938" t="str">
        <f>_xlfn.CONCAT(TEXT(B3938, "mm/dd/yyyy"), "_", E3938)</f>
        <v>05/10/2021_E</v>
      </c>
    </row>
    <row r="3939" spans="1:18" x14ac:dyDescent="0.25">
      <c r="A3939" s="6" t="str">
        <f t="shared" si="122"/>
        <v>0102</v>
      </c>
      <c r="B3939" s="1">
        <f>DATE(MID(C3939,8,4), MID(C3939,12,2), MID(C3939, 14, 2))</f>
        <v>44326</v>
      </c>
      <c r="C3939" t="s">
        <v>7216</v>
      </c>
      <c r="D3939" t="s">
        <v>7226</v>
      </c>
      <c r="E3939" s="6" t="str">
        <f>MID(D3939,3,1)</f>
        <v>E</v>
      </c>
      <c r="F3939" s="6" t="str">
        <f t="shared" si="123"/>
        <v>15</v>
      </c>
      <c r="G3939" s="3">
        <v>52.54</v>
      </c>
      <c r="H3939" s="3">
        <v>41.95</v>
      </c>
      <c r="I3939" s="3">
        <v>22.22</v>
      </c>
      <c r="J3939" s="3">
        <v>28.12</v>
      </c>
      <c r="K3939" s="3">
        <v>1.03</v>
      </c>
      <c r="L3939" s="3">
        <v>4.62</v>
      </c>
      <c r="M3939" s="3">
        <v>21.82</v>
      </c>
      <c r="N3939" s="3">
        <v>1.48</v>
      </c>
      <c r="O3939" s="3">
        <f>N3939-K3939</f>
        <v>0.44999999999999996</v>
      </c>
      <c r="P3939" s="3">
        <v>20.47</v>
      </c>
      <c r="Q3939" s="3">
        <f>(O3939/P3939)*100</f>
        <v>2.1983390327308254</v>
      </c>
      <c r="R3939" t="str">
        <f>_xlfn.CONCAT(TEXT(B3939, "mm/dd/yyyy"), "_", E3939)</f>
        <v>05/10/2021_E</v>
      </c>
    </row>
    <row r="3940" spans="1:18" x14ac:dyDescent="0.25">
      <c r="A3940" s="6" t="str">
        <f t="shared" si="122"/>
        <v>0102</v>
      </c>
      <c r="B3940" s="1">
        <f>DATE(MID(C3940,8,4), MID(C3940,12,2), MID(C3940, 14, 2))</f>
        <v>44326</v>
      </c>
      <c r="C3940" t="s">
        <v>7216</v>
      </c>
      <c r="D3940" t="s">
        <v>7228</v>
      </c>
      <c r="E3940" s="6" t="str">
        <f>MID(D3940,3,1)</f>
        <v>E</v>
      </c>
      <c r="F3940" s="6" t="str">
        <f t="shared" si="123"/>
        <v>15</v>
      </c>
      <c r="G3940" s="3">
        <v>60.4</v>
      </c>
      <c r="H3940" s="3">
        <v>58.62</v>
      </c>
      <c r="I3940" s="3">
        <v>19.47</v>
      </c>
      <c r="J3940" s="3">
        <v>55.85</v>
      </c>
      <c r="K3940" s="3">
        <v>1.02</v>
      </c>
      <c r="L3940" s="3">
        <v>6.91</v>
      </c>
      <c r="M3940" s="3">
        <v>45.14</v>
      </c>
      <c r="N3940" s="3">
        <v>1.75</v>
      </c>
      <c r="O3940" s="3">
        <f>N3940-K3940</f>
        <v>0.73</v>
      </c>
      <c r="P3940" s="3">
        <v>42.95</v>
      </c>
      <c r="Q3940" s="3">
        <f>(O3940/P3940)*100</f>
        <v>1.6996507566938299</v>
      </c>
      <c r="R3940" t="str">
        <f>_xlfn.CONCAT(TEXT(B3940, "mm/dd/yyyy"), "_", E3940)</f>
        <v>05/10/2021_E</v>
      </c>
    </row>
    <row r="3941" spans="1:18" x14ac:dyDescent="0.25">
      <c r="A3941" s="6" t="str">
        <f t="shared" si="122"/>
        <v>0102</v>
      </c>
      <c r="B3941" s="1">
        <f>DATE(MID(C3941,8,4), MID(C3941,12,2), MID(C3941, 14, 2))</f>
        <v>44326</v>
      </c>
      <c r="C3941" t="s">
        <v>7216</v>
      </c>
      <c r="D3941" t="s">
        <v>7230</v>
      </c>
      <c r="E3941" s="6" t="str">
        <f>MID(D3941,3,1)</f>
        <v>E</v>
      </c>
      <c r="F3941" s="6" t="str">
        <f t="shared" si="123"/>
        <v>15</v>
      </c>
      <c r="G3941" s="3">
        <v>59.24</v>
      </c>
      <c r="H3941" s="3">
        <v>45.07</v>
      </c>
      <c r="I3941" s="3">
        <v>19.440000000000001</v>
      </c>
      <c r="J3941" s="3">
        <v>46.66</v>
      </c>
      <c r="K3941" s="3">
        <v>1.05</v>
      </c>
      <c r="L3941" s="3">
        <v>6.97</v>
      </c>
      <c r="M3941" s="3">
        <v>39.93</v>
      </c>
      <c r="N3941" s="3">
        <v>1.9</v>
      </c>
      <c r="O3941" s="3">
        <f>N3941-K3941</f>
        <v>0.84999999999999987</v>
      </c>
      <c r="P3941" s="3">
        <v>37.96</v>
      </c>
      <c r="Q3941" s="3">
        <f>(O3941/P3941)*100</f>
        <v>2.2391991570073757</v>
      </c>
      <c r="R3941" t="str">
        <f>_xlfn.CONCAT(TEXT(B3941, "mm/dd/yyyy"), "_", E3941)</f>
        <v>05/10/2021_E</v>
      </c>
    </row>
    <row r="3942" spans="1:18" x14ac:dyDescent="0.25">
      <c r="A3942" s="6" t="str">
        <f t="shared" si="122"/>
        <v>0156</v>
      </c>
      <c r="B3942" s="1">
        <f>DATE(MID(C3942,8,4), MID(C3942,12,2), MID(C3942, 14, 2))</f>
        <v>44326</v>
      </c>
      <c r="C3942" t="s">
        <v>9562</v>
      </c>
      <c r="D3942" t="s">
        <v>9561</v>
      </c>
      <c r="E3942" s="6" t="str">
        <f>MID(D3942,3,1)</f>
        <v>W</v>
      </c>
      <c r="F3942" s="6" t="str">
        <f t="shared" si="123"/>
        <v>1</v>
      </c>
      <c r="G3942" s="3">
        <v>69.540000000000006</v>
      </c>
      <c r="H3942" s="3">
        <v>69.53</v>
      </c>
      <c r="I3942" s="3">
        <v>36.08</v>
      </c>
      <c r="J3942" s="3">
        <v>98.23</v>
      </c>
      <c r="K3942" s="3">
        <v>1.06</v>
      </c>
      <c r="L3942" s="3">
        <v>15.52</v>
      </c>
      <c r="M3942" s="3">
        <v>79.45</v>
      </c>
      <c r="N3942" s="3">
        <v>4</v>
      </c>
      <c r="O3942" s="3">
        <f>N3942-K3942</f>
        <v>2.94</v>
      </c>
      <c r="P3942" s="3">
        <v>75.44</v>
      </c>
      <c r="Q3942" s="3">
        <f>(O3942/P3942)*100</f>
        <v>3.8971367974549311</v>
      </c>
      <c r="R3942" t="str">
        <f>_xlfn.CONCAT(TEXT(B3942, "mm/dd/yyyy"), "_", E3942)</f>
        <v>05/10/2021_W</v>
      </c>
    </row>
    <row r="3943" spans="1:18" x14ac:dyDescent="0.25">
      <c r="A3943" s="6" t="str">
        <f t="shared" si="122"/>
        <v>0156</v>
      </c>
      <c r="B3943" s="1">
        <f>DATE(MID(C3943,8,4), MID(C3943,12,2), MID(C3943, 14, 2))</f>
        <v>44326</v>
      </c>
      <c r="C3943" t="s">
        <v>9562</v>
      </c>
      <c r="D3943" t="s">
        <v>9564</v>
      </c>
      <c r="E3943" s="6" t="str">
        <f>MID(D3943,3,1)</f>
        <v>W</v>
      </c>
      <c r="F3943" s="6" t="str">
        <f t="shared" si="123"/>
        <v>1</v>
      </c>
      <c r="G3943" s="3">
        <v>75.900000000000006</v>
      </c>
      <c r="H3943" s="3">
        <v>58.06</v>
      </c>
      <c r="I3943" s="3">
        <v>38.76</v>
      </c>
      <c r="J3943" s="3">
        <v>102.45</v>
      </c>
      <c r="K3943" s="3">
        <v>1.04</v>
      </c>
      <c r="L3943" s="3">
        <v>14.56</v>
      </c>
      <c r="M3943" s="3">
        <v>84.42</v>
      </c>
      <c r="N3943" s="3">
        <v>3.83</v>
      </c>
      <c r="O3943" s="3">
        <f>N3943-K3943</f>
        <v>2.79</v>
      </c>
      <c r="P3943" s="3">
        <v>81.38</v>
      </c>
      <c r="Q3943" s="3">
        <f>(O3943/P3943)*100</f>
        <v>3.4283607766035882</v>
      </c>
      <c r="R3943" t="str">
        <f>_xlfn.CONCAT(TEXT(B3943, "mm/dd/yyyy"), "_", E3943)</f>
        <v>05/10/2021_W</v>
      </c>
    </row>
    <row r="3944" spans="1:18" x14ac:dyDescent="0.25">
      <c r="A3944" s="6" t="str">
        <f t="shared" si="122"/>
        <v>0156</v>
      </c>
      <c r="B3944" s="1">
        <f>DATE(MID(C3944,8,4), MID(C3944,12,2), MID(C3944, 14, 2))</f>
        <v>44326</v>
      </c>
      <c r="C3944" t="s">
        <v>9562</v>
      </c>
      <c r="D3944" t="s">
        <v>9566</v>
      </c>
      <c r="E3944" s="6" t="str">
        <f>MID(D3944,3,1)</f>
        <v>W</v>
      </c>
      <c r="F3944" s="6" t="str">
        <f t="shared" si="123"/>
        <v>1</v>
      </c>
      <c r="G3944" s="3">
        <v>75.37</v>
      </c>
      <c r="H3944" s="3">
        <v>61.73</v>
      </c>
      <c r="I3944" s="3">
        <v>31.66</v>
      </c>
      <c r="J3944" s="3">
        <v>114.5</v>
      </c>
      <c r="K3944" s="3">
        <v>1.05</v>
      </c>
      <c r="L3944" s="3">
        <v>17.440000000000001</v>
      </c>
      <c r="M3944" s="3">
        <v>95.83</v>
      </c>
      <c r="N3944" s="3">
        <v>4.42</v>
      </c>
      <c r="O3944" s="3">
        <f>N3944-K3944</f>
        <v>3.37</v>
      </c>
      <c r="P3944" s="3">
        <v>91.27</v>
      </c>
      <c r="Q3944" s="3">
        <f>(O3944/P3944)*100</f>
        <v>3.6923414046236447</v>
      </c>
      <c r="R3944" t="str">
        <f>_xlfn.CONCAT(TEXT(B3944, "mm/dd/yyyy"), "_", E3944)</f>
        <v>05/10/2021_W</v>
      </c>
    </row>
    <row r="3945" spans="1:18" x14ac:dyDescent="0.25">
      <c r="A3945" s="6" t="str">
        <f t="shared" si="122"/>
        <v>0156</v>
      </c>
      <c r="B3945" s="1">
        <f>DATE(MID(C3945,8,4), MID(C3945,12,2), MID(C3945, 14, 2))</f>
        <v>44326</v>
      </c>
      <c r="C3945" t="s">
        <v>9562</v>
      </c>
      <c r="D3945" t="s">
        <v>9568</v>
      </c>
      <c r="E3945" s="6" t="str">
        <f>MID(D3945,3,1)</f>
        <v>W</v>
      </c>
      <c r="F3945" s="6" t="str">
        <f t="shared" si="123"/>
        <v>1</v>
      </c>
      <c r="G3945" s="3">
        <v>76.17</v>
      </c>
      <c r="H3945" s="3">
        <v>66.73</v>
      </c>
      <c r="I3945" s="3">
        <v>39.83</v>
      </c>
      <c r="J3945" s="3">
        <v>106.01</v>
      </c>
      <c r="K3945" s="3">
        <v>1.05</v>
      </c>
      <c r="L3945" s="3">
        <v>16.09</v>
      </c>
      <c r="M3945" s="3">
        <v>85.77</v>
      </c>
      <c r="N3945" s="3">
        <v>3.89</v>
      </c>
      <c r="O3945" s="3">
        <f>N3945-K3945</f>
        <v>2.84</v>
      </c>
      <c r="P3945" s="3">
        <v>82.37</v>
      </c>
      <c r="Q3945" s="3">
        <f>(O3945/P3945)*100</f>
        <v>3.4478572295738736</v>
      </c>
      <c r="R3945" t="str">
        <f>_xlfn.CONCAT(TEXT(B3945, "mm/dd/yyyy"), "_", E3945)</f>
        <v>05/10/2021_W</v>
      </c>
    </row>
    <row r="3946" spans="1:18" x14ac:dyDescent="0.25">
      <c r="A3946" s="6" t="str">
        <f t="shared" si="122"/>
        <v>0156</v>
      </c>
      <c r="B3946" s="1">
        <f>DATE(MID(C3946,8,4), MID(C3946,12,2), MID(C3946, 14, 2))</f>
        <v>44326</v>
      </c>
      <c r="C3946" t="s">
        <v>9562</v>
      </c>
      <c r="D3946" t="s">
        <v>9570</v>
      </c>
      <c r="E3946" s="6" t="str">
        <f>MID(D3946,3,1)</f>
        <v>W</v>
      </c>
      <c r="F3946" s="6" t="str">
        <f t="shared" si="123"/>
        <v>1</v>
      </c>
      <c r="G3946" s="3">
        <v>83.37</v>
      </c>
      <c r="H3946" s="3">
        <v>63.05</v>
      </c>
      <c r="I3946" s="3">
        <v>37.909999999999997</v>
      </c>
      <c r="J3946" s="3">
        <v>136.25</v>
      </c>
      <c r="K3946" s="3">
        <v>1.06</v>
      </c>
      <c r="L3946" s="3">
        <v>14.15</v>
      </c>
      <c r="M3946" s="3">
        <v>114.4</v>
      </c>
      <c r="N3946" s="3">
        <v>3.31</v>
      </c>
      <c r="O3946" s="3">
        <f>N3946-K3946</f>
        <v>2.25</v>
      </c>
      <c r="P3946" s="3">
        <v>112.07</v>
      </c>
      <c r="Q3946" s="3">
        <f>(O3946/P3946)*100</f>
        <v>2.0076737753189975</v>
      </c>
      <c r="R3946" t="str">
        <f>_xlfn.CONCAT(TEXT(B3946, "mm/dd/yyyy"), "_", E3946)</f>
        <v>05/10/2021_W</v>
      </c>
    </row>
    <row r="3947" spans="1:18" x14ac:dyDescent="0.25">
      <c r="A3947" s="6" t="str">
        <f t="shared" si="122"/>
        <v>0156</v>
      </c>
      <c r="B3947" s="1">
        <f>DATE(MID(C3947,8,4), MID(C3947,12,2), MID(C3947, 14, 2))</f>
        <v>44326</v>
      </c>
      <c r="C3947" t="s">
        <v>9562</v>
      </c>
      <c r="D3947" t="s">
        <v>9572</v>
      </c>
      <c r="E3947" s="6" t="str">
        <f>MID(D3947,3,1)</f>
        <v>W</v>
      </c>
      <c r="F3947" s="6" t="str">
        <f t="shared" si="123"/>
        <v>1</v>
      </c>
      <c r="G3947" s="3">
        <v>85.33</v>
      </c>
      <c r="H3947" s="3">
        <v>66.87</v>
      </c>
      <c r="I3947" s="3">
        <v>38.17</v>
      </c>
      <c r="J3947" s="3">
        <v>139.81</v>
      </c>
      <c r="K3947" s="3">
        <v>1.05</v>
      </c>
      <c r="L3947" s="3">
        <v>23.63</v>
      </c>
      <c r="M3947" s="3">
        <v>110.18</v>
      </c>
      <c r="N3947" s="3">
        <v>6.04</v>
      </c>
      <c r="O3947" s="3">
        <f>N3947-K3947</f>
        <v>4.99</v>
      </c>
      <c r="P3947" s="3">
        <v>104.51</v>
      </c>
      <c r="Q3947" s="3">
        <f>(O3947/P3947)*100</f>
        <v>4.7746627117022298</v>
      </c>
      <c r="R3947" t="str">
        <f>_xlfn.CONCAT(TEXT(B3947, "mm/dd/yyyy"), "_", E3947)</f>
        <v>05/10/2021_W</v>
      </c>
    </row>
    <row r="3948" spans="1:18" x14ac:dyDescent="0.25">
      <c r="A3948" s="6" t="str">
        <f t="shared" si="122"/>
        <v>0156</v>
      </c>
      <c r="B3948" s="1">
        <f>DATE(MID(C3948,8,4), MID(C3948,12,2), MID(C3948, 14, 2))</f>
        <v>44326</v>
      </c>
      <c r="C3948" t="s">
        <v>9562</v>
      </c>
      <c r="D3948" t="s">
        <v>9574</v>
      </c>
      <c r="E3948" s="6" t="str">
        <f>MID(D3948,3,1)</f>
        <v>W</v>
      </c>
      <c r="F3948" s="6" t="str">
        <f t="shared" si="123"/>
        <v>1</v>
      </c>
      <c r="G3948" s="3">
        <v>66.72</v>
      </c>
      <c r="H3948" s="3">
        <v>55.24</v>
      </c>
      <c r="I3948" s="3">
        <v>33.950000000000003</v>
      </c>
      <c r="J3948" s="3">
        <v>86.96</v>
      </c>
      <c r="K3948" s="3">
        <v>1.05</v>
      </c>
      <c r="L3948" s="3">
        <v>9.84</v>
      </c>
      <c r="M3948" s="3">
        <v>73.84</v>
      </c>
      <c r="N3948" s="3">
        <v>2.64</v>
      </c>
      <c r="O3948" s="3">
        <f>N3948-K3948</f>
        <v>1.59</v>
      </c>
      <c r="P3948" s="3">
        <v>70.94</v>
      </c>
      <c r="Q3948" s="3">
        <f>(O3948/P3948)*100</f>
        <v>2.2413307020016919</v>
      </c>
      <c r="R3948" t="str">
        <f>_xlfn.CONCAT(TEXT(B3948, "mm/dd/yyyy"), "_", E3948)</f>
        <v>05/10/2021_W</v>
      </c>
    </row>
    <row r="3949" spans="1:18" x14ac:dyDescent="0.25">
      <c r="A3949" s="6" t="str">
        <f t="shared" si="122"/>
        <v>0156</v>
      </c>
      <c r="B3949" s="1">
        <f>DATE(MID(C3949,8,4), MID(C3949,12,2), MID(C3949, 14, 2))</f>
        <v>44326</v>
      </c>
      <c r="C3949" t="s">
        <v>9562</v>
      </c>
      <c r="D3949" t="s">
        <v>9576</v>
      </c>
      <c r="E3949" s="6" t="str">
        <f>MID(D3949,3,1)</f>
        <v>W</v>
      </c>
      <c r="F3949" s="6" t="str">
        <f t="shared" si="123"/>
        <v>1</v>
      </c>
      <c r="G3949" s="3">
        <v>93.05</v>
      </c>
      <c r="H3949" s="3">
        <v>75.180000000000007</v>
      </c>
      <c r="I3949" s="3">
        <v>32</v>
      </c>
      <c r="J3949" s="3">
        <v>131.18</v>
      </c>
      <c r="K3949" s="3">
        <v>1.06</v>
      </c>
      <c r="L3949" s="3">
        <v>15.79</v>
      </c>
      <c r="M3949" s="3">
        <v>108.44</v>
      </c>
      <c r="N3949" s="3">
        <v>3.77</v>
      </c>
      <c r="O3949" s="3">
        <f>N3949-K3949</f>
        <v>2.71</v>
      </c>
      <c r="P3949" s="3">
        <v>105.63</v>
      </c>
      <c r="Q3949" s="3">
        <f>(O3949/P3949)*100</f>
        <v>2.5655590267916315</v>
      </c>
      <c r="R3949" t="str">
        <f>_xlfn.CONCAT(TEXT(B3949, "mm/dd/yyyy"), "_", E3949)</f>
        <v>05/10/2021_W</v>
      </c>
    </row>
    <row r="3950" spans="1:18" x14ac:dyDescent="0.25">
      <c r="A3950" s="6" t="str">
        <f t="shared" si="122"/>
        <v>0156</v>
      </c>
      <c r="B3950" s="1">
        <f>DATE(MID(C3950,8,4), MID(C3950,12,2), MID(C3950, 14, 2))</f>
        <v>44326</v>
      </c>
      <c r="C3950" t="s">
        <v>9562</v>
      </c>
      <c r="D3950" t="s">
        <v>9578</v>
      </c>
      <c r="E3950" s="6" t="str">
        <f>MID(D3950,3,1)</f>
        <v>W</v>
      </c>
      <c r="F3950" s="6" t="str">
        <f t="shared" si="123"/>
        <v>1</v>
      </c>
      <c r="G3950" s="3">
        <v>67.38</v>
      </c>
      <c r="H3950" s="3">
        <v>54.29</v>
      </c>
      <c r="I3950" s="3">
        <v>34.22</v>
      </c>
      <c r="J3950" s="3">
        <v>82.56</v>
      </c>
      <c r="K3950" s="3">
        <v>1.07</v>
      </c>
      <c r="L3950" s="3">
        <v>13.83</v>
      </c>
      <c r="M3950" s="3">
        <v>66.63</v>
      </c>
      <c r="N3950" s="3">
        <v>3.92</v>
      </c>
      <c r="O3950" s="3">
        <f>N3950-K3950</f>
        <v>2.8499999999999996</v>
      </c>
      <c r="P3950" s="3">
        <v>62.83</v>
      </c>
      <c r="Q3950" s="3">
        <f>(O3950/P3950)*100</f>
        <v>4.5360496578067799</v>
      </c>
      <c r="R3950" t="str">
        <f>_xlfn.CONCAT(TEXT(B3950, "mm/dd/yyyy"), "_", E3950)</f>
        <v>05/10/2021_W</v>
      </c>
    </row>
    <row r="3951" spans="1:18" x14ac:dyDescent="0.25">
      <c r="A3951" s="6" t="str">
        <f t="shared" si="122"/>
        <v>0156</v>
      </c>
      <c r="B3951" s="1">
        <f>DATE(MID(C3951,8,4), MID(C3951,12,2), MID(C3951, 14, 2))</f>
        <v>44326</v>
      </c>
      <c r="C3951" t="s">
        <v>9562</v>
      </c>
      <c r="D3951" t="s">
        <v>9580</v>
      </c>
      <c r="E3951" s="6" t="str">
        <f>MID(D3951,3,1)</f>
        <v>W</v>
      </c>
      <c r="F3951" s="6" t="str">
        <f t="shared" si="123"/>
        <v>1</v>
      </c>
      <c r="G3951" s="3">
        <v>63.06</v>
      </c>
      <c r="H3951" s="3">
        <v>66.11</v>
      </c>
      <c r="I3951" s="3">
        <v>40.54</v>
      </c>
      <c r="J3951" s="3">
        <v>87.43</v>
      </c>
      <c r="K3951" s="3">
        <v>1.07</v>
      </c>
      <c r="L3951" s="3">
        <v>10.71</v>
      </c>
      <c r="M3951" s="3">
        <v>70.63</v>
      </c>
      <c r="N3951" s="3">
        <v>3.13</v>
      </c>
      <c r="O3951" s="3">
        <f>N3951-K3951</f>
        <v>2.0599999999999996</v>
      </c>
      <c r="P3951" s="3">
        <v>68.62</v>
      </c>
      <c r="Q3951" s="3">
        <f>(O3951/P3951)*100</f>
        <v>3.002040221509763</v>
      </c>
      <c r="R3951" t="str">
        <f>_xlfn.CONCAT(TEXT(B3951, "mm/dd/yyyy"), "_", E3951)</f>
        <v>05/10/2021_W</v>
      </c>
    </row>
    <row r="3952" spans="1:18" x14ac:dyDescent="0.25">
      <c r="A3952" s="6" t="str">
        <f t="shared" si="122"/>
        <v>0156</v>
      </c>
      <c r="B3952" s="1">
        <f>DATE(MID(C3952,8,4), MID(C3952,12,2), MID(C3952, 14, 2))</f>
        <v>44326</v>
      </c>
      <c r="C3952" t="s">
        <v>9562</v>
      </c>
      <c r="D3952" t="s">
        <v>9582</v>
      </c>
      <c r="E3952" s="6" t="str">
        <f>MID(D3952,3,1)</f>
        <v>W</v>
      </c>
      <c r="F3952" s="6" t="str">
        <f t="shared" si="123"/>
        <v>1</v>
      </c>
      <c r="G3952" s="3">
        <v>78.790000000000006</v>
      </c>
      <c r="H3952" s="3">
        <v>61.6</v>
      </c>
      <c r="I3952" s="3">
        <v>33.58</v>
      </c>
      <c r="J3952" s="3">
        <v>111.94</v>
      </c>
      <c r="K3952" s="3">
        <v>1.08</v>
      </c>
      <c r="L3952" s="3">
        <v>16.329999999999998</v>
      </c>
      <c r="M3952" s="3">
        <v>88.47</v>
      </c>
      <c r="N3952" s="3">
        <v>3.58</v>
      </c>
      <c r="O3952" s="3">
        <f>N3952-K3952</f>
        <v>2.5</v>
      </c>
      <c r="P3952" s="3">
        <v>85.46</v>
      </c>
      <c r="Q3952" s="3">
        <f>(O3952/P3952)*100</f>
        <v>2.9253451907325068</v>
      </c>
      <c r="R3952" t="str">
        <f>_xlfn.CONCAT(TEXT(B3952, "mm/dd/yyyy"), "_", E3952)</f>
        <v>05/10/2021_W</v>
      </c>
    </row>
    <row r="3953" spans="1:18" x14ac:dyDescent="0.25">
      <c r="A3953" s="6" t="str">
        <f t="shared" si="122"/>
        <v>0156</v>
      </c>
      <c r="B3953" s="1">
        <f>DATE(MID(C3953,8,4), MID(C3953,12,2), MID(C3953, 14, 2))</f>
        <v>44326</v>
      </c>
      <c r="C3953" t="s">
        <v>9562</v>
      </c>
      <c r="D3953" t="s">
        <v>9584</v>
      </c>
      <c r="E3953" s="6" t="str">
        <f>MID(D3953,3,1)</f>
        <v>W</v>
      </c>
      <c r="F3953" s="6" t="str">
        <f t="shared" si="123"/>
        <v>1</v>
      </c>
      <c r="G3953" s="3">
        <v>80.849999999999994</v>
      </c>
      <c r="H3953" s="3">
        <v>68.930000000000007</v>
      </c>
      <c r="I3953" s="3">
        <v>36.770000000000003</v>
      </c>
      <c r="J3953" s="3">
        <v>126.65</v>
      </c>
      <c r="K3953" s="3">
        <v>1.05</v>
      </c>
      <c r="L3953" s="3">
        <v>17.79</v>
      </c>
      <c r="M3953" s="3">
        <v>97.6</v>
      </c>
      <c r="N3953" s="3">
        <v>3.85</v>
      </c>
      <c r="O3953" s="3">
        <f>N3953-K3953</f>
        <v>2.8</v>
      </c>
      <c r="P3953" s="3">
        <v>93.08</v>
      </c>
      <c r="Q3953" s="3">
        <f>(O3953/P3953)*100</f>
        <v>3.0081650193382035</v>
      </c>
      <c r="R3953" t="str">
        <f>_xlfn.CONCAT(TEXT(B3953, "mm/dd/yyyy"), "_", E3953)</f>
        <v>05/10/2021_W</v>
      </c>
    </row>
    <row r="3954" spans="1:18" x14ac:dyDescent="0.25">
      <c r="A3954" s="6" t="str">
        <f t="shared" si="122"/>
        <v>0156</v>
      </c>
      <c r="B3954" s="1">
        <f>DATE(MID(C3954,8,4), MID(C3954,12,2), MID(C3954, 14, 2))</f>
        <v>44326</v>
      </c>
      <c r="C3954" t="s">
        <v>9562</v>
      </c>
      <c r="D3954" t="s">
        <v>9586</v>
      </c>
      <c r="E3954" s="6" t="str">
        <f>MID(D3954,3,1)</f>
        <v>W</v>
      </c>
      <c r="F3954" s="6" t="str">
        <f t="shared" si="123"/>
        <v>1</v>
      </c>
      <c r="G3954" s="3">
        <v>72.8</v>
      </c>
      <c r="H3954" s="3">
        <v>70.650000000000006</v>
      </c>
      <c r="I3954" s="3">
        <v>34.090000000000003</v>
      </c>
      <c r="J3954" s="3">
        <v>94.01</v>
      </c>
      <c r="K3954" s="3">
        <v>1.06</v>
      </c>
      <c r="L3954" s="3">
        <v>15.23</v>
      </c>
      <c r="M3954" s="3">
        <v>75.930000000000007</v>
      </c>
      <c r="N3954" s="3">
        <v>3.84</v>
      </c>
      <c r="O3954" s="3">
        <f>N3954-K3954</f>
        <v>2.78</v>
      </c>
      <c r="P3954" s="3">
        <v>72.66</v>
      </c>
      <c r="Q3954" s="3">
        <f>(O3954/P3954)*100</f>
        <v>3.8260390861546929</v>
      </c>
      <c r="R3954" t="str">
        <f>_xlfn.CONCAT(TEXT(B3954, "mm/dd/yyyy"), "_", E3954)</f>
        <v>05/10/2021_W</v>
      </c>
    </row>
    <row r="3955" spans="1:18" x14ac:dyDescent="0.25">
      <c r="A3955" s="6" t="str">
        <f t="shared" si="122"/>
        <v>0156</v>
      </c>
      <c r="B3955" s="1">
        <f>DATE(MID(C3955,8,4), MID(C3955,12,2), MID(C3955, 14, 2))</f>
        <v>44326</v>
      </c>
      <c r="C3955" t="s">
        <v>9562</v>
      </c>
      <c r="D3955" t="s">
        <v>9588</v>
      </c>
      <c r="E3955" s="6" t="str">
        <f>MID(D3955,3,1)</f>
        <v>W</v>
      </c>
      <c r="F3955" s="6" t="str">
        <f t="shared" si="123"/>
        <v>1</v>
      </c>
      <c r="G3955" s="3">
        <v>74</v>
      </c>
      <c r="H3955" s="3">
        <v>58.62</v>
      </c>
      <c r="I3955" s="3">
        <v>30.6</v>
      </c>
      <c r="J3955" s="3">
        <v>70.069999999999993</v>
      </c>
      <c r="K3955" s="3">
        <v>1.04</v>
      </c>
      <c r="L3955" s="3">
        <v>12.83</v>
      </c>
      <c r="M3955" s="3">
        <v>55.35</v>
      </c>
      <c r="N3955" s="3">
        <v>3.56</v>
      </c>
      <c r="O3955" s="3">
        <f>N3955-K3955</f>
        <v>2.52</v>
      </c>
      <c r="P3955" s="3">
        <v>52.7</v>
      </c>
      <c r="Q3955" s="3">
        <f>(O3955/P3955)*100</f>
        <v>4.7817836812144208</v>
      </c>
      <c r="R3955" t="str">
        <f>_xlfn.CONCAT(TEXT(B3955, "mm/dd/yyyy"), "_", E3955)</f>
        <v>05/10/2021_W</v>
      </c>
    </row>
    <row r="3956" spans="1:18" x14ac:dyDescent="0.25">
      <c r="A3956" s="6" t="str">
        <f t="shared" si="122"/>
        <v>0158</v>
      </c>
      <c r="B3956" s="1">
        <f>DATE(MID(C3956,8,4), MID(C3956,12,2), MID(C3956, 14, 2))</f>
        <v>44326</v>
      </c>
      <c r="C3956" t="s">
        <v>9591</v>
      </c>
      <c r="D3956" t="s">
        <v>9590</v>
      </c>
      <c r="E3956" s="6" t="str">
        <f>MID(D3956,3,1)</f>
        <v>W</v>
      </c>
      <c r="F3956" s="6" t="str">
        <f t="shared" si="123"/>
        <v>2</v>
      </c>
      <c r="G3956" s="3">
        <v>50.02</v>
      </c>
      <c r="H3956" s="3">
        <v>47.09</v>
      </c>
      <c r="I3956" s="3">
        <v>21.6</v>
      </c>
      <c r="J3956" s="3">
        <v>32.479999999999997</v>
      </c>
      <c r="K3956" s="3">
        <v>1.06</v>
      </c>
      <c r="L3956" s="3">
        <v>5.88</v>
      </c>
      <c r="M3956" s="3">
        <v>25.08</v>
      </c>
      <c r="N3956" s="3">
        <v>2.0499999999999998</v>
      </c>
      <c r="O3956" s="3">
        <f>N3956-K3956</f>
        <v>0.98999999999999977</v>
      </c>
      <c r="P3956" s="3">
        <v>24.04</v>
      </c>
      <c r="Q3956" s="3">
        <f>(O3956/P3956)*100</f>
        <v>4.1181364392678859</v>
      </c>
      <c r="R3956" t="str">
        <f>_xlfn.CONCAT(TEXT(B3956, "mm/dd/yyyy"), "_", E3956)</f>
        <v>05/10/2021_W</v>
      </c>
    </row>
    <row r="3957" spans="1:18" x14ac:dyDescent="0.25">
      <c r="A3957" s="6" t="str">
        <f t="shared" si="122"/>
        <v>0158</v>
      </c>
      <c r="B3957" s="1">
        <f>DATE(MID(C3957,8,4), MID(C3957,12,2), MID(C3957, 14, 2))</f>
        <v>44326</v>
      </c>
      <c r="C3957" t="s">
        <v>9591</v>
      </c>
      <c r="D3957" t="s">
        <v>9593</v>
      </c>
      <c r="E3957" s="6" t="str">
        <f>MID(D3957,3,1)</f>
        <v>W</v>
      </c>
      <c r="F3957" s="6" t="str">
        <f t="shared" si="123"/>
        <v>2</v>
      </c>
      <c r="G3957" s="3">
        <v>49.72</v>
      </c>
      <c r="H3957" s="3">
        <v>44.98</v>
      </c>
      <c r="I3957" s="3">
        <v>18.739999999999998</v>
      </c>
      <c r="J3957" s="3">
        <v>24.44</v>
      </c>
      <c r="K3957" s="3">
        <v>1.07</v>
      </c>
      <c r="L3957" s="3">
        <v>7.21</v>
      </c>
      <c r="M3957" s="3">
        <v>17.690000000000001</v>
      </c>
      <c r="N3957" s="3">
        <v>2.25</v>
      </c>
      <c r="O3957" s="3">
        <f>N3957-K3957</f>
        <v>1.18</v>
      </c>
      <c r="P3957" s="3">
        <v>16.559999999999999</v>
      </c>
      <c r="Q3957" s="3">
        <f>(O3957/P3957)*100</f>
        <v>7.1256038647342992</v>
      </c>
      <c r="R3957" t="str">
        <f>_xlfn.CONCAT(TEXT(B3957, "mm/dd/yyyy"), "_", E3957)</f>
        <v>05/10/2021_W</v>
      </c>
    </row>
    <row r="3958" spans="1:18" x14ac:dyDescent="0.25">
      <c r="A3958" s="6" t="str">
        <f t="shared" si="122"/>
        <v>0158</v>
      </c>
      <c r="B3958" s="1">
        <f>DATE(MID(C3958,8,4), MID(C3958,12,2), MID(C3958, 14, 2))</f>
        <v>44326</v>
      </c>
      <c r="C3958" t="s">
        <v>9591</v>
      </c>
      <c r="D3958" t="s">
        <v>9595</v>
      </c>
      <c r="E3958" s="6" t="str">
        <f>MID(D3958,3,1)</f>
        <v>W</v>
      </c>
      <c r="F3958" s="6" t="str">
        <f t="shared" si="123"/>
        <v>2</v>
      </c>
      <c r="G3958" s="3">
        <v>83.93</v>
      </c>
      <c r="H3958" s="3">
        <v>76.03</v>
      </c>
      <c r="I3958" s="3">
        <v>38.65</v>
      </c>
      <c r="J3958" s="3">
        <v>181.65</v>
      </c>
      <c r="K3958" s="3">
        <v>1.08</v>
      </c>
      <c r="L3958" s="3">
        <v>23.29</v>
      </c>
      <c r="M3958" s="3">
        <v>149.78</v>
      </c>
      <c r="N3958" s="3">
        <v>5.37</v>
      </c>
      <c r="O3958" s="3">
        <f>N3958-K3958</f>
        <v>4.29</v>
      </c>
      <c r="P3958" s="3">
        <v>141.74</v>
      </c>
      <c r="Q3958" s="3">
        <f>(O3958/P3958)*100</f>
        <v>3.0266685480457172</v>
      </c>
      <c r="R3958" t="str">
        <f>_xlfn.CONCAT(TEXT(B3958, "mm/dd/yyyy"), "_", E3958)</f>
        <v>05/10/2021_W</v>
      </c>
    </row>
    <row r="3959" spans="1:18" x14ac:dyDescent="0.25">
      <c r="A3959" s="6" t="str">
        <f t="shared" si="122"/>
        <v>0158</v>
      </c>
      <c r="B3959" s="1">
        <f>DATE(MID(C3959,8,4), MID(C3959,12,2), MID(C3959, 14, 2))</f>
        <v>44326</v>
      </c>
      <c r="C3959" t="s">
        <v>9591</v>
      </c>
      <c r="D3959" t="s">
        <v>9597</v>
      </c>
      <c r="E3959" s="6" t="str">
        <f>MID(D3959,3,1)</f>
        <v>W</v>
      </c>
      <c r="F3959" s="6" t="str">
        <f t="shared" si="123"/>
        <v>2</v>
      </c>
      <c r="G3959" s="3">
        <v>44.53</v>
      </c>
      <c r="H3959" s="3">
        <v>44.22</v>
      </c>
      <c r="I3959" s="3">
        <v>19.600000000000001</v>
      </c>
      <c r="J3959" s="3">
        <v>24.99</v>
      </c>
      <c r="K3959" s="3">
        <v>1.06</v>
      </c>
      <c r="L3959" s="3">
        <v>6.47</v>
      </c>
      <c r="M3959" s="3">
        <v>18.38</v>
      </c>
      <c r="N3959" s="3">
        <v>2.17</v>
      </c>
      <c r="O3959" s="3">
        <f>N3959-K3959</f>
        <v>1.1099999999999999</v>
      </c>
      <c r="P3959" s="3">
        <v>16.600000000000001</v>
      </c>
      <c r="Q3959" s="3">
        <f>(O3959/P3959)*100</f>
        <v>6.6867469879518051</v>
      </c>
      <c r="R3959" t="str">
        <f>_xlfn.CONCAT(TEXT(B3959, "mm/dd/yyyy"), "_", E3959)</f>
        <v>05/10/2021_W</v>
      </c>
    </row>
    <row r="3960" spans="1:18" x14ac:dyDescent="0.25">
      <c r="A3960" s="6" t="str">
        <f t="shared" si="122"/>
        <v>0158</v>
      </c>
      <c r="B3960" s="1">
        <f>DATE(MID(C3960,8,4), MID(C3960,12,2), MID(C3960, 14, 2))</f>
        <v>44326</v>
      </c>
      <c r="C3960" t="s">
        <v>9591</v>
      </c>
      <c r="D3960" t="s">
        <v>9599</v>
      </c>
      <c r="E3960" s="6" t="str">
        <f>MID(D3960,3,1)</f>
        <v>W</v>
      </c>
      <c r="F3960" s="6" t="str">
        <f t="shared" si="123"/>
        <v>2</v>
      </c>
      <c r="G3960" s="3">
        <v>74.89</v>
      </c>
      <c r="H3960" s="3">
        <v>67.430000000000007</v>
      </c>
      <c r="I3960" s="3">
        <v>25.16</v>
      </c>
      <c r="J3960" s="3">
        <v>72.650000000000006</v>
      </c>
      <c r="K3960" s="3">
        <v>1.06</v>
      </c>
      <c r="L3960" s="3">
        <v>15.28</v>
      </c>
      <c r="M3960" s="3">
        <v>53.49</v>
      </c>
      <c r="N3960" s="3">
        <v>4.03</v>
      </c>
      <c r="O3960" s="3">
        <f>N3960-K3960</f>
        <v>2.97</v>
      </c>
      <c r="P3960" s="3">
        <v>50.38</v>
      </c>
      <c r="Q3960" s="3">
        <f>(O3960/P3960)*100</f>
        <v>5.8951965065502181</v>
      </c>
      <c r="R3960" t="str">
        <f>_xlfn.CONCAT(TEXT(B3960, "mm/dd/yyyy"), "_", E3960)</f>
        <v>05/10/2021_W</v>
      </c>
    </row>
    <row r="3961" spans="1:18" x14ac:dyDescent="0.25">
      <c r="A3961" s="6" t="str">
        <f t="shared" si="122"/>
        <v>0158</v>
      </c>
      <c r="B3961" s="1">
        <f>DATE(MID(C3961,8,4), MID(C3961,12,2), MID(C3961, 14, 2))</f>
        <v>44326</v>
      </c>
      <c r="C3961" t="s">
        <v>9591</v>
      </c>
      <c r="D3961" t="s">
        <v>9601</v>
      </c>
      <c r="E3961" s="6" t="str">
        <f>MID(D3961,3,1)</f>
        <v>W</v>
      </c>
      <c r="F3961" s="6" t="str">
        <f t="shared" si="123"/>
        <v>2</v>
      </c>
      <c r="G3961" s="3">
        <v>66.760000000000005</v>
      </c>
      <c r="H3961" s="3">
        <v>58.45</v>
      </c>
      <c r="I3961" s="3">
        <v>31.07</v>
      </c>
      <c r="J3961" s="3">
        <v>74.19</v>
      </c>
      <c r="K3961" s="3">
        <v>1.05</v>
      </c>
      <c r="L3961" s="3">
        <v>11.76</v>
      </c>
      <c r="M3961" s="3">
        <v>58.58</v>
      </c>
      <c r="N3961" s="3">
        <v>3.54</v>
      </c>
      <c r="O3961" s="3">
        <f>N3961-K3961</f>
        <v>2.4900000000000002</v>
      </c>
      <c r="P3961" s="3">
        <v>55.54</v>
      </c>
      <c r="Q3961" s="3">
        <f>(O3961/P3961)*100</f>
        <v>4.4832553114872171</v>
      </c>
      <c r="R3961" t="str">
        <f>_xlfn.CONCAT(TEXT(B3961, "mm/dd/yyyy"), "_", E3961)</f>
        <v>05/10/2021_W</v>
      </c>
    </row>
    <row r="3962" spans="1:18" x14ac:dyDescent="0.25">
      <c r="A3962" s="6" t="str">
        <f t="shared" si="122"/>
        <v>0158</v>
      </c>
      <c r="B3962" s="1">
        <f>DATE(MID(C3962,8,4), MID(C3962,12,2), MID(C3962, 14, 2))</f>
        <v>44326</v>
      </c>
      <c r="C3962" t="s">
        <v>9591</v>
      </c>
      <c r="D3962" t="s">
        <v>9603</v>
      </c>
      <c r="E3962" s="6" t="str">
        <f>MID(D3962,3,1)</f>
        <v>W</v>
      </c>
      <c r="F3962" s="6" t="str">
        <f t="shared" si="123"/>
        <v>2</v>
      </c>
      <c r="G3962" s="3">
        <v>55.73</v>
      </c>
      <c r="H3962" s="3">
        <v>57.42</v>
      </c>
      <c r="I3962" s="3">
        <v>23.56</v>
      </c>
      <c r="J3962" s="3">
        <v>38.82</v>
      </c>
      <c r="K3962" s="3">
        <v>1.05</v>
      </c>
      <c r="L3962" s="3">
        <v>9.3699999999999992</v>
      </c>
      <c r="M3962" s="3">
        <v>29.07</v>
      </c>
      <c r="N3962" s="3">
        <v>2.73</v>
      </c>
      <c r="O3962" s="3">
        <f>N3962-K3962</f>
        <v>1.68</v>
      </c>
      <c r="P3962" s="3">
        <v>26.72</v>
      </c>
      <c r="Q3962" s="3">
        <f>(O3962/P3962)*100</f>
        <v>6.2874251497005984</v>
      </c>
      <c r="R3962" t="str">
        <f>_xlfn.CONCAT(TEXT(B3962, "mm/dd/yyyy"), "_", E3962)</f>
        <v>05/10/2021_W</v>
      </c>
    </row>
    <row r="3963" spans="1:18" x14ac:dyDescent="0.25">
      <c r="A3963" s="6" t="str">
        <f t="shared" si="122"/>
        <v>0158</v>
      </c>
      <c r="B3963" s="1">
        <f>DATE(MID(C3963,8,4), MID(C3963,12,2), MID(C3963, 14, 2))</f>
        <v>44326</v>
      </c>
      <c r="C3963" t="s">
        <v>9591</v>
      </c>
      <c r="D3963" t="s">
        <v>9605</v>
      </c>
      <c r="E3963" s="6" t="str">
        <f>MID(D3963,3,1)</f>
        <v>W</v>
      </c>
      <c r="F3963" s="6" t="str">
        <f t="shared" si="123"/>
        <v>2</v>
      </c>
      <c r="G3963" s="3">
        <v>56.05</v>
      </c>
      <c r="H3963" s="3">
        <v>45.06</v>
      </c>
      <c r="I3963" s="3">
        <v>23.28</v>
      </c>
      <c r="J3963" s="3">
        <v>27.61</v>
      </c>
      <c r="K3963" s="3">
        <v>1.07</v>
      </c>
      <c r="L3963" s="3">
        <v>6.87</v>
      </c>
      <c r="M3963" s="3">
        <v>20</v>
      </c>
      <c r="N3963" s="3">
        <v>2.15</v>
      </c>
      <c r="O3963" s="3">
        <f>N3963-K3963</f>
        <v>1.0799999999999998</v>
      </c>
      <c r="P3963" s="3">
        <v>18.41</v>
      </c>
      <c r="Q3963" s="3">
        <f>(O3963/P3963)*100</f>
        <v>5.8663769690385648</v>
      </c>
      <c r="R3963" t="str">
        <f>_xlfn.CONCAT(TEXT(B3963, "mm/dd/yyyy"), "_", E3963)</f>
        <v>05/10/2021_W</v>
      </c>
    </row>
    <row r="3964" spans="1:18" x14ac:dyDescent="0.25">
      <c r="A3964" s="6" t="str">
        <f t="shared" si="122"/>
        <v>0158</v>
      </c>
      <c r="B3964" s="1">
        <f>DATE(MID(C3964,8,4), MID(C3964,12,2), MID(C3964, 14, 2))</f>
        <v>44326</v>
      </c>
      <c r="C3964" t="s">
        <v>9591</v>
      </c>
      <c r="D3964" t="s">
        <v>9607</v>
      </c>
      <c r="E3964" s="6" t="str">
        <f>MID(D3964,3,1)</f>
        <v>W</v>
      </c>
      <c r="F3964" s="6" t="str">
        <f t="shared" si="123"/>
        <v>2</v>
      </c>
      <c r="G3964" s="3">
        <v>61.01</v>
      </c>
      <c r="H3964" s="3">
        <v>48.56</v>
      </c>
      <c r="I3964" s="3">
        <v>31.89</v>
      </c>
      <c r="J3964" s="3">
        <v>64.52</v>
      </c>
      <c r="K3964" s="3">
        <v>1.06</v>
      </c>
      <c r="L3964" s="3">
        <v>6.03</v>
      </c>
      <c r="M3964" s="3">
        <v>56.69</v>
      </c>
      <c r="N3964" s="3">
        <v>2.19</v>
      </c>
      <c r="O3964" s="3">
        <f>N3964-K3964</f>
        <v>1.1299999999999999</v>
      </c>
      <c r="P3964" s="3">
        <v>54.7</v>
      </c>
      <c r="Q3964" s="3">
        <f>(O3964/P3964)*100</f>
        <v>2.0658135283363799</v>
      </c>
      <c r="R3964" t="str">
        <f>_xlfn.CONCAT(TEXT(B3964, "mm/dd/yyyy"), "_", E3964)</f>
        <v>05/10/2021_W</v>
      </c>
    </row>
    <row r="3965" spans="1:18" x14ac:dyDescent="0.25">
      <c r="A3965" s="6" t="str">
        <f t="shared" si="122"/>
        <v>0158</v>
      </c>
      <c r="B3965" s="1">
        <f>DATE(MID(C3965,8,4), MID(C3965,12,2), MID(C3965, 14, 2))</f>
        <v>44326</v>
      </c>
      <c r="C3965" t="s">
        <v>9591</v>
      </c>
      <c r="D3965" t="s">
        <v>9609</v>
      </c>
      <c r="E3965" s="6" t="str">
        <f>MID(D3965,3,1)</f>
        <v>W</v>
      </c>
      <c r="F3965" s="6" t="str">
        <f t="shared" si="123"/>
        <v>2</v>
      </c>
      <c r="G3965" s="3">
        <v>93.81</v>
      </c>
      <c r="H3965" s="3">
        <v>69.36</v>
      </c>
      <c r="I3965" s="3">
        <v>34.07</v>
      </c>
      <c r="J3965" s="3">
        <v>146.72999999999999</v>
      </c>
      <c r="K3965" s="3">
        <v>1.06</v>
      </c>
      <c r="L3965" s="3">
        <v>26.7</v>
      </c>
      <c r="M3965" s="3">
        <v>114.37</v>
      </c>
      <c r="N3965" s="3">
        <v>5.81</v>
      </c>
      <c r="O3965" s="3">
        <f>N3965-K3965</f>
        <v>4.75</v>
      </c>
      <c r="P3965" s="3">
        <v>106.66</v>
      </c>
      <c r="Q3965" s="3">
        <f>(O3965/P3965)*100</f>
        <v>4.4534033377086075</v>
      </c>
      <c r="R3965" t="str">
        <f>_xlfn.CONCAT(TEXT(B3965, "mm/dd/yyyy"), "_", E3965)</f>
        <v>05/10/2021_W</v>
      </c>
    </row>
    <row r="3966" spans="1:18" x14ac:dyDescent="0.25">
      <c r="A3966" s="6" t="str">
        <f t="shared" si="122"/>
        <v>0158</v>
      </c>
      <c r="B3966" s="1">
        <f>DATE(MID(C3966,8,4), MID(C3966,12,2), MID(C3966, 14, 2))</f>
        <v>44326</v>
      </c>
      <c r="C3966" t="s">
        <v>9591</v>
      </c>
      <c r="D3966" t="s">
        <v>9611</v>
      </c>
      <c r="E3966" s="6" t="str">
        <f>MID(D3966,3,1)</f>
        <v>W</v>
      </c>
      <c r="F3966" s="6" t="str">
        <f t="shared" si="123"/>
        <v>2</v>
      </c>
      <c r="G3966" s="3">
        <v>45.5</v>
      </c>
      <c r="H3966" s="3">
        <v>41.96</v>
      </c>
      <c r="I3966" s="3">
        <v>16.989999999999998</v>
      </c>
      <c r="J3966" s="3">
        <v>22.29</v>
      </c>
      <c r="K3966" s="3">
        <v>1.05</v>
      </c>
      <c r="L3966" s="3">
        <v>3.85</v>
      </c>
      <c r="M3966" s="3">
        <v>18.329999999999998</v>
      </c>
      <c r="N3966" s="3">
        <v>1.63</v>
      </c>
      <c r="O3966" s="3">
        <f>N3966-K3966</f>
        <v>0.57999999999999985</v>
      </c>
      <c r="P3966" s="3">
        <v>17.399999999999999</v>
      </c>
      <c r="Q3966" s="3">
        <f>(O3966/P3966)*100</f>
        <v>3.3333333333333326</v>
      </c>
      <c r="R3966" t="str">
        <f>_xlfn.CONCAT(TEXT(B3966, "mm/dd/yyyy"), "_", E3966)</f>
        <v>05/10/2021_W</v>
      </c>
    </row>
    <row r="3967" spans="1:18" x14ac:dyDescent="0.25">
      <c r="A3967" s="6" t="str">
        <f t="shared" si="122"/>
        <v>0007</v>
      </c>
      <c r="B3967" s="1">
        <f>DATE(MID(C3967,8,4), MID(C3967,12,2), MID(C3967, 14, 2))</f>
        <v>44349</v>
      </c>
      <c r="C3967" t="s">
        <v>3364</v>
      </c>
      <c r="D3967" t="s">
        <v>3363</v>
      </c>
      <c r="E3967" s="6" t="str">
        <f>MID(D3967,3,1)</f>
        <v>C</v>
      </c>
      <c r="F3967" s="6" t="str">
        <f t="shared" si="123"/>
        <v>6</v>
      </c>
      <c r="G3967" s="3">
        <v>101.6</v>
      </c>
      <c r="H3967" s="3">
        <v>69.48</v>
      </c>
      <c r="I3967" s="3">
        <v>36.729999999999997</v>
      </c>
      <c r="J3967" s="3">
        <v>184.93</v>
      </c>
      <c r="K3967" s="3">
        <v>1.06</v>
      </c>
      <c r="L3967" s="3">
        <v>21.94</v>
      </c>
      <c r="M3967" s="3">
        <v>146.77000000000001</v>
      </c>
      <c r="N3967" s="3">
        <v>5.25</v>
      </c>
      <c r="O3967" s="3">
        <f>N3967-K3967</f>
        <v>4.1899999999999995</v>
      </c>
      <c r="P3967" s="3">
        <v>138.01</v>
      </c>
      <c r="Q3967" s="3">
        <f>(O3967/P3967)*100</f>
        <v>3.0360118831968697</v>
      </c>
      <c r="R3967" t="str">
        <f>_xlfn.CONCAT(TEXT(B3967, "mm/dd/yyyy"), "_", E3967)</f>
        <v>06/02/2021_C</v>
      </c>
    </row>
    <row r="3968" spans="1:18" x14ac:dyDescent="0.25">
      <c r="A3968" s="6" t="str">
        <f t="shared" si="122"/>
        <v>0007</v>
      </c>
      <c r="B3968" s="1">
        <f>DATE(MID(C3968,8,4), MID(C3968,12,2), MID(C3968, 14, 2))</f>
        <v>44349</v>
      </c>
      <c r="C3968" t="s">
        <v>3364</v>
      </c>
      <c r="D3968" t="s">
        <v>3366</v>
      </c>
      <c r="E3968" s="6" t="str">
        <f>MID(D3968,3,1)</f>
        <v>C</v>
      </c>
      <c r="F3968" s="6" t="str">
        <f t="shared" si="123"/>
        <v>6</v>
      </c>
      <c r="G3968" s="3">
        <v>78.849999999999994</v>
      </c>
      <c r="H3968" s="3">
        <v>67.25</v>
      </c>
      <c r="I3968" s="3">
        <v>36.68</v>
      </c>
      <c r="J3968" s="3">
        <v>114.29</v>
      </c>
      <c r="K3968" s="3">
        <v>1.06</v>
      </c>
      <c r="L3968" s="3">
        <v>13.66</v>
      </c>
      <c r="M3968" s="3">
        <v>89.64</v>
      </c>
      <c r="N3968" s="3">
        <v>2.72</v>
      </c>
      <c r="O3968" s="3">
        <f>N3968-K3968</f>
        <v>1.6600000000000001</v>
      </c>
      <c r="P3968" s="3">
        <v>85.81</v>
      </c>
      <c r="Q3968" s="3">
        <f>(O3968/P3968)*100</f>
        <v>1.9345064677776482</v>
      </c>
      <c r="R3968" t="str">
        <f>_xlfn.CONCAT(TEXT(B3968, "mm/dd/yyyy"), "_", E3968)</f>
        <v>06/02/2021_C</v>
      </c>
    </row>
    <row r="3969" spans="1:18" x14ac:dyDescent="0.25">
      <c r="A3969" s="6" t="str">
        <f t="shared" si="122"/>
        <v>0007</v>
      </c>
      <c r="B3969" s="1">
        <f>DATE(MID(C3969,8,4), MID(C3969,12,2), MID(C3969, 14, 2))</f>
        <v>44349</v>
      </c>
      <c r="C3969" t="s">
        <v>3364</v>
      </c>
      <c r="D3969" t="s">
        <v>3368</v>
      </c>
      <c r="E3969" s="6" t="str">
        <f>MID(D3969,3,1)</f>
        <v>C</v>
      </c>
      <c r="F3969" s="6" t="str">
        <f t="shared" si="123"/>
        <v>6</v>
      </c>
      <c r="G3969" s="3">
        <v>64.17</v>
      </c>
      <c r="H3969" s="3">
        <v>55.98</v>
      </c>
      <c r="I3969" s="3">
        <v>28.32</v>
      </c>
      <c r="J3969" s="3">
        <v>77.17</v>
      </c>
      <c r="K3969" s="3">
        <v>1.08</v>
      </c>
      <c r="L3969" s="3">
        <v>7.35</v>
      </c>
      <c r="M3969" s="3">
        <v>66</v>
      </c>
      <c r="N3969" s="3">
        <v>2.04</v>
      </c>
      <c r="O3969" s="3">
        <f>N3969-K3969</f>
        <v>0.96</v>
      </c>
      <c r="P3969" s="3">
        <v>62.48</v>
      </c>
      <c r="Q3969" s="3">
        <f>(O3969/P3969)*100</f>
        <v>1.5364916773367476</v>
      </c>
      <c r="R3969" t="str">
        <f>_xlfn.CONCAT(TEXT(B3969, "mm/dd/yyyy"), "_", E3969)</f>
        <v>06/02/2021_C</v>
      </c>
    </row>
    <row r="3970" spans="1:18" x14ac:dyDescent="0.25">
      <c r="A3970" s="6" t="str">
        <f t="shared" si="122"/>
        <v>0007</v>
      </c>
      <c r="B3970" s="1">
        <f>DATE(MID(C3970,8,4), MID(C3970,12,2), MID(C3970, 14, 2))</f>
        <v>44349</v>
      </c>
      <c r="C3970" t="s">
        <v>3364</v>
      </c>
      <c r="D3970" t="s">
        <v>3370</v>
      </c>
      <c r="E3970" s="6" t="str">
        <f>MID(D3970,3,1)</f>
        <v>C</v>
      </c>
      <c r="F3970" s="6" t="str">
        <f t="shared" si="123"/>
        <v>6</v>
      </c>
      <c r="G3970" s="3">
        <v>67.37</v>
      </c>
      <c r="H3970" s="3">
        <v>48.12</v>
      </c>
      <c r="I3970" s="3">
        <v>27.7</v>
      </c>
      <c r="J3970" s="3">
        <v>63.26</v>
      </c>
      <c r="K3970" s="3">
        <v>1.07</v>
      </c>
      <c r="L3970" s="3">
        <v>11.95</v>
      </c>
      <c r="M3970" s="3">
        <v>46.88</v>
      </c>
      <c r="N3970" s="3">
        <v>2.4900000000000002</v>
      </c>
      <c r="O3970" s="3">
        <f>N3970-K3970</f>
        <v>1.4200000000000002</v>
      </c>
      <c r="P3970" s="3">
        <v>45.05</v>
      </c>
      <c r="Q3970" s="3">
        <f>(O3970/P3970)*100</f>
        <v>3.1520532741398455</v>
      </c>
      <c r="R3970" t="str">
        <f>_xlfn.CONCAT(TEXT(B3970, "mm/dd/yyyy"), "_", E3970)</f>
        <v>06/02/2021_C</v>
      </c>
    </row>
    <row r="3971" spans="1:18" x14ac:dyDescent="0.25">
      <c r="A3971" s="6" t="str">
        <f t="shared" ref="A3971:A4034" si="124">MID(C3971, SEARCH("_",C3971, 18) + 1, 4)</f>
        <v>0007</v>
      </c>
      <c r="B3971" s="1">
        <f>DATE(MID(C3971,8,4), MID(C3971,12,2), MID(C3971, 14, 2))</f>
        <v>44349</v>
      </c>
      <c r="C3971" t="s">
        <v>3364</v>
      </c>
      <c r="D3971" t="s">
        <v>3372</v>
      </c>
      <c r="E3971" s="6" t="str">
        <f>MID(D3971,3,1)</f>
        <v>C</v>
      </c>
      <c r="F3971" s="6" t="str">
        <f t="shared" ref="F3971:F4034" si="125">IF(OR(A3971="0155",A3971="0156"),"1",IF(OR(A3971="0158"),"2",IF(OR(A3971="0160",A3971="0308"),"3",IF(OR(A3971="0162"),"4",IF(OR(A3971="0167"),"5",IF(OR(A3971="0007"),"6",IF(OR(A3971="0011"),"7",IF(OR(A3971="0016"),"8",IF(OR(A3971="0019"),"9",IF(OR(A3971="0024"),"10",IF(OR(A3971="0090",A3971="0091"),"11",IF(OR(A3971="0096"),"12",IF(OR(A3971="0098"),"13",IF(OR(A3971="0100"),"14",IF(OR(A3971="0102"),"15")))))))))))))))</f>
        <v>6</v>
      </c>
      <c r="G3971" s="3">
        <v>105.98</v>
      </c>
      <c r="H3971" s="3">
        <v>52.11</v>
      </c>
      <c r="I3971" s="3">
        <v>56.46</v>
      </c>
      <c r="J3971" s="3">
        <v>197.71</v>
      </c>
      <c r="K3971" s="3">
        <v>1.06</v>
      </c>
      <c r="L3971" s="3">
        <v>31.85</v>
      </c>
      <c r="M3971" s="3">
        <v>147.68</v>
      </c>
      <c r="N3971" s="3">
        <v>6.06</v>
      </c>
      <c r="O3971" s="3">
        <f>N3971-K3971</f>
        <v>5</v>
      </c>
      <c r="P3971" s="3">
        <v>137.47</v>
      </c>
      <c r="Q3971" s="3">
        <f>(O3971/P3971)*100</f>
        <v>3.6371571979340946</v>
      </c>
      <c r="R3971" t="str">
        <f>_xlfn.CONCAT(TEXT(B3971, "mm/dd/yyyy"), "_", E3971)</f>
        <v>06/02/2021_C</v>
      </c>
    </row>
    <row r="3972" spans="1:18" x14ac:dyDescent="0.25">
      <c r="A3972" s="6" t="str">
        <f t="shared" si="124"/>
        <v>0007</v>
      </c>
      <c r="B3972" s="1">
        <f>DATE(MID(C3972,8,4), MID(C3972,12,2), MID(C3972, 14, 2))</f>
        <v>44349</v>
      </c>
      <c r="C3972" t="s">
        <v>3364</v>
      </c>
      <c r="D3972" t="s">
        <v>3374</v>
      </c>
      <c r="E3972" s="6" t="str">
        <f>MID(D3972,3,1)</f>
        <v>C</v>
      </c>
      <c r="F3972" s="6" t="str">
        <f t="shared" si="125"/>
        <v>6</v>
      </c>
      <c r="G3972" s="3">
        <v>68.13</v>
      </c>
      <c r="H3972" s="3">
        <v>63.73</v>
      </c>
      <c r="I3972" s="3">
        <v>32.11</v>
      </c>
      <c r="J3972" s="3">
        <v>76.19</v>
      </c>
      <c r="K3972" s="3">
        <v>1.06</v>
      </c>
      <c r="L3972" s="3">
        <v>9.57</v>
      </c>
      <c r="M3972" s="3">
        <v>63.85</v>
      </c>
      <c r="N3972" s="3">
        <v>2.27</v>
      </c>
      <c r="O3972" s="3">
        <f>N3972-K3972</f>
        <v>1.21</v>
      </c>
      <c r="P3972" s="3">
        <v>61.22</v>
      </c>
      <c r="Q3972" s="3">
        <f>(O3972/P3972)*100</f>
        <v>1.9764782750735053</v>
      </c>
      <c r="R3972" t="str">
        <f>_xlfn.CONCAT(TEXT(B3972, "mm/dd/yyyy"), "_", E3972)</f>
        <v>06/02/2021_C</v>
      </c>
    </row>
    <row r="3973" spans="1:18" x14ac:dyDescent="0.25">
      <c r="A3973" s="6" t="str">
        <f t="shared" si="124"/>
        <v>0007</v>
      </c>
      <c r="B3973" s="1">
        <f>DATE(MID(C3973,8,4), MID(C3973,12,2), MID(C3973, 14, 2))</f>
        <v>44349</v>
      </c>
      <c r="C3973" t="s">
        <v>3364</v>
      </c>
      <c r="D3973" t="s">
        <v>3376</v>
      </c>
      <c r="E3973" s="6" t="str">
        <f>MID(D3973,3,1)</f>
        <v>C</v>
      </c>
      <c r="F3973" s="6" t="str">
        <f t="shared" si="125"/>
        <v>6</v>
      </c>
      <c r="G3973" s="3">
        <v>103.1</v>
      </c>
      <c r="H3973" s="3">
        <v>64.09</v>
      </c>
      <c r="I3973" s="3">
        <v>30.96</v>
      </c>
      <c r="J3973" s="3">
        <v>129.82</v>
      </c>
      <c r="K3973" s="3">
        <v>1.06</v>
      </c>
      <c r="L3973" s="3">
        <v>18.25</v>
      </c>
      <c r="M3973" s="3">
        <v>100.84</v>
      </c>
      <c r="N3973" s="3">
        <v>3.79</v>
      </c>
      <c r="O3973" s="3">
        <f>N3973-K3973</f>
        <v>2.73</v>
      </c>
      <c r="P3973" s="3">
        <v>97.21</v>
      </c>
      <c r="Q3973" s="3">
        <f>(O3973/P3973)*100</f>
        <v>2.8083530500977267</v>
      </c>
      <c r="R3973" t="str">
        <f>_xlfn.CONCAT(TEXT(B3973, "mm/dd/yyyy"), "_", E3973)</f>
        <v>06/02/2021_C</v>
      </c>
    </row>
    <row r="3974" spans="1:18" x14ac:dyDescent="0.25">
      <c r="A3974" s="6" t="str">
        <f t="shared" si="124"/>
        <v>0007</v>
      </c>
      <c r="B3974" s="1">
        <f>DATE(MID(C3974,8,4), MID(C3974,12,2), MID(C3974, 14, 2))</f>
        <v>44349</v>
      </c>
      <c r="C3974" t="s">
        <v>3364</v>
      </c>
      <c r="D3974" t="s">
        <v>3378</v>
      </c>
      <c r="E3974" s="6" t="str">
        <f>MID(D3974,3,1)</f>
        <v>C</v>
      </c>
      <c r="F3974" s="6" t="str">
        <f t="shared" si="125"/>
        <v>6</v>
      </c>
      <c r="G3974" s="3">
        <v>86.01</v>
      </c>
      <c r="H3974" s="3">
        <v>61.98</v>
      </c>
      <c r="I3974" s="3">
        <v>34.67</v>
      </c>
      <c r="J3974" s="3">
        <v>122.38</v>
      </c>
      <c r="K3974" s="3">
        <v>1.08</v>
      </c>
      <c r="L3974" s="3">
        <v>13.18</v>
      </c>
      <c r="M3974" s="3">
        <v>98.88</v>
      </c>
      <c r="N3974" s="3">
        <v>2.57</v>
      </c>
      <c r="O3974" s="3">
        <f>N3974-K3974</f>
        <v>1.4899999999999998</v>
      </c>
      <c r="P3974" s="3">
        <v>93.91</v>
      </c>
      <c r="Q3974" s="3">
        <f>(O3974/P3974)*100</f>
        <v>1.586625492492812</v>
      </c>
      <c r="R3974" t="str">
        <f>_xlfn.CONCAT(TEXT(B3974, "mm/dd/yyyy"), "_", E3974)</f>
        <v>06/02/2021_C</v>
      </c>
    </row>
    <row r="3975" spans="1:18" x14ac:dyDescent="0.25">
      <c r="A3975" s="6" t="str">
        <f t="shared" si="124"/>
        <v>0007</v>
      </c>
      <c r="B3975" s="1">
        <f>DATE(MID(C3975,8,4), MID(C3975,12,2), MID(C3975, 14, 2))</f>
        <v>44349</v>
      </c>
      <c r="C3975" t="s">
        <v>3364</v>
      </c>
      <c r="D3975" t="s">
        <v>3380</v>
      </c>
      <c r="E3975" s="6" t="str">
        <f>MID(D3975,3,1)</f>
        <v>C</v>
      </c>
      <c r="F3975" s="6" t="str">
        <f t="shared" si="125"/>
        <v>6</v>
      </c>
      <c r="G3975" s="3">
        <v>72.489999999999995</v>
      </c>
      <c r="H3975" s="3">
        <v>68.13</v>
      </c>
      <c r="I3975" s="3">
        <v>36.58</v>
      </c>
      <c r="J3975" s="3">
        <v>122.28</v>
      </c>
      <c r="K3975" s="3">
        <v>1.03</v>
      </c>
      <c r="L3975" s="3">
        <v>12.2</v>
      </c>
      <c r="M3975" s="3">
        <v>102.44</v>
      </c>
      <c r="N3975" s="3">
        <v>3.11</v>
      </c>
      <c r="O3975" s="3">
        <f>N3975-K3975</f>
        <v>2.08</v>
      </c>
      <c r="P3975" s="3">
        <v>99</v>
      </c>
      <c r="Q3975" s="3">
        <f>(O3975/P3975)*100</f>
        <v>2.1010101010101012</v>
      </c>
      <c r="R3975" t="str">
        <f>_xlfn.CONCAT(TEXT(B3975, "mm/dd/yyyy"), "_", E3975)</f>
        <v>06/02/2021_C</v>
      </c>
    </row>
    <row r="3976" spans="1:18" x14ac:dyDescent="0.25">
      <c r="A3976" s="6" t="str">
        <f t="shared" si="124"/>
        <v>0011</v>
      </c>
      <c r="B3976" s="1">
        <f>DATE(MID(C3976,8,4), MID(C3976,12,2), MID(C3976, 14, 2))</f>
        <v>44349</v>
      </c>
      <c r="C3976" t="s">
        <v>3383</v>
      </c>
      <c r="D3976" t="s">
        <v>3382</v>
      </c>
      <c r="E3976" s="6" t="str">
        <f>MID(D3976,3,1)</f>
        <v>C</v>
      </c>
      <c r="F3976" s="6" t="str">
        <f t="shared" si="125"/>
        <v>7</v>
      </c>
      <c r="G3976" s="3">
        <v>85.37</v>
      </c>
      <c r="H3976" s="3">
        <v>62</v>
      </c>
      <c r="I3976" s="3">
        <v>32.770000000000003</v>
      </c>
      <c r="J3976" s="3">
        <v>98.9</v>
      </c>
      <c r="K3976" s="3">
        <v>1.03</v>
      </c>
      <c r="L3976" s="3">
        <v>13.51</v>
      </c>
      <c r="M3976" s="3">
        <v>73.599999999999994</v>
      </c>
      <c r="N3976" s="3">
        <v>3.21</v>
      </c>
      <c r="O3976" s="3">
        <f>N3976-K3976</f>
        <v>2.1799999999999997</v>
      </c>
      <c r="P3976" s="3">
        <v>70.48</v>
      </c>
      <c r="Q3976" s="3">
        <f>(O3976/P3976)*100</f>
        <v>3.0930760499432459</v>
      </c>
      <c r="R3976" t="str">
        <f>_xlfn.CONCAT(TEXT(B3976, "mm/dd/yyyy"), "_", E3976)</f>
        <v>06/02/2021_C</v>
      </c>
    </row>
    <row r="3977" spans="1:18" x14ac:dyDescent="0.25">
      <c r="A3977" s="6" t="str">
        <f t="shared" si="124"/>
        <v>0011</v>
      </c>
      <c r="B3977" s="1">
        <f>DATE(MID(C3977,8,4), MID(C3977,12,2), MID(C3977, 14, 2))</f>
        <v>44349</v>
      </c>
      <c r="C3977" t="s">
        <v>3383</v>
      </c>
      <c r="D3977" t="s">
        <v>3385</v>
      </c>
      <c r="E3977" s="6" t="str">
        <f>MID(D3977,3,1)</f>
        <v>C</v>
      </c>
      <c r="F3977" s="6" t="str">
        <f t="shared" si="125"/>
        <v>7</v>
      </c>
      <c r="G3977" s="3">
        <v>68.16</v>
      </c>
      <c r="H3977" s="3">
        <v>66.77</v>
      </c>
      <c r="I3977" s="3">
        <v>32.729999999999997</v>
      </c>
      <c r="J3977" s="3">
        <v>95.43</v>
      </c>
      <c r="K3977" s="3">
        <v>1.05</v>
      </c>
      <c r="L3977" s="3">
        <v>11.93</v>
      </c>
      <c r="M3977" s="3">
        <v>76.599999999999994</v>
      </c>
      <c r="N3977" s="3">
        <v>2.66</v>
      </c>
      <c r="O3977" s="3">
        <f>N3977-K3977</f>
        <v>1.61</v>
      </c>
      <c r="P3977" s="3">
        <v>72.55</v>
      </c>
      <c r="Q3977" s="3">
        <f>(O3977/P3977)*100</f>
        <v>2.2191592005513439</v>
      </c>
      <c r="R3977" t="str">
        <f>_xlfn.CONCAT(TEXT(B3977, "mm/dd/yyyy"), "_", E3977)</f>
        <v>06/02/2021_C</v>
      </c>
    </row>
    <row r="3978" spans="1:18" x14ac:dyDescent="0.25">
      <c r="A3978" s="6" t="str">
        <f t="shared" si="124"/>
        <v>0011</v>
      </c>
      <c r="B3978" s="1">
        <f>DATE(MID(C3978,8,4), MID(C3978,12,2), MID(C3978, 14, 2))</f>
        <v>44349</v>
      </c>
      <c r="C3978" t="s">
        <v>3383</v>
      </c>
      <c r="D3978" t="s">
        <v>3387</v>
      </c>
      <c r="E3978" s="6" t="str">
        <f>MID(D3978,3,1)</f>
        <v>C</v>
      </c>
      <c r="F3978" s="6" t="str">
        <f t="shared" si="125"/>
        <v>7</v>
      </c>
      <c r="G3978" s="3">
        <v>89.71</v>
      </c>
      <c r="H3978" s="3">
        <v>66.900000000000006</v>
      </c>
      <c r="I3978" s="3">
        <v>38.86</v>
      </c>
      <c r="J3978" s="3">
        <v>138.43</v>
      </c>
      <c r="K3978" s="3">
        <v>1.03</v>
      </c>
      <c r="L3978" s="3">
        <v>19.059999999999999</v>
      </c>
      <c r="M3978" s="3">
        <v>98.78</v>
      </c>
      <c r="N3978" s="3">
        <v>3.62</v>
      </c>
      <c r="O3978" s="3">
        <f>N3978-K3978</f>
        <v>2.59</v>
      </c>
      <c r="P3978" s="3">
        <v>92.78</v>
      </c>
      <c r="Q3978" s="3">
        <f>(O3978/P3978)*100</f>
        <v>2.7915499029963353</v>
      </c>
      <c r="R3978" t="str">
        <f>_xlfn.CONCAT(TEXT(B3978, "mm/dd/yyyy"), "_", E3978)</f>
        <v>06/02/2021_C</v>
      </c>
    </row>
    <row r="3979" spans="1:18" x14ac:dyDescent="0.25">
      <c r="A3979" s="6" t="str">
        <f t="shared" si="124"/>
        <v>0011</v>
      </c>
      <c r="B3979" s="1">
        <f>DATE(MID(C3979,8,4), MID(C3979,12,2), MID(C3979, 14, 2))</f>
        <v>44349</v>
      </c>
      <c r="C3979" t="s">
        <v>3383</v>
      </c>
      <c r="D3979" t="s">
        <v>3389</v>
      </c>
      <c r="E3979" s="6" t="str">
        <f>MID(D3979,3,1)</f>
        <v>C</v>
      </c>
      <c r="F3979" s="6" t="str">
        <f t="shared" si="125"/>
        <v>7</v>
      </c>
      <c r="G3979" s="3">
        <v>87.42</v>
      </c>
      <c r="H3979" s="3">
        <v>69.23</v>
      </c>
      <c r="I3979" s="3">
        <v>31.53</v>
      </c>
      <c r="J3979" s="3">
        <v>120.15</v>
      </c>
      <c r="K3979" s="3">
        <v>1.04</v>
      </c>
      <c r="L3979" s="3">
        <v>14.3</v>
      </c>
      <c r="M3979" s="3">
        <v>94.51</v>
      </c>
      <c r="N3979" s="3">
        <v>2.61</v>
      </c>
      <c r="O3979" s="3">
        <f>N3979-K3979</f>
        <v>1.5699999999999998</v>
      </c>
      <c r="P3979" s="3">
        <v>89.19</v>
      </c>
      <c r="Q3979" s="3">
        <f>(O3979/P3979)*100</f>
        <v>1.7602870276936875</v>
      </c>
      <c r="R3979" t="str">
        <f>_xlfn.CONCAT(TEXT(B3979, "mm/dd/yyyy"), "_", E3979)</f>
        <v>06/02/2021_C</v>
      </c>
    </row>
    <row r="3980" spans="1:18" x14ac:dyDescent="0.25">
      <c r="A3980" s="6" t="str">
        <f t="shared" si="124"/>
        <v>0011</v>
      </c>
      <c r="B3980" s="1">
        <f>DATE(MID(C3980,8,4), MID(C3980,12,2), MID(C3980, 14, 2))</f>
        <v>44349</v>
      </c>
      <c r="C3980" t="s">
        <v>3383</v>
      </c>
      <c r="D3980" t="s">
        <v>3391</v>
      </c>
      <c r="E3980" s="6" t="str">
        <f>MID(D3980,3,1)</f>
        <v>C</v>
      </c>
      <c r="F3980" s="6" t="str">
        <f t="shared" si="125"/>
        <v>7</v>
      </c>
      <c r="G3980" s="3">
        <v>69.959999999999994</v>
      </c>
      <c r="H3980" s="3">
        <v>62.54</v>
      </c>
      <c r="I3980" s="3">
        <v>33.17</v>
      </c>
      <c r="J3980" s="3">
        <v>78.290000000000006</v>
      </c>
      <c r="K3980" s="3">
        <v>1.07</v>
      </c>
      <c r="L3980" s="3">
        <v>14.89</v>
      </c>
      <c r="M3980" s="3">
        <v>58.78</v>
      </c>
      <c r="N3980" s="3">
        <v>3.03</v>
      </c>
      <c r="O3980" s="3">
        <f>N3980-K3980</f>
        <v>1.9599999999999997</v>
      </c>
      <c r="P3980" s="3">
        <v>54.31</v>
      </c>
      <c r="Q3980" s="3">
        <f>(O3980/P3980)*100</f>
        <v>3.6089118026146192</v>
      </c>
      <c r="R3980" t="str">
        <f>_xlfn.CONCAT(TEXT(B3980, "mm/dd/yyyy"), "_", E3980)</f>
        <v>06/02/2021_C</v>
      </c>
    </row>
    <row r="3981" spans="1:18" x14ac:dyDescent="0.25">
      <c r="A3981" s="6" t="str">
        <f t="shared" si="124"/>
        <v>0011</v>
      </c>
      <c r="B3981" s="1">
        <f>DATE(MID(C3981,8,4), MID(C3981,12,2), MID(C3981, 14, 2))</f>
        <v>44349</v>
      </c>
      <c r="C3981" t="s">
        <v>3383</v>
      </c>
      <c r="D3981" t="s">
        <v>3393</v>
      </c>
      <c r="E3981" s="6" t="str">
        <f>MID(D3981,3,1)</f>
        <v>C</v>
      </c>
      <c r="F3981" s="6" t="str">
        <f t="shared" si="125"/>
        <v>7</v>
      </c>
      <c r="G3981" s="3">
        <v>63.18</v>
      </c>
      <c r="H3981" s="3">
        <v>57.94</v>
      </c>
      <c r="I3981" s="3">
        <v>37.869999999999997</v>
      </c>
      <c r="J3981" s="3">
        <v>105</v>
      </c>
      <c r="K3981" s="3">
        <v>1.05</v>
      </c>
      <c r="L3981" s="3">
        <v>13.72</v>
      </c>
      <c r="M3981" s="3">
        <v>83.1</v>
      </c>
      <c r="N3981" s="3">
        <v>3.3</v>
      </c>
      <c r="O3981" s="3">
        <f>N3981-K3981</f>
        <v>2.25</v>
      </c>
      <c r="P3981" s="3">
        <v>77.650000000000006</v>
      </c>
      <c r="Q3981" s="3">
        <f>(O3981/P3981)*100</f>
        <v>2.8976175144880876</v>
      </c>
      <c r="R3981" t="str">
        <f>_xlfn.CONCAT(TEXT(B3981, "mm/dd/yyyy"), "_", E3981)</f>
        <v>06/02/2021_C</v>
      </c>
    </row>
    <row r="3982" spans="1:18" x14ac:dyDescent="0.25">
      <c r="A3982" s="6" t="str">
        <f t="shared" si="124"/>
        <v>0011</v>
      </c>
      <c r="B3982" s="1">
        <f>DATE(MID(C3982,8,4), MID(C3982,12,2), MID(C3982, 14, 2))</f>
        <v>44349</v>
      </c>
      <c r="C3982" t="s">
        <v>3383</v>
      </c>
      <c r="D3982" t="s">
        <v>3395</v>
      </c>
      <c r="E3982" s="6" t="str">
        <f>MID(D3982,3,1)</f>
        <v>C</v>
      </c>
      <c r="F3982" s="6" t="str">
        <f t="shared" si="125"/>
        <v>7</v>
      </c>
      <c r="G3982" s="3">
        <v>71.98</v>
      </c>
      <c r="H3982" s="3">
        <v>57.28</v>
      </c>
      <c r="I3982" s="3">
        <v>28.48</v>
      </c>
      <c r="J3982" s="3">
        <v>90.96</v>
      </c>
      <c r="K3982" s="3">
        <v>1.03</v>
      </c>
      <c r="L3982" s="3">
        <v>13.45</v>
      </c>
      <c r="M3982" s="3">
        <v>70.52</v>
      </c>
      <c r="N3982" s="3">
        <v>3.17</v>
      </c>
      <c r="O3982" s="3">
        <f>N3982-K3982</f>
        <v>2.1399999999999997</v>
      </c>
      <c r="P3982" s="3">
        <v>65.5</v>
      </c>
      <c r="Q3982" s="3">
        <f>(O3982/P3982)*100</f>
        <v>3.2671755725190836</v>
      </c>
      <c r="R3982" t="str">
        <f>_xlfn.CONCAT(TEXT(B3982, "mm/dd/yyyy"), "_", E3982)</f>
        <v>06/02/2021_C</v>
      </c>
    </row>
    <row r="3983" spans="1:18" x14ac:dyDescent="0.25">
      <c r="A3983" s="6" t="str">
        <f t="shared" si="124"/>
        <v>0011</v>
      </c>
      <c r="B3983" s="1">
        <f>DATE(MID(C3983,8,4), MID(C3983,12,2), MID(C3983, 14, 2))</f>
        <v>44349</v>
      </c>
      <c r="C3983" t="s">
        <v>3383</v>
      </c>
      <c r="D3983" t="s">
        <v>3397</v>
      </c>
      <c r="E3983" s="6" t="str">
        <f>MID(D3983,3,1)</f>
        <v>C</v>
      </c>
      <c r="F3983" s="6" t="str">
        <f t="shared" si="125"/>
        <v>7</v>
      </c>
      <c r="G3983" s="3">
        <v>69.62</v>
      </c>
      <c r="H3983" s="3">
        <v>57.06</v>
      </c>
      <c r="I3983" s="3">
        <v>32.159999999999997</v>
      </c>
      <c r="J3983" s="3">
        <v>97.03</v>
      </c>
      <c r="K3983" s="3">
        <v>1.06</v>
      </c>
      <c r="L3983" s="3">
        <v>9.99</v>
      </c>
      <c r="M3983" s="3">
        <v>75.290000000000006</v>
      </c>
      <c r="N3983" s="3">
        <v>1.98</v>
      </c>
      <c r="O3983" s="3">
        <f>N3983-K3983</f>
        <v>0.91999999999999993</v>
      </c>
      <c r="P3983" s="3">
        <v>71.8</v>
      </c>
      <c r="Q3983" s="3">
        <f>(O3983/P3983)*100</f>
        <v>1.2813370473537604</v>
      </c>
      <c r="R3983" t="str">
        <f>_xlfn.CONCAT(TEXT(B3983, "mm/dd/yyyy"), "_", E3983)</f>
        <v>06/02/2021_C</v>
      </c>
    </row>
    <row r="3984" spans="1:18" x14ac:dyDescent="0.25">
      <c r="A3984" s="6" t="str">
        <f t="shared" si="124"/>
        <v>0011</v>
      </c>
      <c r="B3984" s="1">
        <f>DATE(MID(C3984,8,4), MID(C3984,12,2), MID(C3984, 14, 2))</f>
        <v>44349</v>
      </c>
      <c r="C3984" t="s">
        <v>3383</v>
      </c>
      <c r="D3984" t="s">
        <v>3399</v>
      </c>
      <c r="E3984" s="6" t="str">
        <f>MID(D3984,3,1)</f>
        <v>C</v>
      </c>
      <c r="F3984" s="6" t="str">
        <f t="shared" si="125"/>
        <v>7</v>
      </c>
      <c r="G3984" s="3">
        <v>61.55</v>
      </c>
      <c r="H3984" s="3">
        <v>53.8</v>
      </c>
      <c r="I3984" s="3">
        <v>23.09</v>
      </c>
      <c r="J3984" s="3">
        <v>60.45</v>
      </c>
      <c r="K3984" s="3">
        <v>1.06</v>
      </c>
      <c r="L3984" s="3">
        <v>9.1999999999999993</v>
      </c>
      <c r="M3984" s="3">
        <v>45.93</v>
      </c>
      <c r="N3984" s="3">
        <v>2.21</v>
      </c>
      <c r="O3984" s="3">
        <f>N3984-K3984</f>
        <v>1.1499999999999999</v>
      </c>
      <c r="P3984" s="3">
        <v>44.04</v>
      </c>
      <c r="Q3984" s="3">
        <f>(O3984/P3984)*100</f>
        <v>2.6112624886466844</v>
      </c>
      <c r="R3984" t="str">
        <f>_xlfn.CONCAT(TEXT(B3984, "mm/dd/yyyy"), "_", E3984)</f>
        <v>06/02/2021_C</v>
      </c>
    </row>
    <row r="3985" spans="1:18" x14ac:dyDescent="0.25">
      <c r="A3985" s="6" t="str">
        <f t="shared" si="124"/>
        <v>0011</v>
      </c>
      <c r="B3985" s="1">
        <f>DATE(MID(C3985,8,4), MID(C3985,12,2), MID(C3985, 14, 2))</f>
        <v>44349</v>
      </c>
      <c r="C3985" t="s">
        <v>3383</v>
      </c>
      <c r="D3985" t="s">
        <v>3401</v>
      </c>
      <c r="E3985" s="6" t="str">
        <f>MID(D3985,3,1)</f>
        <v>C</v>
      </c>
      <c r="F3985" s="6" t="str">
        <f t="shared" si="125"/>
        <v>7</v>
      </c>
      <c r="G3985" s="3">
        <v>69.5</v>
      </c>
      <c r="H3985" s="3">
        <v>57.24</v>
      </c>
      <c r="I3985" s="3">
        <v>35.36</v>
      </c>
      <c r="J3985" s="3">
        <v>87.66</v>
      </c>
      <c r="K3985" s="3">
        <v>1.06</v>
      </c>
      <c r="L3985" s="3">
        <v>11.29</v>
      </c>
      <c r="M3985" s="3">
        <v>67.81</v>
      </c>
      <c r="N3985" s="3">
        <v>2.54</v>
      </c>
      <c r="O3985" s="3">
        <f>N3985-K3985</f>
        <v>1.48</v>
      </c>
      <c r="P3985" s="3">
        <v>64.3</v>
      </c>
      <c r="Q3985" s="3">
        <f>(O3985/P3985)*100</f>
        <v>2.3017107309486784</v>
      </c>
      <c r="R3985" t="str">
        <f>_xlfn.CONCAT(TEXT(B3985, "mm/dd/yyyy"), "_", E3985)</f>
        <v>06/02/2021_C</v>
      </c>
    </row>
    <row r="3986" spans="1:18" x14ac:dyDescent="0.25">
      <c r="A3986" s="6" t="str">
        <f t="shared" si="124"/>
        <v>0019</v>
      </c>
      <c r="B3986" s="1">
        <f>DATE(MID(C3986,8,4), MID(C3986,12,2), MID(C3986, 14, 2))</f>
        <v>44349</v>
      </c>
      <c r="C3986" t="s">
        <v>3404</v>
      </c>
      <c r="D3986" t="s">
        <v>3403</v>
      </c>
      <c r="E3986" s="6" t="str">
        <f>MID(D3986,3,1)</f>
        <v>C</v>
      </c>
      <c r="F3986" s="6" t="str">
        <f t="shared" si="125"/>
        <v>9</v>
      </c>
      <c r="G3986" s="3">
        <v>56.42</v>
      </c>
      <c r="H3986" s="3">
        <v>59.72</v>
      </c>
      <c r="I3986" s="3">
        <v>24.76</v>
      </c>
      <c r="J3986" s="3">
        <v>58.66</v>
      </c>
      <c r="K3986" s="3">
        <v>1.06</v>
      </c>
      <c r="L3986" s="3">
        <v>7.67</v>
      </c>
      <c r="M3986" s="3">
        <v>44.11</v>
      </c>
      <c r="N3986" s="3">
        <v>1.98</v>
      </c>
      <c r="O3986" s="3">
        <f>N3986-K3986</f>
        <v>0.91999999999999993</v>
      </c>
      <c r="P3986" s="3">
        <v>41.52</v>
      </c>
      <c r="Q3986" s="3">
        <f>(O3986/P3986)*100</f>
        <v>2.215799614643545</v>
      </c>
      <c r="R3986" t="str">
        <f>_xlfn.CONCAT(TEXT(B3986, "mm/dd/yyyy"), "_", E3986)</f>
        <v>06/02/2021_C</v>
      </c>
    </row>
    <row r="3987" spans="1:18" x14ac:dyDescent="0.25">
      <c r="A3987" s="6" t="str">
        <f t="shared" si="124"/>
        <v>0019</v>
      </c>
      <c r="B3987" s="1">
        <f>DATE(MID(C3987,8,4), MID(C3987,12,2), MID(C3987, 14, 2))</f>
        <v>44349</v>
      </c>
      <c r="C3987" t="s">
        <v>3404</v>
      </c>
      <c r="D3987" t="s">
        <v>3406</v>
      </c>
      <c r="E3987" s="6" t="str">
        <f>MID(D3987,3,1)</f>
        <v>C</v>
      </c>
      <c r="F3987" s="6" t="str">
        <f t="shared" si="125"/>
        <v>9</v>
      </c>
      <c r="G3987" s="3">
        <v>72.900000000000006</v>
      </c>
      <c r="H3987" s="3">
        <v>64.09</v>
      </c>
      <c r="I3987" s="3">
        <v>27.95</v>
      </c>
      <c r="J3987" s="3">
        <v>65.739999999999995</v>
      </c>
      <c r="K3987" s="3">
        <v>1.08</v>
      </c>
      <c r="L3987" s="3">
        <v>7.8</v>
      </c>
      <c r="M3987" s="3">
        <v>50.42</v>
      </c>
      <c r="N3987" s="3">
        <v>1.9</v>
      </c>
      <c r="O3987" s="3">
        <f>N3987-K3987</f>
        <v>0.81999999999999984</v>
      </c>
      <c r="P3987" s="3">
        <v>47.16</v>
      </c>
      <c r="Q3987" s="3">
        <f>(O3987/P3987)*100</f>
        <v>1.7387616624257844</v>
      </c>
      <c r="R3987" t="str">
        <f>_xlfn.CONCAT(TEXT(B3987, "mm/dd/yyyy"), "_", E3987)</f>
        <v>06/02/2021_C</v>
      </c>
    </row>
    <row r="3988" spans="1:18" x14ac:dyDescent="0.25">
      <c r="A3988" s="6" t="str">
        <f t="shared" si="124"/>
        <v>0019</v>
      </c>
      <c r="B3988" s="1">
        <f>DATE(MID(C3988,8,4), MID(C3988,12,2), MID(C3988, 14, 2))</f>
        <v>44349</v>
      </c>
      <c r="C3988" t="s">
        <v>3404</v>
      </c>
      <c r="D3988" t="s">
        <v>3408</v>
      </c>
      <c r="E3988" s="6" t="str">
        <f>MID(D3988,3,1)</f>
        <v>C</v>
      </c>
      <c r="F3988" s="6" t="str">
        <f t="shared" si="125"/>
        <v>9</v>
      </c>
      <c r="G3988" s="3">
        <v>46.46</v>
      </c>
      <c r="H3988" s="3">
        <v>47.46</v>
      </c>
      <c r="I3988" s="3">
        <v>24.18</v>
      </c>
      <c r="J3988" s="3">
        <v>36.229999999999997</v>
      </c>
      <c r="K3988" s="3">
        <v>1.07</v>
      </c>
      <c r="L3988" s="3">
        <v>6.48</v>
      </c>
      <c r="M3988" s="3">
        <v>25.77</v>
      </c>
      <c r="N3988" s="3">
        <v>1.99</v>
      </c>
      <c r="O3988" s="3">
        <f>N3988-K3988</f>
        <v>0.91999999999999993</v>
      </c>
      <c r="P3988" s="3">
        <v>23.78</v>
      </c>
      <c r="Q3988" s="3">
        <f>(O3988/P3988)*100</f>
        <v>3.8687973086627414</v>
      </c>
      <c r="R3988" t="str">
        <f>_xlfn.CONCAT(TEXT(B3988, "mm/dd/yyyy"), "_", E3988)</f>
        <v>06/02/2021_C</v>
      </c>
    </row>
    <row r="3989" spans="1:18" x14ac:dyDescent="0.25">
      <c r="A3989" s="6" t="str">
        <f t="shared" si="124"/>
        <v>0019</v>
      </c>
      <c r="B3989" s="1">
        <f>DATE(MID(C3989,8,4), MID(C3989,12,2), MID(C3989, 14, 2))</f>
        <v>44349</v>
      </c>
      <c r="C3989" t="s">
        <v>3404</v>
      </c>
      <c r="D3989" t="s">
        <v>3410</v>
      </c>
      <c r="E3989" s="6" t="str">
        <f>MID(D3989,3,1)</f>
        <v>C</v>
      </c>
      <c r="F3989" s="6" t="str">
        <f t="shared" si="125"/>
        <v>9</v>
      </c>
      <c r="G3989" s="3">
        <v>60.88</v>
      </c>
      <c r="H3989" s="3">
        <v>44.27</v>
      </c>
      <c r="I3989" s="3">
        <v>26.46</v>
      </c>
      <c r="J3989" s="3">
        <v>63.41</v>
      </c>
      <c r="K3989" s="3">
        <v>1.07</v>
      </c>
      <c r="L3989" s="3">
        <v>5.5</v>
      </c>
      <c r="M3989" s="3">
        <v>53.9</v>
      </c>
      <c r="N3989" s="3">
        <v>1.67</v>
      </c>
      <c r="O3989" s="3">
        <f>N3989-K3989</f>
        <v>0.59999999999999987</v>
      </c>
      <c r="P3989" s="3">
        <v>50.95</v>
      </c>
      <c r="Q3989" s="3">
        <f>(O3989/P3989)*100</f>
        <v>1.1776251226692833</v>
      </c>
      <c r="R3989" t="str">
        <f>_xlfn.CONCAT(TEXT(B3989, "mm/dd/yyyy"), "_", E3989)</f>
        <v>06/02/2021_C</v>
      </c>
    </row>
    <row r="3990" spans="1:18" x14ac:dyDescent="0.25">
      <c r="A3990" s="6" t="str">
        <f t="shared" si="124"/>
        <v>0019</v>
      </c>
      <c r="B3990" s="1">
        <f>DATE(MID(C3990,8,4), MID(C3990,12,2), MID(C3990, 14, 2))</f>
        <v>44349</v>
      </c>
      <c r="C3990" t="s">
        <v>3404</v>
      </c>
      <c r="D3990" t="s">
        <v>3412</v>
      </c>
      <c r="E3990" s="6" t="str">
        <f>MID(D3990,3,1)</f>
        <v>C</v>
      </c>
      <c r="F3990" s="6" t="str">
        <f t="shared" si="125"/>
        <v>9</v>
      </c>
      <c r="G3990" s="3">
        <v>53.59</v>
      </c>
      <c r="H3990" s="3">
        <v>43.75</v>
      </c>
      <c r="I3990" s="3">
        <v>25.34</v>
      </c>
      <c r="J3990" s="3">
        <v>45.31</v>
      </c>
      <c r="K3990" s="3">
        <v>1.03</v>
      </c>
      <c r="L3990" s="3">
        <v>6.62</v>
      </c>
      <c r="M3990" s="3">
        <v>37.39</v>
      </c>
      <c r="N3990" s="3">
        <v>2.19</v>
      </c>
      <c r="O3990" s="3">
        <f>N3990-K3990</f>
        <v>1.1599999999999999</v>
      </c>
      <c r="P3990" s="3">
        <v>34.94</v>
      </c>
      <c r="Q3990" s="3">
        <f>(O3990/P3990)*100</f>
        <v>3.3199771036061825</v>
      </c>
      <c r="R3990" t="str">
        <f>_xlfn.CONCAT(TEXT(B3990, "mm/dd/yyyy"), "_", E3990)</f>
        <v>06/02/2021_C</v>
      </c>
    </row>
    <row r="3991" spans="1:18" x14ac:dyDescent="0.25">
      <c r="A3991" s="6" t="str">
        <f t="shared" si="124"/>
        <v>0019</v>
      </c>
      <c r="B3991" s="1">
        <f>DATE(MID(C3991,8,4), MID(C3991,12,2), MID(C3991, 14, 2))</f>
        <v>44349</v>
      </c>
      <c r="C3991" t="s">
        <v>3404</v>
      </c>
      <c r="D3991" t="s">
        <v>3414</v>
      </c>
      <c r="E3991" s="6" t="str">
        <f>MID(D3991,3,1)</f>
        <v>C</v>
      </c>
      <c r="F3991" s="6" t="str">
        <f t="shared" si="125"/>
        <v>9</v>
      </c>
      <c r="G3991" s="3">
        <v>48.93</v>
      </c>
      <c r="H3991" s="3">
        <v>44.71</v>
      </c>
      <c r="I3991" s="3">
        <v>22.25</v>
      </c>
      <c r="J3991" s="3">
        <v>39.549999999999997</v>
      </c>
      <c r="K3991" s="3">
        <v>1.02</v>
      </c>
      <c r="L3991" s="3">
        <v>4.2</v>
      </c>
      <c r="M3991" s="3">
        <v>33.86</v>
      </c>
      <c r="N3991" s="3">
        <v>1.45</v>
      </c>
      <c r="O3991" s="3">
        <f>N3991-K3991</f>
        <v>0.42999999999999994</v>
      </c>
      <c r="P3991" s="3">
        <v>32.58</v>
      </c>
      <c r="Q3991" s="3">
        <f>(O3991/P3991)*100</f>
        <v>1.3198281154082259</v>
      </c>
      <c r="R3991" t="str">
        <f>_xlfn.CONCAT(TEXT(B3991, "mm/dd/yyyy"), "_", E3991)</f>
        <v>06/02/2021_C</v>
      </c>
    </row>
    <row r="3992" spans="1:18" x14ac:dyDescent="0.25">
      <c r="A3992" s="6" t="str">
        <f t="shared" si="124"/>
        <v>0091</v>
      </c>
      <c r="B3992" s="1">
        <f>DATE(MID(C3992,8,4), MID(C3992,12,2), MID(C3992, 14, 2))</f>
        <v>44349</v>
      </c>
      <c r="C3992" t="s">
        <v>7233</v>
      </c>
      <c r="D3992" t="s">
        <v>7232</v>
      </c>
      <c r="E3992" s="6" t="str">
        <f>MID(D3992,3,1)</f>
        <v>E</v>
      </c>
      <c r="F3992" s="6" t="str">
        <f t="shared" si="125"/>
        <v>11</v>
      </c>
      <c r="G3992" s="3">
        <v>79.290000000000006</v>
      </c>
      <c r="H3992" s="3">
        <v>61.85</v>
      </c>
      <c r="I3992" s="3">
        <v>37.14</v>
      </c>
      <c r="J3992" s="3">
        <v>128.16999999999999</v>
      </c>
      <c r="K3992" s="3">
        <v>1.08</v>
      </c>
      <c r="L3992" s="3">
        <v>17.39</v>
      </c>
      <c r="M3992" s="3">
        <v>106.55</v>
      </c>
      <c r="N3992" s="3">
        <v>4.17</v>
      </c>
      <c r="O3992" s="3">
        <f>N3992-K3992</f>
        <v>3.09</v>
      </c>
      <c r="P3992" s="3">
        <v>99.47</v>
      </c>
      <c r="Q3992" s="3">
        <f>(O3992/P3992)*100</f>
        <v>3.1064642605810797</v>
      </c>
      <c r="R3992" t="str">
        <f>_xlfn.CONCAT(TEXT(B3992, "mm/dd/yyyy"), "_", E3992)</f>
        <v>06/02/2021_E</v>
      </c>
    </row>
    <row r="3993" spans="1:18" x14ac:dyDescent="0.25">
      <c r="A3993" s="6" t="str">
        <f t="shared" si="124"/>
        <v>0091</v>
      </c>
      <c r="B3993" s="1">
        <f>DATE(MID(C3993,8,4), MID(C3993,12,2), MID(C3993, 14, 2))</f>
        <v>44349</v>
      </c>
      <c r="C3993" t="s">
        <v>7233</v>
      </c>
      <c r="D3993" t="s">
        <v>7235</v>
      </c>
      <c r="E3993" s="6" t="str">
        <f>MID(D3993,3,1)</f>
        <v>E</v>
      </c>
      <c r="F3993" s="6" t="str">
        <f t="shared" si="125"/>
        <v>11</v>
      </c>
      <c r="G3993" s="3">
        <v>63.5</v>
      </c>
      <c r="H3993" s="3">
        <v>54.19</v>
      </c>
      <c r="I3993" s="3">
        <v>33.659999999999997</v>
      </c>
      <c r="J3993" s="3">
        <v>88.35</v>
      </c>
      <c r="K3993" s="3">
        <v>1.03</v>
      </c>
      <c r="L3993" s="3">
        <v>8.75</v>
      </c>
      <c r="M3993" s="3">
        <v>71.7</v>
      </c>
      <c r="N3993" s="3">
        <v>2.2999999999999998</v>
      </c>
      <c r="O3993" s="3">
        <f>N3993-K3993</f>
        <v>1.2699999999999998</v>
      </c>
      <c r="P3993" s="3">
        <v>68.37</v>
      </c>
      <c r="Q3993" s="3">
        <f>(O3993/P3993)*100</f>
        <v>1.8575398566622783</v>
      </c>
      <c r="R3993" t="str">
        <f>_xlfn.CONCAT(TEXT(B3993, "mm/dd/yyyy"), "_", E3993)</f>
        <v>06/02/2021_E</v>
      </c>
    </row>
    <row r="3994" spans="1:18" x14ac:dyDescent="0.25">
      <c r="A3994" s="6" t="str">
        <f t="shared" si="124"/>
        <v>0091</v>
      </c>
      <c r="B3994" s="1">
        <f>DATE(MID(C3994,8,4), MID(C3994,12,2), MID(C3994, 14, 2))</f>
        <v>44349</v>
      </c>
      <c r="C3994" t="s">
        <v>7233</v>
      </c>
      <c r="D3994" t="s">
        <v>7237</v>
      </c>
      <c r="E3994" s="6" t="str">
        <f>MID(D3994,3,1)</f>
        <v>E</v>
      </c>
      <c r="F3994" s="6" t="str">
        <f t="shared" si="125"/>
        <v>11</v>
      </c>
      <c r="G3994" s="3">
        <v>75.510000000000005</v>
      </c>
      <c r="H3994" s="3">
        <v>58.28</v>
      </c>
      <c r="I3994" s="3">
        <v>38.22</v>
      </c>
      <c r="J3994" s="3">
        <v>108.41</v>
      </c>
      <c r="K3994" s="3">
        <v>1.06</v>
      </c>
      <c r="L3994" s="3">
        <v>7.31</v>
      </c>
      <c r="M3994" s="3">
        <v>89.44</v>
      </c>
      <c r="N3994" s="3">
        <v>2.16</v>
      </c>
      <c r="O3994" s="3">
        <f>N3994-K3994</f>
        <v>1.1000000000000001</v>
      </c>
      <c r="P3994" s="3">
        <v>84.58</v>
      </c>
      <c r="Q3994" s="3">
        <f>(O3994/P3994)*100</f>
        <v>1.3005438637975881</v>
      </c>
      <c r="R3994" t="str">
        <f>_xlfn.CONCAT(TEXT(B3994, "mm/dd/yyyy"), "_", E3994)</f>
        <v>06/02/2021_E</v>
      </c>
    </row>
    <row r="3995" spans="1:18" x14ac:dyDescent="0.25">
      <c r="A3995" s="6" t="str">
        <f t="shared" si="124"/>
        <v>0091</v>
      </c>
      <c r="B3995" s="1">
        <f>DATE(MID(C3995,8,4), MID(C3995,12,2), MID(C3995, 14, 2))</f>
        <v>44349</v>
      </c>
      <c r="C3995" t="s">
        <v>7233</v>
      </c>
      <c r="D3995" t="s">
        <v>7239</v>
      </c>
      <c r="E3995" s="6" t="str">
        <f>MID(D3995,3,1)</f>
        <v>E</v>
      </c>
      <c r="F3995" s="6" t="str">
        <f t="shared" si="125"/>
        <v>11</v>
      </c>
      <c r="G3995" s="3">
        <v>82.54</v>
      </c>
      <c r="H3995" s="3">
        <v>55.13</v>
      </c>
      <c r="I3995" s="3">
        <v>37.17</v>
      </c>
      <c r="J3995" s="3">
        <v>106.18</v>
      </c>
      <c r="K3995" s="3">
        <v>1.06</v>
      </c>
      <c r="L3995" s="3">
        <v>9.99</v>
      </c>
      <c r="M3995" s="3">
        <v>86.8</v>
      </c>
      <c r="N3995" s="3">
        <v>2.5299999999999998</v>
      </c>
      <c r="O3995" s="3">
        <f>N3995-K3995</f>
        <v>1.4699999999999998</v>
      </c>
      <c r="P3995" s="3">
        <v>82.64</v>
      </c>
      <c r="Q3995" s="3">
        <f>(O3995/P3995)*100</f>
        <v>1.7787996127783152</v>
      </c>
      <c r="R3995" t="str">
        <f>_xlfn.CONCAT(TEXT(B3995, "mm/dd/yyyy"), "_", E3995)</f>
        <v>06/02/2021_E</v>
      </c>
    </row>
    <row r="3996" spans="1:18" x14ac:dyDescent="0.25">
      <c r="A3996" s="6" t="str">
        <f t="shared" si="124"/>
        <v>0091</v>
      </c>
      <c r="B3996" s="1">
        <f>DATE(MID(C3996,8,4), MID(C3996,12,2), MID(C3996, 14, 2))</f>
        <v>44349</v>
      </c>
      <c r="C3996" t="s">
        <v>7233</v>
      </c>
      <c r="D3996" t="s">
        <v>7241</v>
      </c>
      <c r="E3996" s="6" t="str">
        <f>MID(D3996,3,1)</f>
        <v>E</v>
      </c>
      <c r="F3996" s="6" t="str">
        <f t="shared" si="125"/>
        <v>11</v>
      </c>
      <c r="G3996" s="3">
        <v>73.11</v>
      </c>
      <c r="H3996" s="3">
        <v>57.32</v>
      </c>
      <c r="I3996" s="3">
        <v>35.950000000000003</v>
      </c>
      <c r="J3996" s="3">
        <v>96.21</v>
      </c>
      <c r="K3996" s="3">
        <v>1.07</v>
      </c>
      <c r="L3996" s="3">
        <v>8.1</v>
      </c>
      <c r="M3996" s="3">
        <v>77.39</v>
      </c>
      <c r="N3996" s="3">
        <v>2.2799999999999998</v>
      </c>
      <c r="O3996" s="3">
        <f>N3996-K3996</f>
        <v>1.2099999999999997</v>
      </c>
      <c r="P3996" s="3">
        <v>74.489999999999995</v>
      </c>
      <c r="Q3996" s="3">
        <f>(O3996/P3996)*100</f>
        <v>1.6243791112901058</v>
      </c>
      <c r="R3996" t="str">
        <f>_xlfn.CONCAT(TEXT(B3996, "mm/dd/yyyy"), "_", E3996)</f>
        <v>06/02/2021_E</v>
      </c>
    </row>
    <row r="3997" spans="1:18" x14ac:dyDescent="0.25">
      <c r="A3997" s="6" t="str">
        <f t="shared" si="124"/>
        <v>0091</v>
      </c>
      <c r="B3997" s="1">
        <f>DATE(MID(C3997,8,4), MID(C3997,12,2), MID(C3997, 14, 2))</f>
        <v>44349</v>
      </c>
      <c r="C3997" t="s">
        <v>7233</v>
      </c>
      <c r="D3997" t="s">
        <v>7243</v>
      </c>
      <c r="E3997" s="6" t="str">
        <f>MID(D3997,3,1)</f>
        <v>E</v>
      </c>
      <c r="F3997" s="6" t="str">
        <f t="shared" si="125"/>
        <v>11</v>
      </c>
      <c r="G3997" s="3">
        <v>71.8</v>
      </c>
      <c r="H3997" s="3">
        <v>67.040000000000006</v>
      </c>
      <c r="I3997" s="3">
        <v>32.369999999999997</v>
      </c>
      <c r="J3997" s="3">
        <v>119.13</v>
      </c>
      <c r="K3997" s="3">
        <v>1.06</v>
      </c>
      <c r="L3997" s="3">
        <v>10.3</v>
      </c>
      <c r="M3997" s="3">
        <v>96.84</v>
      </c>
      <c r="N3997" s="3">
        <v>2.89</v>
      </c>
      <c r="O3997" s="3">
        <f>N3997-K3997</f>
        <v>1.83</v>
      </c>
      <c r="P3997" s="3">
        <v>91.97</v>
      </c>
      <c r="Q3997" s="3">
        <f>(O3997/P3997)*100</f>
        <v>1.9897792758508208</v>
      </c>
      <c r="R3997" t="str">
        <f>_xlfn.CONCAT(TEXT(B3997, "mm/dd/yyyy"), "_", E3997)</f>
        <v>06/02/2021_E</v>
      </c>
    </row>
    <row r="3998" spans="1:18" x14ac:dyDescent="0.25">
      <c r="A3998" s="6" t="str">
        <f t="shared" si="124"/>
        <v>0091</v>
      </c>
      <c r="B3998" s="1">
        <f>DATE(MID(C3998,8,4), MID(C3998,12,2), MID(C3998, 14, 2))</f>
        <v>44349</v>
      </c>
      <c r="C3998" t="s">
        <v>7233</v>
      </c>
      <c r="D3998" t="s">
        <v>7245</v>
      </c>
      <c r="E3998" s="6" t="str">
        <f>MID(D3998,3,1)</f>
        <v>E</v>
      </c>
      <c r="F3998" s="6" t="str">
        <f t="shared" si="125"/>
        <v>11</v>
      </c>
      <c r="G3998" s="3">
        <v>91.3</v>
      </c>
      <c r="H3998" s="3">
        <v>67.72</v>
      </c>
      <c r="I3998" s="3">
        <v>36.46</v>
      </c>
      <c r="J3998" s="3">
        <v>145.09</v>
      </c>
      <c r="K3998" s="3">
        <v>1.07</v>
      </c>
      <c r="L3998" s="3">
        <v>12.68</v>
      </c>
      <c r="M3998" s="3">
        <v>115.89</v>
      </c>
      <c r="N3998" s="3">
        <v>2.93</v>
      </c>
      <c r="O3998" s="3">
        <f>N3998-K3998</f>
        <v>1.86</v>
      </c>
      <c r="P3998" s="3">
        <v>110.61</v>
      </c>
      <c r="Q3998" s="3">
        <f>(O3998/P3998)*100</f>
        <v>1.6815839435855713</v>
      </c>
      <c r="R3998" t="str">
        <f>_xlfn.CONCAT(TEXT(B3998, "mm/dd/yyyy"), "_", E3998)</f>
        <v>06/02/2021_E</v>
      </c>
    </row>
    <row r="3999" spans="1:18" x14ac:dyDescent="0.25">
      <c r="A3999" s="6" t="str">
        <f t="shared" si="124"/>
        <v>0091</v>
      </c>
      <c r="B3999" s="1">
        <f>DATE(MID(C3999,8,4), MID(C3999,12,2), MID(C3999, 14, 2))</f>
        <v>44349</v>
      </c>
      <c r="C3999" t="s">
        <v>7233</v>
      </c>
      <c r="D3999" t="s">
        <v>7247</v>
      </c>
      <c r="E3999" s="6" t="str">
        <f>MID(D3999,3,1)</f>
        <v>E</v>
      </c>
      <c r="F3999" s="6" t="str">
        <f t="shared" si="125"/>
        <v>11</v>
      </c>
      <c r="G3999" s="3">
        <v>80.66</v>
      </c>
      <c r="H3999" s="3">
        <v>71.709999999999994</v>
      </c>
      <c r="I3999" s="3">
        <v>39.79</v>
      </c>
      <c r="J3999" s="3">
        <v>177.36</v>
      </c>
      <c r="K3999" s="3">
        <v>1.07</v>
      </c>
      <c r="L3999" s="3">
        <v>14.95</v>
      </c>
      <c r="M3999" s="3">
        <v>145.38</v>
      </c>
      <c r="N3999" s="3">
        <v>3.4</v>
      </c>
      <c r="O3999" s="3">
        <f>N3999-K3999</f>
        <v>2.33</v>
      </c>
      <c r="P3999" s="3">
        <v>130.41999999999999</v>
      </c>
      <c r="Q3999" s="3">
        <f>(O3999/P3999)*100</f>
        <v>1.7865358073915045</v>
      </c>
      <c r="R3999" t="str">
        <f>_xlfn.CONCAT(TEXT(B3999, "mm/dd/yyyy"), "_", E3999)</f>
        <v>06/02/2021_E</v>
      </c>
    </row>
    <row r="4000" spans="1:18" x14ac:dyDescent="0.25">
      <c r="A4000" s="6" t="str">
        <f t="shared" si="124"/>
        <v>0096</v>
      </c>
      <c r="B4000" s="1">
        <f>DATE(MID(C4000,8,4), MID(C4000,12,2), MID(C4000, 14, 2))</f>
        <v>44349</v>
      </c>
      <c r="C4000" t="s">
        <v>7250</v>
      </c>
      <c r="D4000" t="s">
        <v>7249</v>
      </c>
      <c r="E4000" s="6" t="str">
        <f>MID(D4000,3,1)</f>
        <v>E</v>
      </c>
      <c r="F4000" s="6" t="str">
        <f t="shared" si="125"/>
        <v>12</v>
      </c>
      <c r="G4000" s="3">
        <v>56.21</v>
      </c>
      <c r="H4000" s="3">
        <v>44.23</v>
      </c>
      <c r="I4000" s="3">
        <v>26.99</v>
      </c>
      <c r="J4000" s="3">
        <v>55.69</v>
      </c>
      <c r="K4000" s="3">
        <v>1.06</v>
      </c>
      <c r="L4000" s="3">
        <v>5.47</v>
      </c>
      <c r="M4000" s="3">
        <v>46.75</v>
      </c>
      <c r="N4000" s="3">
        <v>1.8</v>
      </c>
      <c r="O4000" s="3">
        <f>N4000-K4000</f>
        <v>0.74</v>
      </c>
      <c r="P4000" s="3">
        <v>44.76</v>
      </c>
      <c r="Q4000" s="3">
        <f>(O4000/P4000)*100</f>
        <v>1.6532618409294013</v>
      </c>
      <c r="R4000" t="str">
        <f>_xlfn.CONCAT(TEXT(B4000, "mm/dd/yyyy"), "_", E4000)</f>
        <v>06/02/2021_E</v>
      </c>
    </row>
    <row r="4001" spans="1:18" x14ac:dyDescent="0.25">
      <c r="A4001" s="6" t="str">
        <f t="shared" si="124"/>
        <v>0096</v>
      </c>
      <c r="B4001" s="1">
        <f>DATE(MID(C4001,8,4), MID(C4001,12,2), MID(C4001, 14, 2))</f>
        <v>44349</v>
      </c>
      <c r="C4001" t="s">
        <v>7250</v>
      </c>
      <c r="D4001" t="s">
        <v>7252</v>
      </c>
      <c r="E4001" s="6" t="str">
        <f>MID(D4001,3,1)</f>
        <v>E</v>
      </c>
      <c r="F4001" s="6" t="str">
        <f t="shared" si="125"/>
        <v>12</v>
      </c>
      <c r="G4001" s="3">
        <v>55.4</v>
      </c>
      <c r="H4001" s="3">
        <v>49</v>
      </c>
      <c r="I4001" s="3">
        <v>29.41</v>
      </c>
      <c r="J4001" s="3">
        <v>52.1</v>
      </c>
      <c r="K4001" s="3">
        <v>1.07</v>
      </c>
      <c r="L4001" s="3">
        <v>6</v>
      </c>
      <c r="M4001" s="3">
        <v>42.9</v>
      </c>
      <c r="N4001" s="3">
        <v>1.8</v>
      </c>
      <c r="O4001" s="3">
        <f>N4001-K4001</f>
        <v>0.73</v>
      </c>
      <c r="P4001" s="3">
        <v>39.880000000000003</v>
      </c>
      <c r="Q4001" s="3">
        <f>(O4001/P4001)*100</f>
        <v>1.8304914744232694</v>
      </c>
      <c r="R4001" t="str">
        <f>_xlfn.CONCAT(TEXT(B4001, "mm/dd/yyyy"), "_", E4001)</f>
        <v>06/02/2021_E</v>
      </c>
    </row>
    <row r="4002" spans="1:18" x14ac:dyDescent="0.25">
      <c r="A4002" s="6" t="str">
        <f t="shared" si="124"/>
        <v>0096</v>
      </c>
      <c r="B4002" s="1">
        <f>DATE(MID(C4002,8,4), MID(C4002,12,2), MID(C4002, 14, 2))</f>
        <v>44349</v>
      </c>
      <c r="C4002" t="s">
        <v>7250</v>
      </c>
      <c r="D4002" t="s">
        <v>7254</v>
      </c>
      <c r="E4002" s="6" t="str">
        <f>MID(D4002,3,1)</f>
        <v>E</v>
      </c>
      <c r="F4002" s="6" t="str">
        <f t="shared" si="125"/>
        <v>12</v>
      </c>
      <c r="G4002" s="3">
        <v>65.260000000000005</v>
      </c>
      <c r="H4002" s="3">
        <v>51.33</v>
      </c>
      <c r="I4002" s="3">
        <v>29.65</v>
      </c>
      <c r="J4002" s="3">
        <v>66.08</v>
      </c>
      <c r="K4002" s="3">
        <v>1.07</v>
      </c>
      <c r="L4002" s="3">
        <v>6.65</v>
      </c>
      <c r="M4002" s="3">
        <v>54.4</v>
      </c>
      <c r="N4002" s="3">
        <v>2.15</v>
      </c>
      <c r="O4002" s="3">
        <f>N4002-K4002</f>
        <v>1.0799999999999998</v>
      </c>
      <c r="P4002" s="3">
        <v>50.16</v>
      </c>
      <c r="Q4002" s="3">
        <f>(O4002/P4002)*100</f>
        <v>2.1531100478468899</v>
      </c>
      <c r="R4002" t="str">
        <f>_xlfn.CONCAT(TEXT(B4002, "mm/dd/yyyy"), "_", E4002)</f>
        <v>06/02/2021_E</v>
      </c>
    </row>
    <row r="4003" spans="1:18" x14ac:dyDescent="0.25">
      <c r="A4003" s="6" t="str">
        <f t="shared" si="124"/>
        <v>0096</v>
      </c>
      <c r="B4003" s="1">
        <f>DATE(MID(C4003,8,4), MID(C4003,12,2), MID(C4003, 14, 2))</f>
        <v>44349</v>
      </c>
      <c r="C4003" t="s">
        <v>7250</v>
      </c>
      <c r="D4003" t="s">
        <v>7256</v>
      </c>
      <c r="E4003" s="6" t="str">
        <f>MID(D4003,3,1)</f>
        <v>E</v>
      </c>
      <c r="F4003" s="6" t="str">
        <f t="shared" si="125"/>
        <v>12</v>
      </c>
      <c r="G4003" s="3">
        <v>50.73</v>
      </c>
      <c r="H4003" s="3">
        <v>51.26</v>
      </c>
      <c r="I4003" s="3">
        <v>27.44</v>
      </c>
      <c r="J4003" s="3">
        <v>49.2</v>
      </c>
      <c r="K4003" s="3">
        <v>1.03</v>
      </c>
      <c r="L4003" s="3">
        <v>4.5599999999999996</v>
      </c>
      <c r="M4003" s="3">
        <v>41.29</v>
      </c>
      <c r="N4003" s="3">
        <v>1.63</v>
      </c>
      <c r="O4003" s="3">
        <f>N4003-K4003</f>
        <v>0.59999999999999987</v>
      </c>
      <c r="P4003" s="3">
        <v>40.17</v>
      </c>
      <c r="Q4003" s="3">
        <f>(O4003/P4003)*100</f>
        <v>1.493651979088872</v>
      </c>
      <c r="R4003" t="str">
        <f>_xlfn.CONCAT(TEXT(B4003, "mm/dd/yyyy"), "_", E4003)</f>
        <v>06/02/2021_E</v>
      </c>
    </row>
    <row r="4004" spans="1:18" x14ac:dyDescent="0.25">
      <c r="A4004" s="6" t="str">
        <f t="shared" si="124"/>
        <v>0096</v>
      </c>
      <c r="B4004" s="1">
        <f>DATE(MID(C4004,8,4), MID(C4004,12,2), MID(C4004, 14, 2))</f>
        <v>44349</v>
      </c>
      <c r="C4004" t="s">
        <v>7250</v>
      </c>
      <c r="D4004" t="s">
        <v>7258</v>
      </c>
      <c r="E4004" s="6" t="str">
        <f>MID(D4004,3,1)</f>
        <v>E</v>
      </c>
      <c r="F4004" s="6" t="str">
        <f t="shared" si="125"/>
        <v>12</v>
      </c>
      <c r="G4004" s="3">
        <v>48.31</v>
      </c>
      <c r="H4004" s="3">
        <v>43.22</v>
      </c>
      <c r="I4004" s="3">
        <v>28.31</v>
      </c>
      <c r="J4004" s="3">
        <v>50.97</v>
      </c>
      <c r="K4004" s="3">
        <v>1.04</v>
      </c>
      <c r="L4004" s="3">
        <v>6.42</v>
      </c>
      <c r="M4004" s="3">
        <v>41.37</v>
      </c>
      <c r="N4004" s="3">
        <v>1.79</v>
      </c>
      <c r="O4004" s="3">
        <f>N4004-K4004</f>
        <v>0.75</v>
      </c>
      <c r="P4004" s="3">
        <v>39.99</v>
      </c>
      <c r="Q4004" s="3">
        <f>(O4004/P4004)*100</f>
        <v>1.8754688672168043</v>
      </c>
      <c r="R4004" t="str">
        <f>_xlfn.CONCAT(TEXT(B4004, "mm/dd/yyyy"), "_", E4004)</f>
        <v>06/02/2021_E</v>
      </c>
    </row>
    <row r="4005" spans="1:18" x14ac:dyDescent="0.25">
      <c r="A4005" s="6" t="str">
        <f t="shared" si="124"/>
        <v>0096</v>
      </c>
      <c r="B4005" s="1">
        <f>DATE(MID(C4005,8,4), MID(C4005,12,2), MID(C4005, 14, 2))</f>
        <v>44349</v>
      </c>
      <c r="C4005" t="s">
        <v>7250</v>
      </c>
      <c r="D4005" t="s">
        <v>7260</v>
      </c>
      <c r="E4005" s="6" t="str">
        <f>MID(D4005,3,1)</f>
        <v>E</v>
      </c>
      <c r="F4005" s="6" t="str">
        <f t="shared" si="125"/>
        <v>12</v>
      </c>
      <c r="G4005" s="3">
        <v>52.31</v>
      </c>
      <c r="H4005" s="3">
        <v>45.75</v>
      </c>
      <c r="I4005" s="3">
        <v>26.21</v>
      </c>
      <c r="J4005" s="3">
        <v>50.71</v>
      </c>
      <c r="K4005" s="3">
        <v>1.04</v>
      </c>
      <c r="L4005" s="3">
        <v>4.97</v>
      </c>
      <c r="M4005" s="3">
        <v>42.93</v>
      </c>
      <c r="N4005" s="3">
        <v>1.69</v>
      </c>
      <c r="O4005" s="3">
        <f>N4005-K4005</f>
        <v>0.64999999999999991</v>
      </c>
      <c r="P4005" s="3">
        <v>41.64</v>
      </c>
      <c r="Q4005" s="3">
        <f>(O4005/P4005)*100</f>
        <v>1.5609990393852062</v>
      </c>
      <c r="R4005" t="str">
        <f>_xlfn.CONCAT(TEXT(B4005, "mm/dd/yyyy"), "_", E4005)</f>
        <v>06/02/2021_E</v>
      </c>
    </row>
    <row r="4006" spans="1:18" x14ac:dyDescent="0.25">
      <c r="A4006" s="6" t="str">
        <f t="shared" si="124"/>
        <v>0096</v>
      </c>
      <c r="B4006" s="1">
        <f>DATE(MID(C4006,8,4), MID(C4006,12,2), MID(C4006, 14, 2))</f>
        <v>44349</v>
      </c>
      <c r="C4006" t="s">
        <v>7250</v>
      </c>
      <c r="D4006" t="s">
        <v>7262</v>
      </c>
      <c r="E4006" s="6" t="str">
        <f>MID(D4006,3,1)</f>
        <v>E</v>
      </c>
      <c r="F4006" s="6" t="str">
        <f t="shared" si="125"/>
        <v>12</v>
      </c>
      <c r="G4006" s="3">
        <v>52.3</v>
      </c>
      <c r="H4006" s="3">
        <v>44.91</v>
      </c>
      <c r="I4006" s="3">
        <v>24.7</v>
      </c>
      <c r="J4006" s="3">
        <v>42.16</v>
      </c>
      <c r="K4006" s="3">
        <v>1.04</v>
      </c>
      <c r="L4006" s="3">
        <v>3.88</v>
      </c>
      <c r="M4006" s="3">
        <v>35.19</v>
      </c>
      <c r="N4006" s="3">
        <v>1.5</v>
      </c>
      <c r="O4006" s="3">
        <f>N4006-K4006</f>
        <v>0.45999999999999996</v>
      </c>
      <c r="P4006" s="3">
        <v>31.41</v>
      </c>
      <c r="Q4006" s="3">
        <f>(O4006/P4006)*100</f>
        <v>1.464501751034702</v>
      </c>
      <c r="R4006" t="str">
        <f>_xlfn.CONCAT(TEXT(B4006, "mm/dd/yyyy"), "_", E4006)</f>
        <v>06/02/2021_E</v>
      </c>
    </row>
    <row r="4007" spans="1:18" x14ac:dyDescent="0.25">
      <c r="A4007" s="6" t="str">
        <f t="shared" si="124"/>
        <v>0096</v>
      </c>
      <c r="B4007" s="1">
        <f>DATE(MID(C4007,8,4), MID(C4007,12,2), MID(C4007, 14, 2))</f>
        <v>44349</v>
      </c>
      <c r="C4007" t="s">
        <v>7250</v>
      </c>
      <c r="D4007" t="s">
        <v>7264</v>
      </c>
      <c r="E4007" s="6" t="str">
        <f>MID(D4007,3,1)</f>
        <v>E</v>
      </c>
      <c r="F4007" s="6" t="str">
        <f t="shared" si="125"/>
        <v>12</v>
      </c>
      <c r="G4007" s="3">
        <v>51.5</v>
      </c>
      <c r="H4007" s="3">
        <v>53.62</v>
      </c>
      <c r="I4007" s="3">
        <v>29.07</v>
      </c>
      <c r="J4007" s="3">
        <v>51.21</v>
      </c>
      <c r="K4007" s="3">
        <v>1.04</v>
      </c>
      <c r="L4007" s="3">
        <v>6.91</v>
      </c>
      <c r="M4007" s="3">
        <v>42</v>
      </c>
      <c r="N4007" s="3">
        <v>1.94</v>
      </c>
      <c r="O4007" s="3">
        <f>N4007-K4007</f>
        <v>0.89999999999999991</v>
      </c>
      <c r="P4007" s="3">
        <v>40.380000000000003</v>
      </c>
      <c r="Q4007" s="3">
        <f>(O4007/P4007)*100</f>
        <v>2.2288261515601779</v>
      </c>
      <c r="R4007" t="str">
        <f>_xlfn.CONCAT(TEXT(B4007, "mm/dd/yyyy"), "_", E4007)</f>
        <v>06/02/2021_E</v>
      </c>
    </row>
    <row r="4008" spans="1:18" x14ac:dyDescent="0.25">
      <c r="A4008" s="6" t="str">
        <f t="shared" si="124"/>
        <v>0102</v>
      </c>
      <c r="B4008" s="1">
        <f>DATE(MID(C4008,8,4), MID(C4008,12,2), MID(C4008, 14, 2))</f>
        <v>44349</v>
      </c>
      <c r="C4008" t="s">
        <v>7267</v>
      </c>
      <c r="D4008" t="s">
        <v>7266</v>
      </c>
      <c r="E4008" s="6" t="str">
        <f>MID(D4008,3,1)</f>
        <v>E</v>
      </c>
      <c r="F4008" s="6" t="str">
        <f t="shared" si="125"/>
        <v>15</v>
      </c>
      <c r="G4008" s="3">
        <v>63.16</v>
      </c>
      <c r="H4008" s="3">
        <v>49.61</v>
      </c>
      <c r="I4008" s="3">
        <v>29.46</v>
      </c>
      <c r="J4008" s="3">
        <v>75.22</v>
      </c>
      <c r="K4008" s="3">
        <v>1.06</v>
      </c>
      <c r="L4008" s="3">
        <v>6.82</v>
      </c>
      <c r="M4008" s="3">
        <v>62.55</v>
      </c>
      <c r="N4008" s="3">
        <v>2.06</v>
      </c>
      <c r="O4008" s="3">
        <f>N4008-K4008</f>
        <v>1</v>
      </c>
      <c r="P4008" s="3">
        <v>58.13</v>
      </c>
      <c r="Q4008" s="3">
        <f>(O4008/P4008)*100</f>
        <v>1.720282126268708</v>
      </c>
      <c r="R4008" t="str">
        <f>_xlfn.CONCAT(TEXT(B4008, "mm/dd/yyyy"), "_", E4008)</f>
        <v>06/02/2021_E</v>
      </c>
    </row>
    <row r="4009" spans="1:18" x14ac:dyDescent="0.25">
      <c r="A4009" s="6" t="str">
        <f t="shared" si="124"/>
        <v>0102</v>
      </c>
      <c r="B4009" s="1">
        <f>DATE(MID(C4009,8,4), MID(C4009,12,2), MID(C4009, 14, 2))</f>
        <v>44349</v>
      </c>
      <c r="C4009" t="s">
        <v>7267</v>
      </c>
      <c r="D4009" t="s">
        <v>7269</v>
      </c>
      <c r="E4009" s="6" t="str">
        <f>MID(D4009,3,1)</f>
        <v>E</v>
      </c>
      <c r="F4009" s="6" t="str">
        <f t="shared" si="125"/>
        <v>15</v>
      </c>
      <c r="G4009" s="3">
        <v>65.13</v>
      </c>
      <c r="H4009" s="3">
        <v>46.09</v>
      </c>
      <c r="I4009" s="3">
        <v>19.420000000000002</v>
      </c>
      <c r="J4009" s="3">
        <v>43.14</v>
      </c>
      <c r="K4009" s="3">
        <v>1.01</v>
      </c>
      <c r="L4009" s="3">
        <v>6.85</v>
      </c>
      <c r="M4009" s="3">
        <v>32.03</v>
      </c>
      <c r="N4009" s="3">
        <v>1.99</v>
      </c>
      <c r="O4009" s="3">
        <f>N4009-K4009</f>
        <v>0.98</v>
      </c>
      <c r="P4009" s="3">
        <v>30.26</v>
      </c>
      <c r="Q4009" s="3">
        <f>(O4009/P4009)*100</f>
        <v>3.2385988103106409</v>
      </c>
      <c r="R4009" t="str">
        <f>_xlfn.CONCAT(TEXT(B4009, "mm/dd/yyyy"), "_", E4009)</f>
        <v>06/02/2021_E</v>
      </c>
    </row>
    <row r="4010" spans="1:18" x14ac:dyDescent="0.25">
      <c r="A4010" s="6" t="str">
        <f t="shared" si="124"/>
        <v>0102</v>
      </c>
      <c r="B4010" s="1">
        <f>DATE(MID(C4010,8,4), MID(C4010,12,2), MID(C4010, 14, 2))</f>
        <v>44349</v>
      </c>
      <c r="C4010" t="s">
        <v>7267</v>
      </c>
      <c r="D4010" t="s">
        <v>7271</v>
      </c>
      <c r="E4010" s="6" t="str">
        <f>MID(D4010,3,1)</f>
        <v>E</v>
      </c>
      <c r="F4010" s="6" t="str">
        <f t="shared" si="125"/>
        <v>15</v>
      </c>
      <c r="G4010" s="3">
        <v>65.55</v>
      </c>
      <c r="H4010" s="3">
        <v>49.82</v>
      </c>
      <c r="I4010" s="3">
        <v>21.87</v>
      </c>
      <c r="J4010" s="3">
        <v>42.72</v>
      </c>
      <c r="K4010" s="3">
        <v>1.03</v>
      </c>
      <c r="L4010" s="3">
        <v>5.23</v>
      </c>
      <c r="M4010" s="3">
        <v>36.75</v>
      </c>
      <c r="N4010" s="3">
        <v>1.88</v>
      </c>
      <c r="O4010" s="3">
        <f>N4010-K4010</f>
        <v>0.84999999999999987</v>
      </c>
      <c r="P4010" s="3">
        <v>34.18</v>
      </c>
      <c r="Q4010" s="3">
        <f>(O4010/P4010)*100</f>
        <v>2.4868344060854297</v>
      </c>
      <c r="R4010" t="str">
        <f>_xlfn.CONCAT(TEXT(B4010, "mm/dd/yyyy"), "_", E4010)</f>
        <v>06/02/2021_E</v>
      </c>
    </row>
    <row r="4011" spans="1:18" x14ac:dyDescent="0.25">
      <c r="A4011" s="6" t="str">
        <f t="shared" si="124"/>
        <v>0102</v>
      </c>
      <c r="B4011" s="1">
        <f>DATE(MID(C4011,8,4), MID(C4011,12,2), MID(C4011, 14, 2))</f>
        <v>44349</v>
      </c>
      <c r="C4011" t="s">
        <v>7267</v>
      </c>
      <c r="D4011" t="s">
        <v>7273</v>
      </c>
      <c r="E4011" s="6" t="str">
        <f>MID(D4011,3,1)</f>
        <v>E</v>
      </c>
      <c r="F4011" s="6" t="str">
        <f t="shared" si="125"/>
        <v>15</v>
      </c>
      <c r="G4011" s="3">
        <v>56.76</v>
      </c>
      <c r="H4011" s="3">
        <v>41.01</v>
      </c>
      <c r="I4011" s="3">
        <v>22.42</v>
      </c>
      <c r="J4011" s="3">
        <v>38.340000000000003</v>
      </c>
      <c r="K4011" s="3">
        <v>1.02</v>
      </c>
      <c r="L4011" s="3">
        <v>5.77</v>
      </c>
      <c r="M4011" s="3">
        <v>31.3</v>
      </c>
      <c r="N4011" s="3">
        <v>1.62</v>
      </c>
      <c r="O4011" s="3">
        <f>N4011-K4011</f>
        <v>0.60000000000000009</v>
      </c>
      <c r="P4011" s="3">
        <v>29.81</v>
      </c>
      <c r="Q4011" s="3">
        <f>(O4011/P4011)*100</f>
        <v>2.0127474002012748</v>
      </c>
      <c r="R4011" t="str">
        <f>_xlfn.CONCAT(TEXT(B4011, "mm/dd/yyyy"), "_", E4011)</f>
        <v>06/02/2021_E</v>
      </c>
    </row>
    <row r="4012" spans="1:18" x14ac:dyDescent="0.25">
      <c r="A4012" s="6" t="str">
        <f t="shared" si="124"/>
        <v>0102</v>
      </c>
      <c r="B4012" s="1">
        <f>DATE(MID(C4012,8,4), MID(C4012,12,2), MID(C4012, 14, 2))</f>
        <v>44349</v>
      </c>
      <c r="C4012" t="s">
        <v>7267</v>
      </c>
      <c r="D4012" t="s">
        <v>7275</v>
      </c>
      <c r="E4012" s="6" t="str">
        <f>MID(D4012,3,1)</f>
        <v>E</v>
      </c>
      <c r="F4012" s="6" t="str">
        <f t="shared" si="125"/>
        <v>15</v>
      </c>
      <c r="G4012" s="3">
        <v>60.39</v>
      </c>
      <c r="H4012" s="3">
        <v>45.54</v>
      </c>
      <c r="I4012" s="3">
        <v>22.58</v>
      </c>
      <c r="J4012" s="3">
        <v>52.62</v>
      </c>
      <c r="K4012" s="3">
        <v>1.07</v>
      </c>
      <c r="L4012" s="3">
        <v>5.6</v>
      </c>
      <c r="M4012" s="3">
        <v>43.63</v>
      </c>
      <c r="N4012" s="3">
        <v>1.88</v>
      </c>
      <c r="O4012" s="3">
        <f>N4012-K4012</f>
        <v>0.80999999999999983</v>
      </c>
      <c r="P4012" s="3">
        <v>38.96</v>
      </c>
      <c r="Q4012" s="3">
        <f>(O4012/P4012)*100</f>
        <v>2.079055441478439</v>
      </c>
      <c r="R4012" t="str">
        <f>_xlfn.CONCAT(TEXT(B4012, "mm/dd/yyyy"), "_", E4012)</f>
        <v>06/02/2021_E</v>
      </c>
    </row>
    <row r="4013" spans="1:18" x14ac:dyDescent="0.25">
      <c r="A4013" s="6" t="str">
        <f t="shared" si="124"/>
        <v>0102</v>
      </c>
      <c r="B4013" s="1">
        <f>DATE(MID(C4013,8,4), MID(C4013,12,2), MID(C4013, 14, 2))</f>
        <v>44349</v>
      </c>
      <c r="C4013" t="s">
        <v>7267</v>
      </c>
      <c r="D4013" t="s">
        <v>7277</v>
      </c>
      <c r="E4013" s="6" t="str">
        <f>MID(D4013,3,1)</f>
        <v>E</v>
      </c>
      <c r="F4013" s="6" t="str">
        <f t="shared" si="125"/>
        <v>15</v>
      </c>
      <c r="G4013" s="3">
        <v>64.489999999999995</v>
      </c>
      <c r="H4013" s="3">
        <v>65.55</v>
      </c>
      <c r="I4013" s="3">
        <v>27.16</v>
      </c>
      <c r="J4013" s="3">
        <v>62.7</v>
      </c>
      <c r="K4013" s="3">
        <v>1.07</v>
      </c>
      <c r="L4013" s="3">
        <v>8.77</v>
      </c>
      <c r="M4013" s="3">
        <v>47.69</v>
      </c>
      <c r="N4013" s="3">
        <v>2.09</v>
      </c>
      <c r="O4013" s="3">
        <f>N4013-K4013</f>
        <v>1.0199999999999998</v>
      </c>
      <c r="P4013" s="3">
        <v>43.87</v>
      </c>
      <c r="Q4013" s="3">
        <f>(O4013/P4013)*100</f>
        <v>2.3250512878960561</v>
      </c>
      <c r="R4013" t="str">
        <f>_xlfn.CONCAT(TEXT(B4013, "mm/dd/yyyy"), "_", E4013)</f>
        <v>06/02/2021_E</v>
      </c>
    </row>
    <row r="4014" spans="1:18" x14ac:dyDescent="0.25">
      <c r="A4014" s="6" t="str">
        <f t="shared" si="124"/>
        <v>0102</v>
      </c>
      <c r="B4014" s="1">
        <f>DATE(MID(C4014,8,4), MID(C4014,12,2), MID(C4014, 14, 2))</f>
        <v>44349</v>
      </c>
      <c r="C4014" t="s">
        <v>7267</v>
      </c>
      <c r="D4014" t="s">
        <v>7279</v>
      </c>
      <c r="E4014" s="6" t="str">
        <f>MID(D4014,3,1)</f>
        <v>E</v>
      </c>
      <c r="F4014" s="6" t="str">
        <f t="shared" si="125"/>
        <v>15</v>
      </c>
      <c r="G4014" s="3">
        <v>61.66</v>
      </c>
      <c r="H4014" s="3">
        <v>43.09</v>
      </c>
      <c r="I4014" s="3">
        <v>19.22</v>
      </c>
      <c r="J4014" s="3">
        <v>37.89</v>
      </c>
      <c r="K4014" s="3">
        <v>1.07</v>
      </c>
      <c r="L4014" s="3">
        <v>5.58</v>
      </c>
      <c r="M4014" s="3">
        <v>30.22</v>
      </c>
      <c r="N4014" s="3">
        <v>1.62</v>
      </c>
      <c r="O4014" s="3">
        <f>N4014-K4014</f>
        <v>0.55000000000000004</v>
      </c>
      <c r="P4014" s="3">
        <v>28.38</v>
      </c>
      <c r="Q4014" s="3">
        <f>(O4014/P4014)*100</f>
        <v>1.9379844961240313</v>
      </c>
      <c r="R4014" t="str">
        <f>_xlfn.CONCAT(TEXT(B4014, "mm/dd/yyyy"), "_", E4014)</f>
        <v>06/02/2021_E</v>
      </c>
    </row>
    <row r="4015" spans="1:18" x14ac:dyDescent="0.25">
      <c r="A4015" s="6" t="str">
        <f t="shared" si="124"/>
        <v>0102</v>
      </c>
      <c r="B4015" s="1">
        <f>DATE(MID(C4015,8,4), MID(C4015,12,2), MID(C4015, 14, 2))</f>
        <v>44349</v>
      </c>
      <c r="C4015" t="s">
        <v>7267</v>
      </c>
      <c r="D4015" t="s">
        <v>7281</v>
      </c>
      <c r="E4015" s="6" t="str">
        <f>MID(D4015,3,1)</f>
        <v>E</v>
      </c>
      <c r="F4015" s="6" t="str">
        <f t="shared" si="125"/>
        <v>15</v>
      </c>
      <c r="G4015" s="3">
        <v>53.97</v>
      </c>
      <c r="H4015" s="3">
        <v>46.42</v>
      </c>
      <c r="I4015" s="3">
        <v>26.22</v>
      </c>
      <c r="J4015" s="3">
        <v>42.62</v>
      </c>
      <c r="K4015" s="3">
        <v>1.06</v>
      </c>
      <c r="L4015" s="3">
        <v>6.08</v>
      </c>
      <c r="M4015" s="3">
        <v>31.93</v>
      </c>
      <c r="N4015" s="3">
        <v>1.84</v>
      </c>
      <c r="O4015" s="3">
        <f>N4015-K4015</f>
        <v>0.78</v>
      </c>
      <c r="P4015" s="3">
        <v>29.2</v>
      </c>
      <c r="Q4015" s="3">
        <f>(O4015/P4015)*100</f>
        <v>2.6712328767123288</v>
      </c>
      <c r="R4015" t="str">
        <f>_xlfn.CONCAT(TEXT(B4015, "mm/dd/yyyy"), "_", E4015)</f>
        <v>06/02/2021_E</v>
      </c>
    </row>
    <row r="4016" spans="1:18" x14ac:dyDescent="0.25">
      <c r="A4016" s="6" t="str">
        <f t="shared" si="124"/>
        <v>0102</v>
      </c>
      <c r="B4016" s="1">
        <f>DATE(MID(C4016,8,4), MID(C4016,12,2), MID(C4016, 14, 2))</f>
        <v>44349</v>
      </c>
      <c r="C4016" t="s">
        <v>7267</v>
      </c>
      <c r="D4016" t="s">
        <v>7283</v>
      </c>
      <c r="E4016" s="6" t="str">
        <f>MID(D4016,3,1)</f>
        <v>E</v>
      </c>
      <c r="F4016" s="6" t="str">
        <f t="shared" si="125"/>
        <v>15</v>
      </c>
      <c r="G4016" s="3">
        <v>57.09</v>
      </c>
      <c r="H4016" s="3">
        <v>52.14</v>
      </c>
      <c r="I4016" s="3">
        <v>20.88</v>
      </c>
      <c r="J4016" s="3">
        <v>37.799999999999997</v>
      </c>
      <c r="K4016" s="3">
        <v>1.06</v>
      </c>
      <c r="L4016" s="3">
        <v>5.34</v>
      </c>
      <c r="M4016" s="3">
        <v>31.59</v>
      </c>
      <c r="N4016" s="3">
        <v>1.72</v>
      </c>
      <c r="O4016" s="3">
        <f>N4016-K4016</f>
        <v>0.65999999999999992</v>
      </c>
      <c r="P4016" s="3">
        <v>28.73</v>
      </c>
      <c r="Q4016" s="3">
        <f>(O4016/P4016)*100</f>
        <v>2.2972502610511656</v>
      </c>
      <c r="R4016" t="str">
        <f>_xlfn.CONCAT(TEXT(B4016, "mm/dd/yyyy"), "_", E4016)</f>
        <v>06/02/2021_E</v>
      </c>
    </row>
    <row r="4017" spans="1:18" x14ac:dyDescent="0.25">
      <c r="A4017" s="6" t="str">
        <f t="shared" si="124"/>
        <v>0156</v>
      </c>
      <c r="B4017" s="1">
        <f>DATE(MID(C4017,8,4), MID(C4017,12,2), MID(C4017, 14, 2))</f>
        <v>44349</v>
      </c>
      <c r="C4017" t="s">
        <v>9614</v>
      </c>
      <c r="D4017" t="s">
        <v>9613</v>
      </c>
      <c r="E4017" s="6" t="str">
        <f>MID(D4017,3,1)</f>
        <v>W</v>
      </c>
      <c r="F4017" s="6" t="str">
        <f t="shared" si="125"/>
        <v>1</v>
      </c>
      <c r="G4017" s="3">
        <v>78.34</v>
      </c>
      <c r="H4017" s="3">
        <v>68.510000000000005</v>
      </c>
      <c r="I4017" s="3">
        <v>37.159999999999997</v>
      </c>
      <c r="J4017" s="3">
        <v>119.03</v>
      </c>
      <c r="K4017" s="3">
        <v>1.08</v>
      </c>
      <c r="L4017" s="3">
        <v>12.58</v>
      </c>
      <c r="M4017" s="3">
        <v>95.54</v>
      </c>
      <c r="N4017" s="3">
        <v>3.1</v>
      </c>
      <c r="O4017" s="3">
        <f>N4017-K4017</f>
        <v>2.02</v>
      </c>
      <c r="P4017" s="3">
        <v>92.69</v>
      </c>
      <c r="Q4017" s="3">
        <f>(O4017/P4017)*100</f>
        <v>2.1793073686481823</v>
      </c>
      <c r="R4017" t="str">
        <f>_xlfn.CONCAT(TEXT(B4017, "mm/dd/yyyy"), "_", E4017)</f>
        <v>06/02/2021_W</v>
      </c>
    </row>
    <row r="4018" spans="1:18" x14ac:dyDescent="0.25">
      <c r="A4018" s="6" t="str">
        <f t="shared" si="124"/>
        <v>0156</v>
      </c>
      <c r="B4018" s="1">
        <f>DATE(MID(C4018,8,4), MID(C4018,12,2), MID(C4018, 14, 2))</f>
        <v>44349</v>
      </c>
      <c r="C4018" t="s">
        <v>9614</v>
      </c>
      <c r="D4018" t="s">
        <v>9616</v>
      </c>
      <c r="E4018" s="6" t="str">
        <f>MID(D4018,3,1)</f>
        <v>W</v>
      </c>
      <c r="F4018" s="6" t="str">
        <f t="shared" si="125"/>
        <v>1</v>
      </c>
      <c r="G4018" s="3">
        <v>82.38</v>
      </c>
      <c r="H4018" s="3">
        <v>60.21</v>
      </c>
      <c r="I4018" s="3">
        <v>34.520000000000003</v>
      </c>
      <c r="J4018" s="3">
        <v>121.16</v>
      </c>
      <c r="K4018" s="3">
        <v>1.07</v>
      </c>
      <c r="L4018" s="3">
        <v>13.46</v>
      </c>
      <c r="M4018" s="3">
        <v>97.87</v>
      </c>
      <c r="N4018" s="3">
        <v>3.84</v>
      </c>
      <c r="O4018" s="3">
        <f>N4018-K4018</f>
        <v>2.7699999999999996</v>
      </c>
      <c r="P4018" s="3">
        <v>96.01</v>
      </c>
      <c r="Q4018" s="3">
        <f>(O4018/P4018)*100</f>
        <v>2.8851161337360685</v>
      </c>
      <c r="R4018" t="str">
        <f>_xlfn.CONCAT(TEXT(B4018, "mm/dd/yyyy"), "_", E4018)</f>
        <v>06/02/2021_W</v>
      </c>
    </row>
    <row r="4019" spans="1:18" x14ac:dyDescent="0.25">
      <c r="A4019" s="6" t="str">
        <f t="shared" si="124"/>
        <v>0156</v>
      </c>
      <c r="B4019" s="1">
        <f>DATE(MID(C4019,8,4), MID(C4019,12,2), MID(C4019, 14, 2))</f>
        <v>44349</v>
      </c>
      <c r="C4019" t="s">
        <v>9614</v>
      </c>
      <c r="D4019" t="s">
        <v>9618</v>
      </c>
      <c r="E4019" s="6" t="str">
        <f>MID(D4019,3,1)</f>
        <v>W</v>
      </c>
      <c r="F4019" s="6" t="str">
        <f t="shared" si="125"/>
        <v>1</v>
      </c>
      <c r="G4019" s="3">
        <v>63.52</v>
      </c>
      <c r="H4019" s="3">
        <v>62.56</v>
      </c>
      <c r="I4019" s="3">
        <v>31.75</v>
      </c>
      <c r="J4019" s="3">
        <v>84.68</v>
      </c>
      <c r="K4019" s="3">
        <v>1.05</v>
      </c>
      <c r="L4019" s="3">
        <v>7.19</v>
      </c>
      <c r="M4019" s="3">
        <v>69.760000000000005</v>
      </c>
      <c r="N4019" s="3">
        <v>2.0499999999999998</v>
      </c>
      <c r="O4019" s="3">
        <f>N4019-K4019</f>
        <v>0.99999999999999978</v>
      </c>
      <c r="P4019" s="3">
        <v>66.38</v>
      </c>
      <c r="Q4019" s="3">
        <f>(O4019/P4019)*100</f>
        <v>1.5064778547755346</v>
      </c>
      <c r="R4019" t="str">
        <f>_xlfn.CONCAT(TEXT(B4019, "mm/dd/yyyy"), "_", E4019)</f>
        <v>06/02/2021_W</v>
      </c>
    </row>
    <row r="4020" spans="1:18" x14ac:dyDescent="0.25">
      <c r="A4020" s="6" t="str">
        <f t="shared" si="124"/>
        <v>0156</v>
      </c>
      <c r="B4020" s="1">
        <f>DATE(MID(C4020,8,4), MID(C4020,12,2), MID(C4020, 14, 2))</f>
        <v>44349</v>
      </c>
      <c r="C4020" t="s">
        <v>9614</v>
      </c>
      <c r="D4020" t="s">
        <v>9620</v>
      </c>
      <c r="E4020" s="6" t="str">
        <f>MID(D4020,3,1)</f>
        <v>W</v>
      </c>
      <c r="F4020" s="6" t="str">
        <f t="shared" si="125"/>
        <v>1</v>
      </c>
      <c r="G4020" s="3">
        <v>60.73</v>
      </c>
      <c r="H4020" s="3">
        <v>68.239999999999995</v>
      </c>
      <c r="I4020" s="3">
        <v>30.13</v>
      </c>
      <c r="J4020" s="3">
        <v>75.2</v>
      </c>
      <c r="K4020" s="3">
        <v>1.05</v>
      </c>
      <c r="L4020" s="3">
        <v>12.41</v>
      </c>
      <c r="M4020" s="3">
        <v>60.12</v>
      </c>
      <c r="N4020" s="3">
        <v>3.09</v>
      </c>
      <c r="O4020" s="3">
        <f>N4020-K4020</f>
        <v>2.04</v>
      </c>
      <c r="P4020" s="3">
        <v>57.77</v>
      </c>
      <c r="Q4020" s="3">
        <f>(O4020/P4020)*100</f>
        <v>3.5312445906179679</v>
      </c>
      <c r="R4020" t="str">
        <f>_xlfn.CONCAT(TEXT(B4020, "mm/dd/yyyy"), "_", E4020)</f>
        <v>06/02/2021_W</v>
      </c>
    </row>
    <row r="4021" spans="1:18" x14ac:dyDescent="0.25">
      <c r="A4021" s="6" t="str">
        <f t="shared" si="124"/>
        <v>0156</v>
      </c>
      <c r="B4021" s="1">
        <f>DATE(MID(C4021,8,4), MID(C4021,12,2), MID(C4021, 14, 2))</f>
        <v>44349</v>
      </c>
      <c r="C4021" t="s">
        <v>9614</v>
      </c>
      <c r="D4021" t="s">
        <v>9622</v>
      </c>
      <c r="E4021" s="6" t="str">
        <f>MID(D4021,3,1)</f>
        <v>W</v>
      </c>
      <c r="F4021" s="6" t="str">
        <f t="shared" si="125"/>
        <v>1</v>
      </c>
      <c r="G4021" s="3">
        <v>82.93</v>
      </c>
      <c r="H4021" s="3">
        <v>80.23</v>
      </c>
      <c r="I4021" s="3">
        <v>37.82</v>
      </c>
      <c r="J4021" s="3">
        <v>148.35</v>
      </c>
      <c r="K4021" s="3">
        <v>1.06</v>
      </c>
      <c r="L4021" s="3">
        <v>14.35</v>
      </c>
      <c r="M4021" s="3">
        <v>119.95</v>
      </c>
      <c r="N4021" s="3">
        <v>3.38</v>
      </c>
      <c r="O4021" s="3">
        <f>N4021-K4021</f>
        <v>2.3199999999999998</v>
      </c>
      <c r="P4021" s="3">
        <v>115.83</v>
      </c>
      <c r="Q4021" s="3">
        <f>(O4021/P4021)*100</f>
        <v>2.0029353362686697</v>
      </c>
      <c r="R4021" t="str">
        <f>_xlfn.CONCAT(TEXT(B4021, "mm/dd/yyyy"), "_", E4021)</f>
        <v>06/02/2021_W</v>
      </c>
    </row>
    <row r="4022" spans="1:18" x14ac:dyDescent="0.25">
      <c r="A4022" s="6" t="str">
        <f t="shared" si="124"/>
        <v>0156</v>
      </c>
      <c r="B4022" s="1">
        <f>DATE(MID(C4022,8,4), MID(C4022,12,2), MID(C4022, 14, 2))</f>
        <v>44349</v>
      </c>
      <c r="C4022" t="s">
        <v>9614</v>
      </c>
      <c r="D4022" t="s">
        <v>9624</v>
      </c>
      <c r="E4022" s="6" t="str">
        <f>MID(D4022,3,1)</f>
        <v>W</v>
      </c>
      <c r="F4022" s="6" t="str">
        <f t="shared" si="125"/>
        <v>1</v>
      </c>
      <c r="G4022" s="3">
        <v>73.98</v>
      </c>
      <c r="H4022" s="3">
        <v>65.58</v>
      </c>
      <c r="I4022" s="3">
        <v>38.07</v>
      </c>
      <c r="J4022" s="3">
        <v>124.37</v>
      </c>
      <c r="K4022" s="3">
        <v>1.06</v>
      </c>
      <c r="L4022" s="3">
        <v>11.63</v>
      </c>
      <c r="M4022" s="3">
        <v>104.19</v>
      </c>
      <c r="N4022" s="3">
        <v>2.94</v>
      </c>
      <c r="O4022" s="3">
        <f>N4022-K4022</f>
        <v>1.88</v>
      </c>
      <c r="P4022" s="3">
        <v>100.78</v>
      </c>
      <c r="Q4022" s="3">
        <f>(O4022/P4022)*100</f>
        <v>1.8654494939472115</v>
      </c>
      <c r="R4022" t="str">
        <f>_xlfn.CONCAT(TEXT(B4022, "mm/dd/yyyy"), "_", E4022)</f>
        <v>06/02/2021_W</v>
      </c>
    </row>
    <row r="4023" spans="1:18" x14ac:dyDescent="0.25">
      <c r="A4023" s="6" t="str">
        <f t="shared" si="124"/>
        <v>0156</v>
      </c>
      <c r="B4023" s="1">
        <f>DATE(MID(C4023,8,4), MID(C4023,12,2), MID(C4023, 14, 2))</f>
        <v>44349</v>
      </c>
      <c r="C4023" t="s">
        <v>9614</v>
      </c>
      <c r="D4023" t="s">
        <v>9626</v>
      </c>
      <c r="E4023" s="6" t="str">
        <f>MID(D4023,3,1)</f>
        <v>W</v>
      </c>
      <c r="F4023" s="6" t="str">
        <f t="shared" si="125"/>
        <v>1</v>
      </c>
      <c r="G4023" s="3">
        <v>70.28</v>
      </c>
      <c r="H4023" s="3">
        <v>64.069999999999993</v>
      </c>
      <c r="I4023" s="3">
        <v>28.89</v>
      </c>
      <c r="J4023" s="3">
        <v>98.37</v>
      </c>
      <c r="K4023" s="3">
        <v>1.06</v>
      </c>
      <c r="L4023" s="3">
        <v>9.51</v>
      </c>
      <c r="M4023" s="3">
        <v>82.52</v>
      </c>
      <c r="N4023" s="3">
        <v>2.69</v>
      </c>
      <c r="O4023" s="3">
        <f>N4023-K4023</f>
        <v>1.63</v>
      </c>
      <c r="P4023" s="3">
        <v>79.349999999999994</v>
      </c>
      <c r="Q4023" s="3">
        <f>(O4023/P4023)*100</f>
        <v>2.0541902961562699</v>
      </c>
      <c r="R4023" t="str">
        <f>_xlfn.CONCAT(TEXT(B4023, "mm/dd/yyyy"), "_", E4023)</f>
        <v>06/02/2021_W</v>
      </c>
    </row>
    <row r="4024" spans="1:18" x14ac:dyDescent="0.25">
      <c r="A4024" s="6" t="str">
        <f t="shared" si="124"/>
        <v>0156</v>
      </c>
      <c r="B4024" s="1">
        <f>DATE(MID(C4024,8,4), MID(C4024,12,2), MID(C4024, 14, 2))</f>
        <v>44349</v>
      </c>
      <c r="C4024" t="s">
        <v>9614</v>
      </c>
      <c r="D4024" t="s">
        <v>9628</v>
      </c>
      <c r="E4024" s="6" t="str">
        <f>MID(D4024,3,1)</f>
        <v>W</v>
      </c>
      <c r="F4024" s="6" t="str">
        <f t="shared" si="125"/>
        <v>1</v>
      </c>
      <c r="G4024" s="3">
        <v>89.09</v>
      </c>
      <c r="H4024" s="3">
        <v>66.38</v>
      </c>
      <c r="I4024" s="3">
        <v>32.5</v>
      </c>
      <c r="J4024" s="3">
        <v>136.96</v>
      </c>
      <c r="K4024" s="3">
        <v>1.07</v>
      </c>
      <c r="L4024" s="3">
        <v>13.01</v>
      </c>
      <c r="M4024" s="3">
        <v>110.24</v>
      </c>
      <c r="N4024" s="3">
        <v>3.14</v>
      </c>
      <c r="O4024" s="3">
        <f>N4024-K4024</f>
        <v>2.0700000000000003</v>
      </c>
      <c r="P4024" s="3">
        <v>108.06</v>
      </c>
      <c r="Q4024" s="3">
        <f>(O4024/P4024)*100</f>
        <v>1.9156024430871741</v>
      </c>
      <c r="R4024" t="str">
        <f>_xlfn.CONCAT(TEXT(B4024, "mm/dd/yyyy"), "_", E4024)</f>
        <v>06/02/2021_W</v>
      </c>
    </row>
    <row r="4025" spans="1:18" x14ac:dyDescent="0.25">
      <c r="A4025" s="6" t="str">
        <f t="shared" si="124"/>
        <v>0156</v>
      </c>
      <c r="B4025" s="1">
        <f>DATE(MID(C4025,8,4), MID(C4025,12,2), MID(C4025, 14, 2))</f>
        <v>44349</v>
      </c>
      <c r="C4025" t="s">
        <v>9614</v>
      </c>
      <c r="D4025" t="s">
        <v>9630</v>
      </c>
      <c r="E4025" s="6" t="str">
        <f>MID(D4025,3,1)</f>
        <v>W</v>
      </c>
      <c r="F4025" s="6" t="str">
        <f t="shared" si="125"/>
        <v>1</v>
      </c>
      <c r="G4025" s="3">
        <v>62.64</v>
      </c>
      <c r="H4025" s="3">
        <v>66.040000000000006</v>
      </c>
      <c r="I4025" s="3">
        <v>41.49</v>
      </c>
      <c r="J4025" s="3">
        <v>100.97</v>
      </c>
      <c r="K4025" s="3">
        <v>1.07</v>
      </c>
      <c r="L4025" s="3">
        <v>10.73</v>
      </c>
      <c r="M4025" s="3">
        <v>82.16</v>
      </c>
      <c r="N4025" s="3">
        <v>2.9</v>
      </c>
      <c r="O4025" s="3">
        <f>N4025-K4025</f>
        <v>1.8299999999999998</v>
      </c>
      <c r="P4025" s="3">
        <v>79.97</v>
      </c>
      <c r="Q4025" s="3">
        <f>(O4025/P4025)*100</f>
        <v>2.2883581343003625</v>
      </c>
      <c r="R4025" t="str">
        <f>_xlfn.CONCAT(TEXT(B4025, "mm/dd/yyyy"), "_", E4025)</f>
        <v>06/02/2021_W</v>
      </c>
    </row>
    <row r="4026" spans="1:18" x14ac:dyDescent="0.25">
      <c r="A4026" s="6" t="str">
        <f t="shared" si="124"/>
        <v>0156</v>
      </c>
      <c r="B4026" s="1">
        <f>DATE(MID(C4026,8,4), MID(C4026,12,2), MID(C4026, 14, 2))</f>
        <v>44349</v>
      </c>
      <c r="C4026" t="s">
        <v>9614</v>
      </c>
      <c r="D4026" t="s">
        <v>9632</v>
      </c>
      <c r="E4026" s="6" t="str">
        <f>MID(D4026,3,1)</f>
        <v>W</v>
      </c>
      <c r="F4026" s="6" t="str">
        <f t="shared" si="125"/>
        <v>1</v>
      </c>
      <c r="G4026" s="3">
        <v>76.8</v>
      </c>
      <c r="H4026" s="3">
        <v>61.28</v>
      </c>
      <c r="I4026" s="3">
        <v>44.15</v>
      </c>
      <c r="J4026" s="3">
        <v>120.48</v>
      </c>
      <c r="K4026" s="3">
        <v>1.07</v>
      </c>
      <c r="L4026" s="3">
        <v>13.32</v>
      </c>
      <c r="M4026" s="3">
        <v>95.08</v>
      </c>
      <c r="N4026" s="3">
        <v>3.65</v>
      </c>
      <c r="O4026" s="3">
        <f>N4026-K4026</f>
        <v>2.58</v>
      </c>
      <c r="P4026" s="3">
        <v>92.44</v>
      </c>
      <c r="Q4026" s="3">
        <f>(O4026/P4026)*100</f>
        <v>2.7909995672868888</v>
      </c>
      <c r="R4026" t="str">
        <f>_xlfn.CONCAT(TEXT(B4026, "mm/dd/yyyy"), "_", E4026)</f>
        <v>06/02/2021_W</v>
      </c>
    </row>
    <row r="4027" spans="1:18" x14ac:dyDescent="0.25">
      <c r="A4027" s="6" t="str">
        <f t="shared" si="124"/>
        <v>0156</v>
      </c>
      <c r="B4027" s="1">
        <f>DATE(MID(C4027,8,4), MID(C4027,12,2), MID(C4027, 14, 2))</f>
        <v>44349</v>
      </c>
      <c r="C4027" t="s">
        <v>9614</v>
      </c>
      <c r="D4027" t="s">
        <v>9634</v>
      </c>
      <c r="E4027" s="6" t="str">
        <f>MID(D4027,3,1)</f>
        <v>W</v>
      </c>
      <c r="F4027" s="6" t="str">
        <f t="shared" si="125"/>
        <v>1</v>
      </c>
      <c r="G4027" s="3">
        <v>74.510000000000005</v>
      </c>
      <c r="H4027" s="3">
        <v>74.650000000000006</v>
      </c>
      <c r="I4027" s="3">
        <v>41.54</v>
      </c>
      <c r="J4027" s="3">
        <v>136.03</v>
      </c>
      <c r="K4027" s="3">
        <v>1.06</v>
      </c>
      <c r="L4027" s="3">
        <v>15.96</v>
      </c>
      <c r="M4027" s="3">
        <v>104.33</v>
      </c>
      <c r="N4027" s="3">
        <v>3.9</v>
      </c>
      <c r="O4027" s="3">
        <f>N4027-K4027</f>
        <v>2.84</v>
      </c>
      <c r="P4027" s="3">
        <v>100.03</v>
      </c>
      <c r="Q4027" s="3">
        <f>(O4027/P4027)*100</f>
        <v>2.8391482555233427</v>
      </c>
      <c r="R4027" t="str">
        <f>_xlfn.CONCAT(TEXT(B4027, "mm/dd/yyyy"), "_", E4027)</f>
        <v>06/02/2021_W</v>
      </c>
    </row>
    <row r="4028" spans="1:18" x14ac:dyDescent="0.25">
      <c r="A4028" s="6" t="str">
        <f t="shared" si="124"/>
        <v>0156</v>
      </c>
      <c r="B4028" s="1">
        <f>DATE(MID(C4028,8,4), MID(C4028,12,2), MID(C4028, 14, 2))</f>
        <v>44349</v>
      </c>
      <c r="C4028" t="s">
        <v>9614</v>
      </c>
      <c r="D4028" t="s">
        <v>9636</v>
      </c>
      <c r="E4028" s="6" t="str">
        <f>MID(D4028,3,1)</f>
        <v>W</v>
      </c>
      <c r="F4028" s="6" t="str">
        <f t="shared" si="125"/>
        <v>1</v>
      </c>
      <c r="G4028" s="3">
        <v>85.08</v>
      </c>
      <c r="H4028" s="3">
        <v>79.58</v>
      </c>
      <c r="I4028" s="3">
        <v>35.119999999999997</v>
      </c>
      <c r="J4028" s="3">
        <v>136.02000000000001</v>
      </c>
      <c r="K4028" s="3">
        <v>1.05</v>
      </c>
      <c r="L4028" s="3">
        <v>17.75</v>
      </c>
      <c r="M4028" s="3">
        <v>103.92</v>
      </c>
      <c r="N4028" s="3">
        <v>4.45</v>
      </c>
      <c r="O4028" s="3">
        <f>N4028-K4028</f>
        <v>3.4000000000000004</v>
      </c>
      <c r="P4028" s="3">
        <v>100.55</v>
      </c>
      <c r="Q4028" s="3">
        <f>(O4028/P4028)*100</f>
        <v>3.3814022874191947</v>
      </c>
      <c r="R4028" t="str">
        <f>_xlfn.CONCAT(TEXT(B4028, "mm/dd/yyyy"), "_", E4028)</f>
        <v>06/02/2021_W</v>
      </c>
    </row>
    <row r="4029" spans="1:18" x14ac:dyDescent="0.25">
      <c r="A4029" s="6" t="str">
        <f t="shared" si="124"/>
        <v>0158</v>
      </c>
      <c r="B4029" s="1">
        <f>DATE(MID(C4029,8,4), MID(C4029,12,2), MID(C4029, 14, 2))</f>
        <v>44349</v>
      </c>
      <c r="C4029" t="s">
        <v>9639</v>
      </c>
      <c r="D4029" t="s">
        <v>9638</v>
      </c>
      <c r="E4029" s="6" t="str">
        <f>MID(D4029,3,1)</f>
        <v>W</v>
      </c>
      <c r="F4029" s="6" t="str">
        <f t="shared" si="125"/>
        <v>2</v>
      </c>
      <c r="G4029" s="3">
        <v>48.34</v>
      </c>
      <c r="H4029" s="3">
        <v>46.65</v>
      </c>
      <c r="I4029" s="3">
        <v>25.61</v>
      </c>
      <c r="J4029" s="3">
        <v>30.76</v>
      </c>
      <c r="K4029" s="3">
        <v>1.06</v>
      </c>
      <c r="L4029" s="3">
        <v>4.1399999999999997</v>
      </c>
      <c r="M4029" s="3">
        <v>23.14</v>
      </c>
      <c r="N4029" s="3">
        <v>1.51</v>
      </c>
      <c r="O4029" s="3">
        <f>N4029-K4029</f>
        <v>0.44999999999999996</v>
      </c>
      <c r="P4029" s="3">
        <v>21.7</v>
      </c>
      <c r="Q4029" s="3">
        <f>(O4029/P4029)*100</f>
        <v>2.0737327188940089</v>
      </c>
      <c r="R4029" t="str">
        <f>_xlfn.CONCAT(TEXT(B4029, "mm/dd/yyyy"), "_", E4029)</f>
        <v>06/02/2021_W</v>
      </c>
    </row>
    <row r="4030" spans="1:18" x14ac:dyDescent="0.25">
      <c r="A4030" s="6" t="str">
        <f t="shared" si="124"/>
        <v>0158</v>
      </c>
      <c r="B4030" s="1">
        <f>DATE(MID(C4030,8,4), MID(C4030,12,2), MID(C4030, 14, 2))</f>
        <v>44349</v>
      </c>
      <c r="C4030" t="s">
        <v>9639</v>
      </c>
      <c r="D4030" t="s">
        <v>9641</v>
      </c>
      <c r="E4030" s="6" t="str">
        <f>MID(D4030,3,1)</f>
        <v>W</v>
      </c>
      <c r="F4030" s="6" t="str">
        <f t="shared" si="125"/>
        <v>2</v>
      </c>
      <c r="G4030" s="3">
        <v>48.74</v>
      </c>
      <c r="H4030" s="3">
        <v>49.38</v>
      </c>
      <c r="I4030" s="3">
        <v>21.86</v>
      </c>
      <c r="J4030" s="3">
        <v>31.48</v>
      </c>
      <c r="K4030" s="3">
        <v>1.05</v>
      </c>
      <c r="L4030" s="3">
        <v>6.34</v>
      </c>
      <c r="M4030" s="3">
        <v>22.18</v>
      </c>
      <c r="N4030" s="3">
        <v>1.9</v>
      </c>
      <c r="O4030" s="3">
        <f>N4030-K4030</f>
        <v>0.84999999999999987</v>
      </c>
      <c r="P4030" s="3">
        <v>20.329999999999998</v>
      </c>
      <c r="Q4030" s="3">
        <f>(O4030/P4030)*100</f>
        <v>4.1810132808657157</v>
      </c>
      <c r="R4030" t="str">
        <f>_xlfn.CONCAT(TEXT(B4030, "mm/dd/yyyy"), "_", E4030)</f>
        <v>06/02/2021_W</v>
      </c>
    </row>
    <row r="4031" spans="1:18" x14ac:dyDescent="0.25">
      <c r="A4031" s="6" t="str">
        <f t="shared" si="124"/>
        <v>0158</v>
      </c>
      <c r="B4031" s="1">
        <f>DATE(MID(C4031,8,4), MID(C4031,12,2), MID(C4031, 14, 2))</f>
        <v>44349</v>
      </c>
      <c r="C4031" t="s">
        <v>9639</v>
      </c>
      <c r="D4031" t="s">
        <v>9643</v>
      </c>
      <c r="E4031" s="6" t="str">
        <f>MID(D4031,3,1)</f>
        <v>W</v>
      </c>
      <c r="F4031" s="6" t="str">
        <f t="shared" si="125"/>
        <v>2</v>
      </c>
      <c r="G4031" s="3">
        <v>63.36</v>
      </c>
      <c r="H4031" s="3">
        <v>54.26</v>
      </c>
      <c r="I4031" s="3">
        <v>31.93</v>
      </c>
      <c r="J4031" s="3">
        <v>87.56</v>
      </c>
      <c r="K4031" s="3">
        <v>1.04</v>
      </c>
      <c r="L4031" s="3">
        <v>9.41</v>
      </c>
      <c r="M4031" s="3">
        <v>73.680000000000007</v>
      </c>
      <c r="N4031" s="3">
        <v>2.54</v>
      </c>
      <c r="O4031" s="3">
        <f>N4031-K4031</f>
        <v>1.5</v>
      </c>
      <c r="P4031" s="3">
        <v>69.58</v>
      </c>
      <c r="Q4031" s="3">
        <f>(O4031/P4031)*100</f>
        <v>2.1557918942224776</v>
      </c>
      <c r="R4031" t="str">
        <f>_xlfn.CONCAT(TEXT(B4031, "mm/dd/yyyy"), "_", E4031)</f>
        <v>06/02/2021_W</v>
      </c>
    </row>
    <row r="4032" spans="1:18" x14ac:dyDescent="0.25">
      <c r="A4032" s="6" t="str">
        <f t="shared" si="124"/>
        <v>0158</v>
      </c>
      <c r="B4032" s="1">
        <f>DATE(MID(C4032,8,4), MID(C4032,12,2), MID(C4032, 14, 2))</f>
        <v>44349</v>
      </c>
      <c r="C4032" t="s">
        <v>9639</v>
      </c>
      <c r="D4032" t="s">
        <v>9645</v>
      </c>
      <c r="E4032" s="6" t="str">
        <f>MID(D4032,3,1)</f>
        <v>W</v>
      </c>
      <c r="F4032" s="6" t="str">
        <f t="shared" si="125"/>
        <v>2</v>
      </c>
      <c r="G4032" s="3">
        <v>68.510000000000005</v>
      </c>
      <c r="H4032" s="3">
        <v>62.44</v>
      </c>
      <c r="I4032" s="3">
        <v>22.8</v>
      </c>
      <c r="J4032" s="3">
        <v>79</v>
      </c>
      <c r="K4032" s="3">
        <v>1.05</v>
      </c>
      <c r="L4032" s="3">
        <v>10.47</v>
      </c>
      <c r="M4032" s="3">
        <v>64.400000000000006</v>
      </c>
      <c r="N4032" s="3">
        <v>2.87</v>
      </c>
      <c r="O4032" s="3">
        <f>N4032-K4032</f>
        <v>1.82</v>
      </c>
      <c r="P4032" s="3">
        <v>61.95</v>
      </c>
      <c r="Q4032" s="3">
        <f>(O4032/P4032)*100</f>
        <v>2.9378531073446328</v>
      </c>
      <c r="R4032" t="str">
        <f>_xlfn.CONCAT(TEXT(B4032, "mm/dd/yyyy"), "_", E4032)</f>
        <v>06/02/2021_W</v>
      </c>
    </row>
    <row r="4033" spans="1:18" x14ac:dyDescent="0.25">
      <c r="A4033" s="6" t="str">
        <f t="shared" si="124"/>
        <v>0158</v>
      </c>
      <c r="B4033" s="1">
        <f>DATE(MID(C4033,8,4), MID(C4033,12,2), MID(C4033, 14, 2))</f>
        <v>44349</v>
      </c>
      <c r="C4033" t="s">
        <v>9639</v>
      </c>
      <c r="D4033" t="s">
        <v>9647</v>
      </c>
      <c r="E4033" s="6" t="str">
        <f>MID(D4033,3,1)</f>
        <v>W</v>
      </c>
      <c r="F4033" s="6" t="str">
        <f t="shared" si="125"/>
        <v>2</v>
      </c>
      <c r="G4033" s="3">
        <v>66.84</v>
      </c>
      <c r="H4033" s="3">
        <v>66.400000000000006</v>
      </c>
      <c r="I4033" s="3">
        <v>28.89</v>
      </c>
      <c r="J4033" s="3">
        <v>68.680000000000007</v>
      </c>
      <c r="K4033" s="3">
        <v>1.07</v>
      </c>
      <c r="L4033" s="3">
        <v>11.64</v>
      </c>
      <c r="M4033" s="3">
        <v>49.86</v>
      </c>
      <c r="N4033" s="3">
        <v>2.99</v>
      </c>
      <c r="O4033" s="3">
        <f>N4033-K4033</f>
        <v>1.9200000000000002</v>
      </c>
      <c r="P4033" s="3">
        <v>45.93</v>
      </c>
      <c r="Q4033" s="3">
        <f>(O4033/P4033)*100</f>
        <v>4.1802743305029395</v>
      </c>
      <c r="R4033" t="str">
        <f>_xlfn.CONCAT(TEXT(B4033, "mm/dd/yyyy"), "_", E4033)</f>
        <v>06/02/2021_W</v>
      </c>
    </row>
    <row r="4034" spans="1:18" x14ac:dyDescent="0.25">
      <c r="A4034" s="6" t="str">
        <f t="shared" si="124"/>
        <v>0158</v>
      </c>
      <c r="B4034" s="1">
        <f>DATE(MID(C4034,8,4), MID(C4034,12,2), MID(C4034, 14, 2))</f>
        <v>44349</v>
      </c>
      <c r="C4034" t="s">
        <v>9639</v>
      </c>
      <c r="D4034" t="s">
        <v>9649</v>
      </c>
      <c r="E4034" s="6" t="str">
        <f>MID(D4034,3,1)</f>
        <v>W</v>
      </c>
      <c r="F4034" s="6" t="str">
        <f t="shared" si="125"/>
        <v>2</v>
      </c>
      <c r="G4034" s="3">
        <v>64.25</v>
      </c>
      <c r="H4034" s="3">
        <v>64.89</v>
      </c>
      <c r="I4034" s="3">
        <v>33.71</v>
      </c>
      <c r="J4034" s="3">
        <v>91.93</v>
      </c>
      <c r="K4034" s="3">
        <v>1.07</v>
      </c>
      <c r="L4034" s="3">
        <v>14.24</v>
      </c>
      <c r="M4034" s="3">
        <v>71.040000000000006</v>
      </c>
      <c r="N4034" s="3">
        <v>3.38</v>
      </c>
      <c r="O4034" s="3">
        <f>N4034-K4034</f>
        <v>2.3099999999999996</v>
      </c>
      <c r="P4034" s="3">
        <v>67.680000000000007</v>
      </c>
      <c r="Q4034" s="3">
        <f>(O4034/P4034)*100</f>
        <v>3.413120567375886</v>
      </c>
      <c r="R4034" t="str">
        <f>_xlfn.CONCAT(TEXT(B4034, "mm/dd/yyyy"), "_", E4034)</f>
        <v>06/02/2021_W</v>
      </c>
    </row>
    <row r="4035" spans="1:18" x14ac:dyDescent="0.25">
      <c r="A4035" s="6" t="str">
        <f t="shared" ref="A4035:A4098" si="126">MID(C4035, SEARCH("_",C4035, 18) + 1, 4)</f>
        <v>0158</v>
      </c>
      <c r="B4035" s="1">
        <f>DATE(MID(C4035,8,4), MID(C4035,12,2), MID(C4035, 14, 2))</f>
        <v>44349</v>
      </c>
      <c r="C4035" t="s">
        <v>9639</v>
      </c>
      <c r="D4035" t="s">
        <v>9651</v>
      </c>
      <c r="E4035" s="6" t="str">
        <f>MID(D4035,3,1)</f>
        <v>W</v>
      </c>
      <c r="F4035" s="6" t="str">
        <f t="shared" ref="F4035:F4098" si="127">IF(OR(A4035="0155",A4035="0156"),"1",IF(OR(A4035="0158"),"2",IF(OR(A4035="0160",A4035="0308"),"3",IF(OR(A4035="0162"),"4",IF(OR(A4035="0167"),"5",IF(OR(A4035="0007"),"6",IF(OR(A4035="0011"),"7",IF(OR(A4035="0016"),"8",IF(OR(A4035="0019"),"9",IF(OR(A4035="0024"),"10",IF(OR(A4035="0090",A4035="0091"),"11",IF(OR(A4035="0096"),"12",IF(OR(A4035="0098"),"13",IF(OR(A4035="0100"),"14",IF(OR(A4035="0102"),"15")))))))))))))))</f>
        <v>2</v>
      </c>
      <c r="G4035" s="3">
        <v>61.24</v>
      </c>
      <c r="H4035" s="3">
        <v>56.62</v>
      </c>
      <c r="I4035" s="3">
        <v>35.25</v>
      </c>
      <c r="J4035" s="3">
        <v>81.64</v>
      </c>
      <c r="K4035" s="3">
        <v>1.04</v>
      </c>
      <c r="L4035" s="3">
        <v>9.41</v>
      </c>
      <c r="M4035" s="3">
        <v>64.25</v>
      </c>
      <c r="N4035" s="3">
        <v>2.2999999999999998</v>
      </c>
      <c r="O4035" s="3">
        <f>N4035-K4035</f>
        <v>1.2599999999999998</v>
      </c>
      <c r="P4035" s="3">
        <v>59.51</v>
      </c>
      <c r="Q4035" s="3">
        <f>(O4035/P4035)*100</f>
        <v>2.1172912115610818</v>
      </c>
      <c r="R4035" t="str">
        <f>_xlfn.CONCAT(TEXT(B4035, "mm/dd/yyyy"), "_", E4035)</f>
        <v>06/02/2021_W</v>
      </c>
    </row>
    <row r="4036" spans="1:18" x14ac:dyDescent="0.25">
      <c r="A4036" s="6" t="str">
        <f t="shared" si="126"/>
        <v>0158</v>
      </c>
      <c r="B4036" s="1">
        <f>DATE(MID(C4036,8,4), MID(C4036,12,2), MID(C4036, 14, 2))</f>
        <v>44349</v>
      </c>
      <c r="C4036" t="s">
        <v>9639</v>
      </c>
      <c r="D4036" t="s">
        <v>9653</v>
      </c>
      <c r="E4036" s="6" t="str">
        <f>MID(D4036,3,1)</f>
        <v>W</v>
      </c>
      <c r="F4036" s="6" t="str">
        <f t="shared" si="127"/>
        <v>2</v>
      </c>
      <c r="G4036" s="3">
        <v>57.66</v>
      </c>
      <c r="H4036" s="3">
        <v>48.79</v>
      </c>
      <c r="I4036" s="3">
        <v>18.98</v>
      </c>
      <c r="J4036" s="3">
        <v>29.07</v>
      </c>
      <c r="K4036" s="3">
        <v>1.04</v>
      </c>
      <c r="L4036" s="3">
        <v>5.55</v>
      </c>
      <c r="M4036" s="3">
        <v>21.63</v>
      </c>
      <c r="N4036" s="3">
        <v>1.82</v>
      </c>
      <c r="O4036" s="3">
        <f>N4036-K4036</f>
        <v>0.78</v>
      </c>
      <c r="P4036" s="3">
        <v>19.920000000000002</v>
      </c>
      <c r="Q4036" s="3">
        <f>(O4036/P4036)*100</f>
        <v>3.9156626506024099</v>
      </c>
      <c r="R4036" t="str">
        <f>_xlfn.CONCAT(TEXT(B4036, "mm/dd/yyyy"), "_", E4036)</f>
        <v>06/02/2021_W</v>
      </c>
    </row>
    <row r="4037" spans="1:18" x14ac:dyDescent="0.25">
      <c r="A4037" s="6" t="str">
        <f t="shared" si="126"/>
        <v>0158</v>
      </c>
      <c r="B4037" s="1">
        <f>DATE(MID(C4037,8,4), MID(C4037,12,2), MID(C4037, 14, 2))</f>
        <v>44349</v>
      </c>
      <c r="C4037" t="s">
        <v>9639</v>
      </c>
      <c r="D4037" t="s">
        <v>9655</v>
      </c>
      <c r="E4037" s="6" t="str">
        <f>MID(D4037,3,1)</f>
        <v>W</v>
      </c>
      <c r="F4037" s="6" t="str">
        <f t="shared" si="127"/>
        <v>2</v>
      </c>
      <c r="G4037" s="3">
        <v>72.72</v>
      </c>
      <c r="H4037" s="3">
        <v>55.05</v>
      </c>
      <c r="I4037" s="3">
        <v>31.34</v>
      </c>
      <c r="J4037" s="3">
        <v>92.91</v>
      </c>
      <c r="K4037" s="3">
        <v>1.05</v>
      </c>
      <c r="L4037" s="3">
        <v>10.87</v>
      </c>
      <c r="M4037" s="3">
        <v>75.650000000000006</v>
      </c>
      <c r="N4037" s="3">
        <v>2.2400000000000002</v>
      </c>
      <c r="O4037" s="3">
        <f>N4037-K4037</f>
        <v>1.1900000000000002</v>
      </c>
      <c r="P4037" s="3">
        <v>71.47</v>
      </c>
      <c r="Q4037" s="3">
        <f>(O4037/P4037)*100</f>
        <v>1.6650342801175322</v>
      </c>
      <c r="R4037" t="str">
        <f>_xlfn.CONCAT(TEXT(B4037, "mm/dd/yyyy"), "_", E4037)</f>
        <v>06/02/2021_W</v>
      </c>
    </row>
    <row r="4038" spans="1:18" x14ac:dyDescent="0.25">
      <c r="A4038" s="6" t="str">
        <f t="shared" si="126"/>
        <v>0158</v>
      </c>
      <c r="B4038" s="1">
        <f>DATE(MID(C4038,8,4), MID(C4038,12,2), MID(C4038, 14, 2))</f>
        <v>44349</v>
      </c>
      <c r="C4038" t="s">
        <v>9639</v>
      </c>
      <c r="D4038" t="s">
        <v>9657</v>
      </c>
      <c r="E4038" s="6" t="str">
        <f>MID(D4038,3,1)</f>
        <v>W</v>
      </c>
      <c r="F4038" s="6" t="str">
        <f t="shared" si="127"/>
        <v>2</v>
      </c>
      <c r="G4038" s="3">
        <v>62.83</v>
      </c>
      <c r="H4038" s="3">
        <v>55.29</v>
      </c>
      <c r="I4038" s="3">
        <v>32.08</v>
      </c>
      <c r="J4038" s="3">
        <v>69.47</v>
      </c>
      <c r="K4038" s="3">
        <v>1.04</v>
      </c>
      <c r="L4038" s="3">
        <v>10.46</v>
      </c>
      <c r="M4038" s="3">
        <v>54.04</v>
      </c>
      <c r="N4038" s="3">
        <v>2.34</v>
      </c>
      <c r="O4038" s="3">
        <f>N4038-K4038</f>
        <v>1.2999999999999998</v>
      </c>
      <c r="P4038" s="3">
        <v>50.72</v>
      </c>
      <c r="Q4038" s="3">
        <f>(O4038/P4038)*100</f>
        <v>2.5630914826498419</v>
      </c>
      <c r="R4038" t="str">
        <f>_xlfn.CONCAT(TEXT(B4038, "mm/dd/yyyy"), "_", E4038)</f>
        <v>06/02/2021_W</v>
      </c>
    </row>
    <row r="4039" spans="1:18" x14ac:dyDescent="0.25">
      <c r="A4039" s="6" t="str">
        <f t="shared" si="126"/>
        <v>0158</v>
      </c>
      <c r="B4039" s="1">
        <f>DATE(MID(C4039,8,4), MID(C4039,12,2), MID(C4039, 14, 2))</f>
        <v>44349</v>
      </c>
      <c r="C4039" t="s">
        <v>9639</v>
      </c>
      <c r="D4039" t="s">
        <v>9659</v>
      </c>
      <c r="E4039" s="6" t="str">
        <f>MID(D4039,3,1)</f>
        <v>W</v>
      </c>
      <c r="F4039" s="6" t="str">
        <f t="shared" si="127"/>
        <v>2</v>
      </c>
      <c r="G4039" s="3">
        <v>68.03</v>
      </c>
      <c r="H4039" s="3">
        <v>69.66</v>
      </c>
      <c r="I4039" s="3">
        <v>29.9</v>
      </c>
      <c r="J4039" s="3">
        <v>83.87</v>
      </c>
      <c r="K4039" s="3">
        <v>1.07</v>
      </c>
      <c r="L4039" s="3">
        <v>10.58</v>
      </c>
      <c r="M4039" s="3">
        <v>67.81</v>
      </c>
      <c r="N4039" s="3">
        <v>2.76</v>
      </c>
      <c r="O4039" s="3">
        <f>N4039-K4039</f>
        <v>1.6899999999999997</v>
      </c>
      <c r="P4039" s="3">
        <v>64.34</v>
      </c>
      <c r="Q4039" s="3">
        <f>(O4039/P4039)*100</f>
        <v>2.6266708113148889</v>
      </c>
      <c r="R4039" t="str">
        <f>_xlfn.CONCAT(TEXT(B4039, "mm/dd/yyyy"), "_", E4039)</f>
        <v>06/02/2021_W</v>
      </c>
    </row>
    <row r="4040" spans="1:18" x14ac:dyDescent="0.25">
      <c r="A4040" s="6" t="str">
        <f t="shared" si="126"/>
        <v>0158</v>
      </c>
      <c r="B4040" s="1">
        <f>DATE(MID(C4040,8,4), MID(C4040,12,2), MID(C4040, 14, 2))</f>
        <v>44349</v>
      </c>
      <c r="C4040" t="s">
        <v>9639</v>
      </c>
      <c r="D4040" t="s">
        <v>9661</v>
      </c>
      <c r="E4040" s="6" t="str">
        <f>MID(D4040,3,1)</f>
        <v>W</v>
      </c>
      <c r="F4040" s="6" t="str">
        <f t="shared" si="127"/>
        <v>2</v>
      </c>
      <c r="G4040" s="3">
        <v>54.15</v>
      </c>
      <c r="H4040" s="3">
        <v>58.31</v>
      </c>
      <c r="I4040" s="3">
        <v>34.96</v>
      </c>
      <c r="J4040" s="3">
        <v>58.84</v>
      </c>
      <c r="K4040" s="3">
        <v>1.07</v>
      </c>
      <c r="L4040" s="3">
        <v>10.46</v>
      </c>
      <c r="M4040" s="3">
        <v>43.73</v>
      </c>
      <c r="N4040" s="3">
        <v>2.88</v>
      </c>
      <c r="O4040" s="3">
        <f>N4040-K4040</f>
        <v>1.8099999999999998</v>
      </c>
      <c r="P4040" s="3">
        <v>41.7</v>
      </c>
      <c r="Q4040" s="3">
        <f>(O4040/P4040)*100</f>
        <v>4.3405275779376495</v>
      </c>
      <c r="R4040" t="str">
        <f>_xlfn.CONCAT(TEXT(B4040, "mm/dd/yyyy"), "_", E4040)</f>
        <v>06/02/2021_W</v>
      </c>
    </row>
    <row r="4041" spans="1:18" x14ac:dyDescent="0.25">
      <c r="A4041" s="6" t="str">
        <f t="shared" si="126"/>
        <v>0158</v>
      </c>
      <c r="B4041" s="1">
        <f>DATE(MID(C4041,8,4), MID(C4041,12,2), MID(C4041, 14, 2))</f>
        <v>44349</v>
      </c>
      <c r="C4041" t="s">
        <v>9639</v>
      </c>
      <c r="D4041" t="s">
        <v>9663</v>
      </c>
      <c r="E4041" s="6" t="str">
        <f>MID(D4041,3,1)</f>
        <v>W</v>
      </c>
      <c r="F4041" s="6" t="str">
        <f t="shared" si="127"/>
        <v>2</v>
      </c>
      <c r="G4041" s="3">
        <v>74.319999999999993</v>
      </c>
      <c r="H4041" s="3">
        <v>73.75</v>
      </c>
      <c r="I4041" s="3">
        <v>43.57</v>
      </c>
      <c r="J4041" s="3">
        <v>137.36000000000001</v>
      </c>
      <c r="K4041" s="3">
        <v>1.07</v>
      </c>
      <c r="L4041" s="3">
        <v>19.89</v>
      </c>
      <c r="M4041" s="3">
        <v>105.27</v>
      </c>
      <c r="N4041" s="3">
        <v>4.0999999999999996</v>
      </c>
      <c r="O4041" s="3">
        <f>N4041-K4041</f>
        <v>3.0299999999999994</v>
      </c>
      <c r="P4041" s="3">
        <v>99.58</v>
      </c>
      <c r="Q4041" s="3">
        <f>(O4041/P4041)*100</f>
        <v>3.0427796746334597</v>
      </c>
      <c r="R4041" t="str">
        <f>_xlfn.CONCAT(TEXT(B4041, "mm/dd/yyyy"), "_", E4041)</f>
        <v>06/02/2021_W</v>
      </c>
    </row>
    <row r="4042" spans="1:18" x14ac:dyDescent="0.25">
      <c r="A4042" s="6" t="str">
        <f t="shared" si="126"/>
        <v>0007</v>
      </c>
      <c r="B4042" s="1">
        <f>DATE(MID(C4042,8,4), MID(C4042,12,2), MID(C4042, 14, 2))</f>
        <v>44378</v>
      </c>
      <c r="C4042" t="s">
        <v>3417</v>
      </c>
      <c r="D4042" t="s">
        <v>3416</v>
      </c>
      <c r="E4042" s="6" t="str">
        <f>MID(D4042,3,1)</f>
        <v>C</v>
      </c>
      <c r="F4042" s="6" t="str">
        <f t="shared" si="127"/>
        <v>6</v>
      </c>
      <c r="G4042" s="3">
        <v>66.489999999999995</v>
      </c>
      <c r="H4042" s="3">
        <v>51.07</v>
      </c>
      <c r="I4042" s="3">
        <v>25.37</v>
      </c>
      <c r="J4042" s="3">
        <v>61.4</v>
      </c>
      <c r="K4042" s="3">
        <v>1.07</v>
      </c>
      <c r="L4042" s="3">
        <v>6.8</v>
      </c>
      <c r="M4042" s="3">
        <v>50.22</v>
      </c>
      <c r="N4042" s="3">
        <v>2</v>
      </c>
      <c r="O4042" s="3">
        <f>N4042-K4042</f>
        <v>0.92999999999999994</v>
      </c>
      <c r="P4042" s="3">
        <v>47.47</v>
      </c>
      <c r="Q4042" s="3">
        <f>(O4042/P4042)*100</f>
        <v>1.9591320834211081</v>
      </c>
      <c r="R4042" t="str">
        <f>_xlfn.CONCAT(TEXT(B4042, "mm/dd/yyyy"), "_", E4042)</f>
        <v>07/01/2021_C</v>
      </c>
    </row>
    <row r="4043" spans="1:18" x14ac:dyDescent="0.25">
      <c r="A4043" s="6" t="str">
        <f t="shared" si="126"/>
        <v>0007</v>
      </c>
      <c r="B4043" s="1">
        <f>DATE(MID(C4043,8,4), MID(C4043,12,2), MID(C4043, 14, 2))</f>
        <v>44378</v>
      </c>
      <c r="C4043" t="s">
        <v>3417</v>
      </c>
      <c r="D4043" t="s">
        <v>3419</v>
      </c>
      <c r="E4043" s="6" t="str">
        <f>MID(D4043,3,1)</f>
        <v>C</v>
      </c>
      <c r="F4043" s="6" t="str">
        <f t="shared" si="127"/>
        <v>6</v>
      </c>
      <c r="G4043" s="3">
        <v>90.68</v>
      </c>
      <c r="H4043" s="3">
        <v>77.540000000000006</v>
      </c>
      <c r="I4043" s="3">
        <v>42</v>
      </c>
      <c r="J4043" s="3">
        <v>177.2</v>
      </c>
      <c r="K4043" s="3">
        <v>1.07</v>
      </c>
      <c r="L4043" s="3">
        <v>13.34</v>
      </c>
      <c r="M4043" s="3">
        <v>149.88999999999999</v>
      </c>
      <c r="N4043" s="3">
        <v>3.03</v>
      </c>
      <c r="O4043" s="3">
        <f>N4043-K4043</f>
        <v>1.9599999999999997</v>
      </c>
      <c r="P4043" s="3">
        <v>144.35</v>
      </c>
      <c r="Q4043" s="3">
        <f>(O4043/P4043)*100</f>
        <v>1.3578108763422236</v>
      </c>
      <c r="R4043" t="str">
        <f>_xlfn.CONCAT(TEXT(B4043, "mm/dd/yyyy"), "_", E4043)</f>
        <v>07/01/2021_C</v>
      </c>
    </row>
    <row r="4044" spans="1:18" x14ac:dyDescent="0.25">
      <c r="A4044" s="6" t="str">
        <f t="shared" si="126"/>
        <v>0007</v>
      </c>
      <c r="B4044" s="1">
        <f>DATE(MID(C4044,8,4), MID(C4044,12,2), MID(C4044, 14, 2))</f>
        <v>44378</v>
      </c>
      <c r="C4044" t="s">
        <v>3417</v>
      </c>
      <c r="D4044" t="s">
        <v>3421</v>
      </c>
      <c r="E4044" s="6" t="str">
        <f>MID(D4044,3,1)</f>
        <v>C</v>
      </c>
      <c r="F4044" s="6" t="str">
        <f t="shared" si="127"/>
        <v>6</v>
      </c>
      <c r="G4044" s="3">
        <v>72.22</v>
      </c>
      <c r="H4044" s="3">
        <v>64.989999999999995</v>
      </c>
      <c r="I4044" s="3">
        <v>29.93</v>
      </c>
      <c r="J4044" s="3">
        <v>91.19</v>
      </c>
      <c r="K4044" s="3">
        <v>1.07</v>
      </c>
      <c r="L4044" s="3">
        <v>13.45</v>
      </c>
      <c r="M4044" s="3">
        <v>68.56</v>
      </c>
      <c r="N4044" s="3">
        <v>3.45</v>
      </c>
      <c r="O4044" s="3">
        <f>N4044-K4044</f>
        <v>2.38</v>
      </c>
      <c r="P4044" s="3">
        <v>64.42</v>
      </c>
      <c r="Q4044" s="3">
        <f>(O4044/P4044)*100</f>
        <v>3.6945048121701332</v>
      </c>
      <c r="R4044" t="str">
        <f>_xlfn.CONCAT(TEXT(B4044, "mm/dd/yyyy"), "_", E4044)</f>
        <v>07/01/2021_C</v>
      </c>
    </row>
    <row r="4045" spans="1:18" x14ac:dyDescent="0.25">
      <c r="A4045" s="6" t="str">
        <f t="shared" si="126"/>
        <v>0007</v>
      </c>
      <c r="B4045" s="1">
        <f>DATE(MID(C4045,8,4), MID(C4045,12,2), MID(C4045, 14, 2))</f>
        <v>44378</v>
      </c>
      <c r="C4045" t="s">
        <v>3417</v>
      </c>
      <c r="D4045" t="s">
        <v>3423</v>
      </c>
      <c r="E4045" s="6" t="str">
        <f>MID(D4045,3,1)</f>
        <v>C</v>
      </c>
      <c r="F4045" s="6" t="str">
        <f t="shared" si="127"/>
        <v>6</v>
      </c>
      <c r="G4045" s="3">
        <v>82.44</v>
      </c>
      <c r="H4045" s="3">
        <v>64.23</v>
      </c>
      <c r="I4045" s="3">
        <v>36.51</v>
      </c>
      <c r="J4045" s="3">
        <v>121.34</v>
      </c>
      <c r="K4045" s="3">
        <v>1.06</v>
      </c>
      <c r="L4045" s="3">
        <v>15.56</v>
      </c>
      <c r="M4045" s="3">
        <v>94.82</v>
      </c>
      <c r="N4045" s="3">
        <v>3.11</v>
      </c>
      <c r="O4045" s="3">
        <f>N4045-K4045</f>
        <v>2.0499999999999998</v>
      </c>
      <c r="P4045" s="3">
        <v>89.49</v>
      </c>
      <c r="Q4045" s="3">
        <f>(O4045/P4045)*100</f>
        <v>2.2907587439937425</v>
      </c>
      <c r="R4045" t="str">
        <f>_xlfn.CONCAT(TEXT(B4045, "mm/dd/yyyy"), "_", E4045)</f>
        <v>07/01/2021_C</v>
      </c>
    </row>
    <row r="4046" spans="1:18" x14ac:dyDescent="0.25">
      <c r="A4046" s="6" t="str">
        <f t="shared" si="126"/>
        <v>0007</v>
      </c>
      <c r="B4046" s="1">
        <f>DATE(MID(C4046,8,4), MID(C4046,12,2), MID(C4046, 14, 2))</f>
        <v>44378</v>
      </c>
      <c r="C4046" t="s">
        <v>3417</v>
      </c>
      <c r="D4046" t="s">
        <v>3425</v>
      </c>
      <c r="E4046" s="6" t="str">
        <f>MID(D4046,3,1)</f>
        <v>C</v>
      </c>
      <c r="F4046" s="6" t="str">
        <f t="shared" si="127"/>
        <v>6</v>
      </c>
      <c r="G4046" s="3">
        <v>78.319999999999993</v>
      </c>
      <c r="H4046" s="3">
        <v>52.4</v>
      </c>
      <c r="I4046" s="3">
        <v>32.69</v>
      </c>
      <c r="J4046" s="3">
        <v>90.44</v>
      </c>
      <c r="K4046" s="3">
        <v>1.07</v>
      </c>
      <c r="L4046" s="3">
        <v>12.92</v>
      </c>
      <c r="M4046" s="3">
        <v>67.489999999999995</v>
      </c>
      <c r="N4046" s="3">
        <v>2.99</v>
      </c>
      <c r="O4046" s="3">
        <f>N4046-K4046</f>
        <v>1.9200000000000002</v>
      </c>
      <c r="P4046" s="3">
        <v>63.87</v>
      </c>
      <c r="Q4046" s="3">
        <f>(O4046/P4046)*100</f>
        <v>3.0061061531235325</v>
      </c>
      <c r="R4046" t="str">
        <f>_xlfn.CONCAT(TEXT(B4046, "mm/dd/yyyy"), "_", E4046)</f>
        <v>07/01/2021_C</v>
      </c>
    </row>
    <row r="4047" spans="1:18" x14ac:dyDescent="0.25">
      <c r="A4047" s="6" t="str">
        <f t="shared" si="126"/>
        <v>0007</v>
      </c>
      <c r="B4047" s="1">
        <f>DATE(MID(C4047,8,4), MID(C4047,12,2), MID(C4047, 14, 2))</f>
        <v>44378</v>
      </c>
      <c r="C4047" t="s">
        <v>3417</v>
      </c>
      <c r="D4047" t="s">
        <v>3427</v>
      </c>
      <c r="E4047" s="6" t="str">
        <f>MID(D4047,3,1)</f>
        <v>C</v>
      </c>
      <c r="F4047" s="6" t="str">
        <f t="shared" si="127"/>
        <v>6</v>
      </c>
      <c r="G4047" s="3">
        <v>89.06</v>
      </c>
      <c r="H4047" s="3">
        <v>62.05</v>
      </c>
      <c r="I4047" s="3">
        <v>24.62</v>
      </c>
      <c r="J4047" s="3">
        <v>112.95</v>
      </c>
      <c r="K4047" s="3">
        <v>1.06</v>
      </c>
      <c r="L4047" s="3">
        <v>13.71</v>
      </c>
      <c r="M4047" s="3">
        <v>88.47</v>
      </c>
      <c r="N4047" s="3">
        <v>2.76</v>
      </c>
      <c r="O4047" s="3">
        <f>N4047-K4047</f>
        <v>1.6999999999999997</v>
      </c>
      <c r="P4047" s="3">
        <v>83.47</v>
      </c>
      <c r="Q4047" s="3">
        <f>(O4047/P4047)*100</f>
        <v>2.0366598778004072</v>
      </c>
      <c r="R4047" t="str">
        <f>_xlfn.CONCAT(TEXT(B4047, "mm/dd/yyyy"), "_", E4047)</f>
        <v>07/01/2021_C</v>
      </c>
    </row>
    <row r="4048" spans="1:18" x14ac:dyDescent="0.25">
      <c r="A4048" s="6" t="str">
        <f t="shared" si="126"/>
        <v>0011</v>
      </c>
      <c r="B4048" s="1">
        <f>DATE(MID(C4048,8,4), MID(C4048,12,2), MID(C4048, 14, 2))</f>
        <v>44378</v>
      </c>
      <c r="C4048" t="s">
        <v>3430</v>
      </c>
      <c r="D4048" t="s">
        <v>3429</v>
      </c>
      <c r="E4048" s="6" t="str">
        <f>MID(D4048,3,1)</f>
        <v>C</v>
      </c>
      <c r="F4048" s="6" t="str">
        <f t="shared" si="127"/>
        <v>7</v>
      </c>
      <c r="G4048" s="3">
        <v>56.03</v>
      </c>
      <c r="H4048" s="3">
        <v>50.52</v>
      </c>
      <c r="I4048" s="3">
        <v>20.64</v>
      </c>
      <c r="J4048" s="3">
        <v>47.53</v>
      </c>
      <c r="K4048" s="3">
        <v>1.05</v>
      </c>
      <c r="L4048" s="3">
        <v>5.26</v>
      </c>
      <c r="M4048" s="3">
        <v>39.39</v>
      </c>
      <c r="N4048" s="3">
        <v>1.73</v>
      </c>
      <c r="O4048" s="3">
        <f>N4048-K4048</f>
        <v>0.67999999999999994</v>
      </c>
      <c r="P4048" s="3">
        <v>37.36</v>
      </c>
      <c r="Q4048" s="3">
        <f>(O4048/P4048)*100</f>
        <v>1.8201284796573876</v>
      </c>
      <c r="R4048" t="str">
        <f>_xlfn.CONCAT(TEXT(B4048, "mm/dd/yyyy"), "_", E4048)</f>
        <v>07/01/2021_C</v>
      </c>
    </row>
    <row r="4049" spans="1:18" x14ac:dyDescent="0.25">
      <c r="A4049" s="6" t="str">
        <f t="shared" si="126"/>
        <v>0011</v>
      </c>
      <c r="B4049" s="1">
        <f>DATE(MID(C4049,8,4), MID(C4049,12,2), MID(C4049, 14, 2))</f>
        <v>44378</v>
      </c>
      <c r="C4049" t="s">
        <v>3430</v>
      </c>
      <c r="D4049" t="s">
        <v>3432</v>
      </c>
      <c r="E4049" s="6" t="str">
        <f>MID(D4049,3,1)</f>
        <v>C</v>
      </c>
      <c r="F4049" s="6" t="str">
        <f t="shared" si="127"/>
        <v>7</v>
      </c>
      <c r="G4049" s="3">
        <v>60.06</v>
      </c>
      <c r="H4049" s="3">
        <v>60.5</v>
      </c>
      <c r="I4049" s="3">
        <v>24.35</v>
      </c>
      <c r="J4049" s="3">
        <v>61.73</v>
      </c>
      <c r="K4049" s="3">
        <v>1.05</v>
      </c>
      <c r="L4049" s="3">
        <v>7.95</v>
      </c>
      <c r="M4049" s="3">
        <v>46.73</v>
      </c>
      <c r="N4049" s="3">
        <v>2.2000000000000002</v>
      </c>
      <c r="O4049" s="3">
        <f>N4049-K4049</f>
        <v>1.1500000000000001</v>
      </c>
      <c r="P4049" s="3">
        <v>43.92</v>
      </c>
      <c r="Q4049" s="3">
        <f>(O4049/P4049)*100</f>
        <v>2.6183970856102006</v>
      </c>
      <c r="R4049" t="str">
        <f>_xlfn.CONCAT(TEXT(B4049, "mm/dd/yyyy"), "_", E4049)</f>
        <v>07/01/2021_C</v>
      </c>
    </row>
    <row r="4050" spans="1:18" x14ac:dyDescent="0.25">
      <c r="A4050" s="6" t="str">
        <f t="shared" si="126"/>
        <v>0011</v>
      </c>
      <c r="B4050" s="1">
        <f>DATE(MID(C4050,8,4), MID(C4050,12,2), MID(C4050, 14, 2))</f>
        <v>44378</v>
      </c>
      <c r="C4050" t="s">
        <v>3430</v>
      </c>
      <c r="D4050" t="s">
        <v>3434</v>
      </c>
      <c r="E4050" s="6" t="str">
        <f>MID(D4050,3,1)</f>
        <v>C</v>
      </c>
      <c r="F4050" s="6" t="str">
        <f t="shared" si="127"/>
        <v>7</v>
      </c>
      <c r="G4050" s="3">
        <v>82.03</v>
      </c>
      <c r="H4050" s="3">
        <v>69.42</v>
      </c>
      <c r="I4050" s="3">
        <v>34.83</v>
      </c>
      <c r="J4050" s="3">
        <v>136.11000000000001</v>
      </c>
      <c r="K4050" s="3">
        <v>1.06</v>
      </c>
      <c r="L4050" s="3">
        <v>19.41</v>
      </c>
      <c r="M4050" s="3">
        <v>101.92</v>
      </c>
      <c r="N4050" s="3">
        <v>3.87</v>
      </c>
      <c r="O4050" s="3">
        <f>N4050-K4050</f>
        <v>2.81</v>
      </c>
      <c r="P4050" s="3">
        <v>97.33</v>
      </c>
      <c r="Q4050" s="3">
        <f>(O4050/P4050)*100</f>
        <v>2.8870851741497998</v>
      </c>
      <c r="R4050" t="str">
        <f>_xlfn.CONCAT(TEXT(B4050, "mm/dd/yyyy"), "_", E4050)</f>
        <v>07/01/2021_C</v>
      </c>
    </row>
    <row r="4051" spans="1:18" x14ac:dyDescent="0.25">
      <c r="A4051" s="6" t="str">
        <f t="shared" si="126"/>
        <v>0011</v>
      </c>
      <c r="B4051" s="1">
        <f>DATE(MID(C4051,8,4), MID(C4051,12,2), MID(C4051, 14, 2))</f>
        <v>44378</v>
      </c>
      <c r="C4051" t="s">
        <v>3430</v>
      </c>
      <c r="D4051" t="s">
        <v>3436</v>
      </c>
      <c r="E4051" s="6" t="str">
        <f>MID(D4051,3,1)</f>
        <v>C</v>
      </c>
      <c r="F4051" s="6" t="str">
        <f t="shared" si="127"/>
        <v>7</v>
      </c>
      <c r="G4051" s="3">
        <v>72.38</v>
      </c>
      <c r="H4051" s="3">
        <v>67.56</v>
      </c>
      <c r="I4051" s="3">
        <v>40.520000000000003</v>
      </c>
      <c r="J4051" s="3">
        <v>125.54</v>
      </c>
      <c r="K4051" s="3">
        <v>1.06</v>
      </c>
      <c r="L4051" s="3">
        <v>13.69</v>
      </c>
      <c r="M4051" s="3">
        <v>100.24</v>
      </c>
      <c r="N4051" s="3">
        <v>2.9</v>
      </c>
      <c r="O4051" s="3">
        <f>N4051-K4051</f>
        <v>1.8399999999999999</v>
      </c>
      <c r="P4051" s="3">
        <v>93.52</v>
      </c>
      <c r="Q4051" s="3">
        <f>(O4051/P4051)*100</f>
        <v>1.9674935842600512</v>
      </c>
      <c r="R4051" t="str">
        <f>_xlfn.CONCAT(TEXT(B4051, "mm/dd/yyyy"), "_", E4051)</f>
        <v>07/01/2021_C</v>
      </c>
    </row>
    <row r="4052" spans="1:18" x14ac:dyDescent="0.25">
      <c r="A4052" s="6" t="str">
        <f t="shared" si="126"/>
        <v>0011</v>
      </c>
      <c r="B4052" s="1">
        <f>DATE(MID(C4052,8,4), MID(C4052,12,2), MID(C4052, 14, 2))</f>
        <v>44378</v>
      </c>
      <c r="C4052" t="s">
        <v>3430</v>
      </c>
      <c r="D4052" t="s">
        <v>3438</v>
      </c>
      <c r="E4052" s="6" t="str">
        <f>MID(D4052,3,1)</f>
        <v>C</v>
      </c>
      <c r="F4052" s="6" t="str">
        <f t="shared" si="127"/>
        <v>7</v>
      </c>
      <c r="G4052" s="3">
        <v>57.29</v>
      </c>
      <c r="H4052" s="3">
        <v>54.1</v>
      </c>
      <c r="I4052" s="3">
        <v>30.7</v>
      </c>
      <c r="J4052" s="3">
        <v>64.73</v>
      </c>
      <c r="K4052" s="3">
        <v>1.06</v>
      </c>
      <c r="L4052" s="3">
        <v>8.57</v>
      </c>
      <c r="M4052" s="3">
        <v>49.13</v>
      </c>
      <c r="N4052" s="3">
        <v>2.33</v>
      </c>
      <c r="O4052" s="3">
        <f>N4052-K4052</f>
        <v>1.27</v>
      </c>
      <c r="P4052" s="3">
        <v>44.53</v>
      </c>
      <c r="Q4052" s="3">
        <f>(O4052/P4052)*100</f>
        <v>2.8520098809791152</v>
      </c>
      <c r="R4052" t="str">
        <f>_xlfn.CONCAT(TEXT(B4052, "mm/dd/yyyy"), "_", E4052)</f>
        <v>07/01/2021_C</v>
      </c>
    </row>
    <row r="4053" spans="1:18" x14ac:dyDescent="0.25">
      <c r="A4053" s="6" t="str">
        <f t="shared" si="126"/>
        <v>0011</v>
      </c>
      <c r="B4053" s="1">
        <f>DATE(MID(C4053,8,4), MID(C4053,12,2), MID(C4053, 14, 2))</f>
        <v>44378</v>
      </c>
      <c r="C4053" t="s">
        <v>3430</v>
      </c>
      <c r="D4053" t="s">
        <v>3440</v>
      </c>
      <c r="E4053" s="6" t="str">
        <f>MID(D4053,3,1)</f>
        <v>C</v>
      </c>
      <c r="F4053" s="6" t="str">
        <f t="shared" si="127"/>
        <v>7</v>
      </c>
      <c r="G4053" s="3">
        <v>65.2</v>
      </c>
      <c r="H4053" s="3">
        <v>62.49</v>
      </c>
      <c r="I4053" s="3">
        <v>30.58</v>
      </c>
      <c r="J4053" s="3">
        <v>83.3</v>
      </c>
      <c r="K4053" s="3">
        <v>1.06</v>
      </c>
      <c r="L4053" s="3">
        <v>10.4</v>
      </c>
      <c r="M4053" s="3">
        <v>64.2</v>
      </c>
      <c r="N4053" s="3">
        <v>2.36</v>
      </c>
      <c r="O4053" s="3">
        <f>N4053-K4053</f>
        <v>1.2999999999999998</v>
      </c>
      <c r="P4053" s="3">
        <v>60.58</v>
      </c>
      <c r="Q4053" s="3">
        <f>(O4053/P4053)*100</f>
        <v>2.1459227467811157</v>
      </c>
      <c r="R4053" t="str">
        <f>_xlfn.CONCAT(TEXT(B4053, "mm/dd/yyyy"), "_", E4053)</f>
        <v>07/01/2021_C</v>
      </c>
    </row>
    <row r="4054" spans="1:18" x14ac:dyDescent="0.25">
      <c r="A4054" s="6" t="str">
        <f t="shared" si="126"/>
        <v>0011</v>
      </c>
      <c r="B4054" s="1">
        <f>DATE(MID(C4054,8,4), MID(C4054,12,2), MID(C4054, 14, 2))</f>
        <v>44378</v>
      </c>
      <c r="C4054" t="s">
        <v>3430</v>
      </c>
      <c r="D4054" t="s">
        <v>3442</v>
      </c>
      <c r="E4054" s="6" t="str">
        <f>MID(D4054,3,1)</f>
        <v>C</v>
      </c>
      <c r="F4054" s="6" t="str">
        <f t="shared" si="127"/>
        <v>7</v>
      </c>
      <c r="G4054" s="3">
        <v>83.19</v>
      </c>
      <c r="H4054" s="3">
        <v>69.739999999999995</v>
      </c>
      <c r="I4054" s="3">
        <v>39.909999999999997</v>
      </c>
      <c r="J4054" s="3">
        <v>123.95</v>
      </c>
      <c r="K4054" s="3">
        <v>1.05</v>
      </c>
      <c r="L4054" s="3">
        <v>13.83</v>
      </c>
      <c r="M4054" s="3">
        <v>92.7</v>
      </c>
      <c r="N4054" s="3">
        <v>2.88</v>
      </c>
      <c r="O4054" s="3">
        <f>N4054-K4054</f>
        <v>1.8299999999999998</v>
      </c>
      <c r="P4054" s="3">
        <v>83.54</v>
      </c>
      <c r="Q4054" s="3">
        <f>(O4054/P4054)*100</f>
        <v>2.1905673928656926</v>
      </c>
      <c r="R4054" t="str">
        <f>_xlfn.CONCAT(TEXT(B4054, "mm/dd/yyyy"), "_", E4054)</f>
        <v>07/01/2021_C</v>
      </c>
    </row>
    <row r="4055" spans="1:18" x14ac:dyDescent="0.25">
      <c r="A4055" s="6" t="str">
        <f t="shared" si="126"/>
        <v>0011</v>
      </c>
      <c r="B4055" s="1">
        <f>DATE(MID(C4055,8,4), MID(C4055,12,2), MID(C4055, 14, 2))</f>
        <v>44378</v>
      </c>
      <c r="C4055" t="s">
        <v>3430</v>
      </c>
      <c r="D4055" t="s">
        <v>3444</v>
      </c>
      <c r="E4055" s="6" t="str">
        <f>MID(D4055,3,1)</f>
        <v>C</v>
      </c>
      <c r="F4055" s="6" t="str">
        <f t="shared" si="127"/>
        <v>7</v>
      </c>
      <c r="G4055" s="3">
        <v>64.64</v>
      </c>
      <c r="H4055" s="3">
        <v>45.41</v>
      </c>
      <c r="I4055" s="3">
        <v>23.69</v>
      </c>
      <c r="J4055" s="3">
        <v>46.03</v>
      </c>
      <c r="K4055" s="3">
        <v>1.05</v>
      </c>
      <c r="L4055" s="3">
        <v>8.16</v>
      </c>
      <c r="M4055" s="3">
        <v>32.869999999999997</v>
      </c>
      <c r="N4055" s="3">
        <v>2.27</v>
      </c>
      <c r="O4055" s="3">
        <f>N4055-K4055</f>
        <v>1.22</v>
      </c>
      <c r="P4055" s="3">
        <v>30.96</v>
      </c>
      <c r="Q4055" s="3">
        <f>(O4055/P4055)*100</f>
        <v>3.9405684754521961</v>
      </c>
      <c r="R4055" t="str">
        <f>_xlfn.CONCAT(TEXT(B4055, "mm/dd/yyyy"), "_", E4055)</f>
        <v>07/01/2021_C</v>
      </c>
    </row>
    <row r="4056" spans="1:18" x14ac:dyDescent="0.25">
      <c r="A4056" s="6" t="str">
        <f t="shared" si="126"/>
        <v>0011</v>
      </c>
      <c r="B4056" s="1">
        <f>DATE(MID(C4056,8,4), MID(C4056,12,2), MID(C4056, 14, 2))</f>
        <v>44378</v>
      </c>
      <c r="C4056" t="s">
        <v>3430</v>
      </c>
      <c r="D4056" t="s">
        <v>3446</v>
      </c>
      <c r="E4056" s="6" t="str">
        <f>MID(D4056,3,1)</f>
        <v>C</v>
      </c>
      <c r="F4056" s="6" t="str">
        <f t="shared" si="127"/>
        <v>7</v>
      </c>
      <c r="G4056" s="3">
        <v>64.61</v>
      </c>
      <c r="H4056" s="3">
        <v>78.25</v>
      </c>
      <c r="I4056" s="3">
        <v>32.9</v>
      </c>
      <c r="J4056" s="3">
        <v>117.13</v>
      </c>
      <c r="K4056" s="3">
        <v>1.06</v>
      </c>
      <c r="L4056" s="3">
        <v>10.67</v>
      </c>
      <c r="M4056" s="3">
        <v>96.02</v>
      </c>
      <c r="N4056" s="3">
        <v>2.72</v>
      </c>
      <c r="O4056" s="3">
        <f>N4056-K4056</f>
        <v>1.6600000000000001</v>
      </c>
      <c r="P4056" s="3">
        <v>91.99</v>
      </c>
      <c r="Q4056" s="3">
        <f>(O4056/P4056)*100</f>
        <v>1.8045439721708885</v>
      </c>
      <c r="R4056" t="str">
        <f>_xlfn.CONCAT(TEXT(B4056, "mm/dd/yyyy"), "_", E4056)</f>
        <v>07/01/2021_C</v>
      </c>
    </row>
    <row r="4057" spans="1:18" x14ac:dyDescent="0.25">
      <c r="A4057" s="6" t="str">
        <f t="shared" si="126"/>
        <v>0019</v>
      </c>
      <c r="B4057" s="1">
        <f>DATE(MID(C4057,8,4), MID(C4057,12,2), MID(C4057, 14, 2))</f>
        <v>44378</v>
      </c>
      <c r="C4057" t="s">
        <v>3449</v>
      </c>
      <c r="D4057" t="s">
        <v>3448</v>
      </c>
      <c r="E4057" s="6" t="str">
        <f>MID(D4057,3,1)</f>
        <v>C</v>
      </c>
      <c r="F4057" s="6" t="str">
        <f t="shared" si="127"/>
        <v>9</v>
      </c>
      <c r="G4057" s="3">
        <v>61.86</v>
      </c>
      <c r="H4057" s="3">
        <v>51.6</v>
      </c>
      <c r="I4057" s="3">
        <v>31.2</v>
      </c>
      <c r="J4057" s="3">
        <v>78.41</v>
      </c>
      <c r="K4057" s="3">
        <v>1.05</v>
      </c>
      <c r="L4057" s="3">
        <v>8.36</v>
      </c>
      <c r="M4057" s="3">
        <v>63.69</v>
      </c>
      <c r="N4057" s="3">
        <v>2.46</v>
      </c>
      <c r="O4057" s="3">
        <f>N4057-K4057</f>
        <v>1.41</v>
      </c>
      <c r="P4057" s="3">
        <v>61.48</v>
      </c>
      <c r="Q4057" s="3">
        <f>(O4057/P4057)*100</f>
        <v>2.2934287573194534</v>
      </c>
      <c r="R4057" t="str">
        <f>_xlfn.CONCAT(TEXT(B4057, "mm/dd/yyyy"), "_", E4057)</f>
        <v>07/01/2021_C</v>
      </c>
    </row>
    <row r="4058" spans="1:18" x14ac:dyDescent="0.25">
      <c r="A4058" s="6" t="str">
        <f t="shared" si="126"/>
        <v>0019</v>
      </c>
      <c r="B4058" s="1">
        <f>DATE(MID(C4058,8,4), MID(C4058,12,2), MID(C4058, 14, 2))</f>
        <v>44378</v>
      </c>
      <c r="C4058" t="s">
        <v>3449</v>
      </c>
      <c r="D4058" t="s">
        <v>3451</v>
      </c>
      <c r="E4058" s="6" t="str">
        <f>MID(D4058,3,1)</f>
        <v>C</v>
      </c>
      <c r="F4058" s="6" t="str">
        <f t="shared" si="127"/>
        <v>9</v>
      </c>
      <c r="G4058" s="3">
        <v>67.010000000000005</v>
      </c>
      <c r="H4058" s="3">
        <v>55.03</v>
      </c>
      <c r="I4058" s="3">
        <v>30.81</v>
      </c>
      <c r="J4058" s="3">
        <v>79.900000000000006</v>
      </c>
      <c r="K4058" s="3">
        <v>1.04</v>
      </c>
      <c r="L4058" s="3">
        <v>6.78</v>
      </c>
      <c r="M4058" s="3">
        <v>66.790000000000006</v>
      </c>
      <c r="N4058" s="3">
        <v>2.0299999999999998</v>
      </c>
      <c r="O4058" s="3">
        <f>N4058-K4058</f>
        <v>0.98999999999999977</v>
      </c>
      <c r="P4058" s="3">
        <v>62.44</v>
      </c>
      <c r="Q4058" s="3">
        <f>(O4058/P4058)*100</f>
        <v>1.5855221012171683</v>
      </c>
      <c r="R4058" t="str">
        <f>_xlfn.CONCAT(TEXT(B4058, "mm/dd/yyyy"), "_", E4058)</f>
        <v>07/01/2021_C</v>
      </c>
    </row>
    <row r="4059" spans="1:18" x14ac:dyDescent="0.25">
      <c r="A4059" s="6" t="str">
        <f t="shared" si="126"/>
        <v>0019</v>
      </c>
      <c r="B4059" s="1">
        <f>DATE(MID(C4059,8,4), MID(C4059,12,2), MID(C4059, 14, 2))</f>
        <v>44378</v>
      </c>
      <c r="C4059" t="s">
        <v>3449</v>
      </c>
      <c r="D4059" t="s">
        <v>3453</v>
      </c>
      <c r="E4059" s="6" t="str">
        <f>MID(D4059,3,1)</f>
        <v>C</v>
      </c>
      <c r="F4059" s="6" t="str">
        <f t="shared" si="127"/>
        <v>9</v>
      </c>
      <c r="G4059" s="3">
        <v>60.93</v>
      </c>
      <c r="H4059" s="3">
        <v>48.19</v>
      </c>
      <c r="I4059" s="3">
        <v>31.16</v>
      </c>
      <c r="J4059" s="3">
        <v>70.42</v>
      </c>
      <c r="K4059" s="3">
        <v>1.04</v>
      </c>
      <c r="L4059" s="3">
        <v>7.49</v>
      </c>
      <c r="M4059" s="3">
        <v>56.94</v>
      </c>
      <c r="N4059" s="3">
        <v>2.19</v>
      </c>
      <c r="O4059" s="3">
        <f>N4059-K4059</f>
        <v>1.1499999999999999</v>
      </c>
      <c r="P4059" s="3">
        <v>51.37</v>
      </c>
      <c r="Q4059" s="3">
        <f>(O4059/P4059)*100</f>
        <v>2.238660696904808</v>
      </c>
      <c r="R4059" t="str">
        <f>_xlfn.CONCAT(TEXT(B4059, "mm/dd/yyyy"), "_", E4059)</f>
        <v>07/01/2021_C</v>
      </c>
    </row>
    <row r="4060" spans="1:18" x14ac:dyDescent="0.25">
      <c r="A4060" s="6" t="str">
        <f t="shared" si="126"/>
        <v>0019</v>
      </c>
      <c r="B4060" s="1">
        <f>DATE(MID(C4060,8,4), MID(C4060,12,2), MID(C4060, 14, 2))</f>
        <v>44378</v>
      </c>
      <c r="C4060" t="s">
        <v>3449</v>
      </c>
      <c r="D4060" t="s">
        <v>3455</v>
      </c>
      <c r="E4060" s="6" t="str">
        <f>MID(D4060,3,1)</f>
        <v>C</v>
      </c>
      <c r="F4060" s="6" t="str">
        <f t="shared" si="127"/>
        <v>9</v>
      </c>
      <c r="G4060" s="3">
        <v>59.34</v>
      </c>
      <c r="H4060" s="3">
        <v>47.89</v>
      </c>
      <c r="I4060" s="3">
        <v>29.01</v>
      </c>
      <c r="J4060" s="3">
        <v>62.1</v>
      </c>
      <c r="K4060" s="3">
        <v>1.05</v>
      </c>
      <c r="L4060" s="3">
        <v>5.59</v>
      </c>
      <c r="M4060" s="3">
        <v>51.67</v>
      </c>
      <c r="N4060" s="3">
        <v>1.88</v>
      </c>
      <c r="O4060" s="3">
        <f>N4060-K4060</f>
        <v>0.82999999999999985</v>
      </c>
      <c r="P4060" s="3">
        <v>47.62</v>
      </c>
      <c r="Q4060" s="3">
        <f>(O4060/P4060)*100</f>
        <v>1.742965140697186</v>
      </c>
      <c r="R4060" t="str">
        <f>_xlfn.CONCAT(TEXT(B4060, "mm/dd/yyyy"), "_", E4060)</f>
        <v>07/01/2021_C</v>
      </c>
    </row>
    <row r="4061" spans="1:18" x14ac:dyDescent="0.25">
      <c r="A4061" s="6" t="str">
        <f t="shared" si="126"/>
        <v>0019</v>
      </c>
      <c r="B4061" s="1">
        <f>DATE(MID(C4061,8,4), MID(C4061,12,2), MID(C4061, 14, 2))</f>
        <v>44378</v>
      </c>
      <c r="C4061" t="s">
        <v>3449</v>
      </c>
      <c r="D4061" t="s">
        <v>3457</v>
      </c>
      <c r="E4061" s="6" t="str">
        <f>MID(D4061,3,1)</f>
        <v>C</v>
      </c>
      <c r="F4061" s="6" t="str">
        <f t="shared" si="127"/>
        <v>9</v>
      </c>
      <c r="G4061" s="3">
        <v>67.03</v>
      </c>
      <c r="H4061" s="3">
        <v>56.72</v>
      </c>
      <c r="I4061" s="3">
        <v>28.62</v>
      </c>
      <c r="J4061" s="3">
        <v>83.05</v>
      </c>
      <c r="K4061" s="3">
        <v>1.06</v>
      </c>
      <c r="L4061" s="3">
        <v>8.34</v>
      </c>
      <c r="M4061" s="3">
        <v>66.47</v>
      </c>
      <c r="N4061" s="3">
        <v>2.52</v>
      </c>
      <c r="O4061" s="3">
        <f>N4061-K4061</f>
        <v>1.46</v>
      </c>
      <c r="P4061" s="3">
        <v>62.63</v>
      </c>
      <c r="Q4061" s="3">
        <f>(O4061/P4061)*100</f>
        <v>2.3311512054925756</v>
      </c>
      <c r="R4061" t="str">
        <f>_xlfn.CONCAT(TEXT(B4061, "mm/dd/yyyy"), "_", E4061)</f>
        <v>07/01/2021_C</v>
      </c>
    </row>
    <row r="4062" spans="1:18" x14ac:dyDescent="0.25">
      <c r="A4062" s="6" t="str">
        <f t="shared" si="126"/>
        <v>0019</v>
      </c>
      <c r="B4062" s="1">
        <f>DATE(MID(C4062,8,4), MID(C4062,12,2), MID(C4062, 14, 2))</f>
        <v>44378</v>
      </c>
      <c r="C4062" t="s">
        <v>3449</v>
      </c>
      <c r="D4062" t="s">
        <v>3459</v>
      </c>
      <c r="E4062" s="6" t="str">
        <f>MID(D4062,3,1)</f>
        <v>C</v>
      </c>
      <c r="F4062" s="6" t="str">
        <f t="shared" si="127"/>
        <v>9</v>
      </c>
      <c r="G4062" s="3">
        <v>59.27</v>
      </c>
      <c r="H4062" s="3">
        <v>47.53</v>
      </c>
      <c r="I4062" s="3">
        <v>33.15</v>
      </c>
      <c r="J4062" s="3">
        <v>58.69</v>
      </c>
      <c r="K4062" s="3">
        <v>1.06</v>
      </c>
      <c r="L4062" s="3">
        <v>6.44</v>
      </c>
      <c r="M4062" s="3">
        <v>48.02</v>
      </c>
      <c r="N4062" s="3">
        <v>2.13</v>
      </c>
      <c r="O4062" s="3">
        <f>N4062-K4062</f>
        <v>1.0699999999999998</v>
      </c>
      <c r="P4062" s="3">
        <v>43.93</v>
      </c>
      <c r="Q4062" s="3">
        <f>(O4062/P4062)*100</f>
        <v>2.4356931481903024</v>
      </c>
      <c r="R4062" t="str">
        <f>_xlfn.CONCAT(TEXT(B4062, "mm/dd/yyyy"), "_", E4062)</f>
        <v>07/01/2021_C</v>
      </c>
    </row>
    <row r="4063" spans="1:18" x14ac:dyDescent="0.25">
      <c r="A4063" s="6" t="str">
        <f t="shared" si="126"/>
        <v>0019</v>
      </c>
      <c r="B4063" s="1">
        <f>DATE(MID(C4063,8,4), MID(C4063,12,2), MID(C4063, 14, 2))</f>
        <v>44378</v>
      </c>
      <c r="C4063" t="s">
        <v>3449</v>
      </c>
      <c r="D4063" t="s">
        <v>3461</v>
      </c>
      <c r="E4063" s="6" t="str">
        <f>MID(D4063,3,1)</f>
        <v>C</v>
      </c>
      <c r="F4063" s="6" t="str">
        <f t="shared" si="127"/>
        <v>9</v>
      </c>
      <c r="G4063" s="3">
        <v>72.47</v>
      </c>
      <c r="H4063" s="3">
        <v>61.58</v>
      </c>
      <c r="I4063" s="3">
        <v>34.130000000000003</v>
      </c>
      <c r="J4063" s="3">
        <v>99</v>
      </c>
      <c r="K4063" s="3">
        <v>1.05</v>
      </c>
      <c r="L4063" s="3">
        <v>7.99</v>
      </c>
      <c r="M4063" s="3">
        <v>83.14</v>
      </c>
      <c r="N4063" s="3">
        <v>2.44</v>
      </c>
      <c r="O4063" s="3">
        <f>N4063-K4063</f>
        <v>1.39</v>
      </c>
      <c r="P4063" s="3">
        <v>79.510000000000005</v>
      </c>
      <c r="Q4063" s="3">
        <f>(O4063/P4063)*100</f>
        <v>1.7482077726072192</v>
      </c>
      <c r="R4063" t="str">
        <f>_xlfn.CONCAT(TEXT(B4063, "mm/dd/yyyy"), "_", E4063)</f>
        <v>07/01/2021_C</v>
      </c>
    </row>
    <row r="4064" spans="1:18" x14ac:dyDescent="0.25">
      <c r="A4064" s="6" t="str">
        <f t="shared" si="126"/>
        <v>0019</v>
      </c>
      <c r="B4064" s="1">
        <f>DATE(MID(C4064,8,4), MID(C4064,12,2), MID(C4064, 14, 2))</f>
        <v>44378</v>
      </c>
      <c r="C4064" t="s">
        <v>3449</v>
      </c>
      <c r="D4064" t="s">
        <v>3463</v>
      </c>
      <c r="E4064" s="6" t="str">
        <f>MID(D4064,3,1)</f>
        <v>C</v>
      </c>
      <c r="F4064" s="6" t="str">
        <f t="shared" si="127"/>
        <v>9</v>
      </c>
      <c r="G4064" s="3">
        <v>71.319999999999993</v>
      </c>
      <c r="H4064" s="3">
        <v>55.06</v>
      </c>
      <c r="I4064" s="3">
        <v>30.8</v>
      </c>
      <c r="J4064" s="3">
        <v>94.65</v>
      </c>
      <c r="K4064" s="3">
        <v>1.05</v>
      </c>
      <c r="L4064" s="3">
        <v>7.48</v>
      </c>
      <c r="M4064" s="3">
        <v>80</v>
      </c>
      <c r="N4064" s="3">
        <v>2.17</v>
      </c>
      <c r="O4064" s="3">
        <f>N4064-K4064</f>
        <v>1.1199999999999999</v>
      </c>
      <c r="P4064" s="3">
        <v>73.97</v>
      </c>
      <c r="Q4064" s="3">
        <f>(O4064/P4064)*100</f>
        <v>1.5141273489252398</v>
      </c>
      <c r="R4064" t="str">
        <f>_xlfn.CONCAT(TEXT(B4064, "mm/dd/yyyy"), "_", E4064)</f>
        <v>07/01/2021_C</v>
      </c>
    </row>
    <row r="4065" spans="1:18" x14ac:dyDescent="0.25">
      <c r="A4065" s="6" t="str">
        <f t="shared" si="126"/>
        <v>0019</v>
      </c>
      <c r="B4065" s="1">
        <f>DATE(MID(C4065,8,4), MID(C4065,12,2), MID(C4065, 14, 2))</f>
        <v>44378</v>
      </c>
      <c r="C4065" t="s">
        <v>3449</v>
      </c>
      <c r="D4065" t="s">
        <v>3465</v>
      </c>
      <c r="E4065" s="6" t="str">
        <f>MID(D4065,3,1)</f>
        <v>C</v>
      </c>
      <c r="F4065" s="6" t="str">
        <f t="shared" si="127"/>
        <v>9</v>
      </c>
      <c r="G4065" s="3">
        <v>69.959999999999994</v>
      </c>
      <c r="H4065" s="3">
        <v>48.33</v>
      </c>
      <c r="I4065" s="3">
        <v>34.85</v>
      </c>
      <c r="J4065" s="3">
        <v>91.75</v>
      </c>
      <c r="K4065" s="3">
        <v>1.04</v>
      </c>
      <c r="L4065" s="3">
        <v>8.82</v>
      </c>
      <c r="M4065" s="3">
        <v>76.3</v>
      </c>
      <c r="N4065" s="3">
        <v>2.44</v>
      </c>
      <c r="O4065" s="3">
        <f>N4065-K4065</f>
        <v>1.4</v>
      </c>
      <c r="P4065" s="3">
        <v>72.08</v>
      </c>
      <c r="Q4065" s="3">
        <f>(O4065/P4065)*100</f>
        <v>1.9422863485016646</v>
      </c>
      <c r="R4065" t="str">
        <f>_xlfn.CONCAT(TEXT(B4065, "mm/dd/yyyy"), "_", E4065)</f>
        <v>07/01/2021_C</v>
      </c>
    </row>
    <row r="4066" spans="1:18" x14ac:dyDescent="0.25">
      <c r="A4066" s="6" t="str">
        <f t="shared" si="126"/>
        <v>0019</v>
      </c>
      <c r="B4066" s="1">
        <f>DATE(MID(C4066,8,4), MID(C4066,12,2), MID(C4066, 14, 2))</f>
        <v>44378</v>
      </c>
      <c r="C4066" t="s">
        <v>3449</v>
      </c>
      <c r="D4066" t="s">
        <v>3467</v>
      </c>
      <c r="E4066" s="6" t="str">
        <f>MID(D4066,3,1)</f>
        <v>C</v>
      </c>
      <c r="F4066" s="6" t="str">
        <f t="shared" si="127"/>
        <v>9</v>
      </c>
      <c r="G4066" s="3">
        <v>83.42</v>
      </c>
      <c r="H4066" s="3">
        <v>75.400000000000006</v>
      </c>
      <c r="I4066" s="3">
        <v>37.53</v>
      </c>
      <c r="J4066" s="3">
        <v>159.66</v>
      </c>
      <c r="K4066" s="3">
        <v>1.05</v>
      </c>
      <c r="L4066" s="3">
        <v>16.93</v>
      </c>
      <c r="M4066" s="3">
        <v>120.92</v>
      </c>
      <c r="N4066" s="3">
        <v>3.97</v>
      </c>
      <c r="O4066" s="3">
        <f>N4066-K4066</f>
        <v>2.92</v>
      </c>
      <c r="P4066" s="3">
        <v>111.04</v>
      </c>
      <c r="Q4066" s="3">
        <f>(O4066/P4066)*100</f>
        <v>2.6296829971181555</v>
      </c>
      <c r="R4066" t="str">
        <f>_xlfn.CONCAT(TEXT(B4066, "mm/dd/yyyy"), "_", E4066)</f>
        <v>07/01/2021_C</v>
      </c>
    </row>
    <row r="4067" spans="1:18" x14ac:dyDescent="0.25">
      <c r="A4067" s="6" t="str">
        <f t="shared" si="126"/>
        <v>0091</v>
      </c>
      <c r="B4067" s="1">
        <f>DATE(MID(C4067,8,4), MID(C4067,12,2), MID(C4067, 14, 2))</f>
        <v>44378</v>
      </c>
      <c r="C4067" t="s">
        <v>7286</v>
      </c>
      <c r="D4067" t="s">
        <v>7285</v>
      </c>
      <c r="E4067" s="6" t="str">
        <f>MID(D4067,3,1)</f>
        <v>E</v>
      </c>
      <c r="F4067" s="6" t="str">
        <f t="shared" si="127"/>
        <v>11</v>
      </c>
      <c r="G4067" s="3">
        <v>83.02</v>
      </c>
      <c r="H4067" s="3">
        <v>73.31</v>
      </c>
      <c r="I4067" s="3">
        <v>44.25</v>
      </c>
      <c r="J4067" s="3">
        <v>177.3</v>
      </c>
      <c r="K4067" s="3">
        <v>1.07</v>
      </c>
      <c r="L4067" s="3">
        <v>21.72</v>
      </c>
      <c r="M4067" s="3">
        <v>145.44</v>
      </c>
      <c r="N4067" s="3">
        <v>3.84</v>
      </c>
      <c r="O4067" s="3">
        <f>N4067-K4067</f>
        <v>2.7699999999999996</v>
      </c>
      <c r="P4067" s="3">
        <v>131.75</v>
      </c>
      <c r="Q4067" s="3">
        <f>(O4067/P4067)*100</f>
        <v>2.1024667931688801</v>
      </c>
      <c r="R4067" t="str">
        <f>_xlfn.CONCAT(TEXT(B4067, "mm/dd/yyyy"), "_", E4067)</f>
        <v>07/01/2021_E</v>
      </c>
    </row>
    <row r="4068" spans="1:18" x14ac:dyDescent="0.25">
      <c r="A4068" s="6" t="str">
        <f t="shared" si="126"/>
        <v>0091</v>
      </c>
      <c r="B4068" s="1">
        <f>DATE(MID(C4068,8,4), MID(C4068,12,2), MID(C4068, 14, 2))</f>
        <v>44378</v>
      </c>
      <c r="C4068" t="s">
        <v>7286</v>
      </c>
      <c r="D4068" t="s">
        <v>7288</v>
      </c>
      <c r="E4068" s="6" t="str">
        <f>MID(D4068,3,1)</f>
        <v>E</v>
      </c>
      <c r="F4068" s="6" t="str">
        <f t="shared" si="127"/>
        <v>11</v>
      </c>
      <c r="G4068" s="3">
        <v>81.8</v>
      </c>
      <c r="H4068" s="3">
        <v>73.88</v>
      </c>
      <c r="I4068" s="3">
        <v>41.03</v>
      </c>
      <c r="J4068" s="3">
        <v>160.59</v>
      </c>
      <c r="K4068" s="3">
        <v>1.04</v>
      </c>
      <c r="L4068" s="3">
        <v>19.010000000000002</v>
      </c>
      <c r="M4068" s="3">
        <v>132.54</v>
      </c>
      <c r="N4068" s="3">
        <v>3.83</v>
      </c>
      <c r="O4068" s="3">
        <f>N4068-K4068</f>
        <v>2.79</v>
      </c>
      <c r="P4068" s="3">
        <v>121.02</v>
      </c>
      <c r="Q4068" s="3">
        <f>(O4068/P4068)*100</f>
        <v>2.3054040654437284</v>
      </c>
      <c r="R4068" t="str">
        <f>_xlfn.CONCAT(TEXT(B4068, "mm/dd/yyyy"), "_", E4068)</f>
        <v>07/01/2021_E</v>
      </c>
    </row>
    <row r="4069" spans="1:18" x14ac:dyDescent="0.25">
      <c r="A4069" s="6" t="str">
        <f t="shared" si="126"/>
        <v>0091</v>
      </c>
      <c r="B4069" s="1">
        <f>DATE(MID(C4069,8,4), MID(C4069,12,2), MID(C4069, 14, 2))</f>
        <v>44378</v>
      </c>
      <c r="C4069" t="s">
        <v>7286</v>
      </c>
      <c r="D4069" t="s">
        <v>7290</v>
      </c>
      <c r="E4069" s="6" t="str">
        <f>MID(D4069,3,1)</f>
        <v>E</v>
      </c>
      <c r="F4069" s="6" t="str">
        <f t="shared" si="127"/>
        <v>11</v>
      </c>
      <c r="G4069" s="3">
        <v>88.36</v>
      </c>
      <c r="H4069" s="3">
        <v>73.209999999999994</v>
      </c>
      <c r="I4069" s="3">
        <v>39.5</v>
      </c>
      <c r="J4069" s="3">
        <v>185.03</v>
      </c>
      <c r="K4069" s="3">
        <v>1.04</v>
      </c>
      <c r="L4069" s="3">
        <v>17.87</v>
      </c>
      <c r="M4069" s="3">
        <v>149.11000000000001</v>
      </c>
      <c r="N4069" s="3">
        <v>3.68</v>
      </c>
      <c r="O4069" s="3">
        <f>N4069-K4069</f>
        <v>2.64</v>
      </c>
      <c r="P4069" s="3">
        <v>138.19</v>
      </c>
      <c r="Q4069" s="3">
        <f>(O4069/P4069)*100</f>
        <v>1.9104131992184674</v>
      </c>
      <c r="R4069" t="str">
        <f>_xlfn.CONCAT(TEXT(B4069, "mm/dd/yyyy"), "_", E4069)</f>
        <v>07/01/2021_E</v>
      </c>
    </row>
    <row r="4070" spans="1:18" x14ac:dyDescent="0.25">
      <c r="A4070" s="6" t="str">
        <f t="shared" si="126"/>
        <v>0091</v>
      </c>
      <c r="B4070" s="1">
        <f>DATE(MID(C4070,8,4), MID(C4070,12,2), MID(C4070, 14, 2))</f>
        <v>44378</v>
      </c>
      <c r="C4070" t="s">
        <v>7286</v>
      </c>
      <c r="D4070" t="s">
        <v>7292</v>
      </c>
      <c r="E4070" s="6" t="str">
        <f>MID(D4070,3,1)</f>
        <v>E</v>
      </c>
      <c r="F4070" s="6" t="str">
        <f t="shared" si="127"/>
        <v>11</v>
      </c>
      <c r="G4070" s="3">
        <v>63.58</v>
      </c>
      <c r="H4070" s="3">
        <v>60.18</v>
      </c>
      <c r="I4070" s="3">
        <v>31.42</v>
      </c>
      <c r="J4070" s="3">
        <v>87.02</v>
      </c>
      <c r="K4070" s="3">
        <v>1.04</v>
      </c>
      <c r="L4070" s="3">
        <v>7.99</v>
      </c>
      <c r="M4070" s="3">
        <v>74.739999999999995</v>
      </c>
      <c r="N4070" s="3">
        <v>2.3199999999999998</v>
      </c>
      <c r="O4070" s="3">
        <f>N4070-K4070</f>
        <v>1.2799999999999998</v>
      </c>
      <c r="P4070" s="3">
        <v>71.430000000000007</v>
      </c>
      <c r="Q4070" s="3">
        <f>(O4070/P4070)*100</f>
        <v>1.7919641607167851</v>
      </c>
      <c r="R4070" t="str">
        <f>_xlfn.CONCAT(TEXT(B4070, "mm/dd/yyyy"), "_", E4070)</f>
        <v>07/01/2021_E</v>
      </c>
    </row>
    <row r="4071" spans="1:18" x14ac:dyDescent="0.25">
      <c r="A4071" s="6" t="str">
        <f t="shared" si="126"/>
        <v>0091</v>
      </c>
      <c r="B4071" s="1">
        <f>DATE(MID(C4071,8,4), MID(C4071,12,2), MID(C4071, 14, 2))</f>
        <v>44378</v>
      </c>
      <c r="C4071" t="s">
        <v>7286</v>
      </c>
      <c r="D4071" t="s">
        <v>7294</v>
      </c>
      <c r="E4071" s="6" t="str">
        <f>MID(D4071,3,1)</f>
        <v>E</v>
      </c>
      <c r="F4071" s="6" t="str">
        <f t="shared" si="127"/>
        <v>11</v>
      </c>
      <c r="G4071" s="3">
        <v>74.489999999999995</v>
      </c>
      <c r="H4071" s="3">
        <v>59.51</v>
      </c>
      <c r="I4071" s="3">
        <v>34.65</v>
      </c>
      <c r="J4071" s="3">
        <v>111.18</v>
      </c>
      <c r="K4071" s="3">
        <v>1.04</v>
      </c>
      <c r="L4071" s="3">
        <v>13.27</v>
      </c>
      <c r="M4071" s="3">
        <v>92.05</v>
      </c>
      <c r="N4071" s="3">
        <v>2.91</v>
      </c>
      <c r="O4071" s="3">
        <f>N4071-K4071</f>
        <v>1.87</v>
      </c>
      <c r="P4071" s="3">
        <v>85.99</v>
      </c>
      <c r="Q4071" s="3">
        <f>(O4071/P4071)*100</f>
        <v>2.1746714734271428</v>
      </c>
      <c r="R4071" t="str">
        <f>_xlfn.CONCAT(TEXT(B4071, "mm/dd/yyyy"), "_", E4071)</f>
        <v>07/01/2021_E</v>
      </c>
    </row>
    <row r="4072" spans="1:18" x14ac:dyDescent="0.25">
      <c r="A4072" s="6" t="str">
        <f t="shared" si="126"/>
        <v>0091</v>
      </c>
      <c r="B4072" s="1">
        <f>DATE(MID(C4072,8,4), MID(C4072,12,2), MID(C4072, 14, 2))</f>
        <v>44378</v>
      </c>
      <c r="C4072" t="s">
        <v>7286</v>
      </c>
      <c r="D4072" t="s">
        <v>7296</v>
      </c>
      <c r="E4072" s="6" t="str">
        <f>MID(D4072,3,1)</f>
        <v>E</v>
      </c>
      <c r="F4072" s="6" t="str">
        <f t="shared" si="127"/>
        <v>11</v>
      </c>
      <c r="G4072" s="3">
        <v>65.37</v>
      </c>
      <c r="H4072" s="3">
        <v>64.27</v>
      </c>
      <c r="I4072" s="3">
        <v>33.99</v>
      </c>
      <c r="J4072" s="3">
        <v>94.59</v>
      </c>
      <c r="K4072" s="3">
        <v>1.06</v>
      </c>
      <c r="L4072" s="3">
        <v>11.24</v>
      </c>
      <c r="M4072" s="3">
        <v>78.12</v>
      </c>
      <c r="N4072" s="3">
        <v>2.57</v>
      </c>
      <c r="O4072" s="3">
        <f>N4072-K4072</f>
        <v>1.5099999999999998</v>
      </c>
      <c r="P4072" s="3">
        <v>72.52</v>
      </c>
      <c r="Q4072" s="3">
        <f>(O4072/P4072)*100</f>
        <v>2.0821842250413676</v>
      </c>
      <c r="R4072" t="str">
        <f>_xlfn.CONCAT(TEXT(B4072, "mm/dd/yyyy"), "_", E4072)</f>
        <v>07/01/2021_E</v>
      </c>
    </row>
    <row r="4073" spans="1:18" x14ac:dyDescent="0.25">
      <c r="A4073" s="6" t="str">
        <f t="shared" si="126"/>
        <v>0091</v>
      </c>
      <c r="B4073" s="1">
        <f>DATE(MID(C4073,8,4), MID(C4073,12,2), MID(C4073, 14, 2))</f>
        <v>44378</v>
      </c>
      <c r="C4073" t="s">
        <v>7286</v>
      </c>
      <c r="D4073" t="s">
        <v>7298</v>
      </c>
      <c r="E4073" s="6" t="str">
        <f>MID(D4073,3,1)</f>
        <v>E</v>
      </c>
      <c r="F4073" s="6" t="str">
        <f t="shared" si="127"/>
        <v>11</v>
      </c>
      <c r="G4073" s="3">
        <v>66.2</v>
      </c>
      <c r="H4073" s="3">
        <v>60.51</v>
      </c>
      <c r="I4073" s="3">
        <v>33.119999999999997</v>
      </c>
      <c r="J4073" s="3">
        <v>98.34</v>
      </c>
      <c r="K4073" s="3">
        <v>1.05</v>
      </c>
      <c r="L4073" s="3">
        <v>10.25</v>
      </c>
      <c r="M4073" s="3">
        <v>84.96</v>
      </c>
      <c r="N4073" s="3">
        <v>2.42</v>
      </c>
      <c r="O4073" s="3">
        <f>N4073-K4073</f>
        <v>1.3699999999999999</v>
      </c>
      <c r="P4073" s="3">
        <v>77.95</v>
      </c>
      <c r="Q4073" s="3">
        <f>(O4073/P4073)*100</f>
        <v>1.7575368826170619</v>
      </c>
      <c r="R4073" t="str">
        <f>_xlfn.CONCAT(TEXT(B4073, "mm/dd/yyyy"), "_", E4073)</f>
        <v>07/01/2021_E</v>
      </c>
    </row>
    <row r="4074" spans="1:18" x14ac:dyDescent="0.25">
      <c r="A4074" s="6" t="str">
        <f t="shared" si="126"/>
        <v>0091</v>
      </c>
      <c r="B4074" s="1">
        <f>DATE(MID(C4074,8,4), MID(C4074,12,2), MID(C4074, 14, 2))</f>
        <v>44378</v>
      </c>
      <c r="C4074" t="s">
        <v>7286</v>
      </c>
      <c r="D4074" t="s">
        <v>7300</v>
      </c>
      <c r="E4074" s="6" t="str">
        <f>MID(D4074,3,1)</f>
        <v>E</v>
      </c>
      <c r="F4074" s="6" t="str">
        <f t="shared" si="127"/>
        <v>11</v>
      </c>
      <c r="G4074" s="3">
        <v>87.3</v>
      </c>
      <c r="H4074" s="3">
        <v>67.06</v>
      </c>
      <c r="I4074" s="3">
        <v>35.6</v>
      </c>
      <c r="J4074" s="3">
        <v>154.08000000000001</v>
      </c>
      <c r="K4074" s="3">
        <v>1.05</v>
      </c>
      <c r="L4074" s="3">
        <v>17.13</v>
      </c>
      <c r="M4074" s="3">
        <v>126.23</v>
      </c>
      <c r="N4074" s="3">
        <v>3.52</v>
      </c>
      <c r="O4074" s="3">
        <f>N4074-K4074</f>
        <v>2.4699999999999998</v>
      </c>
      <c r="P4074" s="3">
        <v>121.26</v>
      </c>
      <c r="Q4074" s="3">
        <f>(O4074/P4074)*100</f>
        <v>2.0369454065644068</v>
      </c>
      <c r="R4074" t="str">
        <f>_xlfn.CONCAT(TEXT(B4074, "mm/dd/yyyy"), "_", E4074)</f>
        <v>07/01/2021_E</v>
      </c>
    </row>
    <row r="4075" spans="1:18" x14ac:dyDescent="0.25">
      <c r="A4075" s="6" t="str">
        <f t="shared" si="126"/>
        <v>0091</v>
      </c>
      <c r="B4075" s="1">
        <f>DATE(MID(C4075,8,4), MID(C4075,12,2), MID(C4075, 14, 2))</f>
        <v>44378</v>
      </c>
      <c r="C4075" t="s">
        <v>7286</v>
      </c>
      <c r="D4075" t="s">
        <v>7302</v>
      </c>
      <c r="E4075" s="6" t="str">
        <f>MID(D4075,3,1)</f>
        <v>E</v>
      </c>
      <c r="F4075" s="6" t="str">
        <f t="shared" si="127"/>
        <v>11</v>
      </c>
      <c r="G4075" s="3">
        <v>66.319999999999993</v>
      </c>
      <c r="H4075" s="3">
        <v>62.76</v>
      </c>
      <c r="I4075" s="3">
        <v>35.6</v>
      </c>
      <c r="J4075" s="3">
        <v>105.52</v>
      </c>
      <c r="K4075" s="3">
        <v>1.06</v>
      </c>
      <c r="L4075" s="3">
        <v>9.49</v>
      </c>
      <c r="M4075" s="3">
        <v>90.47</v>
      </c>
      <c r="N4075" s="3">
        <v>2.5499999999999998</v>
      </c>
      <c r="O4075" s="3">
        <f>N4075-K4075</f>
        <v>1.4899999999999998</v>
      </c>
      <c r="P4075" s="3">
        <v>84.95</v>
      </c>
      <c r="Q4075" s="3">
        <f>(O4075/P4075)*100</f>
        <v>1.7539729252501468</v>
      </c>
      <c r="R4075" t="str">
        <f>_xlfn.CONCAT(TEXT(B4075, "mm/dd/yyyy"), "_", E4075)</f>
        <v>07/01/2021_E</v>
      </c>
    </row>
    <row r="4076" spans="1:18" x14ac:dyDescent="0.25">
      <c r="A4076" s="6" t="str">
        <f t="shared" si="126"/>
        <v>0096</v>
      </c>
      <c r="B4076" s="1">
        <f>DATE(MID(C4076,8,4), MID(C4076,12,2), MID(C4076, 14, 2))</f>
        <v>44378</v>
      </c>
      <c r="C4076" t="s">
        <v>7305</v>
      </c>
      <c r="D4076" t="s">
        <v>7304</v>
      </c>
      <c r="E4076" s="6" t="str">
        <f>MID(D4076,3,1)</f>
        <v>E</v>
      </c>
      <c r="F4076" s="6" t="str">
        <f t="shared" si="127"/>
        <v>12</v>
      </c>
      <c r="G4076" s="3">
        <v>73.599999999999994</v>
      </c>
      <c r="H4076" s="3">
        <v>55.23</v>
      </c>
      <c r="I4076" s="3">
        <v>27.49</v>
      </c>
      <c r="J4076" s="3">
        <v>79.33</v>
      </c>
      <c r="K4076" s="3">
        <v>1.05</v>
      </c>
      <c r="L4076" s="3">
        <v>9.5500000000000007</v>
      </c>
      <c r="M4076" s="3">
        <v>61.46</v>
      </c>
      <c r="N4076" s="3">
        <v>2.1800000000000002</v>
      </c>
      <c r="O4076" s="3">
        <f>N4076-K4076</f>
        <v>1.1300000000000001</v>
      </c>
      <c r="P4076" s="3">
        <v>55.74</v>
      </c>
      <c r="Q4076" s="3">
        <f>(O4076/P4076)*100</f>
        <v>2.027269465374955</v>
      </c>
      <c r="R4076" t="str">
        <f>_xlfn.CONCAT(TEXT(B4076, "mm/dd/yyyy"), "_", E4076)</f>
        <v>07/01/2021_E</v>
      </c>
    </row>
    <row r="4077" spans="1:18" x14ac:dyDescent="0.25">
      <c r="A4077" s="6" t="str">
        <f t="shared" si="126"/>
        <v>0096</v>
      </c>
      <c r="B4077" s="1">
        <f>DATE(MID(C4077,8,4), MID(C4077,12,2), MID(C4077, 14, 2))</f>
        <v>44378</v>
      </c>
      <c r="C4077" t="s">
        <v>7305</v>
      </c>
      <c r="D4077" t="s">
        <v>7307</v>
      </c>
      <c r="E4077" s="6" t="str">
        <f>MID(D4077,3,1)</f>
        <v>E</v>
      </c>
      <c r="F4077" s="6" t="str">
        <f t="shared" si="127"/>
        <v>12</v>
      </c>
      <c r="G4077" s="3">
        <v>56.91</v>
      </c>
      <c r="H4077" s="3">
        <v>55.85</v>
      </c>
      <c r="I4077" s="3">
        <v>26.96</v>
      </c>
      <c r="J4077" s="3">
        <v>63.26</v>
      </c>
      <c r="K4077" s="3">
        <v>1.06</v>
      </c>
      <c r="L4077" s="3">
        <v>5.23</v>
      </c>
      <c r="M4077" s="3">
        <v>53.76</v>
      </c>
      <c r="N4077" s="3">
        <v>1.9</v>
      </c>
      <c r="O4077" s="3">
        <f>N4077-K4077</f>
        <v>0.83999999999999986</v>
      </c>
      <c r="P4077" s="3">
        <v>50.89</v>
      </c>
      <c r="Q4077" s="3">
        <f>(O4077/P4077)*100</f>
        <v>1.6506189821182942</v>
      </c>
      <c r="R4077" t="str">
        <f>_xlfn.CONCAT(TEXT(B4077, "mm/dd/yyyy"), "_", E4077)</f>
        <v>07/01/2021_E</v>
      </c>
    </row>
    <row r="4078" spans="1:18" x14ac:dyDescent="0.25">
      <c r="A4078" s="6" t="str">
        <f t="shared" si="126"/>
        <v>0096</v>
      </c>
      <c r="B4078" s="1">
        <f>DATE(MID(C4078,8,4), MID(C4078,12,2), MID(C4078, 14, 2))</f>
        <v>44378</v>
      </c>
      <c r="C4078" t="s">
        <v>7305</v>
      </c>
      <c r="D4078" t="s">
        <v>7309</v>
      </c>
      <c r="E4078" s="6" t="str">
        <f>MID(D4078,3,1)</f>
        <v>E</v>
      </c>
      <c r="F4078" s="6" t="str">
        <f t="shared" si="127"/>
        <v>12</v>
      </c>
      <c r="G4078" s="3">
        <v>59.08</v>
      </c>
      <c r="H4078" s="3">
        <v>55.49</v>
      </c>
      <c r="I4078" s="3">
        <v>34.42</v>
      </c>
      <c r="J4078" s="3">
        <v>77.86</v>
      </c>
      <c r="K4078" s="3">
        <v>1.06</v>
      </c>
      <c r="L4078" s="3">
        <v>5.86</v>
      </c>
      <c r="M4078" s="3">
        <v>66.010000000000005</v>
      </c>
      <c r="N4078" s="3">
        <v>1.95</v>
      </c>
      <c r="O4078" s="3">
        <f>N4078-K4078</f>
        <v>0.8899999999999999</v>
      </c>
      <c r="P4078" s="3">
        <v>58.62</v>
      </c>
      <c r="Q4078" s="3">
        <f>(O4078/P4078)*100</f>
        <v>1.5182531559194812</v>
      </c>
      <c r="R4078" t="str">
        <f>_xlfn.CONCAT(TEXT(B4078, "mm/dd/yyyy"), "_", E4078)</f>
        <v>07/01/2021_E</v>
      </c>
    </row>
    <row r="4079" spans="1:18" x14ac:dyDescent="0.25">
      <c r="A4079" s="6" t="str">
        <f t="shared" si="126"/>
        <v>0096</v>
      </c>
      <c r="B4079" s="1">
        <f>DATE(MID(C4079,8,4), MID(C4079,12,2), MID(C4079, 14, 2))</f>
        <v>44378</v>
      </c>
      <c r="C4079" t="s">
        <v>7305</v>
      </c>
      <c r="D4079" t="s">
        <v>7311</v>
      </c>
      <c r="E4079" s="6" t="str">
        <f>MID(D4079,3,1)</f>
        <v>E</v>
      </c>
      <c r="F4079" s="6" t="str">
        <f t="shared" si="127"/>
        <v>12</v>
      </c>
      <c r="G4079" s="3">
        <v>60.63</v>
      </c>
      <c r="H4079" s="3">
        <v>52.14</v>
      </c>
      <c r="I4079" s="3">
        <v>33.880000000000003</v>
      </c>
      <c r="J4079" s="3">
        <v>72.58</v>
      </c>
      <c r="K4079" s="3">
        <v>1.07</v>
      </c>
      <c r="L4079" s="3">
        <v>6.46</v>
      </c>
      <c r="M4079" s="3">
        <v>60.23</v>
      </c>
      <c r="N4079" s="3">
        <v>2.12</v>
      </c>
      <c r="O4079" s="3">
        <f>N4079-K4079</f>
        <v>1.05</v>
      </c>
      <c r="P4079" s="3">
        <v>58.07</v>
      </c>
      <c r="Q4079" s="3">
        <f>(O4079/P4079)*100</f>
        <v>1.80816256242466</v>
      </c>
      <c r="R4079" t="str">
        <f>_xlfn.CONCAT(TEXT(B4079, "mm/dd/yyyy"), "_", E4079)</f>
        <v>07/01/2021_E</v>
      </c>
    </row>
    <row r="4080" spans="1:18" x14ac:dyDescent="0.25">
      <c r="A4080" s="6" t="str">
        <f t="shared" si="126"/>
        <v>0096</v>
      </c>
      <c r="B4080" s="1">
        <f>DATE(MID(C4080,8,4), MID(C4080,12,2), MID(C4080, 14, 2))</f>
        <v>44378</v>
      </c>
      <c r="C4080" t="s">
        <v>7305</v>
      </c>
      <c r="D4080" t="s">
        <v>7313</v>
      </c>
      <c r="E4080" s="6" t="str">
        <f>MID(D4080,3,1)</f>
        <v>E</v>
      </c>
      <c r="F4080" s="6" t="str">
        <f t="shared" si="127"/>
        <v>12</v>
      </c>
      <c r="G4080" s="3">
        <v>49.34</v>
      </c>
      <c r="H4080" s="3">
        <v>44.67</v>
      </c>
      <c r="I4080" s="3">
        <v>21.45</v>
      </c>
      <c r="J4080" s="3">
        <v>33.93</v>
      </c>
      <c r="K4080" s="3">
        <v>1.06</v>
      </c>
      <c r="L4080" s="3">
        <v>4.1399999999999997</v>
      </c>
      <c r="M4080" s="3">
        <v>27.59</v>
      </c>
      <c r="N4080" s="3">
        <v>1.65</v>
      </c>
      <c r="O4080" s="3">
        <f>N4080-K4080</f>
        <v>0.58999999999999986</v>
      </c>
      <c r="P4080" s="3">
        <v>26.42</v>
      </c>
      <c r="Q4080" s="3">
        <f>(O4080/P4080)*100</f>
        <v>2.233156699470098</v>
      </c>
      <c r="R4080" t="str">
        <f>_xlfn.CONCAT(TEXT(B4080, "mm/dd/yyyy"), "_", E4080)</f>
        <v>07/01/2021_E</v>
      </c>
    </row>
    <row r="4081" spans="1:18" x14ac:dyDescent="0.25">
      <c r="A4081" s="6" t="str">
        <f t="shared" si="126"/>
        <v>0096</v>
      </c>
      <c r="B4081" s="1">
        <f>DATE(MID(C4081,8,4), MID(C4081,12,2), MID(C4081, 14, 2))</f>
        <v>44378</v>
      </c>
      <c r="C4081" t="s">
        <v>7305</v>
      </c>
      <c r="D4081" t="s">
        <v>7315</v>
      </c>
      <c r="E4081" s="6" t="str">
        <f>MID(D4081,3,1)</f>
        <v>E</v>
      </c>
      <c r="F4081" s="6" t="str">
        <f t="shared" si="127"/>
        <v>12</v>
      </c>
      <c r="G4081" s="3">
        <v>63</v>
      </c>
      <c r="H4081" s="3">
        <v>61.24</v>
      </c>
      <c r="I4081" s="3">
        <v>32.72</v>
      </c>
      <c r="J4081" s="3">
        <v>86.5</v>
      </c>
      <c r="K4081" s="3">
        <v>1.07</v>
      </c>
      <c r="L4081" s="3">
        <v>7</v>
      </c>
      <c r="M4081" s="3">
        <v>73.37</v>
      </c>
      <c r="N4081" s="3">
        <v>2.11</v>
      </c>
      <c r="O4081" s="3">
        <f>N4081-K4081</f>
        <v>1.0399999999999998</v>
      </c>
      <c r="P4081" s="3">
        <v>68.39</v>
      </c>
      <c r="Q4081" s="3">
        <f>(O4081/P4081)*100</f>
        <v>1.5206901593800262</v>
      </c>
      <c r="R4081" t="str">
        <f>_xlfn.CONCAT(TEXT(B4081, "mm/dd/yyyy"), "_", E4081)</f>
        <v>07/01/2021_E</v>
      </c>
    </row>
    <row r="4082" spans="1:18" x14ac:dyDescent="0.25">
      <c r="A4082" s="6" t="str">
        <f t="shared" si="126"/>
        <v>0096</v>
      </c>
      <c r="B4082" s="1">
        <f>DATE(MID(C4082,8,4), MID(C4082,12,2), MID(C4082, 14, 2))</f>
        <v>44378</v>
      </c>
      <c r="C4082" t="s">
        <v>7305</v>
      </c>
      <c r="D4082" t="s">
        <v>7317</v>
      </c>
      <c r="E4082" s="6" t="str">
        <f>MID(D4082,3,1)</f>
        <v>E</v>
      </c>
      <c r="F4082" s="6" t="str">
        <f t="shared" si="127"/>
        <v>12</v>
      </c>
      <c r="G4082" s="3">
        <v>51.29</v>
      </c>
      <c r="H4082" s="3">
        <v>55.3</v>
      </c>
      <c r="I4082" s="3">
        <v>24.72</v>
      </c>
      <c r="J4082" s="3">
        <v>51.07</v>
      </c>
      <c r="K4082" s="3">
        <v>1.06</v>
      </c>
      <c r="L4082" s="3">
        <v>5.1100000000000003</v>
      </c>
      <c r="M4082" s="3">
        <v>43.3</v>
      </c>
      <c r="N4082" s="3">
        <v>1.89</v>
      </c>
      <c r="O4082" s="3">
        <f>N4082-K4082</f>
        <v>0.82999999999999985</v>
      </c>
      <c r="P4082" s="3">
        <v>40.07</v>
      </c>
      <c r="Q4082" s="3">
        <f>(O4082/P4082)*100</f>
        <v>2.0713750935862238</v>
      </c>
      <c r="R4082" t="str">
        <f>_xlfn.CONCAT(TEXT(B4082, "mm/dd/yyyy"), "_", E4082)</f>
        <v>07/01/2021_E</v>
      </c>
    </row>
    <row r="4083" spans="1:18" x14ac:dyDescent="0.25">
      <c r="A4083" s="6" t="str">
        <f t="shared" si="126"/>
        <v>0096</v>
      </c>
      <c r="B4083" s="1">
        <f>DATE(MID(C4083,8,4), MID(C4083,12,2), MID(C4083, 14, 2))</f>
        <v>44378</v>
      </c>
      <c r="C4083" t="s">
        <v>7305</v>
      </c>
      <c r="D4083" t="s">
        <v>7319</v>
      </c>
      <c r="E4083" s="6" t="str">
        <f>MID(D4083,3,1)</f>
        <v>E</v>
      </c>
      <c r="F4083" s="6" t="str">
        <f t="shared" si="127"/>
        <v>12</v>
      </c>
      <c r="G4083" s="3">
        <v>71.05</v>
      </c>
      <c r="H4083" s="3">
        <v>57.98</v>
      </c>
      <c r="I4083" s="3">
        <v>35.270000000000003</v>
      </c>
      <c r="J4083" s="3">
        <v>94.63</v>
      </c>
      <c r="K4083" s="3">
        <v>1.06</v>
      </c>
      <c r="L4083" s="3">
        <v>8.36</v>
      </c>
      <c r="M4083" s="3">
        <v>83.07</v>
      </c>
      <c r="N4083" s="3">
        <v>2.56</v>
      </c>
      <c r="O4083" s="3">
        <f>N4083-K4083</f>
        <v>1.5</v>
      </c>
      <c r="P4083" s="3">
        <v>80.28</v>
      </c>
      <c r="Q4083" s="3">
        <f>(O4083/P4083)*100</f>
        <v>1.8684603886397608</v>
      </c>
      <c r="R4083" t="str">
        <f>_xlfn.CONCAT(TEXT(B4083, "mm/dd/yyyy"), "_", E4083)</f>
        <v>07/01/2021_E</v>
      </c>
    </row>
    <row r="4084" spans="1:18" x14ac:dyDescent="0.25">
      <c r="A4084" s="6" t="str">
        <f t="shared" si="126"/>
        <v>0102</v>
      </c>
      <c r="B4084" s="1">
        <f>DATE(MID(C4084,8,4), MID(C4084,12,2), MID(C4084, 14, 2))</f>
        <v>44378</v>
      </c>
      <c r="C4084" t="s">
        <v>7322</v>
      </c>
      <c r="D4084" t="s">
        <v>7321</v>
      </c>
      <c r="E4084" s="6" t="str">
        <f>MID(D4084,3,1)</f>
        <v>E</v>
      </c>
      <c r="F4084" s="6" t="str">
        <f t="shared" si="127"/>
        <v>15</v>
      </c>
      <c r="G4084" s="3">
        <v>66.900000000000006</v>
      </c>
      <c r="H4084" s="3">
        <v>55.76</v>
      </c>
      <c r="I4084" s="3">
        <v>33.86</v>
      </c>
      <c r="J4084" s="3">
        <v>79.489999999999995</v>
      </c>
      <c r="K4084" s="3">
        <v>1.05</v>
      </c>
      <c r="L4084" s="3">
        <v>7.16</v>
      </c>
      <c r="M4084" s="3">
        <v>65.56</v>
      </c>
      <c r="N4084" s="3">
        <v>2.23</v>
      </c>
      <c r="O4084" s="3">
        <f>N4084-K4084</f>
        <v>1.18</v>
      </c>
      <c r="P4084" s="3">
        <v>61.26</v>
      </c>
      <c r="Q4084" s="3">
        <f>(O4084/P4084)*100</f>
        <v>1.9262161279791055</v>
      </c>
      <c r="R4084" t="str">
        <f>_xlfn.CONCAT(TEXT(B4084, "mm/dd/yyyy"), "_", E4084)</f>
        <v>07/01/2021_E</v>
      </c>
    </row>
    <row r="4085" spans="1:18" x14ac:dyDescent="0.25">
      <c r="A4085" s="6" t="str">
        <f t="shared" si="126"/>
        <v>0102</v>
      </c>
      <c r="B4085" s="1">
        <f>DATE(MID(C4085,8,4), MID(C4085,12,2), MID(C4085, 14, 2))</f>
        <v>44378</v>
      </c>
      <c r="C4085" t="s">
        <v>7322</v>
      </c>
      <c r="D4085" t="s">
        <v>7324</v>
      </c>
      <c r="E4085" s="6" t="str">
        <f>MID(D4085,3,1)</f>
        <v>E</v>
      </c>
      <c r="F4085" s="6" t="str">
        <f t="shared" si="127"/>
        <v>15</v>
      </c>
      <c r="G4085" s="3">
        <v>65.72</v>
      </c>
      <c r="H4085" s="3">
        <v>58.2</v>
      </c>
      <c r="I4085" s="3">
        <v>37.94</v>
      </c>
      <c r="J4085" s="3">
        <v>97.96</v>
      </c>
      <c r="K4085" s="3">
        <v>1.05</v>
      </c>
      <c r="L4085" s="3">
        <v>9.14</v>
      </c>
      <c r="M4085" s="3">
        <v>80.61</v>
      </c>
      <c r="N4085" s="3">
        <v>2.5</v>
      </c>
      <c r="O4085" s="3">
        <f>N4085-K4085</f>
        <v>1.45</v>
      </c>
      <c r="P4085" s="3">
        <v>75.55</v>
      </c>
      <c r="Q4085" s="3">
        <f>(O4085/P4085)*100</f>
        <v>1.9192587690271343</v>
      </c>
      <c r="R4085" t="str">
        <f>_xlfn.CONCAT(TEXT(B4085, "mm/dd/yyyy"), "_", E4085)</f>
        <v>07/01/2021_E</v>
      </c>
    </row>
    <row r="4086" spans="1:18" x14ac:dyDescent="0.25">
      <c r="A4086" s="6" t="str">
        <f t="shared" si="126"/>
        <v>0102</v>
      </c>
      <c r="B4086" s="1">
        <f>DATE(MID(C4086,8,4), MID(C4086,12,2), MID(C4086, 14, 2))</f>
        <v>44378</v>
      </c>
      <c r="C4086" t="s">
        <v>7322</v>
      </c>
      <c r="D4086" t="s">
        <v>7326</v>
      </c>
      <c r="E4086" s="6" t="str">
        <f>MID(D4086,3,1)</f>
        <v>E</v>
      </c>
      <c r="F4086" s="6" t="str">
        <f t="shared" si="127"/>
        <v>15</v>
      </c>
      <c r="G4086" s="3">
        <v>78.48</v>
      </c>
      <c r="H4086" s="3">
        <v>61.83</v>
      </c>
      <c r="I4086" s="3">
        <v>32.72</v>
      </c>
      <c r="J4086" s="3">
        <v>92.23</v>
      </c>
      <c r="K4086" s="3">
        <v>1.06</v>
      </c>
      <c r="L4086" s="3">
        <v>9.7799999999999994</v>
      </c>
      <c r="M4086" s="3">
        <v>73.91</v>
      </c>
      <c r="N4086" s="3">
        <v>2.62</v>
      </c>
      <c r="O4086" s="3">
        <f>N4086-K4086</f>
        <v>1.56</v>
      </c>
      <c r="P4086" s="3">
        <v>68.62</v>
      </c>
      <c r="Q4086" s="3">
        <f>(O4086/P4086)*100</f>
        <v>2.2733896823083648</v>
      </c>
      <c r="R4086" t="str">
        <f>_xlfn.CONCAT(TEXT(B4086, "mm/dd/yyyy"), "_", E4086)</f>
        <v>07/01/2021_E</v>
      </c>
    </row>
    <row r="4087" spans="1:18" x14ac:dyDescent="0.25">
      <c r="A4087" s="6" t="str">
        <f t="shared" si="126"/>
        <v>0102</v>
      </c>
      <c r="B4087" s="1">
        <f>DATE(MID(C4087,8,4), MID(C4087,12,2), MID(C4087, 14, 2))</f>
        <v>44378</v>
      </c>
      <c r="C4087" t="s">
        <v>7322</v>
      </c>
      <c r="D4087" t="s">
        <v>7328</v>
      </c>
      <c r="E4087" s="6" t="str">
        <f>MID(D4087,3,1)</f>
        <v>E</v>
      </c>
      <c r="F4087" s="6" t="str">
        <f t="shared" si="127"/>
        <v>15</v>
      </c>
      <c r="G4087" s="3">
        <v>72.45</v>
      </c>
      <c r="H4087" s="3">
        <v>79.900000000000006</v>
      </c>
      <c r="I4087" s="3">
        <v>33.6</v>
      </c>
      <c r="J4087" s="3">
        <v>105.9</v>
      </c>
      <c r="K4087" s="3">
        <v>1.06</v>
      </c>
      <c r="L4087" s="3">
        <v>6.19</v>
      </c>
      <c r="M4087" s="3">
        <v>90.8</v>
      </c>
      <c r="N4087" s="3">
        <v>1.88</v>
      </c>
      <c r="O4087" s="3">
        <f>N4087-K4087</f>
        <v>0.81999999999999984</v>
      </c>
      <c r="P4087" s="3">
        <v>85.12</v>
      </c>
      <c r="Q4087" s="3">
        <f>(O4087/P4087)*100</f>
        <v>0.96334586466165395</v>
      </c>
      <c r="R4087" t="str">
        <f>_xlfn.CONCAT(TEXT(B4087, "mm/dd/yyyy"), "_", E4087)</f>
        <v>07/01/2021_E</v>
      </c>
    </row>
    <row r="4088" spans="1:18" x14ac:dyDescent="0.25">
      <c r="A4088" s="6" t="str">
        <f t="shared" si="126"/>
        <v>0102</v>
      </c>
      <c r="B4088" s="1">
        <f>DATE(MID(C4088,8,4), MID(C4088,12,2), MID(C4088, 14, 2))</f>
        <v>44378</v>
      </c>
      <c r="C4088" t="s">
        <v>7322</v>
      </c>
      <c r="D4088" t="s">
        <v>7330</v>
      </c>
      <c r="E4088" s="6" t="str">
        <f>MID(D4088,3,1)</f>
        <v>E</v>
      </c>
      <c r="F4088" s="6" t="str">
        <f t="shared" si="127"/>
        <v>15</v>
      </c>
      <c r="G4088" s="3">
        <v>66.98</v>
      </c>
      <c r="H4088" s="3">
        <v>59.25</v>
      </c>
      <c r="I4088" s="3">
        <v>38.659999999999997</v>
      </c>
      <c r="J4088" s="3">
        <v>104.78</v>
      </c>
      <c r="K4088" s="3">
        <v>1.05</v>
      </c>
      <c r="L4088" s="3">
        <v>11.49</v>
      </c>
      <c r="M4088" s="3">
        <v>83.64</v>
      </c>
      <c r="N4088" s="3">
        <v>2.65</v>
      </c>
      <c r="O4088" s="3">
        <f>N4088-K4088</f>
        <v>1.5999999999999999</v>
      </c>
      <c r="P4088" s="3">
        <v>77.930000000000007</v>
      </c>
      <c r="Q4088" s="3">
        <f>(O4088/P4088)*100</f>
        <v>2.0531245989991014</v>
      </c>
      <c r="R4088" t="str">
        <f>_xlfn.CONCAT(TEXT(B4088, "mm/dd/yyyy"), "_", E4088)</f>
        <v>07/01/2021_E</v>
      </c>
    </row>
    <row r="4089" spans="1:18" x14ac:dyDescent="0.25">
      <c r="A4089" s="6" t="str">
        <f t="shared" si="126"/>
        <v>0102</v>
      </c>
      <c r="B4089" s="1">
        <f>DATE(MID(C4089,8,4), MID(C4089,12,2), MID(C4089, 14, 2))</f>
        <v>44378</v>
      </c>
      <c r="C4089" t="s">
        <v>7322</v>
      </c>
      <c r="D4089" t="s">
        <v>7332</v>
      </c>
      <c r="E4089" s="6" t="str">
        <f>MID(D4089,3,1)</f>
        <v>E</v>
      </c>
      <c r="F4089" s="6" t="str">
        <f t="shared" si="127"/>
        <v>15</v>
      </c>
      <c r="G4089" s="3">
        <v>57.11</v>
      </c>
      <c r="H4089" s="3">
        <v>53.33</v>
      </c>
      <c r="I4089" s="3">
        <v>26.58</v>
      </c>
      <c r="J4089" s="3">
        <v>49.08</v>
      </c>
      <c r="K4089" s="3">
        <v>1.06</v>
      </c>
      <c r="L4089" s="3">
        <v>5.5</v>
      </c>
      <c r="M4089" s="3">
        <v>39.5</v>
      </c>
      <c r="N4089" s="3">
        <v>1.8</v>
      </c>
      <c r="O4089" s="3">
        <f>N4089-K4089</f>
        <v>0.74</v>
      </c>
      <c r="P4089" s="3">
        <v>36.53</v>
      </c>
      <c r="Q4089" s="3">
        <f>(O4089/P4089)*100</f>
        <v>2.025732274842595</v>
      </c>
      <c r="R4089" t="str">
        <f>_xlfn.CONCAT(TEXT(B4089, "mm/dd/yyyy"), "_", E4089)</f>
        <v>07/01/2021_E</v>
      </c>
    </row>
    <row r="4090" spans="1:18" x14ac:dyDescent="0.25">
      <c r="A4090" s="6" t="str">
        <f t="shared" si="126"/>
        <v>0102</v>
      </c>
      <c r="B4090" s="1">
        <f>DATE(MID(C4090,8,4), MID(C4090,12,2), MID(C4090, 14, 2))</f>
        <v>44378</v>
      </c>
      <c r="C4090" t="s">
        <v>7322</v>
      </c>
      <c r="D4090" t="s">
        <v>7334</v>
      </c>
      <c r="E4090" s="6" t="str">
        <f>MID(D4090,3,1)</f>
        <v>E</v>
      </c>
      <c r="F4090" s="6" t="str">
        <f t="shared" si="127"/>
        <v>15</v>
      </c>
      <c r="G4090" s="3">
        <v>54.99</v>
      </c>
      <c r="H4090" s="3">
        <v>51.15</v>
      </c>
      <c r="I4090" s="3">
        <v>24.22</v>
      </c>
      <c r="J4090" s="3">
        <v>37.58</v>
      </c>
      <c r="K4090" s="3">
        <v>1.05</v>
      </c>
      <c r="L4090" s="3">
        <v>6.69</v>
      </c>
      <c r="M4090" s="3">
        <v>23.75</v>
      </c>
      <c r="N4090" s="3">
        <v>2.12</v>
      </c>
      <c r="O4090" s="3">
        <f>N4090-K4090</f>
        <v>1.07</v>
      </c>
      <c r="P4090" s="3">
        <v>20.21</v>
      </c>
      <c r="Q4090" s="3">
        <f>(O4090/P4090)*100</f>
        <v>5.2944087085601188</v>
      </c>
      <c r="R4090" t="str">
        <f>_xlfn.CONCAT(TEXT(B4090, "mm/dd/yyyy"), "_", E4090)</f>
        <v>07/01/2021_E</v>
      </c>
    </row>
    <row r="4091" spans="1:18" x14ac:dyDescent="0.25">
      <c r="A4091" s="6" t="str">
        <f t="shared" si="126"/>
        <v>0102</v>
      </c>
      <c r="B4091" s="1">
        <f>DATE(MID(C4091,8,4), MID(C4091,12,2), MID(C4091, 14, 2))</f>
        <v>44378</v>
      </c>
      <c r="C4091" t="s">
        <v>7322</v>
      </c>
      <c r="D4091" t="s">
        <v>7336</v>
      </c>
      <c r="E4091" s="6" t="str">
        <f>MID(D4091,3,1)</f>
        <v>E</v>
      </c>
      <c r="F4091" s="6" t="str">
        <f t="shared" si="127"/>
        <v>15</v>
      </c>
      <c r="G4091" s="3">
        <v>78.040000000000006</v>
      </c>
      <c r="H4091" s="3">
        <v>72.87</v>
      </c>
      <c r="I4091" s="3">
        <v>28.22</v>
      </c>
      <c r="J4091" s="3">
        <v>107.39</v>
      </c>
      <c r="K4091" s="3">
        <v>1.05</v>
      </c>
      <c r="L4091" s="3">
        <v>9.26</v>
      </c>
      <c r="M4091" s="3">
        <v>85.33</v>
      </c>
      <c r="N4091" s="3">
        <v>2.46</v>
      </c>
      <c r="O4091" s="3">
        <f>N4091-K4091</f>
        <v>1.41</v>
      </c>
      <c r="P4091" s="3">
        <v>82.07</v>
      </c>
      <c r="Q4091" s="3">
        <f>(O4091/P4091)*100</f>
        <v>1.7180455708541491</v>
      </c>
      <c r="R4091" t="str">
        <f>_xlfn.CONCAT(TEXT(B4091, "mm/dd/yyyy"), "_", E4091)</f>
        <v>07/01/2021_E</v>
      </c>
    </row>
    <row r="4092" spans="1:18" x14ac:dyDescent="0.25">
      <c r="A4092" s="6" t="str">
        <f t="shared" si="126"/>
        <v>0156</v>
      </c>
      <c r="B4092" s="1">
        <f>DATE(MID(C4092,8,4), MID(C4092,12,2), MID(C4092, 14, 2))</f>
        <v>44378</v>
      </c>
      <c r="C4092" t="s">
        <v>9666</v>
      </c>
      <c r="D4092" t="s">
        <v>9665</v>
      </c>
      <c r="E4092" s="6" t="str">
        <f>MID(D4092,3,1)</f>
        <v>W</v>
      </c>
      <c r="F4092" s="6" t="str">
        <f t="shared" si="127"/>
        <v>1</v>
      </c>
      <c r="G4092" s="3">
        <v>54.55</v>
      </c>
      <c r="H4092" s="3">
        <v>46.06</v>
      </c>
      <c r="I4092" s="3">
        <v>27.09</v>
      </c>
      <c r="J4092" s="3">
        <v>46.49</v>
      </c>
      <c r="K4092" s="3">
        <v>1.07</v>
      </c>
      <c r="L4092" s="3">
        <v>6.16</v>
      </c>
      <c r="M4092" s="3">
        <v>39.090000000000003</v>
      </c>
      <c r="N4092" s="3">
        <v>1.88</v>
      </c>
      <c r="O4092" s="3">
        <f>N4092-K4092</f>
        <v>0.80999999999999983</v>
      </c>
      <c r="P4092" s="3">
        <v>37.630000000000003</v>
      </c>
      <c r="Q4092" s="3">
        <f>(O4092/P4092)*100</f>
        <v>2.152537868721764</v>
      </c>
      <c r="R4092" t="str">
        <f>_xlfn.CONCAT(TEXT(B4092, "mm/dd/yyyy"), "_", E4092)</f>
        <v>07/01/2021_W</v>
      </c>
    </row>
    <row r="4093" spans="1:18" x14ac:dyDescent="0.25">
      <c r="A4093" s="6" t="str">
        <f t="shared" si="126"/>
        <v>0156</v>
      </c>
      <c r="B4093" s="1">
        <f>DATE(MID(C4093,8,4), MID(C4093,12,2), MID(C4093, 14, 2))</f>
        <v>44378</v>
      </c>
      <c r="C4093" t="s">
        <v>9666</v>
      </c>
      <c r="D4093" t="s">
        <v>9668</v>
      </c>
      <c r="E4093" s="6" t="str">
        <f>MID(D4093,3,1)</f>
        <v>W</v>
      </c>
      <c r="F4093" s="6" t="str">
        <f t="shared" si="127"/>
        <v>1</v>
      </c>
      <c r="G4093" s="3">
        <v>97.19</v>
      </c>
      <c r="H4093" s="3">
        <v>74.040000000000006</v>
      </c>
      <c r="I4093" s="3">
        <v>28.48</v>
      </c>
      <c r="J4093" s="3">
        <v>152.78</v>
      </c>
      <c r="K4093" s="3">
        <v>1.07</v>
      </c>
      <c r="L4093" s="3">
        <v>22.83</v>
      </c>
      <c r="M4093" s="3">
        <v>109.61</v>
      </c>
      <c r="N4093" s="3">
        <v>4.3099999999999996</v>
      </c>
      <c r="O4093" s="3">
        <f>N4093-K4093</f>
        <v>3.2399999999999993</v>
      </c>
      <c r="P4093" s="3">
        <v>105.86</v>
      </c>
      <c r="Q4093" s="3">
        <f>(O4093/P4093)*100</f>
        <v>3.0606461364065742</v>
      </c>
      <c r="R4093" t="str">
        <f>_xlfn.CONCAT(TEXT(B4093, "mm/dd/yyyy"), "_", E4093)</f>
        <v>07/01/2021_W</v>
      </c>
    </row>
    <row r="4094" spans="1:18" x14ac:dyDescent="0.25">
      <c r="A4094" s="6" t="str">
        <f t="shared" si="126"/>
        <v>0156</v>
      </c>
      <c r="B4094" s="1">
        <f>DATE(MID(C4094,8,4), MID(C4094,12,2), MID(C4094, 14, 2))</f>
        <v>44378</v>
      </c>
      <c r="C4094" t="s">
        <v>9666</v>
      </c>
      <c r="D4094" t="s">
        <v>9670</v>
      </c>
      <c r="E4094" s="6" t="str">
        <f>MID(D4094,3,1)</f>
        <v>W</v>
      </c>
      <c r="F4094" s="6" t="str">
        <f t="shared" si="127"/>
        <v>1</v>
      </c>
      <c r="G4094" s="3">
        <v>74.72</v>
      </c>
      <c r="H4094" s="3">
        <v>64.12</v>
      </c>
      <c r="I4094" s="3">
        <v>42.26</v>
      </c>
      <c r="J4094" s="3">
        <v>140.31</v>
      </c>
      <c r="K4094" s="3">
        <v>1.02</v>
      </c>
      <c r="L4094" s="3">
        <v>15.96</v>
      </c>
      <c r="M4094" s="3">
        <v>116.04</v>
      </c>
      <c r="N4094" s="3">
        <v>3.57</v>
      </c>
      <c r="O4094" s="3">
        <f>N4094-K4094</f>
        <v>2.5499999999999998</v>
      </c>
      <c r="P4094" s="3">
        <v>111.13</v>
      </c>
      <c r="Q4094" s="3">
        <f>(O4094/P4094)*100</f>
        <v>2.2946099163142266</v>
      </c>
      <c r="R4094" t="str">
        <f>_xlfn.CONCAT(TEXT(B4094, "mm/dd/yyyy"), "_", E4094)</f>
        <v>07/01/2021_W</v>
      </c>
    </row>
    <row r="4095" spans="1:18" x14ac:dyDescent="0.25">
      <c r="A4095" s="6" t="str">
        <f t="shared" si="126"/>
        <v>0156</v>
      </c>
      <c r="B4095" s="1">
        <f>DATE(MID(C4095,8,4), MID(C4095,12,2), MID(C4095, 14, 2))</f>
        <v>44378</v>
      </c>
      <c r="C4095" t="s">
        <v>9666</v>
      </c>
      <c r="D4095" t="s">
        <v>9672</v>
      </c>
      <c r="E4095" s="6" t="str">
        <f>MID(D4095,3,1)</f>
        <v>W</v>
      </c>
      <c r="F4095" s="6" t="str">
        <f t="shared" si="127"/>
        <v>1</v>
      </c>
      <c r="G4095" s="3">
        <v>86.66</v>
      </c>
      <c r="H4095" s="3">
        <v>70.349999999999994</v>
      </c>
      <c r="I4095" s="3">
        <v>32.53</v>
      </c>
      <c r="J4095" s="3">
        <v>129.61000000000001</v>
      </c>
      <c r="K4095" s="3">
        <v>1.06</v>
      </c>
      <c r="L4095" s="3">
        <v>13.98</v>
      </c>
      <c r="M4095" s="3">
        <v>104.58</v>
      </c>
      <c r="N4095" s="3">
        <v>2.99</v>
      </c>
      <c r="O4095" s="3">
        <f>N4095-K4095</f>
        <v>1.9300000000000002</v>
      </c>
      <c r="P4095" s="3">
        <v>100.18</v>
      </c>
      <c r="Q4095" s="3">
        <f>(O4095/P4095)*100</f>
        <v>1.9265322419644639</v>
      </c>
      <c r="R4095" t="str">
        <f>_xlfn.CONCAT(TEXT(B4095, "mm/dd/yyyy"), "_", E4095)</f>
        <v>07/01/2021_W</v>
      </c>
    </row>
    <row r="4096" spans="1:18" x14ac:dyDescent="0.25">
      <c r="A4096" s="6" t="str">
        <f t="shared" si="126"/>
        <v>0156</v>
      </c>
      <c r="B4096" s="1">
        <f>DATE(MID(C4096,8,4), MID(C4096,12,2), MID(C4096, 14, 2))</f>
        <v>44378</v>
      </c>
      <c r="C4096" t="s">
        <v>9666</v>
      </c>
      <c r="D4096" t="s">
        <v>9674</v>
      </c>
      <c r="E4096" s="6" t="str">
        <f>MID(D4096,3,1)</f>
        <v>W</v>
      </c>
      <c r="F4096" s="6" t="str">
        <f t="shared" si="127"/>
        <v>1</v>
      </c>
      <c r="G4096" s="3">
        <v>70.06</v>
      </c>
      <c r="H4096" s="3">
        <v>54.14</v>
      </c>
      <c r="I4096" s="3">
        <v>28.5</v>
      </c>
      <c r="J4096" s="3">
        <v>96.58</v>
      </c>
      <c r="K4096" s="3">
        <v>1.07</v>
      </c>
      <c r="L4096" s="3">
        <v>9.5500000000000007</v>
      </c>
      <c r="M4096" s="3">
        <v>82.91</v>
      </c>
      <c r="N4096" s="3">
        <v>2.5499999999999998</v>
      </c>
      <c r="O4096" s="3">
        <f>N4096-K4096</f>
        <v>1.4799999999999998</v>
      </c>
      <c r="P4096" s="3">
        <v>80.319999999999993</v>
      </c>
      <c r="Q4096" s="3">
        <f>(O4096/P4096)*100</f>
        <v>1.8426294820717128</v>
      </c>
      <c r="R4096" t="str">
        <f>_xlfn.CONCAT(TEXT(B4096, "mm/dd/yyyy"), "_", E4096)</f>
        <v>07/01/2021_W</v>
      </c>
    </row>
    <row r="4097" spans="1:18" x14ac:dyDescent="0.25">
      <c r="A4097" s="6" t="str">
        <f t="shared" si="126"/>
        <v>0156</v>
      </c>
      <c r="B4097" s="1">
        <f>DATE(MID(C4097,8,4), MID(C4097,12,2), MID(C4097, 14, 2))</f>
        <v>44378</v>
      </c>
      <c r="C4097" t="s">
        <v>9666</v>
      </c>
      <c r="D4097" t="s">
        <v>9676</v>
      </c>
      <c r="E4097" s="6" t="str">
        <f>MID(D4097,3,1)</f>
        <v>W</v>
      </c>
      <c r="F4097" s="6" t="str">
        <f t="shared" si="127"/>
        <v>1</v>
      </c>
      <c r="G4097" s="3">
        <v>74.31</v>
      </c>
      <c r="H4097" s="3">
        <v>56.84</v>
      </c>
      <c r="I4097" s="3">
        <v>37.71</v>
      </c>
      <c r="J4097" s="3">
        <v>98.7</v>
      </c>
      <c r="K4097" s="3">
        <v>1.05</v>
      </c>
      <c r="L4097" s="3">
        <v>11.11</v>
      </c>
      <c r="M4097" s="3">
        <v>81.3</v>
      </c>
      <c r="N4097" s="3">
        <v>2.79</v>
      </c>
      <c r="O4097" s="3">
        <f>N4097-K4097</f>
        <v>1.74</v>
      </c>
      <c r="P4097" s="3">
        <v>78.11</v>
      </c>
      <c r="Q4097" s="3">
        <f>(O4097/P4097)*100</f>
        <v>2.2276277045192678</v>
      </c>
      <c r="R4097" t="str">
        <f>_xlfn.CONCAT(TEXT(B4097, "mm/dd/yyyy"), "_", E4097)</f>
        <v>07/01/2021_W</v>
      </c>
    </row>
    <row r="4098" spans="1:18" x14ac:dyDescent="0.25">
      <c r="A4098" s="6" t="str">
        <f t="shared" si="126"/>
        <v>0156</v>
      </c>
      <c r="B4098" s="1">
        <f>DATE(MID(C4098,8,4), MID(C4098,12,2), MID(C4098, 14, 2))</f>
        <v>44378</v>
      </c>
      <c r="C4098" t="s">
        <v>9666</v>
      </c>
      <c r="D4098" t="s">
        <v>9678</v>
      </c>
      <c r="E4098" s="6" t="str">
        <f>MID(D4098,3,1)</f>
        <v>W</v>
      </c>
      <c r="F4098" s="6" t="str">
        <f t="shared" si="127"/>
        <v>1</v>
      </c>
      <c r="G4098" s="3">
        <v>76.650000000000006</v>
      </c>
      <c r="H4098" s="3">
        <v>60.24</v>
      </c>
      <c r="I4098" s="3">
        <v>38.869999999999997</v>
      </c>
      <c r="J4098" s="3">
        <v>110.97</v>
      </c>
      <c r="K4098" s="3">
        <v>1.03</v>
      </c>
      <c r="L4098" s="3">
        <v>12.02</v>
      </c>
      <c r="M4098" s="3">
        <v>91.11</v>
      </c>
      <c r="N4098" s="3">
        <v>3.02</v>
      </c>
      <c r="O4098" s="3">
        <f>N4098-K4098</f>
        <v>1.99</v>
      </c>
      <c r="P4098" s="3">
        <v>85.93</v>
      </c>
      <c r="Q4098" s="3">
        <f>(O4098/P4098)*100</f>
        <v>2.3158384731758406</v>
      </c>
      <c r="R4098" t="str">
        <f>_xlfn.CONCAT(TEXT(B4098, "mm/dd/yyyy"), "_", E4098)</f>
        <v>07/01/2021_W</v>
      </c>
    </row>
    <row r="4099" spans="1:18" x14ac:dyDescent="0.25">
      <c r="A4099" s="6" t="str">
        <f t="shared" ref="A4099:A4162" si="128">MID(C4099, SEARCH("_",C4099, 18) + 1, 4)</f>
        <v>0156</v>
      </c>
      <c r="B4099" s="1">
        <f>DATE(MID(C4099,8,4), MID(C4099,12,2), MID(C4099, 14, 2))</f>
        <v>44378</v>
      </c>
      <c r="C4099" t="s">
        <v>9666</v>
      </c>
      <c r="D4099" t="s">
        <v>9680</v>
      </c>
      <c r="E4099" s="6" t="str">
        <f>MID(D4099,3,1)</f>
        <v>W</v>
      </c>
      <c r="F4099" s="6" t="str">
        <f t="shared" ref="F4099:F4162" si="129">IF(OR(A4099="0155",A4099="0156"),"1",IF(OR(A4099="0158"),"2",IF(OR(A4099="0160",A4099="0308"),"3",IF(OR(A4099="0162"),"4",IF(OR(A4099="0167"),"5",IF(OR(A4099="0007"),"6",IF(OR(A4099="0011"),"7",IF(OR(A4099="0016"),"8",IF(OR(A4099="0019"),"9",IF(OR(A4099="0024"),"10",IF(OR(A4099="0090",A4099="0091"),"11",IF(OR(A4099="0096"),"12",IF(OR(A4099="0098"),"13",IF(OR(A4099="0100"),"14",IF(OR(A4099="0102"),"15")))))))))))))))</f>
        <v>1</v>
      </c>
      <c r="G4099" s="3">
        <v>85.17</v>
      </c>
      <c r="H4099" s="3">
        <v>66.400000000000006</v>
      </c>
      <c r="I4099" s="3">
        <v>34.54</v>
      </c>
      <c r="J4099" s="3">
        <v>141.74</v>
      </c>
      <c r="K4099" s="3">
        <v>1.05</v>
      </c>
      <c r="L4099" s="3">
        <v>21.07</v>
      </c>
      <c r="M4099" s="3">
        <v>111.59</v>
      </c>
      <c r="N4099" s="3">
        <v>3.9</v>
      </c>
      <c r="O4099" s="3">
        <f>N4099-K4099</f>
        <v>2.8499999999999996</v>
      </c>
      <c r="P4099" s="3">
        <v>108.96</v>
      </c>
      <c r="Q4099" s="3">
        <f>(O4099/P4099)*100</f>
        <v>2.6156387665198237</v>
      </c>
      <c r="R4099" t="str">
        <f>_xlfn.CONCAT(TEXT(B4099, "mm/dd/yyyy"), "_", E4099)</f>
        <v>07/01/2021_W</v>
      </c>
    </row>
    <row r="4100" spans="1:18" x14ac:dyDescent="0.25">
      <c r="A4100" s="6" t="str">
        <f t="shared" si="128"/>
        <v>0156</v>
      </c>
      <c r="B4100" s="1">
        <f>DATE(MID(C4100,8,4), MID(C4100,12,2), MID(C4100, 14, 2))</f>
        <v>44378</v>
      </c>
      <c r="C4100" t="s">
        <v>9666</v>
      </c>
      <c r="D4100" t="s">
        <v>9682</v>
      </c>
      <c r="E4100" s="6" t="str">
        <f>MID(D4100,3,1)</f>
        <v>W</v>
      </c>
      <c r="F4100" s="6" t="str">
        <f t="shared" si="129"/>
        <v>1</v>
      </c>
      <c r="G4100" s="3">
        <v>81.83</v>
      </c>
      <c r="H4100" s="3">
        <v>56.55</v>
      </c>
      <c r="I4100" s="3">
        <v>28.35</v>
      </c>
      <c r="J4100" s="3">
        <v>104.93</v>
      </c>
      <c r="K4100" s="3">
        <v>1.05</v>
      </c>
      <c r="L4100" s="3">
        <v>11.55</v>
      </c>
      <c r="M4100" s="3">
        <v>88.08</v>
      </c>
      <c r="N4100" s="3">
        <v>2.58</v>
      </c>
      <c r="O4100" s="3">
        <f>N4100-K4100</f>
        <v>1.53</v>
      </c>
      <c r="P4100" s="3">
        <v>85.93</v>
      </c>
      <c r="Q4100" s="3">
        <f>(O4100/P4100)*100</f>
        <v>1.7805190271150937</v>
      </c>
      <c r="R4100" t="str">
        <f>_xlfn.CONCAT(TEXT(B4100, "mm/dd/yyyy"), "_", E4100)</f>
        <v>07/01/2021_W</v>
      </c>
    </row>
    <row r="4101" spans="1:18" x14ac:dyDescent="0.25">
      <c r="A4101" s="6" t="str">
        <f t="shared" si="128"/>
        <v>0156</v>
      </c>
      <c r="B4101" s="1">
        <f>DATE(MID(C4101,8,4), MID(C4101,12,2), MID(C4101, 14, 2))</f>
        <v>44378</v>
      </c>
      <c r="C4101" t="s">
        <v>9666</v>
      </c>
      <c r="D4101" t="s">
        <v>9684</v>
      </c>
      <c r="E4101" s="6" t="str">
        <f>MID(D4101,3,1)</f>
        <v>W</v>
      </c>
      <c r="F4101" s="6" t="str">
        <f t="shared" si="129"/>
        <v>1</v>
      </c>
      <c r="G4101" s="3">
        <v>87.33</v>
      </c>
      <c r="H4101" s="3">
        <v>61.47</v>
      </c>
      <c r="I4101" s="3">
        <v>35.99</v>
      </c>
      <c r="J4101" s="3">
        <v>134.13</v>
      </c>
      <c r="K4101" s="3">
        <v>1.07</v>
      </c>
      <c r="L4101" s="3">
        <v>18.579999999999998</v>
      </c>
      <c r="M4101" s="3">
        <v>102.5</v>
      </c>
      <c r="N4101" s="3">
        <v>3.89</v>
      </c>
      <c r="O4101" s="3">
        <f>N4101-K4101</f>
        <v>2.8200000000000003</v>
      </c>
      <c r="P4101" s="3">
        <v>98.42</v>
      </c>
      <c r="Q4101" s="3">
        <f>(O4101/P4101)*100</f>
        <v>2.8652712863239183</v>
      </c>
      <c r="R4101" t="str">
        <f>_xlfn.CONCAT(TEXT(B4101, "mm/dd/yyyy"), "_", E4101)</f>
        <v>07/01/2021_W</v>
      </c>
    </row>
    <row r="4102" spans="1:18" x14ac:dyDescent="0.25">
      <c r="A4102" s="6" t="str">
        <f t="shared" si="128"/>
        <v>0156</v>
      </c>
      <c r="B4102" s="1">
        <f>DATE(MID(C4102,8,4), MID(C4102,12,2), MID(C4102, 14, 2))</f>
        <v>44378</v>
      </c>
      <c r="C4102" t="s">
        <v>9666</v>
      </c>
      <c r="D4102" t="s">
        <v>9686</v>
      </c>
      <c r="E4102" s="6" t="str">
        <f>MID(D4102,3,1)</f>
        <v>W</v>
      </c>
      <c r="F4102" s="6" t="str">
        <f t="shared" si="129"/>
        <v>1</v>
      </c>
      <c r="G4102" s="3">
        <v>95.07</v>
      </c>
      <c r="H4102" s="3">
        <v>61.56</v>
      </c>
      <c r="I4102" s="3">
        <v>31.27</v>
      </c>
      <c r="J4102" s="3">
        <v>149.41</v>
      </c>
      <c r="K4102" s="3">
        <v>1.03</v>
      </c>
      <c r="L4102" s="3">
        <v>17.59</v>
      </c>
      <c r="M4102" s="3">
        <v>118.45</v>
      </c>
      <c r="N4102" s="3">
        <v>3.68</v>
      </c>
      <c r="O4102" s="3">
        <f>N4102-K4102</f>
        <v>2.6500000000000004</v>
      </c>
      <c r="P4102" s="3">
        <v>111.83</v>
      </c>
      <c r="Q4102" s="3">
        <f>(O4102/P4102)*100</f>
        <v>2.3696682464454977</v>
      </c>
      <c r="R4102" t="str">
        <f>_xlfn.CONCAT(TEXT(B4102, "mm/dd/yyyy"), "_", E4102)</f>
        <v>07/01/2021_W</v>
      </c>
    </row>
    <row r="4103" spans="1:18" x14ac:dyDescent="0.25">
      <c r="A4103" s="6" t="str">
        <f t="shared" si="128"/>
        <v>0156</v>
      </c>
      <c r="B4103" s="1">
        <f>DATE(MID(C4103,8,4), MID(C4103,12,2), MID(C4103, 14, 2))</f>
        <v>44378</v>
      </c>
      <c r="C4103" t="s">
        <v>9666</v>
      </c>
      <c r="D4103" t="s">
        <v>9688</v>
      </c>
      <c r="E4103" s="6" t="str">
        <f>MID(D4103,3,1)</f>
        <v>W</v>
      </c>
      <c r="F4103" s="6" t="str">
        <f t="shared" si="129"/>
        <v>1</v>
      </c>
      <c r="G4103" s="3">
        <v>67.84</v>
      </c>
      <c r="H4103" s="3">
        <v>54.72</v>
      </c>
      <c r="I4103" s="3">
        <v>26.26</v>
      </c>
      <c r="J4103" s="3">
        <v>62.04</v>
      </c>
      <c r="K4103" s="3">
        <v>1.03</v>
      </c>
      <c r="L4103" s="3">
        <v>11.58</v>
      </c>
      <c r="M4103" s="3">
        <v>42.43</v>
      </c>
      <c r="N4103" s="3">
        <v>2.86</v>
      </c>
      <c r="O4103" s="3">
        <f>N4103-K4103</f>
        <v>1.8299999999999998</v>
      </c>
      <c r="P4103" s="3">
        <v>40.31</v>
      </c>
      <c r="Q4103" s="3">
        <f>(O4103/P4103)*100</f>
        <v>4.5398164227238889</v>
      </c>
      <c r="R4103" t="str">
        <f>_xlfn.CONCAT(TEXT(B4103, "mm/dd/yyyy"), "_", E4103)</f>
        <v>07/01/2021_W</v>
      </c>
    </row>
    <row r="4104" spans="1:18" x14ac:dyDescent="0.25">
      <c r="A4104" s="6" t="str">
        <f t="shared" si="128"/>
        <v>0156</v>
      </c>
      <c r="B4104" s="1">
        <f>DATE(MID(C4104,8,4), MID(C4104,12,2), MID(C4104, 14, 2))</f>
        <v>44378</v>
      </c>
      <c r="C4104" t="s">
        <v>9666</v>
      </c>
      <c r="D4104" t="s">
        <v>9690</v>
      </c>
      <c r="E4104" s="6" t="str">
        <f>MID(D4104,3,1)</f>
        <v>W</v>
      </c>
      <c r="F4104" s="6" t="str">
        <f t="shared" si="129"/>
        <v>1</v>
      </c>
      <c r="G4104" s="3">
        <v>84.18</v>
      </c>
      <c r="H4104" s="3">
        <v>85.72</v>
      </c>
      <c r="I4104" s="3">
        <v>38.81</v>
      </c>
      <c r="J4104" s="3">
        <v>173.26</v>
      </c>
      <c r="K4104" s="3">
        <v>1.04</v>
      </c>
      <c r="L4104" s="3">
        <v>19.59</v>
      </c>
      <c r="M4104" s="3">
        <v>139.76</v>
      </c>
      <c r="N4104" s="3">
        <v>4.88</v>
      </c>
      <c r="O4104" s="3">
        <f>N4104-K4104</f>
        <v>3.84</v>
      </c>
      <c r="P4104" s="3">
        <v>136.47999999999999</v>
      </c>
      <c r="Q4104" s="3">
        <f>(O4104/P4104)*100</f>
        <v>2.8135990621336462</v>
      </c>
      <c r="R4104" t="str">
        <f>_xlfn.CONCAT(TEXT(B4104, "mm/dd/yyyy"), "_", E4104)</f>
        <v>07/01/2021_W</v>
      </c>
    </row>
    <row r="4105" spans="1:18" x14ac:dyDescent="0.25">
      <c r="A4105" s="6" t="str">
        <f t="shared" si="128"/>
        <v>0158</v>
      </c>
      <c r="B4105" s="1">
        <f>DATE(MID(C4105,8,4), MID(C4105,12,2), MID(C4105, 14, 2))</f>
        <v>44378</v>
      </c>
      <c r="C4105" t="s">
        <v>9693</v>
      </c>
      <c r="D4105" t="s">
        <v>9692</v>
      </c>
      <c r="E4105" s="6" t="str">
        <f>MID(D4105,3,1)</f>
        <v>W</v>
      </c>
      <c r="F4105" s="6" t="str">
        <f t="shared" si="129"/>
        <v>2</v>
      </c>
      <c r="G4105" s="3">
        <v>49.94</v>
      </c>
      <c r="H4105" s="3">
        <v>45.27</v>
      </c>
      <c r="I4105" s="3">
        <v>13.44</v>
      </c>
      <c r="J4105" s="3">
        <v>23.77</v>
      </c>
      <c r="K4105" s="3">
        <v>1.04</v>
      </c>
      <c r="L4105" s="3">
        <v>3.9</v>
      </c>
      <c r="M4105" s="3">
        <v>19.170000000000002</v>
      </c>
      <c r="N4105" s="3">
        <v>1.55</v>
      </c>
      <c r="O4105" s="3">
        <f>N4105-K4105</f>
        <v>0.51</v>
      </c>
      <c r="P4105" s="3">
        <v>18.28</v>
      </c>
      <c r="Q4105" s="3">
        <f>(O4105/P4105)*100</f>
        <v>2.7899343544857769</v>
      </c>
      <c r="R4105" t="str">
        <f>_xlfn.CONCAT(TEXT(B4105, "mm/dd/yyyy"), "_", E4105)</f>
        <v>07/01/2021_W</v>
      </c>
    </row>
    <row r="4106" spans="1:18" x14ac:dyDescent="0.25">
      <c r="A4106" s="6" t="str">
        <f t="shared" si="128"/>
        <v>0158</v>
      </c>
      <c r="B4106" s="1">
        <f>DATE(MID(C4106,8,4), MID(C4106,12,2), MID(C4106, 14, 2))</f>
        <v>44378</v>
      </c>
      <c r="C4106" t="s">
        <v>9693</v>
      </c>
      <c r="D4106" t="s">
        <v>9695</v>
      </c>
      <c r="E4106" s="6" t="str">
        <f>MID(D4106,3,1)</f>
        <v>W</v>
      </c>
      <c r="F4106" s="6" t="str">
        <f t="shared" si="129"/>
        <v>2</v>
      </c>
      <c r="G4106" s="3">
        <v>48.62</v>
      </c>
      <c r="H4106" s="3">
        <v>44.16</v>
      </c>
      <c r="I4106" s="3">
        <v>23.46</v>
      </c>
      <c r="J4106" s="3">
        <v>28.32</v>
      </c>
      <c r="K4106" s="3">
        <v>1.04</v>
      </c>
      <c r="L4106" s="3">
        <v>3.74</v>
      </c>
      <c r="M4106" s="3">
        <v>23.68</v>
      </c>
      <c r="N4106" s="3">
        <v>1.51</v>
      </c>
      <c r="O4106" s="3">
        <f>N4106-K4106</f>
        <v>0.47</v>
      </c>
      <c r="P4106" s="3">
        <v>22.47</v>
      </c>
      <c r="Q4106" s="3">
        <f>(O4106/P4106)*100</f>
        <v>2.091677792612372</v>
      </c>
      <c r="R4106" t="str">
        <f>_xlfn.CONCAT(TEXT(B4106, "mm/dd/yyyy"), "_", E4106)</f>
        <v>07/01/2021_W</v>
      </c>
    </row>
    <row r="4107" spans="1:18" x14ac:dyDescent="0.25">
      <c r="A4107" s="6" t="str">
        <f t="shared" si="128"/>
        <v>0158</v>
      </c>
      <c r="B4107" s="1">
        <f>DATE(MID(C4107,8,4), MID(C4107,12,2), MID(C4107, 14, 2))</f>
        <v>44378</v>
      </c>
      <c r="C4107" t="s">
        <v>9693</v>
      </c>
      <c r="D4107" t="s">
        <v>9697</v>
      </c>
      <c r="E4107" s="6" t="str">
        <f>MID(D4107,3,1)</f>
        <v>W</v>
      </c>
      <c r="F4107" s="6" t="str">
        <f t="shared" si="129"/>
        <v>2</v>
      </c>
      <c r="G4107" s="3">
        <v>52.46</v>
      </c>
      <c r="H4107" s="3">
        <v>40.57</v>
      </c>
      <c r="I4107" s="3">
        <v>26.09</v>
      </c>
      <c r="J4107" s="3">
        <v>31.92</v>
      </c>
      <c r="K4107" s="3">
        <v>1.02</v>
      </c>
      <c r="L4107" s="3">
        <v>5.94</v>
      </c>
      <c r="M4107" s="3">
        <v>24.48</v>
      </c>
      <c r="N4107" s="3">
        <v>1.9</v>
      </c>
      <c r="O4107" s="3">
        <f>N4107-K4107</f>
        <v>0.87999999999999989</v>
      </c>
      <c r="P4107" s="3">
        <v>22.39</v>
      </c>
      <c r="Q4107" s="3">
        <f>(O4107/P4107)*100</f>
        <v>3.9303260384100036</v>
      </c>
      <c r="R4107" t="str">
        <f>_xlfn.CONCAT(TEXT(B4107, "mm/dd/yyyy"), "_", E4107)</f>
        <v>07/01/2021_W</v>
      </c>
    </row>
    <row r="4108" spans="1:18" x14ac:dyDescent="0.25">
      <c r="A4108" s="6" t="str">
        <f t="shared" si="128"/>
        <v>0158</v>
      </c>
      <c r="B4108" s="1">
        <f>DATE(MID(C4108,8,4), MID(C4108,12,2), MID(C4108, 14, 2))</f>
        <v>44378</v>
      </c>
      <c r="C4108" t="s">
        <v>9693</v>
      </c>
      <c r="D4108" t="s">
        <v>9699</v>
      </c>
      <c r="E4108" s="6" t="str">
        <f>MID(D4108,3,1)</f>
        <v>W</v>
      </c>
      <c r="F4108" s="6" t="str">
        <f t="shared" si="129"/>
        <v>2</v>
      </c>
      <c r="G4108" s="3">
        <v>49.64</v>
      </c>
      <c r="H4108" s="3">
        <v>37.49</v>
      </c>
      <c r="I4108" s="3">
        <v>20.72</v>
      </c>
      <c r="J4108" s="3">
        <v>29.93</v>
      </c>
      <c r="K4108" s="3">
        <v>1.03</v>
      </c>
      <c r="L4108" s="3">
        <v>4.8899999999999997</v>
      </c>
      <c r="M4108" s="3">
        <v>24.08</v>
      </c>
      <c r="N4108" s="3">
        <v>1.67</v>
      </c>
      <c r="O4108" s="3">
        <f>N4108-K4108</f>
        <v>0.6399999999999999</v>
      </c>
      <c r="P4108" s="3">
        <v>22.63</v>
      </c>
      <c r="Q4108" s="3">
        <f>(O4108/P4108)*100</f>
        <v>2.8281042863455585</v>
      </c>
      <c r="R4108" t="str">
        <f>_xlfn.CONCAT(TEXT(B4108, "mm/dd/yyyy"), "_", E4108)</f>
        <v>07/01/2021_W</v>
      </c>
    </row>
    <row r="4109" spans="1:18" x14ac:dyDescent="0.25">
      <c r="A4109" s="6" t="str">
        <f t="shared" si="128"/>
        <v>0158</v>
      </c>
      <c r="B4109" s="1">
        <f>DATE(MID(C4109,8,4), MID(C4109,12,2), MID(C4109, 14, 2))</f>
        <v>44378</v>
      </c>
      <c r="C4109" t="s">
        <v>9693</v>
      </c>
      <c r="D4109" t="s">
        <v>9701</v>
      </c>
      <c r="E4109" s="6" t="str">
        <f>MID(D4109,3,1)</f>
        <v>W</v>
      </c>
      <c r="F4109" s="6" t="str">
        <f t="shared" si="129"/>
        <v>2</v>
      </c>
      <c r="G4109" s="3">
        <v>49.18</v>
      </c>
      <c r="H4109" s="3">
        <v>45.2</v>
      </c>
      <c r="I4109" s="3">
        <v>20.55</v>
      </c>
      <c r="J4109" s="3">
        <v>29.67</v>
      </c>
      <c r="K4109" s="3">
        <v>1.03</v>
      </c>
      <c r="L4109" s="3">
        <v>5.81</v>
      </c>
      <c r="M4109" s="3">
        <v>21.6</v>
      </c>
      <c r="N4109" s="3">
        <v>1.9</v>
      </c>
      <c r="O4109" s="3">
        <f>N4109-K4109</f>
        <v>0.86999999999999988</v>
      </c>
      <c r="P4109" s="3">
        <v>19.489999999999998</v>
      </c>
      <c r="Q4109" s="3">
        <f>(O4109/P4109)*100</f>
        <v>4.4638276038994356</v>
      </c>
      <c r="R4109" t="str">
        <f>_xlfn.CONCAT(TEXT(B4109, "mm/dd/yyyy"), "_", E4109)</f>
        <v>07/01/2021_W</v>
      </c>
    </row>
    <row r="4110" spans="1:18" x14ac:dyDescent="0.25">
      <c r="A4110" s="6" t="str">
        <f t="shared" si="128"/>
        <v>0158</v>
      </c>
      <c r="B4110" s="1">
        <f>DATE(MID(C4110,8,4), MID(C4110,12,2), MID(C4110, 14, 2))</f>
        <v>44378</v>
      </c>
      <c r="C4110" t="s">
        <v>9693</v>
      </c>
      <c r="D4110" t="s">
        <v>9703</v>
      </c>
      <c r="E4110" s="6" t="str">
        <f>MID(D4110,3,1)</f>
        <v>W</v>
      </c>
      <c r="F4110" s="6" t="str">
        <f t="shared" si="129"/>
        <v>2</v>
      </c>
      <c r="G4110" s="3">
        <v>58.38</v>
      </c>
      <c r="H4110" s="3">
        <v>48.45</v>
      </c>
      <c r="I4110" s="3">
        <v>28.55</v>
      </c>
      <c r="J4110" s="3">
        <v>57.45</v>
      </c>
      <c r="K4110" s="3">
        <v>1.03</v>
      </c>
      <c r="L4110" s="3">
        <v>6.17</v>
      </c>
      <c r="M4110" s="3">
        <v>48.65</v>
      </c>
      <c r="N4110" s="3">
        <v>1.97</v>
      </c>
      <c r="O4110" s="3">
        <f>N4110-K4110</f>
        <v>0.94</v>
      </c>
      <c r="P4110" s="3">
        <v>45.37</v>
      </c>
      <c r="Q4110" s="3">
        <f>(O4110/P4110)*100</f>
        <v>2.0718536477848799</v>
      </c>
      <c r="R4110" t="str">
        <f>_xlfn.CONCAT(TEXT(B4110, "mm/dd/yyyy"), "_", E4110)</f>
        <v>07/01/2021_W</v>
      </c>
    </row>
    <row r="4111" spans="1:18" x14ac:dyDescent="0.25">
      <c r="A4111" s="6" t="str">
        <f t="shared" si="128"/>
        <v>0158</v>
      </c>
      <c r="B4111" s="1">
        <f>DATE(MID(C4111,8,4), MID(C4111,12,2), MID(C4111, 14, 2))</f>
        <v>44378</v>
      </c>
      <c r="C4111" t="s">
        <v>9693</v>
      </c>
      <c r="D4111" t="s">
        <v>9705</v>
      </c>
      <c r="E4111" s="6" t="str">
        <f>MID(D4111,3,1)</f>
        <v>W</v>
      </c>
      <c r="F4111" s="6" t="str">
        <f t="shared" si="129"/>
        <v>2</v>
      </c>
      <c r="G4111" s="3">
        <v>62.95</v>
      </c>
      <c r="H4111" s="3">
        <v>47.8</v>
      </c>
      <c r="I4111" s="3">
        <v>28.2</v>
      </c>
      <c r="J4111" s="3">
        <v>49.92</v>
      </c>
      <c r="K4111" s="3">
        <v>1.04</v>
      </c>
      <c r="L4111" s="3">
        <v>8.5</v>
      </c>
      <c r="M4111" s="3">
        <v>36.729999999999997</v>
      </c>
      <c r="N4111" s="3">
        <v>2.0699999999999998</v>
      </c>
      <c r="O4111" s="3">
        <f>N4111-K4111</f>
        <v>1.0299999999999998</v>
      </c>
      <c r="P4111" s="3">
        <v>34.71</v>
      </c>
      <c r="Q4111" s="3">
        <f>(O4111/P4111)*100</f>
        <v>2.9674445404782475</v>
      </c>
      <c r="R4111" t="str">
        <f>_xlfn.CONCAT(TEXT(B4111, "mm/dd/yyyy"), "_", E4111)</f>
        <v>07/01/2021_W</v>
      </c>
    </row>
    <row r="4112" spans="1:18" x14ac:dyDescent="0.25">
      <c r="A4112" s="6" t="str">
        <f t="shared" si="128"/>
        <v>0158</v>
      </c>
      <c r="B4112" s="1">
        <f>DATE(MID(C4112,8,4), MID(C4112,12,2), MID(C4112, 14, 2))</f>
        <v>44378</v>
      </c>
      <c r="C4112" t="s">
        <v>9693</v>
      </c>
      <c r="D4112" t="s">
        <v>9707</v>
      </c>
      <c r="E4112" s="6" t="str">
        <f>MID(D4112,3,1)</f>
        <v>W</v>
      </c>
      <c r="F4112" s="6" t="str">
        <f t="shared" si="129"/>
        <v>2</v>
      </c>
      <c r="G4112" s="3">
        <v>88.19</v>
      </c>
      <c r="H4112" s="3">
        <v>62.7</v>
      </c>
      <c r="I4112" s="3">
        <v>36.229999999999997</v>
      </c>
      <c r="J4112" s="3">
        <v>133.77000000000001</v>
      </c>
      <c r="K4112" s="3">
        <v>1.05</v>
      </c>
      <c r="L4112" s="3">
        <v>14.25</v>
      </c>
      <c r="M4112" s="3">
        <v>104.2</v>
      </c>
      <c r="N4112" s="3">
        <v>3.06</v>
      </c>
      <c r="O4112" s="3">
        <f>N4112-K4112</f>
        <v>2.0099999999999998</v>
      </c>
      <c r="P4112" s="3">
        <v>96.45</v>
      </c>
      <c r="Q4112" s="3">
        <f>(O4112/P4112)*100</f>
        <v>2.0839813374805596</v>
      </c>
      <c r="R4112" t="str">
        <f>_xlfn.CONCAT(TEXT(B4112, "mm/dd/yyyy"), "_", E4112)</f>
        <v>07/01/2021_W</v>
      </c>
    </row>
    <row r="4113" spans="1:18" x14ac:dyDescent="0.25">
      <c r="A4113" s="6" t="str">
        <f t="shared" si="128"/>
        <v>0158</v>
      </c>
      <c r="B4113" s="1">
        <f>DATE(MID(C4113,8,4), MID(C4113,12,2), MID(C4113, 14, 2))</f>
        <v>44378</v>
      </c>
      <c r="C4113" t="s">
        <v>9693</v>
      </c>
      <c r="D4113" t="s">
        <v>9709</v>
      </c>
      <c r="E4113" s="6" t="str">
        <f>MID(D4113,3,1)</f>
        <v>W</v>
      </c>
      <c r="F4113" s="6" t="str">
        <f t="shared" si="129"/>
        <v>2</v>
      </c>
      <c r="G4113" s="3">
        <v>86.2</v>
      </c>
      <c r="H4113" s="3">
        <v>72.930000000000007</v>
      </c>
      <c r="I4113" s="3">
        <v>38.61</v>
      </c>
      <c r="J4113" s="3">
        <v>151.69</v>
      </c>
      <c r="K4113" s="3">
        <v>1.07</v>
      </c>
      <c r="L4113" s="3">
        <v>18.190000000000001</v>
      </c>
      <c r="M4113" s="3">
        <v>119.24</v>
      </c>
      <c r="N4113" s="3">
        <v>3.61</v>
      </c>
      <c r="O4113" s="3">
        <f>N4113-K4113</f>
        <v>2.54</v>
      </c>
      <c r="P4113" s="3">
        <v>111.36</v>
      </c>
      <c r="Q4113" s="3">
        <f>(O4113/P4113)*100</f>
        <v>2.2808908045977012</v>
      </c>
      <c r="R4113" t="str">
        <f>_xlfn.CONCAT(TEXT(B4113, "mm/dd/yyyy"), "_", E4113)</f>
        <v>07/01/2021_W</v>
      </c>
    </row>
    <row r="4114" spans="1:18" x14ac:dyDescent="0.25">
      <c r="A4114" s="6" t="str">
        <f t="shared" si="128"/>
        <v>0158</v>
      </c>
      <c r="B4114" s="1">
        <f>DATE(MID(C4114,8,4), MID(C4114,12,2), MID(C4114, 14, 2))</f>
        <v>44378</v>
      </c>
      <c r="C4114" t="s">
        <v>9693</v>
      </c>
      <c r="D4114" t="s">
        <v>9711</v>
      </c>
      <c r="E4114" s="6" t="str">
        <f>MID(D4114,3,1)</f>
        <v>W</v>
      </c>
      <c r="F4114" s="6" t="str">
        <f t="shared" si="129"/>
        <v>2</v>
      </c>
      <c r="G4114" s="3">
        <v>60.74</v>
      </c>
      <c r="H4114" s="3">
        <v>49.93</v>
      </c>
      <c r="I4114" s="3">
        <v>29.76</v>
      </c>
      <c r="J4114" s="3">
        <v>60.1</v>
      </c>
      <c r="K4114" s="3">
        <v>1.06</v>
      </c>
      <c r="L4114" s="3">
        <v>8.2100000000000009</v>
      </c>
      <c r="M4114" s="3">
        <v>45.37</v>
      </c>
      <c r="N4114" s="3">
        <v>2.4500000000000002</v>
      </c>
      <c r="O4114" s="3">
        <f>N4114-K4114</f>
        <v>1.3900000000000001</v>
      </c>
      <c r="P4114" s="3">
        <v>43.14</v>
      </c>
      <c r="Q4114" s="3">
        <f>(O4114/P4114)*100</f>
        <v>3.2220676866017621</v>
      </c>
      <c r="R4114" t="str">
        <f>_xlfn.CONCAT(TEXT(B4114, "mm/dd/yyyy"), "_", E4114)</f>
        <v>07/01/2021_W</v>
      </c>
    </row>
    <row r="4115" spans="1:18" x14ac:dyDescent="0.25">
      <c r="A4115" s="6" t="str">
        <f t="shared" si="128"/>
        <v>0158</v>
      </c>
      <c r="B4115" s="1">
        <f>DATE(MID(C4115,8,4), MID(C4115,12,2), MID(C4115, 14, 2))</f>
        <v>44378</v>
      </c>
      <c r="C4115" t="s">
        <v>9693</v>
      </c>
      <c r="D4115" t="s">
        <v>9713</v>
      </c>
      <c r="E4115" s="6" t="str">
        <f>MID(D4115,3,1)</f>
        <v>W</v>
      </c>
      <c r="F4115" s="6" t="str">
        <f t="shared" si="129"/>
        <v>2</v>
      </c>
      <c r="G4115" s="3">
        <v>98.59</v>
      </c>
      <c r="H4115" s="3">
        <v>62.44</v>
      </c>
      <c r="I4115" s="3">
        <v>35.82</v>
      </c>
      <c r="J4115" s="3">
        <v>138.75</v>
      </c>
      <c r="K4115" s="3">
        <v>1.06</v>
      </c>
      <c r="L4115" s="3">
        <v>24.03</v>
      </c>
      <c r="M4115" s="3">
        <v>100.44</v>
      </c>
      <c r="N4115" s="3">
        <v>4.78</v>
      </c>
      <c r="O4115" s="3">
        <f>N4115-K4115</f>
        <v>3.72</v>
      </c>
      <c r="P4115" s="3">
        <v>95.8</v>
      </c>
      <c r="Q4115" s="3">
        <f>(O4115/P4115)*100</f>
        <v>3.8830897703549061</v>
      </c>
      <c r="R4115" t="str">
        <f>_xlfn.CONCAT(TEXT(B4115, "mm/dd/yyyy"), "_", E4115)</f>
        <v>07/01/2021_W</v>
      </c>
    </row>
    <row r="4116" spans="1:18" x14ac:dyDescent="0.25">
      <c r="A4116" s="6" t="str">
        <f t="shared" si="128"/>
        <v>0158</v>
      </c>
      <c r="B4116" s="1">
        <f>DATE(MID(C4116,8,4), MID(C4116,12,2), MID(C4116, 14, 2))</f>
        <v>44378</v>
      </c>
      <c r="C4116" t="s">
        <v>9693</v>
      </c>
      <c r="D4116" t="s">
        <v>9715</v>
      </c>
      <c r="E4116" s="6" t="str">
        <f>MID(D4116,3,1)</f>
        <v>W</v>
      </c>
      <c r="F4116" s="6" t="str">
        <f t="shared" si="129"/>
        <v>2</v>
      </c>
      <c r="G4116" s="3">
        <v>76.45</v>
      </c>
      <c r="H4116" s="3">
        <v>57.6</v>
      </c>
      <c r="I4116" s="3">
        <v>30.92</v>
      </c>
      <c r="J4116" s="3">
        <v>95.56</v>
      </c>
      <c r="K4116" s="3">
        <v>1.07</v>
      </c>
      <c r="L4116" s="3">
        <v>10.87</v>
      </c>
      <c r="M4116" s="3">
        <v>76.25</v>
      </c>
      <c r="N4116" s="3">
        <v>2.56</v>
      </c>
      <c r="O4116" s="3">
        <f>N4116-K4116</f>
        <v>1.49</v>
      </c>
      <c r="P4116" s="3">
        <v>70.650000000000006</v>
      </c>
      <c r="Q4116" s="3">
        <f>(O4116/P4116)*100</f>
        <v>2.1089879688605802</v>
      </c>
      <c r="R4116" t="str">
        <f>_xlfn.CONCAT(TEXT(B4116, "mm/dd/yyyy"), "_", E4116)</f>
        <v>07/01/2021_W</v>
      </c>
    </row>
    <row r="4117" spans="1:18" x14ac:dyDescent="0.25">
      <c r="A4117" s="6" t="str">
        <f t="shared" si="128"/>
        <v>0007</v>
      </c>
      <c r="B4117" s="1">
        <f>DATE(MID(C4117,8,4), MID(C4117,12,2), MID(C4117, 14, 2))</f>
        <v>44410</v>
      </c>
      <c r="C4117" t="s">
        <v>3470</v>
      </c>
      <c r="D4117" t="s">
        <v>3469</v>
      </c>
      <c r="E4117" s="6" t="str">
        <f>MID(D4117,3,1)</f>
        <v>C</v>
      </c>
      <c r="F4117" s="6" t="str">
        <f t="shared" si="129"/>
        <v>6</v>
      </c>
      <c r="G4117" s="3">
        <v>98.16</v>
      </c>
      <c r="H4117" s="3">
        <v>55.33</v>
      </c>
      <c r="I4117" s="3">
        <v>23.12</v>
      </c>
      <c r="J4117" s="3">
        <v>81.069999999999993</v>
      </c>
      <c r="K4117" s="3">
        <v>1.04</v>
      </c>
      <c r="L4117" s="3">
        <v>10.14</v>
      </c>
      <c r="M4117" s="3">
        <v>63.29</v>
      </c>
      <c r="N4117" s="3">
        <v>2.09</v>
      </c>
      <c r="O4117" s="3">
        <f>N4117-K4117</f>
        <v>1.0499999999999998</v>
      </c>
      <c r="P4117" s="3">
        <v>60.63</v>
      </c>
      <c r="Q4117" s="3">
        <f>(O4117/P4117)*100</f>
        <v>1.7318159327065805</v>
      </c>
      <c r="R4117" t="str">
        <f>_xlfn.CONCAT(TEXT(B4117, "mm/dd/yyyy"), "_", E4117)</f>
        <v>08/02/2021_C</v>
      </c>
    </row>
    <row r="4118" spans="1:18" x14ac:dyDescent="0.25">
      <c r="A4118" s="6" t="str">
        <f t="shared" si="128"/>
        <v>0007</v>
      </c>
      <c r="B4118" s="1">
        <f>DATE(MID(C4118,8,4), MID(C4118,12,2), MID(C4118, 14, 2))</f>
        <v>44410</v>
      </c>
      <c r="C4118" t="s">
        <v>3470</v>
      </c>
      <c r="D4118" t="s">
        <v>3472</v>
      </c>
      <c r="E4118" s="6" t="str">
        <f>MID(D4118,3,1)</f>
        <v>C</v>
      </c>
      <c r="F4118" s="6" t="str">
        <f t="shared" si="129"/>
        <v>6</v>
      </c>
      <c r="G4118" s="3">
        <v>77.17</v>
      </c>
      <c r="H4118" s="3">
        <v>66.709999999999994</v>
      </c>
      <c r="I4118" s="3">
        <v>39.83</v>
      </c>
      <c r="J4118" s="3">
        <v>130.88</v>
      </c>
      <c r="K4118" s="3">
        <v>1.06</v>
      </c>
      <c r="L4118" s="3">
        <v>9.57</v>
      </c>
      <c r="M4118" s="3">
        <v>110.36</v>
      </c>
      <c r="N4118" s="3">
        <v>1.77</v>
      </c>
      <c r="O4118" s="3">
        <f>N4118-K4118</f>
        <v>0.71</v>
      </c>
      <c r="P4118" s="3">
        <v>104.93</v>
      </c>
      <c r="Q4118" s="3">
        <f>(O4118/P4118)*100</f>
        <v>0.67664157057085672</v>
      </c>
      <c r="R4118" t="str">
        <f>_xlfn.CONCAT(TEXT(B4118, "mm/dd/yyyy"), "_", E4118)</f>
        <v>08/02/2021_C</v>
      </c>
    </row>
    <row r="4119" spans="1:18" x14ac:dyDescent="0.25">
      <c r="A4119" s="6" t="str">
        <f t="shared" si="128"/>
        <v>0007</v>
      </c>
      <c r="B4119" s="1">
        <f>DATE(MID(C4119,8,4), MID(C4119,12,2), MID(C4119, 14, 2))</f>
        <v>44410</v>
      </c>
      <c r="C4119" t="s">
        <v>3470</v>
      </c>
      <c r="D4119" t="s">
        <v>3474</v>
      </c>
      <c r="E4119" s="6" t="str">
        <f>MID(D4119,3,1)</f>
        <v>C</v>
      </c>
      <c r="F4119" s="6" t="str">
        <f t="shared" si="129"/>
        <v>6</v>
      </c>
      <c r="G4119" s="3">
        <v>71.88</v>
      </c>
      <c r="H4119" s="3">
        <v>55.31</v>
      </c>
      <c r="I4119" s="3">
        <v>28.92</v>
      </c>
      <c r="J4119" s="3">
        <v>87.26</v>
      </c>
      <c r="K4119" s="3">
        <v>1.07</v>
      </c>
      <c r="L4119" s="3">
        <v>12.42</v>
      </c>
      <c r="M4119" s="3">
        <v>69.260000000000005</v>
      </c>
      <c r="N4119" s="3">
        <v>2.2400000000000002</v>
      </c>
      <c r="O4119" s="3">
        <f>N4119-K4119</f>
        <v>1.1700000000000002</v>
      </c>
      <c r="P4119" s="3">
        <v>66.709999999999994</v>
      </c>
      <c r="Q4119" s="3">
        <f>(O4119/P4119)*100</f>
        <v>1.7538599910058466</v>
      </c>
      <c r="R4119" t="str">
        <f>_xlfn.CONCAT(TEXT(B4119, "mm/dd/yyyy"), "_", E4119)</f>
        <v>08/02/2021_C</v>
      </c>
    </row>
    <row r="4120" spans="1:18" x14ac:dyDescent="0.25">
      <c r="A4120" s="6" t="str">
        <f t="shared" si="128"/>
        <v>0007</v>
      </c>
      <c r="B4120" s="1">
        <f>DATE(MID(C4120,8,4), MID(C4120,12,2), MID(C4120, 14, 2))</f>
        <v>44410</v>
      </c>
      <c r="C4120" t="s">
        <v>3470</v>
      </c>
      <c r="D4120" t="s">
        <v>3476</v>
      </c>
      <c r="E4120" s="6" t="str">
        <f>MID(D4120,3,1)</f>
        <v>C</v>
      </c>
      <c r="F4120" s="6" t="str">
        <f t="shared" si="129"/>
        <v>6</v>
      </c>
      <c r="G4120" s="3">
        <v>76.52</v>
      </c>
      <c r="H4120" s="3">
        <v>57.45</v>
      </c>
      <c r="I4120" s="3">
        <v>27.05</v>
      </c>
      <c r="J4120" s="3">
        <v>78.13</v>
      </c>
      <c r="K4120" s="3">
        <v>1.05</v>
      </c>
      <c r="L4120" s="3">
        <v>9.4700000000000006</v>
      </c>
      <c r="M4120" s="3">
        <v>56.56</v>
      </c>
      <c r="N4120" s="3">
        <v>2.31</v>
      </c>
      <c r="O4120" s="3">
        <f>N4120-K4120</f>
        <v>1.26</v>
      </c>
      <c r="P4120" s="3">
        <v>52.57</v>
      </c>
      <c r="Q4120" s="3">
        <f>(O4120/P4120)*100</f>
        <v>2.3968042609853528</v>
      </c>
      <c r="R4120" t="str">
        <f>_xlfn.CONCAT(TEXT(B4120, "mm/dd/yyyy"), "_", E4120)</f>
        <v>08/02/2021_C</v>
      </c>
    </row>
    <row r="4121" spans="1:18" x14ac:dyDescent="0.25">
      <c r="A4121" s="6" t="str">
        <f t="shared" si="128"/>
        <v>0007</v>
      </c>
      <c r="B4121" s="1">
        <f>DATE(MID(C4121,8,4), MID(C4121,12,2), MID(C4121, 14, 2))</f>
        <v>44410</v>
      </c>
      <c r="C4121" t="s">
        <v>3470</v>
      </c>
      <c r="D4121" t="s">
        <v>3478</v>
      </c>
      <c r="E4121" s="6" t="str">
        <f>MID(D4121,3,1)</f>
        <v>C</v>
      </c>
      <c r="F4121" s="6" t="str">
        <f t="shared" si="129"/>
        <v>6</v>
      </c>
      <c r="G4121" s="3">
        <v>70.92</v>
      </c>
      <c r="H4121" s="3">
        <v>58.03</v>
      </c>
      <c r="I4121" s="3">
        <v>25.35</v>
      </c>
      <c r="J4121" s="3">
        <v>66.709999999999994</v>
      </c>
      <c r="K4121" s="3">
        <v>1.04</v>
      </c>
      <c r="L4121" s="3">
        <v>7.97</v>
      </c>
      <c r="M4121" s="3">
        <v>54.23</v>
      </c>
      <c r="N4121" s="3">
        <v>2.11</v>
      </c>
      <c r="O4121" s="3">
        <f>N4121-K4121</f>
        <v>1.0699999999999998</v>
      </c>
      <c r="P4121" s="3">
        <v>51.6</v>
      </c>
      <c r="Q4121" s="3">
        <f>(O4121/P4121)*100</f>
        <v>2.0736434108527129</v>
      </c>
      <c r="R4121" t="str">
        <f>_xlfn.CONCAT(TEXT(B4121, "mm/dd/yyyy"), "_", E4121)</f>
        <v>08/02/2021_C</v>
      </c>
    </row>
    <row r="4122" spans="1:18" x14ac:dyDescent="0.25">
      <c r="A4122" s="6" t="str">
        <f t="shared" si="128"/>
        <v>0007</v>
      </c>
      <c r="B4122" s="1">
        <f>DATE(MID(C4122,8,4), MID(C4122,12,2), MID(C4122, 14, 2))</f>
        <v>44410</v>
      </c>
      <c r="C4122" t="s">
        <v>3470</v>
      </c>
      <c r="D4122" t="s">
        <v>3480</v>
      </c>
      <c r="E4122" s="6" t="str">
        <f>MID(D4122,3,1)</f>
        <v>C</v>
      </c>
      <c r="F4122" s="6" t="str">
        <f t="shared" si="129"/>
        <v>6</v>
      </c>
      <c r="G4122" s="3">
        <v>82.73</v>
      </c>
      <c r="H4122" s="3">
        <v>57.84</v>
      </c>
      <c r="I4122" s="3">
        <v>38.700000000000003</v>
      </c>
      <c r="J4122" s="3">
        <v>150.41</v>
      </c>
      <c r="K4122" s="3">
        <v>1.05</v>
      </c>
      <c r="L4122" s="3">
        <v>10.35</v>
      </c>
      <c r="M4122" s="3">
        <v>126.46</v>
      </c>
      <c r="N4122" s="3">
        <v>2.16</v>
      </c>
      <c r="O4122" s="3">
        <f>N4122-K4122</f>
        <v>1.1100000000000001</v>
      </c>
      <c r="P4122" s="3">
        <v>121.2</v>
      </c>
      <c r="Q4122" s="3">
        <f>(O4122/P4122)*100</f>
        <v>0.91584158415841599</v>
      </c>
      <c r="R4122" t="str">
        <f>_xlfn.CONCAT(TEXT(B4122, "mm/dd/yyyy"), "_", E4122)</f>
        <v>08/02/2021_C</v>
      </c>
    </row>
    <row r="4123" spans="1:18" x14ac:dyDescent="0.25">
      <c r="A4123" s="6" t="str">
        <f t="shared" si="128"/>
        <v>0007</v>
      </c>
      <c r="B4123" s="1">
        <f>DATE(MID(C4123,8,4), MID(C4123,12,2), MID(C4123, 14, 2))</f>
        <v>44410</v>
      </c>
      <c r="C4123" t="s">
        <v>3470</v>
      </c>
      <c r="D4123" t="s">
        <v>3482</v>
      </c>
      <c r="E4123" s="6" t="str">
        <f>MID(D4123,3,1)</f>
        <v>C</v>
      </c>
      <c r="F4123" s="6" t="str">
        <f t="shared" si="129"/>
        <v>6</v>
      </c>
      <c r="G4123" s="3">
        <v>77.86</v>
      </c>
      <c r="H4123" s="3">
        <v>68</v>
      </c>
      <c r="I4123" s="3">
        <v>29.85</v>
      </c>
      <c r="J4123" s="3">
        <v>106.77</v>
      </c>
      <c r="K4123" s="3">
        <v>1.05</v>
      </c>
      <c r="L4123" s="3">
        <v>10.07</v>
      </c>
      <c r="M4123" s="3">
        <v>85.91</v>
      </c>
      <c r="N4123" s="3">
        <v>2.31</v>
      </c>
      <c r="O4123" s="3">
        <f>N4123-K4123</f>
        <v>1.26</v>
      </c>
      <c r="P4123" s="3">
        <v>82.64</v>
      </c>
      <c r="Q4123" s="3">
        <f>(O4123/P4123)*100</f>
        <v>1.5246853823814135</v>
      </c>
      <c r="R4123" t="str">
        <f>_xlfn.CONCAT(TEXT(B4123, "mm/dd/yyyy"), "_", E4123)</f>
        <v>08/02/2021_C</v>
      </c>
    </row>
    <row r="4124" spans="1:18" x14ac:dyDescent="0.25">
      <c r="A4124" s="6" t="str">
        <f t="shared" si="128"/>
        <v>0007</v>
      </c>
      <c r="B4124" s="1">
        <f>DATE(MID(C4124,8,4), MID(C4124,12,2), MID(C4124, 14, 2))</f>
        <v>44410</v>
      </c>
      <c r="C4124" t="s">
        <v>3470</v>
      </c>
      <c r="D4124" t="s">
        <v>3484</v>
      </c>
      <c r="E4124" s="6" t="str">
        <f>MID(D4124,3,1)</f>
        <v>C</v>
      </c>
      <c r="F4124" s="6" t="str">
        <f t="shared" si="129"/>
        <v>6</v>
      </c>
      <c r="G4124" s="3">
        <v>60.24</v>
      </c>
      <c r="H4124" s="3">
        <v>53.25</v>
      </c>
      <c r="I4124" s="3">
        <v>20.47</v>
      </c>
      <c r="J4124" s="3">
        <v>54.2</v>
      </c>
      <c r="K4124" s="3">
        <v>1.05</v>
      </c>
      <c r="L4124" s="3">
        <v>6.5</v>
      </c>
      <c r="M4124" s="3">
        <v>44.93</v>
      </c>
      <c r="N4124" s="3">
        <v>1.81</v>
      </c>
      <c r="O4124" s="3">
        <f>N4124-K4124</f>
        <v>0.76</v>
      </c>
      <c r="P4124" s="3">
        <v>43.27</v>
      </c>
      <c r="Q4124" s="3">
        <f>(O4124/P4124)*100</f>
        <v>1.7564132193205455</v>
      </c>
      <c r="R4124" t="str">
        <f>_xlfn.CONCAT(TEXT(B4124, "mm/dd/yyyy"), "_", E4124)</f>
        <v>08/02/2021_C</v>
      </c>
    </row>
    <row r="4125" spans="1:18" x14ac:dyDescent="0.25">
      <c r="A4125" s="6" t="str">
        <f t="shared" si="128"/>
        <v>0011</v>
      </c>
      <c r="B4125" s="1">
        <f>DATE(MID(C4125,8,4), MID(C4125,12,2), MID(C4125, 14, 2))</f>
        <v>44410</v>
      </c>
      <c r="C4125" t="s">
        <v>3487</v>
      </c>
      <c r="D4125" t="s">
        <v>3486</v>
      </c>
      <c r="E4125" s="6" t="str">
        <f>MID(D4125,3,1)</f>
        <v>C</v>
      </c>
      <c r="F4125" s="6" t="str">
        <f t="shared" si="129"/>
        <v>7</v>
      </c>
      <c r="G4125" s="3">
        <v>63.24</v>
      </c>
      <c r="H4125" s="3">
        <v>52.58</v>
      </c>
      <c r="I4125" s="3">
        <v>23.35</v>
      </c>
      <c r="J4125" s="3">
        <v>53.08</v>
      </c>
      <c r="K4125" s="3">
        <v>1.06</v>
      </c>
      <c r="L4125" s="3">
        <v>6.53</v>
      </c>
      <c r="M4125" s="3">
        <v>45.66</v>
      </c>
      <c r="N4125" s="3">
        <v>2</v>
      </c>
      <c r="O4125" s="3">
        <f>N4125-K4125</f>
        <v>0.94</v>
      </c>
      <c r="P4125" s="3">
        <v>43.8</v>
      </c>
      <c r="Q4125" s="3">
        <f>(O4125/P4125)*100</f>
        <v>2.1461187214611872</v>
      </c>
      <c r="R4125" t="str">
        <f>_xlfn.CONCAT(TEXT(B4125, "mm/dd/yyyy"), "_", E4125)</f>
        <v>08/02/2021_C</v>
      </c>
    </row>
    <row r="4126" spans="1:18" x14ac:dyDescent="0.25">
      <c r="A4126" s="6" t="str">
        <f t="shared" si="128"/>
        <v>0011</v>
      </c>
      <c r="B4126" s="1">
        <f>DATE(MID(C4126,8,4), MID(C4126,12,2), MID(C4126, 14, 2))</f>
        <v>44410</v>
      </c>
      <c r="C4126" t="s">
        <v>3487</v>
      </c>
      <c r="D4126" t="s">
        <v>3489</v>
      </c>
      <c r="E4126" s="6" t="str">
        <f>MID(D4126,3,1)</f>
        <v>C</v>
      </c>
      <c r="F4126" s="6" t="str">
        <f t="shared" si="129"/>
        <v>7</v>
      </c>
      <c r="G4126" s="3">
        <v>71.89</v>
      </c>
      <c r="H4126" s="3">
        <v>54.72</v>
      </c>
      <c r="I4126" s="3">
        <v>22.61</v>
      </c>
      <c r="J4126" s="3">
        <v>60.34</v>
      </c>
      <c r="K4126" s="3">
        <v>1.07</v>
      </c>
      <c r="L4126" s="3">
        <v>7.37</v>
      </c>
      <c r="M4126" s="3">
        <v>42.66</v>
      </c>
      <c r="N4126" s="3">
        <v>1.88</v>
      </c>
      <c r="O4126" s="3">
        <f>N4126-K4126</f>
        <v>0.80999999999999983</v>
      </c>
      <c r="P4126" s="3">
        <v>39.6</v>
      </c>
      <c r="Q4126" s="3">
        <f>(O4126/P4126)*100</f>
        <v>2.045454545454545</v>
      </c>
      <c r="R4126" t="str">
        <f>_xlfn.CONCAT(TEXT(B4126, "mm/dd/yyyy"), "_", E4126)</f>
        <v>08/02/2021_C</v>
      </c>
    </row>
    <row r="4127" spans="1:18" x14ac:dyDescent="0.25">
      <c r="A4127" s="6" t="str">
        <f t="shared" si="128"/>
        <v>0011</v>
      </c>
      <c r="B4127" s="1">
        <f>DATE(MID(C4127,8,4), MID(C4127,12,2), MID(C4127, 14, 2))</f>
        <v>44410</v>
      </c>
      <c r="C4127" t="s">
        <v>3487</v>
      </c>
      <c r="D4127" t="s">
        <v>3491</v>
      </c>
      <c r="E4127" s="6" t="str">
        <f>MID(D4127,3,1)</f>
        <v>C</v>
      </c>
      <c r="F4127" s="6" t="str">
        <f t="shared" si="129"/>
        <v>7</v>
      </c>
      <c r="G4127" s="3">
        <v>68.7</v>
      </c>
      <c r="H4127" s="3">
        <v>62.67</v>
      </c>
      <c r="I4127" s="3">
        <v>35.35</v>
      </c>
      <c r="J4127" s="3">
        <v>115.78</v>
      </c>
      <c r="K4127" s="3">
        <v>1.08</v>
      </c>
      <c r="L4127" s="3">
        <v>10.42</v>
      </c>
      <c r="M4127" s="3">
        <v>93</v>
      </c>
      <c r="N4127" s="3">
        <v>2.35</v>
      </c>
      <c r="O4127" s="3">
        <f>N4127-K4127</f>
        <v>1.27</v>
      </c>
      <c r="P4127" s="3">
        <v>86.02</v>
      </c>
      <c r="Q4127" s="3">
        <f>(O4127/P4127)*100</f>
        <v>1.4764008370146477</v>
      </c>
      <c r="R4127" t="str">
        <f>_xlfn.CONCAT(TEXT(B4127, "mm/dd/yyyy"), "_", E4127)</f>
        <v>08/02/2021_C</v>
      </c>
    </row>
    <row r="4128" spans="1:18" x14ac:dyDescent="0.25">
      <c r="A4128" s="6" t="str">
        <f t="shared" si="128"/>
        <v>0011</v>
      </c>
      <c r="B4128" s="1">
        <f>DATE(MID(C4128,8,4), MID(C4128,12,2), MID(C4128, 14, 2))</f>
        <v>44410</v>
      </c>
      <c r="C4128" t="s">
        <v>3487</v>
      </c>
      <c r="D4128" t="s">
        <v>3493</v>
      </c>
      <c r="E4128" s="6" t="str">
        <f>MID(D4128,3,1)</f>
        <v>C</v>
      </c>
      <c r="F4128" s="6" t="str">
        <f t="shared" si="129"/>
        <v>7</v>
      </c>
      <c r="G4128" s="3">
        <v>75.09</v>
      </c>
      <c r="H4128" s="3">
        <v>64.150000000000006</v>
      </c>
      <c r="I4128" s="3">
        <v>23.32</v>
      </c>
      <c r="J4128" s="3">
        <v>75.95</v>
      </c>
      <c r="K4128" s="3">
        <v>1.06</v>
      </c>
      <c r="L4128" s="3">
        <v>13.79</v>
      </c>
      <c r="M4128" s="3">
        <v>56.93</v>
      </c>
      <c r="N4128" s="3">
        <v>2.56</v>
      </c>
      <c r="O4128" s="3">
        <f>N4128-K4128</f>
        <v>1.5</v>
      </c>
      <c r="P4128" s="3">
        <v>49.87</v>
      </c>
      <c r="Q4128" s="3">
        <f>(O4128/P4128)*100</f>
        <v>3.0078203328654505</v>
      </c>
      <c r="R4128" t="str">
        <f>_xlfn.CONCAT(TEXT(B4128, "mm/dd/yyyy"), "_", E4128)</f>
        <v>08/02/2021_C</v>
      </c>
    </row>
    <row r="4129" spans="1:18" x14ac:dyDescent="0.25">
      <c r="A4129" s="6" t="str">
        <f t="shared" si="128"/>
        <v>0011</v>
      </c>
      <c r="B4129" s="1">
        <f>DATE(MID(C4129,8,4), MID(C4129,12,2), MID(C4129, 14, 2))</f>
        <v>44410</v>
      </c>
      <c r="C4129" t="s">
        <v>3487</v>
      </c>
      <c r="D4129" t="s">
        <v>3495</v>
      </c>
      <c r="E4129" s="6" t="str">
        <f>MID(D4129,3,1)</f>
        <v>C</v>
      </c>
      <c r="F4129" s="6" t="str">
        <f t="shared" si="129"/>
        <v>7</v>
      </c>
      <c r="G4129" s="3">
        <v>67.44</v>
      </c>
      <c r="H4129" s="3">
        <v>54.36</v>
      </c>
      <c r="I4129" s="3">
        <v>31.14</v>
      </c>
      <c r="J4129" s="3">
        <v>68.75</v>
      </c>
      <c r="K4129" s="3">
        <v>1.04</v>
      </c>
      <c r="L4129" s="3">
        <v>8.6</v>
      </c>
      <c r="M4129" s="3">
        <v>51.82</v>
      </c>
      <c r="N4129" s="3">
        <v>2.12</v>
      </c>
      <c r="O4129" s="3">
        <f>N4129-K4129</f>
        <v>1.08</v>
      </c>
      <c r="P4129" s="3">
        <v>47.67</v>
      </c>
      <c r="Q4129" s="3">
        <f>(O4129/P4129)*100</f>
        <v>2.2655758338577723</v>
      </c>
      <c r="R4129" t="str">
        <f>_xlfn.CONCAT(TEXT(B4129, "mm/dd/yyyy"), "_", E4129)</f>
        <v>08/02/2021_C</v>
      </c>
    </row>
    <row r="4130" spans="1:18" x14ac:dyDescent="0.25">
      <c r="A4130" s="6" t="str">
        <f t="shared" si="128"/>
        <v>0011</v>
      </c>
      <c r="B4130" s="1">
        <f>DATE(MID(C4130,8,4), MID(C4130,12,2), MID(C4130, 14, 2))</f>
        <v>44410</v>
      </c>
      <c r="C4130" t="s">
        <v>3487</v>
      </c>
      <c r="D4130" t="s">
        <v>3497</v>
      </c>
      <c r="E4130" s="6" t="str">
        <f>MID(D4130,3,1)</f>
        <v>C</v>
      </c>
      <c r="F4130" s="6" t="str">
        <f t="shared" si="129"/>
        <v>7</v>
      </c>
      <c r="G4130" s="3">
        <v>73.760000000000005</v>
      </c>
      <c r="H4130" s="3">
        <v>63.02</v>
      </c>
      <c r="I4130" s="3">
        <v>25.04</v>
      </c>
      <c r="J4130" s="3">
        <v>79.61</v>
      </c>
      <c r="K4130" s="3">
        <v>1.03</v>
      </c>
      <c r="L4130" s="3">
        <v>10.49</v>
      </c>
      <c r="M4130" s="3">
        <v>58.06</v>
      </c>
      <c r="N4130" s="3">
        <v>2.58</v>
      </c>
      <c r="O4130" s="3">
        <f>N4130-K4130</f>
        <v>1.55</v>
      </c>
      <c r="P4130" s="3">
        <v>54.09</v>
      </c>
      <c r="Q4130" s="3">
        <f>(O4130/P4130)*100</f>
        <v>2.8655943797374746</v>
      </c>
      <c r="R4130" t="str">
        <f>_xlfn.CONCAT(TEXT(B4130, "mm/dd/yyyy"), "_", E4130)</f>
        <v>08/02/2021_C</v>
      </c>
    </row>
    <row r="4131" spans="1:18" x14ac:dyDescent="0.25">
      <c r="A4131" s="6" t="str">
        <f t="shared" si="128"/>
        <v>0011</v>
      </c>
      <c r="B4131" s="1">
        <f>DATE(MID(C4131,8,4), MID(C4131,12,2), MID(C4131, 14, 2))</f>
        <v>44410</v>
      </c>
      <c r="C4131" t="s">
        <v>3487</v>
      </c>
      <c r="D4131" t="s">
        <v>3499</v>
      </c>
      <c r="E4131" s="6" t="str">
        <f>MID(D4131,3,1)</f>
        <v>C</v>
      </c>
      <c r="F4131" s="6" t="str">
        <f t="shared" si="129"/>
        <v>7</v>
      </c>
      <c r="G4131" s="3">
        <v>76.84</v>
      </c>
      <c r="H4131" s="3">
        <v>66.48</v>
      </c>
      <c r="I4131" s="3">
        <v>38.35</v>
      </c>
      <c r="J4131" s="3">
        <v>144.88</v>
      </c>
      <c r="K4131" s="3">
        <v>1.04</v>
      </c>
      <c r="L4131" s="3">
        <v>14.74</v>
      </c>
      <c r="M4131" s="3">
        <v>112.86</v>
      </c>
      <c r="N4131" s="3">
        <v>2.5499999999999998</v>
      </c>
      <c r="O4131" s="3">
        <f>N4131-K4131</f>
        <v>1.5099999999999998</v>
      </c>
      <c r="P4131" s="3">
        <v>107.62</v>
      </c>
      <c r="Q4131" s="3">
        <f>(O4131/P4131)*100</f>
        <v>1.4030849284519604</v>
      </c>
      <c r="R4131" t="str">
        <f>_xlfn.CONCAT(TEXT(B4131, "mm/dd/yyyy"), "_", E4131)</f>
        <v>08/02/2021_C</v>
      </c>
    </row>
    <row r="4132" spans="1:18" x14ac:dyDescent="0.25">
      <c r="A4132" s="6" t="str">
        <f t="shared" si="128"/>
        <v>0011</v>
      </c>
      <c r="B4132" s="1">
        <f>DATE(MID(C4132,8,4), MID(C4132,12,2), MID(C4132, 14, 2))</f>
        <v>44410</v>
      </c>
      <c r="C4132" t="s">
        <v>3487</v>
      </c>
      <c r="D4132" t="s">
        <v>3501</v>
      </c>
      <c r="E4132" s="6" t="str">
        <f>MID(D4132,3,1)</f>
        <v>C</v>
      </c>
      <c r="F4132" s="6" t="str">
        <f t="shared" si="129"/>
        <v>7</v>
      </c>
      <c r="G4132" s="3">
        <v>81.760000000000005</v>
      </c>
      <c r="H4132" s="3">
        <v>69.819999999999993</v>
      </c>
      <c r="I4132" s="3">
        <v>25.22</v>
      </c>
      <c r="J4132" s="3">
        <v>104.92</v>
      </c>
      <c r="K4132" s="3">
        <v>1.04</v>
      </c>
      <c r="L4132" s="3">
        <v>11.32</v>
      </c>
      <c r="M4132" s="3">
        <v>80.22</v>
      </c>
      <c r="N4132" s="3">
        <v>2.44</v>
      </c>
      <c r="O4132" s="3">
        <f>N4132-K4132</f>
        <v>1.4</v>
      </c>
      <c r="P4132" s="3">
        <v>76.33</v>
      </c>
      <c r="Q4132" s="3">
        <f>(O4132/P4132)*100</f>
        <v>1.8341412288746233</v>
      </c>
      <c r="R4132" t="str">
        <f>_xlfn.CONCAT(TEXT(B4132, "mm/dd/yyyy"), "_", E4132)</f>
        <v>08/02/2021_C</v>
      </c>
    </row>
    <row r="4133" spans="1:18" x14ac:dyDescent="0.25">
      <c r="A4133" s="6" t="str">
        <f t="shared" si="128"/>
        <v>0019</v>
      </c>
      <c r="B4133" s="1">
        <f>DATE(MID(C4133,8,4), MID(C4133,12,2), MID(C4133, 14, 2))</f>
        <v>44410</v>
      </c>
      <c r="C4133" t="s">
        <v>3504</v>
      </c>
      <c r="D4133" t="s">
        <v>3503</v>
      </c>
      <c r="E4133" s="6" t="str">
        <f>MID(D4133,3,1)</f>
        <v>C</v>
      </c>
      <c r="F4133" s="6" t="str">
        <f t="shared" si="129"/>
        <v>9</v>
      </c>
      <c r="G4133" s="3">
        <v>56.84</v>
      </c>
      <c r="H4133" s="3">
        <v>48.33</v>
      </c>
      <c r="I4133" s="3">
        <v>28.43</v>
      </c>
      <c r="J4133" s="3">
        <v>56.38</v>
      </c>
      <c r="K4133" s="3">
        <v>1.03</v>
      </c>
      <c r="L4133" s="3">
        <v>5.26</v>
      </c>
      <c r="M4133" s="3">
        <v>46.85</v>
      </c>
      <c r="N4133" s="3">
        <v>1.66</v>
      </c>
      <c r="O4133" s="3">
        <f>N4133-K4133</f>
        <v>0.62999999999999989</v>
      </c>
      <c r="P4133" s="3">
        <v>42.07</v>
      </c>
      <c r="Q4133" s="3">
        <f>(O4133/P4133)*100</f>
        <v>1.4975041597337768</v>
      </c>
      <c r="R4133" t="str">
        <f>_xlfn.CONCAT(TEXT(B4133, "mm/dd/yyyy"), "_", E4133)</f>
        <v>08/02/2021_C</v>
      </c>
    </row>
    <row r="4134" spans="1:18" x14ac:dyDescent="0.25">
      <c r="A4134" s="6" t="str">
        <f t="shared" si="128"/>
        <v>0019</v>
      </c>
      <c r="B4134" s="1">
        <f>DATE(MID(C4134,8,4), MID(C4134,12,2), MID(C4134, 14, 2))</f>
        <v>44410</v>
      </c>
      <c r="C4134" t="s">
        <v>3504</v>
      </c>
      <c r="D4134" t="s">
        <v>3506</v>
      </c>
      <c r="E4134" s="6" t="str">
        <f>MID(D4134,3,1)</f>
        <v>C</v>
      </c>
      <c r="F4134" s="6" t="str">
        <f t="shared" si="129"/>
        <v>9</v>
      </c>
      <c r="G4134" s="3">
        <v>66.739999999999995</v>
      </c>
      <c r="H4134" s="3">
        <v>55.36</v>
      </c>
      <c r="I4134" s="3">
        <v>35.130000000000003</v>
      </c>
      <c r="J4134" s="3">
        <v>99.13</v>
      </c>
      <c r="K4134" s="3">
        <v>1.04</v>
      </c>
      <c r="L4134" s="3">
        <v>7.16</v>
      </c>
      <c r="M4134" s="3">
        <v>83.07</v>
      </c>
      <c r="N4134" s="3">
        <v>2.0299999999999998</v>
      </c>
      <c r="O4134" s="3">
        <f>N4134-K4134</f>
        <v>0.98999999999999977</v>
      </c>
      <c r="P4134" s="3">
        <v>75.28</v>
      </c>
      <c r="Q4134" s="3">
        <f>(O4134/P4134)*100</f>
        <v>1.3150903294367691</v>
      </c>
      <c r="R4134" t="str">
        <f>_xlfn.CONCAT(TEXT(B4134, "mm/dd/yyyy"), "_", E4134)</f>
        <v>08/02/2021_C</v>
      </c>
    </row>
    <row r="4135" spans="1:18" x14ac:dyDescent="0.25">
      <c r="A4135" s="6" t="str">
        <f t="shared" si="128"/>
        <v>0019</v>
      </c>
      <c r="B4135" s="1">
        <f>DATE(MID(C4135,8,4), MID(C4135,12,2), MID(C4135, 14, 2))</f>
        <v>44410</v>
      </c>
      <c r="C4135" t="s">
        <v>3504</v>
      </c>
      <c r="D4135" t="s">
        <v>3508</v>
      </c>
      <c r="E4135" s="6" t="str">
        <f>MID(D4135,3,1)</f>
        <v>C</v>
      </c>
      <c r="F4135" s="6" t="str">
        <f t="shared" si="129"/>
        <v>9</v>
      </c>
      <c r="G4135" s="3">
        <v>61.04</v>
      </c>
      <c r="H4135" s="3">
        <v>56.74</v>
      </c>
      <c r="I4135" s="3">
        <v>34.22</v>
      </c>
      <c r="J4135" s="3">
        <v>80.44</v>
      </c>
      <c r="K4135" s="3">
        <v>1.04</v>
      </c>
      <c r="L4135" s="3">
        <v>6.67</v>
      </c>
      <c r="M4135" s="3">
        <v>67.33</v>
      </c>
      <c r="N4135" s="3">
        <v>2.04</v>
      </c>
      <c r="O4135" s="3">
        <f>N4135-K4135</f>
        <v>1</v>
      </c>
      <c r="P4135" s="3">
        <v>64.3</v>
      </c>
      <c r="Q4135" s="3">
        <f>(O4135/P4135)*100</f>
        <v>1.5552099533437014</v>
      </c>
      <c r="R4135" t="str">
        <f>_xlfn.CONCAT(TEXT(B4135, "mm/dd/yyyy"), "_", E4135)</f>
        <v>08/02/2021_C</v>
      </c>
    </row>
    <row r="4136" spans="1:18" x14ac:dyDescent="0.25">
      <c r="A4136" s="6" t="str">
        <f t="shared" si="128"/>
        <v>0019</v>
      </c>
      <c r="B4136" s="1">
        <f>DATE(MID(C4136,8,4), MID(C4136,12,2), MID(C4136, 14, 2))</f>
        <v>44410</v>
      </c>
      <c r="C4136" t="s">
        <v>3504</v>
      </c>
      <c r="D4136" t="s">
        <v>3510</v>
      </c>
      <c r="E4136" s="6" t="str">
        <f>MID(D4136,3,1)</f>
        <v>C</v>
      </c>
      <c r="F4136" s="6" t="str">
        <f t="shared" si="129"/>
        <v>9</v>
      </c>
      <c r="G4136" s="3">
        <v>56.58</v>
      </c>
      <c r="H4136" s="3">
        <v>48.83</v>
      </c>
      <c r="I4136" s="3">
        <v>29.32</v>
      </c>
      <c r="J4136" s="3">
        <v>64.180000000000007</v>
      </c>
      <c r="K4136" s="3">
        <v>1.03</v>
      </c>
      <c r="L4136" s="3">
        <v>8.18</v>
      </c>
      <c r="M4136" s="3">
        <v>50.36</v>
      </c>
      <c r="N4136" s="3">
        <v>2.1800000000000002</v>
      </c>
      <c r="O4136" s="3">
        <f>N4136-K4136</f>
        <v>1.1500000000000001</v>
      </c>
      <c r="P4136" s="3">
        <v>46.76</v>
      </c>
      <c r="Q4136" s="3">
        <f>(O4136/P4136)*100</f>
        <v>2.4593669803250644</v>
      </c>
      <c r="R4136" t="str">
        <f>_xlfn.CONCAT(TEXT(B4136, "mm/dd/yyyy"), "_", E4136)</f>
        <v>08/02/2021_C</v>
      </c>
    </row>
    <row r="4137" spans="1:18" x14ac:dyDescent="0.25">
      <c r="A4137" s="6" t="str">
        <f t="shared" si="128"/>
        <v>0019</v>
      </c>
      <c r="B4137" s="1">
        <f>DATE(MID(C4137,8,4), MID(C4137,12,2), MID(C4137, 14, 2))</f>
        <v>44410</v>
      </c>
      <c r="C4137" t="s">
        <v>3504</v>
      </c>
      <c r="D4137" t="s">
        <v>3512</v>
      </c>
      <c r="E4137" s="6" t="str">
        <f>MID(D4137,3,1)</f>
        <v>C</v>
      </c>
      <c r="F4137" s="6" t="str">
        <f t="shared" si="129"/>
        <v>9</v>
      </c>
      <c r="G4137" s="3">
        <v>56.35</v>
      </c>
      <c r="H4137" s="3">
        <v>49.04</v>
      </c>
      <c r="I4137" s="3">
        <v>30.21</v>
      </c>
      <c r="J4137" s="3">
        <v>63.25</v>
      </c>
      <c r="K4137" s="3">
        <v>1.04</v>
      </c>
      <c r="L4137" s="3">
        <v>5.82</v>
      </c>
      <c r="M4137" s="3">
        <v>52.01</v>
      </c>
      <c r="N4137" s="3">
        <v>1.82</v>
      </c>
      <c r="O4137" s="3">
        <f>N4137-K4137</f>
        <v>0.78</v>
      </c>
      <c r="P4137" s="3">
        <v>48.14</v>
      </c>
      <c r="Q4137" s="3">
        <f>(O4137/P4137)*100</f>
        <v>1.6202742002492732</v>
      </c>
      <c r="R4137" t="str">
        <f>_xlfn.CONCAT(TEXT(B4137, "mm/dd/yyyy"), "_", E4137)</f>
        <v>08/02/2021_C</v>
      </c>
    </row>
    <row r="4138" spans="1:18" x14ac:dyDescent="0.25">
      <c r="A4138" s="6" t="str">
        <f t="shared" si="128"/>
        <v>0019</v>
      </c>
      <c r="B4138" s="1">
        <f>DATE(MID(C4138,8,4), MID(C4138,12,2), MID(C4138, 14, 2))</f>
        <v>44410</v>
      </c>
      <c r="C4138" t="s">
        <v>3504</v>
      </c>
      <c r="D4138" t="s">
        <v>3514</v>
      </c>
      <c r="E4138" s="6" t="str">
        <f>MID(D4138,3,1)</f>
        <v>C</v>
      </c>
      <c r="F4138" s="6" t="str">
        <f t="shared" si="129"/>
        <v>9</v>
      </c>
      <c r="G4138" s="3">
        <v>65.88</v>
      </c>
      <c r="H4138" s="3">
        <v>52.22</v>
      </c>
      <c r="I4138" s="3">
        <v>34.42</v>
      </c>
      <c r="J4138" s="3">
        <v>70.91</v>
      </c>
      <c r="K4138" s="3">
        <v>1.05</v>
      </c>
      <c r="L4138" s="3">
        <v>6.41</v>
      </c>
      <c r="M4138" s="3">
        <v>57.92</v>
      </c>
      <c r="N4138" s="3">
        <v>1.93</v>
      </c>
      <c r="O4138" s="3">
        <f>N4138-K4138</f>
        <v>0.87999999999999989</v>
      </c>
      <c r="P4138" s="3">
        <v>51.53</v>
      </c>
      <c r="Q4138" s="3">
        <f>(O4138/P4138)*100</f>
        <v>1.707743062293809</v>
      </c>
      <c r="R4138" t="str">
        <f>_xlfn.CONCAT(TEXT(B4138, "mm/dd/yyyy"), "_", E4138)</f>
        <v>08/02/2021_C</v>
      </c>
    </row>
    <row r="4139" spans="1:18" x14ac:dyDescent="0.25">
      <c r="A4139" s="6" t="str">
        <f t="shared" si="128"/>
        <v>0019</v>
      </c>
      <c r="B4139" s="1">
        <f>DATE(MID(C4139,8,4), MID(C4139,12,2), MID(C4139, 14, 2))</f>
        <v>44410</v>
      </c>
      <c r="C4139" t="s">
        <v>3504</v>
      </c>
      <c r="D4139" t="s">
        <v>3516</v>
      </c>
      <c r="E4139" s="6" t="str">
        <f>MID(D4139,3,1)</f>
        <v>C</v>
      </c>
      <c r="F4139" s="6" t="str">
        <f t="shared" si="129"/>
        <v>9</v>
      </c>
      <c r="G4139" s="3">
        <v>72.239999999999995</v>
      </c>
      <c r="H4139" s="3">
        <v>52.72</v>
      </c>
      <c r="I4139" s="3">
        <v>29.32</v>
      </c>
      <c r="J4139" s="3">
        <v>93.78</v>
      </c>
      <c r="K4139" s="3">
        <v>1.04</v>
      </c>
      <c r="L4139" s="3">
        <v>8.1999999999999993</v>
      </c>
      <c r="M4139" s="3">
        <v>77.8</v>
      </c>
      <c r="N4139" s="3">
        <v>2.0699999999999998</v>
      </c>
      <c r="O4139" s="3">
        <f>N4139-K4139</f>
        <v>1.0299999999999998</v>
      </c>
      <c r="P4139" s="3">
        <v>75.16</v>
      </c>
      <c r="Q4139" s="3">
        <f>(O4139/P4139)*100</f>
        <v>1.3704097924427885</v>
      </c>
      <c r="R4139" t="str">
        <f>_xlfn.CONCAT(TEXT(B4139, "mm/dd/yyyy"), "_", E4139)</f>
        <v>08/02/2021_C</v>
      </c>
    </row>
    <row r="4140" spans="1:18" x14ac:dyDescent="0.25">
      <c r="A4140" s="6" t="str">
        <f t="shared" si="128"/>
        <v>0019</v>
      </c>
      <c r="B4140" s="1">
        <f>DATE(MID(C4140,8,4), MID(C4140,12,2), MID(C4140, 14, 2))</f>
        <v>44410</v>
      </c>
      <c r="C4140" t="s">
        <v>3504</v>
      </c>
      <c r="D4140" t="s">
        <v>3518</v>
      </c>
      <c r="E4140" s="6" t="str">
        <f>MID(D4140,3,1)</f>
        <v>C</v>
      </c>
      <c r="F4140" s="6" t="str">
        <f t="shared" si="129"/>
        <v>9</v>
      </c>
      <c r="G4140" s="3">
        <v>59.89</v>
      </c>
      <c r="H4140" s="3">
        <v>48.77</v>
      </c>
      <c r="I4140" s="3">
        <v>26.3</v>
      </c>
      <c r="J4140" s="3">
        <v>65.14</v>
      </c>
      <c r="K4140" s="3">
        <v>1.04</v>
      </c>
      <c r="L4140" s="3">
        <v>5.5</v>
      </c>
      <c r="M4140" s="3">
        <v>56.41</v>
      </c>
      <c r="N4140" s="3">
        <v>1.71</v>
      </c>
      <c r="O4140" s="3">
        <f>N4140-K4140</f>
        <v>0.66999999999999993</v>
      </c>
      <c r="P4140" s="3">
        <v>52.76</v>
      </c>
      <c r="Q4140" s="3">
        <f>(O4140/P4140)*100</f>
        <v>1.269901440485216</v>
      </c>
      <c r="R4140" t="str">
        <f>_xlfn.CONCAT(TEXT(B4140, "mm/dd/yyyy"), "_", E4140)</f>
        <v>08/02/2021_C</v>
      </c>
    </row>
    <row r="4141" spans="1:18" x14ac:dyDescent="0.25">
      <c r="A4141" s="6" t="str">
        <f t="shared" si="128"/>
        <v>0019</v>
      </c>
      <c r="B4141" s="1">
        <f>DATE(MID(C4141,8,4), MID(C4141,12,2), MID(C4141, 14, 2))</f>
        <v>44410</v>
      </c>
      <c r="C4141" t="s">
        <v>3504</v>
      </c>
      <c r="D4141" t="s">
        <v>3520</v>
      </c>
      <c r="E4141" s="6" t="str">
        <f>MID(D4141,3,1)</f>
        <v>C</v>
      </c>
      <c r="F4141" s="6" t="str">
        <f t="shared" si="129"/>
        <v>9</v>
      </c>
      <c r="G4141" s="3">
        <v>61.04</v>
      </c>
      <c r="H4141" s="3">
        <v>45.76</v>
      </c>
      <c r="I4141" s="3">
        <v>31.44</v>
      </c>
      <c r="J4141" s="3">
        <v>60.94</v>
      </c>
      <c r="K4141" s="3">
        <v>1.06</v>
      </c>
      <c r="L4141" s="3">
        <v>4.1500000000000004</v>
      </c>
      <c r="M4141" s="3">
        <v>52.78</v>
      </c>
      <c r="N4141" s="3">
        <v>1.55</v>
      </c>
      <c r="O4141" s="3">
        <f>N4141-K4141</f>
        <v>0.49</v>
      </c>
      <c r="P4141" s="3">
        <v>48.93</v>
      </c>
      <c r="Q4141" s="3">
        <f>(O4141/P4141)*100</f>
        <v>1.0014306151645207</v>
      </c>
      <c r="R4141" t="str">
        <f>_xlfn.CONCAT(TEXT(B4141, "mm/dd/yyyy"), "_", E4141)</f>
        <v>08/02/2021_C</v>
      </c>
    </row>
    <row r="4142" spans="1:18" x14ac:dyDescent="0.25">
      <c r="A4142" s="6" t="str">
        <f t="shared" si="128"/>
        <v>0091</v>
      </c>
      <c r="B4142" s="1">
        <f>DATE(MID(C4142,8,4), MID(C4142,12,2), MID(C4142, 14, 2))</f>
        <v>44410</v>
      </c>
      <c r="C4142" t="s">
        <v>7339</v>
      </c>
      <c r="D4142" t="s">
        <v>7338</v>
      </c>
      <c r="E4142" s="6" t="str">
        <f>MID(D4142,3,1)</f>
        <v>E</v>
      </c>
      <c r="F4142" s="6" t="str">
        <f t="shared" si="129"/>
        <v>11</v>
      </c>
      <c r="G4142" s="3">
        <v>69.39</v>
      </c>
      <c r="H4142" s="3">
        <v>61.44</v>
      </c>
      <c r="I4142" s="3">
        <v>37.159999999999997</v>
      </c>
      <c r="J4142" s="3">
        <v>99.13</v>
      </c>
      <c r="K4142" s="3">
        <v>1.06</v>
      </c>
      <c r="L4142" s="3">
        <v>10.76</v>
      </c>
      <c r="M4142" s="3">
        <v>78.13</v>
      </c>
      <c r="N4142" s="3">
        <v>2.94</v>
      </c>
      <c r="O4142" s="3">
        <f>N4142-K4142</f>
        <v>1.88</v>
      </c>
      <c r="P4142" s="3">
        <v>73.180000000000007</v>
      </c>
      <c r="Q4142" s="3">
        <f>(O4142/P4142)*100</f>
        <v>2.5690079256627492</v>
      </c>
      <c r="R4142" t="str">
        <f>_xlfn.CONCAT(TEXT(B4142, "mm/dd/yyyy"), "_", E4142)</f>
        <v>08/02/2021_E</v>
      </c>
    </row>
    <row r="4143" spans="1:18" x14ac:dyDescent="0.25">
      <c r="A4143" s="6" t="str">
        <f t="shared" si="128"/>
        <v>0091</v>
      </c>
      <c r="B4143" s="1">
        <f>DATE(MID(C4143,8,4), MID(C4143,12,2), MID(C4143, 14, 2))</f>
        <v>44410</v>
      </c>
      <c r="C4143" t="s">
        <v>7339</v>
      </c>
      <c r="D4143" t="s">
        <v>7341</v>
      </c>
      <c r="E4143" s="6" t="str">
        <f>MID(D4143,3,1)</f>
        <v>E</v>
      </c>
      <c r="F4143" s="6" t="str">
        <f t="shared" si="129"/>
        <v>11</v>
      </c>
      <c r="G4143" s="3">
        <v>87.44</v>
      </c>
      <c r="H4143" s="3">
        <v>67.14</v>
      </c>
      <c r="I4143" s="3">
        <v>42.94</v>
      </c>
      <c r="J4143" s="3">
        <v>194.34</v>
      </c>
      <c r="K4143" s="3">
        <v>1.07</v>
      </c>
      <c r="L4143" s="3">
        <v>16.5</v>
      </c>
      <c r="M4143" s="3">
        <v>164.69</v>
      </c>
      <c r="N4143" s="3">
        <v>3.56</v>
      </c>
      <c r="O4143" s="3">
        <f>N4143-K4143</f>
        <v>2.4900000000000002</v>
      </c>
      <c r="P4143" s="3">
        <v>151.69</v>
      </c>
      <c r="Q4143" s="3">
        <f>(O4143/P4143)*100</f>
        <v>1.6415057024194082</v>
      </c>
      <c r="R4143" t="str">
        <f>_xlfn.CONCAT(TEXT(B4143, "mm/dd/yyyy"), "_", E4143)</f>
        <v>08/02/2021_E</v>
      </c>
    </row>
    <row r="4144" spans="1:18" x14ac:dyDescent="0.25">
      <c r="A4144" s="6" t="str">
        <f t="shared" si="128"/>
        <v>0091</v>
      </c>
      <c r="B4144" s="1">
        <f>DATE(MID(C4144,8,4), MID(C4144,12,2), MID(C4144, 14, 2))</f>
        <v>44410</v>
      </c>
      <c r="C4144" t="s">
        <v>7339</v>
      </c>
      <c r="D4144" t="s">
        <v>7343</v>
      </c>
      <c r="E4144" s="6" t="str">
        <f>MID(D4144,3,1)</f>
        <v>E</v>
      </c>
      <c r="F4144" s="6" t="str">
        <f t="shared" si="129"/>
        <v>11</v>
      </c>
      <c r="G4144" s="3">
        <v>79.790000000000006</v>
      </c>
      <c r="H4144" s="3">
        <v>63.81</v>
      </c>
      <c r="I4144" s="3">
        <v>36.549999999999997</v>
      </c>
      <c r="J4144" s="3">
        <v>129.71</v>
      </c>
      <c r="K4144" s="3">
        <v>1.04</v>
      </c>
      <c r="L4144" s="3">
        <v>10.15</v>
      </c>
      <c r="M4144" s="3">
        <v>110.33</v>
      </c>
      <c r="N4144" s="3">
        <v>2.4300000000000002</v>
      </c>
      <c r="O4144" s="3">
        <f>N4144-K4144</f>
        <v>1.3900000000000001</v>
      </c>
      <c r="P4144" s="3">
        <v>103.84</v>
      </c>
      <c r="Q4144" s="3">
        <f>(O4144/P4144)*100</f>
        <v>1.3385978428351311</v>
      </c>
      <c r="R4144" t="str">
        <f>_xlfn.CONCAT(TEXT(B4144, "mm/dd/yyyy"), "_", E4144)</f>
        <v>08/02/2021_E</v>
      </c>
    </row>
    <row r="4145" spans="1:18" x14ac:dyDescent="0.25">
      <c r="A4145" s="6" t="str">
        <f t="shared" si="128"/>
        <v>0091</v>
      </c>
      <c r="B4145" s="1">
        <f>DATE(MID(C4145,8,4), MID(C4145,12,2), MID(C4145, 14, 2))</f>
        <v>44410</v>
      </c>
      <c r="C4145" t="s">
        <v>7339</v>
      </c>
      <c r="D4145" t="s">
        <v>7345</v>
      </c>
      <c r="E4145" s="6" t="str">
        <f>MID(D4145,3,1)</f>
        <v>E</v>
      </c>
      <c r="F4145" s="6" t="str">
        <f t="shared" si="129"/>
        <v>11</v>
      </c>
      <c r="G4145" s="3">
        <v>74</v>
      </c>
      <c r="H4145" s="3">
        <v>60.8</v>
      </c>
      <c r="I4145" s="3">
        <v>38.74</v>
      </c>
      <c r="J4145" s="3">
        <v>129.88999999999999</v>
      </c>
      <c r="K4145" s="3">
        <v>1.04</v>
      </c>
      <c r="L4145" s="3">
        <v>17.87</v>
      </c>
      <c r="M4145" s="3">
        <v>103.31</v>
      </c>
      <c r="N4145" s="3">
        <v>2.96</v>
      </c>
      <c r="O4145" s="3">
        <f>N4145-K4145</f>
        <v>1.92</v>
      </c>
      <c r="P4145" s="3">
        <v>96.26</v>
      </c>
      <c r="Q4145" s="3">
        <f>(O4145/P4145)*100</f>
        <v>1.9945979638479117</v>
      </c>
      <c r="R4145" t="str">
        <f>_xlfn.CONCAT(TEXT(B4145, "mm/dd/yyyy"), "_", E4145)</f>
        <v>08/02/2021_E</v>
      </c>
    </row>
    <row r="4146" spans="1:18" x14ac:dyDescent="0.25">
      <c r="A4146" s="6" t="str">
        <f t="shared" si="128"/>
        <v>0091</v>
      </c>
      <c r="B4146" s="1">
        <f>DATE(MID(C4146,8,4), MID(C4146,12,2), MID(C4146, 14, 2))</f>
        <v>44410</v>
      </c>
      <c r="C4146" t="s">
        <v>7339</v>
      </c>
      <c r="D4146" t="s">
        <v>7347</v>
      </c>
      <c r="E4146" s="6" t="str">
        <f>MID(D4146,3,1)</f>
        <v>E</v>
      </c>
      <c r="F4146" s="6" t="str">
        <f t="shared" si="129"/>
        <v>11</v>
      </c>
      <c r="G4146" s="3">
        <v>68.41</v>
      </c>
      <c r="H4146" s="3">
        <v>51.26</v>
      </c>
      <c r="I4146" s="3">
        <v>32.58</v>
      </c>
      <c r="J4146" s="3">
        <v>73.05</v>
      </c>
      <c r="K4146" s="3">
        <v>1.08</v>
      </c>
      <c r="L4146" s="3">
        <v>8.84</v>
      </c>
      <c r="M4146" s="3">
        <v>60.99</v>
      </c>
      <c r="N4146" s="3">
        <v>2.11</v>
      </c>
      <c r="O4146" s="3">
        <f>N4146-K4146</f>
        <v>1.0299999999999998</v>
      </c>
      <c r="P4146" s="3">
        <v>56.23</v>
      </c>
      <c r="Q4146" s="3">
        <f>(O4146/P4146)*100</f>
        <v>1.8317624044104568</v>
      </c>
      <c r="R4146" t="str">
        <f>_xlfn.CONCAT(TEXT(B4146, "mm/dd/yyyy"), "_", E4146)</f>
        <v>08/02/2021_E</v>
      </c>
    </row>
    <row r="4147" spans="1:18" x14ac:dyDescent="0.25">
      <c r="A4147" s="6" t="str">
        <f t="shared" si="128"/>
        <v>0091</v>
      </c>
      <c r="B4147" s="1">
        <f>DATE(MID(C4147,8,4), MID(C4147,12,2), MID(C4147, 14, 2))</f>
        <v>44410</v>
      </c>
      <c r="C4147" t="s">
        <v>7339</v>
      </c>
      <c r="D4147" t="s">
        <v>7349</v>
      </c>
      <c r="E4147" s="6" t="str">
        <f>MID(D4147,3,1)</f>
        <v>E</v>
      </c>
      <c r="F4147" s="6" t="str">
        <f t="shared" si="129"/>
        <v>11</v>
      </c>
      <c r="G4147" s="3">
        <v>87.9</v>
      </c>
      <c r="H4147" s="3">
        <v>68.39</v>
      </c>
      <c r="I4147" s="3">
        <v>42.62</v>
      </c>
      <c r="J4147" s="3">
        <v>162.57</v>
      </c>
      <c r="K4147" s="3">
        <v>1.05</v>
      </c>
      <c r="L4147" s="3">
        <v>14.6</v>
      </c>
      <c r="M4147" s="3">
        <v>126.94</v>
      </c>
      <c r="N4147" s="3">
        <v>3.1</v>
      </c>
      <c r="O4147" s="3">
        <f>N4147-K4147</f>
        <v>2.0499999999999998</v>
      </c>
      <c r="P4147" s="3">
        <v>116.3</v>
      </c>
      <c r="Q4147" s="3">
        <f>(O4147/P4147)*100</f>
        <v>1.7626827171109201</v>
      </c>
      <c r="R4147" t="str">
        <f>_xlfn.CONCAT(TEXT(B4147, "mm/dd/yyyy"), "_", E4147)</f>
        <v>08/02/2021_E</v>
      </c>
    </row>
    <row r="4148" spans="1:18" x14ac:dyDescent="0.25">
      <c r="A4148" s="6" t="str">
        <f t="shared" si="128"/>
        <v>0091</v>
      </c>
      <c r="B4148" s="1">
        <f>DATE(MID(C4148,8,4), MID(C4148,12,2), MID(C4148, 14, 2))</f>
        <v>44410</v>
      </c>
      <c r="C4148" t="s">
        <v>7339</v>
      </c>
      <c r="D4148" t="s">
        <v>7351</v>
      </c>
      <c r="E4148" s="6" t="str">
        <f>MID(D4148,3,1)</f>
        <v>E</v>
      </c>
      <c r="F4148" s="6" t="str">
        <f t="shared" si="129"/>
        <v>11</v>
      </c>
      <c r="G4148" s="3">
        <v>67.98</v>
      </c>
      <c r="H4148" s="3">
        <v>61.61</v>
      </c>
      <c r="I4148" s="3">
        <v>32.909999999999997</v>
      </c>
      <c r="J4148" s="3">
        <v>99.33</v>
      </c>
      <c r="K4148" s="3">
        <v>1.05</v>
      </c>
      <c r="L4148" s="3">
        <v>9.31</v>
      </c>
      <c r="M4148" s="3">
        <v>83.71</v>
      </c>
      <c r="N4148" s="3">
        <v>2.3199999999999998</v>
      </c>
      <c r="O4148" s="3">
        <f>N4148-K4148</f>
        <v>1.2699999999999998</v>
      </c>
      <c r="P4148" s="3">
        <v>76.97</v>
      </c>
      <c r="Q4148" s="3">
        <f>(O4148/P4148)*100</f>
        <v>1.6499935039625828</v>
      </c>
      <c r="R4148" t="str">
        <f>_xlfn.CONCAT(TEXT(B4148, "mm/dd/yyyy"), "_", E4148)</f>
        <v>08/02/2021_E</v>
      </c>
    </row>
    <row r="4149" spans="1:18" x14ac:dyDescent="0.25">
      <c r="A4149" s="6" t="str">
        <f t="shared" si="128"/>
        <v>0091</v>
      </c>
      <c r="B4149" s="1">
        <f>DATE(MID(C4149,8,4), MID(C4149,12,2), MID(C4149, 14, 2))</f>
        <v>44410</v>
      </c>
      <c r="C4149" t="s">
        <v>7339</v>
      </c>
      <c r="D4149" t="s">
        <v>7353</v>
      </c>
      <c r="E4149" s="6" t="str">
        <f>MID(D4149,3,1)</f>
        <v>E</v>
      </c>
      <c r="F4149" s="6" t="str">
        <f t="shared" si="129"/>
        <v>11</v>
      </c>
      <c r="G4149" s="3">
        <v>73.290000000000006</v>
      </c>
      <c r="H4149" s="3">
        <v>71.3</v>
      </c>
      <c r="I4149" s="3">
        <v>33.93</v>
      </c>
      <c r="J4149" s="3">
        <v>107.07</v>
      </c>
      <c r="K4149" s="3">
        <v>1.05</v>
      </c>
      <c r="L4149" s="3">
        <v>11.97</v>
      </c>
      <c r="M4149" s="3">
        <v>85.58</v>
      </c>
      <c r="N4149" s="3">
        <v>2.02</v>
      </c>
      <c r="O4149" s="3">
        <f>N4149-K4149</f>
        <v>0.97</v>
      </c>
      <c r="P4149" s="3">
        <v>81.430000000000007</v>
      </c>
      <c r="Q4149" s="3">
        <f>(O4149/P4149)*100</f>
        <v>1.1912071718040034</v>
      </c>
      <c r="R4149" t="str">
        <f>_xlfn.CONCAT(TEXT(B4149, "mm/dd/yyyy"), "_", E4149)</f>
        <v>08/02/2021_E</v>
      </c>
    </row>
    <row r="4150" spans="1:18" x14ac:dyDescent="0.25">
      <c r="A4150" s="6" t="str">
        <f t="shared" si="128"/>
        <v>0096</v>
      </c>
      <c r="B4150" s="1">
        <f>DATE(MID(C4150,8,4), MID(C4150,12,2), MID(C4150, 14, 2))</f>
        <v>44410</v>
      </c>
      <c r="C4150" t="s">
        <v>7356</v>
      </c>
      <c r="D4150" t="s">
        <v>7355</v>
      </c>
      <c r="E4150" s="6" t="str">
        <f>MID(D4150,3,1)</f>
        <v>E</v>
      </c>
      <c r="F4150" s="6" t="str">
        <f t="shared" si="129"/>
        <v>12</v>
      </c>
      <c r="G4150" s="3">
        <v>65.569999999999993</v>
      </c>
      <c r="H4150" s="3">
        <v>56.77</v>
      </c>
      <c r="I4150" s="3">
        <v>35.06</v>
      </c>
      <c r="J4150" s="3">
        <v>87.12</v>
      </c>
      <c r="K4150" s="3">
        <v>1.07</v>
      </c>
      <c r="L4150" s="3">
        <v>8.68</v>
      </c>
      <c r="M4150" s="3">
        <v>71.209999999999994</v>
      </c>
      <c r="N4150" s="3">
        <v>2.25</v>
      </c>
      <c r="O4150" s="3">
        <f>N4150-K4150</f>
        <v>1.18</v>
      </c>
      <c r="P4150" s="3">
        <v>65.260000000000005</v>
      </c>
      <c r="Q4150" s="3">
        <f>(O4150/P4150)*100</f>
        <v>1.8081520073551942</v>
      </c>
      <c r="R4150" t="str">
        <f>_xlfn.CONCAT(TEXT(B4150, "mm/dd/yyyy"), "_", E4150)</f>
        <v>08/02/2021_E</v>
      </c>
    </row>
    <row r="4151" spans="1:18" x14ac:dyDescent="0.25">
      <c r="A4151" s="6" t="str">
        <f t="shared" si="128"/>
        <v>0096</v>
      </c>
      <c r="B4151" s="1">
        <f>DATE(MID(C4151,8,4), MID(C4151,12,2), MID(C4151, 14, 2))</f>
        <v>44410</v>
      </c>
      <c r="C4151" t="s">
        <v>7356</v>
      </c>
      <c r="D4151" t="s">
        <v>7358</v>
      </c>
      <c r="E4151" s="6" t="str">
        <f>MID(D4151,3,1)</f>
        <v>E</v>
      </c>
      <c r="F4151" s="6" t="str">
        <f t="shared" si="129"/>
        <v>12</v>
      </c>
      <c r="G4151" s="3">
        <v>72.33</v>
      </c>
      <c r="H4151" s="3">
        <v>56.73</v>
      </c>
      <c r="I4151" s="3">
        <v>33.51</v>
      </c>
      <c r="J4151" s="3">
        <v>91.4</v>
      </c>
      <c r="K4151" s="3">
        <v>1.06</v>
      </c>
      <c r="L4151" s="3">
        <v>9.66</v>
      </c>
      <c r="M4151" s="3">
        <v>74.88</v>
      </c>
      <c r="N4151" s="3">
        <v>2.2799999999999998</v>
      </c>
      <c r="O4151" s="3">
        <f>N4151-K4151</f>
        <v>1.2199999999999998</v>
      </c>
      <c r="P4151" s="3">
        <v>70.37</v>
      </c>
      <c r="Q4151" s="3">
        <f>(O4151/P4151)*100</f>
        <v>1.7336933352280797</v>
      </c>
      <c r="R4151" t="str">
        <f>_xlfn.CONCAT(TEXT(B4151, "mm/dd/yyyy"), "_", E4151)</f>
        <v>08/02/2021_E</v>
      </c>
    </row>
    <row r="4152" spans="1:18" x14ac:dyDescent="0.25">
      <c r="A4152" s="6" t="str">
        <f t="shared" si="128"/>
        <v>0096</v>
      </c>
      <c r="B4152" s="1">
        <f>DATE(MID(C4152,8,4), MID(C4152,12,2), MID(C4152, 14, 2))</f>
        <v>44410</v>
      </c>
      <c r="C4152" t="s">
        <v>7356</v>
      </c>
      <c r="D4152" t="s">
        <v>7360</v>
      </c>
      <c r="E4152" s="6" t="str">
        <f>MID(D4152,3,1)</f>
        <v>E</v>
      </c>
      <c r="F4152" s="6" t="str">
        <f t="shared" si="129"/>
        <v>12</v>
      </c>
      <c r="G4152" s="3">
        <v>68.17</v>
      </c>
      <c r="H4152" s="3">
        <v>53.32</v>
      </c>
      <c r="I4152" s="3">
        <v>38.799999999999997</v>
      </c>
      <c r="J4152" s="3">
        <v>74.08</v>
      </c>
      <c r="K4152" s="3">
        <v>1.04</v>
      </c>
      <c r="L4152" s="3">
        <v>9.23</v>
      </c>
      <c r="M4152" s="3">
        <v>56.38</v>
      </c>
      <c r="N4152" s="3">
        <v>2.38</v>
      </c>
      <c r="O4152" s="3">
        <f>N4152-K4152</f>
        <v>1.3399999999999999</v>
      </c>
      <c r="P4152" s="3">
        <v>48.13</v>
      </c>
      <c r="Q4152" s="3">
        <f>(O4152/P4152)*100</f>
        <v>2.7841263245377097</v>
      </c>
      <c r="R4152" t="str">
        <f>_xlfn.CONCAT(TEXT(B4152, "mm/dd/yyyy"), "_", E4152)</f>
        <v>08/02/2021_E</v>
      </c>
    </row>
    <row r="4153" spans="1:18" x14ac:dyDescent="0.25">
      <c r="A4153" s="6" t="str">
        <f t="shared" si="128"/>
        <v>0096</v>
      </c>
      <c r="B4153" s="1">
        <f>DATE(MID(C4153,8,4), MID(C4153,12,2), MID(C4153, 14, 2))</f>
        <v>44410</v>
      </c>
      <c r="C4153" t="s">
        <v>7356</v>
      </c>
      <c r="D4153" t="s">
        <v>7362</v>
      </c>
      <c r="E4153" s="6" t="str">
        <f>MID(D4153,3,1)</f>
        <v>E</v>
      </c>
      <c r="F4153" s="6" t="str">
        <f t="shared" si="129"/>
        <v>12</v>
      </c>
      <c r="G4153" s="3">
        <v>62.72</v>
      </c>
      <c r="H4153" s="3">
        <v>60.4</v>
      </c>
      <c r="I4153" s="3">
        <v>29.4</v>
      </c>
      <c r="J4153" s="3">
        <v>74.7</v>
      </c>
      <c r="K4153" s="3">
        <v>1.03</v>
      </c>
      <c r="L4153" s="3">
        <v>6.44</v>
      </c>
      <c r="M4153" s="3">
        <v>62.02</v>
      </c>
      <c r="N4153" s="3">
        <v>1.85</v>
      </c>
      <c r="O4153" s="3">
        <f>N4153-K4153</f>
        <v>0.82000000000000006</v>
      </c>
      <c r="P4153" s="3">
        <v>52.56</v>
      </c>
      <c r="Q4153" s="3">
        <f>(O4153/P4153)*100</f>
        <v>1.5601217656012178</v>
      </c>
      <c r="R4153" t="str">
        <f>_xlfn.CONCAT(TEXT(B4153, "mm/dd/yyyy"), "_", E4153)</f>
        <v>08/02/2021_E</v>
      </c>
    </row>
    <row r="4154" spans="1:18" x14ac:dyDescent="0.25">
      <c r="A4154" s="6" t="str">
        <f t="shared" si="128"/>
        <v>0096</v>
      </c>
      <c r="B4154" s="1">
        <f>DATE(MID(C4154,8,4), MID(C4154,12,2), MID(C4154, 14, 2))</f>
        <v>44410</v>
      </c>
      <c r="C4154" t="s">
        <v>7356</v>
      </c>
      <c r="D4154" t="s">
        <v>7364</v>
      </c>
      <c r="E4154" s="6" t="str">
        <f>MID(D4154,3,1)</f>
        <v>E</v>
      </c>
      <c r="F4154" s="6" t="str">
        <f t="shared" si="129"/>
        <v>12</v>
      </c>
      <c r="G4154" s="3">
        <v>70.180000000000007</v>
      </c>
      <c r="H4154" s="3">
        <v>55.31</v>
      </c>
      <c r="I4154" s="3">
        <v>39.869999999999997</v>
      </c>
      <c r="J4154" s="3">
        <v>100.78</v>
      </c>
      <c r="K4154" s="3">
        <v>1.04</v>
      </c>
      <c r="L4154" s="3">
        <v>10.01</v>
      </c>
      <c r="M4154" s="3">
        <v>77.7</v>
      </c>
      <c r="N4154" s="3">
        <v>2.3199999999999998</v>
      </c>
      <c r="O4154" s="3">
        <f>N4154-K4154</f>
        <v>1.2799999999999998</v>
      </c>
      <c r="P4154" s="3">
        <v>66.040000000000006</v>
      </c>
      <c r="Q4154" s="3">
        <f>(O4154/P4154)*100</f>
        <v>1.9382192610539064</v>
      </c>
      <c r="R4154" t="str">
        <f>_xlfn.CONCAT(TEXT(B4154, "mm/dd/yyyy"), "_", E4154)</f>
        <v>08/02/2021_E</v>
      </c>
    </row>
    <row r="4155" spans="1:18" x14ac:dyDescent="0.25">
      <c r="A4155" s="6" t="str">
        <f t="shared" si="128"/>
        <v>0096</v>
      </c>
      <c r="B4155" s="1">
        <f>DATE(MID(C4155,8,4), MID(C4155,12,2), MID(C4155, 14, 2))</f>
        <v>44410</v>
      </c>
      <c r="C4155" t="s">
        <v>7356</v>
      </c>
      <c r="D4155" t="s">
        <v>7366</v>
      </c>
      <c r="E4155" s="6" t="str">
        <f>MID(D4155,3,1)</f>
        <v>E</v>
      </c>
      <c r="F4155" s="6" t="str">
        <f t="shared" si="129"/>
        <v>12</v>
      </c>
      <c r="G4155" s="3">
        <v>68.260000000000005</v>
      </c>
      <c r="H4155" s="3">
        <v>62.32</v>
      </c>
      <c r="I4155" s="3">
        <v>29.33</v>
      </c>
      <c r="J4155" s="3">
        <v>77.02</v>
      </c>
      <c r="K4155" s="3">
        <v>1.02</v>
      </c>
      <c r="L4155" s="3">
        <v>9.08</v>
      </c>
      <c r="M4155" s="3">
        <v>59.64</v>
      </c>
      <c r="N4155" s="3">
        <v>2.4300000000000002</v>
      </c>
      <c r="O4155" s="3">
        <f>N4155-K4155</f>
        <v>1.4100000000000001</v>
      </c>
      <c r="P4155" s="3">
        <v>56.94</v>
      </c>
      <c r="Q4155" s="3">
        <f>(O4155/P4155)*100</f>
        <v>2.4762908324552164</v>
      </c>
      <c r="R4155" t="str">
        <f>_xlfn.CONCAT(TEXT(B4155, "mm/dd/yyyy"), "_", E4155)</f>
        <v>08/02/2021_E</v>
      </c>
    </row>
    <row r="4156" spans="1:18" x14ac:dyDescent="0.25">
      <c r="A4156" s="6" t="str">
        <f t="shared" si="128"/>
        <v>0096</v>
      </c>
      <c r="B4156" s="1">
        <f>DATE(MID(C4156,8,4), MID(C4156,12,2), MID(C4156, 14, 2))</f>
        <v>44410</v>
      </c>
      <c r="C4156" t="s">
        <v>7356</v>
      </c>
      <c r="D4156" t="s">
        <v>7368</v>
      </c>
      <c r="E4156" s="6" t="str">
        <f>MID(D4156,3,1)</f>
        <v>E</v>
      </c>
      <c r="F4156" s="6" t="str">
        <f t="shared" si="129"/>
        <v>12</v>
      </c>
      <c r="G4156" s="3">
        <v>62.56</v>
      </c>
      <c r="H4156" s="3">
        <v>66.709999999999994</v>
      </c>
      <c r="I4156" s="3">
        <v>34.76</v>
      </c>
      <c r="J4156" s="3">
        <v>86.04</v>
      </c>
      <c r="K4156" s="3">
        <v>1.04</v>
      </c>
      <c r="L4156" s="3">
        <v>10.53</v>
      </c>
      <c r="M4156" s="3">
        <v>61.59</v>
      </c>
      <c r="N4156" s="3">
        <v>2.29</v>
      </c>
      <c r="O4156" s="3">
        <f>N4156-K4156</f>
        <v>1.25</v>
      </c>
      <c r="P4156" s="3">
        <v>54</v>
      </c>
      <c r="Q4156" s="3">
        <f>(O4156/P4156)*100</f>
        <v>2.3148148148148149</v>
      </c>
      <c r="R4156" t="str">
        <f>_xlfn.CONCAT(TEXT(B4156, "mm/dd/yyyy"), "_", E4156)</f>
        <v>08/02/2021_E</v>
      </c>
    </row>
    <row r="4157" spans="1:18" x14ac:dyDescent="0.25">
      <c r="A4157" s="6" t="str">
        <f t="shared" si="128"/>
        <v>0096</v>
      </c>
      <c r="B4157" s="1">
        <f>DATE(MID(C4157,8,4), MID(C4157,12,2), MID(C4157, 14, 2))</f>
        <v>44410</v>
      </c>
      <c r="C4157" t="s">
        <v>7356</v>
      </c>
      <c r="D4157" t="s">
        <v>7370</v>
      </c>
      <c r="E4157" s="6" t="str">
        <f>MID(D4157,3,1)</f>
        <v>E</v>
      </c>
      <c r="F4157" s="6" t="str">
        <f t="shared" si="129"/>
        <v>12</v>
      </c>
      <c r="G4157" s="3">
        <v>59.64</v>
      </c>
      <c r="H4157" s="3">
        <v>52.1</v>
      </c>
      <c r="I4157" s="3">
        <v>36.97</v>
      </c>
      <c r="J4157" s="3">
        <v>74.959999999999994</v>
      </c>
      <c r="K4157" s="3">
        <v>1.05</v>
      </c>
      <c r="L4157" s="3">
        <v>7.42</v>
      </c>
      <c r="M4157" s="3">
        <v>60.38</v>
      </c>
      <c r="N4157" s="3">
        <v>2.14</v>
      </c>
      <c r="O4157" s="3">
        <f>N4157-K4157</f>
        <v>1.0900000000000001</v>
      </c>
      <c r="P4157" s="3">
        <v>52.68</v>
      </c>
      <c r="Q4157" s="3">
        <f>(O4157/P4157)*100</f>
        <v>2.0690964312832199</v>
      </c>
      <c r="R4157" t="str">
        <f>_xlfn.CONCAT(TEXT(B4157, "mm/dd/yyyy"), "_", E4157)</f>
        <v>08/02/2021_E</v>
      </c>
    </row>
    <row r="4158" spans="1:18" x14ac:dyDescent="0.25">
      <c r="A4158" s="6" t="str">
        <f t="shared" si="128"/>
        <v>0102</v>
      </c>
      <c r="B4158" s="1">
        <f>DATE(MID(C4158,8,4), MID(C4158,12,2), MID(C4158, 14, 2))</f>
        <v>44410</v>
      </c>
      <c r="C4158" t="s">
        <v>7373</v>
      </c>
      <c r="D4158" t="s">
        <v>7372</v>
      </c>
      <c r="E4158" s="6" t="str">
        <f>MID(D4158,3,1)</f>
        <v>E</v>
      </c>
      <c r="F4158" s="6" t="str">
        <f t="shared" si="129"/>
        <v>15</v>
      </c>
      <c r="G4158" s="3">
        <v>66.34</v>
      </c>
      <c r="H4158" s="3">
        <v>52.55</v>
      </c>
      <c r="I4158" s="3">
        <v>27.75</v>
      </c>
      <c r="J4158" s="3">
        <v>59.67</v>
      </c>
      <c r="K4158" s="3">
        <v>1.04</v>
      </c>
      <c r="L4158" s="3">
        <v>5.5</v>
      </c>
      <c r="M4158" s="3">
        <v>48.6</v>
      </c>
      <c r="N4158" s="3">
        <v>1.68</v>
      </c>
      <c r="O4158" s="3">
        <f>N4158-K4158</f>
        <v>0.6399999999999999</v>
      </c>
      <c r="P4158" s="3">
        <v>46.66</v>
      </c>
      <c r="Q4158" s="3">
        <f>(O4158/P4158)*100</f>
        <v>1.3716245177882553</v>
      </c>
      <c r="R4158" t="str">
        <f>_xlfn.CONCAT(TEXT(B4158, "mm/dd/yyyy"), "_", E4158)</f>
        <v>08/02/2021_E</v>
      </c>
    </row>
    <row r="4159" spans="1:18" x14ac:dyDescent="0.25">
      <c r="A4159" s="6" t="str">
        <f t="shared" si="128"/>
        <v>0102</v>
      </c>
      <c r="B4159" s="1">
        <f>DATE(MID(C4159,8,4), MID(C4159,12,2), MID(C4159, 14, 2))</f>
        <v>44410</v>
      </c>
      <c r="C4159" t="s">
        <v>7373</v>
      </c>
      <c r="D4159" t="s">
        <v>7375</v>
      </c>
      <c r="E4159" s="6" t="str">
        <f>MID(D4159,3,1)</f>
        <v>E</v>
      </c>
      <c r="F4159" s="6" t="str">
        <f t="shared" si="129"/>
        <v>15</v>
      </c>
      <c r="G4159" s="3">
        <v>60.52</v>
      </c>
      <c r="H4159" s="3">
        <v>56.58</v>
      </c>
      <c r="I4159" s="3">
        <v>27.48</v>
      </c>
      <c r="J4159" s="3">
        <v>73.37</v>
      </c>
      <c r="K4159" s="3">
        <v>1.04</v>
      </c>
      <c r="L4159" s="3">
        <v>7.66</v>
      </c>
      <c r="M4159" s="3">
        <v>58.8</v>
      </c>
      <c r="N4159" s="3">
        <v>1.97</v>
      </c>
      <c r="O4159" s="3">
        <f>N4159-K4159</f>
        <v>0.92999999999999994</v>
      </c>
      <c r="P4159" s="3">
        <v>54.58</v>
      </c>
      <c r="Q4159" s="3">
        <f>(O4159/P4159)*100</f>
        <v>1.7039208501282519</v>
      </c>
      <c r="R4159" t="str">
        <f>_xlfn.CONCAT(TEXT(B4159, "mm/dd/yyyy"), "_", E4159)</f>
        <v>08/02/2021_E</v>
      </c>
    </row>
    <row r="4160" spans="1:18" x14ac:dyDescent="0.25">
      <c r="A4160" s="6" t="str">
        <f t="shared" si="128"/>
        <v>0102</v>
      </c>
      <c r="B4160" s="1">
        <f>DATE(MID(C4160,8,4), MID(C4160,12,2), MID(C4160, 14, 2))</f>
        <v>44410</v>
      </c>
      <c r="C4160" t="s">
        <v>7373</v>
      </c>
      <c r="D4160" t="s">
        <v>7377</v>
      </c>
      <c r="E4160" s="6" t="str">
        <f>MID(D4160,3,1)</f>
        <v>E</v>
      </c>
      <c r="F4160" s="6" t="str">
        <f t="shared" si="129"/>
        <v>15</v>
      </c>
      <c r="G4160" s="3">
        <v>60.68</v>
      </c>
      <c r="H4160" s="3">
        <v>63.66</v>
      </c>
      <c r="I4160" s="3">
        <v>35.57</v>
      </c>
      <c r="J4160" s="3">
        <v>85.06</v>
      </c>
      <c r="K4160" s="3">
        <v>1.06</v>
      </c>
      <c r="L4160" s="3">
        <v>9.69</v>
      </c>
      <c r="M4160" s="3">
        <v>61.96</v>
      </c>
      <c r="N4160" s="3">
        <v>2.11</v>
      </c>
      <c r="O4160" s="3">
        <f>N4160-K4160</f>
        <v>1.0499999999999998</v>
      </c>
      <c r="P4160" s="3">
        <v>56.26</v>
      </c>
      <c r="Q4160" s="3">
        <f>(O4160/P4160)*100</f>
        <v>1.8663348738002132</v>
      </c>
      <c r="R4160" t="str">
        <f>_xlfn.CONCAT(TEXT(B4160, "mm/dd/yyyy"), "_", E4160)</f>
        <v>08/02/2021_E</v>
      </c>
    </row>
    <row r="4161" spans="1:18" x14ac:dyDescent="0.25">
      <c r="A4161" s="6" t="str">
        <f t="shared" si="128"/>
        <v>0102</v>
      </c>
      <c r="B4161" s="1">
        <f>DATE(MID(C4161,8,4), MID(C4161,12,2), MID(C4161, 14, 2))</f>
        <v>44410</v>
      </c>
      <c r="C4161" t="s">
        <v>7373</v>
      </c>
      <c r="D4161" t="s">
        <v>7379</v>
      </c>
      <c r="E4161" s="6" t="str">
        <f>MID(D4161,3,1)</f>
        <v>E</v>
      </c>
      <c r="F4161" s="6" t="str">
        <f t="shared" si="129"/>
        <v>15</v>
      </c>
      <c r="G4161" s="3">
        <v>55.13</v>
      </c>
      <c r="H4161" s="3">
        <v>51.32</v>
      </c>
      <c r="I4161" s="3">
        <v>22.29</v>
      </c>
      <c r="J4161" s="3">
        <v>42.49</v>
      </c>
      <c r="K4161" s="3">
        <v>1.05</v>
      </c>
      <c r="L4161" s="3">
        <v>3.7</v>
      </c>
      <c r="M4161" s="3">
        <v>36.6</v>
      </c>
      <c r="N4161" s="3">
        <v>1.48</v>
      </c>
      <c r="O4161" s="3">
        <f>N4161-K4161</f>
        <v>0.42999999999999994</v>
      </c>
      <c r="P4161" s="3">
        <v>34.049999999999997</v>
      </c>
      <c r="Q4161" s="3">
        <f>(O4161/P4161)*100</f>
        <v>1.262848751835536</v>
      </c>
      <c r="R4161" t="str">
        <f>_xlfn.CONCAT(TEXT(B4161, "mm/dd/yyyy"), "_", E4161)</f>
        <v>08/02/2021_E</v>
      </c>
    </row>
    <row r="4162" spans="1:18" x14ac:dyDescent="0.25">
      <c r="A4162" s="6" t="str">
        <f t="shared" si="128"/>
        <v>0102</v>
      </c>
      <c r="B4162" s="1">
        <f>DATE(MID(C4162,8,4), MID(C4162,12,2), MID(C4162, 14, 2))</f>
        <v>44410</v>
      </c>
      <c r="C4162" t="s">
        <v>7373</v>
      </c>
      <c r="D4162" t="s">
        <v>7381</v>
      </c>
      <c r="E4162" s="6" t="str">
        <f>MID(D4162,3,1)</f>
        <v>E</v>
      </c>
      <c r="F4162" s="6" t="str">
        <f t="shared" si="129"/>
        <v>15</v>
      </c>
      <c r="G4162" s="3">
        <v>49.21</v>
      </c>
      <c r="H4162" s="3">
        <v>47.75</v>
      </c>
      <c r="I4162" s="3">
        <v>24.82</v>
      </c>
      <c r="J4162" s="3">
        <v>41.93</v>
      </c>
      <c r="K4162" s="3">
        <v>1.06</v>
      </c>
      <c r="L4162" s="3">
        <v>5.08</v>
      </c>
      <c r="M4162" s="3">
        <v>31.92</v>
      </c>
      <c r="N4162" s="3">
        <v>1.71</v>
      </c>
      <c r="O4162" s="3">
        <f>N4162-K4162</f>
        <v>0.64999999999999991</v>
      </c>
      <c r="P4162" s="3">
        <v>29.26</v>
      </c>
      <c r="Q4162" s="3">
        <f>(O4162/P4162)*100</f>
        <v>2.2214627477785367</v>
      </c>
      <c r="R4162" t="str">
        <f>_xlfn.CONCAT(TEXT(B4162, "mm/dd/yyyy"), "_", E4162)</f>
        <v>08/02/2021_E</v>
      </c>
    </row>
    <row r="4163" spans="1:18" x14ac:dyDescent="0.25">
      <c r="A4163" s="6" t="str">
        <f t="shared" ref="A4163:A4226" si="130">MID(C4163, SEARCH("_",C4163, 18) + 1, 4)</f>
        <v>0102</v>
      </c>
      <c r="B4163" s="1">
        <f>DATE(MID(C4163,8,4), MID(C4163,12,2), MID(C4163, 14, 2))</f>
        <v>44410</v>
      </c>
      <c r="C4163" t="s">
        <v>7373</v>
      </c>
      <c r="D4163" t="s">
        <v>7383</v>
      </c>
      <c r="E4163" s="6" t="str">
        <f>MID(D4163,3,1)</f>
        <v>E</v>
      </c>
      <c r="F4163" s="6" t="str">
        <f t="shared" ref="F4163:F4226" si="131">IF(OR(A4163="0155",A4163="0156"),"1",IF(OR(A4163="0158"),"2",IF(OR(A4163="0160",A4163="0308"),"3",IF(OR(A4163="0162"),"4",IF(OR(A4163="0167"),"5",IF(OR(A4163="0007"),"6",IF(OR(A4163="0011"),"7",IF(OR(A4163="0016"),"8",IF(OR(A4163="0019"),"9",IF(OR(A4163="0024"),"10",IF(OR(A4163="0090",A4163="0091"),"11",IF(OR(A4163="0096"),"12",IF(OR(A4163="0098"),"13",IF(OR(A4163="0100"),"14",IF(OR(A4163="0102"),"15")))))))))))))))</f>
        <v>15</v>
      </c>
      <c r="G4163" s="3">
        <v>58.81</v>
      </c>
      <c r="H4163" s="3">
        <v>51.4</v>
      </c>
      <c r="I4163" s="3">
        <v>27.7</v>
      </c>
      <c r="J4163" s="3">
        <v>65.7</v>
      </c>
      <c r="K4163" s="3">
        <v>1.07</v>
      </c>
      <c r="L4163" s="3">
        <v>5.62</v>
      </c>
      <c r="M4163" s="3">
        <v>56.11</v>
      </c>
      <c r="N4163" s="3">
        <v>1.81</v>
      </c>
      <c r="O4163" s="3">
        <f>N4163-K4163</f>
        <v>0.74</v>
      </c>
      <c r="P4163" s="3">
        <v>50.97</v>
      </c>
      <c r="Q4163" s="3">
        <f>(O4163/P4163)*100</f>
        <v>1.4518344123994507</v>
      </c>
      <c r="R4163" t="str">
        <f>_xlfn.CONCAT(TEXT(B4163, "mm/dd/yyyy"), "_", E4163)</f>
        <v>08/02/2021_E</v>
      </c>
    </row>
    <row r="4164" spans="1:18" x14ac:dyDescent="0.25">
      <c r="A4164" s="6" t="str">
        <f t="shared" si="130"/>
        <v>0102</v>
      </c>
      <c r="B4164" s="1">
        <f>DATE(MID(C4164,8,4), MID(C4164,12,2), MID(C4164, 14, 2))</f>
        <v>44410</v>
      </c>
      <c r="C4164" t="s">
        <v>7373</v>
      </c>
      <c r="D4164" t="s">
        <v>7385</v>
      </c>
      <c r="E4164" s="6" t="str">
        <f>MID(D4164,3,1)</f>
        <v>E</v>
      </c>
      <c r="F4164" s="6" t="str">
        <f t="shared" si="131"/>
        <v>15</v>
      </c>
      <c r="G4164" s="3">
        <v>59.78</v>
      </c>
      <c r="H4164" s="3">
        <v>41.55</v>
      </c>
      <c r="I4164" s="3">
        <v>28.85</v>
      </c>
      <c r="J4164" s="3">
        <v>55.89</v>
      </c>
      <c r="K4164" s="3">
        <v>1.06</v>
      </c>
      <c r="L4164" s="3">
        <v>7.07</v>
      </c>
      <c r="M4164" s="3">
        <v>42.27</v>
      </c>
      <c r="N4164" s="3">
        <v>1.89</v>
      </c>
      <c r="O4164" s="3">
        <f>N4164-K4164</f>
        <v>0.82999999999999985</v>
      </c>
      <c r="P4164" s="3">
        <v>38.58</v>
      </c>
      <c r="Q4164" s="3">
        <f>(O4164/P4164)*100</f>
        <v>2.1513737687921202</v>
      </c>
      <c r="R4164" t="str">
        <f>_xlfn.CONCAT(TEXT(B4164, "mm/dd/yyyy"), "_", E4164)</f>
        <v>08/02/2021_E</v>
      </c>
    </row>
    <row r="4165" spans="1:18" x14ac:dyDescent="0.25">
      <c r="A4165" s="6" t="str">
        <f t="shared" si="130"/>
        <v>0102</v>
      </c>
      <c r="B4165" s="1">
        <f>DATE(MID(C4165,8,4), MID(C4165,12,2), MID(C4165, 14, 2))</f>
        <v>44410</v>
      </c>
      <c r="C4165" t="s">
        <v>7373</v>
      </c>
      <c r="D4165" t="s">
        <v>7387</v>
      </c>
      <c r="E4165" s="6" t="str">
        <f>MID(D4165,3,1)</f>
        <v>E</v>
      </c>
      <c r="F4165" s="6" t="str">
        <f t="shared" si="131"/>
        <v>15</v>
      </c>
      <c r="G4165" s="3">
        <v>51.36</v>
      </c>
      <c r="H4165" s="3">
        <v>54.74</v>
      </c>
      <c r="I4165" s="3">
        <v>26.33</v>
      </c>
      <c r="J4165" s="3">
        <v>48</v>
      </c>
      <c r="K4165" s="3">
        <v>1.07</v>
      </c>
      <c r="L4165" s="3">
        <v>5.23</v>
      </c>
      <c r="M4165" s="3">
        <v>38.86</v>
      </c>
      <c r="N4165" s="3">
        <v>1.76</v>
      </c>
      <c r="O4165" s="3">
        <f>N4165-K4165</f>
        <v>0.69</v>
      </c>
      <c r="P4165" s="3">
        <v>36.619999999999997</v>
      </c>
      <c r="Q4165" s="3">
        <f>(O4165/P4165)*100</f>
        <v>1.8842162752594211</v>
      </c>
      <c r="R4165" t="str">
        <f>_xlfn.CONCAT(TEXT(B4165, "mm/dd/yyyy"), "_", E4165)</f>
        <v>08/02/2021_E</v>
      </c>
    </row>
    <row r="4166" spans="1:18" x14ac:dyDescent="0.25">
      <c r="A4166" s="6" t="str">
        <f t="shared" si="130"/>
        <v>0102</v>
      </c>
      <c r="B4166" s="1">
        <f>DATE(MID(C4166,8,4), MID(C4166,12,2), MID(C4166, 14, 2))</f>
        <v>44410</v>
      </c>
      <c r="C4166" t="s">
        <v>7373</v>
      </c>
      <c r="D4166" t="s">
        <v>7389</v>
      </c>
      <c r="E4166" s="6" t="str">
        <f>MID(D4166,3,1)</f>
        <v>E</v>
      </c>
      <c r="F4166" s="6" t="str">
        <f t="shared" si="131"/>
        <v>15</v>
      </c>
      <c r="G4166" s="3">
        <v>56.44</v>
      </c>
      <c r="H4166" s="3">
        <v>49.48</v>
      </c>
      <c r="I4166" s="3">
        <v>24.93</v>
      </c>
      <c r="J4166" s="3">
        <v>50.64</v>
      </c>
      <c r="K4166" s="3">
        <v>1.06</v>
      </c>
      <c r="L4166" s="3">
        <v>6.16</v>
      </c>
      <c r="M4166" s="3">
        <v>41.53</v>
      </c>
      <c r="N4166" s="3">
        <v>2.04</v>
      </c>
      <c r="O4166" s="3">
        <f>N4166-K4166</f>
        <v>0.98</v>
      </c>
      <c r="P4166" s="3">
        <v>39.5</v>
      </c>
      <c r="Q4166" s="3">
        <f>(O4166/P4166)*100</f>
        <v>2.481012658227848</v>
      </c>
      <c r="R4166" t="str">
        <f>_xlfn.CONCAT(TEXT(B4166, "mm/dd/yyyy"), "_", E4166)</f>
        <v>08/02/2021_E</v>
      </c>
    </row>
    <row r="4167" spans="1:18" x14ac:dyDescent="0.25">
      <c r="A4167" s="6" t="str">
        <f t="shared" si="130"/>
        <v>0156</v>
      </c>
      <c r="B4167" s="1">
        <f>DATE(MID(C4167,8,4), MID(C4167,12,2), MID(C4167, 14, 2))</f>
        <v>44410</v>
      </c>
      <c r="C4167" t="s">
        <v>9718</v>
      </c>
      <c r="D4167" t="s">
        <v>9717</v>
      </c>
      <c r="E4167" s="6" t="str">
        <f>MID(D4167,3,1)</f>
        <v>W</v>
      </c>
      <c r="F4167" s="6" t="str">
        <f t="shared" si="131"/>
        <v>1</v>
      </c>
      <c r="G4167" s="3">
        <v>69.430000000000007</v>
      </c>
      <c r="H4167" s="3">
        <v>63.27</v>
      </c>
      <c r="I4167" s="3">
        <v>32.75</v>
      </c>
      <c r="J4167" s="3">
        <v>109.31</v>
      </c>
      <c r="K4167" s="3">
        <v>1.06</v>
      </c>
      <c r="L4167" s="3">
        <v>8.98</v>
      </c>
      <c r="M4167" s="3">
        <v>91.8</v>
      </c>
      <c r="N4167" s="3">
        <v>2.61</v>
      </c>
      <c r="O4167" s="3">
        <f>N4167-K4167</f>
        <v>1.5499999999999998</v>
      </c>
      <c r="P4167" s="3">
        <v>88.87</v>
      </c>
      <c r="Q4167" s="3">
        <f>(O4167/P4167)*100</f>
        <v>1.7441206256329469</v>
      </c>
      <c r="R4167" t="str">
        <f>_xlfn.CONCAT(TEXT(B4167, "mm/dd/yyyy"), "_", E4167)</f>
        <v>08/02/2021_W</v>
      </c>
    </row>
    <row r="4168" spans="1:18" x14ac:dyDescent="0.25">
      <c r="A4168" s="6" t="str">
        <f t="shared" si="130"/>
        <v>0156</v>
      </c>
      <c r="B4168" s="1">
        <f>DATE(MID(C4168,8,4), MID(C4168,12,2), MID(C4168, 14, 2))</f>
        <v>44410</v>
      </c>
      <c r="C4168" t="s">
        <v>9718</v>
      </c>
      <c r="D4168" t="s">
        <v>9720</v>
      </c>
      <c r="E4168" s="6" t="str">
        <f>MID(D4168,3,1)</f>
        <v>W</v>
      </c>
      <c r="F4168" s="6" t="str">
        <f t="shared" si="131"/>
        <v>1</v>
      </c>
      <c r="G4168" s="3">
        <v>53.07</v>
      </c>
      <c r="H4168" s="3">
        <v>39.869999999999997</v>
      </c>
      <c r="I4168" s="3">
        <v>24.37</v>
      </c>
      <c r="J4168" s="3">
        <v>38.549999999999997</v>
      </c>
      <c r="K4168" s="3">
        <v>1.0900000000000001</v>
      </c>
      <c r="L4168" s="3">
        <v>4.34</v>
      </c>
      <c r="M4168" s="3">
        <v>32.799999999999997</v>
      </c>
      <c r="N4168" s="3">
        <v>1.79</v>
      </c>
      <c r="O4168" s="3">
        <f>N4168-K4168</f>
        <v>0.7</v>
      </c>
      <c r="P4168" s="3">
        <v>31.68</v>
      </c>
      <c r="Q4168" s="3">
        <f>(O4168/P4168)*100</f>
        <v>2.2095959595959598</v>
      </c>
      <c r="R4168" t="str">
        <f>_xlfn.CONCAT(TEXT(B4168, "mm/dd/yyyy"), "_", E4168)</f>
        <v>08/02/2021_W</v>
      </c>
    </row>
    <row r="4169" spans="1:18" x14ac:dyDescent="0.25">
      <c r="A4169" s="6" t="str">
        <f t="shared" si="130"/>
        <v>0156</v>
      </c>
      <c r="B4169" s="1">
        <f>DATE(MID(C4169,8,4), MID(C4169,12,2), MID(C4169, 14, 2))</f>
        <v>44410</v>
      </c>
      <c r="C4169" t="s">
        <v>9718</v>
      </c>
      <c r="D4169" t="s">
        <v>9722</v>
      </c>
      <c r="E4169" s="6" t="str">
        <f>MID(D4169,3,1)</f>
        <v>W</v>
      </c>
      <c r="F4169" s="6" t="str">
        <f t="shared" si="131"/>
        <v>1</v>
      </c>
      <c r="G4169" s="3">
        <v>91.02</v>
      </c>
      <c r="H4169" s="3">
        <v>82.34</v>
      </c>
      <c r="I4169" s="3">
        <v>39.049999999999997</v>
      </c>
      <c r="J4169" s="3">
        <v>183.95</v>
      </c>
      <c r="K4169" s="3">
        <v>1.07</v>
      </c>
      <c r="L4169" s="3">
        <v>14.75</v>
      </c>
      <c r="M4169" s="3">
        <v>145.56</v>
      </c>
      <c r="N4169" s="3">
        <v>3.31</v>
      </c>
      <c r="O4169" s="3">
        <f>N4169-K4169</f>
        <v>2.2400000000000002</v>
      </c>
      <c r="P4169" s="3">
        <v>140.88999999999999</v>
      </c>
      <c r="Q4169" s="3">
        <f>(O4169/P4169)*100</f>
        <v>1.589892824189084</v>
      </c>
      <c r="R4169" t="str">
        <f>_xlfn.CONCAT(TEXT(B4169, "mm/dd/yyyy"), "_", E4169)</f>
        <v>08/02/2021_W</v>
      </c>
    </row>
    <row r="4170" spans="1:18" x14ac:dyDescent="0.25">
      <c r="A4170" s="6" t="str">
        <f t="shared" si="130"/>
        <v>0156</v>
      </c>
      <c r="B4170" s="1">
        <f>DATE(MID(C4170,8,4), MID(C4170,12,2), MID(C4170, 14, 2))</f>
        <v>44410</v>
      </c>
      <c r="C4170" t="s">
        <v>9718</v>
      </c>
      <c r="D4170" t="s">
        <v>9724</v>
      </c>
      <c r="E4170" s="6" t="str">
        <f>MID(D4170,3,1)</f>
        <v>W</v>
      </c>
      <c r="F4170" s="6" t="str">
        <f t="shared" si="131"/>
        <v>1</v>
      </c>
      <c r="G4170" s="3">
        <v>82.86</v>
      </c>
      <c r="H4170" s="3">
        <v>72.599999999999994</v>
      </c>
      <c r="I4170" s="3">
        <v>48.71</v>
      </c>
      <c r="J4170" s="3">
        <v>182.82</v>
      </c>
      <c r="K4170" s="3">
        <v>1.07</v>
      </c>
      <c r="L4170" s="3">
        <v>13.69</v>
      </c>
      <c r="M4170" s="3">
        <v>148.09</v>
      </c>
      <c r="N4170" s="3">
        <v>3.26</v>
      </c>
      <c r="O4170" s="3">
        <f>N4170-K4170</f>
        <v>2.1899999999999995</v>
      </c>
      <c r="P4170" s="3">
        <v>143.44</v>
      </c>
      <c r="Q4170" s="3">
        <f>(O4170/P4170)*100</f>
        <v>1.5267707752370325</v>
      </c>
      <c r="R4170" t="str">
        <f>_xlfn.CONCAT(TEXT(B4170, "mm/dd/yyyy"), "_", E4170)</f>
        <v>08/02/2021_W</v>
      </c>
    </row>
    <row r="4171" spans="1:18" x14ac:dyDescent="0.25">
      <c r="A4171" s="6" t="str">
        <f t="shared" si="130"/>
        <v>0156</v>
      </c>
      <c r="B4171" s="1">
        <f>DATE(MID(C4171,8,4), MID(C4171,12,2), MID(C4171, 14, 2))</f>
        <v>44410</v>
      </c>
      <c r="C4171" t="s">
        <v>9718</v>
      </c>
      <c r="D4171" t="s">
        <v>9726</v>
      </c>
      <c r="E4171" s="6" t="str">
        <f>MID(D4171,3,1)</f>
        <v>W</v>
      </c>
      <c r="F4171" s="6" t="str">
        <f t="shared" si="131"/>
        <v>1</v>
      </c>
      <c r="G4171" s="3">
        <v>58.25</v>
      </c>
      <c r="H4171" s="3">
        <v>44.19</v>
      </c>
      <c r="I4171" s="3">
        <v>20.65</v>
      </c>
      <c r="J4171" s="3">
        <v>34.81</v>
      </c>
      <c r="K4171" s="3">
        <v>1.05</v>
      </c>
      <c r="L4171" s="3">
        <v>5.33</v>
      </c>
      <c r="M4171" s="3">
        <v>27.81</v>
      </c>
      <c r="N4171" s="3">
        <v>1.99</v>
      </c>
      <c r="O4171" s="3">
        <f>N4171-K4171</f>
        <v>0.94</v>
      </c>
      <c r="P4171" s="3">
        <v>26.18</v>
      </c>
      <c r="Q4171" s="3">
        <f>(O4171/P4171)*100</f>
        <v>3.5905271199388848</v>
      </c>
      <c r="R4171" t="str">
        <f>_xlfn.CONCAT(TEXT(B4171, "mm/dd/yyyy"), "_", E4171)</f>
        <v>08/02/2021_W</v>
      </c>
    </row>
    <row r="4172" spans="1:18" x14ac:dyDescent="0.25">
      <c r="A4172" s="6" t="str">
        <f t="shared" si="130"/>
        <v>0156</v>
      </c>
      <c r="B4172" s="1">
        <f>DATE(MID(C4172,8,4), MID(C4172,12,2), MID(C4172, 14, 2))</f>
        <v>44410</v>
      </c>
      <c r="C4172" t="s">
        <v>9718</v>
      </c>
      <c r="D4172" t="s">
        <v>9728</v>
      </c>
      <c r="E4172" s="6" t="str">
        <f>MID(D4172,3,1)</f>
        <v>W</v>
      </c>
      <c r="F4172" s="6" t="str">
        <f t="shared" si="131"/>
        <v>1</v>
      </c>
      <c r="G4172" s="3">
        <v>83.17</v>
      </c>
      <c r="H4172" s="3">
        <v>68.8</v>
      </c>
      <c r="I4172" s="3">
        <v>39.22</v>
      </c>
      <c r="J4172" s="3">
        <v>144.04</v>
      </c>
      <c r="K4172" s="3">
        <v>1.05</v>
      </c>
      <c r="L4172" s="3">
        <v>13.74</v>
      </c>
      <c r="M4172" s="3">
        <v>113.28</v>
      </c>
      <c r="N4172" s="3">
        <v>3.12</v>
      </c>
      <c r="O4172" s="3">
        <f>N4172-K4172</f>
        <v>2.0700000000000003</v>
      </c>
      <c r="P4172" s="3">
        <v>106.54</v>
      </c>
      <c r="Q4172" s="3">
        <f>(O4172/P4172)*100</f>
        <v>1.9429322320255304</v>
      </c>
      <c r="R4172" t="str">
        <f>_xlfn.CONCAT(TEXT(B4172, "mm/dd/yyyy"), "_", E4172)</f>
        <v>08/02/2021_W</v>
      </c>
    </row>
    <row r="4173" spans="1:18" x14ac:dyDescent="0.25">
      <c r="A4173" s="6" t="str">
        <f t="shared" si="130"/>
        <v>0156</v>
      </c>
      <c r="B4173" s="1">
        <f>DATE(MID(C4173,8,4), MID(C4173,12,2), MID(C4173, 14, 2))</f>
        <v>44410</v>
      </c>
      <c r="C4173" t="s">
        <v>9718</v>
      </c>
      <c r="D4173" t="s">
        <v>9730</v>
      </c>
      <c r="E4173" s="6" t="str">
        <f>MID(D4173,3,1)</f>
        <v>W</v>
      </c>
      <c r="F4173" s="6" t="str">
        <f t="shared" si="131"/>
        <v>1</v>
      </c>
      <c r="G4173" s="3">
        <v>85.43</v>
      </c>
      <c r="H4173" s="3">
        <v>68.45</v>
      </c>
      <c r="I4173" s="3">
        <v>36.51</v>
      </c>
      <c r="J4173" s="3">
        <v>130.91999999999999</v>
      </c>
      <c r="K4173" s="3">
        <v>1.07</v>
      </c>
      <c r="L4173" s="3">
        <v>14.12</v>
      </c>
      <c r="M4173" s="3">
        <v>107.26</v>
      </c>
      <c r="N4173" s="3">
        <v>3.97</v>
      </c>
      <c r="O4173" s="3">
        <f>N4173-K4173</f>
        <v>2.9000000000000004</v>
      </c>
      <c r="P4173" s="3">
        <v>103.03</v>
      </c>
      <c r="Q4173" s="3">
        <f>(O4173/P4173)*100</f>
        <v>2.814714160924003</v>
      </c>
      <c r="R4173" t="str">
        <f>_xlfn.CONCAT(TEXT(B4173, "mm/dd/yyyy"), "_", E4173)</f>
        <v>08/02/2021_W</v>
      </c>
    </row>
    <row r="4174" spans="1:18" x14ac:dyDescent="0.25">
      <c r="A4174" s="6" t="str">
        <f t="shared" si="130"/>
        <v>0156</v>
      </c>
      <c r="B4174" s="1">
        <f>DATE(MID(C4174,8,4), MID(C4174,12,2), MID(C4174, 14, 2))</f>
        <v>44410</v>
      </c>
      <c r="C4174" t="s">
        <v>9718</v>
      </c>
      <c r="D4174" t="s">
        <v>9732</v>
      </c>
      <c r="E4174" s="6" t="str">
        <f>MID(D4174,3,1)</f>
        <v>W</v>
      </c>
      <c r="F4174" s="6" t="str">
        <f t="shared" si="131"/>
        <v>1</v>
      </c>
      <c r="G4174" s="3">
        <v>54.27</v>
      </c>
      <c r="H4174" s="3">
        <v>48.98</v>
      </c>
      <c r="I4174" s="3">
        <v>25.12</v>
      </c>
      <c r="J4174" s="3">
        <v>39.06</v>
      </c>
      <c r="K4174" s="3">
        <v>1.06</v>
      </c>
      <c r="L4174" s="3">
        <v>5.55</v>
      </c>
      <c r="M4174" s="3">
        <v>30.22</v>
      </c>
      <c r="N4174" s="3">
        <v>1.92</v>
      </c>
      <c r="O4174" s="3">
        <f>N4174-K4174</f>
        <v>0.85999999999999988</v>
      </c>
      <c r="P4174" s="3">
        <v>28.07</v>
      </c>
      <c r="Q4174" s="3">
        <f>(O4174/P4174)*100</f>
        <v>3.0637691485571779</v>
      </c>
      <c r="R4174" t="str">
        <f>_xlfn.CONCAT(TEXT(B4174, "mm/dd/yyyy"), "_", E4174)</f>
        <v>08/02/2021_W</v>
      </c>
    </row>
    <row r="4175" spans="1:18" x14ac:dyDescent="0.25">
      <c r="A4175" s="6" t="str">
        <f t="shared" si="130"/>
        <v>0156</v>
      </c>
      <c r="B4175" s="1">
        <f>DATE(MID(C4175,8,4), MID(C4175,12,2), MID(C4175, 14, 2))</f>
        <v>44410</v>
      </c>
      <c r="C4175" t="s">
        <v>9718</v>
      </c>
      <c r="D4175" t="s">
        <v>9734</v>
      </c>
      <c r="E4175" s="6" t="str">
        <f>MID(D4175,3,1)</f>
        <v>W</v>
      </c>
      <c r="F4175" s="6" t="str">
        <f t="shared" si="131"/>
        <v>1</v>
      </c>
      <c r="G4175" s="3">
        <v>62.97</v>
      </c>
      <c r="H4175" s="3">
        <v>57.32</v>
      </c>
      <c r="I4175" s="3">
        <v>34.33</v>
      </c>
      <c r="J4175" s="3">
        <v>91.08</v>
      </c>
      <c r="K4175" s="3">
        <v>1.06</v>
      </c>
      <c r="L4175" s="3">
        <v>7.62</v>
      </c>
      <c r="M4175" s="3">
        <v>75</v>
      </c>
      <c r="N4175" s="3">
        <v>2.4</v>
      </c>
      <c r="O4175" s="3">
        <f>N4175-K4175</f>
        <v>1.3399999999999999</v>
      </c>
      <c r="P4175" s="3">
        <v>71.680000000000007</v>
      </c>
      <c r="Q4175" s="3">
        <f>(O4175/P4175)*100</f>
        <v>1.8694196428571423</v>
      </c>
      <c r="R4175" t="str">
        <f>_xlfn.CONCAT(TEXT(B4175, "mm/dd/yyyy"), "_", E4175)</f>
        <v>08/02/2021_W</v>
      </c>
    </row>
    <row r="4176" spans="1:18" x14ac:dyDescent="0.25">
      <c r="A4176" s="6" t="str">
        <f t="shared" si="130"/>
        <v>0156</v>
      </c>
      <c r="B4176" s="1">
        <f>DATE(MID(C4176,8,4), MID(C4176,12,2), MID(C4176, 14, 2))</f>
        <v>44410</v>
      </c>
      <c r="C4176" t="s">
        <v>9718</v>
      </c>
      <c r="D4176" t="s">
        <v>9736</v>
      </c>
      <c r="E4176" s="6" t="str">
        <f>MID(D4176,3,1)</f>
        <v>W</v>
      </c>
      <c r="F4176" s="6" t="str">
        <f t="shared" si="131"/>
        <v>1</v>
      </c>
      <c r="G4176" s="3">
        <v>62.6</v>
      </c>
      <c r="H4176" s="3">
        <v>69.17</v>
      </c>
      <c r="I4176" s="3">
        <v>27.25</v>
      </c>
      <c r="J4176" s="3">
        <v>69.69</v>
      </c>
      <c r="K4176" s="3">
        <v>1.04</v>
      </c>
      <c r="L4176" s="3">
        <v>8.6999999999999993</v>
      </c>
      <c r="M4176" s="3">
        <v>53.18</v>
      </c>
      <c r="N4176" s="3">
        <v>2.83</v>
      </c>
      <c r="O4176" s="3">
        <f>N4176-K4176</f>
        <v>1.79</v>
      </c>
      <c r="P4176" s="3">
        <v>50.59</v>
      </c>
      <c r="Q4176" s="3">
        <f>(O4176/P4176)*100</f>
        <v>3.5382486657442183</v>
      </c>
      <c r="R4176" t="str">
        <f>_xlfn.CONCAT(TEXT(B4176, "mm/dd/yyyy"), "_", E4176)</f>
        <v>08/02/2021_W</v>
      </c>
    </row>
    <row r="4177" spans="1:18" x14ac:dyDescent="0.25">
      <c r="A4177" s="6" t="str">
        <f t="shared" si="130"/>
        <v>0156</v>
      </c>
      <c r="B4177" s="1">
        <f>DATE(MID(C4177,8,4), MID(C4177,12,2), MID(C4177, 14, 2))</f>
        <v>44410</v>
      </c>
      <c r="C4177" t="s">
        <v>9718</v>
      </c>
      <c r="D4177" t="s">
        <v>9738</v>
      </c>
      <c r="E4177" s="6" t="str">
        <f>MID(D4177,3,1)</f>
        <v>W</v>
      </c>
      <c r="F4177" s="6" t="str">
        <f t="shared" si="131"/>
        <v>1</v>
      </c>
      <c r="G4177" s="3">
        <v>88.58</v>
      </c>
      <c r="H4177" s="3">
        <v>68.260000000000005</v>
      </c>
      <c r="I4177" s="3">
        <v>39.979999999999997</v>
      </c>
      <c r="J4177" s="3">
        <v>173.78</v>
      </c>
      <c r="K4177" s="3">
        <v>1.06</v>
      </c>
      <c r="L4177" s="3">
        <v>14.24</v>
      </c>
      <c r="M4177" s="3">
        <v>137.53</v>
      </c>
      <c r="N4177" s="3">
        <v>3.64</v>
      </c>
      <c r="O4177" s="3">
        <f>N4177-K4177</f>
        <v>2.58</v>
      </c>
      <c r="P4177" s="3">
        <v>133.13999999999999</v>
      </c>
      <c r="Q4177" s="3">
        <f>(O4177/P4177)*100</f>
        <v>1.9378098242451558</v>
      </c>
      <c r="R4177" t="str">
        <f>_xlfn.CONCAT(TEXT(B4177, "mm/dd/yyyy"), "_", E4177)</f>
        <v>08/02/2021_W</v>
      </c>
    </row>
    <row r="4178" spans="1:18" x14ac:dyDescent="0.25">
      <c r="A4178" s="6" t="str">
        <f t="shared" si="130"/>
        <v>0156</v>
      </c>
      <c r="B4178" s="1">
        <f>DATE(MID(C4178,8,4), MID(C4178,12,2), MID(C4178, 14, 2))</f>
        <v>44410</v>
      </c>
      <c r="C4178" t="s">
        <v>9718</v>
      </c>
      <c r="D4178" t="s">
        <v>9740</v>
      </c>
      <c r="E4178" s="6" t="str">
        <f>MID(D4178,3,1)</f>
        <v>W</v>
      </c>
      <c r="F4178" s="6" t="str">
        <f t="shared" si="131"/>
        <v>1</v>
      </c>
      <c r="G4178" s="3">
        <v>44.76</v>
      </c>
      <c r="H4178" s="3">
        <v>45.31</v>
      </c>
      <c r="I4178" s="3">
        <v>24.83</v>
      </c>
      <c r="J4178" s="3">
        <v>37.18</v>
      </c>
      <c r="K4178" s="3">
        <v>1.04</v>
      </c>
      <c r="L4178" s="3">
        <v>4.67</v>
      </c>
      <c r="M4178" s="3">
        <v>30.11</v>
      </c>
      <c r="N4178" s="3">
        <v>1.83</v>
      </c>
      <c r="O4178" s="3">
        <f>N4178-K4178</f>
        <v>0.79</v>
      </c>
      <c r="P4178" s="3">
        <v>28.79</v>
      </c>
      <c r="Q4178" s="3">
        <f>(O4178/P4178)*100</f>
        <v>2.7440083362278571</v>
      </c>
      <c r="R4178" t="str">
        <f>_xlfn.CONCAT(TEXT(B4178, "mm/dd/yyyy"), "_", E4178)</f>
        <v>08/02/2021_W</v>
      </c>
    </row>
    <row r="4179" spans="1:18" x14ac:dyDescent="0.25">
      <c r="A4179" s="6" t="str">
        <f t="shared" si="130"/>
        <v>0156</v>
      </c>
      <c r="B4179" s="1">
        <f>DATE(MID(C4179,8,4), MID(C4179,12,2), MID(C4179, 14, 2))</f>
        <v>44410</v>
      </c>
      <c r="C4179" t="s">
        <v>9718</v>
      </c>
      <c r="D4179" t="s">
        <v>9742</v>
      </c>
      <c r="E4179" s="6" t="str">
        <f>MID(D4179,3,1)</f>
        <v>W</v>
      </c>
      <c r="F4179" s="6" t="str">
        <f t="shared" si="131"/>
        <v>1</v>
      </c>
      <c r="G4179" s="3">
        <v>54.29</v>
      </c>
      <c r="H4179" s="3">
        <v>47.56</v>
      </c>
      <c r="I4179" s="3">
        <v>27.52</v>
      </c>
      <c r="J4179" s="3">
        <v>50.12</v>
      </c>
      <c r="K4179" s="3">
        <v>1.04</v>
      </c>
      <c r="L4179" s="3">
        <v>5.59</v>
      </c>
      <c r="M4179" s="3">
        <v>40.840000000000003</v>
      </c>
      <c r="N4179" s="3">
        <v>2.02</v>
      </c>
      <c r="O4179" s="3">
        <f>N4179-K4179</f>
        <v>0.98</v>
      </c>
      <c r="P4179" s="3">
        <v>39.549999999999997</v>
      </c>
      <c r="Q4179" s="3">
        <f>(O4179/P4179)*100</f>
        <v>2.4778761061946901</v>
      </c>
      <c r="R4179" t="str">
        <f>_xlfn.CONCAT(TEXT(B4179, "mm/dd/yyyy"), "_", E4179)</f>
        <v>08/02/2021_W</v>
      </c>
    </row>
    <row r="4180" spans="1:18" x14ac:dyDescent="0.25">
      <c r="A4180" s="6" t="str">
        <f t="shared" si="130"/>
        <v>0158</v>
      </c>
      <c r="B4180" s="1">
        <f>DATE(MID(C4180,8,4), MID(C4180,12,2), MID(C4180, 14, 2))</f>
        <v>44410</v>
      </c>
      <c r="C4180" t="s">
        <v>9745</v>
      </c>
      <c r="D4180" t="s">
        <v>9744</v>
      </c>
      <c r="E4180" s="6" t="str">
        <f>MID(D4180,3,1)</f>
        <v>W</v>
      </c>
      <c r="F4180" s="6" t="str">
        <f t="shared" si="131"/>
        <v>2</v>
      </c>
      <c r="G4180" s="3">
        <v>90.87</v>
      </c>
      <c r="H4180" s="3">
        <v>78.37</v>
      </c>
      <c r="I4180" s="3">
        <v>43.97</v>
      </c>
      <c r="J4180" s="3">
        <v>145.5</v>
      </c>
      <c r="K4180" s="3">
        <v>1.04</v>
      </c>
      <c r="L4180" s="3">
        <v>15.36</v>
      </c>
      <c r="M4180" s="3">
        <v>110.45</v>
      </c>
      <c r="N4180" s="3">
        <v>3.36</v>
      </c>
      <c r="O4180" s="3">
        <f>N4180-K4180</f>
        <v>2.3199999999999998</v>
      </c>
      <c r="P4180" s="3">
        <v>103.62</v>
      </c>
      <c r="Q4180" s="3">
        <f>(O4180/P4180)*100</f>
        <v>2.2389500096506461</v>
      </c>
      <c r="R4180" t="str">
        <f>_xlfn.CONCAT(TEXT(B4180, "mm/dd/yyyy"), "_", E4180)</f>
        <v>08/02/2021_W</v>
      </c>
    </row>
    <row r="4181" spans="1:18" x14ac:dyDescent="0.25">
      <c r="A4181" s="6" t="str">
        <f t="shared" si="130"/>
        <v>0158</v>
      </c>
      <c r="B4181" s="1">
        <f>DATE(MID(C4181,8,4), MID(C4181,12,2), MID(C4181, 14, 2))</f>
        <v>44410</v>
      </c>
      <c r="C4181" t="s">
        <v>9745</v>
      </c>
      <c r="D4181" t="s">
        <v>9747</v>
      </c>
      <c r="E4181" s="6" t="str">
        <f>MID(D4181,3,1)</f>
        <v>W</v>
      </c>
      <c r="F4181" s="6" t="str">
        <f t="shared" si="131"/>
        <v>2</v>
      </c>
      <c r="G4181" s="3">
        <v>90.42</v>
      </c>
      <c r="H4181" s="3">
        <v>67.7</v>
      </c>
      <c r="I4181" s="3">
        <v>35.35</v>
      </c>
      <c r="J4181" s="3">
        <v>137.18</v>
      </c>
      <c r="K4181" s="3">
        <v>1.06</v>
      </c>
      <c r="L4181" s="3">
        <v>17.809999999999999</v>
      </c>
      <c r="M4181" s="3">
        <v>97.28</v>
      </c>
      <c r="N4181" s="3">
        <v>4.5199999999999996</v>
      </c>
      <c r="O4181" s="3">
        <f>N4181-K4181</f>
        <v>3.4599999999999995</v>
      </c>
      <c r="P4181" s="3">
        <v>88.01</v>
      </c>
      <c r="Q4181" s="3">
        <f>(O4181/P4181)*100</f>
        <v>3.9313714350641966</v>
      </c>
      <c r="R4181" t="str">
        <f>_xlfn.CONCAT(TEXT(B4181, "mm/dd/yyyy"), "_", E4181)</f>
        <v>08/02/2021_W</v>
      </c>
    </row>
    <row r="4182" spans="1:18" x14ac:dyDescent="0.25">
      <c r="A4182" s="6" t="str">
        <f t="shared" si="130"/>
        <v>0158</v>
      </c>
      <c r="B4182" s="1">
        <f>DATE(MID(C4182,8,4), MID(C4182,12,2), MID(C4182, 14, 2))</f>
        <v>44410</v>
      </c>
      <c r="C4182" t="s">
        <v>9745</v>
      </c>
      <c r="D4182" t="s">
        <v>9749</v>
      </c>
      <c r="E4182" s="6" t="str">
        <f>MID(D4182,3,1)</f>
        <v>W</v>
      </c>
      <c r="F4182" s="6" t="str">
        <f t="shared" si="131"/>
        <v>2</v>
      </c>
      <c r="G4182" s="3">
        <v>54.23</v>
      </c>
      <c r="H4182" s="3">
        <v>40.409999999999997</v>
      </c>
      <c r="I4182" s="3">
        <v>18.09</v>
      </c>
      <c r="J4182" s="3">
        <v>23.15</v>
      </c>
      <c r="K4182" s="3">
        <v>1.06</v>
      </c>
      <c r="L4182" s="3">
        <v>4.49</v>
      </c>
      <c r="M4182" s="3">
        <v>16.55</v>
      </c>
      <c r="N4182" s="3">
        <v>1.83</v>
      </c>
      <c r="O4182" s="3">
        <f>N4182-K4182</f>
        <v>0.77</v>
      </c>
      <c r="P4182" s="3">
        <v>14.68</v>
      </c>
      <c r="Q4182" s="3">
        <f>(O4182/P4182)*100</f>
        <v>5.2452316076294281</v>
      </c>
      <c r="R4182" t="str">
        <f>_xlfn.CONCAT(TEXT(B4182, "mm/dd/yyyy"), "_", E4182)</f>
        <v>08/02/2021_W</v>
      </c>
    </row>
    <row r="4183" spans="1:18" x14ac:dyDescent="0.25">
      <c r="A4183" s="6" t="str">
        <f t="shared" si="130"/>
        <v>0158</v>
      </c>
      <c r="B4183" s="1">
        <f>DATE(MID(C4183,8,4), MID(C4183,12,2), MID(C4183, 14, 2))</f>
        <v>44410</v>
      </c>
      <c r="C4183" t="s">
        <v>9745</v>
      </c>
      <c r="D4183" t="s">
        <v>9751</v>
      </c>
      <c r="E4183" s="6" t="str">
        <f>MID(D4183,3,1)</f>
        <v>W</v>
      </c>
      <c r="F4183" s="6" t="str">
        <f t="shared" si="131"/>
        <v>2</v>
      </c>
      <c r="G4183" s="3">
        <v>77.69</v>
      </c>
      <c r="H4183" s="3">
        <v>63.24</v>
      </c>
      <c r="I4183" s="3">
        <v>39.020000000000003</v>
      </c>
      <c r="J4183" s="3">
        <v>122.34</v>
      </c>
      <c r="K4183" s="3">
        <v>1.06</v>
      </c>
      <c r="L4183" s="3">
        <v>10.83</v>
      </c>
      <c r="M4183" s="3">
        <v>94.73</v>
      </c>
      <c r="N4183" s="3">
        <v>2.77</v>
      </c>
      <c r="O4183" s="3">
        <f>N4183-K4183</f>
        <v>1.71</v>
      </c>
      <c r="P4183" s="3">
        <v>90.14</v>
      </c>
      <c r="Q4183" s="3">
        <f>(O4183/P4183)*100</f>
        <v>1.8970490348347013</v>
      </c>
      <c r="R4183" t="str">
        <f>_xlfn.CONCAT(TEXT(B4183, "mm/dd/yyyy"), "_", E4183)</f>
        <v>08/02/2021_W</v>
      </c>
    </row>
    <row r="4184" spans="1:18" x14ac:dyDescent="0.25">
      <c r="A4184" s="6" t="str">
        <f t="shared" si="130"/>
        <v>0158</v>
      </c>
      <c r="B4184" s="1">
        <f>DATE(MID(C4184,8,4), MID(C4184,12,2), MID(C4184, 14, 2))</f>
        <v>44410</v>
      </c>
      <c r="C4184" t="s">
        <v>9745</v>
      </c>
      <c r="D4184" t="s">
        <v>9753</v>
      </c>
      <c r="E4184" s="6" t="str">
        <f>MID(D4184,3,1)</f>
        <v>W</v>
      </c>
      <c r="F4184" s="6" t="str">
        <f t="shared" si="131"/>
        <v>2</v>
      </c>
      <c r="G4184" s="3">
        <v>43.88</v>
      </c>
      <c r="H4184" s="3">
        <v>48.73</v>
      </c>
      <c r="I4184" s="3">
        <v>18.25</v>
      </c>
      <c r="J4184" s="3">
        <v>25.91</v>
      </c>
      <c r="K4184" s="3">
        <v>1.06</v>
      </c>
      <c r="L4184" s="3">
        <v>4.3499999999999996</v>
      </c>
      <c r="M4184" s="3">
        <v>19.579999999999998</v>
      </c>
      <c r="N4184" s="3">
        <v>1.74</v>
      </c>
      <c r="O4184" s="3">
        <f>N4184-K4184</f>
        <v>0.67999999999999994</v>
      </c>
      <c r="P4184" s="3">
        <v>17.489999999999998</v>
      </c>
      <c r="Q4184" s="3">
        <f>(O4184/P4184)*100</f>
        <v>3.8879359634076613</v>
      </c>
      <c r="R4184" t="str">
        <f>_xlfn.CONCAT(TEXT(B4184, "mm/dd/yyyy"), "_", E4184)</f>
        <v>08/02/2021_W</v>
      </c>
    </row>
    <row r="4185" spans="1:18" x14ac:dyDescent="0.25">
      <c r="A4185" s="6" t="str">
        <f t="shared" si="130"/>
        <v>0158</v>
      </c>
      <c r="B4185" s="1">
        <f>DATE(MID(C4185,8,4), MID(C4185,12,2), MID(C4185, 14, 2))</f>
        <v>44410</v>
      </c>
      <c r="C4185" t="s">
        <v>9745</v>
      </c>
      <c r="D4185" t="s">
        <v>9755</v>
      </c>
      <c r="E4185" s="6" t="str">
        <f>MID(D4185,3,1)</f>
        <v>W</v>
      </c>
      <c r="F4185" s="6" t="str">
        <f t="shared" si="131"/>
        <v>2</v>
      </c>
      <c r="G4185" s="3">
        <v>57.64</v>
      </c>
      <c r="H4185" s="3">
        <v>43.05</v>
      </c>
      <c r="I4185" s="3">
        <v>28.01</v>
      </c>
      <c r="J4185" s="3">
        <v>39.04</v>
      </c>
      <c r="K4185" s="3">
        <v>1.06</v>
      </c>
      <c r="L4185" s="3">
        <v>5.4</v>
      </c>
      <c r="M4185" s="3">
        <v>29.42</v>
      </c>
      <c r="N4185" s="3">
        <v>2.19</v>
      </c>
      <c r="O4185" s="3">
        <f>N4185-K4185</f>
        <v>1.1299999999999999</v>
      </c>
      <c r="P4185" s="3">
        <v>26.61</v>
      </c>
      <c r="Q4185" s="3">
        <f>(O4185/P4185)*100</f>
        <v>4.246523863209319</v>
      </c>
      <c r="R4185" t="str">
        <f>_xlfn.CONCAT(TEXT(B4185, "mm/dd/yyyy"), "_", E4185)</f>
        <v>08/02/2021_W</v>
      </c>
    </row>
    <row r="4186" spans="1:18" x14ac:dyDescent="0.25">
      <c r="A4186" s="6" t="str">
        <f t="shared" si="130"/>
        <v>0158</v>
      </c>
      <c r="B4186" s="1">
        <f>DATE(MID(C4186,8,4), MID(C4186,12,2), MID(C4186, 14, 2))</f>
        <v>44410</v>
      </c>
      <c r="C4186" t="s">
        <v>9745</v>
      </c>
      <c r="D4186" t="s">
        <v>9757</v>
      </c>
      <c r="E4186" s="6" t="str">
        <f>MID(D4186,3,1)</f>
        <v>W</v>
      </c>
      <c r="F4186" s="6" t="str">
        <f t="shared" si="131"/>
        <v>2</v>
      </c>
      <c r="G4186" s="3">
        <v>51.34</v>
      </c>
      <c r="H4186" s="3">
        <v>49.06</v>
      </c>
      <c r="I4186" s="3">
        <v>28.96</v>
      </c>
      <c r="J4186" s="3">
        <v>38.35</v>
      </c>
      <c r="K4186" s="3">
        <v>1.06</v>
      </c>
      <c r="L4186" s="3">
        <v>6.24</v>
      </c>
      <c r="M4186" s="3">
        <v>28.24</v>
      </c>
      <c r="N4186" s="3">
        <v>1.92</v>
      </c>
      <c r="O4186" s="3">
        <f>N4186-K4186</f>
        <v>0.85999999999999988</v>
      </c>
      <c r="P4186" s="3">
        <v>25.89</v>
      </c>
      <c r="Q4186" s="3">
        <f>(O4186/P4186)*100</f>
        <v>3.3217458478176898</v>
      </c>
      <c r="R4186" t="str">
        <f>_xlfn.CONCAT(TEXT(B4186, "mm/dd/yyyy"), "_", E4186)</f>
        <v>08/02/2021_W</v>
      </c>
    </row>
    <row r="4187" spans="1:18" x14ac:dyDescent="0.25">
      <c r="A4187" s="6" t="str">
        <f t="shared" si="130"/>
        <v>0158</v>
      </c>
      <c r="B4187" s="1">
        <f>DATE(MID(C4187,8,4), MID(C4187,12,2), MID(C4187, 14, 2))</f>
        <v>44410</v>
      </c>
      <c r="C4187" t="s">
        <v>9745</v>
      </c>
      <c r="D4187" t="s">
        <v>9759</v>
      </c>
      <c r="E4187" s="6" t="str">
        <f>MID(D4187,3,1)</f>
        <v>W</v>
      </c>
      <c r="F4187" s="6" t="str">
        <f t="shared" si="131"/>
        <v>2</v>
      </c>
      <c r="G4187" s="3">
        <v>65.12</v>
      </c>
      <c r="H4187" s="3">
        <v>41.58</v>
      </c>
      <c r="I4187" s="3">
        <v>21.52</v>
      </c>
      <c r="J4187" s="3">
        <v>59.01</v>
      </c>
      <c r="K4187" s="3">
        <v>1.05</v>
      </c>
      <c r="L4187" s="3">
        <v>5.68</v>
      </c>
      <c r="M4187" s="3">
        <v>48.85</v>
      </c>
      <c r="N4187" s="3">
        <v>2.14</v>
      </c>
      <c r="O4187" s="3">
        <f>N4187-K4187</f>
        <v>1.0900000000000001</v>
      </c>
      <c r="P4187" s="3">
        <v>46.5</v>
      </c>
      <c r="Q4187" s="3">
        <f>(O4187/P4187)*100</f>
        <v>2.3440860215053765</v>
      </c>
      <c r="R4187" t="str">
        <f>_xlfn.CONCAT(TEXT(B4187, "mm/dd/yyyy"), "_", E4187)</f>
        <v>08/02/2021_W</v>
      </c>
    </row>
    <row r="4188" spans="1:18" x14ac:dyDescent="0.25">
      <c r="A4188" s="6" t="str">
        <f t="shared" si="130"/>
        <v>0158</v>
      </c>
      <c r="B4188" s="1">
        <f>DATE(MID(C4188,8,4), MID(C4188,12,2), MID(C4188, 14, 2))</f>
        <v>44410</v>
      </c>
      <c r="C4188" t="s">
        <v>9745</v>
      </c>
      <c r="D4188" t="s">
        <v>9761</v>
      </c>
      <c r="E4188" s="6" t="str">
        <f>MID(D4188,3,1)</f>
        <v>W</v>
      </c>
      <c r="F4188" s="6" t="str">
        <f t="shared" si="131"/>
        <v>2</v>
      </c>
      <c r="G4188" s="3">
        <v>68.900000000000006</v>
      </c>
      <c r="H4188" s="3">
        <v>50.14</v>
      </c>
      <c r="I4188" s="3">
        <v>26.66</v>
      </c>
      <c r="J4188" s="3">
        <v>56.44</v>
      </c>
      <c r="K4188" s="3">
        <v>1.05</v>
      </c>
      <c r="L4188" s="3">
        <v>7.58</v>
      </c>
      <c r="M4188" s="3">
        <v>41.8</v>
      </c>
      <c r="N4188" s="3">
        <v>2.4900000000000002</v>
      </c>
      <c r="O4188" s="3">
        <f>N4188-K4188</f>
        <v>1.4400000000000002</v>
      </c>
      <c r="P4188" s="3">
        <v>38.020000000000003</v>
      </c>
      <c r="Q4188" s="3">
        <f>(O4188/P4188)*100</f>
        <v>3.787480273540242</v>
      </c>
      <c r="R4188" t="str">
        <f>_xlfn.CONCAT(TEXT(B4188, "mm/dd/yyyy"), "_", E4188)</f>
        <v>08/02/2021_W</v>
      </c>
    </row>
    <row r="4189" spans="1:18" x14ac:dyDescent="0.25">
      <c r="A4189" s="6" t="str">
        <f t="shared" si="130"/>
        <v>0158</v>
      </c>
      <c r="B4189" s="1">
        <f>DATE(MID(C4189,8,4), MID(C4189,12,2), MID(C4189, 14, 2))</f>
        <v>44410</v>
      </c>
      <c r="C4189" t="s">
        <v>9745</v>
      </c>
      <c r="D4189" t="s">
        <v>9763</v>
      </c>
      <c r="E4189" s="6" t="str">
        <f>MID(D4189,3,1)</f>
        <v>W</v>
      </c>
      <c r="F4189" s="6" t="str">
        <f t="shared" si="131"/>
        <v>2</v>
      </c>
      <c r="G4189" s="3">
        <v>49.64</v>
      </c>
      <c r="H4189" s="3">
        <v>44.04</v>
      </c>
      <c r="I4189" s="3">
        <v>30.66</v>
      </c>
      <c r="J4189" s="3">
        <v>49.86</v>
      </c>
      <c r="K4189" s="3">
        <v>1.07</v>
      </c>
      <c r="L4189" s="3">
        <v>4.7300000000000004</v>
      </c>
      <c r="M4189" s="3">
        <v>40.950000000000003</v>
      </c>
      <c r="N4189" s="3">
        <v>1.88</v>
      </c>
      <c r="O4189" s="3">
        <f>N4189-K4189</f>
        <v>0.80999999999999983</v>
      </c>
      <c r="P4189" s="3">
        <v>39.06</v>
      </c>
      <c r="Q4189" s="3">
        <f>(O4189/P4189)*100</f>
        <v>2.0737327188940085</v>
      </c>
      <c r="R4189" t="str">
        <f>_xlfn.CONCAT(TEXT(B4189, "mm/dd/yyyy"), "_", E4189)</f>
        <v>08/02/2021_W</v>
      </c>
    </row>
    <row r="4190" spans="1:18" x14ac:dyDescent="0.25">
      <c r="A4190" s="6" t="str">
        <f t="shared" si="130"/>
        <v>0158</v>
      </c>
      <c r="B4190" s="1">
        <f>DATE(MID(C4190,8,4), MID(C4190,12,2), MID(C4190, 14, 2))</f>
        <v>44410</v>
      </c>
      <c r="C4190" t="s">
        <v>9745</v>
      </c>
      <c r="D4190" t="s">
        <v>9765</v>
      </c>
      <c r="E4190" s="6" t="str">
        <f>MID(D4190,3,1)</f>
        <v>W</v>
      </c>
      <c r="F4190" s="6" t="str">
        <f t="shared" si="131"/>
        <v>2</v>
      </c>
      <c r="G4190" s="3">
        <v>78.25</v>
      </c>
      <c r="H4190" s="3">
        <v>58.28</v>
      </c>
      <c r="I4190" s="3">
        <v>27.1</v>
      </c>
      <c r="J4190" s="3">
        <v>98.62</v>
      </c>
      <c r="K4190" s="3">
        <v>1.07</v>
      </c>
      <c r="L4190" s="3">
        <v>11.08</v>
      </c>
      <c r="M4190" s="3">
        <v>69.900000000000006</v>
      </c>
      <c r="N4190" s="3">
        <v>2.82</v>
      </c>
      <c r="O4190" s="3">
        <f>N4190-K4190</f>
        <v>1.7499999999999998</v>
      </c>
      <c r="P4190" s="3">
        <v>63.49</v>
      </c>
      <c r="Q4190" s="3">
        <f>(O4190/P4190)*100</f>
        <v>2.7563395810363831</v>
      </c>
      <c r="R4190" t="str">
        <f>_xlfn.CONCAT(TEXT(B4190, "mm/dd/yyyy"), "_", E4190)</f>
        <v>08/02/2021_W</v>
      </c>
    </row>
    <row r="4191" spans="1:18" x14ac:dyDescent="0.25">
      <c r="A4191" s="6" t="str">
        <f t="shared" si="130"/>
        <v>0158</v>
      </c>
      <c r="B4191" s="1">
        <f>DATE(MID(C4191,8,4), MID(C4191,12,2), MID(C4191, 14, 2))</f>
        <v>44410</v>
      </c>
      <c r="C4191" t="s">
        <v>9745</v>
      </c>
      <c r="D4191" t="s">
        <v>9767</v>
      </c>
      <c r="E4191" s="6" t="str">
        <f>MID(D4191,3,1)</f>
        <v>W</v>
      </c>
      <c r="F4191" s="6" t="str">
        <f t="shared" si="131"/>
        <v>2</v>
      </c>
      <c r="G4191" s="3">
        <v>53.34</v>
      </c>
      <c r="H4191" s="3">
        <v>49.48</v>
      </c>
      <c r="I4191" s="3">
        <v>27</v>
      </c>
      <c r="J4191" s="3">
        <v>34.869999999999997</v>
      </c>
      <c r="K4191" s="3">
        <v>1.06</v>
      </c>
      <c r="L4191" s="3">
        <v>6.07</v>
      </c>
      <c r="M4191" s="3">
        <v>25.92</v>
      </c>
      <c r="N4191" s="3">
        <v>2.27</v>
      </c>
      <c r="O4191" s="3">
        <f>N4191-K4191</f>
        <v>1.21</v>
      </c>
      <c r="P4191" s="3">
        <v>23.17</v>
      </c>
      <c r="Q4191" s="3">
        <f>(O4191/P4191)*100</f>
        <v>5.2222701769529563</v>
      </c>
      <c r="R4191" t="str">
        <f>_xlfn.CONCAT(TEXT(B4191, "mm/dd/yyyy"), "_", E4191)</f>
        <v>08/02/2021_W</v>
      </c>
    </row>
    <row r="4192" spans="1:18" x14ac:dyDescent="0.25">
      <c r="A4192" s="6" t="str">
        <f t="shared" si="130"/>
        <v>0007</v>
      </c>
      <c r="B4192" s="1">
        <f>DATE(MID(C4192,8,4), MID(C4192,12,2), MID(C4192, 14, 2))</f>
        <v>44446</v>
      </c>
      <c r="C4192" t="s">
        <v>3523</v>
      </c>
      <c r="D4192" t="s">
        <v>3522</v>
      </c>
      <c r="E4192" s="6" t="str">
        <f>MID(D4192,3,1)</f>
        <v>C</v>
      </c>
      <c r="F4192" s="6" t="str">
        <f t="shared" si="131"/>
        <v>6</v>
      </c>
      <c r="G4192" s="3">
        <v>79.12</v>
      </c>
      <c r="H4192" s="3">
        <v>69.09</v>
      </c>
      <c r="I4192" s="3">
        <v>38.6</v>
      </c>
      <c r="J4192" s="3">
        <v>172.3</v>
      </c>
      <c r="K4192" s="3">
        <v>1.06</v>
      </c>
      <c r="L4192" s="3">
        <v>13.85</v>
      </c>
      <c r="M4192" s="3">
        <v>140.80000000000001</v>
      </c>
      <c r="N4192" s="3">
        <v>2.06</v>
      </c>
      <c r="O4192" s="3">
        <f>N4192-K4192</f>
        <v>1</v>
      </c>
      <c r="P4192" s="3">
        <v>135.72999999999999</v>
      </c>
      <c r="Q4192" s="3">
        <f>(O4192/P4192)*100</f>
        <v>0.73675679658144855</v>
      </c>
      <c r="R4192" t="str">
        <f>_xlfn.CONCAT(TEXT(B4192, "mm/dd/yyyy"), "_", E4192)</f>
        <v>09/07/2021_C</v>
      </c>
    </row>
    <row r="4193" spans="1:18" x14ac:dyDescent="0.25">
      <c r="A4193" s="6" t="str">
        <f t="shared" si="130"/>
        <v>0007</v>
      </c>
      <c r="B4193" s="1">
        <f>DATE(MID(C4193,8,4), MID(C4193,12,2), MID(C4193, 14, 2))</f>
        <v>44446</v>
      </c>
      <c r="C4193" t="s">
        <v>3523</v>
      </c>
      <c r="D4193" t="s">
        <v>3525</v>
      </c>
      <c r="E4193" s="6" t="str">
        <f>MID(D4193,3,1)</f>
        <v>C</v>
      </c>
      <c r="F4193" s="6" t="str">
        <f t="shared" si="131"/>
        <v>6</v>
      </c>
      <c r="G4193" s="3">
        <v>80.58</v>
      </c>
      <c r="H4193" s="3">
        <v>51.03</v>
      </c>
      <c r="I4193" s="3">
        <v>32.14</v>
      </c>
      <c r="J4193" s="3">
        <v>99.64</v>
      </c>
      <c r="K4193" s="3">
        <v>1.06</v>
      </c>
      <c r="L4193" s="3">
        <v>9.76</v>
      </c>
      <c r="M4193" s="3">
        <v>74.7</v>
      </c>
      <c r="N4193" s="3">
        <v>1.81</v>
      </c>
      <c r="O4193" s="3">
        <f>N4193-K4193</f>
        <v>0.75</v>
      </c>
      <c r="P4193" s="3">
        <v>69.56</v>
      </c>
      <c r="Q4193" s="3">
        <f>(O4193/P4193)*100</f>
        <v>1.0782058654399078</v>
      </c>
      <c r="R4193" t="str">
        <f>_xlfn.CONCAT(TEXT(B4193, "mm/dd/yyyy"), "_", E4193)</f>
        <v>09/07/2021_C</v>
      </c>
    </row>
    <row r="4194" spans="1:18" x14ac:dyDescent="0.25">
      <c r="A4194" s="6" t="str">
        <f t="shared" si="130"/>
        <v>0007</v>
      </c>
      <c r="B4194" s="1">
        <f>DATE(MID(C4194,8,4), MID(C4194,12,2), MID(C4194, 14, 2))</f>
        <v>44446</v>
      </c>
      <c r="C4194" t="s">
        <v>3523</v>
      </c>
      <c r="D4194" t="s">
        <v>3527</v>
      </c>
      <c r="E4194" s="6" t="str">
        <f>MID(D4194,3,1)</f>
        <v>C</v>
      </c>
      <c r="F4194" s="6" t="str">
        <f t="shared" si="131"/>
        <v>6</v>
      </c>
      <c r="G4194" s="3">
        <v>55.32</v>
      </c>
      <c r="H4194" s="3">
        <v>49.1</v>
      </c>
      <c r="I4194" s="3">
        <v>27.25</v>
      </c>
      <c r="J4194" s="3">
        <v>59.81</v>
      </c>
      <c r="K4194" s="3">
        <v>1.06</v>
      </c>
      <c r="L4194" s="3">
        <v>7.55</v>
      </c>
      <c r="M4194" s="3">
        <v>45.95</v>
      </c>
      <c r="N4194" s="3">
        <v>1.87</v>
      </c>
      <c r="O4194" s="3">
        <f>N4194-K4194</f>
        <v>0.81</v>
      </c>
      <c r="P4194" s="3">
        <v>44.38</v>
      </c>
      <c r="Q4194" s="3">
        <f>(O4194/P4194)*100</f>
        <v>1.8251464623704372</v>
      </c>
      <c r="R4194" t="str">
        <f>_xlfn.CONCAT(TEXT(B4194, "mm/dd/yyyy"), "_", E4194)</f>
        <v>09/07/2021_C</v>
      </c>
    </row>
    <row r="4195" spans="1:18" x14ac:dyDescent="0.25">
      <c r="A4195" s="6" t="str">
        <f t="shared" si="130"/>
        <v>0007</v>
      </c>
      <c r="B4195" s="1">
        <f>DATE(MID(C4195,8,4), MID(C4195,12,2), MID(C4195, 14, 2))</f>
        <v>44446</v>
      </c>
      <c r="C4195" t="s">
        <v>3523</v>
      </c>
      <c r="D4195" t="s">
        <v>3529</v>
      </c>
      <c r="E4195" s="6" t="str">
        <f>MID(D4195,3,1)</f>
        <v>C</v>
      </c>
      <c r="F4195" s="6" t="str">
        <f t="shared" si="131"/>
        <v>6</v>
      </c>
      <c r="G4195" s="3">
        <v>56.23</v>
      </c>
      <c r="H4195" s="3">
        <v>44.95</v>
      </c>
      <c r="I4195" s="3">
        <v>20.68</v>
      </c>
      <c r="J4195" s="3">
        <v>30.5</v>
      </c>
      <c r="K4195" s="3">
        <v>1.05</v>
      </c>
      <c r="L4195" s="3">
        <v>7.39</v>
      </c>
      <c r="M4195" s="3">
        <v>21.08</v>
      </c>
      <c r="N4195" s="3">
        <v>1.78</v>
      </c>
      <c r="O4195" s="3">
        <f>N4195-K4195</f>
        <v>0.73</v>
      </c>
      <c r="P4195" s="3">
        <v>18.96</v>
      </c>
      <c r="Q4195" s="3">
        <f>(O4195/P4195)*100</f>
        <v>3.8502109704641345</v>
      </c>
      <c r="R4195" t="str">
        <f>_xlfn.CONCAT(TEXT(B4195, "mm/dd/yyyy"), "_", E4195)</f>
        <v>09/07/2021_C</v>
      </c>
    </row>
    <row r="4196" spans="1:18" x14ac:dyDescent="0.25">
      <c r="A4196" s="6" t="str">
        <f t="shared" si="130"/>
        <v>0007</v>
      </c>
      <c r="B4196" s="1">
        <f>DATE(MID(C4196,8,4), MID(C4196,12,2), MID(C4196, 14, 2))</f>
        <v>44446</v>
      </c>
      <c r="C4196" t="s">
        <v>3523</v>
      </c>
      <c r="D4196" t="s">
        <v>3531</v>
      </c>
      <c r="E4196" s="6" t="str">
        <f>MID(D4196,3,1)</f>
        <v>C</v>
      </c>
      <c r="F4196" s="6" t="str">
        <f t="shared" si="131"/>
        <v>6</v>
      </c>
      <c r="G4196" s="3">
        <v>68.400000000000006</v>
      </c>
      <c r="H4196" s="3">
        <v>56.74</v>
      </c>
      <c r="I4196" s="3">
        <v>34.090000000000003</v>
      </c>
      <c r="J4196" s="3">
        <v>84.79</v>
      </c>
      <c r="K4196" s="3">
        <v>1.05</v>
      </c>
      <c r="L4196" s="3">
        <v>9.26</v>
      </c>
      <c r="M4196" s="3">
        <v>67.62</v>
      </c>
      <c r="N4196" s="3">
        <v>1.98</v>
      </c>
      <c r="O4196" s="3">
        <f>N4196-K4196</f>
        <v>0.92999999999999994</v>
      </c>
      <c r="P4196" s="3">
        <v>64.900000000000006</v>
      </c>
      <c r="Q4196" s="3">
        <f>(O4196/P4196)*100</f>
        <v>1.4329738058551615</v>
      </c>
      <c r="R4196" t="str">
        <f>_xlfn.CONCAT(TEXT(B4196, "mm/dd/yyyy"), "_", E4196)</f>
        <v>09/07/2021_C</v>
      </c>
    </row>
    <row r="4197" spans="1:18" x14ac:dyDescent="0.25">
      <c r="A4197" s="6" t="str">
        <f t="shared" si="130"/>
        <v>0007</v>
      </c>
      <c r="B4197" s="1">
        <f>DATE(MID(C4197,8,4), MID(C4197,12,2), MID(C4197, 14, 2))</f>
        <v>44446</v>
      </c>
      <c r="C4197" t="s">
        <v>3523</v>
      </c>
      <c r="D4197" t="s">
        <v>3533</v>
      </c>
      <c r="E4197" s="6" t="str">
        <f>MID(D4197,3,1)</f>
        <v>C</v>
      </c>
      <c r="F4197" s="6" t="str">
        <f t="shared" si="131"/>
        <v>6</v>
      </c>
      <c r="G4197" s="3">
        <v>52.32</v>
      </c>
      <c r="H4197" s="3">
        <v>56.7</v>
      </c>
      <c r="I4197" s="3">
        <v>24.87</v>
      </c>
      <c r="J4197" s="3">
        <v>48.33</v>
      </c>
      <c r="K4197" s="3">
        <v>1.06</v>
      </c>
      <c r="L4197" s="3">
        <v>4.84</v>
      </c>
      <c r="M4197" s="3">
        <v>40.15</v>
      </c>
      <c r="N4197" s="3">
        <v>1.54</v>
      </c>
      <c r="O4197" s="3">
        <f>N4197-K4197</f>
        <v>0.48</v>
      </c>
      <c r="P4197" s="3">
        <v>39.11</v>
      </c>
      <c r="Q4197" s="3">
        <f>(O4197/P4197)*100</f>
        <v>1.2273075939657376</v>
      </c>
      <c r="R4197" t="str">
        <f>_xlfn.CONCAT(TEXT(B4197, "mm/dd/yyyy"), "_", E4197)</f>
        <v>09/07/2021_C</v>
      </c>
    </row>
    <row r="4198" spans="1:18" x14ac:dyDescent="0.25">
      <c r="A4198" s="6" t="str">
        <f t="shared" si="130"/>
        <v>0007</v>
      </c>
      <c r="B4198" s="1">
        <f>DATE(MID(C4198,8,4), MID(C4198,12,2), MID(C4198, 14, 2))</f>
        <v>44446</v>
      </c>
      <c r="C4198" t="s">
        <v>3523</v>
      </c>
      <c r="D4198" t="s">
        <v>3535</v>
      </c>
      <c r="E4198" s="6" t="str">
        <f>MID(D4198,3,1)</f>
        <v>C</v>
      </c>
      <c r="F4198" s="6" t="str">
        <f t="shared" si="131"/>
        <v>6</v>
      </c>
      <c r="G4198" s="3">
        <v>70.05</v>
      </c>
      <c r="H4198" s="3">
        <v>56.35</v>
      </c>
      <c r="I4198" s="3">
        <v>34.979999999999997</v>
      </c>
      <c r="J4198" s="3">
        <v>90.23</v>
      </c>
      <c r="K4198" s="3">
        <v>1.05</v>
      </c>
      <c r="L4198" s="3">
        <v>6.2</v>
      </c>
      <c r="M4198" s="3">
        <v>75.42</v>
      </c>
      <c r="N4198" s="3">
        <v>1.66</v>
      </c>
      <c r="O4198" s="3">
        <f>N4198-K4198</f>
        <v>0.60999999999999988</v>
      </c>
      <c r="P4198" s="3">
        <v>73.61</v>
      </c>
      <c r="Q4198" s="3">
        <f>(O4198/P4198)*100</f>
        <v>0.82869175383779359</v>
      </c>
      <c r="R4198" t="str">
        <f>_xlfn.CONCAT(TEXT(B4198, "mm/dd/yyyy"), "_", E4198)</f>
        <v>09/07/2021_C</v>
      </c>
    </row>
    <row r="4199" spans="1:18" x14ac:dyDescent="0.25">
      <c r="A4199" s="6" t="str">
        <f t="shared" si="130"/>
        <v>0007</v>
      </c>
      <c r="B4199" s="1">
        <f>DATE(MID(C4199,8,4), MID(C4199,12,2), MID(C4199, 14, 2))</f>
        <v>44446</v>
      </c>
      <c r="C4199" t="s">
        <v>3523</v>
      </c>
      <c r="D4199" t="s">
        <v>3537</v>
      </c>
      <c r="E4199" s="6" t="str">
        <f>MID(D4199,3,1)</f>
        <v>C</v>
      </c>
      <c r="F4199" s="6" t="str">
        <f t="shared" si="131"/>
        <v>6</v>
      </c>
      <c r="G4199" s="3">
        <v>51.02</v>
      </c>
      <c r="H4199" s="3">
        <v>42.4</v>
      </c>
      <c r="I4199" s="3">
        <v>19.489999999999998</v>
      </c>
      <c r="J4199" s="3">
        <v>28.66</v>
      </c>
      <c r="K4199" s="3">
        <v>1.05</v>
      </c>
      <c r="L4199" s="3">
        <v>4.17</v>
      </c>
      <c r="M4199" s="3">
        <v>21.25</v>
      </c>
      <c r="N4199" s="3">
        <v>1.53</v>
      </c>
      <c r="O4199" s="3">
        <f>N4199-K4199</f>
        <v>0.48</v>
      </c>
      <c r="P4199" s="3">
        <v>20.3</v>
      </c>
      <c r="Q4199" s="3">
        <f>(O4199/P4199)*100</f>
        <v>2.3645320197044333</v>
      </c>
      <c r="R4199" t="str">
        <f>_xlfn.CONCAT(TEXT(B4199, "mm/dd/yyyy"), "_", E4199)</f>
        <v>09/07/2021_C</v>
      </c>
    </row>
    <row r="4200" spans="1:18" x14ac:dyDescent="0.25">
      <c r="A4200" s="6" t="str">
        <f t="shared" si="130"/>
        <v>0011</v>
      </c>
      <c r="B4200" s="1">
        <f>DATE(MID(C4200,8,4), MID(C4200,12,2), MID(C4200, 14, 2))</f>
        <v>44446</v>
      </c>
      <c r="C4200" t="s">
        <v>3540</v>
      </c>
      <c r="D4200" t="s">
        <v>3539</v>
      </c>
      <c r="E4200" s="6" t="str">
        <f>MID(D4200,3,1)</f>
        <v>C</v>
      </c>
      <c r="F4200" s="6" t="str">
        <f t="shared" si="131"/>
        <v>7</v>
      </c>
      <c r="G4200" s="3">
        <v>93.5</v>
      </c>
      <c r="H4200" s="3">
        <v>67.209999999999994</v>
      </c>
      <c r="I4200" s="3">
        <v>47.78</v>
      </c>
      <c r="J4200" s="3">
        <v>185.24</v>
      </c>
      <c r="K4200" s="3">
        <v>1.06</v>
      </c>
      <c r="L4200" s="3">
        <v>14</v>
      </c>
      <c r="M4200" s="3">
        <v>142.41999999999999</v>
      </c>
      <c r="N4200" s="3">
        <v>2.5099999999999998</v>
      </c>
      <c r="O4200" s="3">
        <f>N4200-K4200</f>
        <v>1.4499999999999997</v>
      </c>
      <c r="P4200" s="3">
        <v>131.47</v>
      </c>
      <c r="Q4200" s="3">
        <f>(O4200/P4200)*100</f>
        <v>1.1029132121396514</v>
      </c>
      <c r="R4200" t="str">
        <f>_xlfn.CONCAT(TEXT(B4200, "mm/dd/yyyy"), "_", E4200)</f>
        <v>09/07/2021_C</v>
      </c>
    </row>
    <row r="4201" spans="1:18" x14ac:dyDescent="0.25">
      <c r="A4201" s="6" t="str">
        <f t="shared" si="130"/>
        <v>0011</v>
      </c>
      <c r="B4201" s="1">
        <f>DATE(MID(C4201,8,4), MID(C4201,12,2), MID(C4201, 14, 2))</f>
        <v>44446</v>
      </c>
      <c r="C4201" t="s">
        <v>3540</v>
      </c>
      <c r="D4201" t="s">
        <v>3542</v>
      </c>
      <c r="E4201" s="6" t="str">
        <f>MID(D4201,3,1)</f>
        <v>C</v>
      </c>
      <c r="F4201" s="6" t="str">
        <f t="shared" si="131"/>
        <v>7</v>
      </c>
      <c r="G4201" s="3">
        <v>88.68</v>
      </c>
      <c r="H4201" s="3">
        <v>67.069999999999993</v>
      </c>
      <c r="I4201" s="3">
        <v>34.369999999999997</v>
      </c>
      <c r="J4201" s="3">
        <v>139.99</v>
      </c>
      <c r="K4201" s="3">
        <v>1.05</v>
      </c>
      <c r="L4201" s="3">
        <v>19.489999999999998</v>
      </c>
      <c r="M4201" s="3">
        <v>107.15</v>
      </c>
      <c r="N4201" s="3">
        <v>3.45</v>
      </c>
      <c r="O4201" s="3">
        <f>N4201-K4201</f>
        <v>2.4000000000000004</v>
      </c>
      <c r="P4201" s="3">
        <v>102.77</v>
      </c>
      <c r="Q4201" s="3">
        <f>(O4201/P4201)*100</f>
        <v>2.3353118614381634</v>
      </c>
      <c r="R4201" t="str">
        <f>_xlfn.CONCAT(TEXT(B4201, "mm/dd/yyyy"), "_", E4201)</f>
        <v>09/07/2021_C</v>
      </c>
    </row>
    <row r="4202" spans="1:18" x14ac:dyDescent="0.25">
      <c r="A4202" s="6" t="str">
        <f t="shared" si="130"/>
        <v>0011</v>
      </c>
      <c r="B4202" s="1">
        <f>DATE(MID(C4202,8,4), MID(C4202,12,2), MID(C4202, 14, 2))</f>
        <v>44446</v>
      </c>
      <c r="C4202" t="s">
        <v>3540</v>
      </c>
      <c r="D4202" t="s">
        <v>3544</v>
      </c>
      <c r="E4202" s="6" t="str">
        <f>MID(D4202,3,1)</f>
        <v>C</v>
      </c>
      <c r="F4202" s="6" t="str">
        <f t="shared" si="131"/>
        <v>7</v>
      </c>
      <c r="G4202" s="3">
        <v>79.37</v>
      </c>
      <c r="H4202" s="3">
        <v>69.84</v>
      </c>
      <c r="I4202" s="3">
        <v>31.63</v>
      </c>
      <c r="J4202" s="3">
        <v>129.82</v>
      </c>
      <c r="K4202" s="3">
        <v>1.06</v>
      </c>
      <c r="L4202" s="3">
        <v>12.29</v>
      </c>
      <c r="M4202" s="3">
        <v>106.03</v>
      </c>
      <c r="N4202" s="3">
        <v>2.21</v>
      </c>
      <c r="O4202" s="3">
        <f>N4202-K4202</f>
        <v>1.1499999999999999</v>
      </c>
      <c r="P4202" s="3">
        <v>100.76</v>
      </c>
      <c r="Q4202" s="3">
        <f>(O4202/P4202)*100</f>
        <v>1.1413259229853114</v>
      </c>
      <c r="R4202" t="str">
        <f>_xlfn.CONCAT(TEXT(B4202, "mm/dd/yyyy"), "_", E4202)</f>
        <v>09/07/2021_C</v>
      </c>
    </row>
    <row r="4203" spans="1:18" x14ac:dyDescent="0.25">
      <c r="A4203" s="6" t="str">
        <f t="shared" si="130"/>
        <v>0011</v>
      </c>
      <c r="B4203" s="1">
        <f>DATE(MID(C4203,8,4), MID(C4203,12,2), MID(C4203, 14, 2))</f>
        <v>44446</v>
      </c>
      <c r="C4203" t="s">
        <v>3540</v>
      </c>
      <c r="D4203" t="s">
        <v>3546</v>
      </c>
      <c r="E4203" s="6" t="str">
        <f>MID(D4203,3,1)</f>
        <v>C</v>
      </c>
      <c r="F4203" s="6" t="str">
        <f t="shared" si="131"/>
        <v>7</v>
      </c>
      <c r="G4203" s="3">
        <v>71.97</v>
      </c>
      <c r="H4203" s="3">
        <v>62.46</v>
      </c>
      <c r="I4203" s="3">
        <v>36.159999999999997</v>
      </c>
      <c r="J4203" s="3">
        <v>105.49</v>
      </c>
      <c r="K4203" s="3">
        <v>1.06</v>
      </c>
      <c r="L4203" s="3">
        <v>9.9499999999999993</v>
      </c>
      <c r="M4203" s="3">
        <v>87.48</v>
      </c>
      <c r="N4203" s="3">
        <v>2.1</v>
      </c>
      <c r="O4203" s="3">
        <f>N4203-K4203</f>
        <v>1.04</v>
      </c>
      <c r="P4203" s="3">
        <v>82.4</v>
      </c>
      <c r="Q4203" s="3">
        <f>(O4203/P4203)*100</f>
        <v>1.262135922330097</v>
      </c>
      <c r="R4203" t="str">
        <f>_xlfn.CONCAT(TEXT(B4203, "mm/dd/yyyy"), "_", E4203)</f>
        <v>09/07/2021_C</v>
      </c>
    </row>
    <row r="4204" spans="1:18" x14ac:dyDescent="0.25">
      <c r="A4204" s="6" t="str">
        <f t="shared" si="130"/>
        <v>0011</v>
      </c>
      <c r="B4204" s="1">
        <f>DATE(MID(C4204,8,4), MID(C4204,12,2), MID(C4204, 14, 2))</f>
        <v>44446</v>
      </c>
      <c r="C4204" t="s">
        <v>3540</v>
      </c>
      <c r="D4204" t="s">
        <v>3548</v>
      </c>
      <c r="E4204" s="6" t="str">
        <f>MID(D4204,3,1)</f>
        <v>C</v>
      </c>
      <c r="F4204" s="6" t="str">
        <f t="shared" si="131"/>
        <v>7</v>
      </c>
      <c r="G4204" s="3">
        <v>81.349999999999994</v>
      </c>
      <c r="H4204" s="3">
        <v>63.29</v>
      </c>
      <c r="I4204" s="3">
        <v>27.15</v>
      </c>
      <c r="J4204" s="3">
        <v>83.75</v>
      </c>
      <c r="K4204" s="3">
        <v>1.06</v>
      </c>
      <c r="L4204" s="3">
        <v>10.58</v>
      </c>
      <c r="M4204" s="3">
        <v>56.67</v>
      </c>
      <c r="N4204" s="3">
        <v>2.34</v>
      </c>
      <c r="O4204" s="3">
        <f>N4204-K4204</f>
        <v>1.2799999999999998</v>
      </c>
      <c r="P4204" s="3">
        <v>52.1</v>
      </c>
      <c r="Q4204" s="3">
        <f>(O4204/P4204)*100</f>
        <v>2.4568138195777345</v>
      </c>
      <c r="R4204" t="str">
        <f>_xlfn.CONCAT(TEXT(B4204, "mm/dd/yyyy"), "_", E4204)</f>
        <v>09/07/2021_C</v>
      </c>
    </row>
    <row r="4205" spans="1:18" x14ac:dyDescent="0.25">
      <c r="A4205" s="6" t="str">
        <f t="shared" si="130"/>
        <v>0011</v>
      </c>
      <c r="B4205" s="1">
        <f>DATE(MID(C4205,8,4), MID(C4205,12,2), MID(C4205, 14, 2))</f>
        <v>44446</v>
      </c>
      <c r="C4205" t="s">
        <v>3540</v>
      </c>
      <c r="D4205" t="s">
        <v>3551</v>
      </c>
      <c r="E4205" s="6" t="str">
        <f>MID(D4205,3,1)</f>
        <v>C</v>
      </c>
      <c r="F4205" s="6" t="str">
        <f t="shared" si="131"/>
        <v>7</v>
      </c>
      <c r="G4205" s="3">
        <v>83.15</v>
      </c>
      <c r="H4205" s="3">
        <v>50.26</v>
      </c>
      <c r="I4205" s="3">
        <v>30.93</v>
      </c>
      <c r="J4205" s="3">
        <v>101.73</v>
      </c>
      <c r="K4205" s="3">
        <v>1.05</v>
      </c>
      <c r="L4205" s="3">
        <v>11.6</v>
      </c>
      <c r="M4205" s="3">
        <v>79.55</v>
      </c>
      <c r="N4205" s="3">
        <v>2.36</v>
      </c>
      <c r="O4205" s="3">
        <f>N4205-K4205</f>
        <v>1.3099999999999998</v>
      </c>
      <c r="P4205" s="3">
        <v>74.81</v>
      </c>
      <c r="Q4205" s="3">
        <f>(O4205/P4205)*100</f>
        <v>1.7511027937441515</v>
      </c>
      <c r="R4205" t="str">
        <f>_xlfn.CONCAT(TEXT(B4205, "mm/dd/yyyy"), "_", E4205)</f>
        <v>09/07/2021_C</v>
      </c>
    </row>
    <row r="4206" spans="1:18" x14ac:dyDescent="0.25">
      <c r="A4206" s="6" t="str">
        <f t="shared" si="130"/>
        <v>0011</v>
      </c>
      <c r="B4206" s="1">
        <f>DATE(MID(C4206,8,4), MID(C4206,12,2), MID(C4206, 14, 2))</f>
        <v>44446</v>
      </c>
      <c r="C4206" t="s">
        <v>3540</v>
      </c>
      <c r="D4206" t="s">
        <v>3553</v>
      </c>
      <c r="E4206" s="6" t="str">
        <f>MID(D4206,3,1)</f>
        <v>C</v>
      </c>
      <c r="F4206" s="6" t="str">
        <f t="shared" si="131"/>
        <v>7</v>
      </c>
      <c r="G4206" s="3">
        <v>91.73</v>
      </c>
      <c r="H4206" s="3">
        <v>59.94</v>
      </c>
      <c r="I4206" s="3">
        <v>39.369999999999997</v>
      </c>
      <c r="J4206" s="3">
        <v>148.13999999999999</v>
      </c>
      <c r="K4206" s="3">
        <v>1.06</v>
      </c>
      <c r="L4206" s="3">
        <v>13.5</v>
      </c>
      <c r="M4206" s="3">
        <v>125.01</v>
      </c>
      <c r="N4206" s="3">
        <v>2.39</v>
      </c>
      <c r="O4206" s="3">
        <f>N4206-K4206</f>
        <v>1.33</v>
      </c>
      <c r="P4206" s="3">
        <v>115.7</v>
      </c>
      <c r="Q4206" s="3">
        <f>(O4206/P4206)*100</f>
        <v>1.1495246326707</v>
      </c>
      <c r="R4206" t="str">
        <f>_xlfn.CONCAT(TEXT(B4206, "mm/dd/yyyy"), "_", E4206)</f>
        <v>09/07/2021_C</v>
      </c>
    </row>
    <row r="4207" spans="1:18" x14ac:dyDescent="0.25">
      <c r="A4207" s="6" t="str">
        <f t="shared" si="130"/>
        <v>0011</v>
      </c>
      <c r="B4207" s="1">
        <f>DATE(MID(C4207,8,4), MID(C4207,12,2), MID(C4207, 14, 2))</f>
        <v>44446</v>
      </c>
      <c r="C4207" t="s">
        <v>3540</v>
      </c>
      <c r="D4207" t="s">
        <v>3555</v>
      </c>
      <c r="E4207" s="6" t="str">
        <f>MID(D4207,3,1)</f>
        <v>C</v>
      </c>
      <c r="F4207" s="6" t="str">
        <f t="shared" si="131"/>
        <v>7</v>
      </c>
      <c r="G4207" s="3">
        <v>71.52</v>
      </c>
      <c r="H4207" s="3">
        <v>53.1</v>
      </c>
      <c r="I4207" s="3">
        <v>30.52</v>
      </c>
      <c r="J4207" s="3">
        <v>93.64</v>
      </c>
      <c r="K4207" s="3">
        <v>1.05</v>
      </c>
      <c r="L4207" s="3">
        <v>8.2799999999999994</v>
      </c>
      <c r="M4207" s="3">
        <v>77.25</v>
      </c>
      <c r="N4207" s="3">
        <v>1.91</v>
      </c>
      <c r="O4207" s="3">
        <f>N4207-K4207</f>
        <v>0.85999999999999988</v>
      </c>
      <c r="P4207" s="3">
        <v>73.5</v>
      </c>
      <c r="Q4207" s="3">
        <f>(O4207/P4207)*100</f>
        <v>1.1700680272108843</v>
      </c>
      <c r="R4207" t="str">
        <f>_xlfn.CONCAT(TEXT(B4207, "mm/dd/yyyy"), "_", E4207)</f>
        <v>09/07/2021_C</v>
      </c>
    </row>
    <row r="4208" spans="1:18" x14ac:dyDescent="0.25">
      <c r="A4208" s="6" t="str">
        <f t="shared" si="130"/>
        <v>0011</v>
      </c>
      <c r="B4208" s="1">
        <f>DATE(MID(C4208,8,4), MID(C4208,12,2), MID(C4208, 14, 2))</f>
        <v>44446</v>
      </c>
      <c r="C4208" t="s">
        <v>3540</v>
      </c>
      <c r="D4208" t="s">
        <v>3557</v>
      </c>
      <c r="E4208" s="6" t="str">
        <f>MID(D4208,3,1)</f>
        <v>C</v>
      </c>
      <c r="F4208" s="6" t="str">
        <f t="shared" si="131"/>
        <v>7</v>
      </c>
      <c r="G4208" s="3">
        <v>63.35</v>
      </c>
      <c r="H4208" s="3">
        <v>41.68</v>
      </c>
      <c r="I4208" s="3">
        <v>22.32</v>
      </c>
      <c r="J4208" s="3">
        <v>51.15</v>
      </c>
      <c r="K4208" s="3">
        <v>1.06</v>
      </c>
      <c r="L4208" s="3">
        <v>6.09</v>
      </c>
      <c r="M4208" s="3">
        <v>39.950000000000003</v>
      </c>
      <c r="N4208" s="3">
        <v>1.8</v>
      </c>
      <c r="O4208" s="3">
        <f>N4208-K4208</f>
        <v>0.74</v>
      </c>
      <c r="P4208" s="3">
        <v>37.93</v>
      </c>
      <c r="Q4208" s="3">
        <f>(O4208/P4208)*100</f>
        <v>1.9509622989717903</v>
      </c>
      <c r="R4208" t="str">
        <f>_xlfn.CONCAT(TEXT(B4208, "mm/dd/yyyy"), "_", E4208)</f>
        <v>09/07/2021_C</v>
      </c>
    </row>
    <row r="4209" spans="1:18" x14ac:dyDescent="0.25">
      <c r="A4209" s="6" t="str">
        <f t="shared" si="130"/>
        <v>0019</v>
      </c>
      <c r="B4209" s="1">
        <f>DATE(MID(C4209,8,4), MID(C4209,12,2), MID(C4209, 14, 2))</f>
        <v>44446</v>
      </c>
      <c r="C4209" t="s">
        <v>3560</v>
      </c>
      <c r="D4209" t="s">
        <v>3559</v>
      </c>
      <c r="E4209" s="6" t="str">
        <f>MID(D4209,3,1)</f>
        <v>C</v>
      </c>
      <c r="F4209" s="6" t="str">
        <f t="shared" si="131"/>
        <v>9</v>
      </c>
      <c r="G4209" s="3">
        <v>64.16</v>
      </c>
      <c r="H4209" s="3">
        <v>52.53</v>
      </c>
      <c r="I4209" s="3">
        <v>35.04</v>
      </c>
      <c r="J4209" s="3">
        <v>83</v>
      </c>
      <c r="K4209" s="3">
        <v>1.05</v>
      </c>
      <c r="L4209" s="3">
        <v>8.56</v>
      </c>
      <c r="M4209" s="3">
        <v>66.430000000000007</v>
      </c>
      <c r="N4209" s="3">
        <v>2.33</v>
      </c>
      <c r="O4209" s="3">
        <f>N4209-K4209</f>
        <v>1.28</v>
      </c>
      <c r="P4209" s="3">
        <v>59.1</v>
      </c>
      <c r="Q4209" s="3">
        <f>(O4209/P4209)*100</f>
        <v>2.1658206429780034</v>
      </c>
      <c r="R4209" t="str">
        <f>_xlfn.CONCAT(TEXT(B4209, "mm/dd/yyyy"), "_", E4209)</f>
        <v>09/07/2021_C</v>
      </c>
    </row>
    <row r="4210" spans="1:18" x14ac:dyDescent="0.25">
      <c r="A4210" s="6" t="str">
        <f t="shared" si="130"/>
        <v>0019</v>
      </c>
      <c r="B4210" s="1">
        <f>DATE(MID(C4210,8,4), MID(C4210,12,2), MID(C4210, 14, 2))</f>
        <v>44446</v>
      </c>
      <c r="C4210" t="s">
        <v>3560</v>
      </c>
      <c r="D4210" t="s">
        <v>3562</v>
      </c>
      <c r="E4210" s="6" t="str">
        <f>MID(D4210,3,1)</f>
        <v>C</v>
      </c>
      <c r="F4210" s="6" t="str">
        <f t="shared" si="131"/>
        <v>9</v>
      </c>
      <c r="G4210" s="3">
        <v>63.03</v>
      </c>
      <c r="H4210" s="3">
        <v>48.82</v>
      </c>
      <c r="I4210" s="3">
        <v>29.78</v>
      </c>
      <c r="J4210" s="3">
        <v>77.03</v>
      </c>
      <c r="K4210" s="3">
        <v>1.05</v>
      </c>
      <c r="L4210" s="3">
        <v>6.6</v>
      </c>
      <c r="M4210" s="3">
        <v>64.03</v>
      </c>
      <c r="N4210" s="3">
        <v>1.94</v>
      </c>
      <c r="O4210" s="3">
        <f>N4210-K4210</f>
        <v>0.8899999999999999</v>
      </c>
      <c r="P4210" s="3">
        <v>61.01</v>
      </c>
      <c r="Q4210" s="3">
        <f>(O4210/P4210)*100</f>
        <v>1.4587772496312079</v>
      </c>
      <c r="R4210" t="str">
        <f>_xlfn.CONCAT(TEXT(B4210, "mm/dd/yyyy"), "_", E4210)</f>
        <v>09/07/2021_C</v>
      </c>
    </row>
    <row r="4211" spans="1:18" x14ac:dyDescent="0.25">
      <c r="A4211" s="6" t="str">
        <f t="shared" si="130"/>
        <v>0019</v>
      </c>
      <c r="B4211" s="1">
        <f>DATE(MID(C4211,8,4), MID(C4211,12,2), MID(C4211, 14, 2))</f>
        <v>44446</v>
      </c>
      <c r="C4211" t="s">
        <v>3560</v>
      </c>
      <c r="D4211" t="s">
        <v>3564</v>
      </c>
      <c r="E4211" s="6" t="str">
        <f>MID(D4211,3,1)</f>
        <v>C</v>
      </c>
      <c r="F4211" s="6" t="str">
        <f t="shared" si="131"/>
        <v>9</v>
      </c>
      <c r="G4211" s="3">
        <v>73.02</v>
      </c>
      <c r="H4211" s="3">
        <v>68.78</v>
      </c>
      <c r="I4211" s="3">
        <v>39.01</v>
      </c>
      <c r="J4211" s="3">
        <v>105.25</v>
      </c>
      <c r="K4211" s="3">
        <v>1.05</v>
      </c>
      <c r="L4211" s="3">
        <v>11.05</v>
      </c>
      <c r="M4211" s="3">
        <v>80.75</v>
      </c>
      <c r="N4211" s="3">
        <v>2.2200000000000002</v>
      </c>
      <c r="O4211" s="3">
        <f>N4211-K4211</f>
        <v>1.1700000000000002</v>
      </c>
      <c r="P4211" s="3">
        <v>67.760000000000005</v>
      </c>
      <c r="Q4211" s="3">
        <f>(O4211/P4211)*100</f>
        <v>1.7266824085005905</v>
      </c>
      <c r="R4211" t="str">
        <f>_xlfn.CONCAT(TEXT(B4211, "mm/dd/yyyy"), "_", E4211)</f>
        <v>09/07/2021_C</v>
      </c>
    </row>
    <row r="4212" spans="1:18" x14ac:dyDescent="0.25">
      <c r="A4212" s="6" t="str">
        <f t="shared" si="130"/>
        <v>0019</v>
      </c>
      <c r="B4212" s="1">
        <f>DATE(MID(C4212,8,4), MID(C4212,12,2), MID(C4212, 14, 2))</f>
        <v>44446</v>
      </c>
      <c r="C4212" t="s">
        <v>3560</v>
      </c>
      <c r="D4212" t="s">
        <v>3566</v>
      </c>
      <c r="E4212" s="6" t="str">
        <f>MID(D4212,3,1)</f>
        <v>C</v>
      </c>
      <c r="F4212" s="6" t="str">
        <f t="shared" si="131"/>
        <v>9</v>
      </c>
      <c r="G4212" s="3">
        <v>58.99</v>
      </c>
      <c r="H4212" s="3">
        <v>57.05</v>
      </c>
      <c r="I4212" s="3">
        <v>28.66</v>
      </c>
      <c r="J4212" s="3">
        <v>85.51</v>
      </c>
      <c r="K4212" s="3">
        <v>1.06</v>
      </c>
      <c r="L4212" s="3">
        <v>7.32</v>
      </c>
      <c r="M4212" s="3">
        <v>69.13</v>
      </c>
      <c r="N4212" s="3">
        <v>2.02</v>
      </c>
      <c r="O4212" s="3">
        <f>N4212-K4212</f>
        <v>0.96</v>
      </c>
      <c r="P4212" s="3">
        <v>64.17</v>
      </c>
      <c r="Q4212" s="3">
        <f>(O4212/P4212)*100</f>
        <v>1.4960261804581578</v>
      </c>
      <c r="R4212" t="str">
        <f>_xlfn.CONCAT(TEXT(B4212, "mm/dd/yyyy"), "_", E4212)</f>
        <v>09/07/2021_C</v>
      </c>
    </row>
    <row r="4213" spans="1:18" x14ac:dyDescent="0.25">
      <c r="A4213" s="6" t="str">
        <f t="shared" si="130"/>
        <v>0019</v>
      </c>
      <c r="B4213" s="1">
        <f>DATE(MID(C4213,8,4), MID(C4213,12,2), MID(C4213, 14, 2))</f>
        <v>44446</v>
      </c>
      <c r="C4213" t="s">
        <v>3560</v>
      </c>
      <c r="D4213" t="s">
        <v>3568</v>
      </c>
      <c r="E4213" s="6" t="str">
        <f>MID(D4213,3,1)</f>
        <v>C</v>
      </c>
      <c r="F4213" s="6" t="str">
        <f t="shared" si="131"/>
        <v>9</v>
      </c>
      <c r="G4213" s="3">
        <v>59.31</v>
      </c>
      <c r="H4213" s="3">
        <v>46.38</v>
      </c>
      <c r="I4213" s="3">
        <v>27.92</v>
      </c>
      <c r="J4213" s="3">
        <v>69.44</v>
      </c>
      <c r="K4213" s="3">
        <v>1.05</v>
      </c>
      <c r="L4213" s="3">
        <v>5.08</v>
      </c>
      <c r="M4213" s="3">
        <v>56.83</v>
      </c>
      <c r="N4213" s="3">
        <v>1.64</v>
      </c>
      <c r="O4213" s="3">
        <f>N4213-K4213</f>
        <v>0.58999999999999986</v>
      </c>
      <c r="P4213" s="3">
        <v>52.71</v>
      </c>
      <c r="Q4213" s="3">
        <f>(O4213/P4213)*100</f>
        <v>1.119332195029406</v>
      </c>
      <c r="R4213" t="str">
        <f>_xlfn.CONCAT(TEXT(B4213, "mm/dd/yyyy"), "_", E4213)</f>
        <v>09/07/2021_C</v>
      </c>
    </row>
    <row r="4214" spans="1:18" x14ac:dyDescent="0.25">
      <c r="A4214" s="6" t="str">
        <f t="shared" si="130"/>
        <v>0019</v>
      </c>
      <c r="B4214" s="1">
        <f>DATE(MID(C4214,8,4), MID(C4214,12,2), MID(C4214, 14, 2))</f>
        <v>44446</v>
      </c>
      <c r="C4214" t="s">
        <v>3560</v>
      </c>
      <c r="D4214" t="s">
        <v>3570</v>
      </c>
      <c r="E4214" s="6" t="str">
        <f>MID(D4214,3,1)</f>
        <v>C</v>
      </c>
      <c r="F4214" s="6" t="str">
        <f t="shared" si="131"/>
        <v>9</v>
      </c>
      <c r="G4214" s="3">
        <v>62.64</v>
      </c>
      <c r="H4214" s="3">
        <v>47.56</v>
      </c>
      <c r="I4214" s="3">
        <v>32.22</v>
      </c>
      <c r="J4214" s="3">
        <v>73.81</v>
      </c>
      <c r="K4214" s="3">
        <v>1.06</v>
      </c>
      <c r="L4214" s="3">
        <v>5.96</v>
      </c>
      <c r="M4214" s="3">
        <v>61.48</v>
      </c>
      <c r="N4214" s="3">
        <v>1.81</v>
      </c>
      <c r="O4214" s="3">
        <f>N4214-K4214</f>
        <v>0.75</v>
      </c>
      <c r="P4214" s="3">
        <v>55.99</v>
      </c>
      <c r="Q4214" s="3">
        <f>(O4214/P4214)*100</f>
        <v>1.3395249151634221</v>
      </c>
      <c r="R4214" t="str">
        <f>_xlfn.CONCAT(TEXT(B4214, "mm/dd/yyyy"), "_", E4214)</f>
        <v>09/07/2021_C</v>
      </c>
    </row>
    <row r="4215" spans="1:18" x14ac:dyDescent="0.25">
      <c r="A4215" s="6" t="str">
        <f t="shared" si="130"/>
        <v>0019</v>
      </c>
      <c r="B4215" s="1">
        <f>DATE(MID(C4215,8,4), MID(C4215,12,2), MID(C4215, 14, 2))</f>
        <v>44446</v>
      </c>
      <c r="C4215" t="s">
        <v>3560</v>
      </c>
      <c r="D4215" t="s">
        <v>3572</v>
      </c>
      <c r="E4215" s="6" t="str">
        <f>MID(D4215,3,1)</f>
        <v>C</v>
      </c>
      <c r="F4215" s="6" t="str">
        <f t="shared" si="131"/>
        <v>9</v>
      </c>
      <c r="G4215" s="3">
        <v>54.13</v>
      </c>
      <c r="H4215" s="3">
        <v>48.91</v>
      </c>
      <c r="I4215" s="3">
        <v>28.99</v>
      </c>
      <c r="J4215" s="3">
        <v>70.78</v>
      </c>
      <c r="K4215" s="3">
        <v>1.06</v>
      </c>
      <c r="L4215" s="3">
        <v>6.45</v>
      </c>
      <c r="M4215" s="3">
        <v>58.3</v>
      </c>
      <c r="N4215" s="3">
        <v>2</v>
      </c>
      <c r="O4215" s="3">
        <f>N4215-K4215</f>
        <v>0.94</v>
      </c>
      <c r="P4215" s="3">
        <v>52.97</v>
      </c>
      <c r="Q4215" s="3">
        <f>(O4215/P4215)*100</f>
        <v>1.7745893902208796</v>
      </c>
      <c r="R4215" t="str">
        <f>_xlfn.CONCAT(TEXT(B4215, "mm/dd/yyyy"), "_", E4215)</f>
        <v>09/07/2021_C</v>
      </c>
    </row>
    <row r="4216" spans="1:18" x14ac:dyDescent="0.25">
      <c r="A4216" s="6" t="str">
        <f t="shared" si="130"/>
        <v>0019</v>
      </c>
      <c r="B4216" s="1">
        <f>DATE(MID(C4216,8,4), MID(C4216,12,2), MID(C4216, 14, 2))</f>
        <v>44446</v>
      </c>
      <c r="C4216" t="s">
        <v>3560</v>
      </c>
      <c r="D4216" t="s">
        <v>3574</v>
      </c>
      <c r="E4216" s="6" t="str">
        <f>MID(D4216,3,1)</f>
        <v>C</v>
      </c>
      <c r="F4216" s="6" t="str">
        <f t="shared" si="131"/>
        <v>9</v>
      </c>
      <c r="G4216" s="3">
        <v>52.1</v>
      </c>
      <c r="H4216" s="3">
        <v>39.4</v>
      </c>
      <c r="I4216" s="3">
        <v>33.450000000000003</v>
      </c>
      <c r="J4216" s="3">
        <v>68.87</v>
      </c>
      <c r="K4216" s="3">
        <v>1.06</v>
      </c>
      <c r="L4216" s="3">
        <v>4.84</v>
      </c>
      <c r="M4216" s="3">
        <v>58.7</v>
      </c>
      <c r="N4216" s="3">
        <v>1.7</v>
      </c>
      <c r="O4216" s="3">
        <f>N4216-K4216</f>
        <v>0.6399999999999999</v>
      </c>
      <c r="P4216" s="3">
        <v>56.18</v>
      </c>
      <c r="Q4216" s="3">
        <f>(O4216/P4216)*100</f>
        <v>1.139195443218227</v>
      </c>
      <c r="R4216" t="str">
        <f>_xlfn.CONCAT(TEXT(B4216, "mm/dd/yyyy"), "_", E4216)</f>
        <v>09/07/2021_C</v>
      </c>
    </row>
    <row r="4217" spans="1:18" x14ac:dyDescent="0.25">
      <c r="A4217" s="6" t="str">
        <f t="shared" si="130"/>
        <v>0091</v>
      </c>
      <c r="B4217" s="1">
        <f>DATE(MID(C4217,8,4), MID(C4217,12,2), MID(C4217, 14, 2))</f>
        <v>44446</v>
      </c>
      <c r="C4217" t="s">
        <v>7392</v>
      </c>
      <c r="D4217" t="s">
        <v>7391</v>
      </c>
      <c r="E4217" s="6" t="str">
        <f>MID(D4217,3,1)</f>
        <v>E</v>
      </c>
      <c r="F4217" s="6" t="str">
        <f t="shared" si="131"/>
        <v>11</v>
      </c>
      <c r="G4217" s="3">
        <v>106.98</v>
      </c>
      <c r="H4217" s="3">
        <v>80.2</v>
      </c>
      <c r="I4217" s="3">
        <v>51.09</v>
      </c>
      <c r="J4217" s="3">
        <v>273.39999999999998</v>
      </c>
      <c r="K4217" s="3">
        <v>1.06</v>
      </c>
      <c r="L4217" s="3">
        <v>25.04</v>
      </c>
      <c r="M4217" s="3">
        <v>210.06</v>
      </c>
      <c r="N4217" s="3">
        <v>3.57</v>
      </c>
      <c r="O4217" s="3">
        <f>N4217-K4217</f>
        <v>2.5099999999999998</v>
      </c>
      <c r="P4217" s="3">
        <v>192.2</v>
      </c>
      <c r="Q4217" s="3">
        <f>(O4217/P4217)*100</f>
        <v>1.3059313215400623</v>
      </c>
      <c r="R4217" t="str">
        <f>_xlfn.CONCAT(TEXT(B4217, "mm/dd/yyyy"), "_", E4217)</f>
        <v>09/07/2021_E</v>
      </c>
    </row>
    <row r="4218" spans="1:18" x14ac:dyDescent="0.25">
      <c r="A4218" s="6" t="str">
        <f t="shared" si="130"/>
        <v>0091</v>
      </c>
      <c r="B4218" s="1">
        <f>DATE(MID(C4218,8,4), MID(C4218,12,2), MID(C4218, 14, 2))</f>
        <v>44446</v>
      </c>
      <c r="C4218" t="s">
        <v>7392</v>
      </c>
      <c r="D4218" t="s">
        <v>7394</v>
      </c>
      <c r="E4218" s="6" t="str">
        <f>MID(D4218,3,1)</f>
        <v>E</v>
      </c>
      <c r="F4218" s="6" t="str">
        <f t="shared" si="131"/>
        <v>11</v>
      </c>
      <c r="G4218" s="3">
        <v>81.94</v>
      </c>
      <c r="H4218" s="3">
        <v>71.56</v>
      </c>
      <c r="I4218" s="3">
        <v>42.53</v>
      </c>
      <c r="J4218" s="3">
        <v>159.77000000000001</v>
      </c>
      <c r="K4218" s="3">
        <v>1.05</v>
      </c>
      <c r="L4218" s="3">
        <v>19.11</v>
      </c>
      <c r="M4218" s="3">
        <v>127.23</v>
      </c>
      <c r="N4218" s="3">
        <v>2.57</v>
      </c>
      <c r="O4218" s="3">
        <f>N4218-K4218</f>
        <v>1.5199999999999998</v>
      </c>
      <c r="P4218" s="3">
        <v>115.53</v>
      </c>
      <c r="Q4218" s="3">
        <f>(O4218/P4218)*100</f>
        <v>1.3156755820998871</v>
      </c>
      <c r="R4218" t="str">
        <f>_xlfn.CONCAT(TEXT(B4218, "mm/dd/yyyy"), "_", E4218)</f>
        <v>09/07/2021_E</v>
      </c>
    </row>
    <row r="4219" spans="1:18" x14ac:dyDescent="0.25">
      <c r="A4219" s="6" t="str">
        <f t="shared" si="130"/>
        <v>0091</v>
      </c>
      <c r="B4219" s="1">
        <f>DATE(MID(C4219,8,4), MID(C4219,12,2), MID(C4219, 14, 2))</f>
        <v>44446</v>
      </c>
      <c r="C4219" t="s">
        <v>7392</v>
      </c>
      <c r="D4219" t="s">
        <v>7396</v>
      </c>
      <c r="E4219" s="6" t="str">
        <f>MID(D4219,3,1)</f>
        <v>E</v>
      </c>
      <c r="F4219" s="6" t="str">
        <f t="shared" si="131"/>
        <v>11</v>
      </c>
      <c r="G4219" s="3">
        <v>87.23</v>
      </c>
      <c r="H4219" s="3">
        <v>70.849999999999994</v>
      </c>
      <c r="I4219" s="3">
        <v>34.42</v>
      </c>
      <c r="J4219" s="3">
        <v>136.57</v>
      </c>
      <c r="K4219" s="3">
        <v>1.07</v>
      </c>
      <c r="L4219" s="3">
        <v>11.8</v>
      </c>
      <c r="M4219" s="3">
        <v>111.81</v>
      </c>
      <c r="N4219" s="3">
        <v>2.41</v>
      </c>
      <c r="O4219" s="3">
        <f>N4219-K4219</f>
        <v>1.34</v>
      </c>
      <c r="P4219" s="3">
        <v>105.24</v>
      </c>
      <c r="Q4219" s="3">
        <f>(O4219/P4219)*100</f>
        <v>1.273280121626758</v>
      </c>
      <c r="R4219" t="str">
        <f>_xlfn.CONCAT(TEXT(B4219, "mm/dd/yyyy"), "_", E4219)</f>
        <v>09/07/2021_E</v>
      </c>
    </row>
    <row r="4220" spans="1:18" x14ac:dyDescent="0.25">
      <c r="A4220" s="6" t="str">
        <f t="shared" si="130"/>
        <v>0091</v>
      </c>
      <c r="B4220" s="1">
        <f>DATE(MID(C4220,8,4), MID(C4220,12,2), MID(C4220, 14, 2))</f>
        <v>44446</v>
      </c>
      <c r="C4220" t="s">
        <v>7392</v>
      </c>
      <c r="D4220" t="s">
        <v>7398</v>
      </c>
      <c r="E4220" s="6" t="str">
        <f>MID(D4220,3,1)</f>
        <v>E</v>
      </c>
      <c r="F4220" s="6" t="str">
        <f t="shared" si="131"/>
        <v>11</v>
      </c>
      <c r="G4220" s="3">
        <v>79.89</v>
      </c>
      <c r="H4220" s="3">
        <v>55.34</v>
      </c>
      <c r="I4220" s="3">
        <v>38.630000000000003</v>
      </c>
      <c r="J4220" s="3">
        <v>105.73</v>
      </c>
      <c r="K4220" s="3">
        <v>1.07</v>
      </c>
      <c r="L4220" s="3">
        <v>8.1</v>
      </c>
      <c r="M4220" s="3">
        <v>88.9</v>
      </c>
      <c r="N4220" s="3">
        <v>2.0499999999999998</v>
      </c>
      <c r="O4220" s="3">
        <f>N4220-K4220</f>
        <v>0.97999999999999976</v>
      </c>
      <c r="P4220" s="3">
        <v>82.2</v>
      </c>
      <c r="Q4220" s="3">
        <f>(O4220/P4220)*100</f>
        <v>1.1922141119221408</v>
      </c>
      <c r="R4220" t="str">
        <f>_xlfn.CONCAT(TEXT(B4220, "mm/dd/yyyy"), "_", E4220)</f>
        <v>09/07/2021_E</v>
      </c>
    </row>
    <row r="4221" spans="1:18" x14ac:dyDescent="0.25">
      <c r="A4221" s="6" t="str">
        <f t="shared" si="130"/>
        <v>0091</v>
      </c>
      <c r="B4221" s="1">
        <f>DATE(MID(C4221,8,4), MID(C4221,12,2), MID(C4221, 14, 2))</f>
        <v>44446</v>
      </c>
      <c r="C4221" t="s">
        <v>7392</v>
      </c>
      <c r="D4221" t="s">
        <v>7400</v>
      </c>
      <c r="E4221" s="6" t="str">
        <f>MID(D4221,3,1)</f>
        <v>E</v>
      </c>
      <c r="F4221" s="6" t="str">
        <f t="shared" si="131"/>
        <v>11</v>
      </c>
      <c r="G4221" s="3">
        <v>84.83</v>
      </c>
      <c r="H4221" s="3">
        <v>61.12</v>
      </c>
      <c r="I4221" s="3">
        <v>43.27</v>
      </c>
      <c r="J4221" s="3">
        <v>174.82</v>
      </c>
      <c r="K4221" s="3">
        <v>1.06</v>
      </c>
      <c r="L4221" s="3">
        <v>9.44</v>
      </c>
      <c r="M4221" s="3">
        <v>150.09</v>
      </c>
      <c r="N4221" s="3">
        <v>2.11</v>
      </c>
      <c r="O4221" s="3">
        <f>N4221-K4221</f>
        <v>1.0499999999999998</v>
      </c>
      <c r="P4221" s="3">
        <v>140.65</v>
      </c>
      <c r="Q4221" s="3">
        <f>(O4221/P4221)*100</f>
        <v>0.74653394952008512</v>
      </c>
      <c r="R4221" t="str">
        <f>_xlfn.CONCAT(TEXT(B4221, "mm/dd/yyyy"), "_", E4221)</f>
        <v>09/07/2021_E</v>
      </c>
    </row>
    <row r="4222" spans="1:18" x14ac:dyDescent="0.25">
      <c r="A4222" s="6" t="str">
        <f t="shared" si="130"/>
        <v>0091</v>
      </c>
      <c r="B4222" s="1">
        <f>DATE(MID(C4222,8,4), MID(C4222,12,2), MID(C4222, 14, 2))</f>
        <v>44446</v>
      </c>
      <c r="C4222" t="s">
        <v>7392</v>
      </c>
      <c r="D4222" t="s">
        <v>7402</v>
      </c>
      <c r="E4222" s="6" t="str">
        <f>MID(D4222,3,1)</f>
        <v>E</v>
      </c>
      <c r="F4222" s="6" t="str">
        <f t="shared" si="131"/>
        <v>11</v>
      </c>
      <c r="G4222" s="3">
        <v>78.38</v>
      </c>
      <c r="H4222" s="3">
        <v>57.22</v>
      </c>
      <c r="I4222" s="3">
        <v>33.840000000000003</v>
      </c>
      <c r="J4222" s="3">
        <v>123.01</v>
      </c>
      <c r="K4222" s="3">
        <v>1.06</v>
      </c>
      <c r="L4222" s="3">
        <v>10.64</v>
      </c>
      <c r="M4222" s="3">
        <v>104.87</v>
      </c>
      <c r="N4222" s="3">
        <v>1.94</v>
      </c>
      <c r="O4222" s="3">
        <f>N4222-K4222</f>
        <v>0.87999999999999989</v>
      </c>
      <c r="P4222" s="3">
        <v>100.63</v>
      </c>
      <c r="Q4222" s="3">
        <f>(O4222/P4222)*100</f>
        <v>0.87449070853622168</v>
      </c>
      <c r="R4222" t="str">
        <f>_xlfn.CONCAT(TEXT(B4222, "mm/dd/yyyy"), "_", E4222)</f>
        <v>09/07/2021_E</v>
      </c>
    </row>
    <row r="4223" spans="1:18" x14ac:dyDescent="0.25">
      <c r="A4223" s="6" t="str">
        <f t="shared" si="130"/>
        <v>0091</v>
      </c>
      <c r="B4223" s="1">
        <f>DATE(MID(C4223,8,4), MID(C4223,12,2), MID(C4223, 14, 2))</f>
        <v>44446</v>
      </c>
      <c r="C4223" t="s">
        <v>7392</v>
      </c>
      <c r="D4223" t="s">
        <v>7404</v>
      </c>
      <c r="E4223" s="6" t="str">
        <f>MID(D4223,3,1)</f>
        <v>E</v>
      </c>
      <c r="F4223" s="6" t="str">
        <f t="shared" si="131"/>
        <v>11</v>
      </c>
      <c r="G4223" s="3">
        <v>101.85</v>
      </c>
      <c r="H4223" s="3">
        <v>77.150000000000006</v>
      </c>
      <c r="I4223" s="3">
        <v>54.05</v>
      </c>
      <c r="J4223" s="3">
        <v>265.10000000000002</v>
      </c>
      <c r="K4223" s="3">
        <v>1.05</v>
      </c>
      <c r="L4223" s="3">
        <v>22.71</v>
      </c>
      <c r="M4223" s="3">
        <v>217.93</v>
      </c>
      <c r="N4223" s="3">
        <v>3.03</v>
      </c>
      <c r="O4223" s="3">
        <f>N4223-K4223</f>
        <v>1.9799999999999998</v>
      </c>
      <c r="P4223" s="3">
        <v>196.91</v>
      </c>
      <c r="Q4223" s="3">
        <f>(O4223/P4223)*100</f>
        <v>1.0055355238433801</v>
      </c>
      <c r="R4223" t="str">
        <f>_xlfn.CONCAT(TEXT(B4223, "mm/dd/yyyy"), "_", E4223)</f>
        <v>09/07/2021_E</v>
      </c>
    </row>
    <row r="4224" spans="1:18" x14ac:dyDescent="0.25">
      <c r="A4224" s="6" t="str">
        <f t="shared" si="130"/>
        <v>0091</v>
      </c>
      <c r="B4224" s="1">
        <f>DATE(MID(C4224,8,4), MID(C4224,12,2), MID(C4224, 14, 2))</f>
        <v>44446</v>
      </c>
      <c r="C4224" t="s">
        <v>7392</v>
      </c>
      <c r="D4224" t="s">
        <v>7406</v>
      </c>
      <c r="E4224" s="6" t="str">
        <f>MID(D4224,3,1)</f>
        <v>E</v>
      </c>
      <c r="F4224" s="6" t="str">
        <f t="shared" si="131"/>
        <v>11</v>
      </c>
      <c r="G4224" s="3">
        <v>67.010000000000005</v>
      </c>
      <c r="H4224" s="3">
        <v>56.89</v>
      </c>
      <c r="I4224" s="3">
        <v>37.36</v>
      </c>
      <c r="J4224" s="3">
        <v>94.23</v>
      </c>
      <c r="K4224" s="3">
        <v>1.06</v>
      </c>
      <c r="L4224" s="3">
        <v>10.11</v>
      </c>
      <c r="M4224" s="3">
        <v>71.22</v>
      </c>
      <c r="N4224" s="3">
        <v>2.11</v>
      </c>
      <c r="O4224" s="3">
        <f>N4224-K4224</f>
        <v>1.0499999999999998</v>
      </c>
      <c r="P4224" s="3">
        <v>63.8</v>
      </c>
      <c r="Q4224" s="3">
        <f>(O4224/P4224)*100</f>
        <v>1.6457680250783697</v>
      </c>
      <c r="R4224" t="str">
        <f>_xlfn.CONCAT(TEXT(B4224, "mm/dd/yyyy"), "_", E4224)</f>
        <v>09/07/2021_E</v>
      </c>
    </row>
    <row r="4225" spans="1:18" x14ac:dyDescent="0.25">
      <c r="A4225" s="6" t="str">
        <f t="shared" si="130"/>
        <v>0091</v>
      </c>
      <c r="B4225" s="1">
        <f>DATE(MID(C4225,8,4), MID(C4225,12,2), MID(C4225, 14, 2))</f>
        <v>44446</v>
      </c>
      <c r="C4225" t="s">
        <v>7392</v>
      </c>
      <c r="D4225" t="s">
        <v>7408</v>
      </c>
      <c r="E4225" s="6" t="str">
        <f>MID(D4225,3,1)</f>
        <v>E</v>
      </c>
      <c r="F4225" s="6" t="str">
        <f t="shared" si="131"/>
        <v>11</v>
      </c>
      <c r="G4225" s="3">
        <v>82.29</v>
      </c>
      <c r="H4225" s="3">
        <v>64.180000000000007</v>
      </c>
      <c r="I4225" s="3">
        <v>45.54</v>
      </c>
      <c r="J4225" s="3">
        <v>155.53</v>
      </c>
      <c r="K4225" s="3">
        <v>1.05</v>
      </c>
      <c r="L4225" s="3">
        <v>14.72</v>
      </c>
      <c r="M4225" s="3">
        <v>132.08000000000001</v>
      </c>
      <c r="N4225" s="3">
        <v>2.94</v>
      </c>
      <c r="O4225" s="3">
        <f>N4225-K4225</f>
        <v>1.89</v>
      </c>
      <c r="P4225" s="3">
        <v>125.26</v>
      </c>
      <c r="Q4225" s="3">
        <f>(O4225/P4225)*100</f>
        <v>1.5088615679386874</v>
      </c>
      <c r="R4225" t="str">
        <f>_xlfn.CONCAT(TEXT(B4225, "mm/dd/yyyy"), "_", E4225)</f>
        <v>09/07/2021_E</v>
      </c>
    </row>
    <row r="4226" spans="1:18" x14ac:dyDescent="0.25">
      <c r="A4226" s="6" t="str">
        <f t="shared" si="130"/>
        <v>0091</v>
      </c>
      <c r="B4226" s="1">
        <f>DATE(MID(C4226,8,4), MID(C4226,12,2), MID(C4226, 14, 2))</f>
        <v>44446</v>
      </c>
      <c r="C4226" t="s">
        <v>7392</v>
      </c>
      <c r="D4226" t="s">
        <v>7410</v>
      </c>
      <c r="E4226" s="6" t="str">
        <f>MID(D4226,3,1)</f>
        <v>E</v>
      </c>
      <c r="F4226" s="6" t="str">
        <f t="shared" si="131"/>
        <v>11</v>
      </c>
      <c r="G4226" s="3">
        <v>94.05</v>
      </c>
      <c r="H4226" s="3">
        <v>67.040000000000006</v>
      </c>
      <c r="I4226" s="3">
        <v>44.49</v>
      </c>
      <c r="J4226" s="3">
        <v>181.84</v>
      </c>
      <c r="K4226" s="3">
        <v>1.06</v>
      </c>
      <c r="L4226" s="3">
        <v>25.78</v>
      </c>
      <c r="M4226" s="3">
        <v>138.11000000000001</v>
      </c>
      <c r="N4226" s="3">
        <v>2.67</v>
      </c>
      <c r="O4226" s="3">
        <f>N4226-K4226</f>
        <v>1.6099999999999999</v>
      </c>
      <c r="P4226" s="3">
        <v>122.98</v>
      </c>
      <c r="Q4226" s="3">
        <f>(O4226/P4226)*100</f>
        <v>1.309155960318751</v>
      </c>
      <c r="R4226" t="str">
        <f>_xlfn.CONCAT(TEXT(B4226, "mm/dd/yyyy"), "_", E4226)</f>
        <v>09/07/2021_E</v>
      </c>
    </row>
    <row r="4227" spans="1:18" x14ac:dyDescent="0.25">
      <c r="A4227" s="6" t="str">
        <f t="shared" ref="A4227:A4290" si="132">MID(C4227, SEARCH("_",C4227, 18) + 1, 4)</f>
        <v>0091</v>
      </c>
      <c r="B4227" s="1">
        <f>DATE(MID(C4227,8,4), MID(C4227,12,2), MID(C4227, 14, 2))</f>
        <v>44446</v>
      </c>
      <c r="C4227" t="s">
        <v>7392</v>
      </c>
      <c r="D4227" t="s">
        <v>7412</v>
      </c>
      <c r="E4227" s="6" t="str">
        <f>MID(D4227,3,1)</f>
        <v>E</v>
      </c>
      <c r="F4227" s="6" t="str">
        <f t="shared" ref="F4227:F4290" si="133">IF(OR(A4227="0155",A4227="0156"),"1",IF(OR(A4227="0158"),"2",IF(OR(A4227="0160",A4227="0308"),"3",IF(OR(A4227="0162"),"4",IF(OR(A4227="0167"),"5",IF(OR(A4227="0007"),"6",IF(OR(A4227="0011"),"7",IF(OR(A4227="0016"),"8",IF(OR(A4227="0019"),"9",IF(OR(A4227="0024"),"10",IF(OR(A4227="0090",A4227="0091"),"11",IF(OR(A4227="0096"),"12",IF(OR(A4227="0098"),"13",IF(OR(A4227="0100"),"14",IF(OR(A4227="0102"),"15")))))))))))))))</f>
        <v>11</v>
      </c>
      <c r="G4227" s="3">
        <v>66.930000000000007</v>
      </c>
      <c r="H4227" s="3">
        <v>48.43</v>
      </c>
      <c r="I4227" s="3">
        <v>23.74</v>
      </c>
      <c r="J4227" s="3">
        <v>60.81</v>
      </c>
      <c r="K4227" s="3">
        <v>1.05</v>
      </c>
      <c r="L4227" s="3">
        <v>6.88</v>
      </c>
      <c r="M4227" s="3">
        <v>54.25</v>
      </c>
      <c r="N4227" s="3">
        <v>2.0099999999999998</v>
      </c>
      <c r="O4227" s="3">
        <f>N4227-K4227</f>
        <v>0.95999999999999974</v>
      </c>
      <c r="P4227" s="3">
        <v>51.78</v>
      </c>
      <c r="Q4227" s="3">
        <f>(O4227/P4227)*100</f>
        <v>1.8539976825028965</v>
      </c>
      <c r="R4227" t="str">
        <f>_xlfn.CONCAT(TEXT(B4227, "mm/dd/yyyy"), "_", E4227)</f>
        <v>09/07/2021_E</v>
      </c>
    </row>
    <row r="4228" spans="1:18" x14ac:dyDescent="0.25">
      <c r="A4228" s="6" t="str">
        <f t="shared" si="132"/>
        <v>0096</v>
      </c>
      <c r="B4228" s="1">
        <f>DATE(MID(C4228,8,4), MID(C4228,12,2), MID(C4228, 14, 2))</f>
        <v>44446</v>
      </c>
      <c r="C4228" t="s">
        <v>7415</v>
      </c>
      <c r="D4228" t="s">
        <v>7414</v>
      </c>
      <c r="E4228" s="6" t="str">
        <f>MID(D4228,3,1)</f>
        <v>E</v>
      </c>
      <c r="F4228" s="6" t="str">
        <f t="shared" si="133"/>
        <v>12</v>
      </c>
      <c r="G4228" s="3">
        <v>50.42</v>
      </c>
      <c r="H4228" s="3">
        <v>50.33</v>
      </c>
      <c r="I4228" s="3">
        <v>25.19</v>
      </c>
      <c r="J4228" s="3">
        <v>48.64</v>
      </c>
      <c r="K4228" s="3">
        <v>1.03</v>
      </c>
      <c r="L4228" s="3">
        <v>5.61</v>
      </c>
      <c r="M4228" s="3">
        <v>38.450000000000003</v>
      </c>
      <c r="N4228" s="3">
        <v>1.59</v>
      </c>
      <c r="O4228" s="3">
        <f>N4228-K4228</f>
        <v>0.56000000000000005</v>
      </c>
      <c r="P4228" s="3">
        <v>36.299999999999997</v>
      </c>
      <c r="Q4228" s="3">
        <f>(O4228/P4228)*100</f>
        <v>1.5426997245179066</v>
      </c>
      <c r="R4228" t="str">
        <f>_xlfn.CONCAT(TEXT(B4228, "mm/dd/yyyy"), "_", E4228)</f>
        <v>09/07/2021_E</v>
      </c>
    </row>
    <row r="4229" spans="1:18" x14ac:dyDescent="0.25">
      <c r="A4229" s="6" t="str">
        <f t="shared" si="132"/>
        <v>0096</v>
      </c>
      <c r="B4229" s="1">
        <f>DATE(MID(C4229,8,4), MID(C4229,12,2), MID(C4229, 14, 2))</f>
        <v>44446</v>
      </c>
      <c r="C4229" t="s">
        <v>7415</v>
      </c>
      <c r="D4229" t="s">
        <v>7417</v>
      </c>
      <c r="E4229" s="6" t="str">
        <f>MID(D4229,3,1)</f>
        <v>E</v>
      </c>
      <c r="F4229" s="6" t="str">
        <f t="shared" si="133"/>
        <v>12</v>
      </c>
      <c r="G4229" s="3">
        <v>58.15</v>
      </c>
      <c r="H4229" s="3">
        <v>50.7</v>
      </c>
      <c r="I4229" s="3">
        <v>31.68</v>
      </c>
      <c r="J4229" s="3">
        <v>62.08</v>
      </c>
      <c r="K4229" s="3">
        <v>1.03</v>
      </c>
      <c r="L4229" s="3">
        <v>6.53</v>
      </c>
      <c r="M4229" s="3">
        <v>52.53</v>
      </c>
      <c r="N4229" s="3">
        <v>1.75</v>
      </c>
      <c r="O4229" s="3">
        <f>N4229-K4229</f>
        <v>0.72</v>
      </c>
      <c r="P4229" s="3">
        <v>47.85</v>
      </c>
      <c r="Q4229" s="3">
        <f>(O4229/P4229)*100</f>
        <v>1.5047021943573666</v>
      </c>
      <c r="R4229" t="str">
        <f>_xlfn.CONCAT(TEXT(B4229, "mm/dd/yyyy"), "_", E4229)</f>
        <v>09/07/2021_E</v>
      </c>
    </row>
    <row r="4230" spans="1:18" x14ac:dyDescent="0.25">
      <c r="A4230" s="6" t="str">
        <f t="shared" si="132"/>
        <v>0096</v>
      </c>
      <c r="B4230" s="1">
        <f>DATE(MID(C4230,8,4), MID(C4230,12,2), MID(C4230, 14, 2))</f>
        <v>44446</v>
      </c>
      <c r="C4230" t="s">
        <v>7415</v>
      </c>
      <c r="D4230" t="s">
        <v>7419</v>
      </c>
      <c r="E4230" s="6" t="str">
        <f>MID(D4230,3,1)</f>
        <v>E</v>
      </c>
      <c r="F4230" s="6" t="str">
        <f t="shared" si="133"/>
        <v>12</v>
      </c>
      <c r="G4230" s="3">
        <v>42.21</v>
      </c>
      <c r="H4230" s="3">
        <v>31.72</v>
      </c>
      <c r="I4230" s="3">
        <v>16.23</v>
      </c>
      <c r="J4230" s="3">
        <v>16.45</v>
      </c>
      <c r="K4230" s="3">
        <v>1.02</v>
      </c>
      <c r="L4230" s="3">
        <v>3.16</v>
      </c>
      <c r="M4230" s="3">
        <v>12.92</v>
      </c>
      <c r="N4230" s="3">
        <v>1.36</v>
      </c>
      <c r="O4230" s="3">
        <f>N4230-K4230</f>
        <v>0.34000000000000008</v>
      </c>
      <c r="P4230" s="3">
        <v>11.68</v>
      </c>
      <c r="Q4230" s="3">
        <f>(O4230/P4230)*100</f>
        <v>2.9109589041095898</v>
      </c>
      <c r="R4230" t="str">
        <f>_xlfn.CONCAT(TEXT(B4230, "mm/dd/yyyy"), "_", E4230)</f>
        <v>09/07/2021_E</v>
      </c>
    </row>
    <row r="4231" spans="1:18" x14ac:dyDescent="0.25">
      <c r="A4231" s="6" t="str">
        <f t="shared" si="132"/>
        <v>0096</v>
      </c>
      <c r="B4231" s="1">
        <f>DATE(MID(C4231,8,4), MID(C4231,12,2), MID(C4231, 14, 2))</f>
        <v>44446</v>
      </c>
      <c r="C4231" t="s">
        <v>7415</v>
      </c>
      <c r="D4231" t="s">
        <v>7421</v>
      </c>
      <c r="E4231" s="6" t="str">
        <f>MID(D4231,3,1)</f>
        <v>E</v>
      </c>
      <c r="F4231" s="6" t="str">
        <f t="shared" si="133"/>
        <v>12</v>
      </c>
      <c r="G4231" s="3">
        <v>45.26</v>
      </c>
      <c r="H4231" s="3">
        <v>44.08</v>
      </c>
      <c r="I4231" s="3">
        <v>25.12</v>
      </c>
      <c r="J4231" s="3">
        <v>32.19</v>
      </c>
      <c r="K4231" s="3">
        <v>1.04</v>
      </c>
      <c r="L4231" s="3">
        <v>4.6900000000000004</v>
      </c>
      <c r="M4231" s="3">
        <v>28.23</v>
      </c>
      <c r="N4231" s="3">
        <v>1.6</v>
      </c>
      <c r="O4231" s="3">
        <f>N4231-K4231</f>
        <v>0.56000000000000005</v>
      </c>
      <c r="P4231" s="3">
        <v>27.22</v>
      </c>
      <c r="Q4231" s="3">
        <f>(O4231/P4231)*100</f>
        <v>2.0573108008817047</v>
      </c>
      <c r="R4231" t="str">
        <f>_xlfn.CONCAT(TEXT(B4231, "mm/dd/yyyy"), "_", E4231)</f>
        <v>09/07/2021_E</v>
      </c>
    </row>
    <row r="4232" spans="1:18" x14ac:dyDescent="0.25">
      <c r="A4232" s="6" t="str">
        <f t="shared" si="132"/>
        <v>0096</v>
      </c>
      <c r="B4232" s="1">
        <f>DATE(MID(C4232,8,4), MID(C4232,12,2), MID(C4232, 14, 2))</f>
        <v>44446</v>
      </c>
      <c r="C4232" t="s">
        <v>7415</v>
      </c>
      <c r="D4232" t="s">
        <v>7423</v>
      </c>
      <c r="E4232" s="6" t="str">
        <f>MID(D4232,3,1)</f>
        <v>E</v>
      </c>
      <c r="F4232" s="6" t="str">
        <f t="shared" si="133"/>
        <v>12</v>
      </c>
      <c r="G4232" s="3">
        <v>56.4</v>
      </c>
      <c r="H4232" s="3">
        <v>41.56</v>
      </c>
      <c r="I4232" s="3">
        <v>28.31</v>
      </c>
      <c r="J4232" s="3">
        <v>49.53</v>
      </c>
      <c r="K4232" s="3">
        <v>1.04</v>
      </c>
      <c r="L4232" s="3">
        <v>5.26</v>
      </c>
      <c r="M4232" s="3">
        <v>41.09</v>
      </c>
      <c r="N4232" s="3">
        <v>1.78</v>
      </c>
      <c r="O4232" s="3">
        <f>N4232-K4232</f>
        <v>0.74</v>
      </c>
      <c r="P4232" s="3">
        <v>38.54</v>
      </c>
      <c r="Q4232" s="3">
        <f>(O4232/P4232)*100</f>
        <v>1.9200830306175403</v>
      </c>
      <c r="R4232" t="str">
        <f>_xlfn.CONCAT(TEXT(B4232, "mm/dd/yyyy"), "_", E4232)</f>
        <v>09/07/2021_E</v>
      </c>
    </row>
    <row r="4233" spans="1:18" x14ac:dyDescent="0.25">
      <c r="A4233" s="6" t="str">
        <f t="shared" si="132"/>
        <v>0102</v>
      </c>
      <c r="B4233" s="1">
        <f>DATE(MID(C4233,8,4), MID(C4233,12,2), MID(C4233, 14, 2))</f>
        <v>44446</v>
      </c>
      <c r="C4233" t="s">
        <v>7426</v>
      </c>
      <c r="D4233" t="s">
        <v>7425</v>
      </c>
      <c r="E4233" s="6" t="str">
        <f>MID(D4233,3,1)</f>
        <v>E</v>
      </c>
      <c r="F4233" s="6" t="str">
        <f t="shared" si="133"/>
        <v>15</v>
      </c>
      <c r="G4233" s="3">
        <v>65.040000000000006</v>
      </c>
      <c r="H4233" s="3">
        <v>43.99</v>
      </c>
      <c r="I4233" s="3">
        <v>23.18</v>
      </c>
      <c r="J4233" s="3">
        <v>41.49</v>
      </c>
      <c r="K4233" s="3">
        <v>1.04</v>
      </c>
      <c r="L4233" s="3">
        <v>7.58</v>
      </c>
      <c r="M4233" s="3">
        <v>30.17</v>
      </c>
      <c r="N4233" s="3">
        <v>1.91</v>
      </c>
      <c r="O4233" s="3">
        <f>N4233-K4233</f>
        <v>0.86999999999999988</v>
      </c>
      <c r="P4233" s="3">
        <v>28.02</v>
      </c>
      <c r="Q4233" s="3">
        <f>(O4233/P4233)*100</f>
        <v>3.10492505353319</v>
      </c>
      <c r="R4233" t="str">
        <f>_xlfn.CONCAT(TEXT(B4233, "mm/dd/yyyy"), "_", E4233)</f>
        <v>09/07/2021_E</v>
      </c>
    </row>
    <row r="4234" spans="1:18" x14ac:dyDescent="0.25">
      <c r="A4234" s="6" t="str">
        <f t="shared" si="132"/>
        <v>0102</v>
      </c>
      <c r="B4234" s="1">
        <f>DATE(MID(C4234,8,4), MID(C4234,12,2), MID(C4234, 14, 2))</f>
        <v>44446</v>
      </c>
      <c r="C4234" t="s">
        <v>7426</v>
      </c>
      <c r="D4234" t="s">
        <v>7428</v>
      </c>
      <c r="E4234" s="6" t="str">
        <f>MID(D4234,3,1)</f>
        <v>E</v>
      </c>
      <c r="F4234" s="6" t="str">
        <f t="shared" si="133"/>
        <v>15</v>
      </c>
      <c r="G4234" s="3">
        <v>74.040000000000006</v>
      </c>
      <c r="H4234" s="3">
        <v>49.36</v>
      </c>
      <c r="I4234" s="3">
        <v>32.74</v>
      </c>
      <c r="J4234" s="3">
        <v>73.39</v>
      </c>
      <c r="K4234" s="3">
        <v>1.03</v>
      </c>
      <c r="L4234" s="3">
        <v>10.41</v>
      </c>
      <c r="M4234" s="3">
        <v>53.14</v>
      </c>
      <c r="N4234" s="3">
        <v>2.0499999999999998</v>
      </c>
      <c r="O4234" s="3">
        <f>N4234-K4234</f>
        <v>1.0199999999999998</v>
      </c>
      <c r="P4234" s="3">
        <v>47.27</v>
      </c>
      <c r="Q4234" s="3">
        <f>(O4234/P4234)*100</f>
        <v>2.1578167971229103</v>
      </c>
      <c r="R4234" t="str">
        <f>_xlfn.CONCAT(TEXT(B4234, "mm/dd/yyyy"), "_", E4234)</f>
        <v>09/07/2021_E</v>
      </c>
    </row>
    <row r="4235" spans="1:18" x14ac:dyDescent="0.25">
      <c r="A4235" s="6" t="str">
        <f t="shared" si="132"/>
        <v>0102</v>
      </c>
      <c r="B4235" s="1">
        <f>DATE(MID(C4235,8,4), MID(C4235,12,2), MID(C4235, 14, 2))</f>
        <v>44446</v>
      </c>
      <c r="C4235" t="s">
        <v>7426</v>
      </c>
      <c r="D4235" t="s">
        <v>7430</v>
      </c>
      <c r="E4235" s="6" t="str">
        <f>MID(D4235,3,1)</f>
        <v>E</v>
      </c>
      <c r="F4235" s="6" t="str">
        <f t="shared" si="133"/>
        <v>15</v>
      </c>
      <c r="G4235" s="3">
        <v>64.989999999999995</v>
      </c>
      <c r="H4235" s="3">
        <v>43.18</v>
      </c>
      <c r="I4235" s="3">
        <v>26.17</v>
      </c>
      <c r="J4235" s="3">
        <v>46.79</v>
      </c>
      <c r="K4235" s="3">
        <v>1.06</v>
      </c>
      <c r="L4235" s="3">
        <v>8.52</v>
      </c>
      <c r="M4235" s="3">
        <v>36.229999999999997</v>
      </c>
      <c r="N4235" s="3">
        <v>2.04</v>
      </c>
      <c r="O4235" s="3">
        <f>N4235-K4235</f>
        <v>0.98</v>
      </c>
      <c r="P4235" s="3">
        <v>34.01</v>
      </c>
      <c r="Q4235" s="3">
        <f>(O4235/P4235)*100</f>
        <v>2.8815054395765949</v>
      </c>
      <c r="R4235" t="str">
        <f>_xlfn.CONCAT(TEXT(B4235, "mm/dd/yyyy"), "_", E4235)</f>
        <v>09/07/2021_E</v>
      </c>
    </row>
    <row r="4236" spans="1:18" x14ac:dyDescent="0.25">
      <c r="A4236" s="6" t="str">
        <f t="shared" si="132"/>
        <v>0102</v>
      </c>
      <c r="B4236" s="1">
        <f>DATE(MID(C4236,8,4), MID(C4236,12,2), MID(C4236, 14, 2))</f>
        <v>44446</v>
      </c>
      <c r="C4236" t="s">
        <v>7426</v>
      </c>
      <c r="D4236" t="s">
        <v>7432</v>
      </c>
      <c r="E4236" s="6" t="str">
        <f>MID(D4236,3,1)</f>
        <v>E</v>
      </c>
      <c r="F4236" s="6" t="str">
        <f t="shared" si="133"/>
        <v>15</v>
      </c>
      <c r="G4236" s="3">
        <v>73.25</v>
      </c>
      <c r="H4236" s="3">
        <v>48.83</v>
      </c>
      <c r="I4236" s="3">
        <v>28.6</v>
      </c>
      <c r="J4236" s="3">
        <v>75.19</v>
      </c>
      <c r="K4236" s="3">
        <v>1.05</v>
      </c>
      <c r="L4236" s="3">
        <v>7.74</v>
      </c>
      <c r="M4236" s="3">
        <v>63.08</v>
      </c>
      <c r="N4236" s="3">
        <v>2.14</v>
      </c>
      <c r="O4236" s="3">
        <f>N4236-K4236</f>
        <v>1.0900000000000001</v>
      </c>
      <c r="P4236" s="3">
        <v>60.52</v>
      </c>
      <c r="Q4236" s="3">
        <f>(O4236/P4236)*100</f>
        <v>1.8010575016523465</v>
      </c>
      <c r="R4236" t="str">
        <f>_xlfn.CONCAT(TEXT(B4236, "mm/dd/yyyy"), "_", E4236)</f>
        <v>09/07/2021_E</v>
      </c>
    </row>
    <row r="4237" spans="1:18" x14ac:dyDescent="0.25">
      <c r="A4237" s="6" t="str">
        <f t="shared" si="132"/>
        <v>0102</v>
      </c>
      <c r="B4237" s="1">
        <f>DATE(MID(C4237,8,4), MID(C4237,12,2), MID(C4237, 14, 2))</f>
        <v>44446</v>
      </c>
      <c r="C4237" t="s">
        <v>7426</v>
      </c>
      <c r="D4237" t="s">
        <v>7434</v>
      </c>
      <c r="E4237" s="6" t="str">
        <f>MID(D4237,3,1)</f>
        <v>E</v>
      </c>
      <c r="F4237" s="6" t="str">
        <f t="shared" si="133"/>
        <v>15</v>
      </c>
      <c r="G4237" s="3">
        <v>51.48</v>
      </c>
      <c r="H4237" s="3">
        <v>53.1</v>
      </c>
      <c r="I4237" s="3">
        <v>20.04</v>
      </c>
      <c r="J4237" s="3">
        <v>32.85</v>
      </c>
      <c r="K4237" s="3">
        <v>1.07</v>
      </c>
      <c r="L4237" s="3">
        <v>6.35</v>
      </c>
      <c r="M4237" s="3">
        <v>24.5</v>
      </c>
      <c r="N4237" s="3">
        <v>1.79</v>
      </c>
      <c r="O4237" s="3">
        <f>N4237-K4237</f>
        <v>0.72</v>
      </c>
      <c r="P4237" s="3">
        <v>23.05</v>
      </c>
      <c r="Q4237" s="3">
        <f>(O4237/P4237)*100</f>
        <v>3.1236442516268981</v>
      </c>
      <c r="R4237" t="str">
        <f>_xlfn.CONCAT(TEXT(B4237, "mm/dd/yyyy"), "_", E4237)</f>
        <v>09/07/2021_E</v>
      </c>
    </row>
    <row r="4238" spans="1:18" x14ac:dyDescent="0.25">
      <c r="A4238" s="6" t="str">
        <f t="shared" si="132"/>
        <v>0102</v>
      </c>
      <c r="B4238" s="1">
        <f>DATE(MID(C4238,8,4), MID(C4238,12,2), MID(C4238, 14, 2))</f>
        <v>44446</v>
      </c>
      <c r="C4238" t="s">
        <v>7426</v>
      </c>
      <c r="D4238" t="s">
        <v>7436</v>
      </c>
      <c r="E4238" s="6" t="str">
        <f>MID(D4238,3,1)</f>
        <v>E</v>
      </c>
      <c r="F4238" s="6" t="str">
        <f t="shared" si="133"/>
        <v>15</v>
      </c>
      <c r="G4238" s="3">
        <v>98.05</v>
      </c>
      <c r="H4238" s="3">
        <v>55.94</v>
      </c>
      <c r="I4238" s="3">
        <v>38.21</v>
      </c>
      <c r="J4238" s="3">
        <v>155.72999999999999</v>
      </c>
      <c r="K4238" s="3">
        <v>1.07</v>
      </c>
      <c r="L4238" s="3">
        <v>20.38</v>
      </c>
      <c r="M4238" s="3">
        <v>126.13</v>
      </c>
      <c r="N4238" s="3">
        <v>3.08</v>
      </c>
      <c r="O4238" s="3">
        <f>N4238-K4238</f>
        <v>2.0099999999999998</v>
      </c>
      <c r="P4238" s="3">
        <v>118.83</v>
      </c>
      <c r="Q4238" s="3">
        <f>(O4238/P4238)*100</f>
        <v>1.6914920474627619</v>
      </c>
      <c r="R4238" t="str">
        <f>_xlfn.CONCAT(TEXT(B4238, "mm/dd/yyyy"), "_", E4238)</f>
        <v>09/07/2021_E</v>
      </c>
    </row>
    <row r="4239" spans="1:18" x14ac:dyDescent="0.25">
      <c r="A4239" s="6" t="str">
        <f t="shared" si="132"/>
        <v>0102</v>
      </c>
      <c r="B4239" s="1">
        <f>DATE(MID(C4239,8,4), MID(C4239,12,2), MID(C4239, 14, 2))</f>
        <v>44446</v>
      </c>
      <c r="C4239" t="s">
        <v>7426</v>
      </c>
      <c r="D4239" t="s">
        <v>7438</v>
      </c>
      <c r="E4239" s="6" t="str">
        <f>MID(D4239,3,1)</f>
        <v>E</v>
      </c>
      <c r="F4239" s="6" t="str">
        <f t="shared" si="133"/>
        <v>15</v>
      </c>
      <c r="G4239" s="3">
        <v>69.08</v>
      </c>
      <c r="H4239" s="3">
        <v>57.12</v>
      </c>
      <c r="I4239" s="3">
        <v>28</v>
      </c>
      <c r="J4239" s="3">
        <v>64.010000000000005</v>
      </c>
      <c r="K4239" s="3">
        <v>1.05</v>
      </c>
      <c r="L4239" s="3">
        <v>9.1199999999999992</v>
      </c>
      <c r="M4239" s="3">
        <v>48.93</v>
      </c>
      <c r="N4239" s="3">
        <v>2.33</v>
      </c>
      <c r="O4239" s="3">
        <f>N4239-K4239</f>
        <v>1.28</v>
      </c>
      <c r="P4239" s="3">
        <v>43.34</v>
      </c>
      <c r="Q4239" s="3">
        <f>(O4239/P4239)*100</f>
        <v>2.9533917858790955</v>
      </c>
      <c r="R4239" t="str">
        <f>_xlfn.CONCAT(TEXT(B4239, "mm/dd/yyyy"), "_", E4239)</f>
        <v>09/07/2021_E</v>
      </c>
    </row>
    <row r="4240" spans="1:18" x14ac:dyDescent="0.25">
      <c r="A4240" s="6" t="str">
        <f t="shared" si="132"/>
        <v>0102</v>
      </c>
      <c r="B4240" s="1">
        <f>DATE(MID(C4240,8,4), MID(C4240,12,2), MID(C4240, 14, 2))</f>
        <v>44446</v>
      </c>
      <c r="C4240" t="s">
        <v>7426</v>
      </c>
      <c r="D4240" t="s">
        <v>7440</v>
      </c>
      <c r="E4240" s="6" t="str">
        <f>MID(D4240,3,1)</f>
        <v>E</v>
      </c>
      <c r="F4240" s="6" t="str">
        <f t="shared" si="133"/>
        <v>15</v>
      </c>
      <c r="G4240" s="3">
        <v>59.26</v>
      </c>
      <c r="H4240" s="3">
        <v>41.09</v>
      </c>
      <c r="I4240" s="3">
        <v>26.61</v>
      </c>
      <c r="J4240" s="3">
        <v>38.76</v>
      </c>
      <c r="K4240" s="3">
        <v>1.07</v>
      </c>
      <c r="L4240" s="3">
        <v>6.02</v>
      </c>
      <c r="M4240" s="3">
        <v>31.5</v>
      </c>
      <c r="N4240" s="3">
        <v>1.84</v>
      </c>
      <c r="O4240" s="3">
        <f>N4240-K4240</f>
        <v>0.77</v>
      </c>
      <c r="P4240" s="3">
        <v>27.77</v>
      </c>
      <c r="Q4240" s="3">
        <f>(O4240/P4240)*100</f>
        <v>2.7727763773856684</v>
      </c>
      <c r="R4240" t="str">
        <f>_xlfn.CONCAT(TEXT(B4240, "mm/dd/yyyy"), "_", E4240)</f>
        <v>09/07/2021_E</v>
      </c>
    </row>
    <row r="4241" spans="1:18" x14ac:dyDescent="0.25">
      <c r="A4241" s="6" t="str">
        <f t="shared" si="132"/>
        <v>0102</v>
      </c>
      <c r="B4241" s="1">
        <f>DATE(MID(C4241,8,4), MID(C4241,12,2), MID(C4241, 14, 2))</f>
        <v>44446</v>
      </c>
      <c r="C4241" t="s">
        <v>7426</v>
      </c>
      <c r="D4241" t="s">
        <v>7442</v>
      </c>
      <c r="E4241" s="6" t="str">
        <f>MID(D4241,3,1)</f>
        <v>E</v>
      </c>
      <c r="F4241" s="6" t="str">
        <f t="shared" si="133"/>
        <v>15</v>
      </c>
      <c r="G4241" s="3">
        <v>55.46</v>
      </c>
      <c r="H4241" s="3">
        <v>44.14</v>
      </c>
      <c r="I4241" s="3">
        <v>28.72</v>
      </c>
      <c r="J4241" s="3">
        <v>43.74</v>
      </c>
      <c r="K4241" s="3">
        <v>1.06</v>
      </c>
      <c r="L4241" s="3">
        <v>6.1</v>
      </c>
      <c r="M4241" s="3">
        <v>34.29</v>
      </c>
      <c r="N4241" s="3">
        <v>1.78</v>
      </c>
      <c r="O4241" s="3">
        <f>N4241-K4241</f>
        <v>0.72</v>
      </c>
      <c r="P4241" s="3">
        <v>31.06</v>
      </c>
      <c r="Q4241" s="3">
        <f>(O4241/P4241)*100</f>
        <v>2.3180940115904698</v>
      </c>
      <c r="R4241" t="str">
        <f>_xlfn.CONCAT(TEXT(B4241, "mm/dd/yyyy"), "_", E4241)</f>
        <v>09/07/2021_E</v>
      </c>
    </row>
    <row r="4242" spans="1:18" x14ac:dyDescent="0.25">
      <c r="A4242" s="6" t="str">
        <f t="shared" si="132"/>
        <v>0156</v>
      </c>
      <c r="B4242" s="1">
        <f>DATE(MID(C4242,8,4), MID(C4242,12,2), MID(C4242, 14, 2))</f>
        <v>44446</v>
      </c>
      <c r="C4242" t="s">
        <v>9770</v>
      </c>
      <c r="D4242" t="s">
        <v>9769</v>
      </c>
      <c r="E4242" s="6" t="str">
        <f>MID(D4242,3,1)</f>
        <v>W</v>
      </c>
      <c r="F4242" s="6" t="str">
        <f t="shared" si="133"/>
        <v>1</v>
      </c>
      <c r="G4242" s="3">
        <v>85.91</v>
      </c>
      <c r="H4242" s="3">
        <v>64.47</v>
      </c>
      <c r="I4242" s="3">
        <v>41.22</v>
      </c>
      <c r="J4242" s="3">
        <v>159.51</v>
      </c>
      <c r="K4242" s="3">
        <v>1.05</v>
      </c>
      <c r="L4242" s="3">
        <v>11.58</v>
      </c>
      <c r="M4242" s="3">
        <v>138.59</v>
      </c>
      <c r="N4242" s="3">
        <v>2.3199999999999998</v>
      </c>
      <c r="O4242" s="3">
        <f>N4242-K4242</f>
        <v>1.2699999999999998</v>
      </c>
      <c r="P4242" s="3">
        <v>131.56</v>
      </c>
      <c r="Q4242" s="3">
        <f>(O4242/P4242)*100</f>
        <v>0.96533900881726942</v>
      </c>
      <c r="R4242" t="str">
        <f>_xlfn.CONCAT(TEXT(B4242, "mm/dd/yyyy"), "_", E4242)</f>
        <v>09/07/2021_W</v>
      </c>
    </row>
    <row r="4243" spans="1:18" x14ac:dyDescent="0.25">
      <c r="A4243" s="6" t="str">
        <f t="shared" si="132"/>
        <v>0156</v>
      </c>
      <c r="B4243" s="1">
        <f>DATE(MID(C4243,8,4), MID(C4243,12,2), MID(C4243, 14, 2))</f>
        <v>44446</v>
      </c>
      <c r="C4243" t="s">
        <v>9770</v>
      </c>
      <c r="D4243" t="s">
        <v>9772</v>
      </c>
      <c r="E4243" s="6" t="str">
        <f>MID(D4243,3,1)</f>
        <v>W</v>
      </c>
      <c r="F4243" s="6" t="str">
        <f t="shared" si="133"/>
        <v>1</v>
      </c>
      <c r="G4243" s="3">
        <v>85.54</v>
      </c>
      <c r="H4243" s="3">
        <v>65.72</v>
      </c>
      <c r="I4243" s="3">
        <v>38.590000000000003</v>
      </c>
      <c r="J4243" s="3">
        <v>158.29</v>
      </c>
      <c r="K4243" s="3">
        <v>1.06</v>
      </c>
      <c r="L4243" s="3">
        <v>14.81</v>
      </c>
      <c r="M4243" s="3">
        <v>129.16</v>
      </c>
      <c r="N4243" s="3">
        <v>3.37</v>
      </c>
      <c r="O4243" s="3">
        <f>N4243-K4243</f>
        <v>2.31</v>
      </c>
      <c r="P4243" s="3">
        <v>124.39</v>
      </c>
      <c r="Q4243" s="3">
        <f>(O4243/P4243)*100</f>
        <v>1.8570624648283625</v>
      </c>
      <c r="R4243" t="str">
        <f>_xlfn.CONCAT(TEXT(B4243, "mm/dd/yyyy"), "_", E4243)</f>
        <v>09/07/2021_W</v>
      </c>
    </row>
    <row r="4244" spans="1:18" x14ac:dyDescent="0.25">
      <c r="A4244" s="6" t="str">
        <f t="shared" si="132"/>
        <v>0156</v>
      </c>
      <c r="B4244" s="1">
        <f>DATE(MID(C4244,8,4), MID(C4244,12,2), MID(C4244, 14, 2))</f>
        <v>44446</v>
      </c>
      <c r="C4244" t="s">
        <v>9770</v>
      </c>
      <c r="D4244" t="s">
        <v>9774</v>
      </c>
      <c r="E4244" s="6" t="str">
        <f>MID(D4244,3,1)</f>
        <v>W</v>
      </c>
      <c r="F4244" s="6" t="str">
        <f t="shared" si="133"/>
        <v>1</v>
      </c>
      <c r="G4244" s="3">
        <v>77.099999999999994</v>
      </c>
      <c r="H4244" s="3">
        <v>60.33</v>
      </c>
      <c r="I4244" s="3">
        <v>27.19</v>
      </c>
      <c r="J4244" s="3">
        <v>81.47</v>
      </c>
      <c r="K4244" s="3">
        <v>1.05</v>
      </c>
      <c r="L4244" s="3">
        <v>11.11</v>
      </c>
      <c r="M4244" s="3">
        <v>63.59</v>
      </c>
      <c r="N4244" s="3">
        <v>2.84</v>
      </c>
      <c r="O4244" s="3">
        <f>N4244-K4244</f>
        <v>1.7899999999999998</v>
      </c>
      <c r="P4244" s="3">
        <v>61.31</v>
      </c>
      <c r="Q4244" s="3">
        <f>(O4244/P4244)*100</f>
        <v>2.9195889740662206</v>
      </c>
      <c r="R4244" t="str">
        <f>_xlfn.CONCAT(TEXT(B4244, "mm/dd/yyyy"), "_", E4244)</f>
        <v>09/07/2021_W</v>
      </c>
    </row>
    <row r="4245" spans="1:18" x14ac:dyDescent="0.25">
      <c r="A4245" s="6" t="str">
        <f t="shared" si="132"/>
        <v>0156</v>
      </c>
      <c r="B4245" s="1">
        <f>DATE(MID(C4245,8,4), MID(C4245,12,2), MID(C4245, 14, 2))</f>
        <v>44446</v>
      </c>
      <c r="C4245" t="s">
        <v>9770</v>
      </c>
      <c r="D4245" t="s">
        <v>9776</v>
      </c>
      <c r="E4245" s="6" t="str">
        <f>MID(D4245,3,1)</f>
        <v>W</v>
      </c>
      <c r="F4245" s="6" t="str">
        <f t="shared" si="133"/>
        <v>1</v>
      </c>
      <c r="G4245" s="3">
        <v>61.74</v>
      </c>
      <c r="H4245" s="3">
        <v>52.16</v>
      </c>
      <c r="I4245" s="3">
        <v>25.65</v>
      </c>
      <c r="J4245" s="3">
        <v>58.1</v>
      </c>
      <c r="K4245" s="3">
        <v>1.05</v>
      </c>
      <c r="L4245" s="3">
        <v>8.4</v>
      </c>
      <c r="M4245" s="3">
        <v>45.75</v>
      </c>
      <c r="N4245" s="3">
        <v>2.19</v>
      </c>
      <c r="O4245" s="3">
        <f>N4245-K4245</f>
        <v>1.1399999999999999</v>
      </c>
      <c r="P4245" s="3">
        <v>44.1</v>
      </c>
      <c r="Q4245" s="3">
        <f>(O4245/P4245)*100</f>
        <v>2.5850340136054415</v>
      </c>
      <c r="R4245" t="str">
        <f>_xlfn.CONCAT(TEXT(B4245, "mm/dd/yyyy"), "_", E4245)</f>
        <v>09/07/2021_W</v>
      </c>
    </row>
    <row r="4246" spans="1:18" x14ac:dyDescent="0.25">
      <c r="A4246" s="6" t="str">
        <f t="shared" si="132"/>
        <v>0156</v>
      </c>
      <c r="B4246" s="1">
        <f>DATE(MID(C4246,8,4), MID(C4246,12,2), MID(C4246, 14, 2))</f>
        <v>44446</v>
      </c>
      <c r="C4246" t="s">
        <v>9770</v>
      </c>
      <c r="D4246" t="s">
        <v>9778</v>
      </c>
      <c r="E4246" s="6" t="str">
        <f>MID(D4246,3,1)</f>
        <v>W</v>
      </c>
      <c r="F4246" s="6" t="str">
        <f t="shared" si="133"/>
        <v>1</v>
      </c>
      <c r="G4246" s="3">
        <v>67.010000000000005</v>
      </c>
      <c r="H4246" s="3">
        <v>60.69</v>
      </c>
      <c r="I4246" s="3">
        <v>22.86</v>
      </c>
      <c r="J4246" s="3">
        <v>65.8</v>
      </c>
      <c r="K4246" s="3">
        <v>1.07</v>
      </c>
      <c r="L4246" s="3">
        <v>8.44</v>
      </c>
      <c r="M4246" s="3">
        <v>53.72</v>
      </c>
      <c r="N4246" s="3">
        <v>2.42</v>
      </c>
      <c r="O4246" s="3">
        <f>N4246-K4246</f>
        <v>1.3499999999999999</v>
      </c>
      <c r="P4246" s="3">
        <v>50.75</v>
      </c>
      <c r="Q4246" s="3">
        <f>(O4246/P4246)*100</f>
        <v>2.6600985221674875</v>
      </c>
      <c r="R4246" t="str">
        <f>_xlfn.CONCAT(TEXT(B4246, "mm/dd/yyyy"), "_", E4246)</f>
        <v>09/07/2021_W</v>
      </c>
    </row>
    <row r="4247" spans="1:18" x14ac:dyDescent="0.25">
      <c r="A4247" s="6" t="str">
        <f t="shared" si="132"/>
        <v>0156</v>
      </c>
      <c r="B4247" s="1">
        <f>DATE(MID(C4247,8,4), MID(C4247,12,2), MID(C4247, 14, 2))</f>
        <v>44446</v>
      </c>
      <c r="C4247" t="s">
        <v>9770</v>
      </c>
      <c r="D4247" t="s">
        <v>9780</v>
      </c>
      <c r="E4247" s="6" t="str">
        <f>MID(D4247,3,1)</f>
        <v>W</v>
      </c>
      <c r="F4247" s="6" t="str">
        <f t="shared" si="133"/>
        <v>1</v>
      </c>
      <c r="G4247" s="3">
        <v>87.69</v>
      </c>
      <c r="H4247" s="3">
        <v>69.989999999999995</v>
      </c>
      <c r="I4247" s="3">
        <v>36.07</v>
      </c>
      <c r="J4247" s="3">
        <v>136.38</v>
      </c>
      <c r="K4247" s="3">
        <v>1.07</v>
      </c>
      <c r="L4247" s="3">
        <v>15.11</v>
      </c>
      <c r="M4247" s="3">
        <v>101.52</v>
      </c>
      <c r="N4247" s="3">
        <v>2.83</v>
      </c>
      <c r="O4247" s="3">
        <f>N4247-K4247</f>
        <v>1.76</v>
      </c>
      <c r="P4247" s="3">
        <v>97.5</v>
      </c>
      <c r="Q4247" s="3">
        <f>(O4247/P4247)*100</f>
        <v>1.8051282051282049</v>
      </c>
      <c r="R4247" t="str">
        <f>_xlfn.CONCAT(TEXT(B4247, "mm/dd/yyyy"), "_", E4247)</f>
        <v>09/07/2021_W</v>
      </c>
    </row>
    <row r="4248" spans="1:18" x14ac:dyDescent="0.25">
      <c r="A4248" s="6" t="str">
        <f t="shared" si="132"/>
        <v>0156</v>
      </c>
      <c r="B4248" s="1">
        <f>DATE(MID(C4248,8,4), MID(C4248,12,2), MID(C4248, 14, 2))</f>
        <v>44446</v>
      </c>
      <c r="C4248" t="s">
        <v>9770</v>
      </c>
      <c r="D4248" t="s">
        <v>9782</v>
      </c>
      <c r="E4248" s="6" t="str">
        <f>MID(D4248,3,1)</f>
        <v>W</v>
      </c>
      <c r="F4248" s="6" t="str">
        <f t="shared" si="133"/>
        <v>1</v>
      </c>
      <c r="G4248" s="3">
        <v>66.209999999999994</v>
      </c>
      <c r="H4248" s="3">
        <v>56.27</v>
      </c>
      <c r="I4248" s="3">
        <v>28.42</v>
      </c>
      <c r="J4248" s="3">
        <v>51.89</v>
      </c>
      <c r="K4248" s="3">
        <v>1.06</v>
      </c>
      <c r="L4248" s="3">
        <v>10.58</v>
      </c>
      <c r="M4248" s="3">
        <v>38.53</v>
      </c>
      <c r="N4248" s="3">
        <v>2.73</v>
      </c>
      <c r="O4248" s="3">
        <f>N4248-K4248</f>
        <v>1.67</v>
      </c>
      <c r="P4248" s="3">
        <v>35.61</v>
      </c>
      <c r="Q4248" s="3">
        <f>(O4248/P4248)*100</f>
        <v>4.6896939062061218</v>
      </c>
      <c r="R4248" t="str">
        <f>_xlfn.CONCAT(TEXT(B4248, "mm/dd/yyyy"), "_", E4248)</f>
        <v>09/07/2021_W</v>
      </c>
    </row>
    <row r="4249" spans="1:18" x14ac:dyDescent="0.25">
      <c r="A4249" s="6" t="str">
        <f t="shared" si="132"/>
        <v>0156</v>
      </c>
      <c r="B4249" s="1">
        <f>DATE(MID(C4249,8,4), MID(C4249,12,2), MID(C4249, 14, 2))</f>
        <v>44446</v>
      </c>
      <c r="C4249" t="s">
        <v>9770</v>
      </c>
      <c r="D4249" t="s">
        <v>9784</v>
      </c>
      <c r="E4249" s="6" t="str">
        <f>MID(D4249,3,1)</f>
        <v>W</v>
      </c>
      <c r="F4249" s="6" t="str">
        <f t="shared" si="133"/>
        <v>1</v>
      </c>
      <c r="G4249" s="3">
        <v>70.16</v>
      </c>
      <c r="H4249" s="3">
        <v>51.32</v>
      </c>
      <c r="I4249" s="3">
        <v>27.67</v>
      </c>
      <c r="J4249" s="3">
        <v>62.07</v>
      </c>
      <c r="K4249" s="3">
        <v>1.06</v>
      </c>
      <c r="L4249" s="3">
        <v>6.9</v>
      </c>
      <c r="M4249" s="3">
        <v>52.48</v>
      </c>
      <c r="N4249" s="3">
        <v>2.0099999999999998</v>
      </c>
      <c r="O4249" s="3">
        <f>N4249-K4249</f>
        <v>0.94999999999999973</v>
      </c>
      <c r="P4249" s="3">
        <v>50.83</v>
      </c>
      <c r="Q4249" s="3">
        <f>(O4249/P4249)*100</f>
        <v>1.8689750147550654</v>
      </c>
      <c r="R4249" t="str">
        <f>_xlfn.CONCAT(TEXT(B4249, "mm/dd/yyyy"), "_", E4249)</f>
        <v>09/07/2021_W</v>
      </c>
    </row>
    <row r="4250" spans="1:18" x14ac:dyDescent="0.25">
      <c r="A4250" s="6" t="str">
        <f t="shared" si="132"/>
        <v>0156</v>
      </c>
      <c r="B4250" s="1">
        <f>DATE(MID(C4250,8,4), MID(C4250,12,2), MID(C4250, 14, 2))</f>
        <v>44446</v>
      </c>
      <c r="C4250" t="s">
        <v>9770</v>
      </c>
      <c r="D4250" t="s">
        <v>9786</v>
      </c>
      <c r="E4250" s="6" t="str">
        <f>MID(D4250,3,1)</f>
        <v>W</v>
      </c>
      <c r="F4250" s="6" t="str">
        <f t="shared" si="133"/>
        <v>1</v>
      </c>
      <c r="G4250" s="3">
        <v>78.92</v>
      </c>
      <c r="H4250" s="3">
        <v>71.64</v>
      </c>
      <c r="I4250" s="3">
        <v>33.21</v>
      </c>
      <c r="J4250" s="3">
        <v>132.37</v>
      </c>
      <c r="K4250" s="3">
        <v>1.05</v>
      </c>
      <c r="L4250" s="3">
        <v>11.47</v>
      </c>
      <c r="M4250" s="3">
        <v>109.69</v>
      </c>
      <c r="N4250" s="3">
        <v>2.57</v>
      </c>
      <c r="O4250" s="3">
        <f>N4250-K4250</f>
        <v>1.5199999999999998</v>
      </c>
      <c r="P4250" s="3">
        <v>106.1</v>
      </c>
      <c r="Q4250" s="3">
        <f>(O4250/P4250)*100</f>
        <v>1.4326107445805842</v>
      </c>
      <c r="R4250" t="str">
        <f>_xlfn.CONCAT(TEXT(B4250, "mm/dd/yyyy"), "_", E4250)</f>
        <v>09/07/2021_W</v>
      </c>
    </row>
    <row r="4251" spans="1:18" x14ac:dyDescent="0.25">
      <c r="A4251" s="6" t="str">
        <f t="shared" si="132"/>
        <v>0156</v>
      </c>
      <c r="B4251" s="1">
        <f>DATE(MID(C4251,8,4), MID(C4251,12,2), MID(C4251, 14, 2))</f>
        <v>44446</v>
      </c>
      <c r="C4251" t="s">
        <v>9770</v>
      </c>
      <c r="D4251" t="s">
        <v>9788</v>
      </c>
      <c r="E4251" s="6" t="str">
        <f>MID(D4251,3,1)</f>
        <v>W</v>
      </c>
      <c r="F4251" s="6" t="str">
        <f t="shared" si="133"/>
        <v>1</v>
      </c>
      <c r="G4251" s="3">
        <v>85.37</v>
      </c>
      <c r="H4251" s="3">
        <v>65.84</v>
      </c>
      <c r="I4251" s="3">
        <v>39.01</v>
      </c>
      <c r="J4251" s="3">
        <v>126.4</v>
      </c>
      <c r="K4251" s="3">
        <v>1.03</v>
      </c>
      <c r="L4251" s="3">
        <v>11.52</v>
      </c>
      <c r="M4251" s="3">
        <v>103.6</v>
      </c>
      <c r="N4251" s="3">
        <v>2.48</v>
      </c>
      <c r="O4251" s="3">
        <f>N4251-K4251</f>
        <v>1.45</v>
      </c>
      <c r="P4251" s="3">
        <v>98.15</v>
      </c>
      <c r="Q4251" s="3">
        <f>(O4251/P4251)*100</f>
        <v>1.4773306164034641</v>
      </c>
      <c r="R4251" t="str">
        <f>_xlfn.CONCAT(TEXT(B4251, "mm/dd/yyyy"), "_", E4251)</f>
        <v>09/07/2021_W</v>
      </c>
    </row>
    <row r="4252" spans="1:18" x14ac:dyDescent="0.25">
      <c r="A4252" s="6" t="str">
        <f t="shared" si="132"/>
        <v>0156</v>
      </c>
      <c r="B4252" s="1">
        <f>DATE(MID(C4252,8,4), MID(C4252,12,2), MID(C4252, 14, 2))</f>
        <v>44446</v>
      </c>
      <c r="C4252" t="s">
        <v>9770</v>
      </c>
      <c r="D4252" t="s">
        <v>9790</v>
      </c>
      <c r="E4252" s="6" t="str">
        <f>MID(D4252,3,1)</f>
        <v>W</v>
      </c>
      <c r="F4252" s="6" t="str">
        <f t="shared" si="133"/>
        <v>1</v>
      </c>
      <c r="G4252" s="3">
        <v>69.63</v>
      </c>
      <c r="H4252" s="3">
        <v>56.98</v>
      </c>
      <c r="I4252" s="3">
        <v>28.62</v>
      </c>
      <c r="J4252" s="3">
        <v>74.86</v>
      </c>
      <c r="K4252" s="3">
        <v>1.03</v>
      </c>
      <c r="L4252" s="3">
        <v>11.34</v>
      </c>
      <c r="M4252" s="3">
        <v>56.93</v>
      </c>
      <c r="N4252" s="3">
        <v>2.54</v>
      </c>
      <c r="O4252" s="3">
        <f>N4252-K4252</f>
        <v>1.51</v>
      </c>
      <c r="P4252" s="3">
        <v>54.13</v>
      </c>
      <c r="Q4252" s="3">
        <f>(O4252/P4252)*100</f>
        <v>2.7895806392019211</v>
      </c>
      <c r="R4252" t="str">
        <f>_xlfn.CONCAT(TEXT(B4252, "mm/dd/yyyy"), "_", E4252)</f>
        <v>09/07/2021_W</v>
      </c>
    </row>
    <row r="4253" spans="1:18" x14ac:dyDescent="0.25">
      <c r="A4253" s="6" t="str">
        <f t="shared" si="132"/>
        <v>0156</v>
      </c>
      <c r="B4253" s="1">
        <f>DATE(MID(C4253,8,4), MID(C4253,12,2), MID(C4253, 14, 2))</f>
        <v>44446</v>
      </c>
      <c r="C4253" t="s">
        <v>9770</v>
      </c>
      <c r="D4253" t="s">
        <v>9792</v>
      </c>
      <c r="E4253" s="6" t="str">
        <f>MID(D4253,3,1)</f>
        <v>W</v>
      </c>
      <c r="F4253" s="6" t="str">
        <f t="shared" si="133"/>
        <v>1</v>
      </c>
      <c r="G4253" s="3">
        <v>53.19</v>
      </c>
      <c r="H4253" s="3">
        <v>47.28</v>
      </c>
      <c r="I4253" s="3">
        <v>28.16</v>
      </c>
      <c r="J4253" s="3">
        <v>50.26</v>
      </c>
      <c r="K4253" s="3">
        <v>1.06</v>
      </c>
      <c r="L4253" s="3">
        <v>7.41</v>
      </c>
      <c r="M4253" s="3">
        <v>39.99</v>
      </c>
      <c r="N4253" s="3">
        <v>2.25</v>
      </c>
      <c r="O4253" s="3">
        <f>N4253-K4253</f>
        <v>1.19</v>
      </c>
      <c r="P4253" s="3">
        <v>38.299999999999997</v>
      </c>
      <c r="Q4253" s="3">
        <f>(O4253/P4253)*100</f>
        <v>3.1070496083550916</v>
      </c>
      <c r="R4253" t="str">
        <f>_xlfn.CONCAT(TEXT(B4253, "mm/dd/yyyy"), "_", E4253)</f>
        <v>09/07/2021_W</v>
      </c>
    </row>
    <row r="4254" spans="1:18" x14ac:dyDescent="0.25">
      <c r="A4254" s="6" t="str">
        <f t="shared" si="132"/>
        <v>0156</v>
      </c>
      <c r="B4254" s="1">
        <f>DATE(MID(C4254,8,4), MID(C4254,12,2), MID(C4254, 14, 2))</f>
        <v>44446</v>
      </c>
      <c r="C4254" t="s">
        <v>9770</v>
      </c>
      <c r="D4254" t="s">
        <v>9794</v>
      </c>
      <c r="E4254" s="6" t="str">
        <f>MID(D4254,3,1)</f>
        <v>W</v>
      </c>
      <c r="F4254" s="6" t="str">
        <f t="shared" si="133"/>
        <v>1</v>
      </c>
      <c r="G4254" s="3">
        <v>56.35</v>
      </c>
      <c r="H4254" s="3">
        <v>50.75</v>
      </c>
      <c r="I4254" s="3">
        <v>29.78</v>
      </c>
      <c r="J4254" s="3">
        <v>62.21</v>
      </c>
      <c r="K4254" s="3">
        <v>1.05</v>
      </c>
      <c r="L4254" s="3">
        <v>6.79</v>
      </c>
      <c r="M4254" s="3">
        <v>51.17</v>
      </c>
      <c r="N4254" s="3">
        <v>2.0699999999999998</v>
      </c>
      <c r="O4254" s="3">
        <f>N4254-K4254</f>
        <v>1.0199999999999998</v>
      </c>
      <c r="P4254" s="3">
        <v>49.25</v>
      </c>
      <c r="Q4254" s="3">
        <f>(O4254/P4254)*100</f>
        <v>2.0710659898477153</v>
      </c>
      <c r="R4254" t="str">
        <f>_xlfn.CONCAT(TEXT(B4254, "mm/dd/yyyy"), "_", E4254)</f>
        <v>09/07/2021_W</v>
      </c>
    </row>
    <row r="4255" spans="1:18" x14ac:dyDescent="0.25">
      <c r="A4255" s="6" t="str">
        <f t="shared" si="132"/>
        <v>0156</v>
      </c>
      <c r="B4255" s="1">
        <f>DATE(MID(C4255,8,4), MID(C4255,12,2), MID(C4255, 14, 2))</f>
        <v>44446</v>
      </c>
      <c r="C4255" t="s">
        <v>9770</v>
      </c>
      <c r="D4255" t="s">
        <v>9796</v>
      </c>
      <c r="E4255" s="6" t="str">
        <f>MID(D4255,3,1)</f>
        <v>W</v>
      </c>
      <c r="F4255" s="6" t="str">
        <f t="shared" si="133"/>
        <v>1</v>
      </c>
      <c r="G4255" s="3">
        <v>48.48</v>
      </c>
      <c r="H4255" s="3">
        <v>40.799999999999997</v>
      </c>
      <c r="I4255" s="3">
        <v>18.239999999999998</v>
      </c>
      <c r="J4255" s="3">
        <v>25.2</v>
      </c>
      <c r="K4255" s="3">
        <v>1.05</v>
      </c>
      <c r="L4255" s="3">
        <v>3.55</v>
      </c>
      <c r="M4255" s="3">
        <v>20.11</v>
      </c>
      <c r="N4255" s="3">
        <v>1.47</v>
      </c>
      <c r="O4255" s="3">
        <f>N4255-K4255</f>
        <v>0.41999999999999993</v>
      </c>
      <c r="P4255" s="3">
        <v>19.079999999999998</v>
      </c>
      <c r="Q4255" s="3">
        <f>(O4255/P4255)*100</f>
        <v>2.2012578616352201</v>
      </c>
      <c r="R4255" t="str">
        <f>_xlfn.CONCAT(TEXT(B4255, "mm/dd/yyyy"), "_", E4255)</f>
        <v>09/07/2021_W</v>
      </c>
    </row>
    <row r="4256" spans="1:18" x14ac:dyDescent="0.25">
      <c r="A4256" s="6" t="str">
        <f t="shared" si="132"/>
        <v>0158</v>
      </c>
      <c r="B4256" s="1">
        <f>DATE(MID(C4256,8,4), MID(C4256,12,2), MID(C4256, 14, 2))</f>
        <v>44446</v>
      </c>
      <c r="C4256" t="s">
        <v>9799</v>
      </c>
      <c r="D4256" t="s">
        <v>9798</v>
      </c>
      <c r="E4256" s="6" t="str">
        <f>MID(D4256,3,1)</f>
        <v>W</v>
      </c>
      <c r="F4256" s="6" t="str">
        <f t="shared" si="133"/>
        <v>2</v>
      </c>
      <c r="G4256" s="3">
        <v>67.959999999999994</v>
      </c>
      <c r="H4256" s="3">
        <v>47.23</v>
      </c>
      <c r="I4256" s="3">
        <v>35.97</v>
      </c>
      <c r="J4256" s="3">
        <v>96.9</v>
      </c>
      <c r="K4256" s="3">
        <v>1.06</v>
      </c>
      <c r="L4256" s="3">
        <v>8.4700000000000006</v>
      </c>
      <c r="M4256" s="3">
        <v>81.34</v>
      </c>
      <c r="N4256" s="3">
        <v>2.48</v>
      </c>
      <c r="O4256" s="3">
        <f>N4256-K4256</f>
        <v>1.42</v>
      </c>
      <c r="P4256" s="3">
        <v>77.39</v>
      </c>
      <c r="Q4256" s="3">
        <f>(O4256/P4256)*100</f>
        <v>1.8348623853211006</v>
      </c>
      <c r="R4256" t="str">
        <f>_xlfn.CONCAT(TEXT(B4256, "mm/dd/yyyy"), "_", E4256)</f>
        <v>09/07/2021_W</v>
      </c>
    </row>
    <row r="4257" spans="1:18" x14ac:dyDescent="0.25">
      <c r="A4257" s="6" t="str">
        <f t="shared" si="132"/>
        <v>0158</v>
      </c>
      <c r="B4257" s="1">
        <f>DATE(MID(C4257,8,4), MID(C4257,12,2), MID(C4257, 14, 2))</f>
        <v>44446</v>
      </c>
      <c r="C4257" t="s">
        <v>9799</v>
      </c>
      <c r="D4257" t="s">
        <v>9801</v>
      </c>
      <c r="E4257" s="6" t="str">
        <f>MID(D4257,3,1)</f>
        <v>W</v>
      </c>
      <c r="F4257" s="6" t="str">
        <f t="shared" si="133"/>
        <v>2</v>
      </c>
      <c r="G4257" s="3">
        <v>73.319999999999993</v>
      </c>
      <c r="H4257" s="3">
        <v>60.39</v>
      </c>
      <c r="I4257" s="3">
        <v>34.65</v>
      </c>
      <c r="J4257" s="3">
        <v>122.44</v>
      </c>
      <c r="K4257" s="3">
        <v>1.05</v>
      </c>
      <c r="L4257" s="3">
        <v>8.49</v>
      </c>
      <c r="M4257" s="3">
        <v>104.54</v>
      </c>
      <c r="N4257" s="3">
        <v>2.2000000000000002</v>
      </c>
      <c r="O4257" s="3">
        <f>N4257-K4257</f>
        <v>1.1500000000000001</v>
      </c>
      <c r="P4257" s="3">
        <v>101.25</v>
      </c>
      <c r="Q4257" s="3">
        <f>(O4257/P4257)*100</f>
        <v>1.1358024691358026</v>
      </c>
      <c r="R4257" t="str">
        <f>_xlfn.CONCAT(TEXT(B4257, "mm/dd/yyyy"), "_", E4257)</f>
        <v>09/07/2021_W</v>
      </c>
    </row>
    <row r="4258" spans="1:18" x14ac:dyDescent="0.25">
      <c r="A4258" s="6" t="str">
        <f t="shared" si="132"/>
        <v>0158</v>
      </c>
      <c r="B4258" s="1">
        <f>DATE(MID(C4258,8,4), MID(C4258,12,2), MID(C4258, 14, 2))</f>
        <v>44446</v>
      </c>
      <c r="C4258" t="s">
        <v>9799</v>
      </c>
      <c r="D4258" t="s">
        <v>9803</v>
      </c>
      <c r="E4258" s="6" t="str">
        <f>MID(D4258,3,1)</f>
        <v>W</v>
      </c>
      <c r="F4258" s="6" t="str">
        <f t="shared" si="133"/>
        <v>2</v>
      </c>
      <c r="G4258" s="3">
        <v>55.66</v>
      </c>
      <c r="H4258" s="3">
        <v>45.1</v>
      </c>
      <c r="I4258" s="3">
        <v>22.73</v>
      </c>
      <c r="J4258" s="3">
        <v>36.86</v>
      </c>
      <c r="K4258" s="3">
        <v>1.06</v>
      </c>
      <c r="L4258" s="3">
        <v>4.4800000000000004</v>
      </c>
      <c r="M4258" s="3">
        <v>29.98</v>
      </c>
      <c r="N4258" s="3">
        <v>1.76</v>
      </c>
      <c r="O4258" s="3">
        <f>N4258-K4258</f>
        <v>0.7</v>
      </c>
      <c r="P4258" s="3">
        <v>28.93</v>
      </c>
      <c r="Q4258" s="3">
        <f>(O4258/P4258)*100</f>
        <v>2.4196335983408224</v>
      </c>
      <c r="R4258" t="str">
        <f>_xlfn.CONCAT(TEXT(B4258, "mm/dd/yyyy"), "_", E4258)</f>
        <v>09/07/2021_W</v>
      </c>
    </row>
    <row r="4259" spans="1:18" x14ac:dyDescent="0.25">
      <c r="A4259" s="6" t="str">
        <f t="shared" si="132"/>
        <v>0158</v>
      </c>
      <c r="B4259" s="1">
        <f>DATE(MID(C4259,8,4), MID(C4259,12,2), MID(C4259, 14, 2))</f>
        <v>44446</v>
      </c>
      <c r="C4259" t="s">
        <v>9799</v>
      </c>
      <c r="D4259" t="s">
        <v>9805</v>
      </c>
      <c r="E4259" s="6" t="str">
        <f>MID(D4259,3,1)</f>
        <v>W</v>
      </c>
      <c r="F4259" s="6" t="str">
        <f t="shared" si="133"/>
        <v>2</v>
      </c>
      <c r="G4259" s="3">
        <v>52.97</v>
      </c>
      <c r="H4259" s="3">
        <v>54.18</v>
      </c>
      <c r="I4259" s="3">
        <v>24.87</v>
      </c>
      <c r="J4259" s="3">
        <v>48.68</v>
      </c>
      <c r="K4259" s="3">
        <v>1.06</v>
      </c>
      <c r="L4259" s="3">
        <v>8.85</v>
      </c>
      <c r="M4259" s="3">
        <v>38.03</v>
      </c>
      <c r="N4259" s="3">
        <v>2.16</v>
      </c>
      <c r="O4259" s="3">
        <f>N4259-K4259</f>
        <v>1.1000000000000001</v>
      </c>
      <c r="P4259" s="3">
        <v>36.46</v>
      </c>
      <c r="Q4259" s="3">
        <f>(O4259/P4259)*100</f>
        <v>3.0170049369171696</v>
      </c>
      <c r="R4259" t="str">
        <f>_xlfn.CONCAT(TEXT(B4259, "mm/dd/yyyy"), "_", E4259)</f>
        <v>09/07/2021_W</v>
      </c>
    </row>
    <row r="4260" spans="1:18" x14ac:dyDescent="0.25">
      <c r="A4260" s="6" t="str">
        <f t="shared" si="132"/>
        <v>0158</v>
      </c>
      <c r="B4260" s="1">
        <f>DATE(MID(C4260,8,4), MID(C4260,12,2), MID(C4260, 14, 2))</f>
        <v>44446</v>
      </c>
      <c r="C4260" t="s">
        <v>9799</v>
      </c>
      <c r="D4260" t="s">
        <v>9807</v>
      </c>
      <c r="E4260" s="6" t="str">
        <f>MID(D4260,3,1)</f>
        <v>W</v>
      </c>
      <c r="F4260" s="6" t="str">
        <f t="shared" si="133"/>
        <v>2</v>
      </c>
      <c r="G4260" s="3">
        <v>54.63</v>
      </c>
      <c r="H4260" s="3">
        <v>40.409999999999997</v>
      </c>
      <c r="I4260" s="3">
        <v>27.74</v>
      </c>
      <c r="J4260" s="3">
        <v>36.17</v>
      </c>
      <c r="K4260" s="3">
        <v>1.05</v>
      </c>
      <c r="L4260" s="3">
        <v>4.79</v>
      </c>
      <c r="M4260" s="3">
        <v>28.91</v>
      </c>
      <c r="N4260" s="3">
        <v>1.69</v>
      </c>
      <c r="O4260" s="3">
        <f>N4260-K4260</f>
        <v>0.6399999999999999</v>
      </c>
      <c r="P4260" s="3">
        <v>27.31</v>
      </c>
      <c r="Q4260" s="3">
        <f>(O4260/P4260)*100</f>
        <v>2.3434639326254119</v>
      </c>
      <c r="R4260" t="str">
        <f>_xlfn.CONCAT(TEXT(B4260, "mm/dd/yyyy"), "_", E4260)</f>
        <v>09/07/2021_W</v>
      </c>
    </row>
    <row r="4261" spans="1:18" x14ac:dyDescent="0.25">
      <c r="A4261" s="6" t="str">
        <f t="shared" si="132"/>
        <v>0158</v>
      </c>
      <c r="B4261" s="1">
        <f>DATE(MID(C4261,8,4), MID(C4261,12,2), MID(C4261, 14, 2))</f>
        <v>44446</v>
      </c>
      <c r="C4261" t="s">
        <v>9799</v>
      </c>
      <c r="D4261" t="s">
        <v>9809</v>
      </c>
      <c r="E4261" s="6" t="str">
        <f>MID(D4261,3,1)</f>
        <v>W</v>
      </c>
      <c r="F4261" s="6" t="str">
        <f t="shared" si="133"/>
        <v>2</v>
      </c>
      <c r="G4261" s="3">
        <v>70.03</v>
      </c>
      <c r="H4261" s="3">
        <v>74.28</v>
      </c>
      <c r="I4261" s="3">
        <v>38.68</v>
      </c>
      <c r="J4261" s="3">
        <v>116.63</v>
      </c>
      <c r="K4261" s="3">
        <v>1.05</v>
      </c>
      <c r="L4261" s="3">
        <v>11.69</v>
      </c>
      <c r="M4261" s="3">
        <v>94</v>
      </c>
      <c r="N4261" s="3">
        <v>2.36</v>
      </c>
      <c r="O4261" s="3">
        <f>N4261-K4261</f>
        <v>1.3099999999999998</v>
      </c>
      <c r="P4261" s="3">
        <v>90.89</v>
      </c>
      <c r="Q4261" s="3">
        <f>(O4261/P4261)*100</f>
        <v>1.4413026735614476</v>
      </c>
      <c r="R4261" t="str">
        <f>_xlfn.CONCAT(TEXT(B4261, "mm/dd/yyyy"), "_", E4261)</f>
        <v>09/07/2021_W</v>
      </c>
    </row>
    <row r="4262" spans="1:18" x14ac:dyDescent="0.25">
      <c r="A4262" s="6" t="str">
        <f t="shared" si="132"/>
        <v>0158</v>
      </c>
      <c r="B4262" s="1">
        <f>DATE(MID(C4262,8,4), MID(C4262,12,2), MID(C4262, 14, 2))</f>
        <v>44446</v>
      </c>
      <c r="C4262" t="s">
        <v>9799</v>
      </c>
      <c r="D4262" t="s">
        <v>9811</v>
      </c>
      <c r="E4262" s="6" t="str">
        <f>MID(D4262,3,1)</f>
        <v>W</v>
      </c>
      <c r="F4262" s="6" t="str">
        <f t="shared" si="133"/>
        <v>2</v>
      </c>
      <c r="G4262" s="3">
        <v>50.14</v>
      </c>
      <c r="H4262" s="3">
        <v>49.94</v>
      </c>
      <c r="I4262" s="3">
        <v>22.77</v>
      </c>
      <c r="J4262" s="3">
        <v>38.549999999999997</v>
      </c>
      <c r="K4262" s="3">
        <v>1.07</v>
      </c>
      <c r="L4262" s="3">
        <v>5.27</v>
      </c>
      <c r="M4262" s="3">
        <v>31.63</v>
      </c>
      <c r="N4262" s="3">
        <v>1.92</v>
      </c>
      <c r="O4262" s="3">
        <f>N4262-K4262</f>
        <v>0.84999999999999987</v>
      </c>
      <c r="P4262" s="3">
        <v>30.66</v>
      </c>
      <c r="Q4262" s="3">
        <f>(O4262/P4262)*100</f>
        <v>2.7723418134377034</v>
      </c>
      <c r="R4262" t="str">
        <f>_xlfn.CONCAT(TEXT(B4262, "mm/dd/yyyy"), "_", E4262)</f>
        <v>09/07/2021_W</v>
      </c>
    </row>
    <row r="4263" spans="1:18" x14ac:dyDescent="0.25">
      <c r="A4263" s="6" t="str">
        <f t="shared" si="132"/>
        <v>0158</v>
      </c>
      <c r="B4263" s="1">
        <f>DATE(MID(C4263,8,4), MID(C4263,12,2), MID(C4263, 14, 2))</f>
        <v>44446</v>
      </c>
      <c r="C4263" t="s">
        <v>9799</v>
      </c>
      <c r="D4263" t="s">
        <v>9813</v>
      </c>
      <c r="E4263" s="6" t="str">
        <f>MID(D4263,3,1)</f>
        <v>W</v>
      </c>
      <c r="F4263" s="6" t="str">
        <f t="shared" si="133"/>
        <v>2</v>
      </c>
      <c r="G4263" s="3">
        <v>56.79</v>
      </c>
      <c r="H4263" s="3">
        <v>42.01</v>
      </c>
      <c r="I4263" s="3">
        <v>17.14</v>
      </c>
      <c r="J4263" s="3">
        <v>31.62</v>
      </c>
      <c r="K4263" s="3">
        <v>1.06</v>
      </c>
      <c r="L4263" s="3">
        <v>4.46</v>
      </c>
      <c r="M4263" s="3">
        <v>25.29</v>
      </c>
      <c r="N4263" s="3">
        <v>1.73</v>
      </c>
      <c r="O4263" s="3">
        <f>N4263-K4263</f>
        <v>0.66999999999999993</v>
      </c>
      <c r="P4263" s="3">
        <v>24.31</v>
      </c>
      <c r="Q4263" s="3">
        <f>(O4263/P4263)*100</f>
        <v>2.7560674619498147</v>
      </c>
      <c r="R4263" t="str">
        <f>_xlfn.CONCAT(TEXT(B4263, "mm/dd/yyyy"), "_", E4263)</f>
        <v>09/07/2021_W</v>
      </c>
    </row>
    <row r="4264" spans="1:18" x14ac:dyDescent="0.25">
      <c r="A4264" s="6" t="str">
        <f t="shared" si="132"/>
        <v>0158</v>
      </c>
      <c r="B4264" s="1">
        <f>DATE(MID(C4264,8,4), MID(C4264,12,2), MID(C4264, 14, 2))</f>
        <v>44446</v>
      </c>
      <c r="C4264" t="s">
        <v>9799</v>
      </c>
      <c r="D4264" t="s">
        <v>9815</v>
      </c>
      <c r="E4264" s="6" t="str">
        <f>MID(D4264,3,1)</f>
        <v>W</v>
      </c>
      <c r="F4264" s="6" t="str">
        <f t="shared" si="133"/>
        <v>2</v>
      </c>
      <c r="G4264" s="3">
        <v>86.79</v>
      </c>
      <c r="H4264" s="3">
        <v>56.04</v>
      </c>
      <c r="I4264" s="3">
        <v>32.94</v>
      </c>
      <c r="J4264" s="3">
        <v>129.38</v>
      </c>
      <c r="K4264" s="3">
        <v>1.06</v>
      </c>
      <c r="L4264" s="3">
        <v>12.36</v>
      </c>
      <c r="M4264" s="3">
        <v>105.59</v>
      </c>
      <c r="N4264" s="3">
        <v>2.75</v>
      </c>
      <c r="O4264" s="3">
        <f>N4264-K4264</f>
        <v>1.69</v>
      </c>
      <c r="P4264" s="3">
        <v>101.11</v>
      </c>
      <c r="Q4264" s="3">
        <f>(O4264/P4264)*100</f>
        <v>1.6714469389773514</v>
      </c>
      <c r="R4264" t="str">
        <f>_xlfn.CONCAT(TEXT(B4264, "mm/dd/yyyy"), "_", E4264)</f>
        <v>09/07/2021_W</v>
      </c>
    </row>
    <row r="4265" spans="1:18" x14ac:dyDescent="0.25">
      <c r="A4265" s="6" t="str">
        <f t="shared" si="132"/>
        <v>0158</v>
      </c>
      <c r="B4265" s="1">
        <f>DATE(MID(C4265,8,4), MID(C4265,12,2), MID(C4265, 14, 2))</f>
        <v>44446</v>
      </c>
      <c r="C4265" t="s">
        <v>9799</v>
      </c>
      <c r="D4265" t="s">
        <v>9817</v>
      </c>
      <c r="E4265" s="6" t="str">
        <f>MID(D4265,3,1)</f>
        <v>W</v>
      </c>
      <c r="F4265" s="6" t="str">
        <f t="shared" si="133"/>
        <v>2</v>
      </c>
      <c r="G4265" s="3">
        <v>56.75</v>
      </c>
      <c r="H4265" s="3">
        <v>53.68</v>
      </c>
      <c r="I4265" s="3">
        <v>27.92</v>
      </c>
      <c r="J4265" s="3">
        <v>57.17</v>
      </c>
      <c r="K4265" s="3">
        <v>1.03</v>
      </c>
      <c r="L4265" s="3">
        <v>6.53</v>
      </c>
      <c r="M4265" s="3">
        <v>47.54</v>
      </c>
      <c r="N4265" s="3">
        <v>2.02</v>
      </c>
      <c r="O4265" s="3">
        <f>N4265-K4265</f>
        <v>0.99</v>
      </c>
      <c r="P4265" s="3">
        <v>45.89</v>
      </c>
      <c r="Q4265" s="3">
        <f>(O4265/P4265)*100</f>
        <v>2.1573327522336023</v>
      </c>
      <c r="R4265" t="str">
        <f>_xlfn.CONCAT(TEXT(B4265, "mm/dd/yyyy"), "_", E4265)</f>
        <v>09/07/2021_W</v>
      </c>
    </row>
    <row r="4266" spans="1:18" x14ac:dyDescent="0.25">
      <c r="A4266" s="6" t="str">
        <f t="shared" si="132"/>
        <v>0158</v>
      </c>
      <c r="B4266" s="1">
        <f>DATE(MID(C4266,8,4), MID(C4266,12,2), MID(C4266, 14, 2))</f>
        <v>44446</v>
      </c>
      <c r="C4266" t="s">
        <v>9799</v>
      </c>
      <c r="D4266" t="s">
        <v>9819</v>
      </c>
      <c r="E4266" s="6" t="str">
        <f>MID(D4266,3,1)</f>
        <v>W</v>
      </c>
      <c r="F4266" s="6" t="str">
        <f t="shared" si="133"/>
        <v>2</v>
      </c>
      <c r="G4266" s="3">
        <v>70.02</v>
      </c>
      <c r="H4266" s="3">
        <v>52.22</v>
      </c>
      <c r="I4266" s="3">
        <v>29.96</v>
      </c>
      <c r="J4266" s="3">
        <v>88.48</v>
      </c>
      <c r="K4266" s="3">
        <v>1.06</v>
      </c>
      <c r="L4266" s="3">
        <v>7.27</v>
      </c>
      <c r="M4266" s="3">
        <v>75.84</v>
      </c>
      <c r="N4266" s="3">
        <v>2.17</v>
      </c>
      <c r="O4266" s="3">
        <f>N4266-K4266</f>
        <v>1.1099999999999999</v>
      </c>
      <c r="P4266" s="3">
        <v>73.17</v>
      </c>
      <c r="Q4266" s="3">
        <f>(O4266/P4266)*100</f>
        <v>1.5170151701517012</v>
      </c>
      <c r="R4266" t="str">
        <f>_xlfn.CONCAT(TEXT(B4266, "mm/dd/yyyy"), "_", E4266)</f>
        <v>09/07/2021_W</v>
      </c>
    </row>
    <row r="4267" spans="1:18" x14ac:dyDescent="0.25">
      <c r="A4267" s="6" t="str">
        <f t="shared" si="132"/>
        <v>0007</v>
      </c>
      <c r="B4267" s="1">
        <f>DATE(MID(C4267,8,4), MID(C4267,12,2), MID(C4267, 14, 2))</f>
        <v>44473</v>
      </c>
      <c r="C4267" t="s">
        <v>3577</v>
      </c>
      <c r="D4267" t="s">
        <v>3576</v>
      </c>
      <c r="E4267" s="6" t="str">
        <f>MID(D4267,3,1)</f>
        <v>C</v>
      </c>
      <c r="F4267" s="6" t="str">
        <f t="shared" si="133"/>
        <v>6</v>
      </c>
      <c r="G4267" s="3">
        <v>70.760000000000005</v>
      </c>
      <c r="H4267" s="3">
        <v>42.88</v>
      </c>
      <c r="I4267" s="3">
        <v>29.85</v>
      </c>
      <c r="J4267" s="3">
        <v>53.05</v>
      </c>
      <c r="K4267" s="3">
        <v>1.06</v>
      </c>
      <c r="L4267" s="3">
        <v>9.4499999999999993</v>
      </c>
      <c r="M4267" s="3">
        <v>36.869999999999997</v>
      </c>
      <c r="N4267" s="3">
        <v>2.2000000000000002</v>
      </c>
      <c r="O4267" s="3">
        <f>N4267-K4267</f>
        <v>1.1400000000000001</v>
      </c>
      <c r="P4267" s="3">
        <v>33.92</v>
      </c>
      <c r="Q4267" s="3">
        <f>(O4267/P4267)*100</f>
        <v>3.3608490566037736</v>
      </c>
      <c r="R4267" t="str">
        <f>_xlfn.CONCAT(TEXT(B4267, "mm/dd/yyyy"), "_", E4267)</f>
        <v>10/04/2021_C</v>
      </c>
    </row>
    <row r="4268" spans="1:18" x14ac:dyDescent="0.25">
      <c r="A4268" s="6" t="str">
        <f t="shared" si="132"/>
        <v>0007</v>
      </c>
      <c r="B4268" s="1">
        <f>DATE(MID(C4268,8,4), MID(C4268,12,2), MID(C4268, 14, 2))</f>
        <v>44473</v>
      </c>
      <c r="C4268" t="s">
        <v>3577</v>
      </c>
      <c r="D4268" t="s">
        <v>3578</v>
      </c>
      <c r="E4268" s="6" t="str">
        <f>MID(D4268,3,1)</f>
        <v>C</v>
      </c>
      <c r="F4268" s="6" t="str">
        <f t="shared" si="133"/>
        <v>6</v>
      </c>
      <c r="G4268" s="3">
        <v>67.92</v>
      </c>
      <c r="H4268" s="3">
        <v>51.84</v>
      </c>
      <c r="I4268" s="3">
        <v>27.41</v>
      </c>
      <c r="J4268" s="3">
        <v>65.260000000000005</v>
      </c>
      <c r="K4268" s="3">
        <v>1.06</v>
      </c>
      <c r="L4268" s="3">
        <v>7.01</v>
      </c>
      <c r="M4268" s="3">
        <v>54.75</v>
      </c>
      <c r="N4268" s="3">
        <v>2</v>
      </c>
      <c r="O4268" s="3">
        <f>N4268-K4268</f>
        <v>0.94</v>
      </c>
      <c r="P4268" s="3">
        <v>53.38</v>
      </c>
      <c r="Q4268" s="3">
        <f>(O4268/P4268)*100</f>
        <v>1.7609591607343571</v>
      </c>
      <c r="R4268" t="str">
        <f>_xlfn.CONCAT(TEXT(B4268, "mm/dd/yyyy"), "_", E4268)</f>
        <v>10/04/2021_C</v>
      </c>
    </row>
    <row r="4269" spans="1:18" x14ac:dyDescent="0.25">
      <c r="A4269" s="6" t="str">
        <f t="shared" si="132"/>
        <v>0007</v>
      </c>
      <c r="B4269" s="1">
        <f>DATE(MID(C4269,8,4), MID(C4269,12,2), MID(C4269, 14, 2))</f>
        <v>44473</v>
      </c>
      <c r="C4269" t="s">
        <v>3577</v>
      </c>
      <c r="D4269" t="s">
        <v>3579</v>
      </c>
      <c r="E4269" s="6" t="str">
        <f>MID(D4269,3,1)</f>
        <v>C</v>
      </c>
      <c r="F4269" s="6" t="str">
        <f t="shared" si="133"/>
        <v>6</v>
      </c>
      <c r="G4269" s="3">
        <v>84.02</v>
      </c>
      <c r="H4269" s="3">
        <v>59.3</v>
      </c>
      <c r="I4269" s="3">
        <v>29.54</v>
      </c>
      <c r="J4269" s="3">
        <v>94.93</v>
      </c>
      <c r="K4269" s="3">
        <v>1.06</v>
      </c>
      <c r="L4269" s="3">
        <v>9</v>
      </c>
      <c r="M4269" s="3">
        <v>75.010000000000005</v>
      </c>
      <c r="N4269" s="3">
        <v>1.68</v>
      </c>
      <c r="O4269" s="3">
        <f>N4269-K4269</f>
        <v>0.61999999999999988</v>
      </c>
      <c r="P4269" s="3">
        <v>70.91</v>
      </c>
      <c r="Q4269" s="3">
        <f>(O4269/P4269)*100</f>
        <v>0.87434776477224641</v>
      </c>
      <c r="R4269" t="str">
        <f>_xlfn.CONCAT(TEXT(B4269, "mm/dd/yyyy"), "_", E4269)</f>
        <v>10/04/2021_C</v>
      </c>
    </row>
    <row r="4270" spans="1:18" x14ac:dyDescent="0.25">
      <c r="A4270" s="6" t="str">
        <f t="shared" si="132"/>
        <v>0007</v>
      </c>
      <c r="B4270" s="1">
        <f>DATE(MID(C4270,8,4), MID(C4270,12,2), MID(C4270, 14, 2))</f>
        <v>44473</v>
      </c>
      <c r="C4270" t="s">
        <v>3577</v>
      </c>
      <c r="D4270" t="s">
        <v>3580</v>
      </c>
      <c r="E4270" s="6" t="str">
        <f>MID(D4270,3,1)</f>
        <v>C</v>
      </c>
      <c r="F4270" s="6" t="str">
        <f t="shared" si="133"/>
        <v>6</v>
      </c>
      <c r="G4270" s="3">
        <v>54.26</v>
      </c>
      <c r="H4270" s="3">
        <v>50.11</v>
      </c>
      <c r="I4270" s="3">
        <v>21.39</v>
      </c>
      <c r="J4270" s="3">
        <v>50.83</v>
      </c>
      <c r="K4270" s="3">
        <v>1.06</v>
      </c>
      <c r="L4270" s="3">
        <v>6.12</v>
      </c>
      <c r="M4270" s="3">
        <v>42.18</v>
      </c>
      <c r="N4270" s="3">
        <v>1.88</v>
      </c>
      <c r="O4270" s="3">
        <f>N4270-K4270</f>
        <v>0.81999999999999984</v>
      </c>
      <c r="P4270" s="3">
        <v>41.11</v>
      </c>
      <c r="Q4270" s="3">
        <f>(O4270/P4270)*100</f>
        <v>1.9946485040136217</v>
      </c>
      <c r="R4270" t="str">
        <f>_xlfn.CONCAT(TEXT(B4270, "mm/dd/yyyy"), "_", E4270)</f>
        <v>10/04/2021_C</v>
      </c>
    </row>
    <row r="4271" spans="1:18" x14ac:dyDescent="0.25">
      <c r="A4271" s="6" t="str">
        <f t="shared" si="132"/>
        <v>0007</v>
      </c>
      <c r="B4271" s="1">
        <f>DATE(MID(C4271,8,4), MID(C4271,12,2), MID(C4271, 14, 2))</f>
        <v>44473</v>
      </c>
      <c r="C4271" t="s">
        <v>3577</v>
      </c>
      <c r="D4271" t="s">
        <v>3581</v>
      </c>
      <c r="E4271" s="6" t="str">
        <f>MID(D4271,3,1)</f>
        <v>C</v>
      </c>
      <c r="F4271" s="6" t="str">
        <f t="shared" si="133"/>
        <v>6</v>
      </c>
      <c r="G4271" s="3">
        <v>55.12</v>
      </c>
      <c r="H4271" s="3">
        <v>41.47</v>
      </c>
      <c r="I4271" s="3">
        <v>20.420000000000002</v>
      </c>
      <c r="J4271" s="3">
        <v>34.81</v>
      </c>
      <c r="K4271" s="3">
        <v>1.06</v>
      </c>
      <c r="L4271" s="3">
        <v>5.82</v>
      </c>
      <c r="M4271" s="3">
        <v>26.59</v>
      </c>
      <c r="N4271" s="3">
        <v>1.74</v>
      </c>
      <c r="O4271" s="3">
        <f>N4271-K4271</f>
        <v>0.67999999999999994</v>
      </c>
      <c r="P4271" s="3">
        <v>24.68</v>
      </c>
      <c r="Q4271" s="3">
        <f>(O4271/P4271)*100</f>
        <v>2.7552674230145864</v>
      </c>
      <c r="R4271" t="str">
        <f>_xlfn.CONCAT(TEXT(B4271, "mm/dd/yyyy"), "_", E4271)</f>
        <v>10/04/2021_C</v>
      </c>
    </row>
    <row r="4272" spans="1:18" x14ac:dyDescent="0.25">
      <c r="A4272" s="6" t="str">
        <f t="shared" si="132"/>
        <v>0007</v>
      </c>
      <c r="B4272" s="1">
        <f>DATE(MID(C4272,8,4), MID(C4272,12,2), MID(C4272, 14, 2))</f>
        <v>44473</v>
      </c>
      <c r="C4272" t="s">
        <v>3577</v>
      </c>
      <c r="D4272" t="s">
        <v>3582</v>
      </c>
      <c r="E4272" s="6" t="str">
        <f>MID(D4272,3,1)</f>
        <v>C</v>
      </c>
      <c r="F4272" s="6" t="str">
        <f t="shared" si="133"/>
        <v>6</v>
      </c>
      <c r="G4272" s="3">
        <v>66.53</v>
      </c>
      <c r="H4272" s="3">
        <v>50.6</v>
      </c>
      <c r="I4272" s="3">
        <v>22.88</v>
      </c>
      <c r="J4272" s="3">
        <v>53.13</v>
      </c>
      <c r="K4272" s="3">
        <v>1.06</v>
      </c>
      <c r="L4272" s="3">
        <v>7.83</v>
      </c>
      <c r="M4272" s="3">
        <v>40.340000000000003</v>
      </c>
      <c r="N4272" s="3">
        <v>2.15</v>
      </c>
      <c r="O4272" s="3">
        <f>N4272-K4272</f>
        <v>1.0899999999999999</v>
      </c>
      <c r="P4272" s="3">
        <v>38.4</v>
      </c>
      <c r="Q4272" s="3">
        <f>(O4272/P4272)*100</f>
        <v>2.8385416666666661</v>
      </c>
      <c r="R4272" t="str">
        <f>_xlfn.CONCAT(TEXT(B4272, "mm/dd/yyyy"), "_", E4272)</f>
        <v>10/04/2021_C</v>
      </c>
    </row>
    <row r="4273" spans="1:18" x14ac:dyDescent="0.25">
      <c r="A4273" s="6" t="str">
        <f t="shared" si="132"/>
        <v>0007</v>
      </c>
      <c r="B4273" s="1">
        <f>DATE(MID(C4273,8,4), MID(C4273,12,2), MID(C4273, 14, 2))</f>
        <v>44473</v>
      </c>
      <c r="C4273" t="s">
        <v>3577</v>
      </c>
      <c r="D4273" t="s">
        <v>3583</v>
      </c>
      <c r="E4273" s="6" t="str">
        <f>MID(D4273,3,1)</f>
        <v>C</v>
      </c>
      <c r="F4273" s="6" t="str">
        <f t="shared" si="133"/>
        <v>6</v>
      </c>
      <c r="G4273" s="3">
        <v>71.11</v>
      </c>
      <c r="H4273" s="3">
        <v>46.27</v>
      </c>
      <c r="I4273" s="3">
        <v>25.67</v>
      </c>
      <c r="J4273" s="3">
        <v>53.11</v>
      </c>
      <c r="K4273" s="3">
        <v>1.06</v>
      </c>
      <c r="L4273" s="3">
        <v>11.67</v>
      </c>
      <c r="M4273" s="3">
        <v>36.04</v>
      </c>
      <c r="N4273" s="3">
        <v>2.27</v>
      </c>
      <c r="O4273" s="3">
        <f>N4273-K4273</f>
        <v>1.21</v>
      </c>
      <c r="P4273" s="3">
        <v>34.29</v>
      </c>
      <c r="Q4273" s="3">
        <f>(O4273/P4273)*100</f>
        <v>3.5287255759696703</v>
      </c>
      <c r="R4273" t="str">
        <f>_xlfn.CONCAT(TEXT(B4273, "mm/dd/yyyy"), "_", E4273)</f>
        <v>10/04/2021_C</v>
      </c>
    </row>
    <row r="4274" spans="1:18" x14ac:dyDescent="0.25">
      <c r="A4274" s="6" t="str">
        <f t="shared" si="132"/>
        <v>0007</v>
      </c>
      <c r="B4274" s="1">
        <f>DATE(MID(C4274,8,4), MID(C4274,12,2), MID(C4274, 14, 2))</f>
        <v>44473</v>
      </c>
      <c r="C4274" t="s">
        <v>3577</v>
      </c>
      <c r="D4274" t="s">
        <v>3584</v>
      </c>
      <c r="E4274" s="6" t="str">
        <f>MID(D4274,3,1)</f>
        <v>C</v>
      </c>
      <c r="F4274" s="6" t="str">
        <f t="shared" si="133"/>
        <v>6</v>
      </c>
      <c r="G4274" s="3">
        <v>58.98</v>
      </c>
      <c r="H4274" s="3">
        <v>51.73</v>
      </c>
      <c r="I4274" s="3">
        <v>17.52</v>
      </c>
      <c r="J4274" s="3">
        <v>32.43</v>
      </c>
      <c r="K4274" s="3">
        <v>1.03</v>
      </c>
      <c r="L4274" s="3">
        <v>7.15</v>
      </c>
      <c r="M4274" s="3">
        <v>24.93</v>
      </c>
      <c r="N4274" s="3">
        <v>1.93</v>
      </c>
      <c r="O4274" s="3">
        <f>N4274-K4274</f>
        <v>0.89999999999999991</v>
      </c>
      <c r="P4274" s="3">
        <v>23.83</v>
      </c>
      <c r="Q4274" s="3">
        <f>(O4274/P4274)*100</f>
        <v>3.776751993285774</v>
      </c>
      <c r="R4274" t="str">
        <f>_xlfn.CONCAT(TEXT(B4274, "mm/dd/yyyy"), "_", E4274)</f>
        <v>10/04/2021_C</v>
      </c>
    </row>
    <row r="4275" spans="1:18" x14ac:dyDescent="0.25">
      <c r="A4275" s="6" t="str">
        <f t="shared" si="132"/>
        <v>0011</v>
      </c>
      <c r="B4275" s="1">
        <f>DATE(MID(C4275,8,4), MID(C4275,12,2), MID(C4275, 14, 2))</f>
        <v>44473</v>
      </c>
      <c r="C4275" t="s">
        <v>3586</v>
      </c>
      <c r="D4275" t="s">
        <v>3585</v>
      </c>
      <c r="E4275" s="6" t="str">
        <f>MID(D4275,3,1)</f>
        <v>C</v>
      </c>
      <c r="F4275" s="6" t="str">
        <f t="shared" si="133"/>
        <v>7</v>
      </c>
      <c r="G4275" s="3">
        <v>72.48</v>
      </c>
      <c r="H4275" s="3">
        <v>57.14</v>
      </c>
      <c r="I4275" s="3">
        <v>36</v>
      </c>
      <c r="J4275" s="3">
        <v>100.49</v>
      </c>
      <c r="K4275" s="3">
        <v>1.07</v>
      </c>
      <c r="L4275" s="3">
        <v>11.09</v>
      </c>
      <c r="M4275" s="3">
        <v>83.36</v>
      </c>
      <c r="N4275" s="3">
        <v>2.65</v>
      </c>
      <c r="O4275" s="3">
        <f>N4275-K4275</f>
        <v>1.5799999999999998</v>
      </c>
      <c r="P4275" s="3">
        <v>78.11</v>
      </c>
      <c r="Q4275" s="3">
        <f>(O4275/P4275)*100</f>
        <v>2.0227883753680702</v>
      </c>
      <c r="R4275" t="str">
        <f>_xlfn.CONCAT(TEXT(B4275, "mm/dd/yyyy"), "_", E4275)</f>
        <v>10/04/2021_C</v>
      </c>
    </row>
    <row r="4276" spans="1:18" x14ac:dyDescent="0.25">
      <c r="A4276" s="6" t="str">
        <f t="shared" si="132"/>
        <v>0011</v>
      </c>
      <c r="B4276" s="1">
        <f>DATE(MID(C4276,8,4), MID(C4276,12,2), MID(C4276, 14, 2))</f>
        <v>44473</v>
      </c>
      <c r="C4276" t="s">
        <v>3586</v>
      </c>
      <c r="D4276" t="s">
        <v>3587</v>
      </c>
      <c r="E4276" s="6" t="str">
        <f>MID(D4276,3,1)</f>
        <v>C</v>
      </c>
      <c r="F4276" s="6" t="str">
        <f t="shared" si="133"/>
        <v>7</v>
      </c>
      <c r="G4276" s="3">
        <v>78.41</v>
      </c>
      <c r="H4276" s="3">
        <v>53.74</v>
      </c>
      <c r="I4276" s="3">
        <v>27.37</v>
      </c>
      <c r="J4276" s="3">
        <v>86.53</v>
      </c>
      <c r="K4276" s="3">
        <v>1.06</v>
      </c>
      <c r="L4276" s="3">
        <v>12.47</v>
      </c>
      <c r="M4276" s="3">
        <v>66.489999999999995</v>
      </c>
      <c r="N4276" s="3">
        <v>2.72</v>
      </c>
      <c r="O4276" s="3">
        <f>N4276-K4276</f>
        <v>1.6600000000000001</v>
      </c>
      <c r="P4276" s="3">
        <v>60.66</v>
      </c>
      <c r="Q4276" s="3">
        <f>(O4276/P4276)*100</f>
        <v>2.7365644576327073</v>
      </c>
      <c r="R4276" t="str">
        <f>_xlfn.CONCAT(TEXT(B4276, "mm/dd/yyyy"), "_", E4276)</f>
        <v>10/04/2021_C</v>
      </c>
    </row>
    <row r="4277" spans="1:18" x14ac:dyDescent="0.25">
      <c r="A4277" s="6" t="str">
        <f t="shared" si="132"/>
        <v>0011</v>
      </c>
      <c r="B4277" s="1">
        <f>DATE(MID(C4277,8,4), MID(C4277,12,2), MID(C4277, 14, 2))</f>
        <v>44473</v>
      </c>
      <c r="C4277" t="s">
        <v>3586</v>
      </c>
      <c r="D4277" t="s">
        <v>3588</v>
      </c>
      <c r="E4277" s="6" t="str">
        <f>MID(D4277,3,1)</f>
        <v>C</v>
      </c>
      <c r="F4277" s="6" t="str">
        <f t="shared" si="133"/>
        <v>7</v>
      </c>
      <c r="G4277" s="3">
        <v>62.08</v>
      </c>
      <c r="H4277" s="3">
        <v>44.09</v>
      </c>
      <c r="I4277" s="3">
        <v>18.579999999999998</v>
      </c>
      <c r="J4277" s="3">
        <v>47.38</v>
      </c>
      <c r="K4277" s="3">
        <v>1.05</v>
      </c>
      <c r="L4277" s="3">
        <v>7.89</v>
      </c>
      <c r="M4277" s="3">
        <v>38.29</v>
      </c>
      <c r="N4277" s="3">
        <v>2.0699999999999998</v>
      </c>
      <c r="O4277" s="3">
        <f>N4277-K4277</f>
        <v>1.0199999999999998</v>
      </c>
      <c r="P4277" s="3">
        <v>35.9</v>
      </c>
      <c r="Q4277" s="3">
        <f>(O4277/P4277)*100</f>
        <v>2.8412256267409468</v>
      </c>
      <c r="R4277" t="str">
        <f>_xlfn.CONCAT(TEXT(B4277, "mm/dd/yyyy"), "_", E4277)</f>
        <v>10/04/2021_C</v>
      </c>
    </row>
    <row r="4278" spans="1:18" x14ac:dyDescent="0.25">
      <c r="A4278" s="6" t="str">
        <f t="shared" si="132"/>
        <v>0011</v>
      </c>
      <c r="B4278" s="1">
        <f>DATE(MID(C4278,8,4), MID(C4278,12,2), MID(C4278, 14, 2))</f>
        <v>44473</v>
      </c>
      <c r="C4278" t="s">
        <v>3586</v>
      </c>
      <c r="D4278" t="s">
        <v>3589</v>
      </c>
      <c r="E4278" s="6" t="str">
        <f>MID(D4278,3,1)</f>
        <v>C</v>
      </c>
      <c r="F4278" s="6" t="str">
        <f t="shared" si="133"/>
        <v>7</v>
      </c>
      <c r="G4278" s="3">
        <v>64.209999999999994</v>
      </c>
      <c r="H4278" s="3">
        <v>44.96</v>
      </c>
      <c r="I4278" s="3">
        <v>23.67</v>
      </c>
      <c r="J4278" s="3">
        <v>52.16</v>
      </c>
      <c r="K4278" s="3">
        <v>1.05</v>
      </c>
      <c r="L4278" s="3">
        <v>10.35</v>
      </c>
      <c r="M4278" s="3">
        <v>38.97</v>
      </c>
      <c r="N4278" s="3">
        <v>2.5099999999999998</v>
      </c>
      <c r="O4278" s="3">
        <f>N4278-K4278</f>
        <v>1.4599999999999997</v>
      </c>
      <c r="P4278" s="3">
        <v>35.340000000000003</v>
      </c>
      <c r="Q4278" s="3">
        <f>(O4278/P4278)*100</f>
        <v>4.131295981890208</v>
      </c>
      <c r="R4278" t="str">
        <f>_xlfn.CONCAT(TEXT(B4278, "mm/dd/yyyy"), "_", E4278)</f>
        <v>10/04/2021_C</v>
      </c>
    </row>
    <row r="4279" spans="1:18" x14ac:dyDescent="0.25">
      <c r="A4279" s="6" t="str">
        <f t="shared" si="132"/>
        <v>0011</v>
      </c>
      <c r="B4279" s="1">
        <f>DATE(MID(C4279,8,4), MID(C4279,12,2), MID(C4279, 14, 2))</f>
        <v>44473</v>
      </c>
      <c r="C4279" t="s">
        <v>3586</v>
      </c>
      <c r="D4279" t="s">
        <v>3590</v>
      </c>
      <c r="E4279" s="6" t="str">
        <f>MID(D4279,3,1)</f>
        <v>C</v>
      </c>
      <c r="F4279" s="6" t="str">
        <f t="shared" si="133"/>
        <v>7</v>
      </c>
      <c r="G4279" s="3">
        <v>57.42</v>
      </c>
      <c r="H4279" s="3">
        <v>47.61</v>
      </c>
      <c r="I4279" s="3">
        <v>24.29</v>
      </c>
      <c r="J4279" s="3">
        <v>46.88</v>
      </c>
      <c r="K4279" s="3">
        <v>1.07</v>
      </c>
      <c r="L4279" s="3">
        <v>8.59</v>
      </c>
      <c r="M4279" s="3">
        <v>32.92</v>
      </c>
      <c r="N4279" s="3">
        <v>2.2999999999999998</v>
      </c>
      <c r="O4279" s="3">
        <f>N4279-K4279</f>
        <v>1.2299999999999998</v>
      </c>
      <c r="P4279" s="3">
        <v>29.49</v>
      </c>
      <c r="Q4279" s="3">
        <f>(O4279/P4279)*100</f>
        <v>4.1709053916581889</v>
      </c>
      <c r="R4279" t="str">
        <f>_xlfn.CONCAT(TEXT(B4279, "mm/dd/yyyy"), "_", E4279)</f>
        <v>10/04/2021_C</v>
      </c>
    </row>
    <row r="4280" spans="1:18" x14ac:dyDescent="0.25">
      <c r="A4280" s="6" t="str">
        <f t="shared" si="132"/>
        <v>0011</v>
      </c>
      <c r="B4280" s="1">
        <f>DATE(MID(C4280,8,4), MID(C4280,12,2), MID(C4280, 14, 2))</f>
        <v>44473</v>
      </c>
      <c r="C4280" t="s">
        <v>3586</v>
      </c>
      <c r="D4280" t="s">
        <v>3591</v>
      </c>
      <c r="E4280" s="6" t="str">
        <f>MID(D4280,3,1)</f>
        <v>C</v>
      </c>
      <c r="F4280" s="6" t="str">
        <f t="shared" si="133"/>
        <v>7</v>
      </c>
      <c r="G4280" s="3">
        <v>56.79</v>
      </c>
      <c r="H4280" s="3">
        <v>40.61</v>
      </c>
      <c r="I4280" s="3">
        <v>21.54</v>
      </c>
      <c r="J4280" s="3">
        <v>38.380000000000003</v>
      </c>
      <c r="K4280" s="3">
        <v>1.06</v>
      </c>
      <c r="L4280" s="3">
        <v>7.44</v>
      </c>
      <c r="M4280" s="3">
        <v>27.2</v>
      </c>
      <c r="N4280" s="3">
        <v>2.1</v>
      </c>
      <c r="O4280" s="3">
        <f>N4280-K4280</f>
        <v>1.04</v>
      </c>
      <c r="P4280" s="3">
        <v>24.67</v>
      </c>
      <c r="Q4280" s="3">
        <f>(O4280/P4280)*100</f>
        <v>4.2156465342521283</v>
      </c>
      <c r="R4280" t="str">
        <f>_xlfn.CONCAT(TEXT(B4280, "mm/dd/yyyy"), "_", E4280)</f>
        <v>10/04/2021_C</v>
      </c>
    </row>
    <row r="4281" spans="1:18" x14ac:dyDescent="0.25">
      <c r="A4281" s="6" t="str">
        <f t="shared" si="132"/>
        <v>0011</v>
      </c>
      <c r="B4281" s="1">
        <f>DATE(MID(C4281,8,4), MID(C4281,12,2), MID(C4281, 14, 2))</f>
        <v>44473</v>
      </c>
      <c r="C4281" t="s">
        <v>3586</v>
      </c>
      <c r="D4281" t="s">
        <v>3592</v>
      </c>
      <c r="E4281" s="6" t="str">
        <f>MID(D4281,3,1)</f>
        <v>C</v>
      </c>
      <c r="F4281" s="6" t="str">
        <f t="shared" si="133"/>
        <v>7</v>
      </c>
      <c r="G4281" s="3">
        <v>62.16</v>
      </c>
      <c r="H4281" s="3">
        <v>37.590000000000003</v>
      </c>
      <c r="I4281" s="3">
        <v>31.27</v>
      </c>
      <c r="J4281" s="3">
        <v>57</v>
      </c>
      <c r="K4281" s="3">
        <v>1.07</v>
      </c>
      <c r="L4281" s="3">
        <v>5.86</v>
      </c>
      <c r="M4281" s="3">
        <v>47.38</v>
      </c>
      <c r="N4281" s="3">
        <v>1.8</v>
      </c>
      <c r="O4281" s="3">
        <f>N4281-K4281</f>
        <v>0.73</v>
      </c>
      <c r="P4281" s="3">
        <v>45.15</v>
      </c>
      <c r="Q4281" s="3">
        <f>(O4281/P4281)*100</f>
        <v>1.6168327796234772</v>
      </c>
      <c r="R4281" t="str">
        <f>_xlfn.CONCAT(TEXT(B4281, "mm/dd/yyyy"), "_", E4281)</f>
        <v>10/04/2021_C</v>
      </c>
    </row>
    <row r="4282" spans="1:18" x14ac:dyDescent="0.25">
      <c r="A4282" s="6" t="str">
        <f t="shared" si="132"/>
        <v>0011</v>
      </c>
      <c r="B4282" s="1">
        <f>DATE(MID(C4282,8,4), MID(C4282,12,2), MID(C4282, 14, 2))</f>
        <v>44473</v>
      </c>
      <c r="C4282" t="s">
        <v>3586</v>
      </c>
      <c r="D4282" t="s">
        <v>3593</v>
      </c>
      <c r="E4282" s="6" t="str">
        <f>MID(D4282,3,1)</f>
        <v>C</v>
      </c>
      <c r="F4282" s="6" t="str">
        <f t="shared" si="133"/>
        <v>7</v>
      </c>
      <c r="G4282" s="3">
        <v>75.38</v>
      </c>
      <c r="H4282" s="3">
        <v>60.83</v>
      </c>
      <c r="I4282" s="3">
        <v>25.07</v>
      </c>
      <c r="J4282" s="3">
        <v>78.08</v>
      </c>
      <c r="K4282" s="3">
        <v>1.07</v>
      </c>
      <c r="L4282" s="3">
        <v>12.06</v>
      </c>
      <c r="M4282" s="3">
        <v>57.2</v>
      </c>
      <c r="N4282" s="3">
        <v>2.94</v>
      </c>
      <c r="O4282" s="3">
        <f>N4282-K4282</f>
        <v>1.8699999999999999</v>
      </c>
      <c r="P4282" s="3">
        <v>52.17</v>
      </c>
      <c r="Q4282" s="3">
        <f>(O4282/P4282)*100</f>
        <v>3.5844354993291159</v>
      </c>
      <c r="R4282" t="str">
        <f>_xlfn.CONCAT(TEXT(B4282, "mm/dd/yyyy"), "_", E4282)</f>
        <v>10/04/2021_C</v>
      </c>
    </row>
    <row r="4283" spans="1:18" x14ac:dyDescent="0.25">
      <c r="A4283" s="6" t="str">
        <f t="shared" si="132"/>
        <v>0011</v>
      </c>
      <c r="B4283" s="1">
        <f>DATE(MID(C4283,8,4), MID(C4283,12,2), MID(C4283, 14, 2))</f>
        <v>44473</v>
      </c>
      <c r="C4283" t="s">
        <v>3586</v>
      </c>
      <c r="D4283" t="s">
        <v>3594</v>
      </c>
      <c r="E4283" s="6" t="str">
        <f>MID(D4283,3,1)</f>
        <v>C</v>
      </c>
      <c r="F4283" s="6" t="str">
        <f t="shared" si="133"/>
        <v>7</v>
      </c>
      <c r="G4283" s="3">
        <v>62.01</v>
      </c>
      <c r="H4283" s="3">
        <v>54.69</v>
      </c>
      <c r="I4283" s="3">
        <v>28.04</v>
      </c>
      <c r="J4283" s="3">
        <v>63.92</v>
      </c>
      <c r="K4283" s="3">
        <v>1.07</v>
      </c>
      <c r="L4283" s="3">
        <v>11.59</v>
      </c>
      <c r="M4283" s="3">
        <v>45.66</v>
      </c>
      <c r="N4283" s="3">
        <v>2.56</v>
      </c>
      <c r="O4283" s="3">
        <f>N4283-K4283</f>
        <v>1.49</v>
      </c>
      <c r="P4283" s="3">
        <v>40.1</v>
      </c>
      <c r="Q4283" s="3">
        <f>(O4283/P4283)*100</f>
        <v>3.7157107231920201</v>
      </c>
      <c r="R4283" t="str">
        <f>_xlfn.CONCAT(TEXT(B4283, "mm/dd/yyyy"), "_", E4283)</f>
        <v>10/04/2021_C</v>
      </c>
    </row>
    <row r="4284" spans="1:18" x14ac:dyDescent="0.25">
      <c r="A4284" s="6" t="str">
        <f t="shared" si="132"/>
        <v>0019</v>
      </c>
      <c r="B4284" s="1">
        <f>DATE(MID(C4284,8,4), MID(C4284,12,2), MID(C4284, 14, 2))</f>
        <v>44473</v>
      </c>
      <c r="C4284" t="s">
        <v>3596</v>
      </c>
      <c r="D4284" t="s">
        <v>3595</v>
      </c>
      <c r="E4284" s="6" t="str">
        <f>MID(D4284,3,1)</f>
        <v>C</v>
      </c>
      <c r="F4284" s="6" t="str">
        <f t="shared" si="133"/>
        <v>9</v>
      </c>
      <c r="G4284" s="3">
        <v>53.81</v>
      </c>
      <c r="H4284" s="3">
        <v>41.28</v>
      </c>
      <c r="I4284" s="3">
        <v>27.09</v>
      </c>
      <c r="J4284" s="3">
        <v>57.78</v>
      </c>
      <c r="K4284" s="3">
        <v>1.07</v>
      </c>
      <c r="L4284" s="3">
        <v>5.07</v>
      </c>
      <c r="M4284" s="3">
        <v>49.1</v>
      </c>
      <c r="N4284" s="3">
        <v>1.77</v>
      </c>
      <c r="O4284" s="3">
        <f>N4284-K4284</f>
        <v>0.7</v>
      </c>
      <c r="P4284" s="3">
        <v>46.35</v>
      </c>
      <c r="Q4284" s="3">
        <f>(O4284/P4284)*100</f>
        <v>1.5102481121898597</v>
      </c>
      <c r="R4284" t="str">
        <f>_xlfn.CONCAT(TEXT(B4284, "mm/dd/yyyy"), "_", E4284)</f>
        <v>10/04/2021_C</v>
      </c>
    </row>
    <row r="4285" spans="1:18" x14ac:dyDescent="0.25">
      <c r="A4285" s="6" t="str">
        <f t="shared" si="132"/>
        <v>0019</v>
      </c>
      <c r="B4285" s="1">
        <f>DATE(MID(C4285,8,4), MID(C4285,12,2), MID(C4285, 14, 2))</f>
        <v>44473</v>
      </c>
      <c r="C4285" t="s">
        <v>3596</v>
      </c>
      <c r="D4285" t="s">
        <v>3597</v>
      </c>
      <c r="E4285" s="6" t="str">
        <f>MID(D4285,3,1)</f>
        <v>C</v>
      </c>
      <c r="F4285" s="6" t="str">
        <f t="shared" si="133"/>
        <v>9</v>
      </c>
      <c r="G4285" s="3">
        <v>53.66</v>
      </c>
      <c r="H4285" s="3">
        <v>43.16</v>
      </c>
      <c r="I4285" s="3">
        <v>29.22</v>
      </c>
      <c r="J4285" s="3">
        <v>56.73</v>
      </c>
      <c r="K4285" s="3">
        <v>1.07</v>
      </c>
      <c r="L4285" s="3">
        <v>6.1</v>
      </c>
      <c r="M4285" s="3">
        <v>46.21</v>
      </c>
      <c r="N4285" s="3">
        <v>1.85</v>
      </c>
      <c r="O4285" s="3">
        <f>N4285-K4285</f>
        <v>0.78</v>
      </c>
      <c r="P4285" s="3">
        <v>43.24</v>
      </c>
      <c r="Q4285" s="3">
        <f>(O4285/P4285)*100</f>
        <v>1.8038852913968548</v>
      </c>
      <c r="R4285" t="str">
        <f>_xlfn.CONCAT(TEXT(B4285, "mm/dd/yyyy"), "_", E4285)</f>
        <v>10/04/2021_C</v>
      </c>
    </row>
    <row r="4286" spans="1:18" x14ac:dyDescent="0.25">
      <c r="A4286" s="6" t="str">
        <f t="shared" si="132"/>
        <v>0019</v>
      </c>
      <c r="B4286" s="1">
        <f>DATE(MID(C4286,8,4), MID(C4286,12,2), MID(C4286, 14, 2))</f>
        <v>44473</v>
      </c>
      <c r="C4286" t="s">
        <v>3596</v>
      </c>
      <c r="D4286" t="s">
        <v>3598</v>
      </c>
      <c r="E4286" s="6" t="str">
        <f>MID(D4286,3,1)</f>
        <v>C</v>
      </c>
      <c r="F4286" s="6" t="str">
        <f t="shared" si="133"/>
        <v>9</v>
      </c>
      <c r="G4286" s="3">
        <v>66.63</v>
      </c>
      <c r="H4286" s="3">
        <v>48.44</v>
      </c>
      <c r="I4286" s="3">
        <v>26.19</v>
      </c>
      <c r="J4286" s="3">
        <v>76.52</v>
      </c>
      <c r="K4286" s="3">
        <v>1.07</v>
      </c>
      <c r="L4286" s="3">
        <v>5.28</v>
      </c>
      <c r="M4286" s="3">
        <v>66.81</v>
      </c>
      <c r="N4286" s="3">
        <v>1.87</v>
      </c>
      <c r="O4286" s="3">
        <f>N4286-K4286</f>
        <v>0.8</v>
      </c>
      <c r="P4286" s="3">
        <v>61.16</v>
      </c>
      <c r="Q4286" s="3">
        <f>(O4286/P4286)*100</f>
        <v>1.3080444735120995</v>
      </c>
      <c r="R4286" t="str">
        <f>_xlfn.CONCAT(TEXT(B4286, "mm/dd/yyyy"), "_", E4286)</f>
        <v>10/04/2021_C</v>
      </c>
    </row>
    <row r="4287" spans="1:18" x14ac:dyDescent="0.25">
      <c r="A4287" s="6" t="str">
        <f t="shared" si="132"/>
        <v>0019</v>
      </c>
      <c r="B4287" s="1">
        <f>DATE(MID(C4287,8,4), MID(C4287,12,2), MID(C4287, 14, 2))</f>
        <v>44473</v>
      </c>
      <c r="C4287" t="s">
        <v>3596</v>
      </c>
      <c r="D4287" t="s">
        <v>3599</v>
      </c>
      <c r="E4287" s="6" t="str">
        <f>MID(D4287,3,1)</f>
        <v>C</v>
      </c>
      <c r="F4287" s="6" t="str">
        <f t="shared" si="133"/>
        <v>9</v>
      </c>
      <c r="G4287" s="3">
        <v>62.51</v>
      </c>
      <c r="H4287" s="3">
        <v>49.55</v>
      </c>
      <c r="I4287" s="3">
        <v>35.4</v>
      </c>
      <c r="J4287" s="3">
        <v>79.56</v>
      </c>
      <c r="K4287" s="3">
        <v>1.06</v>
      </c>
      <c r="L4287" s="3">
        <v>6.1</v>
      </c>
      <c r="M4287" s="3">
        <v>67.09</v>
      </c>
      <c r="N4287" s="3">
        <v>1.92</v>
      </c>
      <c r="O4287" s="3">
        <f>N4287-K4287</f>
        <v>0.85999999999999988</v>
      </c>
      <c r="P4287" s="3">
        <v>60.76</v>
      </c>
      <c r="Q4287" s="3">
        <f>(O4287/P4287)*100</f>
        <v>1.4154048716260696</v>
      </c>
      <c r="R4287" t="str">
        <f>_xlfn.CONCAT(TEXT(B4287, "mm/dd/yyyy"), "_", E4287)</f>
        <v>10/04/2021_C</v>
      </c>
    </row>
    <row r="4288" spans="1:18" x14ac:dyDescent="0.25">
      <c r="A4288" s="6" t="str">
        <f t="shared" si="132"/>
        <v>0019</v>
      </c>
      <c r="B4288" s="1">
        <f>DATE(MID(C4288,8,4), MID(C4288,12,2), MID(C4288, 14, 2))</f>
        <v>44473</v>
      </c>
      <c r="C4288" t="s">
        <v>3596</v>
      </c>
      <c r="D4288" t="s">
        <v>3600</v>
      </c>
      <c r="E4288" s="6" t="str">
        <f>MID(D4288,3,1)</f>
        <v>C</v>
      </c>
      <c r="F4288" s="6" t="str">
        <f t="shared" si="133"/>
        <v>9</v>
      </c>
      <c r="G4288" s="3">
        <v>62.05</v>
      </c>
      <c r="H4288" s="3">
        <v>39.049999999999997</v>
      </c>
      <c r="I4288" s="3">
        <v>22.61</v>
      </c>
      <c r="J4288" s="3">
        <v>55.99</v>
      </c>
      <c r="K4288" s="3">
        <v>1.06</v>
      </c>
      <c r="L4288" s="3">
        <v>4.2300000000000004</v>
      </c>
      <c r="M4288" s="3">
        <v>48.61</v>
      </c>
      <c r="N4288" s="3">
        <v>1.59</v>
      </c>
      <c r="O4288" s="3">
        <f>N4288-K4288</f>
        <v>0.53</v>
      </c>
      <c r="P4288" s="3">
        <v>45.56</v>
      </c>
      <c r="Q4288" s="3">
        <f>(O4288/P4288)*100</f>
        <v>1.1633011413520631</v>
      </c>
      <c r="R4288" t="str">
        <f>_xlfn.CONCAT(TEXT(B4288, "mm/dd/yyyy"), "_", E4288)</f>
        <v>10/04/2021_C</v>
      </c>
    </row>
    <row r="4289" spans="1:18" x14ac:dyDescent="0.25">
      <c r="A4289" s="6" t="str">
        <f t="shared" si="132"/>
        <v>0019</v>
      </c>
      <c r="B4289" s="1">
        <f>DATE(MID(C4289,8,4), MID(C4289,12,2), MID(C4289, 14, 2))</f>
        <v>44473</v>
      </c>
      <c r="C4289" t="s">
        <v>3596</v>
      </c>
      <c r="D4289" t="s">
        <v>3601</v>
      </c>
      <c r="E4289" s="6" t="str">
        <f>MID(D4289,3,1)</f>
        <v>C</v>
      </c>
      <c r="F4289" s="6" t="str">
        <f t="shared" si="133"/>
        <v>9</v>
      </c>
      <c r="G4289" s="3">
        <v>62.9</v>
      </c>
      <c r="H4289" s="3">
        <v>47.09</v>
      </c>
      <c r="I4289" s="3">
        <v>28.5</v>
      </c>
      <c r="J4289" s="3">
        <v>71.38</v>
      </c>
      <c r="K4289" s="3">
        <v>1.06</v>
      </c>
      <c r="L4289" s="3">
        <v>6.07</v>
      </c>
      <c r="M4289" s="3">
        <v>60.96</v>
      </c>
      <c r="N4289" s="3">
        <v>1.91</v>
      </c>
      <c r="O4289" s="3">
        <f>N4289-K4289</f>
        <v>0.84999999999999987</v>
      </c>
      <c r="P4289" s="3">
        <v>56.15</v>
      </c>
      <c r="Q4289" s="3">
        <f>(O4289/P4289)*100</f>
        <v>1.5138023152270701</v>
      </c>
      <c r="R4289" t="str">
        <f>_xlfn.CONCAT(TEXT(B4289, "mm/dd/yyyy"), "_", E4289)</f>
        <v>10/04/2021_C</v>
      </c>
    </row>
    <row r="4290" spans="1:18" x14ac:dyDescent="0.25">
      <c r="A4290" s="6" t="str">
        <f t="shared" si="132"/>
        <v>0019</v>
      </c>
      <c r="B4290" s="1">
        <f>DATE(MID(C4290,8,4), MID(C4290,12,2), MID(C4290, 14, 2))</f>
        <v>44473</v>
      </c>
      <c r="C4290" t="s">
        <v>3596</v>
      </c>
      <c r="D4290" t="s">
        <v>3602</v>
      </c>
      <c r="E4290" s="6" t="str">
        <f>MID(D4290,3,1)</f>
        <v>C</v>
      </c>
      <c r="F4290" s="6" t="str">
        <f t="shared" si="133"/>
        <v>9</v>
      </c>
      <c r="G4290" s="3">
        <v>62.75</v>
      </c>
      <c r="H4290" s="3">
        <v>49.06</v>
      </c>
      <c r="I4290" s="3">
        <v>35.43</v>
      </c>
      <c r="J4290" s="3">
        <v>82.76</v>
      </c>
      <c r="K4290" s="3">
        <v>1.07</v>
      </c>
      <c r="L4290" s="3">
        <v>9.11</v>
      </c>
      <c r="M4290" s="3">
        <v>65.25</v>
      </c>
      <c r="N4290" s="3">
        <v>2.4500000000000002</v>
      </c>
      <c r="O4290" s="3">
        <f>N4290-K4290</f>
        <v>1.3800000000000001</v>
      </c>
      <c r="P4290" s="3">
        <v>55.6</v>
      </c>
      <c r="Q4290" s="3">
        <f>(O4290/P4290)*100</f>
        <v>2.4820143884892087</v>
      </c>
      <c r="R4290" t="str">
        <f>_xlfn.CONCAT(TEXT(B4290, "mm/dd/yyyy"), "_", E4290)</f>
        <v>10/04/2021_C</v>
      </c>
    </row>
    <row r="4291" spans="1:18" x14ac:dyDescent="0.25">
      <c r="A4291" s="6" t="str">
        <f t="shared" ref="A4291:A4354" si="134">MID(C4291, SEARCH("_",C4291, 18) + 1, 4)</f>
        <v>0019</v>
      </c>
      <c r="B4291" s="1">
        <f>DATE(MID(C4291,8,4), MID(C4291,12,2), MID(C4291, 14, 2))</f>
        <v>44473</v>
      </c>
      <c r="C4291" t="s">
        <v>3596</v>
      </c>
      <c r="D4291" t="s">
        <v>3603</v>
      </c>
      <c r="E4291" s="6" t="str">
        <f>MID(D4291,3,1)</f>
        <v>C</v>
      </c>
      <c r="F4291" s="6" t="str">
        <f t="shared" ref="F4291:F4354" si="135">IF(OR(A4291="0155",A4291="0156"),"1",IF(OR(A4291="0158"),"2",IF(OR(A4291="0160",A4291="0308"),"3",IF(OR(A4291="0162"),"4",IF(OR(A4291="0167"),"5",IF(OR(A4291="0007"),"6",IF(OR(A4291="0011"),"7",IF(OR(A4291="0016"),"8",IF(OR(A4291="0019"),"9",IF(OR(A4291="0024"),"10",IF(OR(A4291="0090",A4291="0091"),"11",IF(OR(A4291="0096"),"12",IF(OR(A4291="0098"),"13",IF(OR(A4291="0100"),"14",IF(OR(A4291="0102"),"15")))))))))))))))</f>
        <v>9</v>
      </c>
      <c r="G4291" s="3">
        <v>55.11</v>
      </c>
      <c r="H4291" s="3">
        <v>53.97</v>
      </c>
      <c r="I4291" s="3">
        <v>31.28</v>
      </c>
      <c r="J4291" s="3">
        <v>64.78</v>
      </c>
      <c r="K4291" s="3">
        <v>1.07</v>
      </c>
      <c r="L4291" s="3">
        <v>6.19</v>
      </c>
      <c r="M4291" s="3">
        <v>54.07</v>
      </c>
      <c r="N4291" s="3">
        <v>2.04</v>
      </c>
      <c r="O4291" s="3">
        <f>N4291-K4291</f>
        <v>0.97</v>
      </c>
      <c r="P4291" s="3">
        <v>49.38</v>
      </c>
      <c r="Q4291" s="3">
        <f>(O4291/P4291)*100</f>
        <v>1.9643580396921829</v>
      </c>
      <c r="R4291" t="str">
        <f>_xlfn.CONCAT(TEXT(B4291, "mm/dd/yyyy"), "_", E4291)</f>
        <v>10/04/2021_C</v>
      </c>
    </row>
    <row r="4292" spans="1:18" x14ac:dyDescent="0.25">
      <c r="A4292" s="6" t="str">
        <f t="shared" si="134"/>
        <v>0091</v>
      </c>
      <c r="B4292" s="1">
        <f>DATE(MID(C4292,8,4), MID(C4292,12,2), MID(C4292, 14, 2))</f>
        <v>44473</v>
      </c>
      <c r="C4292" t="s">
        <v>7445</v>
      </c>
      <c r="D4292" t="s">
        <v>7444</v>
      </c>
      <c r="E4292" s="6" t="str">
        <f>MID(D4292,3,1)</f>
        <v>E</v>
      </c>
      <c r="F4292" s="6" t="str">
        <f t="shared" si="135"/>
        <v>11</v>
      </c>
      <c r="G4292" s="3">
        <v>86.32</v>
      </c>
      <c r="H4292" s="3">
        <v>59.12</v>
      </c>
      <c r="I4292" s="3">
        <v>44.89</v>
      </c>
      <c r="J4292" s="3">
        <v>181.28</v>
      </c>
      <c r="K4292" s="3">
        <v>1.07</v>
      </c>
      <c r="L4292" s="3">
        <v>19.670000000000002</v>
      </c>
      <c r="M4292" s="3">
        <v>147.53</v>
      </c>
      <c r="N4292" s="3">
        <v>3.1</v>
      </c>
      <c r="O4292" s="3">
        <f>N4292-K4292</f>
        <v>2.0300000000000002</v>
      </c>
      <c r="P4292" s="3">
        <v>131.52000000000001</v>
      </c>
      <c r="Q4292" s="3">
        <f>(O4292/P4292)*100</f>
        <v>1.5434914841849148</v>
      </c>
      <c r="R4292" t="str">
        <f>_xlfn.CONCAT(TEXT(B4292, "mm/dd/yyyy"), "_", E4292)</f>
        <v>10/04/2021_E</v>
      </c>
    </row>
    <row r="4293" spans="1:18" x14ac:dyDescent="0.25">
      <c r="A4293" s="6" t="str">
        <f t="shared" si="134"/>
        <v>0091</v>
      </c>
      <c r="B4293" s="1">
        <f>DATE(MID(C4293,8,4), MID(C4293,12,2), MID(C4293, 14, 2))</f>
        <v>44473</v>
      </c>
      <c r="C4293" t="s">
        <v>7445</v>
      </c>
      <c r="D4293" t="s">
        <v>7446</v>
      </c>
      <c r="E4293" s="6" t="str">
        <f>MID(D4293,3,1)</f>
        <v>E</v>
      </c>
      <c r="F4293" s="6" t="str">
        <f t="shared" si="135"/>
        <v>11</v>
      </c>
      <c r="G4293" s="3">
        <v>78.67</v>
      </c>
      <c r="H4293" s="3">
        <v>53.97</v>
      </c>
      <c r="I4293" s="3">
        <v>37.43</v>
      </c>
      <c r="J4293" s="3">
        <v>120.08</v>
      </c>
      <c r="K4293" s="3">
        <v>1.06</v>
      </c>
      <c r="L4293" s="3">
        <v>12.13</v>
      </c>
      <c r="M4293" s="3">
        <v>99.85</v>
      </c>
      <c r="N4293" s="3">
        <v>2.91</v>
      </c>
      <c r="O4293" s="3">
        <f>N4293-K4293</f>
        <v>1.85</v>
      </c>
      <c r="P4293" s="3">
        <v>90.31</v>
      </c>
      <c r="Q4293" s="3">
        <f>(O4293/P4293)*100</f>
        <v>2.0484996124460193</v>
      </c>
      <c r="R4293" t="str">
        <f>_xlfn.CONCAT(TEXT(B4293, "mm/dd/yyyy"), "_", E4293)</f>
        <v>10/04/2021_E</v>
      </c>
    </row>
    <row r="4294" spans="1:18" x14ac:dyDescent="0.25">
      <c r="A4294" s="6" t="str">
        <f t="shared" si="134"/>
        <v>0091</v>
      </c>
      <c r="B4294" s="1">
        <f>DATE(MID(C4294,8,4), MID(C4294,12,2), MID(C4294, 14, 2))</f>
        <v>44473</v>
      </c>
      <c r="C4294" t="s">
        <v>7445</v>
      </c>
      <c r="D4294" t="s">
        <v>7447</v>
      </c>
      <c r="E4294" s="6" t="str">
        <f>MID(D4294,3,1)</f>
        <v>E</v>
      </c>
      <c r="F4294" s="6" t="str">
        <f t="shared" si="135"/>
        <v>11</v>
      </c>
      <c r="G4294" s="3">
        <v>80.569999999999993</v>
      </c>
      <c r="H4294" s="3">
        <v>67.92</v>
      </c>
      <c r="I4294" s="3">
        <v>39.840000000000003</v>
      </c>
      <c r="J4294" s="3">
        <v>149.91</v>
      </c>
      <c r="K4294" s="3">
        <v>1.08</v>
      </c>
      <c r="L4294" s="3">
        <v>19.22</v>
      </c>
      <c r="M4294" s="3">
        <v>119.35</v>
      </c>
      <c r="N4294" s="3">
        <v>3.9</v>
      </c>
      <c r="O4294" s="3">
        <f>N4294-K4294</f>
        <v>2.82</v>
      </c>
      <c r="P4294" s="3">
        <v>105.87</v>
      </c>
      <c r="Q4294" s="3">
        <f>(O4294/P4294)*100</f>
        <v>2.6636440918107107</v>
      </c>
      <c r="R4294" t="str">
        <f>_xlfn.CONCAT(TEXT(B4294, "mm/dd/yyyy"), "_", E4294)</f>
        <v>10/04/2021_E</v>
      </c>
    </row>
    <row r="4295" spans="1:18" x14ac:dyDescent="0.25">
      <c r="A4295" s="6" t="str">
        <f t="shared" si="134"/>
        <v>0091</v>
      </c>
      <c r="B4295" s="1">
        <f>DATE(MID(C4295,8,4), MID(C4295,12,2), MID(C4295, 14, 2))</f>
        <v>44473</v>
      </c>
      <c r="C4295" t="s">
        <v>7445</v>
      </c>
      <c r="D4295" t="s">
        <v>7448</v>
      </c>
      <c r="E4295" s="6" t="str">
        <f>MID(D4295,3,1)</f>
        <v>E</v>
      </c>
      <c r="F4295" s="6" t="str">
        <f t="shared" si="135"/>
        <v>11</v>
      </c>
      <c r="G4295" s="3">
        <v>85.05</v>
      </c>
      <c r="H4295" s="3">
        <v>66.239999999999995</v>
      </c>
      <c r="I4295" s="3">
        <v>46.61</v>
      </c>
      <c r="J4295" s="3">
        <v>175.78</v>
      </c>
      <c r="K4295" s="3">
        <v>1.06</v>
      </c>
      <c r="L4295" s="3">
        <v>15.76</v>
      </c>
      <c r="M4295" s="3">
        <v>139.1</v>
      </c>
      <c r="N4295" s="3">
        <v>2.57</v>
      </c>
      <c r="O4295" s="3">
        <f>N4295-K4295</f>
        <v>1.5099999999999998</v>
      </c>
      <c r="P4295" s="3">
        <v>123.36</v>
      </c>
      <c r="Q4295" s="3">
        <f>(O4295/P4295)*100</f>
        <v>1.224059662775616</v>
      </c>
      <c r="R4295" t="str">
        <f>_xlfn.CONCAT(TEXT(B4295, "mm/dd/yyyy"), "_", E4295)</f>
        <v>10/04/2021_E</v>
      </c>
    </row>
    <row r="4296" spans="1:18" x14ac:dyDescent="0.25">
      <c r="A4296" s="6" t="str">
        <f t="shared" si="134"/>
        <v>0091</v>
      </c>
      <c r="B4296" s="1">
        <f>DATE(MID(C4296,8,4), MID(C4296,12,2), MID(C4296, 14, 2))</f>
        <v>44473</v>
      </c>
      <c r="C4296" t="s">
        <v>7445</v>
      </c>
      <c r="D4296" t="s">
        <v>7449</v>
      </c>
      <c r="E4296" s="6" t="str">
        <f>MID(D4296,3,1)</f>
        <v>E</v>
      </c>
      <c r="F4296" s="6" t="str">
        <f t="shared" si="135"/>
        <v>11</v>
      </c>
      <c r="G4296" s="3">
        <v>84.13</v>
      </c>
      <c r="H4296" s="3">
        <v>74.849999999999994</v>
      </c>
      <c r="I4296" s="3">
        <v>43.77</v>
      </c>
      <c r="J4296" s="3">
        <v>220.5</v>
      </c>
      <c r="K4296" s="3">
        <v>1.05</v>
      </c>
      <c r="L4296" s="3">
        <v>24.16</v>
      </c>
      <c r="M4296" s="3">
        <v>179.65</v>
      </c>
      <c r="N4296" s="3">
        <v>4.68</v>
      </c>
      <c r="O4296" s="3">
        <f>N4296-K4296</f>
        <v>3.63</v>
      </c>
      <c r="P4296" s="3">
        <v>156.47</v>
      </c>
      <c r="Q4296" s="3">
        <f>(O4296/P4296)*100</f>
        <v>2.3199335335847127</v>
      </c>
      <c r="R4296" t="str">
        <f>_xlfn.CONCAT(TEXT(B4296, "mm/dd/yyyy"), "_", E4296)</f>
        <v>10/04/2021_E</v>
      </c>
    </row>
    <row r="4297" spans="1:18" x14ac:dyDescent="0.25">
      <c r="A4297" s="6" t="str">
        <f t="shared" si="134"/>
        <v>0091</v>
      </c>
      <c r="B4297" s="1">
        <f>DATE(MID(C4297,8,4), MID(C4297,12,2), MID(C4297, 14, 2))</f>
        <v>44473</v>
      </c>
      <c r="C4297" t="s">
        <v>7445</v>
      </c>
      <c r="D4297" t="s">
        <v>7450</v>
      </c>
      <c r="E4297" s="6" t="str">
        <f>MID(D4297,3,1)</f>
        <v>E</v>
      </c>
      <c r="F4297" s="6" t="str">
        <f t="shared" si="135"/>
        <v>11</v>
      </c>
      <c r="G4297" s="3">
        <v>69.180000000000007</v>
      </c>
      <c r="H4297" s="3">
        <v>50.27</v>
      </c>
      <c r="I4297" s="3">
        <v>30.13</v>
      </c>
      <c r="J4297" s="3">
        <v>75.39</v>
      </c>
      <c r="K4297" s="3">
        <v>1.06</v>
      </c>
      <c r="L4297" s="3">
        <v>9.39</v>
      </c>
      <c r="M4297" s="3">
        <v>61.06</v>
      </c>
      <c r="N4297" s="3">
        <v>2.38</v>
      </c>
      <c r="O4297" s="3">
        <f>N4297-K4297</f>
        <v>1.3199999999999998</v>
      </c>
      <c r="P4297" s="3">
        <v>59.32</v>
      </c>
      <c r="Q4297" s="3">
        <f>(O4297/P4297)*100</f>
        <v>2.2252191503708696</v>
      </c>
      <c r="R4297" t="str">
        <f>_xlfn.CONCAT(TEXT(B4297, "mm/dd/yyyy"), "_", E4297)</f>
        <v>10/04/2021_E</v>
      </c>
    </row>
    <row r="4298" spans="1:18" x14ac:dyDescent="0.25">
      <c r="A4298" s="6" t="str">
        <f t="shared" si="134"/>
        <v>0091</v>
      </c>
      <c r="B4298" s="1">
        <f>DATE(MID(C4298,8,4), MID(C4298,12,2), MID(C4298, 14, 2))</f>
        <v>44473</v>
      </c>
      <c r="C4298" t="s">
        <v>7445</v>
      </c>
      <c r="D4298" t="s">
        <v>7451</v>
      </c>
      <c r="E4298" s="6" t="str">
        <f>MID(D4298,3,1)</f>
        <v>E</v>
      </c>
      <c r="F4298" s="6" t="str">
        <f t="shared" si="135"/>
        <v>11</v>
      </c>
      <c r="G4298" s="3">
        <v>70.680000000000007</v>
      </c>
      <c r="H4298" s="3">
        <v>61.43</v>
      </c>
      <c r="I4298" s="3">
        <v>40.53</v>
      </c>
      <c r="J4298" s="3">
        <v>134.46</v>
      </c>
      <c r="K4298" s="3">
        <v>1.03</v>
      </c>
      <c r="L4298" s="3">
        <v>12.3</v>
      </c>
      <c r="M4298" s="3">
        <v>114.28</v>
      </c>
      <c r="N4298" s="3">
        <v>2.74</v>
      </c>
      <c r="O4298" s="3">
        <f>N4298-K4298</f>
        <v>1.7100000000000002</v>
      </c>
      <c r="P4298" s="3">
        <v>104.02</v>
      </c>
      <c r="Q4298" s="3">
        <f>(O4298/P4298)*100</f>
        <v>1.6439146318015769</v>
      </c>
      <c r="R4298" t="str">
        <f>_xlfn.CONCAT(TEXT(B4298, "mm/dd/yyyy"), "_", E4298)</f>
        <v>10/04/2021_E</v>
      </c>
    </row>
    <row r="4299" spans="1:18" x14ac:dyDescent="0.25">
      <c r="A4299" s="6" t="str">
        <f t="shared" si="134"/>
        <v>0091</v>
      </c>
      <c r="B4299" s="1">
        <f>DATE(MID(C4299,8,4), MID(C4299,12,2), MID(C4299, 14, 2))</f>
        <v>44473</v>
      </c>
      <c r="C4299" t="s">
        <v>7445</v>
      </c>
      <c r="D4299" t="s">
        <v>7452</v>
      </c>
      <c r="E4299" s="6" t="str">
        <f>MID(D4299,3,1)</f>
        <v>E</v>
      </c>
      <c r="F4299" s="6" t="str">
        <f t="shared" si="135"/>
        <v>11</v>
      </c>
      <c r="G4299" s="3">
        <v>82.29</v>
      </c>
      <c r="H4299" s="3">
        <v>58.78</v>
      </c>
      <c r="I4299" s="3">
        <v>43.23</v>
      </c>
      <c r="J4299" s="3">
        <v>147.22</v>
      </c>
      <c r="K4299" s="3">
        <v>1.06</v>
      </c>
      <c r="L4299" s="3">
        <v>16.899999999999999</v>
      </c>
      <c r="M4299" s="3">
        <v>120.51</v>
      </c>
      <c r="N4299" s="3">
        <v>3.4</v>
      </c>
      <c r="O4299" s="3">
        <f>N4299-K4299</f>
        <v>2.34</v>
      </c>
      <c r="P4299" s="3">
        <v>111.07</v>
      </c>
      <c r="Q4299" s="3">
        <f>(O4299/P4299)*100</f>
        <v>2.1067795084181147</v>
      </c>
      <c r="R4299" t="str">
        <f>_xlfn.CONCAT(TEXT(B4299, "mm/dd/yyyy"), "_", E4299)</f>
        <v>10/04/2021_E</v>
      </c>
    </row>
    <row r="4300" spans="1:18" x14ac:dyDescent="0.25">
      <c r="A4300" s="6" t="str">
        <f t="shared" si="134"/>
        <v>0091</v>
      </c>
      <c r="B4300" s="1">
        <f>DATE(MID(C4300,8,4), MID(C4300,12,2), MID(C4300, 14, 2))</f>
        <v>44473</v>
      </c>
      <c r="C4300" t="s">
        <v>7445</v>
      </c>
      <c r="D4300" t="s">
        <v>7453</v>
      </c>
      <c r="E4300" s="6" t="str">
        <f>MID(D4300,3,1)</f>
        <v>E</v>
      </c>
      <c r="F4300" s="6" t="str">
        <f t="shared" si="135"/>
        <v>11</v>
      </c>
      <c r="G4300" s="3">
        <v>73.150000000000006</v>
      </c>
      <c r="H4300" s="3">
        <v>45.49</v>
      </c>
      <c r="I4300" s="3">
        <v>34.42</v>
      </c>
      <c r="J4300" s="3">
        <v>84.14</v>
      </c>
      <c r="K4300" s="3">
        <v>1.06</v>
      </c>
      <c r="L4300" s="3">
        <v>8.69</v>
      </c>
      <c r="M4300" s="3">
        <v>72.75</v>
      </c>
      <c r="N4300" s="3">
        <v>2.4</v>
      </c>
      <c r="O4300" s="3">
        <f>N4300-K4300</f>
        <v>1.3399999999999999</v>
      </c>
      <c r="P4300" s="3">
        <v>67.58</v>
      </c>
      <c r="Q4300" s="3">
        <f>(O4300/P4300)*100</f>
        <v>1.982835158330867</v>
      </c>
      <c r="R4300" t="str">
        <f>_xlfn.CONCAT(TEXT(B4300, "mm/dd/yyyy"), "_", E4300)</f>
        <v>10/04/2021_E</v>
      </c>
    </row>
    <row r="4301" spans="1:18" x14ac:dyDescent="0.25">
      <c r="A4301" s="6" t="str">
        <f t="shared" si="134"/>
        <v>0096</v>
      </c>
      <c r="B4301" s="1">
        <f>DATE(MID(C4301,8,4), MID(C4301,12,2), MID(C4301, 14, 2))</f>
        <v>44473</v>
      </c>
      <c r="C4301" t="s">
        <v>7455</v>
      </c>
      <c r="D4301" t="s">
        <v>7454</v>
      </c>
      <c r="E4301" s="6" t="str">
        <f>MID(D4301,3,1)</f>
        <v>E</v>
      </c>
      <c r="F4301" s="6" t="str">
        <f t="shared" si="135"/>
        <v>12</v>
      </c>
      <c r="G4301" s="3">
        <v>45.93</v>
      </c>
      <c r="H4301" s="3">
        <v>52.98</v>
      </c>
      <c r="I4301" s="3">
        <v>28.08</v>
      </c>
      <c r="J4301" s="3">
        <v>64.02</v>
      </c>
      <c r="K4301" s="3">
        <v>1.07</v>
      </c>
      <c r="L4301" s="3">
        <v>8.08</v>
      </c>
      <c r="M4301" s="3">
        <v>54.15</v>
      </c>
      <c r="N4301" s="3">
        <v>2.0499999999999998</v>
      </c>
      <c r="O4301" s="3">
        <f>N4301-K4301</f>
        <v>0.97999999999999976</v>
      </c>
      <c r="P4301" s="3">
        <v>47.4</v>
      </c>
      <c r="Q4301" s="3">
        <f>(O4301/P4301)*100</f>
        <v>2.0675105485232064</v>
      </c>
      <c r="R4301" t="str">
        <f>_xlfn.CONCAT(TEXT(B4301, "mm/dd/yyyy"), "_", E4301)</f>
        <v>10/04/2021_E</v>
      </c>
    </row>
    <row r="4302" spans="1:18" x14ac:dyDescent="0.25">
      <c r="A4302" s="6" t="str">
        <f t="shared" si="134"/>
        <v>0096</v>
      </c>
      <c r="B4302" s="1">
        <f>DATE(MID(C4302,8,4), MID(C4302,12,2), MID(C4302, 14, 2))</f>
        <v>44473</v>
      </c>
      <c r="C4302" t="s">
        <v>7455</v>
      </c>
      <c r="D4302" t="s">
        <v>7456</v>
      </c>
      <c r="E4302" s="6" t="str">
        <f>MID(D4302,3,1)</f>
        <v>E</v>
      </c>
      <c r="F4302" s="6" t="str">
        <f t="shared" si="135"/>
        <v>12</v>
      </c>
      <c r="G4302" s="3">
        <v>62.68</v>
      </c>
      <c r="H4302" s="3">
        <v>50.95</v>
      </c>
      <c r="I4302" s="3">
        <v>29.32</v>
      </c>
      <c r="J4302" s="3">
        <v>80.87</v>
      </c>
      <c r="K4302" s="3">
        <v>1.07</v>
      </c>
      <c r="L4302" s="3">
        <v>7.07</v>
      </c>
      <c r="M4302" s="3">
        <v>67.92</v>
      </c>
      <c r="N4302" s="3">
        <v>2.15</v>
      </c>
      <c r="O4302" s="3">
        <f>N4302-K4302</f>
        <v>1.0799999999999998</v>
      </c>
      <c r="P4302" s="3">
        <v>59.84</v>
      </c>
      <c r="Q4302" s="3">
        <f>(O4302/P4302)*100</f>
        <v>1.8048128342245986</v>
      </c>
      <c r="R4302" t="str">
        <f>_xlfn.CONCAT(TEXT(B4302, "mm/dd/yyyy"), "_", E4302)</f>
        <v>10/04/2021_E</v>
      </c>
    </row>
    <row r="4303" spans="1:18" x14ac:dyDescent="0.25">
      <c r="A4303" s="6" t="str">
        <f t="shared" si="134"/>
        <v>0096</v>
      </c>
      <c r="B4303" s="1">
        <f>DATE(MID(C4303,8,4), MID(C4303,12,2), MID(C4303, 14, 2))</f>
        <v>44473</v>
      </c>
      <c r="C4303" t="s">
        <v>7455</v>
      </c>
      <c r="D4303" t="s">
        <v>7457</v>
      </c>
      <c r="E4303" s="6" t="str">
        <f>MID(D4303,3,1)</f>
        <v>E</v>
      </c>
      <c r="F4303" s="6" t="str">
        <f t="shared" si="135"/>
        <v>12</v>
      </c>
      <c r="G4303" s="3">
        <v>59.6</v>
      </c>
      <c r="H4303" s="3">
        <v>44.29</v>
      </c>
      <c r="I4303" s="3">
        <v>29.14</v>
      </c>
      <c r="J4303" s="3">
        <v>64.55</v>
      </c>
      <c r="K4303" s="3">
        <v>1.07</v>
      </c>
      <c r="L4303" s="3">
        <v>6.67</v>
      </c>
      <c r="M4303" s="3">
        <v>53.2</v>
      </c>
      <c r="N4303" s="3">
        <v>2.11</v>
      </c>
      <c r="O4303" s="3">
        <f>N4303-K4303</f>
        <v>1.0399999999999998</v>
      </c>
      <c r="P4303" s="3">
        <v>49.06</v>
      </c>
      <c r="Q4303" s="3">
        <f>(O4303/P4303)*100</f>
        <v>2.1198532409294737</v>
      </c>
      <c r="R4303" t="str">
        <f>_xlfn.CONCAT(TEXT(B4303, "mm/dd/yyyy"), "_", E4303)</f>
        <v>10/04/2021_E</v>
      </c>
    </row>
    <row r="4304" spans="1:18" x14ac:dyDescent="0.25">
      <c r="A4304" s="6" t="str">
        <f t="shared" si="134"/>
        <v>0096</v>
      </c>
      <c r="B4304" s="1">
        <f>DATE(MID(C4304,8,4), MID(C4304,12,2), MID(C4304, 14, 2))</f>
        <v>44473</v>
      </c>
      <c r="C4304" t="s">
        <v>7455</v>
      </c>
      <c r="D4304" t="s">
        <v>7458</v>
      </c>
      <c r="E4304" s="6" t="str">
        <f>MID(D4304,3,1)</f>
        <v>E</v>
      </c>
      <c r="F4304" s="6" t="str">
        <f t="shared" si="135"/>
        <v>12</v>
      </c>
      <c r="G4304" s="3">
        <v>55.96</v>
      </c>
      <c r="H4304" s="3">
        <v>45.27</v>
      </c>
      <c r="I4304" s="3">
        <v>23.91</v>
      </c>
      <c r="J4304" s="3">
        <v>53.12</v>
      </c>
      <c r="K4304" s="3">
        <v>1.06</v>
      </c>
      <c r="L4304" s="3">
        <v>5.1100000000000003</v>
      </c>
      <c r="M4304" s="3">
        <v>46.08</v>
      </c>
      <c r="N4304" s="3">
        <v>1.79</v>
      </c>
      <c r="O4304" s="3">
        <f>N4304-K4304</f>
        <v>0.73</v>
      </c>
      <c r="P4304" s="3">
        <v>41.93</v>
      </c>
      <c r="Q4304" s="3">
        <f>(O4304/P4304)*100</f>
        <v>1.7409968995945622</v>
      </c>
      <c r="R4304" t="str">
        <f>_xlfn.CONCAT(TEXT(B4304, "mm/dd/yyyy"), "_", E4304)</f>
        <v>10/04/2021_E</v>
      </c>
    </row>
    <row r="4305" spans="1:18" x14ac:dyDescent="0.25">
      <c r="A4305" s="6" t="str">
        <f t="shared" si="134"/>
        <v>0096</v>
      </c>
      <c r="B4305" s="1">
        <f>DATE(MID(C4305,8,4), MID(C4305,12,2), MID(C4305, 14, 2))</f>
        <v>44473</v>
      </c>
      <c r="C4305" t="s">
        <v>7455</v>
      </c>
      <c r="D4305" t="s">
        <v>7459</v>
      </c>
      <c r="E4305" s="6" t="str">
        <f>MID(D4305,3,1)</f>
        <v>E</v>
      </c>
      <c r="F4305" s="6" t="str">
        <f t="shared" si="135"/>
        <v>12</v>
      </c>
      <c r="G4305" s="3">
        <v>56.18</v>
      </c>
      <c r="H4305" s="3">
        <v>55.77</v>
      </c>
      <c r="I4305" s="3">
        <v>29.96</v>
      </c>
      <c r="J4305" s="3">
        <v>62.11</v>
      </c>
      <c r="K4305" s="3">
        <v>1.07</v>
      </c>
      <c r="L4305" s="3">
        <v>6.59</v>
      </c>
      <c r="M4305" s="3">
        <v>49.5</v>
      </c>
      <c r="N4305" s="3">
        <v>2.1</v>
      </c>
      <c r="O4305" s="3">
        <f>N4305-K4305</f>
        <v>1.03</v>
      </c>
      <c r="P4305" s="3">
        <v>44.02</v>
      </c>
      <c r="Q4305" s="3">
        <f>(O4305/P4305)*100</f>
        <v>2.339845524761472</v>
      </c>
      <c r="R4305" t="str">
        <f>_xlfn.CONCAT(TEXT(B4305, "mm/dd/yyyy"), "_", E4305)</f>
        <v>10/04/2021_E</v>
      </c>
    </row>
    <row r="4306" spans="1:18" x14ac:dyDescent="0.25">
      <c r="A4306" s="6" t="str">
        <f t="shared" si="134"/>
        <v>0096</v>
      </c>
      <c r="B4306" s="1">
        <f>DATE(MID(C4306,8,4), MID(C4306,12,2), MID(C4306, 14, 2))</f>
        <v>44473</v>
      </c>
      <c r="C4306" t="s">
        <v>7455</v>
      </c>
      <c r="D4306" t="s">
        <v>7460</v>
      </c>
      <c r="E4306" s="6" t="str">
        <f>MID(D4306,3,1)</f>
        <v>E</v>
      </c>
      <c r="F4306" s="6" t="str">
        <f t="shared" si="135"/>
        <v>12</v>
      </c>
      <c r="G4306" s="3">
        <v>64.81</v>
      </c>
      <c r="H4306" s="3">
        <v>54.84</v>
      </c>
      <c r="I4306" s="3">
        <v>32.94</v>
      </c>
      <c r="J4306" s="3">
        <v>88.02</v>
      </c>
      <c r="K4306" s="3">
        <v>1.05</v>
      </c>
      <c r="L4306" s="3">
        <v>7.88</v>
      </c>
      <c r="M4306" s="3">
        <v>73.05</v>
      </c>
      <c r="N4306" s="3">
        <v>2.1</v>
      </c>
      <c r="O4306" s="3">
        <f>N4306-K4306</f>
        <v>1.05</v>
      </c>
      <c r="P4306" s="3">
        <v>68.27</v>
      </c>
      <c r="Q4306" s="3">
        <f>(O4306/P4306)*100</f>
        <v>1.5380108393144867</v>
      </c>
      <c r="R4306" t="str">
        <f>_xlfn.CONCAT(TEXT(B4306, "mm/dd/yyyy"), "_", E4306)</f>
        <v>10/04/2021_E</v>
      </c>
    </row>
    <row r="4307" spans="1:18" x14ac:dyDescent="0.25">
      <c r="A4307" s="6" t="str">
        <f t="shared" si="134"/>
        <v>0096</v>
      </c>
      <c r="B4307" s="1">
        <f>DATE(MID(C4307,8,4), MID(C4307,12,2), MID(C4307, 14, 2))</f>
        <v>44473</v>
      </c>
      <c r="C4307" t="s">
        <v>7455</v>
      </c>
      <c r="D4307" t="s">
        <v>7461</v>
      </c>
      <c r="E4307" s="6" t="str">
        <f>MID(D4307,3,1)</f>
        <v>E</v>
      </c>
      <c r="F4307" s="6" t="str">
        <f t="shared" si="135"/>
        <v>12</v>
      </c>
      <c r="G4307" s="3">
        <v>60.61</v>
      </c>
      <c r="H4307" s="3">
        <v>39.25</v>
      </c>
      <c r="I4307" s="3">
        <v>29.56</v>
      </c>
      <c r="J4307" s="3">
        <v>56.28</v>
      </c>
      <c r="K4307" s="3">
        <v>1.07</v>
      </c>
      <c r="L4307" s="3">
        <v>5.98</v>
      </c>
      <c r="M4307" s="3">
        <v>45.64</v>
      </c>
      <c r="N4307" s="3">
        <v>1.94</v>
      </c>
      <c r="O4307" s="3">
        <f>N4307-K4307</f>
        <v>0.86999999999999988</v>
      </c>
      <c r="P4307" s="3">
        <v>41.87</v>
      </c>
      <c r="Q4307" s="3">
        <f>(O4307/P4307)*100</f>
        <v>2.0778600429902077</v>
      </c>
      <c r="R4307" t="str">
        <f>_xlfn.CONCAT(TEXT(B4307, "mm/dd/yyyy"), "_", E4307)</f>
        <v>10/04/2021_E</v>
      </c>
    </row>
    <row r="4308" spans="1:18" x14ac:dyDescent="0.25">
      <c r="A4308" s="6" t="str">
        <f t="shared" si="134"/>
        <v>0096</v>
      </c>
      <c r="B4308" s="1">
        <f>DATE(MID(C4308,8,4), MID(C4308,12,2), MID(C4308, 14, 2))</f>
        <v>44473</v>
      </c>
      <c r="C4308" t="s">
        <v>7455</v>
      </c>
      <c r="D4308" t="s">
        <v>7462</v>
      </c>
      <c r="E4308" s="6" t="str">
        <f>MID(D4308,3,1)</f>
        <v>E</v>
      </c>
      <c r="F4308" s="6" t="str">
        <f t="shared" si="135"/>
        <v>12</v>
      </c>
      <c r="G4308" s="3">
        <v>60.75</v>
      </c>
      <c r="H4308" s="3">
        <v>42.23</v>
      </c>
      <c r="I4308" s="3">
        <v>33.25</v>
      </c>
      <c r="J4308" s="3">
        <v>71.48</v>
      </c>
      <c r="K4308" s="3">
        <v>1.07</v>
      </c>
      <c r="L4308" s="3">
        <v>7.16</v>
      </c>
      <c r="M4308" s="3">
        <v>59.73</v>
      </c>
      <c r="N4308" s="3">
        <v>2.0099999999999998</v>
      </c>
      <c r="O4308" s="3">
        <f>N4308-K4308</f>
        <v>0.93999999999999972</v>
      </c>
      <c r="P4308" s="3">
        <v>57.36</v>
      </c>
      <c r="Q4308" s="3">
        <f>(O4308/P4308)*100</f>
        <v>1.6387726638772657</v>
      </c>
      <c r="R4308" t="str">
        <f>_xlfn.CONCAT(TEXT(B4308, "mm/dd/yyyy"), "_", E4308)</f>
        <v>10/04/2021_E</v>
      </c>
    </row>
    <row r="4309" spans="1:18" x14ac:dyDescent="0.25">
      <c r="A4309" s="6" t="str">
        <f t="shared" si="134"/>
        <v>0102</v>
      </c>
      <c r="B4309" s="1">
        <f>DATE(MID(C4309,8,4), MID(C4309,12,2), MID(C4309, 14, 2))</f>
        <v>44473</v>
      </c>
      <c r="C4309" t="s">
        <v>7464</v>
      </c>
      <c r="D4309" t="s">
        <v>7463</v>
      </c>
      <c r="E4309" s="6" t="str">
        <f>MID(D4309,3,1)</f>
        <v>E</v>
      </c>
      <c r="F4309" s="6" t="str">
        <f t="shared" si="135"/>
        <v>15</v>
      </c>
      <c r="G4309" s="3">
        <v>57.76</v>
      </c>
      <c r="H4309" s="3">
        <v>46.98</v>
      </c>
      <c r="I4309" s="3">
        <v>30.6</v>
      </c>
      <c r="J4309" s="3">
        <v>73.790000000000006</v>
      </c>
      <c r="K4309" s="3">
        <v>1.06</v>
      </c>
      <c r="L4309" s="3">
        <v>6.61</v>
      </c>
      <c r="M4309" s="3">
        <v>64.14</v>
      </c>
      <c r="N4309" s="3">
        <v>2.0699999999999998</v>
      </c>
      <c r="O4309" s="3">
        <f>N4309-K4309</f>
        <v>1.0099999999999998</v>
      </c>
      <c r="P4309" s="3">
        <v>60.3</v>
      </c>
      <c r="Q4309" s="3">
        <f>(O4309/P4309)*100</f>
        <v>1.6749585406301823</v>
      </c>
      <c r="R4309" t="str">
        <f>_xlfn.CONCAT(TEXT(B4309, "mm/dd/yyyy"), "_", E4309)</f>
        <v>10/04/2021_E</v>
      </c>
    </row>
    <row r="4310" spans="1:18" x14ac:dyDescent="0.25">
      <c r="A4310" s="6" t="str">
        <f t="shared" si="134"/>
        <v>0102</v>
      </c>
      <c r="B4310" s="1">
        <f>DATE(MID(C4310,8,4), MID(C4310,12,2), MID(C4310, 14, 2))</f>
        <v>44473</v>
      </c>
      <c r="C4310" t="s">
        <v>7464</v>
      </c>
      <c r="D4310" t="s">
        <v>7465</v>
      </c>
      <c r="E4310" s="6" t="str">
        <f>MID(D4310,3,1)</f>
        <v>E</v>
      </c>
      <c r="F4310" s="6" t="str">
        <f t="shared" si="135"/>
        <v>15</v>
      </c>
      <c r="G4310" s="3">
        <v>64.69</v>
      </c>
      <c r="H4310" s="3">
        <v>50.39</v>
      </c>
      <c r="I4310" s="3">
        <v>29.73</v>
      </c>
      <c r="J4310" s="3">
        <v>65.12</v>
      </c>
      <c r="K4310" s="3">
        <v>1.06</v>
      </c>
      <c r="L4310" s="3">
        <v>7.97</v>
      </c>
      <c r="M4310" s="3">
        <v>49.43</v>
      </c>
      <c r="N4310" s="3">
        <v>2.1800000000000002</v>
      </c>
      <c r="O4310" s="3">
        <f>N4310-K4310</f>
        <v>1.1200000000000001</v>
      </c>
      <c r="P4310" s="3">
        <v>45.69</v>
      </c>
      <c r="Q4310" s="3">
        <f>(O4310/P4310)*100</f>
        <v>2.4513022543226093</v>
      </c>
      <c r="R4310" t="str">
        <f>_xlfn.CONCAT(TEXT(B4310, "mm/dd/yyyy"), "_", E4310)</f>
        <v>10/04/2021_E</v>
      </c>
    </row>
    <row r="4311" spans="1:18" x14ac:dyDescent="0.25">
      <c r="A4311" s="6" t="str">
        <f t="shared" si="134"/>
        <v>0102</v>
      </c>
      <c r="B4311" s="1">
        <f>DATE(MID(C4311,8,4), MID(C4311,12,2), MID(C4311, 14, 2))</f>
        <v>44473</v>
      </c>
      <c r="C4311" t="s">
        <v>7464</v>
      </c>
      <c r="D4311" t="s">
        <v>7466</v>
      </c>
      <c r="E4311" s="6" t="str">
        <f>MID(D4311,3,1)</f>
        <v>E</v>
      </c>
      <c r="F4311" s="6" t="str">
        <f t="shared" si="135"/>
        <v>15</v>
      </c>
      <c r="G4311" s="3">
        <v>64.13</v>
      </c>
      <c r="H4311" s="3">
        <v>55.12</v>
      </c>
      <c r="I4311" s="3">
        <v>25.72</v>
      </c>
      <c r="J4311" s="3">
        <v>54.63</v>
      </c>
      <c r="K4311" s="3">
        <v>1.06</v>
      </c>
      <c r="L4311" s="3">
        <v>8.0399999999999991</v>
      </c>
      <c r="M4311" s="3">
        <v>39.43</v>
      </c>
      <c r="N4311" s="3">
        <v>2.27</v>
      </c>
      <c r="O4311" s="3">
        <f>N4311-K4311</f>
        <v>1.21</v>
      </c>
      <c r="P4311" s="3">
        <v>34.82</v>
      </c>
      <c r="Q4311" s="3">
        <f>(O4311/P4311)*100</f>
        <v>3.475014359563469</v>
      </c>
      <c r="R4311" t="str">
        <f>_xlfn.CONCAT(TEXT(B4311, "mm/dd/yyyy"), "_", E4311)</f>
        <v>10/04/2021_E</v>
      </c>
    </row>
    <row r="4312" spans="1:18" x14ac:dyDescent="0.25">
      <c r="A4312" s="6" t="str">
        <f t="shared" si="134"/>
        <v>0102</v>
      </c>
      <c r="B4312" s="1">
        <f>DATE(MID(C4312,8,4), MID(C4312,12,2), MID(C4312, 14, 2))</f>
        <v>44473</v>
      </c>
      <c r="C4312" t="s">
        <v>7464</v>
      </c>
      <c r="D4312" t="s">
        <v>7467</v>
      </c>
      <c r="E4312" s="6" t="str">
        <f>MID(D4312,3,1)</f>
        <v>E</v>
      </c>
      <c r="F4312" s="6" t="str">
        <f t="shared" si="135"/>
        <v>15</v>
      </c>
      <c r="G4312" s="3">
        <v>62.23</v>
      </c>
      <c r="H4312" s="3">
        <v>46.76</v>
      </c>
      <c r="I4312" s="3">
        <v>30.39</v>
      </c>
      <c r="J4312" s="3">
        <v>73.97</v>
      </c>
      <c r="K4312" s="3">
        <v>1.05</v>
      </c>
      <c r="L4312" s="3">
        <v>6.27</v>
      </c>
      <c r="M4312" s="3">
        <v>63.42</v>
      </c>
      <c r="N4312" s="3">
        <v>2.02</v>
      </c>
      <c r="O4312" s="3">
        <f>N4312-K4312</f>
        <v>0.97</v>
      </c>
      <c r="P4312" s="3">
        <v>57.9</v>
      </c>
      <c r="Q4312" s="3">
        <f>(O4312/P4312)*100</f>
        <v>1.6753022452504318</v>
      </c>
      <c r="R4312" t="str">
        <f>_xlfn.CONCAT(TEXT(B4312, "mm/dd/yyyy"), "_", E4312)</f>
        <v>10/04/2021_E</v>
      </c>
    </row>
    <row r="4313" spans="1:18" x14ac:dyDescent="0.25">
      <c r="A4313" s="6" t="str">
        <f t="shared" si="134"/>
        <v>0102</v>
      </c>
      <c r="B4313" s="1">
        <f>DATE(MID(C4313,8,4), MID(C4313,12,2), MID(C4313, 14, 2))</f>
        <v>44473</v>
      </c>
      <c r="C4313" t="s">
        <v>7464</v>
      </c>
      <c r="D4313" t="s">
        <v>7468</v>
      </c>
      <c r="E4313" s="6" t="str">
        <f>MID(D4313,3,1)</f>
        <v>E</v>
      </c>
      <c r="F4313" s="6" t="str">
        <f t="shared" si="135"/>
        <v>15</v>
      </c>
      <c r="G4313" s="3">
        <v>70.53</v>
      </c>
      <c r="H4313" s="3">
        <v>54.19</v>
      </c>
      <c r="I4313" s="3">
        <v>26.87</v>
      </c>
      <c r="J4313" s="3">
        <v>79.11</v>
      </c>
      <c r="K4313" s="3">
        <v>1.05</v>
      </c>
      <c r="L4313" s="3">
        <v>12.26</v>
      </c>
      <c r="M4313" s="3">
        <v>59.1</v>
      </c>
      <c r="N4313" s="3">
        <v>2.73</v>
      </c>
      <c r="O4313" s="3">
        <f>N4313-K4313</f>
        <v>1.68</v>
      </c>
      <c r="P4313" s="3">
        <v>55.25</v>
      </c>
      <c r="Q4313" s="3">
        <f>(O4313/P4313)*100</f>
        <v>3.0407239819004523</v>
      </c>
      <c r="R4313" t="str">
        <f>_xlfn.CONCAT(TEXT(B4313, "mm/dd/yyyy"), "_", E4313)</f>
        <v>10/04/2021_E</v>
      </c>
    </row>
    <row r="4314" spans="1:18" x14ac:dyDescent="0.25">
      <c r="A4314" s="6" t="str">
        <f t="shared" si="134"/>
        <v>0102</v>
      </c>
      <c r="B4314" s="1">
        <f>DATE(MID(C4314,8,4), MID(C4314,12,2), MID(C4314, 14, 2))</f>
        <v>44473</v>
      </c>
      <c r="C4314" t="s">
        <v>7464</v>
      </c>
      <c r="D4314" t="s">
        <v>7469</v>
      </c>
      <c r="E4314" s="6" t="str">
        <f>MID(D4314,3,1)</f>
        <v>E</v>
      </c>
      <c r="F4314" s="6" t="str">
        <f t="shared" si="135"/>
        <v>15</v>
      </c>
      <c r="G4314" s="3">
        <v>74.42</v>
      </c>
      <c r="H4314" s="3">
        <v>49.88</v>
      </c>
      <c r="I4314" s="3">
        <v>32.49</v>
      </c>
      <c r="J4314" s="3">
        <v>90.16</v>
      </c>
      <c r="K4314" s="3">
        <v>1.05</v>
      </c>
      <c r="L4314" s="3">
        <v>10.17</v>
      </c>
      <c r="M4314" s="3">
        <v>69.98</v>
      </c>
      <c r="N4314" s="3">
        <v>2.6</v>
      </c>
      <c r="O4314" s="3">
        <f>N4314-K4314</f>
        <v>1.55</v>
      </c>
      <c r="P4314" s="3">
        <v>64.23</v>
      </c>
      <c r="Q4314" s="3">
        <f>(O4314/P4314)*100</f>
        <v>2.413202553323992</v>
      </c>
      <c r="R4314" t="str">
        <f>_xlfn.CONCAT(TEXT(B4314, "mm/dd/yyyy"), "_", E4314)</f>
        <v>10/04/2021_E</v>
      </c>
    </row>
    <row r="4315" spans="1:18" x14ac:dyDescent="0.25">
      <c r="A4315" s="6" t="str">
        <f t="shared" si="134"/>
        <v>0102</v>
      </c>
      <c r="B4315" s="1">
        <f>DATE(MID(C4315,8,4), MID(C4315,12,2), MID(C4315, 14, 2))</f>
        <v>44473</v>
      </c>
      <c r="C4315" t="s">
        <v>7464</v>
      </c>
      <c r="D4315" t="s">
        <v>7470</v>
      </c>
      <c r="E4315" s="6" t="str">
        <f>MID(D4315,3,1)</f>
        <v>E</v>
      </c>
      <c r="F4315" s="6" t="str">
        <f t="shared" si="135"/>
        <v>15</v>
      </c>
      <c r="G4315" s="3">
        <v>69.95</v>
      </c>
      <c r="H4315" s="3">
        <v>48.45</v>
      </c>
      <c r="I4315" s="3">
        <v>29.76</v>
      </c>
      <c r="J4315" s="3">
        <v>76.77</v>
      </c>
      <c r="K4315" s="3">
        <v>1.07</v>
      </c>
      <c r="L4315" s="3">
        <v>8.92</v>
      </c>
      <c r="M4315" s="3">
        <v>64.08</v>
      </c>
      <c r="N4315" s="3">
        <v>2.37</v>
      </c>
      <c r="O4315" s="3">
        <f>N4315-K4315</f>
        <v>1.3</v>
      </c>
      <c r="P4315" s="3">
        <v>60.97</v>
      </c>
      <c r="Q4315" s="3">
        <f>(O4315/P4315)*100</f>
        <v>2.1321961620469083</v>
      </c>
      <c r="R4315" t="str">
        <f>_xlfn.CONCAT(TEXT(B4315, "mm/dd/yyyy"), "_", E4315)</f>
        <v>10/04/2021_E</v>
      </c>
    </row>
    <row r="4316" spans="1:18" x14ac:dyDescent="0.25">
      <c r="A4316" s="6" t="str">
        <f t="shared" si="134"/>
        <v>0102</v>
      </c>
      <c r="B4316" s="1">
        <f>DATE(MID(C4316,8,4), MID(C4316,12,2), MID(C4316, 14, 2))</f>
        <v>44473</v>
      </c>
      <c r="C4316" t="s">
        <v>7464</v>
      </c>
      <c r="D4316" t="s">
        <v>7471</v>
      </c>
      <c r="E4316" s="6" t="str">
        <f>MID(D4316,3,1)</f>
        <v>E</v>
      </c>
      <c r="F4316" s="6" t="str">
        <f t="shared" si="135"/>
        <v>15</v>
      </c>
      <c r="G4316" s="3">
        <v>54.25</v>
      </c>
      <c r="H4316" s="3">
        <v>43.28</v>
      </c>
      <c r="I4316" s="3">
        <v>29.46</v>
      </c>
      <c r="J4316" s="3">
        <v>66.64</v>
      </c>
      <c r="K4316" s="3">
        <v>1.07</v>
      </c>
      <c r="L4316" s="3">
        <v>6.69</v>
      </c>
      <c r="M4316" s="3">
        <v>56.81</v>
      </c>
      <c r="N4316" s="3">
        <v>2.12</v>
      </c>
      <c r="O4316" s="3">
        <f>N4316-K4316</f>
        <v>1.05</v>
      </c>
      <c r="P4316" s="3">
        <v>52.59</v>
      </c>
      <c r="Q4316" s="3">
        <f>(O4316/P4316)*100</f>
        <v>1.9965772960638906</v>
      </c>
      <c r="R4316" t="str">
        <f>_xlfn.CONCAT(TEXT(B4316, "mm/dd/yyyy"), "_", E4316)</f>
        <v>10/04/2021_E</v>
      </c>
    </row>
    <row r="4317" spans="1:18" x14ac:dyDescent="0.25">
      <c r="A4317" s="6" t="str">
        <f t="shared" si="134"/>
        <v>0156</v>
      </c>
      <c r="B4317" s="1">
        <f>DATE(MID(C4317,8,4), MID(C4317,12,2), MID(C4317, 14, 2))</f>
        <v>44473</v>
      </c>
      <c r="C4317" t="s">
        <v>9822</v>
      </c>
      <c r="D4317" t="s">
        <v>9821</v>
      </c>
      <c r="E4317" s="6" t="str">
        <f>MID(D4317,3,1)</f>
        <v>W</v>
      </c>
      <c r="F4317" s="6" t="str">
        <f t="shared" si="135"/>
        <v>1</v>
      </c>
      <c r="G4317" s="3">
        <v>76.27</v>
      </c>
      <c r="H4317" s="3">
        <v>68.28</v>
      </c>
      <c r="I4317" s="3">
        <v>40.21</v>
      </c>
      <c r="J4317" s="3">
        <v>137.66</v>
      </c>
      <c r="K4317" s="3">
        <v>1.07</v>
      </c>
      <c r="L4317" s="3">
        <v>13.39</v>
      </c>
      <c r="M4317" s="3">
        <v>115.93</v>
      </c>
      <c r="N4317" s="3">
        <v>2.76</v>
      </c>
      <c r="O4317" s="3">
        <f>N4317-K4317</f>
        <v>1.6899999999999997</v>
      </c>
      <c r="P4317" s="3">
        <v>112.33</v>
      </c>
      <c r="Q4317" s="3">
        <f>(O4317/P4317)*100</f>
        <v>1.5044956823644615</v>
      </c>
      <c r="R4317" t="str">
        <f>_xlfn.CONCAT(TEXT(B4317, "mm/dd/yyyy"), "_", E4317)</f>
        <v>10/04/2021_W</v>
      </c>
    </row>
    <row r="4318" spans="1:18" x14ac:dyDescent="0.25">
      <c r="A4318" s="6" t="str">
        <f t="shared" si="134"/>
        <v>0156</v>
      </c>
      <c r="B4318" s="1">
        <f>DATE(MID(C4318,8,4), MID(C4318,12,2), MID(C4318, 14, 2))</f>
        <v>44473</v>
      </c>
      <c r="C4318" t="s">
        <v>9822</v>
      </c>
      <c r="D4318" t="s">
        <v>9823</v>
      </c>
      <c r="E4318" s="6" t="str">
        <f>MID(D4318,3,1)</f>
        <v>W</v>
      </c>
      <c r="F4318" s="6" t="str">
        <f t="shared" si="135"/>
        <v>1</v>
      </c>
      <c r="G4318" s="3">
        <v>87.71</v>
      </c>
      <c r="H4318" s="3">
        <v>71.08</v>
      </c>
      <c r="I4318" s="3">
        <v>40.94</v>
      </c>
      <c r="J4318" s="3">
        <v>175.17</v>
      </c>
      <c r="K4318" s="3">
        <v>1.06</v>
      </c>
      <c r="L4318" s="3">
        <v>20.61</v>
      </c>
      <c r="M4318" s="3">
        <v>141.21</v>
      </c>
      <c r="N4318" s="3">
        <v>4.82</v>
      </c>
      <c r="O4318" s="3">
        <f>N4318-K4318</f>
        <v>3.7600000000000002</v>
      </c>
      <c r="P4318" s="3">
        <v>132.85</v>
      </c>
      <c r="Q4318" s="3">
        <f>(O4318/P4318)*100</f>
        <v>2.8302596913812574</v>
      </c>
      <c r="R4318" t="str">
        <f>_xlfn.CONCAT(TEXT(B4318, "mm/dd/yyyy"), "_", E4318)</f>
        <v>10/04/2021_W</v>
      </c>
    </row>
    <row r="4319" spans="1:18" x14ac:dyDescent="0.25">
      <c r="A4319" s="6" t="str">
        <f t="shared" si="134"/>
        <v>0156</v>
      </c>
      <c r="B4319" s="1">
        <f>DATE(MID(C4319,8,4), MID(C4319,12,2), MID(C4319, 14, 2))</f>
        <v>44473</v>
      </c>
      <c r="C4319" t="s">
        <v>9822</v>
      </c>
      <c r="D4319" t="s">
        <v>9824</v>
      </c>
      <c r="E4319" s="6" t="str">
        <f>MID(D4319,3,1)</f>
        <v>W</v>
      </c>
      <c r="F4319" s="6" t="str">
        <f t="shared" si="135"/>
        <v>1</v>
      </c>
      <c r="G4319" s="3">
        <v>84.49</v>
      </c>
      <c r="H4319" s="3">
        <v>69.77</v>
      </c>
      <c r="I4319" s="3">
        <v>38.15</v>
      </c>
      <c r="J4319" s="3">
        <v>165.89</v>
      </c>
      <c r="K4319" s="3">
        <v>1.05</v>
      </c>
      <c r="L4319" s="3">
        <v>20</v>
      </c>
      <c r="M4319" s="3">
        <v>131.4</v>
      </c>
      <c r="N4319" s="3">
        <v>3.75</v>
      </c>
      <c r="O4319" s="3">
        <f>N4319-K4319</f>
        <v>2.7</v>
      </c>
      <c r="P4319" s="3">
        <v>125.26</v>
      </c>
      <c r="Q4319" s="3">
        <f>(O4319/P4319)*100</f>
        <v>2.1555165256266964</v>
      </c>
      <c r="R4319" t="str">
        <f>_xlfn.CONCAT(TEXT(B4319, "mm/dd/yyyy"), "_", E4319)</f>
        <v>10/04/2021_W</v>
      </c>
    </row>
    <row r="4320" spans="1:18" x14ac:dyDescent="0.25">
      <c r="A4320" s="6" t="str">
        <f t="shared" si="134"/>
        <v>0156</v>
      </c>
      <c r="B4320" s="1">
        <f>DATE(MID(C4320,8,4), MID(C4320,12,2), MID(C4320, 14, 2))</f>
        <v>44473</v>
      </c>
      <c r="C4320" t="s">
        <v>9822</v>
      </c>
      <c r="D4320" t="s">
        <v>9825</v>
      </c>
      <c r="E4320" s="6" t="str">
        <f>MID(D4320,3,1)</f>
        <v>W</v>
      </c>
      <c r="F4320" s="6" t="str">
        <f t="shared" si="135"/>
        <v>1</v>
      </c>
      <c r="G4320" s="3">
        <v>69.72</v>
      </c>
      <c r="H4320" s="3">
        <v>62.08</v>
      </c>
      <c r="I4320" s="3">
        <v>29.9</v>
      </c>
      <c r="J4320" s="3">
        <v>69.37</v>
      </c>
      <c r="K4320" s="3">
        <v>1.07</v>
      </c>
      <c r="L4320" s="3">
        <v>11.42</v>
      </c>
      <c r="M4320" s="3">
        <v>55.69</v>
      </c>
      <c r="N4320" s="3">
        <v>3.18</v>
      </c>
      <c r="O4320" s="3">
        <f>N4320-K4320</f>
        <v>2.1100000000000003</v>
      </c>
      <c r="P4320" s="3">
        <v>52.91</v>
      </c>
      <c r="Q4320" s="3">
        <f>(O4320/P4320)*100</f>
        <v>3.9879039879039886</v>
      </c>
      <c r="R4320" t="str">
        <f>_xlfn.CONCAT(TEXT(B4320, "mm/dd/yyyy"), "_", E4320)</f>
        <v>10/04/2021_W</v>
      </c>
    </row>
    <row r="4321" spans="1:18" x14ac:dyDescent="0.25">
      <c r="A4321" s="6" t="str">
        <f t="shared" si="134"/>
        <v>0156</v>
      </c>
      <c r="B4321" s="1">
        <f>DATE(MID(C4321,8,4), MID(C4321,12,2), MID(C4321, 14, 2))</f>
        <v>44473</v>
      </c>
      <c r="C4321" t="s">
        <v>9822</v>
      </c>
      <c r="D4321" t="s">
        <v>9826</v>
      </c>
      <c r="E4321" s="6" t="str">
        <f>MID(D4321,3,1)</f>
        <v>W</v>
      </c>
      <c r="F4321" s="6" t="str">
        <f t="shared" si="135"/>
        <v>1</v>
      </c>
      <c r="G4321" s="3">
        <v>59.57</v>
      </c>
      <c r="H4321" s="3">
        <v>47.67</v>
      </c>
      <c r="I4321" s="3">
        <v>27.99</v>
      </c>
      <c r="J4321" s="3">
        <v>60.44</v>
      </c>
      <c r="K4321" s="3">
        <v>1.07</v>
      </c>
      <c r="L4321" s="3">
        <v>6.65</v>
      </c>
      <c r="M4321" s="3">
        <v>50.7</v>
      </c>
      <c r="N4321" s="3">
        <v>2.0499999999999998</v>
      </c>
      <c r="O4321" s="3">
        <f>N4321-K4321</f>
        <v>0.97999999999999976</v>
      </c>
      <c r="P4321" s="3">
        <v>49.3</v>
      </c>
      <c r="Q4321" s="3">
        <f>(O4321/P4321)*100</f>
        <v>1.9878296146044621</v>
      </c>
      <c r="R4321" t="str">
        <f>_xlfn.CONCAT(TEXT(B4321, "mm/dd/yyyy"), "_", E4321)</f>
        <v>10/04/2021_W</v>
      </c>
    </row>
    <row r="4322" spans="1:18" x14ac:dyDescent="0.25">
      <c r="A4322" s="6" t="str">
        <f t="shared" si="134"/>
        <v>0156</v>
      </c>
      <c r="B4322" s="1">
        <f>DATE(MID(C4322,8,4), MID(C4322,12,2), MID(C4322, 14, 2))</f>
        <v>44473</v>
      </c>
      <c r="C4322" t="s">
        <v>9822</v>
      </c>
      <c r="D4322" t="s">
        <v>9827</v>
      </c>
      <c r="E4322" s="6" t="str">
        <f>MID(D4322,3,1)</f>
        <v>W</v>
      </c>
      <c r="F4322" s="6" t="str">
        <f t="shared" si="135"/>
        <v>1</v>
      </c>
      <c r="G4322" s="3">
        <v>65.08</v>
      </c>
      <c r="H4322" s="3">
        <v>49.76</v>
      </c>
      <c r="I4322" s="3">
        <v>39.049999999999997</v>
      </c>
      <c r="J4322" s="3">
        <v>76.56</v>
      </c>
      <c r="K4322" s="3">
        <v>1.07</v>
      </c>
      <c r="L4322" s="3">
        <v>10.32</v>
      </c>
      <c r="M4322" s="3">
        <v>64.14</v>
      </c>
      <c r="N4322" s="3">
        <v>3.12</v>
      </c>
      <c r="O4322" s="3">
        <f>N4322-K4322</f>
        <v>2.0499999999999998</v>
      </c>
      <c r="P4322" s="3">
        <v>61.47</v>
      </c>
      <c r="Q4322" s="3">
        <f>(O4322/P4322)*100</f>
        <v>3.3349601431592641</v>
      </c>
      <c r="R4322" t="str">
        <f>_xlfn.CONCAT(TEXT(B4322, "mm/dd/yyyy"), "_", E4322)</f>
        <v>10/04/2021_W</v>
      </c>
    </row>
    <row r="4323" spans="1:18" x14ac:dyDescent="0.25">
      <c r="A4323" s="6" t="str">
        <f t="shared" si="134"/>
        <v>0156</v>
      </c>
      <c r="B4323" s="1">
        <f>DATE(MID(C4323,8,4), MID(C4323,12,2), MID(C4323, 14, 2))</f>
        <v>44473</v>
      </c>
      <c r="C4323" t="s">
        <v>9822</v>
      </c>
      <c r="D4323" t="s">
        <v>9828</v>
      </c>
      <c r="E4323" s="6" t="str">
        <f>MID(D4323,3,1)</f>
        <v>W</v>
      </c>
      <c r="F4323" s="6" t="str">
        <f t="shared" si="135"/>
        <v>1</v>
      </c>
      <c r="G4323" s="3">
        <v>60.16</v>
      </c>
      <c r="H4323" s="3">
        <v>61.61</v>
      </c>
      <c r="I4323" s="3">
        <v>35.31</v>
      </c>
      <c r="J4323" s="3">
        <v>97.97</v>
      </c>
      <c r="K4323" s="3">
        <v>1.06</v>
      </c>
      <c r="L4323" s="3">
        <v>10.71</v>
      </c>
      <c r="M4323" s="3">
        <v>84.28</v>
      </c>
      <c r="N4323" s="3">
        <v>2.82</v>
      </c>
      <c r="O4323" s="3">
        <f>N4323-K4323</f>
        <v>1.7599999999999998</v>
      </c>
      <c r="P4323" s="3">
        <v>80.77</v>
      </c>
      <c r="Q4323" s="3">
        <f>(O4323/P4323)*100</f>
        <v>2.1790268664107959</v>
      </c>
      <c r="R4323" t="str">
        <f>_xlfn.CONCAT(TEXT(B4323, "mm/dd/yyyy"), "_", E4323)</f>
        <v>10/04/2021_W</v>
      </c>
    </row>
    <row r="4324" spans="1:18" x14ac:dyDescent="0.25">
      <c r="A4324" s="6" t="str">
        <f t="shared" si="134"/>
        <v>0156</v>
      </c>
      <c r="B4324" s="1">
        <f>DATE(MID(C4324,8,4), MID(C4324,12,2), MID(C4324, 14, 2))</f>
        <v>44473</v>
      </c>
      <c r="C4324" t="s">
        <v>9822</v>
      </c>
      <c r="D4324" t="s">
        <v>9829</v>
      </c>
      <c r="E4324" s="6" t="str">
        <f>MID(D4324,3,1)</f>
        <v>W</v>
      </c>
      <c r="F4324" s="6" t="str">
        <f t="shared" si="135"/>
        <v>1</v>
      </c>
      <c r="G4324" s="3">
        <v>69.94</v>
      </c>
      <c r="H4324" s="3">
        <v>46.93</v>
      </c>
      <c r="I4324" s="3">
        <v>29.79</v>
      </c>
      <c r="J4324" s="3">
        <v>75.069999999999993</v>
      </c>
      <c r="K4324" s="3">
        <v>1.05</v>
      </c>
      <c r="L4324" s="3">
        <v>9.32</v>
      </c>
      <c r="M4324" s="3">
        <v>62.46</v>
      </c>
      <c r="N4324" s="3">
        <v>2.5099999999999998</v>
      </c>
      <c r="O4324" s="3">
        <f>N4324-K4324</f>
        <v>1.4599999999999997</v>
      </c>
      <c r="P4324" s="3">
        <v>59.7</v>
      </c>
      <c r="Q4324" s="3">
        <f>(O4324/P4324)*100</f>
        <v>2.4455611390284751</v>
      </c>
      <c r="R4324" t="str">
        <f>_xlfn.CONCAT(TEXT(B4324, "mm/dd/yyyy"), "_", E4324)</f>
        <v>10/04/2021_W</v>
      </c>
    </row>
    <row r="4325" spans="1:18" x14ac:dyDescent="0.25">
      <c r="A4325" s="6" t="str">
        <f t="shared" si="134"/>
        <v>0156</v>
      </c>
      <c r="B4325" s="1">
        <f>DATE(MID(C4325,8,4), MID(C4325,12,2), MID(C4325, 14, 2))</f>
        <v>44473</v>
      </c>
      <c r="C4325" t="s">
        <v>9822</v>
      </c>
      <c r="D4325" t="s">
        <v>9830</v>
      </c>
      <c r="E4325" s="6" t="str">
        <f>MID(D4325,3,1)</f>
        <v>W</v>
      </c>
      <c r="F4325" s="6" t="str">
        <f t="shared" si="135"/>
        <v>1</v>
      </c>
      <c r="G4325" s="3">
        <v>64.930000000000007</v>
      </c>
      <c r="H4325" s="3">
        <v>57.51</v>
      </c>
      <c r="I4325" s="3">
        <v>27.67</v>
      </c>
      <c r="J4325" s="3">
        <v>87.9</v>
      </c>
      <c r="K4325" s="3">
        <v>1.04</v>
      </c>
      <c r="L4325" s="3">
        <v>11.57</v>
      </c>
      <c r="M4325" s="3">
        <v>71.180000000000007</v>
      </c>
      <c r="N4325" s="3">
        <v>3.3</v>
      </c>
      <c r="O4325" s="3">
        <f>N4325-K4325</f>
        <v>2.2599999999999998</v>
      </c>
      <c r="P4325" s="3">
        <v>68.45</v>
      </c>
      <c r="Q4325" s="3">
        <f>(O4325/P4325)*100</f>
        <v>3.3016800584368151</v>
      </c>
      <c r="R4325" t="str">
        <f>_xlfn.CONCAT(TEXT(B4325, "mm/dd/yyyy"), "_", E4325)</f>
        <v>10/04/2021_W</v>
      </c>
    </row>
    <row r="4326" spans="1:18" x14ac:dyDescent="0.25">
      <c r="A4326" s="6" t="str">
        <f t="shared" si="134"/>
        <v>0156</v>
      </c>
      <c r="B4326" s="1">
        <f>DATE(MID(C4326,8,4), MID(C4326,12,2), MID(C4326, 14, 2))</f>
        <v>44473</v>
      </c>
      <c r="C4326" t="s">
        <v>9822</v>
      </c>
      <c r="D4326" t="s">
        <v>9831</v>
      </c>
      <c r="E4326" s="6" t="str">
        <f>MID(D4326,3,1)</f>
        <v>W</v>
      </c>
      <c r="F4326" s="6" t="str">
        <f t="shared" si="135"/>
        <v>1</v>
      </c>
      <c r="G4326" s="3">
        <v>71.37</v>
      </c>
      <c r="H4326" s="3">
        <v>55.97</v>
      </c>
      <c r="I4326" s="3">
        <v>33.909999999999997</v>
      </c>
      <c r="J4326" s="3">
        <v>110.99</v>
      </c>
      <c r="K4326" s="3">
        <v>1.08</v>
      </c>
      <c r="L4326" s="3">
        <v>14.29</v>
      </c>
      <c r="M4326" s="3">
        <v>90.79</v>
      </c>
      <c r="N4326" s="3">
        <v>3.2</v>
      </c>
      <c r="O4326" s="3">
        <f>N4326-K4326</f>
        <v>2.12</v>
      </c>
      <c r="P4326" s="3">
        <v>86.99</v>
      </c>
      <c r="Q4326" s="3">
        <f>(O4326/P4326)*100</f>
        <v>2.4370617312334755</v>
      </c>
      <c r="R4326" t="str">
        <f>_xlfn.CONCAT(TEXT(B4326, "mm/dd/yyyy"), "_", E4326)</f>
        <v>10/04/2021_W</v>
      </c>
    </row>
    <row r="4327" spans="1:18" x14ac:dyDescent="0.25">
      <c r="A4327" s="6" t="str">
        <f t="shared" si="134"/>
        <v>0156</v>
      </c>
      <c r="B4327" s="1">
        <f>DATE(MID(C4327,8,4), MID(C4327,12,2), MID(C4327, 14, 2))</f>
        <v>44473</v>
      </c>
      <c r="C4327" t="s">
        <v>9822</v>
      </c>
      <c r="D4327" t="s">
        <v>9832</v>
      </c>
      <c r="E4327" s="6" t="str">
        <f>MID(D4327,3,1)</f>
        <v>W</v>
      </c>
      <c r="F4327" s="6" t="str">
        <f t="shared" si="135"/>
        <v>1</v>
      </c>
      <c r="G4327" s="3">
        <v>76.13</v>
      </c>
      <c r="H4327" s="3">
        <v>59.14</v>
      </c>
      <c r="I4327" s="3">
        <v>39.01</v>
      </c>
      <c r="J4327" s="3">
        <v>128.38</v>
      </c>
      <c r="K4327" s="3">
        <v>1.06</v>
      </c>
      <c r="L4327" s="3">
        <v>16.12</v>
      </c>
      <c r="M4327" s="3">
        <v>105.17</v>
      </c>
      <c r="N4327" s="3">
        <v>3.39</v>
      </c>
      <c r="O4327" s="3">
        <f>N4327-K4327</f>
        <v>2.33</v>
      </c>
      <c r="P4327" s="3">
        <v>98.43</v>
      </c>
      <c r="Q4327" s="3">
        <f>(O4327/P4327)*100</f>
        <v>2.3671644823732603</v>
      </c>
      <c r="R4327" t="str">
        <f>_xlfn.CONCAT(TEXT(B4327, "mm/dd/yyyy"), "_", E4327)</f>
        <v>10/04/2021_W</v>
      </c>
    </row>
    <row r="4328" spans="1:18" x14ac:dyDescent="0.25">
      <c r="A4328" s="6" t="str">
        <f t="shared" si="134"/>
        <v>0156</v>
      </c>
      <c r="B4328" s="1">
        <f>DATE(MID(C4328,8,4), MID(C4328,12,2), MID(C4328, 14, 2))</f>
        <v>44473</v>
      </c>
      <c r="C4328" t="s">
        <v>9822</v>
      </c>
      <c r="D4328" t="s">
        <v>9833</v>
      </c>
      <c r="E4328" s="6" t="str">
        <f>MID(D4328,3,1)</f>
        <v>W</v>
      </c>
      <c r="F4328" s="6" t="str">
        <f t="shared" si="135"/>
        <v>1</v>
      </c>
      <c r="G4328" s="3">
        <v>85.95</v>
      </c>
      <c r="H4328" s="3">
        <v>68.010000000000005</v>
      </c>
      <c r="I4328" s="3">
        <v>27.03</v>
      </c>
      <c r="J4328" s="3">
        <v>120.92</v>
      </c>
      <c r="K4328" s="3">
        <v>1.07</v>
      </c>
      <c r="L4328" s="3">
        <v>16.170000000000002</v>
      </c>
      <c r="M4328" s="3">
        <v>92.41</v>
      </c>
      <c r="N4328" s="3">
        <v>3.37</v>
      </c>
      <c r="O4328" s="3">
        <f>N4328-K4328</f>
        <v>2.2999999999999998</v>
      </c>
      <c r="P4328" s="3">
        <v>88.49</v>
      </c>
      <c r="Q4328" s="3">
        <f>(O4328/P4328)*100</f>
        <v>2.5991637473160809</v>
      </c>
      <c r="R4328" t="str">
        <f>_xlfn.CONCAT(TEXT(B4328, "mm/dd/yyyy"), "_", E4328)</f>
        <v>10/04/2021_W</v>
      </c>
    </row>
    <row r="4329" spans="1:18" x14ac:dyDescent="0.25">
      <c r="A4329" s="6" t="str">
        <f t="shared" si="134"/>
        <v>0156</v>
      </c>
      <c r="B4329" s="1">
        <f>DATE(MID(C4329,8,4), MID(C4329,12,2), MID(C4329, 14, 2))</f>
        <v>44473</v>
      </c>
      <c r="C4329" t="s">
        <v>9822</v>
      </c>
      <c r="D4329" t="s">
        <v>9834</v>
      </c>
      <c r="E4329" s="6" t="str">
        <f>MID(D4329,3,1)</f>
        <v>W</v>
      </c>
      <c r="F4329" s="6" t="str">
        <f t="shared" si="135"/>
        <v>1</v>
      </c>
      <c r="G4329" s="3">
        <v>84.56</v>
      </c>
      <c r="H4329" s="3">
        <v>71.28</v>
      </c>
      <c r="I4329" s="3">
        <v>38.93</v>
      </c>
      <c r="J4329" s="3">
        <v>182.51</v>
      </c>
      <c r="K4329" s="3">
        <v>1.06</v>
      </c>
      <c r="L4329" s="3">
        <v>18.309999999999999</v>
      </c>
      <c r="M4329" s="3">
        <v>149.19</v>
      </c>
      <c r="N4329" s="3">
        <v>3.51</v>
      </c>
      <c r="O4329" s="3">
        <f>N4329-K4329</f>
        <v>2.4499999999999997</v>
      </c>
      <c r="P4329" s="3">
        <v>145.11000000000001</v>
      </c>
      <c r="Q4329" s="3">
        <f>(O4329/P4329)*100</f>
        <v>1.6883743367100819</v>
      </c>
      <c r="R4329" t="str">
        <f>_xlfn.CONCAT(TEXT(B4329, "mm/dd/yyyy"), "_", E4329)</f>
        <v>10/04/2021_W</v>
      </c>
    </row>
    <row r="4330" spans="1:18" x14ac:dyDescent="0.25">
      <c r="A4330" s="6" t="str">
        <f t="shared" si="134"/>
        <v>0158</v>
      </c>
      <c r="B4330" s="1">
        <f>DATE(MID(C4330,8,4), MID(C4330,12,2), MID(C4330, 14, 2))</f>
        <v>44473</v>
      </c>
      <c r="C4330" t="s">
        <v>9836</v>
      </c>
      <c r="D4330" t="s">
        <v>9835</v>
      </c>
      <c r="E4330" s="6" t="str">
        <f>MID(D4330,3,1)</f>
        <v>W</v>
      </c>
      <c r="F4330" s="6" t="str">
        <f t="shared" si="135"/>
        <v>2</v>
      </c>
      <c r="G4330" s="3">
        <v>91.7</v>
      </c>
      <c r="H4330" s="3">
        <v>67.180000000000007</v>
      </c>
      <c r="I4330" s="3">
        <v>33.590000000000003</v>
      </c>
      <c r="J4330" s="3">
        <v>167.38</v>
      </c>
      <c r="K4330" s="3">
        <v>1.06</v>
      </c>
      <c r="L4330" s="3">
        <v>16.05</v>
      </c>
      <c r="M4330" s="3">
        <v>131.61000000000001</v>
      </c>
      <c r="N4330" s="3">
        <v>2.86</v>
      </c>
      <c r="O4330" s="3">
        <f>N4330-K4330</f>
        <v>1.7999999999999998</v>
      </c>
      <c r="P4330" s="3">
        <v>125.01</v>
      </c>
      <c r="Q4330" s="3">
        <f>(O4330/P4330)*100</f>
        <v>1.4398848092152627</v>
      </c>
      <c r="R4330" t="str">
        <f>_xlfn.CONCAT(TEXT(B4330, "mm/dd/yyyy"), "_", E4330)</f>
        <v>10/04/2021_W</v>
      </c>
    </row>
    <row r="4331" spans="1:18" x14ac:dyDescent="0.25">
      <c r="A4331" s="6" t="str">
        <f t="shared" si="134"/>
        <v>0158</v>
      </c>
      <c r="B4331" s="1">
        <f>DATE(MID(C4331,8,4), MID(C4331,12,2), MID(C4331, 14, 2))</f>
        <v>44473</v>
      </c>
      <c r="C4331" t="s">
        <v>9836</v>
      </c>
      <c r="D4331" t="s">
        <v>9837</v>
      </c>
      <c r="E4331" s="6" t="str">
        <f>MID(D4331,3,1)</f>
        <v>W</v>
      </c>
      <c r="F4331" s="6" t="str">
        <f t="shared" si="135"/>
        <v>2</v>
      </c>
      <c r="G4331" s="3">
        <v>76.58</v>
      </c>
      <c r="H4331" s="3">
        <v>63.5</v>
      </c>
      <c r="I4331" s="3">
        <v>32.96</v>
      </c>
      <c r="J4331" s="3">
        <v>133.05000000000001</v>
      </c>
      <c r="K4331" s="3">
        <v>1.05</v>
      </c>
      <c r="L4331" s="3">
        <v>15.57</v>
      </c>
      <c r="M4331" s="3">
        <v>105.2</v>
      </c>
      <c r="N4331" s="3">
        <v>3.33</v>
      </c>
      <c r="O4331" s="3">
        <f>N4331-K4331</f>
        <v>2.2800000000000002</v>
      </c>
      <c r="P4331" s="3">
        <v>101.47</v>
      </c>
      <c r="Q4331" s="3">
        <f>(O4331/P4331)*100</f>
        <v>2.2469695476495519</v>
      </c>
      <c r="R4331" t="str">
        <f>_xlfn.CONCAT(TEXT(B4331, "mm/dd/yyyy"), "_", E4331)</f>
        <v>10/04/2021_W</v>
      </c>
    </row>
    <row r="4332" spans="1:18" x14ac:dyDescent="0.25">
      <c r="A4332" s="6" t="str">
        <f t="shared" si="134"/>
        <v>0158</v>
      </c>
      <c r="B4332" s="1">
        <f>DATE(MID(C4332,8,4), MID(C4332,12,2), MID(C4332, 14, 2))</f>
        <v>44473</v>
      </c>
      <c r="C4332" t="s">
        <v>9836</v>
      </c>
      <c r="D4332" t="s">
        <v>9838</v>
      </c>
      <c r="E4332" s="6" t="str">
        <f>MID(D4332,3,1)</f>
        <v>W</v>
      </c>
      <c r="F4332" s="6" t="str">
        <f t="shared" si="135"/>
        <v>2</v>
      </c>
      <c r="G4332" s="3">
        <v>69.48</v>
      </c>
      <c r="H4332" s="3">
        <v>53.41</v>
      </c>
      <c r="I4332" s="3">
        <v>34.840000000000003</v>
      </c>
      <c r="J4332" s="3">
        <v>99.99</v>
      </c>
      <c r="K4332" s="3">
        <v>1.07</v>
      </c>
      <c r="L4332" s="3">
        <v>16.54</v>
      </c>
      <c r="M4332" s="3">
        <v>79.989999999999995</v>
      </c>
      <c r="N4332" s="3">
        <v>3.46</v>
      </c>
      <c r="O4332" s="3">
        <f>N4332-K4332</f>
        <v>2.3899999999999997</v>
      </c>
      <c r="P4332" s="3">
        <v>75.849999999999994</v>
      </c>
      <c r="Q4332" s="3">
        <f>(O4332/P4332)*100</f>
        <v>3.1509558338826626</v>
      </c>
      <c r="R4332" t="str">
        <f>_xlfn.CONCAT(TEXT(B4332, "mm/dd/yyyy"), "_", E4332)</f>
        <v>10/04/2021_W</v>
      </c>
    </row>
    <row r="4333" spans="1:18" x14ac:dyDescent="0.25">
      <c r="A4333" s="6" t="str">
        <f t="shared" si="134"/>
        <v>0158</v>
      </c>
      <c r="B4333" s="1">
        <f>DATE(MID(C4333,8,4), MID(C4333,12,2), MID(C4333, 14, 2))</f>
        <v>44473</v>
      </c>
      <c r="C4333" t="s">
        <v>9836</v>
      </c>
      <c r="D4333" t="s">
        <v>9839</v>
      </c>
      <c r="E4333" s="6" t="str">
        <f>MID(D4333,3,1)</f>
        <v>W</v>
      </c>
      <c r="F4333" s="6" t="str">
        <f t="shared" si="135"/>
        <v>2</v>
      </c>
      <c r="G4333" s="3">
        <v>52.62</v>
      </c>
      <c r="H4333" s="3">
        <v>48.61</v>
      </c>
      <c r="I4333" s="3">
        <v>22.28</v>
      </c>
      <c r="J4333" s="3">
        <v>35.86</v>
      </c>
      <c r="K4333" s="3">
        <v>1.07</v>
      </c>
      <c r="L4333" s="3">
        <v>6.68</v>
      </c>
      <c r="M4333" s="3">
        <v>27.96</v>
      </c>
      <c r="N4333" s="3">
        <v>2.23</v>
      </c>
      <c r="O4333" s="3">
        <f>N4333-K4333</f>
        <v>1.1599999999999999</v>
      </c>
      <c r="P4333" s="3">
        <v>26.85</v>
      </c>
      <c r="Q4333" s="3">
        <f>(O4333/P4333)*100</f>
        <v>4.3202979515828677</v>
      </c>
      <c r="R4333" t="str">
        <f>_xlfn.CONCAT(TEXT(B4333, "mm/dd/yyyy"), "_", E4333)</f>
        <v>10/04/2021_W</v>
      </c>
    </row>
    <row r="4334" spans="1:18" x14ac:dyDescent="0.25">
      <c r="A4334" s="6" t="str">
        <f t="shared" si="134"/>
        <v>0158</v>
      </c>
      <c r="B4334" s="1">
        <f>DATE(MID(C4334,8,4), MID(C4334,12,2), MID(C4334, 14, 2))</f>
        <v>44473</v>
      </c>
      <c r="C4334" t="s">
        <v>9836</v>
      </c>
      <c r="D4334" t="s">
        <v>9840</v>
      </c>
      <c r="E4334" s="6" t="str">
        <f>MID(D4334,3,1)</f>
        <v>W</v>
      </c>
      <c r="F4334" s="6" t="str">
        <f t="shared" si="135"/>
        <v>2</v>
      </c>
      <c r="G4334" s="3">
        <v>78.73</v>
      </c>
      <c r="H4334" s="3">
        <v>54.12</v>
      </c>
      <c r="I4334" s="3">
        <v>27.21</v>
      </c>
      <c r="J4334" s="3">
        <v>100.82</v>
      </c>
      <c r="K4334" s="3">
        <v>1.06</v>
      </c>
      <c r="L4334" s="3">
        <v>9.56</v>
      </c>
      <c r="M4334" s="3">
        <v>84.62</v>
      </c>
      <c r="N4334" s="3">
        <v>2.48</v>
      </c>
      <c r="O4334" s="3">
        <f>N4334-K4334</f>
        <v>1.42</v>
      </c>
      <c r="P4334" s="3">
        <v>80.25</v>
      </c>
      <c r="Q4334" s="3">
        <f>(O4334/P4334)*100</f>
        <v>1.7694704049844234</v>
      </c>
      <c r="R4334" t="str">
        <f>_xlfn.CONCAT(TEXT(B4334, "mm/dd/yyyy"), "_", E4334)</f>
        <v>10/04/2021_W</v>
      </c>
    </row>
    <row r="4335" spans="1:18" x14ac:dyDescent="0.25">
      <c r="A4335" s="6" t="str">
        <f t="shared" si="134"/>
        <v>0158</v>
      </c>
      <c r="B4335" s="1">
        <f>DATE(MID(C4335,8,4), MID(C4335,12,2), MID(C4335, 14, 2))</f>
        <v>44473</v>
      </c>
      <c r="C4335" t="s">
        <v>9836</v>
      </c>
      <c r="D4335" t="s">
        <v>9841</v>
      </c>
      <c r="E4335" s="6" t="str">
        <f>MID(D4335,3,1)</f>
        <v>W</v>
      </c>
      <c r="F4335" s="6" t="str">
        <f t="shared" si="135"/>
        <v>2</v>
      </c>
      <c r="G4335" s="3">
        <v>58.43</v>
      </c>
      <c r="H4335" s="3">
        <v>40.42</v>
      </c>
      <c r="I4335" s="3">
        <v>23.09</v>
      </c>
      <c r="J4335" s="3">
        <v>47.37</v>
      </c>
      <c r="K4335" s="3">
        <v>1.06</v>
      </c>
      <c r="L4335" s="3">
        <v>6.34</v>
      </c>
      <c r="M4335" s="3">
        <v>38.42</v>
      </c>
      <c r="N4335" s="3">
        <v>1.9</v>
      </c>
      <c r="O4335" s="3">
        <f>N4335-K4335</f>
        <v>0.83999999999999986</v>
      </c>
      <c r="P4335" s="3">
        <v>36.93</v>
      </c>
      <c r="Q4335" s="3">
        <f>(O4335/P4335)*100</f>
        <v>2.2745735174654746</v>
      </c>
      <c r="R4335" t="str">
        <f>_xlfn.CONCAT(TEXT(B4335, "mm/dd/yyyy"), "_", E4335)</f>
        <v>10/04/2021_W</v>
      </c>
    </row>
    <row r="4336" spans="1:18" x14ac:dyDescent="0.25">
      <c r="A4336" s="6" t="str">
        <f t="shared" si="134"/>
        <v>0158</v>
      </c>
      <c r="B4336" s="1">
        <f>DATE(MID(C4336,8,4), MID(C4336,12,2), MID(C4336, 14, 2))</f>
        <v>44473</v>
      </c>
      <c r="C4336" t="s">
        <v>9836</v>
      </c>
      <c r="D4336" t="s">
        <v>9842</v>
      </c>
      <c r="E4336" s="6" t="str">
        <f>MID(D4336,3,1)</f>
        <v>W</v>
      </c>
      <c r="F4336" s="6" t="str">
        <f t="shared" si="135"/>
        <v>2</v>
      </c>
      <c r="G4336" s="3">
        <v>65.599999999999994</v>
      </c>
      <c r="H4336" s="3">
        <v>54.21</v>
      </c>
      <c r="I4336" s="3">
        <v>31.09</v>
      </c>
      <c r="J4336" s="3">
        <v>69.86</v>
      </c>
      <c r="K4336" s="3">
        <v>1.05</v>
      </c>
      <c r="L4336" s="3">
        <v>8.15</v>
      </c>
      <c r="M4336" s="3">
        <v>54.39</v>
      </c>
      <c r="N4336" s="3">
        <v>2.21</v>
      </c>
      <c r="O4336" s="3">
        <f>N4336-K4336</f>
        <v>1.1599999999999999</v>
      </c>
      <c r="P4336" s="3">
        <v>52.82</v>
      </c>
      <c r="Q4336" s="3">
        <f>(O4336/P4336)*100</f>
        <v>2.1961378265808404</v>
      </c>
      <c r="R4336" t="str">
        <f>_xlfn.CONCAT(TEXT(B4336, "mm/dd/yyyy"), "_", E4336)</f>
        <v>10/04/2021_W</v>
      </c>
    </row>
    <row r="4337" spans="1:18" x14ac:dyDescent="0.25">
      <c r="A4337" s="6" t="str">
        <f t="shared" si="134"/>
        <v>0158</v>
      </c>
      <c r="B4337" s="1">
        <f>DATE(MID(C4337,8,4), MID(C4337,12,2), MID(C4337, 14, 2))</f>
        <v>44473</v>
      </c>
      <c r="C4337" t="s">
        <v>9836</v>
      </c>
      <c r="D4337" t="s">
        <v>9843</v>
      </c>
      <c r="E4337" s="6" t="str">
        <f>MID(D4337,3,1)</f>
        <v>W</v>
      </c>
      <c r="F4337" s="6" t="str">
        <f t="shared" si="135"/>
        <v>2</v>
      </c>
      <c r="G4337" s="3">
        <v>89.4</v>
      </c>
      <c r="H4337" s="3">
        <v>72.430000000000007</v>
      </c>
      <c r="I4337" s="3">
        <v>43.92</v>
      </c>
      <c r="J4337" s="3">
        <v>196.2</v>
      </c>
      <c r="K4337" s="3">
        <v>1.06</v>
      </c>
      <c r="L4337" s="3">
        <v>17.850000000000001</v>
      </c>
      <c r="M4337" s="3">
        <v>160.83000000000001</v>
      </c>
      <c r="N4337" s="3">
        <v>3.71</v>
      </c>
      <c r="O4337" s="3">
        <f>N4337-K4337</f>
        <v>2.65</v>
      </c>
      <c r="P4337" s="3">
        <v>153.81</v>
      </c>
      <c r="Q4337" s="3">
        <f>(O4337/P4337)*100</f>
        <v>1.722904882647422</v>
      </c>
      <c r="R4337" t="str">
        <f>_xlfn.CONCAT(TEXT(B4337, "mm/dd/yyyy"), "_", E4337)</f>
        <v>10/04/2021_W</v>
      </c>
    </row>
    <row r="4338" spans="1:18" x14ac:dyDescent="0.25">
      <c r="A4338" s="6" t="str">
        <f t="shared" si="134"/>
        <v>0158</v>
      </c>
      <c r="B4338" s="1">
        <f>DATE(MID(C4338,8,4), MID(C4338,12,2), MID(C4338, 14, 2))</f>
        <v>44473</v>
      </c>
      <c r="C4338" t="s">
        <v>9836</v>
      </c>
      <c r="D4338" t="s">
        <v>9844</v>
      </c>
      <c r="E4338" s="6" t="str">
        <f>MID(D4338,3,1)</f>
        <v>W</v>
      </c>
      <c r="F4338" s="6" t="str">
        <f t="shared" si="135"/>
        <v>2</v>
      </c>
      <c r="G4338" s="3">
        <v>77</v>
      </c>
      <c r="H4338" s="3">
        <v>57.1</v>
      </c>
      <c r="I4338" s="3">
        <v>34.270000000000003</v>
      </c>
      <c r="J4338" s="3">
        <v>129.85</v>
      </c>
      <c r="K4338" s="3">
        <v>1.07</v>
      </c>
      <c r="L4338" s="3">
        <v>13.28</v>
      </c>
      <c r="M4338" s="3">
        <v>110.46</v>
      </c>
      <c r="N4338" s="3">
        <v>3.28</v>
      </c>
      <c r="O4338" s="3">
        <f>N4338-K4338</f>
        <v>2.21</v>
      </c>
      <c r="P4338" s="3">
        <v>106.72</v>
      </c>
      <c r="Q4338" s="3">
        <f>(O4338/P4338)*100</f>
        <v>2.0708395802098951</v>
      </c>
      <c r="R4338" t="str">
        <f>_xlfn.CONCAT(TEXT(B4338, "mm/dd/yyyy"), "_", E4338)</f>
        <v>10/04/2021_W</v>
      </c>
    </row>
    <row r="4339" spans="1:18" x14ac:dyDescent="0.25">
      <c r="A4339" s="6" t="str">
        <f t="shared" si="134"/>
        <v>0158</v>
      </c>
      <c r="B4339" s="1">
        <f>DATE(MID(C4339,8,4), MID(C4339,12,2), MID(C4339, 14, 2))</f>
        <v>44473</v>
      </c>
      <c r="C4339" t="s">
        <v>9836</v>
      </c>
      <c r="D4339" t="s">
        <v>9845</v>
      </c>
      <c r="E4339" s="6" t="str">
        <f>MID(D4339,3,1)</f>
        <v>W</v>
      </c>
      <c r="F4339" s="6" t="str">
        <f t="shared" si="135"/>
        <v>2</v>
      </c>
      <c r="G4339" s="3">
        <v>90.1</v>
      </c>
      <c r="H4339" s="3">
        <v>68.150000000000006</v>
      </c>
      <c r="I4339" s="3">
        <v>33.35</v>
      </c>
      <c r="J4339" s="3">
        <v>157.46</v>
      </c>
      <c r="K4339" s="3">
        <v>1.06</v>
      </c>
      <c r="L4339" s="3">
        <v>18.79</v>
      </c>
      <c r="M4339" s="3">
        <v>123.64</v>
      </c>
      <c r="N4339" s="3">
        <v>3.61</v>
      </c>
      <c r="O4339" s="3">
        <f>N4339-K4339</f>
        <v>2.5499999999999998</v>
      </c>
      <c r="P4339" s="3">
        <v>117.43</v>
      </c>
      <c r="Q4339" s="3">
        <f>(O4339/P4339)*100</f>
        <v>2.1715064293621729</v>
      </c>
      <c r="R4339" t="str">
        <f>_xlfn.CONCAT(TEXT(B4339, "mm/dd/yyyy"), "_", E4339)</f>
        <v>10/04/2021_W</v>
      </c>
    </row>
    <row r="4340" spans="1:18" x14ac:dyDescent="0.25">
      <c r="A4340" s="6" t="str">
        <f t="shared" si="134"/>
        <v>0158</v>
      </c>
      <c r="B4340" s="1">
        <f>DATE(MID(C4340,8,4), MID(C4340,12,2), MID(C4340, 14, 2))</f>
        <v>44473</v>
      </c>
      <c r="C4340" t="s">
        <v>9836</v>
      </c>
      <c r="D4340" t="s">
        <v>9846</v>
      </c>
      <c r="E4340" s="6" t="str">
        <f>MID(D4340,3,1)</f>
        <v>W</v>
      </c>
      <c r="F4340" s="6" t="str">
        <f t="shared" si="135"/>
        <v>2</v>
      </c>
      <c r="G4340" s="3">
        <v>78.41</v>
      </c>
      <c r="H4340" s="3">
        <v>57.59</v>
      </c>
      <c r="I4340" s="3">
        <v>32.119999999999997</v>
      </c>
      <c r="J4340" s="3">
        <v>124.48</v>
      </c>
      <c r="K4340" s="3">
        <v>1.06</v>
      </c>
      <c r="L4340" s="3">
        <v>12.12</v>
      </c>
      <c r="M4340" s="3">
        <v>97.14</v>
      </c>
      <c r="N4340" s="3">
        <v>2.89</v>
      </c>
      <c r="O4340" s="3">
        <f>N4340-K4340</f>
        <v>1.83</v>
      </c>
      <c r="P4340" s="3">
        <v>91.55</v>
      </c>
      <c r="Q4340" s="3">
        <f>(O4340/P4340)*100</f>
        <v>1.9989077007099947</v>
      </c>
      <c r="R4340" t="str">
        <f>_xlfn.CONCAT(TEXT(B4340, "mm/dd/yyyy"), "_", E4340)</f>
        <v>10/04/2021_W</v>
      </c>
    </row>
    <row r="4341" spans="1:18" x14ac:dyDescent="0.25">
      <c r="A4341" s="6" t="str">
        <f t="shared" si="134"/>
        <v>0158</v>
      </c>
      <c r="B4341" s="1">
        <f>DATE(MID(C4341,8,4), MID(C4341,12,2), MID(C4341, 14, 2))</f>
        <v>44473</v>
      </c>
      <c r="C4341" t="s">
        <v>9836</v>
      </c>
      <c r="D4341" t="s">
        <v>9847</v>
      </c>
      <c r="E4341" s="6" t="str">
        <f>MID(D4341,3,1)</f>
        <v>W</v>
      </c>
      <c r="F4341" s="6" t="str">
        <f t="shared" si="135"/>
        <v>2</v>
      </c>
      <c r="G4341" s="3">
        <v>51.78</v>
      </c>
      <c r="H4341" s="3">
        <v>41.42</v>
      </c>
      <c r="I4341" s="3">
        <v>28.67</v>
      </c>
      <c r="J4341" s="3">
        <v>54.91</v>
      </c>
      <c r="K4341" s="3">
        <v>1.06</v>
      </c>
      <c r="L4341" s="3">
        <v>5.25</v>
      </c>
      <c r="M4341" s="3">
        <v>47.91</v>
      </c>
      <c r="N4341" s="3">
        <v>1.86</v>
      </c>
      <c r="O4341" s="3">
        <f>N4341-K4341</f>
        <v>0.8</v>
      </c>
      <c r="P4341" s="3">
        <v>46.03</v>
      </c>
      <c r="Q4341" s="3">
        <f>(O4341/P4341)*100</f>
        <v>1.7379969585053228</v>
      </c>
      <c r="R4341" t="str">
        <f>_xlfn.CONCAT(TEXT(B4341, "mm/dd/yyyy"), "_", E4341)</f>
        <v>10/04/2021_W</v>
      </c>
    </row>
    <row r="4342" spans="1:18" x14ac:dyDescent="0.25">
      <c r="A4342" s="6" t="str">
        <f t="shared" si="134"/>
        <v>0007</v>
      </c>
      <c r="B4342" s="1">
        <f>DATE(MID(C4342,8,4), MID(C4342,12,2), MID(C4342, 14, 2))</f>
        <v>44501</v>
      </c>
      <c r="C4342" t="s">
        <v>3605</v>
      </c>
      <c r="D4342" t="s">
        <v>3604</v>
      </c>
      <c r="E4342" s="6" t="str">
        <f>MID(D4342,3,1)</f>
        <v>C</v>
      </c>
      <c r="F4342" s="6" t="str">
        <f t="shared" si="135"/>
        <v>6</v>
      </c>
      <c r="G4342" s="3">
        <v>63.64</v>
      </c>
      <c r="H4342" s="3">
        <v>50.25</v>
      </c>
      <c r="I4342" s="3">
        <v>24.3</v>
      </c>
      <c r="J4342" s="3">
        <v>54.71</v>
      </c>
      <c r="K4342" s="3">
        <v>1.06</v>
      </c>
      <c r="L4342" s="3">
        <v>12.5</v>
      </c>
      <c r="M4342" s="3">
        <v>37.840000000000003</v>
      </c>
      <c r="N4342" s="3">
        <v>2.41</v>
      </c>
      <c r="O4342" s="3">
        <f>N4342-K4342</f>
        <v>1.35</v>
      </c>
      <c r="P4342" s="3">
        <v>35.270000000000003</v>
      </c>
      <c r="Q4342" s="3">
        <f>(O4342/P4342)*100</f>
        <v>3.8276155372838105</v>
      </c>
      <c r="R4342" t="str">
        <f>_xlfn.CONCAT(TEXT(B4342, "mm/dd/yyyy"), "_", E4342)</f>
        <v>11/01/2021_C</v>
      </c>
    </row>
    <row r="4343" spans="1:18" x14ac:dyDescent="0.25">
      <c r="A4343" s="6" t="str">
        <f t="shared" si="134"/>
        <v>0007</v>
      </c>
      <c r="B4343" s="1">
        <f>DATE(MID(C4343,8,4), MID(C4343,12,2), MID(C4343, 14, 2))</f>
        <v>44501</v>
      </c>
      <c r="C4343" t="s">
        <v>3605</v>
      </c>
      <c r="D4343" t="s">
        <v>3606</v>
      </c>
      <c r="E4343" s="6" t="str">
        <f>MID(D4343,3,1)</f>
        <v>C</v>
      </c>
      <c r="F4343" s="6" t="str">
        <f t="shared" si="135"/>
        <v>6</v>
      </c>
      <c r="G4343" s="3">
        <v>54.24</v>
      </c>
      <c r="H4343" s="3">
        <v>40.520000000000003</v>
      </c>
      <c r="I4343" s="3">
        <v>21.59</v>
      </c>
      <c r="J4343" s="3">
        <v>45.22</v>
      </c>
      <c r="K4343" s="3">
        <v>1.07</v>
      </c>
      <c r="L4343" s="3">
        <v>4.38</v>
      </c>
      <c r="M4343" s="3">
        <v>39.869999999999997</v>
      </c>
      <c r="N4343" s="3">
        <v>1.73</v>
      </c>
      <c r="O4343" s="3">
        <f>N4343-K4343</f>
        <v>0.65999999999999992</v>
      </c>
      <c r="P4343" s="3">
        <v>38.64</v>
      </c>
      <c r="Q4343" s="3">
        <f>(O4343/P4343)*100</f>
        <v>1.7080745341614905</v>
      </c>
      <c r="R4343" t="str">
        <f>_xlfn.CONCAT(TEXT(B4343, "mm/dd/yyyy"), "_", E4343)</f>
        <v>11/01/2021_C</v>
      </c>
    </row>
    <row r="4344" spans="1:18" x14ac:dyDescent="0.25">
      <c r="A4344" s="6" t="str">
        <f t="shared" si="134"/>
        <v>0007</v>
      </c>
      <c r="B4344" s="1">
        <f>DATE(MID(C4344,8,4), MID(C4344,12,2), MID(C4344, 14, 2))</f>
        <v>44501</v>
      </c>
      <c r="C4344" t="s">
        <v>3605</v>
      </c>
      <c r="D4344" t="s">
        <v>3607</v>
      </c>
      <c r="E4344" s="6" t="str">
        <f>MID(D4344,3,1)</f>
        <v>C</v>
      </c>
      <c r="F4344" s="6" t="str">
        <f t="shared" si="135"/>
        <v>6</v>
      </c>
      <c r="G4344" s="3">
        <v>57.7</v>
      </c>
      <c r="H4344" s="3">
        <v>40.03</v>
      </c>
      <c r="I4344" s="3">
        <v>20.98</v>
      </c>
      <c r="J4344" s="3">
        <v>35.26</v>
      </c>
      <c r="K4344" s="3">
        <v>1.06</v>
      </c>
      <c r="L4344" s="3">
        <v>5.99</v>
      </c>
      <c r="M4344" s="3">
        <v>27.76</v>
      </c>
      <c r="N4344" s="3">
        <v>1.88</v>
      </c>
      <c r="O4344" s="3">
        <f>N4344-K4344</f>
        <v>0.81999999999999984</v>
      </c>
      <c r="P4344" s="3">
        <v>26.19</v>
      </c>
      <c r="Q4344" s="3">
        <f>(O4344/P4344)*100</f>
        <v>3.1309660175639547</v>
      </c>
      <c r="R4344" t="str">
        <f>_xlfn.CONCAT(TEXT(B4344, "mm/dd/yyyy"), "_", E4344)</f>
        <v>11/01/2021_C</v>
      </c>
    </row>
    <row r="4345" spans="1:18" x14ac:dyDescent="0.25">
      <c r="A4345" s="6" t="str">
        <f t="shared" si="134"/>
        <v>0007</v>
      </c>
      <c r="B4345" s="1">
        <f>DATE(MID(C4345,8,4), MID(C4345,12,2), MID(C4345, 14, 2))</f>
        <v>44501</v>
      </c>
      <c r="C4345" t="s">
        <v>3605</v>
      </c>
      <c r="D4345" t="s">
        <v>3608</v>
      </c>
      <c r="E4345" s="6" t="str">
        <f>MID(D4345,3,1)</f>
        <v>C</v>
      </c>
      <c r="F4345" s="6" t="str">
        <f t="shared" si="135"/>
        <v>6</v>
      </c>
      <c r="G4345" s="3">
        <v>69.34</v>
      </c>
      <c r="H4345" s="3">
        <v>41.7</v>
      </c>
      <c r="I4345" s="3">
        <v>22.97</v>
      </c>
      <c r="J4345" s="3">
        <v>51.73</v>
      </c>
      <c r="K4345" s="3">
        <v>1.06</v>
      </c>
      <c r="L4345" s="3">
        <v>7.62</v>
      </c>
      <c r="M4345" s="3">
        <v>43.85</v>
      </c>
      <c r="N4345" s="3">
        <v>1.97</v>
      </c>
      <c r="O4345" s="3">
        <f>N4345-K4345</f>
        <v>0.90999999999999992</v>
      </c>
      <c r="P4345" s="3">
        <v>41.44</v>
      </c>
      <c r="Q4345" s="3">
        <f>(O4345/P4345)*100</f>
        <v>2.1959459459459456</v>
      </c>
      <c r="R4345" t="str">
        <f>_xlfn.CONCAT(TEXT(B4345, "mm/dd/yyyy"), "_", E4345)</f>
        <v>11/01/2021_C</v>
      </c>
    </row>
    <row r="4346" spans="1:18" x14ac:dyDescent="0.25">
      <c r="A4346" s="6" t="str">
        <f t="shared" si="134"/>
        <v>0007</v>
      </c>
      <c r="B4346" s="1">
        <f>DATE(MID(C4346,8,4), MID(C4346,12,2), MID(C4346, 14, 2))</f>
        <v>44501</v>
      </c>
      <c r="C4346" t="s">
        <v>3605</v>
      </c>
      <c r="D4346" t="s">
        <v>3609</v>
      </c>
      <c r="E4346" s="6" t="str">
        <f>MID(D4346,3,1)</f>
        <v>C</v>
      </c>
      <c r="F4346" s="6" t="str">
        <f t="shared" si="135"/>
        <v>6</v>
      </c>
      <c r="G4346" s="3">
        <v>54.07</v>
      </c>
      <c r="H4346" s="3">
        <v>47.07</v>
      </c>
      <c r="I4346" s="3">
        <v>28.36</v>
      </c>
      <c r="J4346" s="3">
        <v>44.33</v>
      </c>
      <c r="K4346" s="3">
        <v>1.06</v>
      </c>
      <c r="L4346" s="3">
        <v>5.18</v>
      </c>
      <c r="M4346" s="3">
        <v>37.159999999999997</v>
      </c>
      <c r="N4346" s="3">
        <v>1.88</v>
      </c>
      <c r="O4346" s="3">
        <f>N4346-K4346</f>
        <v>0.81999999999999984</v>
      </c>
      <c r="P4346" s="3">
        <v>36.18</v>
      </c>
      <c r="Q4346" s="3">
        <f>(O4346/P4346)*100</f>
        <v>2.2664455500276395</v>
      </c>
      <c r="R4346" t="str">
        <f>_xlfn.CONCAT(TEXT(B4346, "mm/dd/yyyy"), "_", E4346)</f>
        <v>11/01/2021_C</v>
      </c>
    </row>
    <row r="4347" spans="1:18" x14ac:dyDescent="0.25">
      <c r="A4347" s="6" t="str">
        <f t="shared" si="134"/>
        <v>0007</v>
      </c>
      <c r="B4347" s="1">
        <f>DATE(MID(C4347,8,4), MID(C4347,12,2), MID(C4347, 14, 2))</f>
        <v>44501</v>
      </c>
      <c r="C4347" t="s">
        <v>3605</v>
      </c>
      <c r="D4347" t="s">
        <v>3610</v>
      </c>
      <c r="E4347" s="6" t="str">
        <f>MID(D4347,3,1)</f>
        <v>C</v>
      </c>
      <c r="F4347" s="6" t="str">
        <f t="shared" si="135"/>
        <v>6</v>
      </c>
      <c r="G4347" s="3">
        <v>73.39</v>
      </c>
      <c r="H4347" s="3">
        <v>49.9</v>
      </c>
      <c r="I4347" s="3">
        <v>27.44</v>
      </c>
      <c r="J4347" s="3">
        <v>72.14</v>
      </c>
      <c r="K4347" s="3">
        <v>1.06</v>
      </c>
      <c r="L4347" s="3">
        <v>7.12</v>
      </c>
      <c r="M4347" s="3">
        <v>60.36</v>
      </c>
      <c r="N4347" s="3">
        <v>2.1</v>
      </c>
      <c r="O4347" s="3">
        <f>N4347-K4347</f>
        <v>1.04</v>
      </c>
      <c r="P4347" s="3">
        <v>58.33</v>
      </c>
      <c r="Q4347" s="3">
        <f>(O4347/P4347)*100</f>
        <v>1.7829590262300705</v>
      </c>
      <c r="R4347" t="str">
        <f>_xlfn.CONCAT(TEXT(B4347, "mm/dd/yyyy"), "_", E4347)</f>
        <v>11/01/2021_C</v>
      </c>
    </row>
    <row r="4348" spans="1:18" x14ac:dyDescent="0.25">
      <c r="A4348" s="6" t="str">
        <f t="shared" si="134"/>
        <v>0007</v>
      </c>
      <c r="B4348" s="1">
        <f>DATE(MID(C4348,8,4), MID(C4348,12,2), MID(C4348, 14, 2))</f>
        <v>44501</v>
      </c>
      <c r="C4348" t="s">
        <v>3605</v>
      </c>
      <c r="D4348" t="s">
        <v>3611</v>
      </c>
      <c r="E4348" s="6" t="str">
        <f>MID(D4348,3,1)</f>
        <v>C</v>
      </c>
      <c r="F4348" s="6" t="str">
        <f t="shared" si="135"/>
        <v>6</v>
      </c>
      <c r="G4348" s="3">
        <v>70.81</v>
      </c>
      <c r="H4348" s="3">
        <v>44.93</v>
      </c>
      <c r="I4348" s="3">
        <v>24.31</v>
      </c>
      <c r="J4348" s="3">
        <v>44.46</v>
      </c>
      <c r="K4348" s="3">
        <v>1.06</v>
      </c>
      <c r="L4348" s="3">
        <v>7.99</v>
      </c>
      <c r="M4348" s="3">
        <v>34.14</v>
      </c>
      <c r="N4348" s="3">
        <v>2.2000000000000002</v>
      </c>
      <c r="O4348" s="3">
        <f>N4348-K4348</f>
        <v>1.1400000000000001</v>
      </c>
      <c r="P4348" s="3">
        <v>30.73</v>
      </c>
      <c r="Q4348" s="3">
        <f>(O4348/P4348)*100</f>
        <v>3.7097299056296782</v>
      </c>
      <c r="R4348" t="str">
        <f>_xlfn.CONCAT(TEXT(B4348, "mm/dd/yyyy"), "_", E4348)</f>
        <v>11/01/2021_C</v>
      </c>
    </row>
    <row r="4349" spans="1:18" x14ac:dyDescent="0.25">
      <c r="A4349" s="6" t="str">
        <f t="shared" si="134"/>
        <v>0007</v>
      </c>
      <c r="B4349" s="1">
        <f>DATE(MID(C4349,8,4), MID(C4349,12,2), MID(C4349, 14, 2))</f>
        <v>44501</v>
      </c>
      <c r="C4349" t="s">
        <v>3605</v>
      </c>
      <c r="D4349" t="s">
        <v>3612</v>
      </c>
      <c r="E4349" s="6" t="str">
        <f>MID(D4349,3,1)</f>
        <v>C</v>
      </c>
      <c r="F4349" s="6" t="str">
        <f t="shared" si="135"/>
        <v>6</v>
      </c>
      <c r="G4349" s="3">
        <v>82.16</v>
      </c>
      <c r="H4349" s="3">
        <v>56.21</v>
      </c>
      <c r="I4349" s="3">
        <v>26.5</v>
      </c>
      <c r="J4349" s="3">
        <v>91.87</v>
      </c>
      <c r="K4349" s="3">
        <v>1.07</v>
      </c>
      <c r="L4349" s="3">
        <v>8.06</v>
      </c>
      <c r="M4349" s="3">
        <v>71.39</v>
      </c>
      <c r="N4349" s="3">
        <v>2.12</v>
      </c>
      <c r="O4349" s="3">
        <f>N4349-K4349</f>
        <v>1.05</v>
      </c>
      <c r="P4349" s="3">
        <v>67.33</v>
      </c>
      <c r="Q4349" s="3">
        <f>(O4349/P4349)*100</f>
        <v>1.5594831427298383</v>
      </c>
      <c r="R4349" t="str">
        <f>_xlfn.CONCAT(TEXT(B4349, "mm/dd/yyyy"), "_", E4349)</f>
        <v>11/01/2021_C</v>
      </c>
    </row>
    <row r="4350" spans="1:18" x14ac:dyDescent="0.25">
      <c r="A4350" s="6" t="str">
        <f t="shared" si="134"/>
        <v>0011</v>
      </c>
      <c r="B4350" s="1">
        <f>DATE(MID(C4350,8,4), MID(C4350,12,2), MID(C4350, 14, 2))</f>
        <v>44501</v>
      </c>
      <c r="C4350" t="s">
        <v>3614</v>
      </c>
      <c r="D4350" t="s">
        <v>3613</v>
      </c>
      <c r="E4350" s="6" t="str">
        <f>MID(D4350,3,1)</f>
        <v>C</v>
      </c>
      <c r="F4350" s="6" t="str">
        <f t="shared" si="135"/>
        <v>7</v>
      </c>
      <c r="G4350" s="3">
        <v>59.17</v>
      </c>
      <c r="H4350" s="3">
        <v>46</v>
      </c>
      <c r="I4350" s="3">
        <v>20.57</v>
      </c>
      <c r="J4350" s="3">
        <v>37.39</v>
      </c>
      <c r="K4350" s="3">
        <v>1.06</v>
      </c>
      <c r="L4350" s="3">
        <v>8.74</v>
      </c>
      <c r="M4350" s="3">
        <v>26.87</v>
      </c>
      <c r="N4350" s="3">
        <v>2.39</v>
      </c>
      <c r="O4350" s="3">
        <f>N4350-K4350</f>
        <v>1.33</v>
      </c>
      <c r="P4350" s="3">
        <v>24.13</v>
      </c>
      <c r="Q4350" s="3">
        <f>(O4350/P4350)*100</f>
        <v>5.5118110236220481</v>
      </c>
      <c r="R4350" t="str">
        <f>_xlfn.CONCAT(TEXT(B4350, "mm/dd/yyyy"), "_", E4350)</f>
        <v>11/01/2021_C</v>
      </c>
    </row>
    <row r="4351" spans="1:18" x14ac:dyDescent="0.25">
      <c r="A4351" s="6" t="str">
        <f t="shared" si="134"/>
        <v>0011</v>
      </c>
      <c r="B4351" s="1">
        <f>DATE(MID(C4351,8,4), MID(C4351,12,2), MID(C4351, 14, 2))</f>
        <v>44501</v>
      </c>
      <c r="C4351" t="s">
        <v>3614</v>
      </c>
      <c r="D4351" t="s">
        <v>3615</v>
      </c>
      <c r="E4351" s="6" t="str">
        <f>MID(D4351,3,1)</f>
        <v>C</v>
      </c>
      <c r="F4351" s="6" t="str">
        <f t="shared" si="135"/>
        <v>7</v>
      </c>
      <c r="G4351" s="3">
        <v>72.069999999999993</v>
      </c>
      <c r="H4351" s="3">
        <v>43.02</v>
      </c>
      <c r="I4351" s="3">
        <v>24.46</v>
      </c>
      <c r="J4351" s="3">
        <v>50.14</v>
      </c>
      <c r="K4351" s="3">
        <v>1.07</v>
      </c>
      <c r="L4351" s="3">
        <v>10.34</v>
      </c>
      <c r="M4351" s="3">
        <v>35.42</v>
      </c>
      <c r="N4351" s="3">
        <v>2.5299999999999998</v>
      </c>
      <c r="O4351" s="3">
        <f>N4351-K4351</f>
        <v>1.4599999999999997</v>
      </c>
      <c r="P4351" s="3">
        <v>32.22</v>
      </c>
      <c r="Q4351" s="3">
        <f>(O4351/P4351)*100</f>
        <v>4.5313469894475471</v>
      </c>
      <c r="R4351" t="str">
        <f>_xlfn.CONCAT(TEXT(B4351, "mm/dd/yyyy"), "_", E4351)</f>
        <v>11/01/2021_C</v>
      </c>
    </row>
    <row r="4352" spans="1:18" x14ac:dyDescent="0.25">
      <c r="A4352" s="6" t="str">
        <f t="shared" si="134"/>
        <v>0011</v>
      </c>
      <c r="B4352" s="1">
        <f>DATE(MID(C4352,8,4), MID(C4352,12,2), MID(C4352, 14, 2))</f>
        <v>44501</v>
      </c>
      <c r="C4352" t="s">
        <v>3614</v>
      </c>
      <c r="D4352" t="s">
        <v>3616</v>
      </c>
      <c r="E4352" s="6" t="str">
        <f>MID(D4352,3,1)</f>
        <v>C</v>
      </c>
      <c r="F4352" s="6" t="str">
        <f t="shared" si="135"/>
        <v>7</v>
      </c>
      <c r="G4352" s="3">
        <v>60.32</v>
      </c>
      <c r="H4352" s="3">
        <v>46.55</v>
      </c>
      <c r="I4352" s="3">
        <v>23.28</v>
      </c>
      <c r="J4352" s="3">
        <v>64.48</v>
      </c>
      <c r="K4352" s="3">
        <v>1.06</v>
      </c>
      <c r="L4352" s="3">
        <v>7.86</v>
      </c>
      <c r="M4352" s="3">
        <v>53.09</v>
      </c>
      <c r="N4352" s="3">
        <v>2.42</v>
      </c>
      <c r="O4352" s="3">
        <f>N4352-K4352</f>
        <v>1.3599999999999999</v>
      </c>
      <c r="P4352" s="3">
        <v>49.69</v>
      </c>
      <c r="Q4352" s="3">
        <f>(O4352/P4352)*100</f>
        <v>2.7369692090963977</v>
      </c>
      <c r="R4352" t="str">
        <f>_xlfn.CONCAT(TEXT(B4352, "mm/dd/yyyy"), "_", E4352)</f>
        <v>11/01/2021_C</v>
      </c>
    </row>
    <row r="4353" spans="1:18" x14ac:dyDescent="0.25">
      <c r="A4353" s="6" t="str">
        <f t="shared" si="134"/>
        <v>0011</v>
      </c>
      <c r="B4353" s="1">
        <f>DATE(MID(C4353,8,4), MID(C4353,12,2), MID(C4353, 14, 2))</f>
        <v>44501</v>
      </c>
      <c r="C4353" t="s">
        <v>3614</v>
      </c>
      <c r="D4353" t="s">
        <v>3617</v>
      </c>
      <c r="E4353" s="6" t="str">
        <f>MID(D4353,3,1)</f>
        <v>C</v>
      </c>
      <c r="F4353" s="6" t="str">
        <f t="shared" si="135"/>
        <v>7</v>
      </c>
      <c r="G4353" s="3">
        <v>87.15</v>
      </c>
      <c r="H4353" s="3">
        <v>45.54</v>
      </c>
      <c r="I4353" s="3">
        <v>27.33</v>
      </c>
      <c r="J4353" s="3">
        <v>73.37</v>
      </c>
      <c r="K4353" s="3">
        <v>1.06</v>
      </c>
      <c r="L4353" s="3">
        <v>14.63</v>
      </c>
      <c r="M4353" s="3">
        <v>54.47</v>
      </c>
      <c r="N4353" s="3">
        <v>2.77</v>
      </c>
      <c r="O4353" s="3">
        <f>N4353-K4353</f>
        <v>1.71</v>
      </c>
      <c r="P4353" s="3">
        <v>48.54</v>
      </c>
      <c r="Q4353" s="3">
        <f>(O4353/P4353)*100</f>
        <v>3.5228677379480842</v>
      </c>
      <c r="R4353" t="str">
        <f>_xlfn.CONCAT(TEXT(B4353, "mm/dd/yyyy"), "_", E4353)</f>
        <v>11/01/2021_C</v>
      </c>
    </row>
    <row r="4354" spans="1:18" x14ac:dyDescent="0.25">
      <c r="A4354" s="6" t="str">
        <f t="shared" si="134"/>
        <v>0011</v>
      </c>
      <c r="B4354" s="1">
        <f>DATE(MID(C4354,8,4), MID(C4354,12,2), MID(C4354, 14, 2))</f>
        <v>44501</v>
      </c>
      <c r="C4354" t="s">
        <v>3614</v>
      </c>
      <c r="D4354" t="s">
        <v>3618</v>
      </c>
      <c r="E4354" s="6" t="str">
        <f>MID(D4354,3,1)</f>
        <v>C</v>
      </c>
      <c r="F4354" s="6" t="str">
        <f t="shared" si="135"/>
        <v>7</v>
      </c>
      <c r="G4354" s="3">
        <v>69.08</v>
      </c>
      <c r="H4354" s="3">
        <v>53.49</v>
      </c>
      <c r="I4354" s="3">
        <v>22.7</v>
      </c>
      <c r="J4354" s="3">
        <v>51.33</v>
      </c>
      <c r="K4354" s="3">
        <v>1.07</v>
      </c>
      <c r="L4354" s="3">
        <v>8.89</v>
      </c>
      <c r="M4354" s="3">
        <v>37.44</v>
      </c>
      <c r="N4354" s="3">
        <v>2.4</v>
      </c>
      <c r="O4354" s="3">
        <f>N4354-K4354</f>
        <v>1.3299999999999998</v>
      </c>
      <c r="P4354" s="3">
        <v>34.43</v>
      </c>
      <c r="Q4354" s="3">
        <f>(O4354/P4354)*100</f>
        <v>3.8629102526866097</v>
      </c>
      <c r="R4354" t="str">
        <f>_xlfn.CONCAT(TEXT(B4354, "mm/dd/yyyy"), "_", E4354)</f>
        <v>11/01/2021_C</v>
      </c>
    </row>
    <row r="4355" spans="1:18" x14ac:dyDescent="0.25">
      <c r="A4355" s="6" t="str">
        <f t="shared" ref="A4355:A4418" si="136">MID(C4355, SEARCH("_",C4355, 18) + 1, 4)</f>
        <v>0011</v>
      </c>
      <c r="B4355" s="1">
        <f>DATE(MID(C4355,8,4), MID(C4355,12,2), MID(C4355, 14, 2))</f>
        <v>44501</v>
      </c>
      <c r="C4355" t="s">
        <v>3614</v>
      </c>
      <c r="D4355" t="s">
        <v>3619</v>
      </c>
      <c r="E4355" s="6" t="str">
        <f>MID(D4355,3,1)</f>
        <v>C</v>
      </c>
      <c r="F4355" s="6" t="str">
        <f t="shared" ref="F4355:F4418" si="137">IF(OR(A4355="0155",A4355="0156"),"1",IF(OR(A4355="0158"),"2",IF(OR(A4355="0160",A4355="0308"),"3",IF(OR(A4355="0162"),"4",IF(OR(A4355="0167"),"5",IF(OR(A4355="0007"),"6",IF(OR(A4355="0011"),"7",IF(OR(A4355="0016"),"8",IF(OR(A4355="0019"),"9",IF(OR(A4355="0024"),"10",IF(OR(A4355="0090",A4355="0091"),"11",IF(OR(A4355="0096"),"12",IF(OR(A4355="0098"),"13",IF(OR(A4355="0100"),"14",IF(OR(A4355="0102"),"15")))))))))))))))</f>
        <v>7</v>
      </c>
      <c r="G4355" s="3">
        <v>62.04</v>
      </c>
      <c r="H4355" s="3">
        <v>60.31</v>
      </c>
      <c r="I4355" s="3">
        <v>32.07</v>
      </c>
      <c r="J4355" s="3">
        <v>57.89</v>
      </c>
      <c r="K4355" s="3">
        <v>1.06</v>
      </c>
      <c r="L4355" s="3">
        <v>8.2100000000000009</v>
      </c>
      <c r="M4355" s="3">
        <v>45.5</v>
      </c>
      <c r="N4355" s="3">
        <v>2.4</v>
      </c>
      <c r="O4355" s="3">
        <f>N4355-K4355</f>
        <v>1.3399999999999999</v>
      </c>
      <c r="P4355" s="3">
        <v>41.29</v>
      </c>
      <c r="Q4355" s="3">
        <f>(O4355/P4355)*100</f>
        <v>3.2453378542019857</v>
      </c>
      <c r="R4355" t="str">
        <f>_xlfn.CONCAT(TEXT(B4355, "mm/dd/yyyy"), "_", E4355)</f>
        <v>11/01/2021_C</v>
      </c>
    </row>
    <row r="4356" spans="1:18" x14ac:dyDescent="0.25">
      <c r="A4356" s="6" t="str">
        <f t="shared" si="136"/>
        <v>0011</v>
      </c>
      <c r="B4356" s="1">
        <f>DATE(MID(C4356,8,4), MID(C4356,12,2), MID(C4356, 14, 2))</f>
        <v>44501</v>
      </c>
      <c r="C4356" t="s">
        <v>3614</v>
      </c>
      <c r="D4356" t="s">
        <v>3620</v>
      </c>
      <c r="E4356" s="6" t="str">
        <f>MID(D4356,3,1)</f>
        <v>C</v>
      </c>
      <c r="F4356" s="6" t="str">
        <f t="shared" si="137"/>
        <v>7</v>
      </c>
      <c r="G4356" s="3">
        <v>68.14</v>
      </c>
      <c r="H4356" s="3">
        <v>44.83</v>
      </c>
      <c r="I4356" s="3">
        <v>29.3</v>
      </c>
      <c r="J4356" s="3">
        <v>62.85</v>
      </c>
      <c r="K4356" s="3">
        <v>1.06</v>
      </c>
      <c r="L4356" s="3">
        <v>7.73</v>
      </c>
      <c r="M4356" s="3">
        <v>50.42</v>
      </c>
      <c r="N4356" s="3">
        <v>2.21</v>
      </c>
      <c r="O4356" s="3">
        <f>N4356-K4356</f>
        <v>1.1499999999999999</v>
      </c>
      <c r="P4356" s="3">
        <v>47.04</v>
      </c>
      <c r="Q4356" s="3">
        <f>(O4356/P4356)*100</f>
        <v>2.4447278911564627</v>
      </c>
      <c r="R4356" t="str">
        <f>_xlfn.CONCAT(TEXT(B4356, "mm/dd/yyyy"), "_", E4356)</f>
        <v>11/01/2021_C</v>
      </c>
    </row>
    <row r="4357" spans="1:18" x14ac:dyDescent="0.25">
      <c r="A4357" s="6" t="str">
        <f t="shared" si="136"/>
        <v>0011</v>
      </c>
      <c r="B4357" s="1">
        <f>DATE(MID(C4357,8,4), MID(C4357,12,2), MID(C4357, 14, 2))</f>
        <v>44501</v>
      </c>
      <c r="C4357" t="s">
        <v>3614</v>
      </c>
      <c r="D4357" t="s">
        <v>3621</v>
      </c>
      <c r="E4357" s="6" t="str">
        <f>MID(D4357,3,1)</f>
        <v>C</v>
      </c>
      <c r="F4357" s="6" t="str">
        <f t="shared" si="137"/>
        <v>7</v>
      </c>
      <c r="G4357" s="3">
        <v>60.58</v>
      </c>
      <c r="H4357" s="3">
        <v>53.18</v>
      </c>
      <c r="I4357" s="3">
        <v>25.43</v>
      </c>
      <c r="J4357" s="3">
        <v>39.6</v>
      </c>
      <c r="K4357" s="3">
        <v>1.07</v>
      </c>
      <c r="L4357" s="3">
        <v>7.62</v>
      </c>
      <c r="M4357" s="3">
        <v>27.27</v>
      </c>
      <c r="N4357" s="3">
        <v>2.09</v>
      </c>
      <c r="O4357" s="3">
        <f>N4357-K4357</f>
        <v>1.0199999999999998</v>
      </c>
      <c r="P4357" s="3">
        <v>25.36</v>
      </c>
      <c r="Q4357" s="3">
        <f>(O4357/P4357)*100</f>
        <v>4.0220820189274438</v>
      </c>
      <c r="R4357" t="str">
        <f>_xlfn.CONCAT(TEXT(B4357, "mm/dd/yyyy"), "_", E4357)</f>
        <v>11/01/2021_C</v>
      </c>
    </row>
    <row r="4358" spans="1:18" x14ac:dyDescent="0.25">
      <c r="A4358" s="6" t="str">
        <f t="shared" si="136"/>
        <v>0011</v>
      </c>
      <c r="B4358" s="1">
        <f>DATE(MID(C4358,8,4), MID(C4358,12,2), MID(C4358, 14, 2))</f>
        <v>44501</v>
      </c>
      <c r="C4358" t="s">
        <v>3614</v>
      </c>
      <c r="D4358" t="s">
        <v>3622</v>
      </c>
      <c r="E4358" s="6" t="str">
        <f>MID(D4358,3,1)</f>
        <v>C</v>
      </c>
      <c r="F4358" s="6" t="str">
        <f t="shared" si="137"/>
        <v>7</v>
      </c>
      <c r="G4358" s="3">
        <v>69.900000000000006</v>
      </c>
      <c r="H4358" s="3">
        <v>50.03</v>
      </c>
      <c r="I4358" s="3">
        <v>29.33</v>
      </c>
      <c r="J4358" s="3">
        <v>67.56</v>
      </c>
      <c r="K4358" s="3">
        <v>1.07</v>
      </c>
      <c r="L4358" s="3">
        <v>8.4600000000000009</v>
      </c>
      <c r="M4358" s="3">
        <v>53.98</v>
      </c>
      <c r="N4358" s="3">
        <v>2.59</v>
      </c>
      <c r="O4358" s="3">
        <f>N4358-K4358</f>
        <v>1.5199999999999998</v>
      </c>
      <c r="P4358" s="3">
        <v>50.76</v>
      </c>
      <c r="Q4358" s="3">
        <f>(O4358/P4358)*100</f>
        <v>2.9944838455476752</v>
      </c>
      <c r="R4358" t="str">
        <f>_xlfn.CONCAT(TEXT(B4358, "mm/dd/yyyy"), "_", E4358)</f>
        <v>11/01/2021_C</v>
      </c>
    </row>
    <row r="4359" spans="1:18" x14ac:dyDescent="0.25">
      <c r="A4359" s="6" t="str">
        <f t="shared" si="136"/>
        <v>0019</v>
      </c>
      <c r="B4359" s="1">
        <f>DATE(MID(C4359,8,4), MID(C4359,12,2), MID(C4359, 14, 2))</f>
        <v>44501</v>
      </c>
      <c r="C4359" t="s">
        <v>3624</v>
      </c>
      <c r="D4359" t="s">
        <v>3623</v>
      </c>
      <c r="E4359" s="6" t="str">
        <f>MID(D4359,3,1)</f>
        <v>C</v>
      </c>
      <c r="F4359" s="6" t="str">
        <f t="shared" si="137"/>
        <v>9</v>
      </c>
      <c r="G4359" s="3">
        <v>67.42</v>
      </c>
      <c r="H4359" s="3">
        <v>50.66</v>
      </c>
      <c r="I4359" s="3">
        <v>35.1</v>
      </c>
      <c r="J4359" s="3">
        <v>70.400000000000006</v>
      </c>
      <c r="K4359" s="3">
        <v>1.07</v>
      </c>
      <c r="L4359" s="3">
        <v>8.42</v>
      </c>
      <c r="M4359" s="3">
        <v>55.56</v>
      </c>
      <c r="N4359" s="3">
        <v>2.48</v>
      </c>
      <c r="O4359" s="3">
        <f>N4359-K4359</f>
        <v>1.41</v>
      </c>
      <c r="P4359" s="3">
        <v>50.21</v>
      </c>
      <c r="Q4359" s="3">
        <f>(O4359/P4359)*100</f>
        <v>2.808205536745668</v>
      </c>
      <c r="R4359" t="str">
        <f>_xlfn.CONCAT(TEXT(B4359, "mm/dd/yyyy"), "_", E4359)</f>
        <v>11/01/2021_C</v>
      </c>
    </row>
    <row r="4360" spans="1:18" x14ac:dyDescent="0.25">
      <c r="A4360" s="6" t="str">
        <f t="shared" si="136"/>
        <v>0019</v>
      </c>
      <c r="B4360" s="1">
        <f>DATE(MID(C4360,8,4), MID(C4360,12,2), MID(C4360, 14, 2))</f>
        <v>44501</v>
      </c>
      <c r="C4360" t="s">
        <v>3624</v>
      </c>
      <c r="D4360" t="s">
        <v>3625</v>
      </c>
      <c r="E4360" s="6" t="str">
        <f>MID(D4360,3,1)</f>
        <v>C</v>
      </c>
      <c r="F4360" s="6" t="str">
        <f t="shared" si="137"/>
        <v>9</v>
      </c>
      <c r="G4360" s="3">
        <v>60.17</v>
      </c>
      <c r="H4360" s="3">
        <v>43.55</v>
      </c>
      <c r="I4360" s="3">
        <v>32.28</v>
      </c>
      <c r="J4360" s="3">
        <v>80.95</v>
      </c>
      <c r="K4360" s="3">
        <v>1.07</v>
      </c>
      <c r="L4360" s="3">
        <v>6.72</v>
      </c>
      <c r="M4360" s="3">
        <v>69.98</v>
      </c>
      <c r="N4360" s="3">
        <v>2.34</v>
      </c>
      <c r="O4360" s="3">
        <f>N4360-K4360</f>
        <v>1.2699999999999998</v>
      </c>
      <c r="P4360" s="3">
        <v>63.9</v>
      </c>
      <c r="Q4360" s="3">
        <f>(O4360/P4360)*100</f>
        <v>1.9874804381846634</v>
      </c>
      <c r="R4360" t="str">
        <f>_xlfn.CONCAT(TEXT(B4360, "mm/dd/yyyy"), "_", E4360)</f>
        <v>11/01/2021_C</v>
      </c>
    </row>
    <row r="4361" spans="1:18" x14ac:dyDescent="0.25">
      <c r="A4361" s="6" t="str">
        <f t="shared" si="136"/>
        <v>0019</v>
      </c>
      <c r="B4361" s="1">
        <f>DATE(MID(C4361,8,4), MID(C4361,12,2), MID(C4361, 14, 2))</f>
        <v>44501</v>
      </c>
      <c r="C4361" t="s">
        <v>3624</v>
      </c>
      <c r="D4361" t="s">
        <v>3626</v>
      </c>
      <c r="E4361" s="6" t="str">
        <f>MID(D4361,3,1)</f>
        <v>C</v>
      </c>
      <c r="F4361" s="6" t="str">
        <f t="shared" si="137"/>
        <v>9</v>
      </c>
      <c r="G4361" s="3">
        <v>60.82</v>
      </c>
      <c r="H4361" s="3">
        <v>48.96</v>
      </c>
      <c r="I4361" s="3">
        <v>31.24</v>
      </c>
      <c r="J4361" s="3">
        <v>79.08</v>
      </c>
      <c r="K4361" s="3">
        <v>1.06</v>
      </c>
      <c r="L4361" s="3">
        <v>7.02</v>
      </c>
      <c r="M4361" s="3">
        <v>66.209999999999994</v>
      </c>
      <c r="N4361" s="3">
        <v>2.31</v>
      </c>
      <c r="O4361" s="3">
        <f>N4361-K4361</f>
        <v>1.25</v>
      </c>
      <c r="P4361" s="3">
        <v>61.46</v>
      </c>
      <c r="Q4361" s="3">
        <f>(O4361/P4361)*100</f>
        <v>2.0338431500162706</v>
      </c>
      <c r="R4361" t="str">
        <f>_xlfn.CONCAT(TEXT(B4361, "mm/dd/yyyy"), "_", E4361)</f>
        <v>11/01/2021_C</v>
      </c>
    </row>
    <row r="4362" spans="1:18" x14ac:dyDescent="0.25">
      <c r="A4362" s="6" t="str">
        <f t="shared" si="136"/>
        <v>0019</v>
      </c>
      <c r="B4362" s="1">
        <f>DATE(MID(C4362,8,4), MID(C4362,12,2), MID(C4362, 14, 2))</f>
        <v>44501</v>
      </c>
      <c r="C4362" t="s">
        <v>3624</v>
      </c>
      <c r="D4362" t="s">
        <v>3627</v>
      </c>
      <c r="E4362" s="6" t="str">
        <f>MID(D4362,3,1)</f>
        <v>C</v>
      </c>
      <c r="F4362" s="6" t="str">
        <f t="shared" si="137"/>
        <v>9</v>
      </c>
      <c r="G4362" s="3">
        <v>53.11</v>
      </c>
      <c r="H4362" s="3">
        <v>36.33</v>
      </c>
      <c r="I4362" s="3">
        <v>24.11</v>
      </c>
      <c r="J4362" s="3">
        <v>39.450000000000003</v>
      </c>
      <c r="K4362" s="3">
        <v>1.08</v>
      </c>
      <c r="L4362" s="3">
        <v>5.32</v>
      </c>
      <c r="M4362" s="3">
        <v>31.41</v>
      </c>
      <c r="N4362" s="3">
        <v>1.98</v>
      </c>
      <c r="O4362" s="3">
        <f>N4362-K4362</f>
        <v>0.89999999999999991</v>
      </c>
      <c r="P4362" s="3">
        <v>30.28</v>
      </c>
      <c r="Q4362" s="3">
        <f>(O4362/P4362)*100</f>
        <v>2.9722589167767497</v>
      </c>
      <c r="R4362" t="str">
        <f>_xlfn.CONCAT(TEXT(B4362, "mm/dd/yyyy"), "_", E4362)</f>
        <v>11/01/2021_C</v>
      </c>
    </row>
    <row r="4363" spans="1:18" x14ac:dyDescent="0.25">
      <c r="A4363" s="6" t="str">
        <f t="shared" si="136"/>
        <v>0019</v>
      </c>
      <c r="B4363" s="1">
        <f>DATE(MID(C4363,8,4), MID(C4363,12,2), MID(C4363, 14, 2))</f>
        <v>44501</v>
      </c>
      <c r="C4363" t="s">
        <v>3624</v>
      </c>
      <c r="D4363" t="s">
        <v>3628</v>
      </c>
      <c r="E4363" s="6" t="str">
        <f>MID(D4363,3,1)</f>
        <v>C</v>
      </c>
      <c r="F4363" s="6" t="str">
        <f t="shared" si="137"/>
        <v>9</v>
      </c>
      <c r="G4363" s="3">
        <v>57.28</v>
      </c>
      <c r="H4363" s="3">
        <v>41.11</v>
      </c>
      <c r="I4363" s="3">
        <v>34.25</v>
      </c>
      <c r="J4363" s="3">
        <v>64.47</v>
      </c>
      <c r="K4363" s="3">
        <v>1.08</v>
      </c>
      <c r="L4363" s="3">
        <v>5.38</v>
      </c>
      <c r="M4363" s="3">
        <v>55.9</v>
      </c>
      <c r="N4363" s="3">
        <v>2.0099999999999998</v>
      </c>
      <c r="O4363" s="3">
        <f>N4363-K4363</f>
        <v>0.92999999999999972</v>
      </c>
      <c r="P4363" s="3">
        <v>50.57</v>
      </c>
      <c r="Q4363" s="3">
        <f>(O4363/P4363)*100</f>
        <v>1.8390350009887277</v>
      </c>
      <c r="R4363" t="str">
        <f>_xlfn.CONCAT(TEXT(B4363, "mm/dd/yyyy"), "_", E4363)</f>
        <v>11/01/2021_C</v>
      </c>
    </row>
    <row r="4364" spans="1:18" x14ac:dyDescent="0.25">
      <c r="A4364" s="6" t="str">
        <f t="shared" si="136"/>
        <v>0019</v>
      </c>
      <c r="B4364" s="1">
        <f>DATE(MID(C4364,8,4), MID(C4364,12,2), MID(C4364, 14, 2))</f>
        <v>44501</v>
      </c>
      <c r="C4364" t="s">
        <v>3624</v>
      </c>
      <c r="D4364" t="s">
        <v>3629</v>
      </c>
      <c r="E4364" s="6" t="str">
        <f>MID(D4364,3,1)</f>
        <v>C</v>
      </c>
      <c r="F4364" s="6" t="str">
        <f t="shared" si="137"/>
        <v>9</v>
      </c>
      <c r="G4364" s="3">
        <v>52.85</v>
      </c>
      <c r="H4364" s="3">
        <v>47.88</v>
      </c>
      <c r="I4364" s="3">
        <v>20</v>
      </c>
      <c r="J4364" s="3">
        <v>41.53</v>
      </c>
      <c r="K4364" s="3">
        <v>1.07</v>
      </c>
      <c r="L4364" s="3">
        <v>4.53</v>
      </c>
      <c r="M4364" s="3">
        <v>36.54</v>
      </c>
      <c r="N4364" s="3">
        <v>1.66</v>
      </c>
      <c r="O4364" s="3">
        <f>N4364-K4364</f>
        <v>0.58999999999999986</v>
      </c>
      <c r="P4364" s="3">
        <v>33.92</v>
      </c>
      <c r="Q4364" s="3">
        <f>(O4364/P4364)*100</f>
        <v>1.7393867924528299</v>
      </c>
      <c r="R4364" t="str">
        <f>_xlfn.CONCAT(TEXT(B4364, "mm/dd/yyyy"), "_", E4364)</f>
        <v>11/01/2021_C</v>
      </c>
    </row>
    <row r="4365" spans="1:18" x14ac:dyDescent="0.25">
      <c r="A4365" s="6" t="str">
        <f t="shared" si="136"/>
        <v>0019</v>
      </c>
      <c r="B4365" s="1">
        <f>DATE(MID(C4365,8,4), MID(C4365,12,2), MID(C4365, 14, 2))</f>
        <v>44501</v>
      </c>
      <c r="C4365" t="s">
        <v>3624</v>
      </c>
      <c r="D4365" t="s">
        <v>3630</v>
      </c>
      <c r="E4365" s="6" t="str">
        <f>MID(D4365,3,1)</f>
        <v>C</v>
      </c>
      <c r="F4365" s="6" t="str">
        <f t="shared" si="137"/>
        <v>9</v>
      </c>
      <c r="G4365" s="3">
        <v>77.16</v>
      </c>
      <c r="H4365" s="3">
        <v>45.98</v>
      </c>
      <c r="I4365" s="3">
        <v>37.22</v>
      </c>
      <c r="J4365" s="3">
        <v>94.96</v>
      </c>
      <c r="K4365" s="3">
        <v>1.07</v>
      </c>
      <c r="L4365" s="3">
        <v>9.74</v>
      </c>
      <c r="M4365" s="3">
        <v>81.89</v>
      </c>
      <c r="N4365" s="3">
        <v>2.61</v>
      </c>
      <c r="O4365" s="3">
        <f>N4365-K4365</f>
        <v>1.5399999999999998</v>
      </c>
      <c r="P4365" s="3">
        <v>72.37</v>
      </c>
      <c r="Q4365" s="3">
        <f>(O4365/P4365)*100</f>
        <v>2.1279535719220668</v>
      </c>
      <c r="R4365" t="str">
        <f>_xlfn.CONCAT(TEXT(B4365, "mm/dd/yyyy"), "_", E4365)</f>
        <v>11/01/2021_C</v>
      </c>
    </row>
    <row r="4366" spans="1:18" x14ac:dyDescent="0.25">
      <c r="A4366" s="6" t="str">
        <f t="shared" si="136"/>
        <v>0019</v>
      </c>
      <c r="B4366" s="1">
        <f>DATE(MID(C4366,8,4), MID(C4366,12,2), MID(C4366, 14, 2))</f>
        <v>44501</v>
      </c>
      <c r="C4366" t="s">
        <v>3624</v>
      </c>
      <c r="D4366" t="s">
        <v>3631</v>
      </c>
      <c r="E4366" s="6" t="str">
        <f>MID(D4366,3,1)</f>
        <v>C</v>
      </c>
      <c r="F4366" s="6" t="str">
        <f t="shared" si="137"/>
        <v>9</v>
      </c>
      <c r="G4366" s="3">
        <v>69.92</v>
      </c>
      <c r="H4366" s="3">
        <v>60.6</v>
      </c>
      <c r="I4366" s="3">
        <v>34.76</v>
      </c>
      <c r="J4366" s="3">
        <v>99.92</v>
      </c>
      <c r="K4366" s="3">
        <v>1.07</v>
      </c>
      <c r="L4366" s="3">
        <v>8.86</v>
      </c>
      <c r="M4366" s="3">
        <v>82.07</v>
      </c>
      <c r="N4366" s="3">
        <v>2.5099999999999998</v>
      </c>
      <c r="O4366" s="3">
        <f>N4366-K4366</f>
        <v>1.4399999999999997</v>
      </c>
      <c r="P4366" s="3">
        <v>75.13</v>
      </c>
      <c r="Q4366" s="3">
        <f>(O4366/P4366)*100</f>
        <v>1.9166777585518431</v>
      </c>
      <c r="R4366" t="str">
        <f>_xlfn.CONCAT(TEXT(B4366, "mm/dd/yyyy"), "_", E4366)</f>
        <v>11/01/2021_C</v>
      </c>
    </row>
    <row r="4367" spans="1:18" x14ac:dyDescent="0.25">
      <c r="A4367" s="6" t="str">
        <f t="shared" si="136"/>
        <v>0091</v>
      </c>
      <c r="B4367" s="1">
        <f>DATE(MID(C4367,8,4), MID(C4367,12,2), MID(C4367, 14, 2))</f>
        <v>44501</v>
      </c>
      <c r="C4367" t="s">
        <v>7473</v>
      </c>
      <c r="D4367" t="s">
        <v>7472</v>
      </c>
      <c r="E4367" s="6" t="str">
        <f>MID(D4367,3,1)</f>
        <v>E</v>
      </c>
      <c r="F4367" s="6" t="str">
        <f t="shared" si="137"/>
        <v>11</v>
      </c>
      <c r="G4367" s="3">
        <v>68.55</v>
      </c>
      <c r="H4367" s="3">
        <v>60.21</v>
      </c>
      <c r="I4367" s="3">
        <v>37.15</v>
      </c>
      <c r="J4367" s="3">
        <v>124.16</v>
      </c>
      <c r="K4367" s="3">
        <v>1.06</v>
      </c>
      <c r="L4367" s="3">
        <v>12.67</v>
      </c>
      <c r="M4367" s="3">
        <v>100.83</v>
      </c>
      <c r="N4367" s="3">
        <v>2.19</v>
      </c>
      <c r="O4367" s="3">
        <f>N4367-K4367</f>
        <v>1.1299999999999999</v>
      </c>
      <c r="P4367" s="3">
        <v>92.86</v>
      </c>
      <c r="Q4367" s="3">
        <f>(O4367/P4367)*100</f>
        <v>1.2168856342881758</v>
      </c>
      <c r="R4367" t="str">
        <f>_xlfn.CONCAT(TEXT(B4367, "mm/dd/yyyy"), "_", E4367)</f>
        <v>11/01/2021_E</v>
      </c>
    </row>
    <row r="4368" spans="1:18" x14ac:dyDescent="0.25">
      <c r="A4368" s="6" t="str">
        <f t="shared" si="136"/>
        <v>0091</v>
      </c>
      <c r="B4368" s="1">
        <f>DATE(MID(C4368,8,4), MID(C4368,12,2), MID(C4368, 14, 2))</f>
        <v>44501</v>
      </c>
      <c r="C4368" t="s">
        <v>7473</v>
      </c>
      <c r="D4368" t="s">
        <v>7474</v>
      </c>
      <c r="E4368" s="6" t="str">
        <f>MID(D4368,3,1)</f>
        <v>E</v>
      </c>
      <c r="F4368" s="6" t="str">
        <f t="shared" si="137"/>
        <v>11</v>
      </c>
      <c r="G4368" s="3">
        <v>86.36</v>
      </c>
      <c r="H4368" s="3">
        <v>60.17</v>
      </c>
      <c r="I4368" s="3">
        <v>35.74</v>
      </c>
      <c r="J4368" s="3">
        <v>130.22999999999999</v>
      </c>
      <c r="K4368" s="3">
        <v>1.05</v>
      </c>
      <c r="L4368" s="3">
        <v>16.38</v>
      </c>
      <c r="M4368" s="3">
        <v>108.07</v>
      </c>
      <c r="N4368" s="3">
        <v>2.97</v>
      </c>
      <c r="O4368" s="3">
        <f>N4368-K4368</f>
        <v>1.9200000000000002</v>
      </c>
      <c r="P4368" s="3">
        <v>101.21</v>
      </c>
      <c r="Q4368" s="3">
        <f>(O4368/P4368)*100</f>
        <v>1.8970457464677408</v>
      </c>
      <c r="R4368" t="str">
        <f>_xlfn.CONCAT(TEXT(B4368, "mm/dd/yyyy"), "_", E4368)</f>
        <v>11/01/2021_E</v>
      </c>
    </row>
    <row r="4369" spans="1:18" x14ac:dyDescent="0.25">
      <c r="A4369" s="6" t="str">
        <f t="shared" si="136"/>
        <v>0091</v>
      </c>
      <c r="B4369" s="1">
        <f>DATE(MID(C4369,8,4), MID(C4369,12,2), MID(C4369, 14, 2))</f>
        <v>44501</v>
      </c>
      <c r="C4369" t="s">
        <v>7473</v>
      </c>
      <c r="D4369" t="s">
        <v>7475</v>
      </c>
      <c r="E4369" s="6" t="str">
        <f>MID(D4369,3,1)</f>
        <v>E</v>
      </c>
      <c r="F4369" s="6" t="str">
        <f t="shared" si="137"/>
        <v>11</v>
      </c>
      <c r="G4369" s="3">
        <v>76.459999999999994</v>
      </c>
      <c r="H4369" s="3">
        <v>56.32</v>
      </c>
      <c r="I4369" s="3">
        <v>31.9</v>
      </c>
      <c r="J4369" s="3">
        <v>114.28</v>
      </c>
      <c r="K4369" s="3">
        <v>1.05</v>
      </c>
      <c r="L4369" s="3">
        <v>10.74</v>
      </c>
      <c r="M4369" s="3">
        <v>97.84</v>
      </c>
      <c r="N4369" s="3">
        <v>2.27</v>
      </c>
      <c r="O4369" s="3">
        <f>N4369-K4369</f>
        <v>1.22</v>
      </c>
      <c r="P4369" s="3">
        <v>90.22</v>
      </c>
      <c r="Q4369" s="3">
        <f>(O4369/P4369)*100</f>
        <v>1.3522500554200843</v>
      </c>
      <c r="R4369" t="str">
        <f>_xlfn.CONCAT(TEXT(B4369, "mm/dd/yyyy"), "_", E4369)</f>
        <v>11/01/2021_E</v>
      </c>
    </row>
    <row r="4370" spans="1:18" x14ac:dyDescent="0.25">
      <c r="A4370" s="6" t="str">
        <f t="shared" si="136"/>
        <v>0091</v>
      </c>
      <c r="B4370" s="1">
        <f>DATE(MID(C4370,8,4), MID(C4370,12,2), MID(C4370, 14, 2))</f>
        <v>44501</v>
      </c>
      <c r="C4370" t="s">
        <v>7473</v>
      </c>
      <c r="D4370" t="s">
        <v>7476</v>
      </c>
      <c r="E4370" s="6" t="str">
        <f>MID(D4370,3,1)</f>
        <v>E</v>
      </c>
      <c r="F4370" s="6" t="str">
        <f t="shared" si="137"/>
        <v>11</v>
      </c>
      <c r="G4370" s="3">
        <v>54.5</v>
      </c>
      <c r="H4370" s="3">
        <v>40.200000000000003</v>
      </c>
      <c r="I4370" s="3">
        <v>20.3</v>
      </c>
      <c r="J4370" s="3">
        <v>45.22</v>
      </c>
      <c r="K4370" s="3">
        <v>1.06</v>
      </c>
      <c r="L4370" s="3">
        <v>7.18</v>
      </c>
      <c r="M4370" s="3">
        <v>35.950000000000003</v>
      </c>
      <c r="N4370" s="3">
        <v>2.0499999999999998</v>
      </c>
      <c r="O4370" s="3">
        <f>N4370-K4370</f>
        <v>0.98999999999999977</v>
      </c>
      <c r="P4370" s="3">
        <v>33.86</v>
      </c>
      <c r="Q4370" s="3">
        <f>(O4370/P4370)*100</f>
        <v>2.9238038984051973</v>
      </c>
      <c r="R4370" t="str">
        <f>_xlfn.CONCAT(TEXT(B4370, "mm/dd/yyyy"), "_", E4370)</f>
        <v>11/01/2021_E</v>
      </c>
    </row>
    <row r="4371" spans="1:18" x14ac:dyDescent="0.25">
      <c r="A4371" s="6" t="str">
        <f t="shared" si="136"/>
        <v>0091</v>
      </c>
      <c r="B4371" s="1">
        <f>DATE(MID(C4371,8,4), MID(C4371,12,2), MID(C4371, 14, 2))</f>
        <v>44501</v>
      </c>
      <c r="C4371" t="s">
        <v>7473</v>
      </c>
      <c r="D4371" t="s">
        <v>7477</v>
      </c>
      <c r="E4371" s="6" t="str">
        <f>MID(D4371,3,1)</f>
        <v>E</v>
      </c>
      <c r="F4371" s="6" t="str">
        <f t="shared" si="137"/>
        <v>11</v>
      </c>
      <c r="G4371" s="3">
        <v>66.400000000000006</v>
      </c>
      <c r="H4371" s="3">
        <v>58.1</v>
      </c>
      <c r="I4371" s="3">
        <v>33.5</v>
      </c>
      <c r="J4371" s="3">
        <v>93.14</v>
      </c>
      <c r="K4371" s="3">
        <v>1.05</v>
      </c>
      <c r="L4371" s="3">
        <v>12.07</v>
      </c>
      <c r="M4371" s="3">
        <v>71.569999999999993</v>
      </c>
      <c r="N4371" s="3">
        <v>2.56</v>
      </c>
      <c r="O4371" s="3">
        <f>N4371-K4371</f>
        <v>1.51</v>
      </c>
      <c r="P4371" s="3">
        <v>65.400000000000006</v>
      </c>
      <c r="Q4371" s="3">
        <f>(O4371/P4371)*100</f>
        <v>2.3088685015290515</v>
      </c>
      <c r="R4371" t="str">
        <f>_xlfn.CONCAT(TEXT(B4371, "mm/dd/yyyy"), "_", E4371)</f>
        <v>11/01/2021_E</v>
      </c>
    </row>
    <row r="4372" spans="1:18" x14ac:dyDescent="0.25">
      <c r="A4372" s="6" t="str">
        <f t="shared" si="136"/>
        <v>0091</v>
      </c>
      <c r="B4372" s="1">
        <f>DATE(MID(C4372,8,4), MID(C4372,12,2), MID(C4372, 14, 2))</f>
        <v>44501</v>
      </c>
      <c r="C4372" t="s">
        <v>7473</v>
      </c>
      <c r="D4372" t="s">
        <v>7478</v>
      </c>
      <c r="E4372" s="6" t="str">
        <f>MID(D4372,3,1)</f>
        <v>E</v>
      </c>
      <c r="F4372" s="6" t="str">
        <f t="shared" si="137"/>
        <v>11</v>
      </c>
      <c r="G4372" s="3">
        <v>65.599999999999994</v>
      </c>
      <c r="H4372" s="3">
        <v>54.9</v>
      </c>
      <c r="I4372" s="3">
        <v>48.8</v>
      </c>
      <c r="J4372" s="3">
        <v>101.01</v>
      </c>
      <c r="K4372" s="3">
        <v>1.04</v>
      </c>
      <c r="L4372" s="3">
        <v>14.05</v>
      </c>
      <c r="M4372" s="3">
        <v>78.930000000000007</v>
      </c>
      <c r="N4372" s="3">
        <v>2.34</v>
      </c>
      <c r="O4372" s="3">
        <f>N4372-K4372</f>
        <v>1.2999999999999998</v>
      </c>
      <c r="P4372" s="3">
        <v>69.78</v>
      </c>
      <c r="Q4372" s="3">
        <f>(O4372/P4372)*100</f>
        <v>1.8629979936944681</v>
      </c>
      <c r="R4372" t="str">
        <f>_xlfn.CONCAT(TEXT(B4372, "mm/dd/yyyy"), "_", E4372)</f>
        <v>11/01/2021_E</v>
      </c>
    </row>
    <row r="4373" spans="1:18" x14ac:dyDescent="0.25">
      <c r="A4373" s="6" t="str">
        <f t="shared" si="136"/>
        <v>0091</v>
      </c>
      <c r="B4373" s="1">
        <f>DATE(MID(C4373,8,4), MID(C4373,12,2), MID(C4373, 14, 2))</f>
        <v>44501</v>
      </c>
      <c r="C4373" t="s">
        <v>7473</v>
      </c>
      <c r="D4373" t="s">
        <v>7479</v>
      </c>
      <c r="E4373" s="6" t="str">
        <f>MID(D4373,3,1)</f>
        <v>E</v>
      </c>
      <c r="F4373" s="6" t="str">
        <f t="shared" si="137"/>
        <v>11</v>
      </c>
      <c r="G4373" s="3">
        <v>96.6</v>
      </c>
      <c r="H4373" s="3">
        <v>68.2</v>
      </c>
      <c r="I4373" s="3">
        <v>44.3</v>
      </c>
      <c r="J4373" s="3">
        <v>216.35</v>
      </c>
      <c r="K4373" s="3">
        <v>1.05</v>
      </c>
      <c r="L4373" s="3">
        <v>21.23</v>
      </c>
      <c r="M4373" s="3">
        <v>168.04</v>
      </c>
      <c r="N4373" s="3">
        <v>2.81</v>
      </c>
      <c r="O4373" s="3">
        <f>N4373-K4373</f>
        <v>1.76</v>
      </c>
      <c r="P4373" s="3">
        <v>145.01</v>
      </c>
      <c r="Q4373" s="3">
        <f>(O4373/P4373)*100</f>
        <v>1.2137093993517689</v>
      </c>
      <c r="R4373" t="str">
        <f>_xlfn.CONCAT(TEXT(B4373, "mm/dd/yyyy"), "_", E4373)</f>
        <v>11/01/2021_E</v>
      </c>
    </row>
    <row r="4374" spans="1:18" x14ac:dyDescent="0.25">
      <c r="A4374" s="6" t="str">
        <f t="shared" si="136"/>
        <v>0091</v>
      </c>
      <c r="B4374" s="1">
        <f>DATE(MID(C4374,8,4), MID(C4374,12,2), MID(C4374, 14, 2))</f>
        <v>44501</v>
      </c>
      <c r="C4374" t="s">
        <v>7473</v>
      </c>
      <c r="D4374" t="s">
        <v>7480</v>
      </c>
      <c r="E4374" s="6" t="str">
        <f>MID(D4374,3,1)</f>
        <v>E</v>
      </c>
      <c r="F4374" s="6" t="str">
        <f t="shared" si="137"/>
        <v>11</v>
      </c>
      <c r="G4374" s="3">
        <v>74</v>
      </c>
      <c r="H4374" s="3">
        <v>53.2</v>
      </c>
      <c r="I4374" s="3">
        <v>41.6</v>
      </c>
      <c r="J4374" s="3">
        <v>147.18</v>
      </c>
      <c r="K4374" s="3">
        <v>1.06</v>
      </c>
      <c r="L4374" s="3">
        <v>10.27</v>
      </c>
      <c r="M4374" s="3">
        <v>125.05</v>
      </c>
      <c r="N4374" s="3">
        <v>2.2000000000000002</v>
      </c>
      <c r="O4374" s="3">
        <f>N4374-K4374</f>
        <v>1.1400000000000001</v>
      </c>
      <c r="P4374" s="3">
        <v>110.75</v>
      </c>
      <c r="Q4374" s="3">
        <f>(O4374/P4374)*100</f>
        <v>1.0293453724604968</v>
      </c>
      <c r="R4374" t="str">
        <f>_xlfn.CONCAT(TEXT(B4374, "mm/dd/yyyy"), "_", E4374)</f>
        <v>11/01/2021_E</v>
      </c>
    </row>
    <row r="4375" spans="1:18" x14ac:dyDescent="0.25">
      <c r="A4375" s="6" t="str">
        <f t="shared" si="136"/>
        <v>0091</v>
      </c>
      <c r="B4375" s="1">
        <f>DATE(MID(C4375,8,4), MID(C4375,12,2), MID(C4375, 14, 2))</f>
        <v>44501</v>
      </c>
      <c r="C4375" t="s">
        <v>7473</v>
      </c>
      <c r="D4375" t="s">
        <v>7481</v>
      </c>
      <c r="E4375" s="6" t="str">
        <f>MID(D4375,3,1)</f>
        <v>E</v>
      </c>
      <c r="F4375" s="6" t="str">
        <f t="shared" si="137"/>
        <v>11</v>
      </c>
      <c r="G4375" s="3">
        <v>69.8</v>
      </c>
      <c r="H4375" s="3">
        <v>51.9</v>
      </c>
      <c r="I4375" s="3">
        <v>32.9</v>
      </c>
      <c r="J4375" s="3">
        <v>84.36</v>
      </c>
      <c r="K4375" s="3">
        <v>1.06</v>
      </c>
      <c r="L4375" s="3">
        <v>12.42</v>
      </c>
      <c r="M4375" s="3">
        <v>69.099999999999994</v>
      </c>
      <c r="N4375" s="3">
        <v>2.71</v>
      </c>
      <c r="O4375" s="3">
        <f>N4375-K4375</f>
        <v>1.65</v>
      </c>
      <c r="P4375" s="3">
        <v>62.17</v>
      </c>
      <c r="Q4375" s="3">
        <f>(O4375/P4375)*100</f>
        <v>2.6540131896413062</v>
      </c>
      <c r="R4375" t="str">
        <f>_xlfn.CONCAT(TEXT(B4375, "mm/dd/yyyy"), "_", E4375)</f>
        <v>11/01/2021_E</v>
      </c>
    </row>
    <row r="4376" spans="1:18" x14ac:dyDescent="0.25">
      <c r="A4376" s="6" t="str">
        <f t="shared" si="136"/>
        <v>0096</v>
      </c>
      <c r="B4376" s="1">
        <f>DATE(MID(C4376,8,4), MID(C4376,12,2), MID(C4376, 14, 2))</f>
        <v>44501</v>
      </c>
      <c r="C4376" t="s">
        <v>7483</v>
      </c>
      <c r="D4376" t="s">
        <v>7482</v>
      </c>
      <c r="E4376" s="6" t="str">
        <f>MID(D4376,3,1)</f>
        <v>E</v>
      </c>
      <c r="F4376" s="6" t="str">
        <f t="shared" si="137"/>
        <v>12</v>
      </c>
      <c r="G4376" s="3">
        <v>65.53</v>
      </c>
      <c r="H4376" s="3">
        <v>45.77</v>
      </c>
      <c r="I4376" s="3">
        <v>33.83</v>
      </c>
      <c r="J4376" s="3">
        <v>64.66</v>
      </c>
      <c r="K4376" s="3">
        <v>1.06</v>
      </c>
      <c r="L4376" s="3">
        <v>8.81</v>
      </c>
      <c r="M4376" s="3">
        <v>52.59</v>
      </c>
      <c r="N4376" s="3">
        <v>2.1800000000000002</v>
      </c>
      <c r="O4376" s="3">
        <f>N4376-K4376</f>
        <v>1.1200000000000001</v>
      </c>
      <c r="P4376" s="3">
        <v>46.73</v>
      </c>
      <c r="Q4376" s="3">
        <f>(O4376/P4376)*100</f>
        <v>2.396747271560026</v>
      </c>
      <c r="R4376" t="str">
        <f>_xlfn.CONCAT(TEXT(B4376, "mm/dd/yyyy"), "_", E4376)</f>
        <v>11/01/2021_E</v>
      </c>
    </row>
    <row r="4377" spans="1:18" x14ac:dyDescent="0.25">
      <c r="A4377" s="6" t="str">
        <f t="shared" si="136"/>
        <v>0096</v>
      </c>
      <c r="B4377" s="1">
        <f>DATE(MID(C4377,8,4), MID(C4377,12,2), MID(C4377, 14, 2))</f>
        <v>44501</v>
      </c>
      <c r="C4377" t="s">
        <v>7483</v>
      </c>
      <c r="D4377" t="s">
        <v>7484</v>
      </c>
      <c r="E4377" s="6" t="str">
        <f>MID(D4377,3,1)</f>
        <v>E</v>
      </c>
      <c r="F4377" s="6" t="str">
        <f t="shared" si="137"/>
        <v>12</v>
      </c>
      <c r="G4377" s="3">
        <v>67.040000000000006</v>
      </c>
      <c r="H4377" s="3">
        <v>54.72</v>
      </c>
      <c r="I4377" s="3">
        <v>29.49</v>
      </c>
      <c r="J4377" s="3">
        <v>89.52</v>
      </c>
      <c r="K4377" s="3">
        <v>1.07</v>
      </c>
      <c r="L4377" s="3">
        <v>8.31</v>
      </c>
      <c r="M4377" s="3">
        <v>76.67</v>
      </c>
      <c r="N4377" s="3">
        <v>2.35</v>
      </c>
      <c r="O4377" s="3">
        <f>N4377-K4377</f>
        <v>1.28</v>
      </c>
      <c r="P4377" s="3">
        <v>72.69</v>
      </c>
      <c r="Q4377" s="3">
        <f>(O4377/P4377)*100</f>
        <v>1.7609024625120377</v>
      </c>
      <c r="R4377" t="str">
        <f>_xlfn.CONCAT(TEXT(B4377, "mm/dd/yyyy"), "_", E4377)</f>
        <v>11/01/2021_E</v>
      </c>
    </row>
    <row r="4378" spans="1:18" x14ac:dyDescent="0.25">
      <c r="A4378" s="6" t="str">
        <f t="shared" si="136"/>
        <v>0096</v>
      </c>
      <c r="B4378" s="1">
        <f>DATE(MID(C4378,8,4), MID(C4378,12,2), MID(C4378, 14, 2))</f>
        <v>44501</v>
      </c>
      <c r="C4378" t="s">
        <v>7483</v>
      </c>
      <c r="D4378" t="s">
        <v>7485</v>
      </c>
      <c r="E4378" s="6" t="str">
        <f>MID(D4378,3,1)</f>
        <v>E</v>
      </c>
      <c r="F4378" s="6" t="str">
        <f t="shared" si="137"/>
        <v>12</v>
      </c>
      <c r="G4378" s="3">
        <v>47.61</v>
      </c>
      <c r="H4378" s="3">
        <v>44.03</v>
      </c>
      <c r="I4378" s="3">
        <v>28.03</v>
      </c>
      <c r="J4378" s="3">
        <v>33.83</v>
      </c>
      <c r="K4378" s="3">
        <v>1.07</v>
      </c>
      <c r="L4378" s="3">
        <v>5.43</v>
      </c>
      <c r="M4378" s="3">
        <v>26.53</v>
      </c>
      <c r="N4378" s="3">
        <v>1.86</v>
      </c>
      <c r="O4378" s="3">
        <f>N4378-K4378</f>
        <v>0.79</v>
      </c>
      <c r="P4378" s="3">
        <v>24.96</v>
      </c>
      <c r="Q4378" s="3">
        <f>(O4378/P4378)*100</f>
        <v>3.1650641025641022</v>
      </c>
      <c r="R4378" t="str">
        <f>_xlfn.CONCAT(TEXT(B4378, "mm/dd/yyyy"), "_", E4378)</f>
        <v>11/01/2021_E</v>
      </c>
    </row>
    <row r="4379" spans="1:18" x14ac:dyDescent="0.25">
      <c r="A4379" s="6" t="str">
        <f t="shared" si="136"/>
        <v>0096</v>
      </c>
      <c r="B4379" s="1">
        <f>DATE(MID(C4379,8,4), MID(C4379,12,2), MID(C4379, 14, 2))</f>
        <v>44501</v>
      </c>
      <c r="C4379" t="s">
        <v>7483</v>
      </c>
      <c r="D4379" t="s">
        <v>7486</v>
      </c>
      <c r="E4379" s="6" t="str">
        <f>MID(D4379,3,1)</f>
        <v>E</v>
      </c>
      <c r="F4379" s="6" t="str">
        <f t="shared" si="137"/>
        <v>12</v>
      </c>
      <c r="G4379" s="3">
        <v>52.86</v>
      </c>
      <c r="H4379" s="3">
        <v>39.35</v>
      </c>
      <c r="I4379" s="3">
        <v>27.98</v>
      </c>
      <c r="J4379" s="3">
        <v>54.6</v>
      </c>
      <c r="K4379" s="3">
        <v>1.05</v>
      </c>
      <c r="L4379" s="3">
        <v>8.0299999999999994</v>
      </c>
      <c r="M4379" s="3">
        <v>44.42</v>
      </c>
      <c r="N4379" s="3">
        <v>2.06</v>
      </c>
      <c r="O4379" s="3">
        <f>N4379-K4379</f>
        <v>1.01</v>
      </c>
      <c r="P4379" s="3">
        <v>41.13</v>
      </c>
      <c r="Q4379" s="3">
        <f>(O4379/P4379)*100</f>
        <v>2.4556284950158034</v>
      </c>
      <c r="R4379" t="str">
        <f>_xlfn.CONCAT(TEXT(B4379, "mm/dd/yyyy"), "_", E4379)</f>
        <v>11/01/2021_E</v>
      </c>
    </row>
    <row r="4380" spans="1:18" x14ac:dyDescent="0.25">
      <c r="A4380" s="6" t="str">
        <f t="shared" si="136"/>
        <v>0096</v>
      </c>
      <c r="B4380" s="1">
        <f>DATE(MID(C4380,8,4), MID(C4380,12,2), MID(C4380, 14, 2))</f>
        <v>44501</v>
      </c>
      <c r="C4380" t="s">
        <v>7483</v>
      </c>
      <c r="D4380" t="s">
        <v>7487</v>
      </c>
      <c r="E4380" s="6" t="str">
        <f>MID(D4380,3,1)</f>
        <v>E</v>
      </c>
      <c r="F4380" s="6" t="str">
        <f t="shared" si="137"/>
        <v>12</v>
      </c>
      <c r="G4380" s="3">
        <v>86.48</v>
      </c>
      <c r="H4380" s="3">
        <v>61.78</v>
      </c>
      <c r="I4380" s="3">
        <v>42.42</v>
      </c>
      <c r="J4380" s="3">
        <v>159.82</v>
      </c>
      <c r="K4380" s="3">
        <v>1.06</v>
      </c>
      <c r="L4380" s="3">
        <v>15.6</v>
      </c>
      <c r="M4380" s="3">
        <v>129.82</v>
      </c>
      <c r="N4380" s="3">
        <v>3</v>
      </c>
      <c r="O4380" s="3">
        <f>N4380-K4380</f>
        <v>1.94</v>
      </c>
      <c r="P4380" s="3">
        <v>115.52</v>
      </c>
      <c r="Q4380" s="3">
        <f>(O4380/P4380)*100</f>
        <v>1.6793628808864265</v>
      </c>
      <c r="R4380" t="str">
        <f>_xlfn.CONCAT(TEXT(B4380, "mm/dd/yyyy"), "_", E4380)</f>
        <v>11/01/2021_E</v>
      </c>
    </row>
    <row r="4381" spans="1:18" x14ac:dyDescent="0.25">
      <c r="A4381" s="6" t="str">
        <f t="shared" si="136"/>
        <v>0096</v>
      </c>
      <c r="B4381" s="1">
        <f>DATE(MID(C4381,8,4), MID(C4381,12,2), MID(C4381, 14, 2))</f>
        <v>44501</v>
      </c>
      <c r="C4381" t="s">
        <v>7483</v>
      </c>
      <c r="D4381" t="s">
        <v>7488</v>
      </c>
      <c r="E4381" s="6" t="str">
        <f>MID(D4381,3,1)</f>
        <v>E</v>
      </c>
      <c r="F4381" s="6" t="str">
        <f t="shared" si="137"/>
        <v>12</v>
      </c>
      <c r="G4381" s="3">
        <v>60.56</v>
      </c>
      <c r="H4381" s="3">
        <v>40.549999999999997</v>
      </c>
      <c r="I4381" s="3">
        <v>25.23</v>
      </c>
      <c r="J4381" s="3">
        <v>47.83</v>
      </c>
      <c r="K4381" s="3">
        <v>1.07</v>
      </c>
      <c r="L4381" s="3">
        <v>7.58</v>
      </c>
      <c r="M4381" s="3">
        <v>38.56</v>
      </c>
      <c r="N4381" s="3">
        <v>2.04</v>
      </c>
      <c r="O4381" s="3">
        <f>N4381-K4381</f>
        <v>0.97</v>
      </c>
      <c r="P4381" s="3">
        <v>34.85</v>
      </c>
      <c r="Q4381" s="3">
        <f>(O4381/P4381)*100</f>
        <v>2.7833572453371591</v>
      </c>
      <c r="R4381" t="str">
        <f>_xlfn.CONCAT(TEXT(B4381, "mm/dd/yyyy"), "_", E4381)</f>
        <v>11/01/2021_E</v>
      </c>
    </row>
    <row r="4382" spans="1:18" x14ac:dyDescent="0.25">
      <c r="A4382" s="6" t="str">
        <f t="shared" si="136"/>
        <v>0096</v>
      </c>
      <c r="B4382" s="1">
        <f>DATE(MID(C4382,8,4), MID(C4382,12,2), MID(C4382, 14, 2))</f>
        <v>44501</v>
      </c>
      <c r="C4382" t="s">
        <v>7483</v>
      </c>
      <c r="D4382" t="s">
        <v>7489</v>
      </c>
      <c r="E4382" s="6" t="str">
        <f>MID(D4382,3,1)</f>
        <v>E</v>
      </c>
      <c r="F4382" s="6" t="str">
        <f t="shared" si="137"/>
        <v>12</v>
      </c>
      <c r="G4382" s="3">
        <v>79.06</v>
      </c>
      <c r="H4382" s="3">
        <v>58.04</v>
      </c>
      <c r="I4382" s="3">
        <v>40.659999999999997</v>
      </c>
      <c r="J4382" s="3">
        <v>125.64</v>
      </c>
      <c r="K4382" s="3">
        <v>1.07</v>
      </c>
      <c r="L4382" s="3">
        <v>14.34</v>
      </c>
      <c r="M4382" s="3">
        <v>102.09</v>
      </c>
      <c r="N4382" s="3">
        <v>3.13</v>
      </c>
      <c r="O4382" s="3">
        <f>N4382-K4382</f>
        <v>2.0599999999999996</v>
      </c>
      <c r="P4382" s="3">
        <v>90.34</v>
      </c>
      <c r="Q4382" s="3">
        <f>(O4382/P4382)*100</f>
        <v>2.28027451848572</v>
      </c>
      <c r="R4382" t="str">
        <f>_xlfn.CONCAT(TEXT(B4382, "mm/dd/yyyy"), "_", E4382)</f>
        <v>11/01/2021_E</v>
      </c>
    </row>
    <row r="4383" spans="1:18" x14ac:dyDescent="0.25">
      <c r="A4383" s="6" t="str">
        <f t="shared" si="136"/>
        <v>0096</v>
      </c>
      <c r="B4383" s="1">
        <f>DATE(MID(C4383,8,4), MID(C4383,12,2), MID(C4383, 14, 2))</f>
        <v>44501</v>
      </c>
      <c r="C4383" t="s">
        <v>7483</v>
      </c>
      <c r="D4383" t="s">
        <v>7490</v>
      </c>
      <c r="E4383" s="6" t="str">
        <f>MID(D4383,3,1)</f>
        <v>E</v>
      </c>
      <c r="F4383" s="6" t="str">
        <f t="shared" si="137"/>
        <v>12</v>
      </c>
      <c r="G4383" s="3">
        <v>64.36</v>
      </c>
      <c r="H4383" s="3">
        <v>57.32</v>
      </c>
      <c r="I4383" s="3">
        <v>32.950000000000003</v>
      </c>
      <c r="J4383" s="3">
        <v>80.790000000000006</v>
      </c>
      <c r="K4383" s="3">
        <v>1.07</v>
      </c>
      <c r="L4383" s="3">
        <v>8.84</v>
      </c>
      <c r="M4383" s="3">
        <v>65.819999999999993</v>
      </c>
      <c r="N4383" s="3">
        <v>2.1</v>
      </c>
      <c r="O4383" s="3">
        <f>N4383-K4383</f>
        <v>1.03</v>
      </c>
      <c r="P4383" s="3">
        <v>56.97</v>
      </c>
      <c r="Q4383" s="3">
        <f>(O4383/P4383)*100</f>
        <v>1.8079691065473056</v>
      </c>
      <c r="R4383" t="str">
        <f>_xlfn.CONCAT(TEXT(B4383, "mm/dd/yyyy"), "_", E4383)</f>
        <v>11/01/2021_E</v>
      </c>
    </row>
    <row r="4384" spans="1:18" x14ac:dyDescent="0.25">
      <c r="A4384" s="6" t="str">
        <f t="shared" si="136"/>
        <v>0102</v>
      </c>
      <c r="B4384" s="1">
        <f>DATE(MID(C4384,8,4), MID(C4384,12,2), MID(C4384, 14, 2))</f>
        <v>44501</v>
      </c>
      <c r="C4384" t="s">
        <v>7492</v>
      </c>
      <c r="D4384" t="s">
        <v>7491</v>
      </c>
      <c r="E4384" s="6" t="str">
        <f>MID(D4384,3,1)</f>
        <v>E</v>
      </c>
      <c r="F4384" s="6" t="str">
        <f t="shared" si="137"/>
        <v>15</v>
      </c>
      <c r="G4384" s="3">
        <v>71.010000000000005</v>
      </c>
      <c r="H4384" s="3">
        <v>37.049999999999997</v>
      </c>
      <c r="I4384" s="3">
        <v>22.38</v>
      </c>
      <c r="J4384" s="3">
        <v>65.5</v>
      </c>
      <c r="K4384" s="3">
        <v>1.06</v>
      </c>
      <c r="L4384" s="3">
        <v>7.41</v>
      </c>
      <c r="M4384" s="3">
        <v>51.96</v>
      </c>
      <c r="N4384" s="3">
        <v>2.0099999999999998</v>
      </c>
      <c r="O4384" s="3">
        <f>N4384-K4384</f>
        <v>0.94999999999999973</v>
      </c>
      <c r="P4384" s="3">
        <v>49.65</v>
      </c>
      <c r="Q4384" s="3">
        <f>(O4384/P4384)*100</f>
        <v>1.9133937562940579</v>
      </c>
      <c r="R4384" t="str">
        <f>_xlfn.CONCAT(TEXT(B4384, "mm/dd/yyyy"), "_", E4384)</f>
        <v>11/01/2021_E</v>
      </c>
    </row>
    <row r="4385" spans="1:18" x14ac:dyDescent="0.25">
      <c r="A4385" s="6" t="str">
        <f t="shared" si="136"/>
        <v>0102</v>
      </c>
      <c r="B4385" s="1">
        <f>DATE(MID(C4385,8,4), MID(C4385,12,2), MID(C4385, 14, 2))</f>
        <v>44501</v>
      </c>
      <c r="C4385" t="s">
        <v>7492</v>
      </c>
      <c r="D4385" t="s">
        <v>7493</v>
      </c>
      <c r="E4385" s="6" t="str">
        <f>MID(D4385,3,1)</f>
        <v>E</v>
      </c>
      <c r="F4385" s="6" t="str">
        <f t="shared" si="137"/>
        <v>15</v>
      </c>
      <c r="G4385" s="3">
        <v>59.59</v>
      </c>
      <c r="H4385" s="3">
        <v>51.3</v>
      </c>
      <c r="I4385" s="3">
        <v>24</v>
      </c>
      <c r="J4385" s="3">
        <v>54.85</v>
      </c>
      <c r="K4385" s="3">
        <v>1.05</v>
      </c>
      <c r="L4385" s="3">
        <v>7.02</v>
      </c>
      <c r="M4385" s="3">
        <v>43.66</v>
      </c>
      <c r="N4385" s="3">
        <v>2</v>
      </c>
      <c r="O4385" s="3">
        <f>N4385-K4385</f>
        <v>0.95</v>
      </c>
      <c r="P4385" s="3">
        <v>42.14</v>
      </c>
      <c r="Q4385" s="3">
        <f>(O4385/P4385)*100</f>
        <v>2.2543901281442809</v>
      </c>
      <c r="R4385" t="str">
        <f>_xlfn.CONCAT(TEXT(B4385, "mm/dd/yyyy"), "_", E4385)</f>
        <v>11/01/2021_E</v>
      </c>
    </row>
    <row r="4386" spans="1:18" x14ac:dyDescent="0.25">
      <c r="A4386" s="6" t="str">
        <f t="shared" si="136"/>
        <v>0102</v>
      </c>
      <c r="B4386" s="1">
        <f>DATE(MID(C4386,8,4), MID(C4386,12,2), MID(C4386, 14, 2))</f>
        <v>44501</v>
      </c>
      <c r="C4386" t="s">
        <v>7492</v>
      </c>
      <c r="D4386" t="s">
        <v>7494</v>
      </c>
      <c r="E4386" s="6" t="str">
        <f>MID(D4386,3,1)</f>
        <v>E</v>
      </c>
      <c r="F4386" s="6" t="str">
        <f t="shared" si="137"/>
        <v>15</v>
      </c>
      <c r="G4386" s="3">
        <v>48.54</v>
      </c>
      <c r="H4386" s="3">
        <v>44.35</v>
      </c>
      <c r="I4386" s="3">
        <v>20.57</v>
      </c>
      <c r="J4386" s="3">
        <v>31.81</v>
      </c>
      <c r="K4386" s="3">
        <v>1.07</v>
      </c>
      <c r="L4386" s="3">
        <v>5.32</v>
      </c>
      <c r="M4386" s="3">
        <v>22.97</v>
      </c>
      <c r="N4386" s="3">
        <v>1.72</v>
      </c>
      <c r="O4386" s="3">
        <f>N4386-K4386</f>
        <v>0.64999999999999991</v>
      </c>
      <c r="P4386" s="3">
        <v>20.63</v>
      </c>
      <c r="Q4386" s="3">
        <f>(O4386/P4386)*100</f>
        <v>3.1507513330101795</v>
      </c>
      <c r="R4386" t="str">
        <f>_xlfn.CONCAT(TEXT(B4386, "mm/dd/yyyy"), "_", E4386)</f>
        <v>11/01/2021_E</v>
      </c>
    </row>
    <row r="4387" spans="1:18" x14ac:dyDescent="0.25">
      <c r="A4387" s="6" t="str">
        <f t="shared" si="136"/>
        <v>0102</v>
      </c>
      <c r="B4387" s="1">
        <f>DATE(MID(C4387,8,4), MID(C4387,12,2), MID(C4387, 14, 2))</f>
        <v>44501</v>
      </c>
      <c r="C4387" t="s">
        <v>7492</v>
      </c>
      <c r="D4387" t="s">
        <v>7495</v>
      </c>
      <c r="E4387" s="6" t="str">
        <f>MID(D4387,3,1)</f>
        <v>E</v>
      </c>
      <c r="F4387" s="6" t="str">
        <f t="shared" si="137"/>
        <v>15</v>
      </c>
      <c r="G4387" s="3">
        <v>69.61</v>
      </c>
      <c r="H4387" s="3">
        <v>64.989999999999995</v>
      </c>
      <c r="I4387" s="3">
        <v>29.64</v>
      </c>
      <c r="J4387" s="3">
        <v>131.63</v>
      </c>
      <c r="K4387" s="3">
        <v>1.06</v>
      </c>
      <c r="L4387" s="3">
        <v>15.18</v>
      </c>
      <c r="M4387" s="3">
        <v>108.1</v>
      </c>
      <c r="N4387" s="3">
        <v>2.68</v>
      </c>
      <c r="O4387" s="3">
        <f>N4387-K4387</f>
        <v>1.62</v>
      </c>
      <c r="P4387" s="3">
        <v>98.22</v>
      </c>
      <c r="Q4387" s="3">
        <f>(O4387/P4387)*100</f>
        <v>1.6493585827733661</v>
      </c>
      <c r="R4387" t="str">
        <f>_xlfn.CONCAT(TEXT(B4387, "mm/dd/yyyy"), "_", E4387)</f>
        <v>11/01/2021_E</v>
      </c>
    </row>
    <row r="4388" spans="1:18" x14ac:dyDescent="0.25">
      <c r="A4388" s="6" t="str">
        <f t="shared" si="136"/>
        <v>0102</v>
      </c>
      <c r="B4388" s="1">
        <f>DATE(MID(C4388,8,4), MID(C4388,12,2), MID(C4388, 14, 2))</f>
        <v>44501</v>
      </c>
      <c r="C4388" t="s">
        <v>7492</v>
      </c>
      <c r="D4388" t="s">
        <v>7496</v>
      </c>
      <c r="E4388" s="6" t="str">
        <f>MID(D4388,3,1)</f>
        <v>E</v>
      </c>
      <c r="F4388" s="6" t="str">
        <f t="shared" si="137"/>
        <v>15</v>
      </c>
      <c r="G4388" s="3">
        <v>62.74</v>
      </c>
      <c r="H4388" s="3">
        <v>48.92</v>
      </c>
      <c r="I4388" s="3">
        <v>26.18</v>
      </c>
      <c r="J4388" s="3">
        <v>57.29</v>
      </c>
      <c r="K4388" s="3">
        <v>1.08</v>
      </c>
      <c r="L4388" s="3">
        <v>7.63</v>
      </c>
      <c r="M4388" s="3">
        <v>48.25</v>
      </c>
      <c r="N4388" s="3">
        <v>2.13</v>
      </c>
      <c r="O4388" s="3">
        <f>N4388-K4388</f>
        <v>1.0499999999999998</v>
      </c>
      <c r="P4388" s="3">
        <v>45.36</v>
      </c>
      <c r="Q4388" s="3">
        <f>(O4388/P4388)*100</f>
        <v>2.3148148148148144</v>
      </c>
      <c r="R4388" t="str">
        <f>_xlfn.CONCAT(TEXT(B4388, "mm/dd/yyyy"), "_", E4388)</f>
        <v>11/01/2021_E</v>
      </c>
    </row>
    <row r="4389" spans="1:18" x14ac:dyDescent="0.25">
      <c r="A4389" s="6" t="str">
        <f t="shared" si="136"/>
        <v>0102</v>
      </c>
      <c r="B4389" s="1">
        <f>DATE(MID(C4389,8,4), MID(C4389,12,2), MID(C4389, 14, 2))</f>
        <v>44501</v>
      </c>
      <c r="C4389" t="s">
        <v>7492</v>
      </c>
      <c r="D4389" t="s">
        <v>7497</v>
      </c>
      <c r="E4389" s="6" t="str">
        <f>MID(D4389,3,1)</f>
        <v>E</v>
      </c>
      <c r="F4389" s="6" t="str">
        <f t="shared" si="137"/>
        <v>15</v>
      </c>
      <c r="G4389" s="3">
        <v>63.24</v>
      </c>
      <c r="H4389" s="3">
        <v>56.15</v>
      </c>
      <c r="I4389" s="3">
        <v>24</v>
      </c>
      <c r="J4389" s="3">
        <v>68.180000000000007</v>
      </c>
      <c r="K4389" s="3">
        <v>1.07</v>
      </c>
      <c r="L4389" s="3">
        <v>8.7899999999999991</v>
      </c>
      <c r="M4389" s="3">
        <v>52.86</v>
      </c>
      <c r="N4389" s="3">
        <v>2.44</v>
      </c>
      <c r="O4389" s="3">
        <f>N4389-K4389</f>
        <v>1.3699999999999999</v>
      </c>
      <c r="P4389" s="3">
        <v>50.89</v>
      </c>
      <c r="Q4389" s="3">
        <f>(O4389/P4389)*100</f>
        <v>2.6920809589310273</v>
      </c>
      <c r="R4389" t="str">
        <f>_xlfn.CONCAT(TEXT(B4389, "mm/dd/yyyy"), "_", E4389)</f>
        <v>11/01/2021_E</v>
      </c>
    </row>
    <row r="4390" spans="1:18" x14ac:dyDescent="0.25">
      <c r="A4390" s="6" t="str">
        <f t="shared" si="136"/>
        <v>0102</v>
      </c>
      <c r="B4390" s="1">
        <f>DATE(MID(C4390,8,4), MID(C4390,12,2), MID(C4390, 14, 2))</f>
        <v>44501</v>
      </c>
      <c r="C4390" t="s">
        <v>7492</v>
      </c>
      <c r="D4390" t="s">
        <v>7498</v>
      </c>
      <c r="E4390" s="6" t="str">
        <f>MID(D4390,3,1)</f>
        <v>E</v>
      </c>
      <c r="F4390" s="6" t="str">
        <f t="shared" si="137"/>
        <v>15</v>
      </c>
      <c r="G4390" s="3">
        <v>60.51</v>
      </c>
      <c r="H4390" s="3">
        <v>46.38</v>
      </c>
      <c r="I4390" s="3">
        <v>24.63</v>
      </c>
      <c r="J4390" s="3">
        <v>61.83</v>
      </c>
      <c r="K4390" s="3">
        <v>1.07</v>
      </c>
      <c r="L4390" s="3">
        <v>6.17</v>
      </c>
      <c r="M4390" s="3">
        <v>51.4</v>
      </c>
      <c r="N4390" s="3">
        <v>2.06</v>
      </c>
      <c r="O4390" s="3">
        <f>N4390-K4390</f>
        <v>0.99</v>
      </c>
      <c r="P4390" s="3">
        <v>48.02</v>
      </c>
      <c r="Q4390" s="3">
        <f>(O4390/P4390)*100</f>
        <v>2.0616409829237816</v>
      </c>
      <c r="R4390" t="str">
        <f>_xlfn.CONCAT(TEXT(B4390, "mm/dd/yyyy"), "_", E4390)</f>
        <v>11/01/2021_E</v>
      </c>
    </row>
    <row r="4391" spans="1:18" x14ac:dyDescent="0.25">
      <c r="A4391" s="6" t="str">
        <f t="shared" si="136"/>
        <v>0102</v>
      </c>
      <c r="B4391" s="1">
        <f>DATE(MID(C4391,8,4), MID(C4391,12,2), MID(C4391, 14, 2))</f>
        <v>44501</v>
      </c>
      <c r="C4391" t="s">
        <v>7492</v>
      </c>
      <c r="D4391" t="s">
        <v>7499</v>
      </c>
      <c r="E4391" s="6" t="str">
        <f>MID(D4391,3,1)</f>
        <v>E</v>
      </c>
      <c r="F4391" s="6" t="str">
        <f t="shared" si="137"/>
        <v>15</v>
      </c>
      <c r="G4391" s="3">
        <v>47.78</v>
      </c>
      <c r="H4391" s="3">
        <v>38.18</v>
      </c>
      <c r="I4391" s="3">
        <v>18.600000000000001</v>
      </c>
      <c r="J4391" s="3">
        <v>24.5</v>
      </c>
      <c r="K4391" s="3">
        <v>1.07</v>
      </c>
      <c r="L4391" s="3">
        <v>4.29</v>
      </c>
      <c r="M4391" s="3">
        <v>19.22</v>
      </c>
      <c r="N4391" s="3">
        <v>1.71</v>
      </c>
      <c r="O4391" s="3">
        <f>N4391-K4391</f>
        <v>0.6399999999999999</v>
      </c>
      <c r="P4391" s="3">
        <v>17.84</v>
      </c>
      <c r="Q4391" s="3">
        <f>(O4391/P4391)*100</f>
        <v>3.5874439461883401</v>
      </c>
      <c r="R4391" t="str">
        <f>_xlfn.CONCAT(TEXT(B4391, "mm/dd/yyyy"), "_", E4391)</f>
        <v>11/01/2021_E</v>
      </c>
    </row>
    <row r="4392" spans="1:18" x14ac:dyDescent="0.25">
      <c r="A4392" s="6" t="str">
        <f t="shared" si="136"/>
        <v>0156</v>
      </c>
      <c r="B4392" s="1">
        <f>DATE(MID(C4392,8,4), MID(C4392,12,2), MID(C4392, 14, 2))</f>
        <v>44501</v>
      </c>
      <c r="C4392" t="s">
        <v>9849</v>
      </c>
      <c r="D4392" t="s">
        <v>9848</v>
      </c>
      <c r="E4392" s="6" t="str">
        <f>MID(D4392,3,1)</f>
        <v>W</v>
      </c>
      <c r="F4392" s="6" t="str">
        <f t="shared" si="137"/>
        <v>1</v>
      </c>
      <c r="G4392" s="3">
        <v>61.46</v>
      </c>
      <c r="H4392" s="3">
        <v>72.42</v>
      </c>
      <c r="I4392" s="3">
        <v>32.729999999999997</v>
      </c>
      <c r="J4392" s="3">
        <v>56.42</v>
      </c>
      <c r="K4392" s="3">
        <v>1.05</v>
      </c>
      <c r="L4392" s="3">
        <v>9.3699999999999992</v>
      </c>
      <c r="M4392" s="3">
        <v>42.27</v>
      </c>
      <c r="N4392" s="3">
        <v>2.96</v>
      </c>
      <c r="O4392" s="3">
        <f>N4392-K4392</f>
        <v>1.91</v>
      </c>
      <c r="P4392" s="3">
        <v>40.369999999999997</v>
      </c>
      <c r="Q4392" s="3">
        <f>(O4392/P4392)*100</f>
        <v>4.7312360663859305</v>
      </c>
      <c r="R4392" t="str">
        <f>_xlfn.CONCAT(TEXT(B4392, "mm/dd/yyyy"), "_", E4392)</f>
        <v>11/01/2021_W</v>
      </c>
    </row>
    <row r="4393" spans="1:18" x14ac:dyDescent="0.25">
      <c r="A4393" s="6" t="str">
        <f t="shared" si="136"/>
        <v>0156</v>
      </c>
      <c r="B4393" s="1">
        <f>DATE(MID(C4393,8,4), MID(C4393,12,2), MID(C4393, 14, 2))</f>
        <v>44501</v>
      </c>
      <c r="C4393" t="s">
        <v>9849</v>
      </c>
      <c r="D4393" t="s">
        <v>9850</v>
      </c>
      <c r="E4393" s="6" t="str">
        <f>MID(D4393,3,1)</f>
        <v>W</v>
      </c>
      <c r="F4393" s="6" t="str">
        <f t="shared" si="137"/>
        <v>1</v>
      </c>
      <c r="G4393" s="3">
        <v>79.510000000000005</v>
      </c>
      <c r="H4393" s="3">
        <v>59.7</v>
      </c>
      <c r="I4393" s="3">
        <v>40.1</v>
      </c>
      <c r="J4393" s="3">
        <v>146.52000000000001</v>
      </c>
      <c r="K4393" s="3">
        <v>1.04</v>
      </c>
      <c r="L4393" s="3">
        <v>12.92</v>
      </c>
      <c r="M4393" s="3">
        <v>123.03</v>
      </c>
      <c r="N4393" s="3">
        <v>3.88</v>
      </c>
      <c r="O4393" s="3">
        <f>N4393-K4393</f>
        <v>2.84</v>
      </c>
      <c r="P4393" s="3">
        <v>118.73</v>
      </c>
      <c r="Q4393" s="3">
        <f>(O4393/P4393)*100</f>
        <v>2.3919818074623089</v>
      </c>
      <c r="R4393" t="str">
        <f>_xlfn.CONCAT(TEXT(B4393, "mm/dd/yyyy"), "_", E4393)</f>
        <v>11/01/2021_W</v>
      </c>
    </row>
    <row r="4394" spans="1:18" x14ac:dyDescent="0.25">
      <c r="A4394" s="6" t="str">
        <f t="shared" si="136"/>
        <v>0156</v>
      </c>
      <c r="B4394" s="1">
        <f>DATE(MID(C4394,8,4), MID(C4394,12,2), MID(C4394, 14, 2))</f>
        <v>44501</v>
      </c>
      <c r="C4394" t="s">
        <v>9849</v>
      </c>
      <c r="D4394" t="s">
        <v>9851</v>
      </c>
      <c r="E4394" s="6" t="str">
        <f>MID(D4394,3,1)</f>
        <v>W</v>
      </c>
      <c r="F4394" s="6" t="str">
        <f t="shared" si="137"/>
        <v>1</v>
      </c>
      <c r="G4394" s="3">
        <v>61.32</v>
      </c>
      <c r="H4394" s="3">
        <v>53.25</v>
      </c>
      <c r="I4394" s="3">
        <v>25.75</v>
      </c>
      <c r="J4394" s="3">
        <v>65.599999999999994</v>
      </c>
      <c r="K4394" s="3">
        <v>1.07</v>
      </c>
      <c r="L4394" s="3">
        <v>5.78</v>
      </c>
      <c r="M4394" s="3">
        <v>55.24</v>
      </c>
      <c r="N4394" s="3">
        <v>2.14</v>
      </c>
      <c r="O4394" s="3">
        <f>N4394-K4394</f>
        <v>1.07</v>
      </c>
      <c r="P4394" s="3">
        <v>53.58</v>
      </c>
      <c r="Q4394" s="3">
        <f>(O4394/P4394)*100</f>
        <v>1.9970138111235536</v>
      </c>
      <c r="R4394" t="str">
        <f>_xlfn.CONCAT(TEXT(B4394, "mm/dd/yyyy"), "_", E4394)</f>
        <v>11/01/2021_W</v>
      </c>
    </row>
    <row r="4395" spans="1:18" x14ac:dyDescent="0.25">
      <c r="A4395" s="6" t="str">
        <f t="shared" si="136"/>
        <v>0156</v>
      </c>
      <c r="B4395" s="1">
        <f>DATE(MID(C4395,8,4), MID(C4395,12,2), MID(C4395, 14, 2))</f>
        <v>44501</v>
      </c>
      <c r="C4395" t="s">
        <v>9849</v>
      </c>
      <c r="D4395" t="s">
        <v>9852</v>
      </c>
      <c r="E4395" s="6" t="str">
        <f>MID(D4395,3,1)</f>
        <v>W</v>
      </c>
      <c r="F4395" s="6" t="str">
        <f t="shared" si="137"/>
        <v>1</v>
      </c>
      <c r="G4395" s="3">
        <v>62.74</v>
      </c>
      <c r="H4395" s="3">
        <v>50.97</v>
      </c>
      <c r="I4395" s="3">
        <v>34.43</v>
      </c>
      <c r="J4395" s="3">
        <v>93.98</v>
      </c>
      <c r="K4395" s="3">
        <v>1.06</v>
      </c>
      <c r="L4395" s="3">
        <v>7.68</v>
      </c>
      <c r="M4395" s="3">
        <v>79.59</v>
      </c>
      <c r="N4395" s="3">
        <v>2.62</v>
      </c>
      <c r="O4395" s="3">
        <f>N4395-K4395</f>
        <v>1.56</v>
      </c>
      <c r="P4395" s="3">
        <v>77.44</v>
      </c>
      <c r="Q4395" s="3">
        <f>(O4395/P4395)*100</f>
        <v>2.0144628099173554</v>
      </c>
      <c r="R4395" t="str">
        <f>_xlfn.CONCAT(TEXT(B4395, "mm/dd/yyyy"), "_", E4395)</f>
        <v>11/01/2021_W</v>
      </c>
    </row>
    <row r="4396" spans="1:18" x14ac:dyDescent="0.25">
      <c r="A4396" s="6" t="str">
        <f t="shared" si="136"/>
        <v>0156</v>
      </c>
      <c r="B4396" s="1">
        <f>DATE(MID(C4396,8,4), MID(C4396,12,2), MID(C4396, 14, 2))</f>
        <v>44501</v>
      </c>
      <c r="C4396" t="s">
        <v>9849</v>
      </c>
      <c r="D4396" t="s">
        <v>9853</v>
      </c>
      <c r="E4396" s="6" t="str">
        <f>MID(D4396,3,1)</f>
        <v>W</v>
      </c>
      <c r="F4396" s="6" t="str">
        <f t="shared" si="137"/>
        <v>1</v>
      </c>
      <c r="G4396" s="3">
        <v>84.8</v>
      </c>
      <c r="H4396" s="3">
        <v>67.099999999999994</v>
      </c>
      <c r="I4396" s="3">
        <v>42.52</v>
      </c>
      <c r="J4396" s="3">
        <v>154.47999999999999</v>
      </c>
      <c r="K4396" s="3">
        <v>1.07</v>
      </c>
      <c r="L4396" s="3">
        <v>13.54</v>
      </c>
      <c r="M4396" s="3">
        <v>125.07</v>
      </c>
      <c r="N4396" s="3">
        <v>3.89</v>
      </c>
      <c r="O4396" s="3">
        <f>N4396-K4396</f>
        <v>2.8200000000000003</v>
      </c>
      <c r="P4396" s="3">
        <v>119.62</v>
      </c>
      <c r="Q4396" s="3">
        <f>(O4396/P4396)*100</f>
        <v>2.3574653068048823</v>
      </c>
      <c r="R4396" t="str">
        <f>_xlfn.CONCAT(TEXT(B4396, "mm/dd/yyyy"), "_", E4396)</f>
        <v>11/01/2021_W</v>
      </c>
    </row>
    <row r="4397" spans="1:18" x14ac:dyDescent="0.25">
      <c r="A4397" s="6" t="str">
        <f t="shared" si="136"/>
        <v>0156</v>
      </c>
      <c r="B4397" s="1">
        <f>DATE(MID(C4397,8,4), MID(C4397,12,2), MID(C4397, 14, 2))</f>
        <v>44501</v>
      </c>
      <c r="C4397" t="s">
        <v>9849</v>
      </c>
      <c r="D4397" t="s">
        <v>9854</v>
      </c>
      <c r="E4397" s="6" t="str">
        <f>MID(D4397,3,1)</f>
        <v>W</v>
      </c>
      <c r="F4397" s="6" t="str">
        <f t="shared" si="137"/>
        <v>1</v>
      </c>
      <c r="G4397" s="3">
        <v>102.21</v>
      </c>
      <c r="H4397" s="3">
        <v>71.83</v>
      </c>
      <c r="I4397" s="3">
        <v>49.46</v>
      </c>
      <c r="J4397" s="3">
        <v>232.4</v>
      </c>
      <c r="K4397" s="3">
        <v>1.06</v>
      </c>
      <c r="L4397" s="3">
        <v>24.34</v>
      </c>
      <c r="M4397" s="3">
        <v>177.99</v>
      </c>
      <c r="N4397" s="3">
        <v>7.2</v>
      </c>
      <c r="O4397" s="3">
        <f>N4397-K4397</f>
        <v>6.1400000000000006</v>
      </c>
      <c r="P4397" s="3">
        <v>169.92</v>
      </c>
      <c r="Q4397" s="3">
        <f>(O4397/P4397)*100</f>
        <v>3.6134651600753305</v>
      </c>
      <c r="R4397" t="str">
        <f>_xlfn.CONCAT(TEXT(B4397, "mm/dd/yyyy"), "_", E4397)</f>
        <v>11/01/2021_W</v>
      </c>
    </row>
    <row r="4398" spans="1:18" x14ac:dyDescent="0.25">
      <c r="A4398" s="6" t="str">
        <f t="shared" si="136"/>
        <v>0156</v>
      </c>
      <c r="B4398" s="1">
        <f>DATE(MID(C4398,8,4), MID(C4398,12,2), MID(C4398, 14, 2))</f>
        <v>44501</v>
      </c>
      <c r="C4398" t="s">
        <v>9849</v>
      </c>
      <c r="D4398" t="s">
        <v>9856</v>
      </c>
      <c r="E4398" s="6" t="str">
        <f>MID(D4398,3,1)</f>
        <v>W</v>
      </c>
      <c r="F4398" s="6" t="str">
        <f t="shared" si="137"/>
        <v>1</v>
      </c>
      <c r="G4398" s="3">
        <v>84.46</v>
      </c>
      <c r="H4398" s="3">
        <v>81.37</v>
      </c>
      <c r="I4398" s="3">
        <v>40.68</v>
      </c>
      <c r="J4398" s="3">
        <v>192.8</v>
      </c>
      <c r="K4398" s="3">
        <v>1.07</v>
      </c>
      <c r="L4398" s="3">
        <v>21.36</v>
      </c>
      <c r="M4398" s="3">
        <v>153.55000000000001</v>
      </c>
      <c r="N4398" s="3">
        <v>6.06</v>
      </c>
      <c r="O4398" s="3">
        <f>N4398-K4398</f>
        <v>4.9899999999999993</v>
      </c>
      <c r="P4398" s="3">
        <v>145.30000000000001</v>
      </c>
      <c r="Q4398" s="3">
        <f>(O4398/P4398)*100</f>
        <v>3.4342739160357869</v>
      </c>
      <c r="R4398" t="str">
        <f>_xlfn.CONCAT(TEXT(B4398, "mm/dd/yyyy"), "_", E4398)</f>
        <v>11/01/2021_W</v>
      </c>
    </row>
    <row r="4399" spans="1:18" x14ac:dyDescent="0.25">
      <c r="A4399" s="6" t="str">
        <f t="shared" si="136"/>
        <v>0156</v>
      </c>
      <c r="B4399" s="1">
        <f>DATE(MID(C4399,8,4), MID(C4399,12,2), MID(C4399, 14, 2))</f>
        <v>44501</v>
      </c>
      <c r="C4399" t="s">
        <v>9849</v>
      </c>
      <c r="D4399" t="s">
        <v>9857</v>
      </c>
      <c r="E4399" s="6" t="str">
        <f>MID(D4399,3,1)</f>
        <v>W</v>
      </c>
      <c r="F4399" s="6" t="str">
        <f t="shared" si="137"/>
        <v>1</v>
      </c>
      <c r="G4399" s="3">
        <v>73.86</v>
      </c>
      <c r="H4399" s="3">
        <v>58.79</v>
      </c>
      <c r="I4399" s="3">
        <v>41.41</v>
      </c>
      <c r="J4399" s="3">
        <v>116.38</v>
      </c>
      <c r="K4399" s="3">
        <v>1.07</v>
      </c>
      <c r="L4399" s="3">
        <v>12.37</v>
      </c>
      <c r="M4399" s="3">
        <v>94.2</v>
      </c>
      <c r="N4399" s="3">
        <v>4.07</v>
      </c>
      <c r="O4399" s="3">
        <f>N4399-K4399</f>
        <v>3</v>
      </c>
      <c r="P4399" s="3">
        <v>90.52</v>
      </c>
      <c r="Q4399" s="3">
        <f>(O4399/P4399)*100</f>
        <v>3.3141847105612019</v>
      </c>
      <c r="R4399" t="str">
        <f>_xlfn.CONCAT(TEXT(B4399, "mm/dd/yyyy"), "_", E4399)</f>
        <v>11/01/2021_W</v>
      </c>
    </row>
    <row r="4400" spans="1:18" x14ac:dyDescent="0.25">
      <c r="A4400" s="6" t="str">
        <f t="shared" si="136"/>
        <v>0156</v>
      </c>
      <c r="B4400" s="1">
        <f>DATE(MID(C4400,8,4), MID(C4400,12,2), MID(C4400, 14, 2))</f>
        <v>44501</v>
      </c>
      <c r="C4400" t="s">
        <v>9849</v>
      </c>
      <c r="D4400" t="s">
        <v>9858</v>
      </c>
      <c r="E4400" s="6" t="str">
        <f>MID(D4400,3,1)</f>
        <v>W</v>
      </c>
      <c r="F4400" s="6" t="str">
        <f t="shared" si="137"/>
        <v>1</v>
      </c>
      <c r="G4400" s="3">
        <v>80.73</v>
      </c>
      <c r="H4400" s="3">
        <v>64.260000000000005</v>
      </c>
      <c r="I4400" s="3">
        <v>44.81</v>
      </c>
      <c r="J4400" s="3">
        <v>152.13</v>
      </c>
      <c r="K4400" s="3">
        <v>1.06</v>
      </c>
      <c r="L4400" s="3">
        <v>10.63</v>
      </c>
      <c r="M4400" s="3">
        <v>131.55000000000001</v>
      </c>
      <c r="N4400" s="3">
        <v>3.23</v>
      </c>
      <c r="O4400" s="3">
        <f>N4400-K4400</f>
        <v>2.17</v>
      </c>
      <c r="P4400" s="3">
        <v>126.06</v>
      </c>
      <c r="Q4400" s="3">
        <f>(O4400/P4400)*100</f>
        <v>1.7214025067428207</v>
      </c>
      <c r="R4400" t="str">
        <f>_xlfn.CONCAT(TEXT(B4400, "mm/dd/yyyy"), "_", E4400)</f>
        <v>11/01/2021_W</v>
      </c>
    </row>
    <row r="4401" spans="1:18" x14ac:dyDescent="0.25">
      <c r="A4401" s="6" t="str">
        <f t="shared" si="136"/>
        <v>0156</v>
      </c>
      <c r="B4401" s="1">
        <f>DATE(MID(C4401,8,4), MID(C4401,12,2), MID(C4401, 14, 2))</f>
        <v>44501</v>
      </c>
      <c r="C4401" t="s">
        <v>9849</v>
      </c>
      <c r="D4401" t="s">
        <v>9859</v>
      </c>
      <c r="E4401" s="6" t="str">
        <f>MID(D4401,3,1)</f>
        <v>W</v>
      </c>
      <c r="F4401" s="6" t="str">
        <f t="shared" si="137"/>
        <v>1</v>
      </c>
      <c r="G4401" s="3">
        <v>99.07</v>
      </c>
      <c r="H4401" s="3">
        <v>63.03</v>
      </c>
      <c r="I4401" s="3">
        <v>44.08</v>
      </c>
      <c r="J4401" s="3">
        <v>190.22</v>
      </c>
      <c r="K4401" s="3">
        <v>1.07</v>
      </c>
      <c r="L4401" s="3">
        <v>18.05</v>
      </c>
      <c r="M4401" s="3">
        <v>153.52000000000001</v>
      </c>
      <c r="N4401" s="3">
        <v>4.18</v>
      </c>
      <c r="O4401" s="3">
        <f>N4401-K4401</f>
        <v>3.1099999999999994</v>
      </c>
      <c r="P4401" s="3">
        <v>147.27000000000001</v>
      </c>
      <c r="Q4401" s="3">
        <f>(O4401/P4401)*100</f>
        <v>2.1117675018673179</v>
      </c>
      <c r="R4401" t="str">
        <f>_xlfn.CONCAT(TEXT(B4401, "mm/dd/yyyy"), "_", E4401)</f>
        <v>11/01/2021_W</v>
      </c>
    </row>
    <row r="4402" spans="1:18" x14ac:dyDescent="0.25">
      <c r="A4402" s="6" t="str">
        <f t="shared" si="136"/>
        <v>0156</v>
      </c>
      <c r="B4402" s="1">
        <f>DATE(MID(C4402,8,4), MID(C4402,12,2), MID(C4402, 14, 2))</f>
        <v>44501</v>
      </c>
      <c r="C4402" t="s">
        <v>9849</v>
      </c>
      <c r="D4402" t="s">
        <v>9860</v>
      </c>
      <c r="E4402" s="6" t="str">
        <f>MID(D4402,3,1)</f>
        <v>W</v>
      </c>
      <c r="F4402" s="6" t="str">
        <f t="shared" si="137"/>
        <v>1</v>
      </c>
      <c r="G4402" s="3">
        <v>81.180000000000007</v>
      </c>
      <c r="H4402" s="3">
        <v>65.41</v>
      </c>
      <c r="I4402" s="3">
        <v>36.450000000000003</v>
      </c>
      <c r="J4402" s="3">
        <v>162.41</v>
      </c>
      <c r="K4402" s="3">
        <v>1.08</v>
      </c>
      <c r="L4402" s="3">
        <v>16.03</v>
      </c>
      <c r="M4402" s="3">
        <v>131.94</v>
      </c>
      <c r="N4402" s="3">
        <v>4.4000000000000004</v>
      </c>
      <c r="O4402" s="3">
        <f>N4402-K4402</f>
        <v>3.3200000000000003</v>
      </c>
      <c r="P4402" s="3">
        <v>127.69</v>
      </c>
      <c r="Q4402" s="3">
        <f>(O4402/P4402)*100</f>
        <v>2.6000469888010027</v>
      </c>
      <c r="R4402" t="str">
        <f>_xlfn.CONCAT(TEXT(B4402, "mm/dd/yyyy"), "_", E4402)</f>
        <v>11/01/2021_W</v>
      </c>
    </row>
    <row r="4403" spans="1:18" x14ac:dyDescent="0.25">
      <c r="A4403" s="6" t="str">
        <f t="shared" si="136"/>
        <v>0156</v>
      </c>
      <c r="B4403" s="1">
        <f>DATE(MID(C4403,8,4), MID(C4403,12,2), MID(C4403, 14, 2))</f>
        <v>44501</v>
      </c>
      <c r="C4403" t="s">
        <v>9849</v>
      </c>
      <c r="D4403" t="s">
        <v>9861</v>
      </c>
      <c r="E4403" s="6" t="str">
        <f>MID(D4403,3,1)</f>
        <v>W</v>
      </c>
      <c r="F4403" s="6" t="str">
        <f t="shared" si="137"/>
        <v>1</v>
      </c>
      <c r="G4403" s="3">
        <v>93.57</v>
      </c>
      <c r="H4403" s="3">
        <v>75.31</v>
      </c>
      <c r="I4403" s="3">
        <v>44.62</v>
      </c>
      <c r="J4403" s="3">
        <v>228.1</v>
      </c>
      <c r="K4403" s="3">
        <v>2.16</v>
      </c>
      <c r="L4403" s="3">
        <v>19.54</v>
      </c>
      <c r="M4403" s="3">
        <v>185.77</v>
      </c>
      <c r="N4403" s="3">
        <v>5.73</v>
      </c>
      <c r="O4403" s="3">
        <f>N4403-K4403</f>
        <v>3.5700000000000003</v>
      </c>
      <c r="P4403" s="3">
        <v>179.37</v>
      </c>
      <c r="Q4403" s="3">
        <f>(O4403/P4403)*100</f>
        <v>1.9902993811674194</v>
      </c>
      <c r="R4403" t="str">
        <f>_xlfn.CONCAT(TEXT(B4403, "mm/dd/yyyy"), "_", E4403)</f>
        <v>11/01/2021_W</v>
      </c>
    </row>
    <row r="4404" spans="1:18" x14ac:dyDescent="0.25">
      <c r="A4404" s="6" t="str">
        <f t="shared" si="136"/>
        <v>0158</v>
      </c>
      <c r="B4404" s="1">
        <f>DATE(MID(C4404,8,4), MID(C4404,12,2), MID(C4404, 14, 2))</f>
        <v>44501</v>
      </c>
      <c r="C4404" t="s">
        <v>9863</v>
      </c>
      <c r="D4404" t="s">
        <v>9862</v>
      </c>
      <c r="E4404" s="6" t="str">
        <f>MID(D4404,3,1)</f>
        <v>W</v>
      </c>
      <c r="F4404" s="6" t="str">
        <f t="shared" si="137"/>
        <v>2</v>
      </c>
      <c r="G4404" s="3">
        <v>97.39</v>
      </c>
      <c r="H4404" s="3">
        <v>61.76</v>
      </c>
      <c r="I4404" s="3">
        <v>47.16</v>
      </c>
      <c r="J4404" s="3">
        <v>231.4</v>
      </c>
      <c r="K4404" s="3">
        <v>2.25</v>
      </c>
      <c r="L4404" s="3">
        <v>17.71</v>
      </c>
      <c r="M4404" s="3">
        <v>194.66</v>
      </c>
      <c r="N4404" s="3">
        <v>5.2</v>
      </c>
      <c r="O4404" s="3">
        <f>N4404-K4404</f>
        <v>2.95</v>
      </c>
      <c r="P4404" s="3">
        <v>184.3</v>
      </c>
      <c r="Q4404" s="3">
        <f>(O4404/P4404)*100</f>
        <v>1.6006511123168747</v>
      </c>
      <c r="R4404" t="str">
        <f>_xlfn.CONCAT(TEXT(B4404, "mm/dd/yyyy"), "_", E4404)</f>
        <v>11/01/2021_W</v>
      </c>
    </row>
    <row r="4405" spans="1:18" x14ac:dyDescent="0.25">
      <c r="A4405" s="6" t="str">
        <f t="shared" si="136"/>
        <v>0158</v>
      </c>
      <c r="B4405" s="1">
        <f>DATE(MID(C4405,8,4), MID(C4405,12,2), MID(C4405, 14, 2))</f>
        <v>44501</v>
      </c>
      <c r="C4405" t="s">
        <v>9863</v>
      </c>
      <c r="D4405" t="s">
        <v>9864</v>
      </c>
      <c r="E4405" s="6" t="str">
        <f>MID(D4405,3,1)</f>
        <v>W</v>
      </c>
      <c r="F4405" s="6" t="str">
        <f t="shared" si="137"/>
        <v>2</v>
      </c>
      <c r="G4405" s="3">
        <v>84.84</v>
      </c>
      <c r="H4405" s="3">
        <v>58.03</v>
      </c>
      <c r="I4405" s="3">
        <v>35.15</v>
      </c>
      <c r="J4405" s="3">
        <v>143.52000000000001</v>
      </c>
      <c r="K4405" s="3">
        <v>1.06</v>
      </c>
      <c r="L4405" s="3">
        <v>11.17</v>
      </c>
      <c r="M4405" s="3">
        <v>123.82</v>
      </c>
      <c r="N4405" s="3">
        <v>3.47</v>
      </c>
      <c r="O4405" s="3">
        <f>N4405-K4405</f>
        <v>2.41</v>
      </c>
      <c r="P4405" s="3">
        <v>118.91</v>
      </c>
      <c r="Q4405" s="3">
        <f>(O4405/P4405)*100</f>
        <v>2.0267429148095197</v>
      </c>
      <c r="R4405" t="str">
        <f>_xlfn.CONCAT(TEXT(B4405, "mm/dd/yyyy"), "_", E4405)</f>
        <v>11/01/2021_W</v>
      </c>
    </row>
    <row r="4406" spans="1:18" x14ac:dyDescent="0.25">
      <c r="A4406" s="6" t="str">
        <f t="shared" si="136"/>
        <v>0158</v>
      </c>
      <c r="B4406" s="1">
        <f>DATE(MID(C4406,8,4), MID(C4406,12,2), MID(C4406, 14, 2))</f>
        <v>44501</v>
      </c>
      <c r="C4406" t="s">
        <v>9863</v>
      </c>
      <c r="D4406" t="s">
        <v>9865</v>
      </c>
      <c r="E4406" s="6" t="str">
        <f>MID(D4406,3,1)</f>
        <v>W</v>
      </c>
      <c r="F4406" s="6" t="str">
        <f t="shared" si="137"/>
        <v>2</v>
      </c>
      <c r="G4406" s="3">
        <v>95.72</v>
      </c>
      <c r="H4406" s="3">
        <v>74.22</v>
      </c>
      <c r="I4406" s="3">
        <v>43.56</v>
      </c>
      <c r="J4406" s="3">
        <v>201.89</v>
      </c>
      <c r="K4406" s="3">
        <v>1.06</v>
      </c>
      <c r="L4406" s="3">
        <v>17.18</v>
      </c>
      <c r="M4406" s="3">
        <v>156.77000000000001</v>
      </c>
      <c r="N4406" s="3">
        <v>4.0199999999999996</v>
      </c>
      <c r="O4406" s="3">
        <f>N4406-K4406</f>
        <v>2.9599999999999995</v>
      </c>
      <c r="P4406" s="3">
        <v>148.31</v>
      </c>
      <c r="Q4406" s="3">
        <f>(O4406/P4406)*100</f>
        <v>1.9958195671229177</v>
      </c>
      <c r="R4406" t="str">
        <f>_xlfn.CONCAT(TEXT(B4406, "mm/dd/yyyy"), "_", E4406)</f>
        <v>11/01/2021_W</v>
      </c>
    </row>
    <row r="4407" spans="1:18" x14ac:dyDescent="0.25">
      <c r="A4407" s="6" t="str">
        <f t="shared" si="136"/>
        <v>0158</v>
      </c>
      <c r="B4407" s="1">
        <f>DATE(MID(C4407,8,4), MID(C4407,12,2), MID(C4407, 14, 2))</f>
        <v>44501</v>
      </c>
      <c r="C4407" t="s">
        <v>9863</v>
      </c>
      <c r="D4407" t="s">
        <v>9866</v>
      </c>
      <c r="E4407" s="6" t="str">
        <f>MID(D4407,3,1)</f>
        <v>W</v>
      </c>
      <c r="F4407" s="6" t="str">
        <f t="shared" si="137"/>
        <v>2</v>
      </c>
      <c r="G4407" s="3">
        <v>79.33</v>
      </c>
      <c r="H4407" s="3">
        <v>61.11</v>
      </c>
      <c r="I4407" s="3">
        <v>41.44</v>
      </c>
      <c r="J4407" s="3">
        <v>141.97999999999999</v>
      </c>
      <c r="K4407" s="3">
        <v>1.05</v>
      </c>
      <c r="L4407" s="3">
        <v>12.66</v>
      </c>
      <c r="M4407" s="3">
        <v>119.73</v>
      </c>
      <c r="N4407" s="3">
        <v>3.41</v>
      </c>
      <c r="O4407" s="3">
        <f>N4407-K4407</f>
        <v>2.3600000000000003</v>
      </c>
      <c r="P4407" s="3">
        <v>114.92</v>
      </c>
      <c r="Q4407" s="3">
        <f>(O4407/P4407)*100</f>
        <v>2.053602506091194</v>
      </c>
      <c r="R4407" t="str">
        <f>_xlfn.CONCAT(TEXT(B4407, "mm/dd/yyyy"), "_", E4407)</f>
        <v>11/01/2021_W</v>
      </c>
    </row>
    <row r="4408" spans="1:18" x14ac:dyDescent="0.25">
      <c r="A4408" s="6" t="str">
        <f t="shared" si="136"/>
        <v>0158</v>
      </c>
      <c r="B4408" s="1">
        <f>DATE(MID(C4408,8,4), MID(C4408,12,2), MID(C4408, 14, 2))</f>
        <v>44501</v>
      </c>
      <c r="C4408" t="s">
        <v>9863</v>
      </c>
      <c r="D4408" t="s">
        <v>9867</v>
      </c>
      <c r="E4408" s="6" t="str">
        <f>MID(D4408,3,1)</f>
        <v>W</v>
      </c>
      <c r="F4408" s="6" t="str">
        <f t="shared" si="137"/>
        <v>2</v>
      </c>
      <c r="G4408" s="3">
        <v>88.7</v>
      </c>
      <c r="H4408" s="3">
        <v>68.760000000000005</v>
      </c>
      <c r="I4408" s="3">
        <v>38.69</v>
      </c>
      <c r="J4408" s="3">
        <v>155.09</v>
      </c>
      <c r="K4408" s="3">
        <v>1.04</v>
      </c>
      <c r="L4408" s="3">
        <v>13.31</v>
      </c>
      <c r="M4408" s="3">
        <v>125.54</v>
      </c>
      <c r="N4408" s="3">
        <v>3.43</v>
      </c>
      <c r="O4408" s="3">
        <f>N4408-K4408</f>
        <v>2.39</v>
      </c>
      <c r="P4408" s="3">
        <v>121.34</v>
      </c>
      <c r="Q4408" s="3">
        <f>(O4408/P4408)*100</f>
        <v>1.9696719960441735</v>
      </c>
      <c r="R4408" t="str">
        <f>_xlfn.CONCAT(TEXT(B4408, "mm/dd/yyyy"), "_", E4408)</f>
        <v>11/01/2021_W</v>
      </c>
    </row>
    <row r="4409" spans="1:18" x14ac:dyDescent="0.25">
      <c r="A4409" s="6" t="str">
        <f t="shared" si="136"/>
        <v>0158</v>
      </c>
      <c r="B4409" s="1">
        <f>DATE(MID(C4409,8,4), MID(C4409,12,2), MID(C4409, 14, 2))</f>
        <v>44501</v>
      </c>
      <c r="C4409" t="s">
        <v>9863</v>
      </c>
      <c r="D4409" t="s">
        <v>9868</v>
      </c>
      <c r="E4409" s="6" t="str">
        <f>MID(D4409,3,1)</f>
        <v>W</v>
      </c>
      <c r="F4409" s="6" t="str">
        <f t="shared" si="137"/>
        <v>2</v>
      </c>
      <c r="G4409" s="3">
        <v>48.15</v>
      </c>
      <c r="H4409" s="3">
        <v>43.6</v>
      </c>
      <c r="I4409" s="3">
        <v>23.35</v>
      </c>
      <c r="J4409" s="3">
        <v>40.96</v>
      </c>
      <c r="K4409" s="3">
        <v>1.02</v>
      </c>
      <c r="L4409" s="3">
        <v>3.28</v>
      </c>
      <c r="M4409" s="3">
        <v>36.96</v>
      </c>
      <c r="N4409" s="3">
        <v>1.56</v>
      </c>
      <c r="O4409" s="3">
        <f>N4409-K4409</f>
        <v>0.54</v>
      </c>
      <c r="P4409" s="3">
        <v>35.97</v>
      </c>
      <c r="Q4409" s="3">
        <f>(O4409/P4409)*100</f>
        <v>1.5012510425354464</v>
      </c>
      <c r="R4409" t="str">
        <f>_xlfn.CONCAT(TEXT(B4409, "mm/dd/yyyy"), "_", E4409)</f>
        <v>11/01/2021_W</v>
      </c>
    </row>
    <row r="4410" spans="1:18" x14ac:dyDescent="0.25">
      <c r="A4410" s="6" t="str">
        <f t="shared" si="136"/>
        <v>0158</v>
      </c>
      <c r="B4410" s="1">
        <f>DATE(MID(C4410,8,4), MID(C4410,12,2), MID(C4410, 14, 2))</f>
        <v>44501</v>
      </c>
      <c r="C4410" t="s">
        <v>9863</v>
      </c>
      <c r="D4410" t="s">
        <v>9869</v>
      </c>
      <c r="E4410" s="6" t="str">
        <f>MID(D4410,3,1)</f>
        <v>W</v>
      </c>
      <c r="F4410" s="6" t="str">
        <f t="shared" si="137"/>
        <v>2</v>
      </c>
      <c r="G4410" s="3">
        <v>50.21</v>
      </c>
      <c r="H4410" s="3">
        <v>53.88</v>
      </c>
      <c r="I4410" s="3">
        <v>30.39</v>
      </c>
      <c r="J4410" s="3">
        <v>60.51</v>
      </c>
      <c r="K4410" s="3">
        <v>1.03</v>
      </c>
      <c r="L4410" s="3">
        <v>6.77</v>
      </c>
      <c r="M4410" s="3">
        <v>50.28</v>
      </c>
      <c r="N4410" s="3">
        <v>2.39</v>
      </c>
      <c r="O4410" s="3">
        <f>N4410-K4410</f>
        <v>1.36</v>
      </c>
      <c r="P4410" s="3">
        <v>48.1</v>
      </c>
      <c r="Q4410" s="3">
        <f>(O4410/P4410)*100</f>
        <v>2.8274428274428276</v>
      </c>
      <c r="R4410" t="str">
        <f>_xlfn.CONCAT(TEXT(B4410, "mm/dd/yyyy"), "_", E4410)</f>
        <v>11/01/2021_W</v>
      </c>
    </row>
    <row r="4411" spans="1:18" x14ac:dyDescent="0.25">
      <c r="A4411" s="6" t="str">
        <f t="shared" si="136"/>
        <v>0158</v>
      </c>
      <c r="B4411" s="1">
        <f>DATE(MID(C4411,8,4), MID(C4411,12,2), MID(C4411, 14, 2))</f>
        <v>44501</v>
      </c>
      <c r="C4411" t="s">
        <v>9863</v>
      </c>
      <c r="D4411" t="s">
        <v>9870</v>
      </c>
      <c r="E4411" s="6" t="str">
        <f>MID(D4411,3,1)</f>
        <v>W</v>
      </c>
      <c r="F4411" s="6" t="str">
        <f t="shared" si="137"/>
        <v>2</v>
      </c>
      <c r="G4411" s="3">
        <v>84.56</v>
      </c>
      <c r="H4411" s="3">
        <v>73.91</v>
      </c>
      <c r="I4411" s="3">
        <v>46.11</v>
      </c>
      <c r="J4411" s="3">
        <v>215.01</v>
      </c>
      <c r="K4411" s="3">
        <v>1.03</v>
      </c>
      <c r="L4411" s="3">
        <v>13.77</v>
      </c>
      <c r="M4411" s="3">
        <v>182.16</v>
      </c>
      <c r="N4411" s="3">
        <v>3.58</v>
      </c>
      <c r="O4411" s="3">
        <f>N4411-K4411</f>
        <v>2.5499999999999998</v>
      </c>
      <c r="P4411" s="3">
        <v>174.54</v>
      </c>
      <c r="Q4411" s="3">
        <f>(O4411/P4411)*100</f>
        <v>1.4609831557236164</v>
      </c>
      <c r="R4411" t="str">
        <f>_xlfn.CONCAT(TEXT(B4411, "mm/dd/yyyy"), "_", E4411)</f>
        <v>11/01/2021_W</v>
      </c>
    </row>
    <row r="4412" spans="1:18" x14ac:dyDescent="0.25">
      <c r="A4412" s="6" t="str">
        <f t="shared" si="136"/>
        <v>0158</v>
      </c>
      <c r="B4412" s="1">
        <f>DATE(MID(C4412,8,4), MID(C4412,12,2), MID(C4412, 14, 2))</f>
        <v>44501</v>
      </c>
      <c r="C4412" t="s">
        <v>9863</v>
      </c>
      <c r="D4412" t="s">
        <v>9871</v>
      </c>
      <c r="E4412" s="6" t="str">
        <f>MID(D4412,3,1)</f>
        <v>W</v>
      </c>
      <c r="F4412" s="6" t="str">
        <f t="shared" si="137"/>
        <v>2</v>
      </c>
      <c r="G4412" s="3">
        <v>75.7</v>
      </c>
      <c r="H4412" s="3">
        <v>63.33</v>
      </c>
      <c r="I4412" s="3">
        <v>43.71</v>
      </c>
      <c r="J4412" s="3">
        <v>121.46</v>
      </c>
      <c r="K4412" s="3">
        <v>1.03</v>
      </c>
      <c r="L4412" s="3">
        <v>11.58</v>
      </c>
      <c r="M4412" s="3">
        <v>95.93</v>
      </c>
      <c r="N4412" s="3">
        <v>3.76</v>
      </c>
      <c r="O4412" s="3">
        <f>N4412-K4412</f>
        <v>2.7299999999999995</v>
      </c>
      <c r="P4412" s="3">
        <v>92.25</v>
      </c>
      <c r="Q4412" s="3">
        <f>(O4412/P4412)*100</f>
        <v>2.9593495934959342</v>
      </c>
      <c r="R4412" t="str">
        <f>_xlfn.CONCAT(TEXT(B4412, "mm/dd/yyyy"), "_", E4412)</f>
        <v>11/01/2021_W</v>
      </c>
    </row>
    <row r="4413" spans="1:18" x14ac:dyDescent="0.25">
      <c r="A4413" s="6" t="str">
        <f t="shared" si="136"/>
        <v>0158</v>
      </c>
      <c r="B4413" s="1">
        <f>DATE(MID(C4413,8,4), MID(C4413,12,2), MID(C4413, 14, 2))</f>
        <v>44501</v>
      </c>
      <c r="C4413" t="s">
        <v>9863</v>
      </c>
      <c r="D4413" t="s">
        <v>9872</v>
      </c>
      <c r="E4413" s="6" t="str">
        <f>MID(D4413,3,1)</f>
        <v>W</v>
      </c>
      <c r="F4413" s="6" t="str">
        <f t="shared" si="137"/>
        <v>2</v>
      </c>
      <c r="G4413" s="3">
        <v>61.43</v>
      </c>
      <c r="H4413" s="3">
        <v>43.34</v>
      </c>
      <c r="I4413" s="3">
        <v>30.33</v>
      </c>
      <c r="J4413" s="3">
        <v>69.900000000000006</v>
      </c>
      <c r="K4413" s="3">
        <v>1.07</v>
      </c>
      <c r="L4413" s="3">
        <v>6.37</v>
      </c>
      <c r="M4413" s="3">
        <v>60.41</v>
      </c>
      <c r="N4413" s="3">
        <v>2.04</v>
      </c>
      <c r="O4413" s="3">
        <f>N4413-K4413</f>
        <v>0.97</v>
      </c>
      <c r="P4413" s="3">
        <v>58.78</v>
      </c>
      <c r="Q4413" s="3">
        <f>(O4413/P4413)*100</f>
        <v>1.6502211636611093</v>
      </c>
      <c r="R4413" t="str">
        <f>_xlfn.CONCAT(TEXT(B4413, "mm/dd/yyyy"), "_", E4413)</f>
        <v>11/01/2021_W</v>
      </c>
    </row>
    <row r="4414" spans="1:18" x14ac:dyDescent="0.25">
      <c r="A4414" s="6" t="str">
        <f t="shared" si="136"/>
        <v>0158</v>
      </c>
      <c r="B4414" s="1">
        <f>DATE(MID(C4414,8,4), MID(C4414,12,2), MID(C4414, 14, 2))</f>
        <v>44501</v>
      </c>
      <c r="C4414" t="s">
        <v>9863</v>
      </c>
      <c r="D4414" t="s">
        <v>9873</v>
      </c>
      <c r="E4414" s="6" t="str">
        <f>MID(D4414,3,1)</f>
        <v>W</v>
      </c>
      <c r="F4414" s="6" t="str">
        <f t="shared" si="137"/>
        <v>2</v>
      </c>
      <c r="G4414" s="3">
        <v>63.74</v>
      </c>
      <c r="H4414" s="3">
        <v>57.34</v>
      </c>
      <c r="I4414" s="3">
        <v>30.04</v>
      </c>
      <c r="J4414" s="3">
        <v>72.430000000000007</v>
      </c>
      <c r="K4414" s="3">
        <v>1.07</v>
      </c>
      <c r="L4414" s="3">
        <v>5.7</v>
      </c>
      <c r="M4414" s="3">
        <v>63.26</v>
      </c>
      <c r="N4414" s="3">
        <v>2.0299999999999998</v>
      </c>
      <c r="O4414" s="3">
        <f>N4414-K4414</f>
        <v>0.95999999999999974</v>
      </c>
      <c r="P4414" s="3">
        <v>61.95</v>
      </c>
      <c r="Q4414" s="3">
        <f>(O4414/P4414)*100</f>
        <v>1.5496368038740915</v>
      </c>
      <c r="R4414" t="str">
        <f>_xlfn.CONCAT(TEXT(B4414, "mm/dd/yyyy"), "_", E4414)</f>
        <v>11/01/2021_W</v>
      </c>
    </row>
    <row r="4415" spans="1:18" x14ac:dyDescent="0.25">
      <c r="A4415" s="6" t="str">
        <f t="shared" si="136"/>
        <v>0158</v>
      </c>
      <c r="B4415" s="1">
        <f>DATE(MID(C4415,8,4), MID(C4415,12,2), MID(C4415, 14, 2))</f>
        <v>44501</v>
      </c>
      <c r="C4415" t="s">
        <v>9863</v>
      </c>
      <c r="D4415" t="s">
        <v>9874</v>
      </c>
      <c r="E4415" s="6" t="str">
        <f>MID(D4415,3,1)</f>
        <v>W</v>
      </c>
      <c r="F4415" s="6" t="str">
        <f t="shared" si="137"/>
        <v>2</v>
      </c>
      <c r="G4415" s="3">
        <v>59.33</v>
      </c>
      <c r="H4415" s="3">
        <v>48.17</v>
      </c>
      <c r="I4415" s="3">
        <v>31.83</v>
      </c>
      <c r="J4415" s="3">
        <v>72.87</v>
      </c>
      <c r="K4415" s="3">
        <v>1.06</v>
      </c>
      <c r="L4415" s="3">
        <v>6.31</v>
      </c>
      <c r="M4415" s="3">
        <v>63.21</v>
      </c>
      <c r="N4415" s="3">
        <v>2.19</v>
      </c>
      <c r="O4415" s="3">
        <f>N4415-K4415</f>
        <v>1.1299999999999999</v>
      </c>
      <c r="P4415" s="3">
        <v>61.53</v>
      </c>
      <c r="Q4415" s="3">
        <f>(O4415/P4415)*100</f>
        <v>1.8365025190963755</v>
      </c>
      <c r="R4415" t="str">
        <f>_xlfn.CONCAT(TEXT(B4415, "mm/dd/yyyy"), "_", E4415)</f>
        <v>11/01/2021_W</v>
      </c>
    </row>
    <row r="4416" spans="1:18" x14ac:dyDescent="0.25">
      <c r="A4416" s="6" t="str">
        <f t="shared" si="136"/>
        <v>0158</v>
      </c>
      <c r="B4416" s="1">
        <f>DATE(MID(C4416,8,4), MID(C4416,12,2), MID(C4416, 14, 2))</f>
        <v>44501</v>
      </c>
      <c r="C4416" t="s">
        <v>9863</v>
      </c>
      <c r="D4416" t="s">
        <v>9875</v>
      </c>
      <c r="E4416" s="6" t="str">
        <f>MID(D4416,3,1)</f>
        <v>W</v>
      </c>
      <c r="F4416" s="6" t="str">
        <f t="shared" si="137"/>
        <v>2</v>
      </c>
      <c r="G4416" s="3">
        <v>53.07</v>
      </c>
      <c r="H4416" s="3">
        <v>52.21</v>
      </c>
      <c r="I4416" s="3">
        <v>27.7</v>
      </c>
      <c r="J4416" s="3">
        <v>38.83</v>
      </c>
      <c r="K4416" s="3">
        <v>1.05</v>
      </c>
      <c r="L4416" s="3">
        <v>5.83</v>
      </c>
      <c r="M4416" s="3">
        <v>29.18</v>
      </c>
      <c r="N4416" s="3">
        <v>2.0699999999999998</v>
      </c>
      <c r="O4416" s="3">
        <f>N4416-K4416</f>
        <v>1.0199999999999998</v>
      </c>
      <c r="P4416" s="3">
        <v>26.6</v>
      </c>
      <c r="Q4416" s="3">
        <f>(O4416/P4416)*100</f>
        <v>3.8345864661654128</v>
      </c>
      <c r="R4416" t="str">
        <f>_xlfn.CONCAT(TEXT(B4416, "mm/dd/yyyy"), "_", E4416)</f>
        <v>11/01/2021_W</v>
      </c>
    </row>
    <row r="4417" spans="1:18" x14ac:dyDescent="0.25">
      <c r="A4417" s="6" t="str">
        <f t="shared" si="136"/>
        <v>0007</v>
      </c>
      <c r="B4417" s="1">
        <f>DATE(MID(C4417,8,4), MID(C4417,12,2), MID(C4417, 14, 2))</f>
        <v>44532</v>
      </c>
      <c r="C4417" t="s">
        <v>3633</v>
      </c>
      <c r="D4417" t="s">
        <v>3632</v>
      </c>
      <c r="E4417" s="6" t="str">
        <f>MID(D4417,3,1)</f>
        <v>C</v>
      </c>
      <c r="F4417" s="6" t="str">
        <f t="shared" si="137"/>
        <v>6</v>
      </c>
      <c r="G4417" s="3">
        <v>60.28</v>
      </c>
      <c r="H4417" s="3">
        <v>55.12</v>
      </c>
      <c r="I4417" s="3">
        <v>17.34</v>
      </c>
      <c r="J4417" s="3">
        <v>41.11</v>
      </c>
      <c r="K4417" s="3">
        <v>1.07</v>
      </c>
      <c r="L4417" s="3">
        <v>9.42</v>
      </c>
      <c r="M4417" s="3">
        <v>27.31</v>
      </c>
      <c r="N4417" s="3">
        <v>2.4300000000000002</v>
      </c>
      <c r="O4417" s="3">
        <f>N4417-K4417</f>
        <v>1.36</v>
      </c>
      <c r="P4417" s="3">
        <v>25.6</v>
      </c>
      <c r="Q4417" s="3">
        <f>(O4417/P4417)*100</f>
        <v>5.3125</v>
      </c>
      <c r="R4417" t="str">
        <f>_xlfn.CONCAT(TEXT(B4417, "mm/dd/yyyy"), "_", E4417)</f>
        <v>12/02/2021_C</v>
      </c>
    </row>
    <row r="4418" spans="1:18" x14ac:dyDescent="0.25">
      <c r="A4418" s="6" t="str">
        <f t="shared" si="136"/>
        <v>0007</v>
      </c>
      <c r="B4418" s="1">
        <f>DATE(MID(C4418,8,4), MID(C4418,12,2), MID(C4418, 14, 2))</f>
        <v>44532</v>
      </c>
      <c r="C4418" t="s">
        <v>3633</v>
      </c>
      <c r="D4418" t="s">
        <v>3634</v>
      </c>
      <c r="E4418" s="6" t="str">
        <f>MID(D4418,3,1)</f>
        <v>C</v>
      </c>
      <c r="F4418" s="6" t="str">
        <f t="shared" si="137"/>
        <v>6</v>
      </c>
      <c r="G4418" s="3">
        <v>54.11</v>
      </c>
      <c r="H4418" s="3">
        <v>41.14</v>
      </c>
      <c r="I4418" s="3">
        <v>24.77</v>
      </c>
      <c r="J4418" s="3">
        <v>50.09</v>
      </c>
      <c r="K4418" s="3">
        <v>1.07</v>
      </c>
      <c r="L4418" s="3">
        <v>4.0599999999999996</v>
      </c>
      <c r="M4418" s="3">
        <v>43.89</v>
      </c>
      <c r="N4418" s="3">
        <v>1.33</v>
      </c>
      <c r="O4418" s="3">
        <f>N4418-K4418</f>
        <v>0.26</v>
      </c>
      <c r="P4418" s="3">
        <v>42.57</v>
      </c>
      <c r="Q4418" s="3">
        <f>(O4418/P4418)*100</f>
        <v>0.61075875029363402</v>
      </c>
      <c r="R4418" t="str">
        <f>_xlfn.CONCAT(TEXT(B4418, "mm/dd/yyyy"), "_", E4418)</f>
        <v>12/02/2021_C</v>
      </c>
    </row>
    <row r="4419" spans="1:18" x14ac:dyDescent="0.25">
      <c r="A4419" s="6" t="str">
        <f t="shared" ref="A4419:A4482" si="138">MID(C4419, SEARCH("_",C4419, 18) + 1, 4)</f>
        <v>0007</v>
      </c>
      <c r="B4419" s="1">
        <f>DATE(MID(C4419,8,4), MID(C4419,12,2), MID(C4419, 14, 2))</f>
        <v>44532</v>
      </c>
      <c r="C4419" t="s">
        <v>3633</v>
      </c>
      <c r="D4419" t="s">
        <v>3635</v>
      </c>
      <c r="E4419" s="6" t="str">
        <f>MID(D4419,3,1)</f>
        <v>C</v>
      </c>
      <c r="F4419" s="6" t="str">
        <f t="shared" ref="F4419:F4482" si="139">IF(OR(A4419="0155",A4419="0156"),"1",IF(OR(A4419="0158"),"2",IF(OR(A4419="0160",A4419="0308"),"3",IF(OR(A4419="0162"),"4",IF(OR(A4419="0167"),"5",IF(OR(A4419="0007"),"6",IF(OR(A4419="0011"),"7",IF(OR(A4419="0016"),"8",IF(OR(A4419="0019"),"9",IF(OR(A4419="0024"),"10",IF(OR(A4419="0090",A4419="0091"),"11",IF(OR(A4419="0096"),"12",IF(OR(A4419="0098"),"13",IF(OR(A4419="0100"),"14",IF(OR(A4419="0102"),"15")))))))))))))))</f>
        <v>6</v>
      </c>
      <c r="G4419" s="3">
        <v>68.92</v>
      </c>
      <c r="H4419" s="3">
        <v>42.5</v>
      </c>
      <c r="I4419" s="3">
        <v>18.600000000000001</v>
      </c>
      <c r="J4419" s="3">
        <v>38.96</v>
      </c>
      <c r="K4419" s="3">
        <v>1.07</v>
      </c>
      <c r="L4419" s="3">
        <v>8.94</v>
      </c>
      <c r="M4419" s="3">
        <v>26.71</v>
      </c>
      <c r="N4419" s="3">
        <v>2.44</v>
      </c>
      <c r="O4419" s="3">
        <f>N4419-K4419</f>
        <v>1.3699999999999999</v>
      </c>
      <c r="P4419" s="3">
        <v>24.94</v>
      </c>
      <c r="Q4419" s="3">
        <f>(O4419/P4419)*100</f>
        <v>5.4931836407377697</v>
      </c>
      <c r="R4419" t="str">
        <f>_xlfn.CONCAT(TEXT(B4419, "mm/dd/yyyy"), "_", E4419)</f>
        <v>12/02/2021_C</v>
      </c>
    </row>
    <row r="4420" spans="1:18" x14ac:dyDescent="0.25">
      <c r="A4420" s="6" t="str">
        <f t="shared" si="138"/>
        <v>0007</v>
      </c>
      <c r="B4420" s="1">
        <f>DATE(MID(C4420,8,4), MID(C4420,12,2), MID(C4420, 14, 2))</f>
        <v>44532</v>
      </c>
      <c r="C4420" t="s">
        <v>3633</v>
      </c>
      <c r="D4420" t="s">
        <v>3636</v>
      </c>
      <c r="E4420" s="6" t="str">
        <f>MID(D4420,3,1)</f>
        <v>C</v>
      </c>
      <c r="F4420" s="6" t="str">
        <f t="shared" si="139"/>
        <v>6</v>
      </c>
      <c r="G4420" s="3">
        <v>62.01</v>
      </c>
      <c r="H4420" s="3">
        <v>42.64</v>
      </c>
      <c r="I4420" s="3">
        <v>17.920000000000002</v>
      </c>
      <c r="J4420" s="3">
        <v>46.41</v>
      </c>
      <c r="K4420" s="3">
        <v>1.07</v>
      </c>
      <c r="L4420" s="3">
        <v>6.12</v>
      </c>
      <c r="M4420" s="3">
        <v>36.96</v>
      </c>
      <c r="N4420" s="3">
        <v>2.0099999999999998</v>
      </c>
      <c r="O4420" s="3">
        <f>N4420-K4420</f>
        <v>0.93999999999999972</v>
      </c>
      <c r="P4420" s="3">
        <v>35.43</v>
      </c>
      <c r="Q4420" s="3">
        <f>(O4420/P4420)*100</f>
        <v>2.6531188258537957</v>
      </c>
      <c r="R4420" t="str">
        <f>_xlfn.CONCAT(TEXT(B4420, "mm/dd/yyyy"), "_", E4420)</f>
        <v>12/02/2021_C</v>
      </c>
    </row>
    <row r="4421" spans="1:18" x14ac:dyDescent="0.25">
      <c r="A4421" s="6" t="str">
        <f t="shared" si="138"/>
        <v>0007</v>
      </c>
      <c r="B4421" s="1">
        <f>DATE(MID(C4421,8,4), MID(C4421,12,2), MID(C4421, 14, 2))</f>
        <v>44532</v>
      </c>
      <c r="C4421" t="s">
        <v>3633</v>
      </c>
      <c r="D4421" t="s">
        <v>3637</v>
      </c>
      <c r="E4421" s="6" t="str">
        <f>MID(D4421,3,1)</f>
        <v>C</v>
      </c>
      <c r="F4421" s="6" t="str">
        <f t="shared" si="139"/>
        <v>6</v>
      </c>
      <c r="G4421" s="3">
        <v>78.14</v>
      </c>
      <c r="H4421" s="3">
        <v>53.75</v>
      </c>
      <c r="I4421" s="3">
        <v>20.47</v>
      </c>
      <c r="J4421" s="3">
        <v>55.4</v>
      </c>
      <c r="K4421" s="3">
        <v>1.07</v>
      </c>
      <c r="L4421" s="3">
        <v>12.32</v>
      </c>
      <c r="M4421" s="3">
        <v>39.92</v>
      </c>
      <c r="N4421" s="3">
        <v>3.24</v>
      </c>
      <c r="O4421" s="3">
        <f>N4421-K4421</f>
        <v>2.17</v>
      </c>
      <c r="P4421" s="3">
        <v>38.08</v>
      </c>
      <c r="Q4421" s="3">
        <f>(O4421/P4421)*100</f>
        <v>5.6985294117647056</v>
      </c>
      <c r="R4421" t="str">
        <f>_xlfn.CONCAT(TEXT(B4421, "mm/dd/yyyy"), "_", E4421)</f>
        <v>12/02/2021_C</v>
      </c>
    </row>
    <row r="4422" spans="1:18" x14ac:dyDescent="0.25">
      <c r="A4422" s="6" t="str">
        <f t="shared" si="138"/>
        <v>0007</v>
      </c>
      <c r="B4422" s="1">
        <f>DATE(MID(C4422,8,4), MID(C4422,12,2), MID(C4422, 14, 2))</f>
        <v>44532</v>
      </c>
      <c r="C4422" t="s">
        <v>3633</v>
      </c>
      <c r="D4422" t="s">
        <v>3638</v>
      </c>
      <c r="E4422" s="6" t="str">
        <f>MID(D4422,3,1)</f>
        <v>C</v>
      </c>
      <c r="F4422" s="6" t="str">
        <f t="shared" si="139"/>
        <v>6</v>
      </c>
      <c r="G4422" s="3">
        <v>84.5</v>
      </c>
      <c r="H4422" s="3">
        <v>65.510000000000005</v>
      </c>
      <c r="I4422" s="3">
        <v>31.61</v>
      </c>
      <c r="J4422" s="3">
        <v>126.07</v>
      </c>
      <c r="K4422" s="3">
        <v>1.05</v>
      </c>
      <c r="L4422" s="3">
        <v>15.35</v>
      </c>
      <c r="M4422" s="3">
        <v>99.5</v>
      </c>
      <c r="N4422" s="3">
        <v>3.23</v>
      </c>
      <c r="O4422" s="3">
        <f>N4422-K4422</f>
        <v>2.1799999999999997</v>
      </c>
      <c r="P4422" s="3">
        <v>96.02</v>
      </c>
      <c r="Q4422" s="3">
        <f>(O4422/P4422)*100</f>
        <v>2.2703603415955005</v>
      </c>
      <c r="R4422" t="str">
        <f>_xlfn.CONCAT(TEXT(B4422, "mm/dd/yyyy"), "_", E4422)</f>
        <v>12/02/2021_C</v>
      </c>
    </row>
    <row r="4423" spans="1:18" x14ac:dyDescent="0.25">
      <c r="A4423" s="6" t="str">
        <f t="shared" si="138"/>
        <v>0007</v>
      </c>
      <c r="B4423" s="1">
        <f>DATE(MID(C4423,8,4), MID(C4423,12,2), MID(C4423, 14, 2))</f>
        <v>44532</v>
      </c>
      <c r="C4423" t="s">
        <v>3633</v>
      </c>
      <c r="D4423" t="s">
        <v>3639</v>
      </c>
      <c r="E4423" s="6" t="str">
        <f>MID(D4423,3,1)</f>
        <v>C</v>
      </c>
      <c r="F4423" s="6" t="str">
        <f t="shared" si="139"/>
        <v>6</v>
      </c>
      <c r="G4423" s="3">
        <v>84.52</v>
      </c>
      <c r="H4423" s="3">
        <v>66.27</v>
      </c>
      <c r="I4423" s="3">
        <v>22.9</v>
      </c>
      <c r="J4423" s="3">
        <v>84.51</v>
      </c>
      <c r="K4423" s="3">
        <v>1.05</v>
      </c>
      <c r="L4423" s="3">
        <v>16.190000000000001</v>
      </c>
      <c r="M4423" s="3">
        <v>60.78</v>
      </c>
      <c r="N4423" s="3">
        <v>3.08</v>
      </c>
      <c r="O4423" s="3">
        <f>N4423-K4423</f>
        <v>2.0300000000000002</v>
      </c>
      <c r="P4423" s="3">
        <v>56.89</v>
      </c>
      <c r="Q4423" s="3">
        <f>(O4423/P4423)*100</f>
        <v>3.5682896818421517</v>
      </c>
      <c r="R4423" t="str">
        <f>_xlfn.CONCAT(TEXT(B4423, "mm/dd/yyyy"), "_", E4423)</f>
        <v>12/02/2021_C</v>
      </c>
    </row>
    <row r="4424" spans="1:18" x14ac:dyDescent="0.25">
      <c r="A4424" s="6" t="str">
        <f t="shared" si="138"/>
        <v>0011</v>
      </c>
      <c r="B4424" s="1">
        <f>DATE(MID(C4424,8,4), MID(C4424,12,2), MID(C4424, 14, 2))</f>
        <v>44532</v>
      </c>
      <c r="C4424" t="s">
        <v>3641</v>
      </c>
      <c r="D4424" t="s">
        <v>3640</v>
      </c>
      <c r="E4424" s="6" t="str">
        <f>MID(D4424,3,1)</f>
        <v>C</v>
      </c>
      <c r="F4424" s="6" t="str">
        <f t="shared" si="139"/>
        <v>7</v>
      </c>
      <c r="G4424" s="3">
        <v>86.6</v>
      </c>
      <c r="H4424" s="3">
        <v>48.29</v>
      </c>
      <c r="I4424" s="3">
        <v>25.69</v>
      </c>
      <c r="J4424" s="3">
        <v>80.48</v>
      </c>
      <c r="K4424" s="3">
        <v>1.05</v>
      </c>
      <c r="L4424" s="3">
        <v>13.83</v>
      </c>
      <c r="M4424" s="3">
        <v>61.5</v>
      </c>
      <c r="N4424" s="3">
        <v>3.73</v>
      </c>
      <c r="O4424" s="3">
        <f>N4424-K4424</f>
        <v>2.6799999999999997</v>
      </c>
      <c r="P4424" s="3">
        <v>55.89</v>
      </c>
      <c r="Q4424" s="3">
        <f>(O4424/P4424)*100</f>
        <v>4.7951332975487562</v>
      </c>
      <c r="R4424" t="str">
        <f>_xlfn.CONCAT(TEXT(B4424, "mm/dd/yyyy"), "_", E4424)</f>
        <v>12/02/2021_C</v>
      </c>
    </row>
    <row r="4425" spans="1:18" x14ac:dyDescent="0.25">
      <c r="A4425" s="6" t="str">
        <f t="shared" si="138"/>
        <v>0011</v>
      </c>
      <c r="B4425" s="1">
        <f>DATE(MID(C4425,8,4), MID(C4425,12,2), MID(C4425, 14, 2))</f>
        <v>44532</v>
      </c>
      <c r="C4425" t="s">
        <v>3641</v>
      </c>
      <c r="D4425" t="s">
        <v>3642</v>
      </c>
      <c r="E4425" s="6" t="str">
        <f>MID(D4425,3,1)</f>
        <v>C</v>
      </c>
      <c r="F4425" s="6" t="str">
        <f t="shared" si="139"/>
        <v>7</v>
      </c>
      <c r="G4425" s="3">
        <v>59.6</v>
      </c>
      <c r="H4425" s="3">
        <v>44.5</v>
      </c>
      <c r="I4425" s="3">
        <v>30.78</v>
      </c>
      <c r="J4425" s="3">
        <v>57.53</v>
      </c>
      <c r="K4425" s="3">
        <v>1.05</v>
      </c>
      <c r="L4425" s="3">
        <v>7.25</v>
      </c>
      <c r="M4425" s="3">
        <v>47.23</v>
      </c>
      <c r="N4425" s="3">
        <v>2.35</v>
      </c>
      <c r="O4425" s="3">
        <f>N4425-K4425</f>
        <v>1.3</v>
      </c>
      <c r="P4425" s="3">
        <v>44.88</v>
      </c>
      <c r="Q4425" s="3">
        <f>(O4425/P4425)*100</f>
        <v>2.8966131907308377</v>
      </c>
      <c r="R4425" t="str">
        <f>_xlfn.CONCAT(TEXT(B4425, "mm/dd/yyyy"), "_", E4425)</f>
        <v>12/02/2021_C</v>
      </c>
    </row>
    <row r="4426" spans="1:18" x14ac:dyDescent="0.25">
      <c r="A4426" s="6" t="str">
        <f t="shared" si="138"/>
        <v>0011</v>
      </c>
      <c r="B4426" s="1">
        <f>DATE(MID(C4426,8,4), MID(C4426,12,2), MID(C4426, 14, 2))</f>
        <v>44532</v>
      </c>
      <c r="C4426" t="s">
        <v>3641</v>
      </c>
      <c r="D4426" t="s">
        <v>3643</v>
      </c>
      <c r="E4426" s="6" t="str">
        <f>MID(D4426,3,1)</f>
        <v>C</v>
      </c>
      <c r="F4426" s="6" t="str">
        <f t="shared" si="139"/>
        <v>7</v>
      </c>
      <c r="G4426" s="3">
        <v>75.209999999999994</v>
      </c>
      <c r="H4426" s="3">
        <v>55.47</v>
      </c>
      <c r="I4426" s="3">
        <v>19.559999999999999</v>
      </c>
      <c r="J4426" s="3">
        <v>50.87</v>
      </c>
      <c r="K4426" s="3">
        <v>1.06</v>
      </c>
      <c r="L4426" s="3">
        <v>9.2100000000000009</v>
      </c>
      <c r="M4426" s="3">
        <v>39.369999999999997</v>
      </c>
      <c r="N4426" s="3">
        <v>2.81</v>
      </c>
      <c r="O4426" s="3">
        <f>N4426-K4426</f>
        <v>1.75</v>
      </c>
      <c r="P4426" s="3">
        <v>37.22</v>
      </c>
      <c r="Q4426" s="3">
        <f>(O4426/P4426)*100</f>
        <v>4.701773240193444</v>
      </c>
      <c r="R4426" t="str">
        <f>_xlfn.CONCAT(TEXT(B4426, "mm/dd/yyyy"), "_", E4426)</f>
        <v>12/02/2021_C</v>
      </c>
    </row>
    <row r="4427" spans="1:18" x14ac:dyDescent="0.25">
      <c r="A4427" s="6" t="str">
        <f t="shared" si="138"/>
        <v>0011</v>
      </c>
      <c r="B4427" s="1">
        <f>DATE(MID(C4427,8,4), MID(C4427,12,2), MID(C4427, 14, 2))</f>
        <v>44532</v>
      </c>
      <c r="C4427" t="s">
        <v>3641</v>
      </c>
      <c r="D4427" t="s">
        <v>3644</v>
      </c>
      <c r="E4427" s="6" t="str">
        <f>MID(D4427,3,1)</f>
        <v>C</v>
      </c>
      <c r="F4427" s="6" t="str">
        <f t="shared" si="139"/>
        <v>7</v>
      </c>
      <c r="G4427" s="3">
        <v>61.18</v>
      </c>
      <c r="H4427" s="3">
        <v>41.03</v>
      </c>
      <c r="I4427" s="3">
        <v>15.1</v>
      </c>
      <c r="J4427" s="3">
        <v>29.5</v>
      </c>
      <c r="K4427" s="3">
        <v>1.06</v>
      </c>
      <c r="L4427" s="3">
        <v>6.39</v>
      </c>
      <c r="M4427" s="3">
        <v>22.75</v>
      </c>
      <c r="N4427" s="3">
        <v>1.92</v>
      </c>
      <c r="O4427" s="3">
        <f>N4427-K4427</f>
        <v>0.85999999999999988</v>
      </c>
      <c r="P4427" s="3">
        <v>20.9</v>
      </c>
      <c r="Q4427" s="3">
        <f>(O4427/P4427)*100</f>
        <v>4.1148325358851672</v>
      </c>
      <c r="R4427" t="str">
        <f>_xlfn.CONCAT(TEXT(B4427, "mm/dd/yyyy"), "_", E4427)</f>
        <v>12/02/2021_C</v>
      </c>
    </row>
    <row r="4428" spans="1:18" x14ac:dyDescent="0.25">
      <c r="A4428" s="6" t="str">
        <f t="shared" si="138"/>
        <v>0011</v>
      </c>
      <c r="B4428" s="1">
        <f>DATE(MID(C4428,8,4), MID(C4428,12,2), MID(C4428, 14, 2))</f>
        <v>44532</v>
      </c>
      <c r="C4428" t="s">
        <v>3641</v>
      </c>
      <c r="D4428" t="s">
        <v>3645</v>
      </c>
      <c r="E4428" s="6" t="str">
        <f>MID(D4428,3,1)</f>
        <v>C</v>
      </c>
      <c r="F4428" s="6" t="str">
        <f t="shared" si="139"/>
        <v>7</v>
      </c>
      <c r="G4428" s="3">
        <v>53.09</v>
      </c>
      <c r="H4428" s="3">
        <v>43.34</v>
      </c>
      <c r="I4428" s="3">
        <v>18.59</v>
      </c>
      <c r="J4428" s="3">
        <v>38.89</v>
      </c>
      <c r="K4428" s="3">
        <v>1.06</v>
      </c>
      <c r="L4428" s="3">
        <v>7.78</v>
      </c>
      <c r="M4428" s="3">
        <v>29.03</v>
      </c>
      <c r="N4428" s="3">
        <v>2.37</v>
      </c>
      <c r="O4428" s="3">
        <f>N4428-K4428</f>
        <v>1.31</v>
      </c>
      <c r="P4428" s="3">
        <v>26.46</v>
      </c>
      <c r="Q4428" s="3">
        <f>(O4428/P4428)*100</f>
        <v>4.9508692365835225</v>
      </c>
      <c r="R4428" t="str">
        <f>_xlfn.CONCAT(TEXT(B4428, "mm/dd/yyyy"), "_", E4428)</f>
        <v>12/02/2021_C</v>
      </c>
    </row>
    <row r="4429" spans="1:18" x14ac:dyDescent="0.25">
      <c r="A4429" s="6" t="str">
        <f t="shared" si="138"/>
        <v>0011</v>
      </c>
      <c r="B4429" s="1">
        <f>DATE(MID(C4429,8,4), MID(C4429,12,2), MID(C4429, 14, 2))</f>
        <v>44532</v>
      </c>
      <c r="C4429" t="s">
        <v>3641</v>
      </c>
      <c r="D4429" t="s">
        <v>3646</v>
      </c>
      <c r="E4429" s="6" t="str">
        <f>MID(D4429,3,1)</f>
        <v>C</v>
      </c>
      <c r="F4429" s="6" t="str">
        <f t="shared" si="139"/>
        <v>7</v>
      </c>
      <c r="G4429" s="3">
        <v>63.71</v>
      </c>
      <c r="H4429" s="3">
        <v>37.68</v>
      </c>
      <c r="I4429" s="3">
        <v>25.67</v>
      </c>
      <c r="J4429" s="3">
        <v>39.979999999999997</v>
      </c>
      <c r="K4429" s="3">
        <v>1.05</v>
      </c>
      <c r="L4429" s="3">
        <v>6.08</v>
      </c>
      <c r="M4429" s="3">
        <v>32.979999999999997</v>
      </c>
      <c r="N4429" s="3">
        <v>2.17</v>
      </c>
      <c r="O4429" s="3">
        <f>N4429-K4429</f>
        <v>1.1199999999999999</v>
      </c>
      <c r="P4429" s="3">
        <v>29.76</v>
      </c>
      <c r="Q4429" s="3">
        <f>(O4429/P4429)*100</f>
        <v>3.7634408602150531</v>
      </c>
      <c r="R4429" t="str">
        <f>_xlfn.CONCAT(TEXT(B4429, "mm/dd/yyyy"), "_", E4429)</f>
        <v>12/02/2021_C</v>
      </c>
    </row>
    <row r="4430" spans="1:18" x14ac:dyDescent="0.25">
      <c r="A4430" s="6" t="str">
        <f t="shared" si="138"/>
        <v>0011</v>
      </c>
      <c r="B4430" s="1">
        <f>DATE(MID(C4430,8,4), MID(C4430,12,2), MID(C4430, 14, 2))</f>
        <v>44532</v>
      </c>
      <c r="C4430" t="s">
        <v>3641</v>
      </c>
      <c r="D4430" t="s">
        <v>3647</v>
      </c>
      <c r="E4430" s="6" t="str">
        <f>MID(D4430,3,1)</f>
        <v>C</v>
      </c>
      <c r="F4430" s="6" t="str">
        <f t="shared" si="139"/>
        <v>7</v>
      </c>
      <c r="G4430" s="3">
        <v>52.67</v>
      </c>
      <c r="H4430" s="3">
        <v>49.05</v>
      </c>
      <c r="I4430" s="3">
        <v>20.13</v>
      </c>
      <c r="J4430" s="3">
        <v>31.16</v>
      </c>
      <c r="K4430" s="3">
        <v>1.06</v>
      </c>
      <c r="L4430" s="3">
        <v>7.37</v>
      </c>
      <c r="M4430" s="3">
        <v>23.29</v>
      </c>
      <c r="N4430" s="3">
        <v>2.16</v>
      </c>
      <c r="O4430" s="3">
        <f>N4430-K4430</f>
        <v>1.1000000000000001</v>
      </c>
      <c r="P4430" s="3">
        <v>21.85</v>
      </c>
      <c r="Q4430" s="3">
        <f>(O4430/P4430)*100</f>
        <v>5.0343249427917618</v>
      </c>
      <c r="R4430" t="str">
        <f>_xlfn.CONCAT(TEXT(B4430, "mm/dd/yyyy"), "_", E4430)</f>
        <v>12/02/2021_C</v>
      </c>
    </row>
    <row r="4431" spans="1:18" x14ac:dyDescent="0.25">
      <c r="A4431" s="6" t="str">
        <f t="shared" si="138"/>
        <v>0011</v>
      </c>
      <c r="B4431" s="1">
        <f>DATE(MID(C4431,8,4), MID(C4431,12,2), MID(C4431, 14, 2))</f>
        <v>44532</v>
      </c>
      <c r="C4431" t="s">
        <v>3641</v>
      </c>
      <c r="D4431" t="s">
        <v>3648</v>
      </c>
      <c r="E4431" s="6" t="str">
        <f>MID(D4431,3,1)</f>
        <v>C</v>
      </c>
      <c r="F4431" s="6" t="str">
        <f t="shared" si="139"/>
        <v>7</v>
      </c>
      <c r="G4431" s="3">
        <v>47.57</v>
      </c>
      <c r="H4431" s="3">
        <v>45.3</v>
      </c>
      <c r="I4431" s="3">
        <v>25.18</v>
      </c>
      <c r="J4431" s="3">
        <v>35.69</v>
      </c>
      <c r="K4431" s="3">
        <v>1.07</v>
      </c>
      <c r="L4431" s="3">
        <v>9.0500000000000007</v>
      </c>
      <c r="M4431" s="3">
        <v>25.4</v>
      </c>
      <c r="N4431" s="3">
        <v>2.48</v>
      </c>
      <c r="O4431" s="3">
        <f>N4431-K4431</f>
        <v>1.41</v>
      </c>
      <c r="P4431" s="3">
        <v>22.75</v>
      </c>
      <c r="Q4431" s="3">
        <f>(O4431/P4431)*100</f>
        <v>6.197802197802198</v>
      </c>
      <c r="R4431" t="str">
        <f>_xlfn.CONCAT(TEXT(B4431, "mm/dd/yyyy"), "_", E4431)</f>
        <v>12/02/2021_C</v>
      </c>
    </row>
    <row r="4432" spans="1:18" x14ac:dyDescent="0.25">
      <c r="A4432" s="6" t="str">
        <f t="shared" si="138"/>
        <v>0011</v>
      </c>
      <c r="B4432" s="1">
        <f>DATE(MID(C4432,8,4), MID(C4432,12,2), MID(C4432, 14, 2))</f>
        <v>44532</v>
      </c>
      <c r="C4432" t="s">
        <v>3641</v>
      </c>
      <c r="D4432" t="s">
        <v>3649</v>
      </c>
      <c r="E4432" s="6" t="str">
        <f>MID(D4432,3,1)</f>
        <v>C</v>
      </c>
      <c r="F4432" s="6" t="str">
        <f t="shared" si="139"/>
        <v>7</v>
      </c>
      <c r="G4432" s="3">
        <v>65.58</v>
      </c>
      <c r="H4432" s="3">
        <v>41.75</v>
      </c>
      <c r="I4432" s="3">
        <v>21.4</v>
      </c>
      <c r="J4432" s="3">
        <v>50.4</v>
      </c>
      <c r="K4432" s="3">
        <v>1.07</v>
      </c>
      <c r="L4432" s="3">
        <v>10.199999999999999</v>
      </c>
      <c r="M4432" s="3">
        <v>40.58</v>
      </c>
      <c r="N4432" s="3">
        <v>2.33</v>
      </c>
      <c r="O4432" s="3">
        <f>N4432-K4432</f>
        <v>1.26</v>
      </c>
      <c r="P4432" s="3">
        <v>37.21</v>
      </c>
      <c r="Q4432" s="3">
        <f>(O4432/P4432)*100</f>
        <v>3.3861865090029557</v>
      </c>
      <c r="R4432" t="str">
        <f>_xlfn.CONCAT(TEXT(B4432, "mm/dd/yyyy"), "_", E4432)</f>
        <v>12/02/2021_C</v>
      </c>
    </row>
    <row r="4433" spans="1:18" x14ac:dyDescent="0.25">
      <c r="A4433" s="6" t="str">
        <f t="shared" si="138"/>
        <v>0011</v>
      </c>
      <c r="B4433" s="1">
        <f>DATE(MID(C4433,8,4), MID(C4433,12,2), MID(C4433, 14, 2))</f>
        <v>44532</v>
      </c>
      <c r="C4433" t="s">
        <v>3641</v>
      </c>
      <c r="D4433" t="s">
        <v>3650</v>
      </c>
      <c r="E4433" s="6" t="str">
        <f>MID(D4433,3,1)</f>
        <v>C</v>
      </c>
      <c r="F4433" s="6" t="str">
        <f t="shared" si="139"/>
        <v>7</v>
      </c>
      <c r="G4433" s="3">
        <v>68.61</v>
      </c>
      <c r="H4433" s="3">
        <v>44.84</v>
      </c>
      <c r="I4433" s="3">
        <v>23.89</v>
      </c>
      <c r="J4433" s="3">
        <v>45.28</v>
      </c>
      <c r="K4433" s="3">
        <v>1.07</v>
      </c>
      <c r="L4433" s="3">
        <v>9.57</v>
      </c>
      <c r="M4433" s="3">
        <v>30.57</v>
      </c>
      <c r="N4433" s="3">
        <v>2.98</v>
      </c>
      <c r="O4433" s="3">
        <f>N4433-K4433</f>
        <v>1.91</v>
      </c>
      <c r="P4433" s="3">
        <v>26.93</v>
      </c>
      <c r="Q4433" s="3">
        <f>(O4433/P4433)*100</f>
        <v>7.0924619383587073</v>
      </c>
      <c r="R4433" t="str">
        <f>_xlfn.CONCAT(TEXT(B4433, "mm/dd/yyyy"), "_", E4433)</f>
        <v>12/02/2021_C</v>
      </c>
    </row>
    <row r="4434" spans="1:18" x14ac:dyDescent="0.25">
      <c r="A4434" s="6" t="str">
        <f t="shared" si="138"/>
        <v>0019</v>
      </c>
      <c r="B4434" s="1">
        <f>DATE(MID(C4434,8,4), MID(C4434,12,2), MID(C4434, 14, 2))</f>
        <v>44532</v>
      </c>
      <c r="C4434" t="s">
        <v>3652</v>
      </c>
      <c r="D4434" t="s">
        <v>3651</v>
      </c>
      <c r="E4434" s="6" t="str">
        <f>MID(D4434,3,1)</f>
        <v>C</v>
      </c>
      <c r="F4434" s="6" t="str">
        <f t="shared" si="139"/>
        <v>9</v>
      </c>
      <c r="G4434" s="3">
        <v>55.29</v>
      </c>
      <c r="H4434" s="3">
        <v>34.549999999999997</v>
      </c>
      <c r="I4434" s="3">
        <v>31.87</v>
      </c>
      <c r="J4434" s="3">
        <v>36.82</v>
      </c>
      <c r="K4434" s="3">
        <v>1.07</v>
      </c>
      <c r="L4434" s="3">
        <v>6.14</v>
      </c>
      <c r="M4434" s="3">
        <v>30.71</v>
      </c>
      <c r="N4434" s="3">
        <v>2.09</v>
      </c>
      <c r="O4434" s="3">
        <f>N4434-K4434</f>
        <v>1.0199999999999998</v>
      </c>
      <c r="P4434" s="3">
        <v>28.99</v>
      </c>
      <c r="Q4434" s="3">
        <f>(O4434/P4434)*100</f>
        <v>3.518454639530872</v>
      </c>
      <c r="R4434" t="str">
        <f>_xlfn.CONCAT(TEXT(B4434, "mm/dd/yyyy"), "_", E4434)</f>
        <v>12/02/2021_C</v>
      </c>
    </row>
    <row r="4435" spans="1:18" x14ac:dyDescent="0.25">
      <c r="A4435" s="6" t="str">
        <f t="shared" si="138"/>
        <v>0019</v>
      </c>
      <c r="B4435" s="1">
        <f>DATE(MID(C4435,8,4), MID(C4435,12,2), MID(C4435, 14, 2))</f>
        <v>44532</v>
      </c>
      <c r="C4435" t="s">
        <v>3652</v>
      </c>
      <c r="D4435" t="s">
        <v>3653</v>
      </c>
      <c r="E4435" s="6" t="str">
        <f>MID(D4435,3,1)</f>
        <v>C</v>
      </c>
      <c r="F4435" s="6" t="str">
        <f t="shared" si="139"/>
        <v>9</v>
      </c>
      <c r="G4435" s="3">
        <v>42.52</v>
      </c>
      <c r="H4435" s="3">
        <v>32.5</v>
      </c>
      <c r="I4435" s="3">
        <v>21.9</v>
      </c>
      <c r="J4435" s="3">
        <v>20.86</v>
      </c>
      <c r="K4435" s="3">
        <v>1.07</v>
      </c>
      <c r="L4435" s="3">
        <v>4.57</v>
      </c>
      <c r="M4435" s="3">
        <v>16.34</v>
      </c>
      <c r="N4435" s="3">
        <v>1.71</v>
      </c>
      <c r="O4435" s="3">
        <f>N4435-K4435</f>
        <v>0.6399999999999999</v>
      </c>
      <c r="P4435" s="3">
        <v>14.82</v>
      </c>
      <c r="Q4435" s="3">
        <f>(O4435/P4435)*100</f>
        <v>4.3184885290148438</v>
      </c>
      <c r="R4435" t="str">
        <f>_xlfn.CONCAT(TEXT(B4435, "mm/dd/yyyy"), "_", E4435)</f>
        <v>12/02/2021_C</v>
      </c>
    </row>
    <row r="4436" spans="1:18" x14ac:dyDescent="0.25">
      <c r="A4436" s="6" t="str">
        <f t="shared" si="138"/>
        <v>0019</v>
      </c>
      <c r="B4436" s="1">
        <f>DATE(MID(C4436,8,4), MID(C4436,12,2), MID(C4436, 14, 2))</f>
        <v>44532</v>
      </c>
      <c r="C4436" t="s">
        <v>3652</v>
      </c>
      <c r="D4436" t="s">
        <v>3654</v>
      </c>
      <c r="E4436" s="6" t="str">
        <f>MID(D4436,3,1)</f>
        <v>C</v>
      </c>
      <c r="F4436" s="6" t="str">
        <f t="shared" si="139"/>
        <v>9</v>
      </c>
      <c r="G4436" s="3">
        <v>51.67</v>
      </c>
      <c r="H4436" s="3">
        <v>41.27</v>
      </c>
      <c r="I4436" s="3">
        <v>16.61</v>
      </c>
      <c r="J4436" s="3">
        <v>33.159999999999997</v>
      </c>
      <c r="K4436" s="3">
        <v>1.06</v>
      </c>
      <c r="L4436" s="3">
        <v>4.28</v>
      </c>
      <c r="M4436" s="3">
        <v>27.39</v>
      </c>
      <c r="N4436" s="3">
        <v>1.75</v>
      </c>
      <c r="O4436" s="3">
        <f>N4436-K4436</f>
        <v>0.69</v>
      </c>
      <c r="P4436" s="3">
        <v>25.66</v>
      </c>
      <c r="Q4436" s="3">
        <f>(O4436/P4436)*100</f>
        <v>2.6890101325019482</v>
      </c>
      <c r="R4436" t="str">
        <f>_xlfn.CONCAT(TEXT(B4436, "mm/dd/yyyy"), "_", E4436)</f>
        <v>12/02/2021_C</v>
      </c>
    </row>
    <row r="4437" spans="1:18" x14ac:dyDescent="0.25">
      <c r="A4437" s="6" t="str">
        <f t="shared" si="138"/>
        <v>0019</v>
      </c>
      <c r="B4437" s="1">
        <f>DATE(MID(C4437,8,4), MID(C4437,12,2), MID(C4437, 14, 2))</f>
        <v>44532</v>
      </c>
      <c r="C4437" t="s">
        <v>3652</v>
      </c>
      <c r="D4437" t="s">
        <v>3655</v>
      </c>
      <c r="E4437" s="6" t="str">
        <f>MID(D4437,3,1)</f>
        <v>C</v>
      </c>
      <c r="F4437" s="6" t="str">
        <f t="shared" si="139"/>
        <v>9</v>
      </c>
      <c r="G4437" s="3">
        <v>48.8</v>
      </c>
      <c r="H4437" s="3">
        <v>37.69</v>
      </c>
      <c r="I4437" s="3">
        <v>29.23</v>
      </c>
      <c r="J4437" s="3">
        <v>39.6</v>
      </c>
      <c r="K4437" s="3">
        <v>1.06</v>
      </c>
      <c r="L4437" s="3">
        <v>6.17</v>
      </c>
      <c r="M4437" s="3">
        <v>32.549999999999997</v>
      </c>
      <c r="N4437" s="3">
        <v>2.08</v>
      </c>
      <c r="O4437" s="3">
        <f>N4437-K4437</f>
        <v>1.02</v>
      </c>
      <c r="P4437" s="3">
        <v>29.14</v>
      </c>
      <c r="Q4437" s="3">
        <f>(O4437/P4437)*100</f>
        <v>3.5003431708991077</v>
      </c>
      <c r="R4437" t="str">
        <f>_xlfn.CONCAT(TEXT(B4437, "mm/dd/yyyy"), "_", E4437)</f>
        <v>12/02/2021_C</v>
      </c>
    </row>
    <row r="4438" spans="1:18" x14ac:dyDescent="0.25">
      <c r="A4438" s="6" t="str">
        <f t="shared" si="138"/>
        <v>0019</v>
      </c>
      <c r="B4438" s="1">
        <f>DATE(MID(C4438,8,4), MID(C4438,12,2), MID(C4438, 14, 2))</f>
        <v>44532</v>
      </c>
      <c r="C4438" t="s">
        <v>3652</v>
      </c>
      <c r="D4438" t="s">
        <v>3656</v>
      </c>
      <c r="E4438" s="6" t="str">
        <f>MID(D4438,3,1)</f>
        <v>C</v>
      </c>
      <c r="F4438" s="6" t="str">
        <f t="shared" si="139"/>
        <v>9</v>
      </c>
      <c r="G4438" s="3">
        <v>53.4</v>
      </c>
      <c r="H4438" s="3">
        <v>42.88</v>
      </c>
      <c r="I4438" s="3">
        <v>20.63</v>
      </c>
      <c r="J4438" s="3">
        <v>35.9</v>
      </c>
      <c r="K4438" s="3">
        <v>1.07</v>
      </c>
      <c r="L4438" s="3">
        <v>6.29</v>
      </c>
      <c r="M4438" s="3">
        <v>28.82</v>
      </c>
      <c r="N4438" s="3">
        <v>2.0699999999999998</v>
      </c>
      <c r="O4438" s="3">
        <f>N4438-K4438</f>
        <v>0.99999999999999978</v>
      </c>
      <c r="P4438" s="3">
        <v>26.82</v>
      </c>
      <c r="Q4438" s="3">
        <f>(O4438/P4438)*100</f>
        <v>3.7285607755406405</v>
      </c>
      <c r="R4438" t="str">
        <f>_xlfn.CONCAT(TEXT(B4438, "mm/dd/yyyy"), "_", E4438)</f>
        <v>12/02/2021_C</v>
      </c>
    </row>
    <row r="4439" spans="1:18" x14ac:dyDescent="0.25">
      <c r="A4439" s="6" t="str">
        <f t="shared" si="138"/>
        <v>0019</v>
      </c>
      <c r="B4439" s="1">
        <f>DATE(MID(C4439,8,4), MID(C4439,12,2), MID(C4439, 14, 2))</f>
        <v>44532</v>
      </c>
      <c r="C4439" t="s">
        <v>3652</v>
      </c>
      <c r="D4439" t="s">
        <v>3657</v>
      </c>
      <c r="E4439" s="6" t="str">
        <f>MID(D4439,3,1)</f>
        <v>C</v>
      </c>
      <c r="F4439" s="6" t="str">
        <f t="shared" si="139"/>
        <v>9</v>
      </c>
      <c r="G4439" s="3">
        <v>59.74</v>
      </c>
      <c r="H4439" s="3">
        <v>41.37</v>
      </c>
      <c r="I4439" s="3">
        <v>24.04</v>
      </c>
      <c r="J4439" s="3">
        <v>62.44</v>
      </c>
      <c r="K4439" s="3">
        <v>1.03</v>
      </c>
      <c r="L4439" s="3">
        <v>8.5399999999999991</v>
      </c>
      <c r="M4439" s="3">
        <v>51.75</v>
      </c>
      <c r="N4439" s="3">
        <v>2.27</v>
      </c>
      <c r="O4439" s="3">
        <f>N4439-K4439</f>
        <v>1.24</v>
      </c>
      <c r="P4439" s="3">
        <v>48.49</v>
      </c>
      <c r="Q4439" s="3">
        <f>(O4439/P4439)*100</f>
        <v>2.5572282944937097</v>
      </c>
      <c r="R4439" t="str">
        <f>_xlfn.CONCAT(TEXT(B4439, "mm/dd/yyyy"), "_", E4439)</f>
        <v>12/02/2021_C</v>
      </c>
    </row>
    <row r="4440" spans="1:18" x14ac:dyDescent="0.25">
      <c r="A4440" s="6" t="str">
        <f t="shared" si="138"/>
        <v>0019</v>
      </c>
      <c r="B4440" s="1">
        <f>DATE(MID(C4440,8,4), MID(C4440,12,2), MID(C4440, 14, 2))</f>
        <v>44532</v>
      </c>
      <c r="C4440" t="s">
        <v>3652</v>
      </c>
      <c r="D4440" t="s">
        <v>3658</v>
      </c>
      <c r="E4440" s="6" t="str">
        <f>MID(D4440,3,1)</f>
        <v>C</v>
      </c>
      <c r="F4440" s="6" t="str">
        <f t="shared" si="139"/>
        <v>9</v>
      </c>
      <c r="G4440" s="3">
        <v>72.819999999999993</v>
      </c>
      <c r="H4440" s="3">
        <v>50.2</v>
      </c>
      <c r="I4440" s="3">
        <v>29.83</v>
      </c>
      <c r="J4440" s="3">
        <v>84.75</v>
      </c>
      <c r="K4440" s="3">
        <v>1.02</v>
      </c>
      <c r="L4440" s="3">
        <v>11.58</v>
      </c>
      <c r="M4440" s="3">
        <v>65.06</v>
      </c>
      <c r="N4440" s="3">
        <v>2.99</v>
      </c>
      <c r="O4440" s="3">
        <f>N4440-K4440</f>
        <v>1.9700000000000002</v>
      </c>
      <c r="P4440" s="3">
        <v>59.53</v>
      </c>
      <c r="Q4440" s="3">
        <f>(O4440/P4440)*100</f>
        <v>3.3092558373929113</v>
      </c>
      <c r="R4440" t="str">
        <f>_xlfn.CONCAT(TEXT(B4440, "mm/dd/yyyy"), "_", E4440)</f>
        <v>12/02/2021_C</v>
      </c>
    </row>
    <row r="4441" spans="1:18" x14ac:dyDescent="0.25">
      <c r="A4441" s="6" t="str">
        <f t="shared" si="138"/>
        <v>0019</v>
      </c>
      <c r="B4441" s="1">
        <f>DATE(MID(C4441,8,4), MID(C4441,12,2), MID(C4441, 14, 2))</f>
        <v>44532</v>
      </c>
      <c r="C4441" t="s">
        <v>3652</v>
      </c>
      <c r="D4441" t="s">
        <v>3659</v>
      </c>
      <c r="E4441" s="6" t="str">
        <f>MID(D4441,3,1)</f>
        <v>C</v>
      </c>
      <c r="F4441" s="6" t="str">
        <f t="shared" si="139"/>
        <v>9</v>
      </c>
      <c r="G4441" s="3">
        <v>62.2</v>
      </c>
      <c r="H4441" s="3">
        <v>43.63</v>
      </c>
      <c r="I4441" s="3">
        <v>28.21</v>
      </c>
      <c r="J4441" s="3">
        <v>64.790000000000006</v>
      </c>
      <c r="K4441" s="3">
        <v>1.02</v>
      </c>
      <c r="L4441" s="3">
        <v>10.37</v>
      </c>
      <c r="M4441" s="3">
        <v>49.73</v>
      </c>
      <c r="N4441" s="3">
        <v>2.63</v>
      </c>
      <c r="O4441" s="3">
        <f>N4441-K4441</f>
        <v>1.6099999999999999</v>
      </c>
      <c r="P4441" s="3">
        <v>44.65</v>
      </c>
      <c r="Q4441" s="3">
        <f>(O4441/P4441)*100</f>
        <v>3.6058230683090704</v>
      </c>
      <c r="R4441" t="str">
        <f>_xlfn.CONCAT(TEXT(B4441, "mm/dd/yyyy"), "_", E4441)</f>
        <v>12/02/2021_C</v>
      </c>
    </row>
    <row r="4442" spans="1:18" x14ac:dyDescent="0.25">
      <c r="A4442" s="6" t="str">
        <f t="shared" si="138"/>
        <v>0091</v>
      </c>
      <c r="B4442" s="1">
        <f>DATE(MID(C4442,8,4), MID(C4442,12,2), MID(C4442, 14, 2))</f>
        <v>44532</v>
      </c>
      <c r="C4442" t="s">
        <v>7501</v>
      </c>
      <c r="D4442" t="s">
        <v>7500</v>
      </c>
      <c r="E4442" s="6" t="str">
        <f>MID(D4442,3,1)</f>
        <v>E</v>
      </c>
      <c r="F4442" s="6" t="str">
        <f t="shared" si="139"/>
        <v>11</v>
      </c>
      <c r="G4442" s="3">
        <v>75.91</v>
      </c>
      <c r="H4442" s="3">
        <v>68.72</v>
      </c>
      <c r="I4442" s="3">
        <v>32.25</v>
      </c>
      <c r="J4442" s="3">
        <v>124.01</v>
      </c>
      <c r="K4442" s="3">
        <v>1.07</v>
      </c>
      <c r="L4442" s="3">
        <v>16.649999999999999</v>
      </c>
      <c r="M4442" s="3">
        <v>104.46</v>
      </c>
      <c r="N4442" s="3">
        <v>3.4</v>
      </c>
      <c r="O4442" s="3">
        <f>N4442-K4442</f>
        <v>2.33</v>
      </c>
      <c r="P4442" s="3">
        <v>97.24</v>
      </c>
      <c r="Q4442" s="3">
        <f>(O4442/P4442)*100</f>
        <v>2.3961332784862197</v>
      </c>
      <c r="R4442" t="str">
        <f>_xlfn.CONCAT(TEXT(B4442, "mm/dd/yyyy"), "_", E4442)</f>
        <v>12/02/2021_E</v>
      </c>
    </row>
    <row r="4443" spans="1:18" x14ac:dyDescent="0.25">
      <c r="A4443" s="6" t="str">
        <f t="shared" si="138"/>
        <v>0091</v>
      </c>
      <c r="B4443" s="1">
        <f>DATE(MID(C4443,8,4), MID(C4443,12,2), MID(C4443, 14, 2))</f>
        <v>44532</v>
      </c>
      <c r="C4443" t="s">
        <v>7501</v>
      </c>
      <c r="D4443" t="s">
        <v>7502</v>
      </c>
      <c r="E4443" s="6" t="str">
        <f>MID(D4443,3,1)</f>
        <v>E</v>
      </c>
      <c r="F4443" s="6" t="str">
        <f t="shared" si="139"/>
        <v>11</v>
      </c>
      <c r="G4443" s="3">
        <v>71.97</v>
      </c>
      <c r="H4443" s="3">
        <v>58.95</v>
      </c>
      <c r="I4443" s="3">
        <v>33.979999999999997</v>
      </c>
      <c r="J4443" s="3">
        <v>106.42</v>
      </c>
      <c r="K4443" s="3">
        <v>1.07</v>
      </c>
      <c r="L4443" s="3">
        <v>12.65</v>
      </c>
      <c r="M4443" s="3">
        <v>89.37</v>
      </c>
      <c r="N4443" s="3">
        <v>2.92</v>
      </c>
      <c r="O4443" s="3">
        <f>N4443-K4443</f>
        <v>1.8499999999999999</v>
      </c>
      <c r="P4443" s="3">
        <v>81.5</v>
      </c>
      <c r="Q4443" s="3">
        <f>(O4443/P4443)*100</f>
        <v>2.2699386503067482</v>
      </c>
      <c r="R4443" t="str">
        <f>_xlfn.CONCAT(TEXT(B4443, "mm/dd/yyyy"), "_", E4443)</f>
        <v>12/02/2021_E</v>
      </c>
    </row>
    <row r="4444" spans="1:18" x14ac:dyDescent="0.25">
      <c r="A4444" s="6" t="str">
        <f t="shared" si="138"/>
        <v>0091</v>
      </c>
      <c r="B4444" s="1">
        <f>DATE(MID(C4444,8,4), MID(C4444,12,2), MID(C4444, 14, 2))</f>
        <v>44532</v>
      </c>
      <c r="C4444" t="s">
        <v>7501</v>
      </c>
      <c r="D4444" t="s">
        <v>7503</v>
      </c>
      <c r="E4444" s="6" t="str">
        <f>MID(D4444,3,1)</f>
        <v>E</v>
      </c>
      <c r="F4444" s="6" t="str">
        <f t="shared" si="139"/>
        <v>11</v>
      </c>
      <c r="G4444" s="3">
        <v>74.5</v>
      </c>
      <c r="H4444" s="3">
        <v>61.82</v>
      </c>
      <c r="I4444" s="3">
        <v>44.38</v>
      </c>
      <c r="J4444" s="3">
        <v>119.24</v>
      </c>
      <c r="K4444" s="3">
        <v>1.07</v>
      </c>
      <c r="L4444" s="3">
        <v>11.77</v>
      </c>
      <c r="M4444" s="3">
        <v>90.7</v>
      </c>
      <c r="N4444" s="3">
        <v>2.1</v>
      </c>
      <c r="O4444" s="3">
        <f>N4444-K4444</f>
        <v>1.03</v>
      </c>
      <c r="P4444" s="3">
        <v>80.38</v>
      </c>
      <c r="Q4444" s="3">
        <f>(O4444/P4444)*100</f>
        <v>1.2814132868872854</v>
      </c>
      <c r="R4444" t="str">
        <f>_xlfn.CONCAT(TEXT(B4444, "mm/dd/yyyy"), "_", E4444)</f>
        <v>12/02/2021_E</v>
      </c>
    </row>
    <row r="4445" spans="1:18" x14ac:dyDescent="0.25">
      <c r="A4445" s="6" t="str">
        <f t="shared" si="138"/>
        <v>0091</v>
      </c>
      <c r="B4445" s="1">
        <f>DATE(MID(C4445,8,4), MID(C4445,12,2), MID(C4445, 14, 2))</f>
        <v>44532</v>
      </c>
      <c r="C4445" t="s">
        <v>7501</v>
      </c>
      <c r="D4445" t="s">
        <v>7504</v>
      </c>
      <c r="E4445" s="6" t="str">
        <f>MID(D4445,3,1)</f>
        <v>E</v>
      </c>
      <c r="F4445" s="6" t="str">
        <f t="shared" si="139"/>
        <v>11</v>
      </c>
      <c r="G4445" s="3">
        <v>63.09</v>
      </c>
      <c r="H4445" s="3">
        <v>40.799999999999997</v>
      </c>
      <c r="I4445" s="3">
        <v>34.090000000000003</v>
      </c>
      <c r="J4445" s="3">
        <v>64.75</v>
      </c>
      <c r="K4445" s="3">
        <v>1.07</v>
      </c>
      <c r="L4445" s="3">
        <v>8.66</v>
      </c>
      <c r="M4445" s="3">
        <v>54.89</v>
      </c>
      <c r="N4445" s="3">
        <v>2.31</v>
      </c>
      <c r="O4445" s="3">
        <f>N4445-K4445</f>
        <v>1.24</v>
      </c>
      <c r="P4445" s="3">
        <v>51.63</v>
      </c>
      <c r="Q4445" s="3">
        <f>(O4445/P4445)*100</f>
        <v>2.4017044354057719</v>
      </c>
      <c r="R4445" t="str">
        <f>_xlfn.CONCAT(TEXT(B4445, "mm/dd/yyyy"), "_", E4445)</f>
        <v>12/02/2021_E</v>
      </c>
    </row>
    <row r="4446" spans="1:18" x14ac:dyDescent="0.25">
      <c r="A4446" s="6" t="str">
        <f t="shared" si="138"/>
        <v>0091</v>
      </c>
      <c r="B4446" s="1">
        <f>DATE(MID(C4446,8,4), MID(C4446,12,2), MID(C4446, 14, 2))</f>
        <v>44532</v>
      </c>
      <c r="C4446" t="s">
        <v>7501</v>
      </c>
      <c r="D4446" t="s">
        <v>7505</v>
      </c>
      <c r="E4446" s="6" t="str">
        <f>MID(D4446,3,1)</f>
        <v>E</v>
      </c>
      <c r="F4446" s="6" t="str">
        <f t="shared" si="139"/>
        <v>11</v>
      </c>
      <c r="G4446" s="3">
        <v>76.989999999999995</v>
      </c>
      <c r="H4446" s="3">
        <v>58.09</v>
      </c>
      <c r="I4446" s="3">
        <v>38.369999999999997</v>
      </c>
      <c r="J4446" s="3">
        <v>114.71</v>
      </c>
      <c r="K4446" s="3">
        <v>1.05</v>
      </c>
      <c r="L4446" s="3">
        <v>13.91</v>
      </c>
      <c r="M4446" s="3">
        <v>94.31</v>
      </c>
      <c r="N4446" s="3">
        <v>2.96</v>
      </c>
      <c r="O4446" s="3">
        <f>N4446-K4446</f>
        <v>1.91</v>
      </c>
      <c r="P4446" s="3">
        <v>84.5</v>
      </c>
      <c r="Q4446" s="3">
        <f>(O4446/P4446)*100</f>
        <v>2.2603550295857988</v>
      </c>
      <c r="R4446" t="str">
        <f>_xlfn.CONCAT(TEXT(B4446, "mm/dd/yyyy"), "_", E4446)</f>
        <v>12/02/2021_E</v>
      </c>
    </row>
    <row r="4447" spans="1:18" x14ac:dyDescent="0.25">
      <c r="A4447" s="6" t="str">
        <f t="shared" si="138"/>
        <v>0091</v>
      </c>
      <c r="B4447" s="1">
        <f>DATE(MID(C4447,8,4), MID(C4447,12,2), MID(C4447, 14, 2))</f>
        <v>44532</v>
      </c>
      <c r="C4447" t="s">
        <v>7501</v>
      </c>
      <c r="D4447" t="s">
        <v>7506</v>
      </c>
      <c r="E4447" s="6" t="str">
        <f>MID(D4447,3,1)</f>
        <v>E</v>
      </c>
      <c r="F4447" s="6" t="str">
        <f t="shared" si="139"/>
        <v>11</v>
      </c>
      <c r="G4447" s="3">
        <v>82.24</v>
      </c>
      <c r="H4447" s="3">
        <v>62.29</v>
      </c>
      <c r="I4447" s="3">
        <v>41.85</v>
      </c>
      <c r="J4447" s="3">
        <v>135.91999999999999</v>
      </c>
      <c r="K4447" s="3">
        <v>1.05</v>
      </c>
      <c r="L4447" s="3">
        <v>17.989999999999998</v>
      </c>
      <c r="M4447" s="3">
        <v>106.37</v>
      </c>
      <c r="N4447" s="3">
        <v>3.24</v>
      </c>
      <c r="O4447" s="3">
        <f>N4447-K4447</f>
        <v>2.1900000000000004</v>
      </c>
      <c r="P4447" s="3">
        <v>94.92</v>
      </c>
      <c r="Q4447" s="3">
        <f>(O4447/P4447)*100</f>
        <v>2.3072060682680156</v>
      </c>
      <c r="R4447" t="str">
        <f>_xlfn.CONCAT(TEXT(B4447, "mm/dd/yyyy"), "_", E4447)</f>
        <v>12/02/2021_E</v>
      </c>
    </row>
    <row r="4448" spans="1:18" x14ac:dyDescent="0.25">
      <c r="A4448" s="6" t="str">
        <f t="shared" si="138"/>
        <v>0091</v>
      </c>
      <c r="B4448" s="1">
        <f>DATE(MID(C4448,8,4), MID(C4448,12,2), MID(C4448, 14, 2))</f>
        <v>44532</v>
      </c>
      <c r="C4448" t="s">
        <v>7501</v>
      </c>
      <c r="D4448" t="s">
        <v>7507</v>
      </c>
      <c r="E4448" s="6" t="str">
        <f>MID(D4448,3,1)</f>
        <v>E</v>
      </c>
      <c r="F4448" s="6" t="str">
        <f t="shared" si="139"/>
        <v>11</v>
      </c>
      <c r="G4448" s="3">
        <v>73.819999999999993</v>
      </c>
      <c r="H4448" s="3">
        <v>71.48</v>
      </c>
      <c r="I4448" s="3">
        <v>40.380000000000003</v>
      </c>
      <c r="J4448" s="3">
        <v>145.34</v>
      </c>
      <c r="K4448" s="3">
        <v>1.05</v>
      </c>
      <c r="L4448" s="3">
        <v>16.07</v>
      </c>
      <c r="M4448" s="3">
        <v>118.5</v>
      </c>
      <c r="N4448" s="3">
        <v>2.52</v>
      </c>
      <c r="O4448" s="3">
        <f>N4448-K4448</f>
        <v>1.47</v>
      </c>
      <c r="P4448" s="3">
        <v>106.46</v>
      </c>
      <c r="Q4448" s="3">
        <f>(O4448/P4448)*100</f>
        <v>1.3808003005823783</v>
      </c>
      <c r="R4448" t="str">
        <f>_xlfn.CONCAT(TEXT(B4448, "mm/dd/yyyy"), "_", E4448)</f>
        <v>12/02/2021_E</v>
      </c>
    </row>
    <row r="4449" spans="1:18" x14ac:dyDescent="0.25">
      <c r="A4449" s="6" t="str">
        <f t="shared" si="138"/>
        <v>0091</v>
      </c>
      <c r="B4449" s="1">
        <f>DATE(MID(C4449,8,4), MID(C4449,12,2), MID(C4449, 14, 2))</f>
        <v>44532</v>
      </c>
      <c r="C4449" t="s">
        <v>7501</v>
      </c>
      <c r="D4449" t="s">
        <v>7508</v>
      </c>
      <c r="E4449" s="6" t="str">
        <f>MID(D4449,3,1)</f>
        <v>E</v>
      </c>
      <c r="F4449" s="6" t="str">
        <f t="shared" si="139"/>
        <v>11</v>
      </c>
      <c r="G4449" s="3">
        <v>56.12</v>
      </c>
      <c r="H4449" s="3">
        <v>53.43</v>
      </c>
      <c r="I4449" s="3">
        <v>30.72</v>
      </c>
      <c r="J4449" s="3">
        <v>57.42</v>
      </c>
      <c r="K4449" s="3">
        <v>1.03</v>
      </c>
      <c r="L4449" s="3">
        <v>8.02</v>
      </c>
      <c r="M4449" s="3">
        <v>47.65</v>
      </c>
      <c r="N4449" s="3">
        <v>2.33</v>
      </c>
      <c r="O4449" s="3">
        <f>N4449-K4449</f>
        <v>1.3</v>
      </c>
      <c r="P4449" s="3">
        <v>45.03</v>
      </c>
      <c r="Q4449" s="3">
        <f>(O4449/P4449)*100</f>
        <v>2.8869642460581835</v>
      </c>
      <c r="R4449" t="str">
        <f>_xlfn.CONCAT(TEXT(B4449, "mm/dd/yyyy"), "_", E4449)</f>
        <v>12/02/2021_E</v>
      </c>
    </row>
    <row r="4450" spans="1:18" x14ac:dyDescent="0.25">
      <c r="A4450" s="6" t="str">
        <f t="shared" si="138"/>
        <v>0091</v>
      </c>
      <c r="B4450" s="1">
        <f>DATE(MID(C4450,8,4), MID(C4450,12,2), MID(C4450, 14, 2))</f>
        <v>44532</v>
      </c>
      <c r="C4450" t="s">
        <v>7501</v>
      </c>
      <c r="D4450" t="s">
        <v>7509</v>
      </c>
      <c r="E4450" s="6" t="str">
        <f>MID(D4450,3,1)</f>
        <v>E</v>
      </c>
      <c r="F4450" s="6" t="str">
        <f t="shared" si="139"/>
        <v>11</v>
      </c>
      <c r="G4450" s="3">
        <v>73.209999999999994</v>
      </c>
      <c r="H4450" s="3">
        <v>59.64</v>
      </c>
      <c r="I4450" s="3">
        <v>38.96</v>
      </c>
      <c r="J4450" s="3">
        <v>103.5</v>
      </c>
      <c r="K4450" s="3">
        <v>1.05</v>
      </c>
      <c r="L4450" s="3">
        <v>15.65</v>
      </c>
      <c r="M4450" s="3">
        <v>82.99</v>
      </c>
      <c r="N4450" s="3">
        <v>2.98</v>
      </c>
      <c r="O4450" s="3">
        <f>N4450-K4450</f>
        <v>1.93</v>
      </c>
      <c r="P4450" s="3">
        <v>75.319999999999993</v>
      </c>
      <c r="Q4450" s="3">
        <f>(O4450/P4450)*100</f>
        <v>2.5624004248539567</v>
      </c>
      <c r="R4450" t="str">
        <f>_xlfn.CONCAT(TEXT(B4450, "mm/dd/yyyy"), "_", E4450)</f>
        <v>12/02/2021_E</v>
      </c>
    </row>
    <row r="4451" spans="1:18" x14ac:dyDescent="0.25">
      <c r="A4451" s="6" t="str">
        <f t="shared" si="138"/>
        <v>0096</v>
      </c>
      <c r="B4451" s="1">
        <f>DATE(MID(C4451,8,4), MID(C4451,12,2), MID(C4451, 14, 2))</f>
        <v>44532</v>
      </c>
      <c r="C4451" t="s">
        <v>7511</v>
      </c>
      <c r="D4451" t="s">
        <v>7510</v>
      </c>
      <c r="E4451" s="6" t="str">
        <f>MID(D4451,3,1)</f>
        <v>E</v>
      </c>
      <c r="F4451" s="6" t="str">
        <f t="shared" si="139"/>
        <v>12</v>
      </c>
      <c r="G4451" s="3">
        <v>72.06</v>
      </c>
      <c r="H4451" s="3">
        <v>54.14</v>
      </c>
      <c r="I4451" s="3">
        <v>34.75</v>
      </c>
      <c r="J4451" s="3">
        <v>102.19</v>
      </c>
      <c r="K4451" s="3">
        <v>1.05</v>
      </c>
      <c r="L4451" s="3">
        <v>12.39</v>
      </c>
      <c r="M4451" s="3">
        <v>86.38</v>
      </c>
      <c r="N4451" s="3">
        <v>3.07</v>
      </c>
      <c r="O4451" s="3">
        <f>N4451-K4451</f>
        <v>2.0199999999999996</v>
      </c>
      <c r="P4451" s="3">
        <v>77.31</v>
      </c>
      <c r="Q4451" s="3">
        <f>(O4451/P4451)*100</f>
        <v>2.6128573276419607</v>
      </c>
      <c r="R4451" t="str">
        <f>_xlfn.CONCAT(TEXT(B4451, "mm/dd/yyyy"), "_", E4451)</f>
        <v>12/02/2021_E</v>
      </c>
    </row>
    <row r="4452" spans="1:18" x14ac:dyDescent="0.25">
      <c r="A4452" s="6" t="str">
        <f t="shared" si="138"/>
        <v>0096</v>
      </c>
      <c r="B4452" s="1">
        <f>DATE(MID(C4452,8,4), MID(C4452,12,2), MID(C4452, 14, 2))</f>
        <v>44532</v>
      </c>
      <c r="C4452" t="s">
        <v>7511</v>
      </c>
      <c r="D4452" t="s">
        <v>7512</v>
      </c>
      <c r="E4452" s="6" t="str">
        <f>MID(D4452,3,1)</f>
        <v>E</v>
      </c>
      <c r="F4452" s="6" t="str">
        <f t="shared" si="139"/>
        <v>12</v>
      </c>
      <c r="G4452" s="3">
        <v>67.05</v>
      </c>
      <c r="H4452" s="3">
        <v>56.38</v>
      </c>
      <c r="I4452" s="3">
        <v>31.89</v>
      </c>
      <c r="J4452" s="3">
        <v>104.63</v>
      </c>
      <c r="K4452" s="3">
        <v>1.04</v>
      </c>
      <c r="L4452" s="3">
        <v>14</v>
      </c>
      <c r="M4452" s="3">
        <v>84</v>
      </c>
      <c r="N4452" s="3">
        <v>2.78</v>
      </c>
      <c r="O4452" s="3">
        <f>N4452-K4452</f>
        <v>1.7399999999999998</v>
      </c>
      <c r="P4452" s="3">
        <v>75.8</v>
      </c>
      <c r="Q4452" s="3">
        <f>(O4452/P4452)*100</f>
        <v>2.2955145118733506</v>
      </c>
      <c r="R4452" t="str">
        <f>_xlfn.CONCAT(TEXT(B4452, "mm/dd/yyyy"), "_", E4452)</f>
        <v>12/02/2021_E</v>
      </c>
    </row>
    <row r="4453" spans="1:18" x14ac:dyDescent="0.25">
      <c r="A4453" s="6" t="str">
        <f t="shared" si="138"/>
        <v>0096</v>
      </c>
      <c r="B4453" s="1">
        <f>DATE(MID(C4453,8,4), MID(C4453,12,2), MID(C4453, 14, 2))</f>
        <v>44532</v>
      </c>
      <c r="C4453" t="s">
        <v>7511</v>
      </c>
      <c r="D4453" t="s">
        <v>7513</v>
      </c>
      <c r="E4453" s="6" t="str">
        <f>MID(D4453,3,1)</f>
        <v>E</v>
      </c>
      <c r="F4453" s="6" t="str">
        <f t="shared" si="139"/>
        <v>12</v>
      </c>
      <c r="G4453" s="3">
        <v>52.04</v>
      </c>
      <c r="H4453" s="3">
        <v>42.84</v>
      </c>
      <c r="I4453" s="3">
        <v>27.86</v>
      </c>
      <c r="J4453" s="3">
        <v>43.89</v>
      </c>
      <c r="K4453" s="3">
        <v>1.07</v>
      </c>
      <c r="L4453" s="3">
        <v>6.03</v>
      </c>
      <c r="M4453" s="3">
        <v>37.03</v>
      </c>
      <c r="N4453" s="3">
        <v>1.84</v>
      </c>
      <c r="O4453" s="3">
        <f>N4453-K4453</f>
        <v>0.77</v>
      </c>
      <c r="P4453" s="3">
        <v>33.1</v>
      </c>
      <c r="Q4453" s="3">
        <f>(O4453/P4453)*100</f>
        <v>2.3262839879154078</v>
      </c>
      <c r="R4453" t="str">
        <f>_xlfn.CONCAT(TEXT(B4453, "mm/dd/yyyy"), "_", E4453)</f>
        <v>12/02/2021_E</v>
      </c>
    </row>
    <row r="4454" spans="1:18" x14ac:dyDescent="0.25">
      <c r="A4454" s="6" t="str">
        <f t="shared" si="138"/>
        <v>0096</v>
      </c>
      <c r="B4454" s="1">
        <f>DATE(MID(C4454,8,4), MID(C4454,12,2), MID(C4454, 14, 2))</f>
        <v>44532</v>
      </c>
      <c r="C4454" t="s">
        <v>7511</v>
      </c>
      <c r="D4454" t="s">
        <v>7514</v>
      </c>
      <c r="E4454" s="6" t="str">
        <f>MID(D4454,3,1)</f>
        <v>E</v>
      </c>
      <c r="F4454" s="6" t="str">
        <f t="shared" si="139"/>
        <v>12</v>
      </c>
      <c r="G4454" s="3">
        <v>48.52</v>
      </c>
      <c r="H4454" s="3">
        <v>40.61</v>
      </c>
      <c r="I4454" s="3">
        <v>24.71</v>
      </c>
      <c r="J4454" s="3">
        <v>41.72</v>
      </c>
      <c r="K4454" s="3">
        <v>1.07</v>
      </c>
      <c r="L4454" s="3">
        <v>6.07</v>
      </c>
      <c r="M4454" s="3">
        <v>36.14</v>
      </c>
      <c r="N4454" s="3">
        <v>1.88</v>
      </c>
      <c r="O4454" s="3">
        <f>N4454-K4454</f>
        <v>0.80999999999999983</v>
      </c>
      <c r="P4454" s="3">
        <v>34.119999999999997</v>
      </c>
      <c r="Q4454" s="3">
        <f>(O4454/P4454)*100</f>
        <v>2.3739742086752633</v>
      </c>
      <c r="R4454" t="str">
        <f>_xlfn.CONCAT(TEXT(B4454, "mm/dd/yyyy"), "_", E4454)</f>
        <v>12/02/2021_E</v>
      </c>
    </row>
    <row r="4455" spans="1:18" x14ac:dyDescent="0.25">
      <c r="A4455" s="6" t="str">
        <f t="shared" si="138"/>
        <v>0096</v>
      </c>
      <c r="B4455" s="1">
        <f>DATE(MID(C4455,8,4), MID(C4455,12,2), MID(C4455, 14, 2))</f>
        <v>44532</v>
      </c>
      <c r="C4455" t="s">
        <v>7511</v>
      </c>
      <c r="D4455" t="s">
        <v>7515</v>
      </c>
      <c r="E4455" s="6" t="str">
        <f>MID(D4455,3,1)</f>
        <v>E</v>
      </c>
      <c r="F4455" s="6" t="str">
        <f t="shared" si="139"/>
        <v>12</v>
      </c>
      <c r="G4455" s="3">
        <v>50.18</v>
      </c>
      <c r="H4455" s="3">
        <v>41.57</v>
      </c>
      <c r="I4455" s="3">
        <v>24.26</v>
      </c>
      <c r="J4455" s="3">
        <v>30.94</v>
      </c>
      <c r="K4455" s="3">
        <v>1.07</v>
      </c>
      <c r="L4455" s="3">
        <v>5.23</v>
      </c>
      <c r="M4455" s="3">
        <v>26.11</v>
      </c>
      <c r="N4455" s="3">
        <v>1.8</v>
      </c>
      <c r="O4455" s="3">
        <f>N4455-K4455</f>
        <v>0.73</v>
      </c>
      <c r="P4455" s="3">
        <v>24.93</v>
      </c>
      <c r="Q4455" s="3">
        <f>(O4455/P4455)*100</f>
        <v>2.9281989570798235</v>
      </c>
      <c r="R4455" t="str">
        <f>_xlfn.CONCAT(TEXT(B4455, "mm/dd/yyyy"), "_", E4455)</f>
        <v>12/02/2021_E</v>
      </c>
    </row>
    <row r="4456" spans="1:18" x14ac:dyDescent="0.25">
      <c r="A4456" s="6" t="str">
        <f t="shared" si="138"/>
        <v>0096</v>
      </c>
      <c r="B4456" s="1">
        <f>DATE(MID(C4456,8,4), MID(C4456,12,2), MID(C4456, 14, 2))</f>
        <v>44532</v>
      </c>
      <c r="C4456" t="s">
        <v>7511</v>
      </c>
      <c r="D4456" t="s">
        <v>7516</v>
      </c>
      <c r="E4456" s="6" t="str">
        <f>MID(D4456,3,1)</f>
        <v>E</v>
      </c>
      <c r="F4456" s="6" t="str">
        <f t="shared" si="139"/>
        <v>12</v>
      </c>
      <c r="G4456" s="3">
        <v>53.25</v>
      </c>
      <c r="H4456" s="3">
        <v>45.48</v>
      </c>
      <c r="I4456" s="3">
        <v>20.78</v>
      </c>
      <c r="J4456" s="3">
        <v>33.51</v>
      </c>
      <c r="K4456" s="3">
        <v>1.07</v>
      </c>
      <c r="L4456" s="3">
        <v>4.8899999999999997</v>
      </c>
      <c r="M4456" s="3">
        <v>24.27</v>
      </c>
      <c r="N4456" s="3">
        <v>1.58</v>
      </c>
      <c r="O4456" s="3">
        <f>N4456-K4456</f>
        <v>0.51</v>
      </c>
      <c r="P4456" s="3">
        <v>22.75</v>
      </c>
      <c r="Q4456" s="3">
        <f>(O4456/P4456)*100</f>
        <v>2.2417582417582418</v>
      </c>
      <c r="R4456" t="str">
        <f>_xlfn.CONCAT(TEXT(B4456, "mm/dd/yyyy"), "_", E4456)</f>
        <v>12/02/2021_E</v>
      </c>
    </row>
    <row r="4457" spans="1:18" x14ac:dyDescent="0.25">
      <c r="A4457" s="6" t="str">
        <f t="shared" si="138"/>
        <v>0096</v>
      </c>
      <c r="B4457" s="1">
        <f>DATE(MID(C4457,8,4), MID(C4457,12,2), MID(C4457, 14, 2))</f>
        <v>44532</v>
      </c>
      <c r="C4457" t="s">
        <v>7511</v>
      </c>
      <c r="D4457" t="s">
        <v>7517</v>
      </c>
      <c r="E4457" s="6" t="str">
        <f>MID(D4457,3,1)</f>
        <v>E</v>
      </c>
      <c r="F4457" s="6" t="str">
        <f t="shared" si="139"/>
        <v>12</v>
      </c>
      <c r="G4457" s="3">
        <v>46.9</v>
      </c>
      <c r="H4457" s="3">
        <v>33.46</v>
      </c>
      <c r="I4457" s="3">
        <v>24.96</v>
      </c>
      <c r="J4457" s="3">
        <v>30.74</v>
      </c>
      <c r="K4457" s="3">
        <v>1.06</v>
      </c>
      <c r="L4457" s="3">
        <v>5.19</v>
      </c>
      <c r="M4457" s="3">
        <v>25.33</v>
      </c>
      <c r="N4457" s="3">
        <v>1.75</v>
      </c>
      <c r="O4457" s="3">
        <f>N4457-K4457</f>
        <v>0.69</v>
      </c>
      <c r="P4457" s="3">
        <v>24.38</v>
      </c>
      <c r="Q4457" s="3">
        <f>(O4457/P4457)*100</f>
        <v>2.8301886792452833</v>
      </c>
      <c r="R4457" t="str">
        <f>_xlfn.CONCAT(TEXT(B4457, "mm/dd/yyyy"), "_", E4457)</f>
        <v>12/02/2021_E</v>
      </c>
    </row>
    <row r="4458" spans="1:18" x14ac:dyDescent="0.25">
      <c r="A4458" s="6" t="str">
        <f t="shared" si="138"/>
        <v>0102</v>
      </c>
      <c r="B4458" s="1">
        <f>DATE(MID(C4458,8,4), MID(C4458,12,2), MID(C4458, 14, 2))</f>
        <v>44532</v>
      </c>
      <c r="C4458" t="s">
        <v>7519</v>
      </c>
      <c r="D4458" t="s">
        <v>7518</v>
      </c>
      <c r="E4458" s="6" t="str">
        <f>MID(D4458,3,1)</f>
        <v>E</v>
      </c>
      <c r="F4458" s="6" t="str">
        <f t="shared" si="139"/>
        <v>15</v>
      </c>
      <c r="G4458" s="3">
        <v>59.69</v>
      </c>
      <c r="H4458" s="3">
        <v>55.45</v>
      </c>
      <c r="I4458" s="3">
        <v>32.520000000000003</v>
      </c>
      <c r="J4458" s="3">
        <v>66.739999999999995</v>
      </c>
      <c r="K4458" s="3">
        <v>1.06</v>
      </c>
      <c r="L4458" s="3">
        <v>9.1300000000000008</v>
      </c>
      <c r="M4458" s="3">
        <v>54.19</v>
      </c>
      <c r="N4458" s="3">
        <v>2.7</v>
      </c>
      <c r="O4458" s="3">
        <f>N4458-K4458</f>
        <v>1.6400000000000001</v>
      </c>
      <c r="P4458" s="3">
        <v>49.28</v>
      </c>
      <c r="Q4458" s="3">
        <f>(O4458/P4458)*100</f>
        <v>3.3279220779220782</v>
      </c>
      <c r="R4458" t="str">
        <f>_xlfn.CONCAT(TEXT(B4458, "mm/dd/yyyy"), "_", E4458)</f>
        <v>12/02/2021_E</v>
      </c>
    </row>
    <row r="4459" spans="1:18" x14ac:dyDescent="0.25">
      <c r="A4459" s="6" t="str">
        <f t="shared" si="138"/>
        <v>0102</v>
      </c>
      <c r="B4459" s="1">
        <f>DATE(MID(C4459,8,4), MID(C4459,12,2), MID(C4459, 14, 2))</f>
        <v>44532</v>
      </c>
      <c r="C4459" t="s">
        <v>7519</v>
      </c>
      <c r="D4459" t="s">
        <v>7520</v>
      </c>
      <c r="E4459" s="6" t="str">
        <f>MID(D4459,3,1)</f>
        <v>E</v>
      </c>
      <c r="F4459" s="6" t="str">
        <f t="shared" si="139"/>
        <v>15</v>
      </c>
      <c r="G4459" s="3">
        <v>55.05</v>
      </c>
      <c r="H4459" s="3">
        <v>44.32</v>
      </c>
      <c r="I4459" s="3">
        <v>19.690000000000001</v>
      </c>
      <c r="J4459" s="3">
        <v>33.28</v>
      </c>
      <c r="K4459" s="3">
        <v>1.07</v>
      </c>
      <c r="L4459" s="3">
        <v>4.9400000000000004</v>
      </c>
      <c r="M4459" s="3">
        <v>27.08</v>
      </c>
      <c r="N4459" s="3">
        <v>1.74</v>
      </c>
      <c r="O4459" s="3">
        <f>N4459-K4459</f>
        <v>0.66999999999999993</v>
      </c>
      <c r="P4459" s="3">
        <v>24.5</v>
      </c>
      <c r="Q4459" s="3">
        <f>(O4459/P4459)*100</f>
        <v>2.7346938775510203</v>
      </c>
      <c r="R4459" t="str">
        <f>_xlfn.CONCAT(TEXT(B4459, "mm/dd/yyyy"), "_", E4459)</f>
        <v>12/02/2021_E</v>
      </c>
    </row>
    <row r="4460" spans="1:18" x14ac:dyDescent="0.25">
      <c r="A4460" s="6" t="str">
        <f t="shared" si="138"/>
        <v>0102</v>
      </c>
      <c r="B4460" s="1">
        <f>DATE(MID(C4460,8,4), MID(C4460,12,2), MID(C4460, 14, 2))</f>
        <v>44532</v>
      </c>
      <c r="C4460" t="s">
        <v>7519</v>
      </c>
      <c r="D4460" t="s">
        <v>7521</v>
      </c>
      <c r="E4460" s="6" t="str">
        <f>MID(D4460,3,1)</f>
        <v>E</v>
      </c>
      <c r="F4460" s="6" t="str">
        <f t="shared" si="139"/>
        <v>15</v>
      </c>
      <c r="G4460" s="3">
        <v>75.290000000000006</v>
      </c>
      <c r="H4460" s="3">
        <v>51.13</v>
      </c>
      <c r="I4460" s="3">
        <v>31.56</v>
      </c>
      <c r="J4460" s="3">
        <v>90.81</v>
      </c>
      <c r="K4460" s="3">
        <v>1.06</v>
      </c>
      <c r="L4460" s="3">
        <v>9.58</v>
      </c>
      <c r="M4460" s="3">
        <v>81.010000000000005</v>
      </c>
      <c r="N4460" s="3">
        <v>2.21</v>
      </c>
      <c r="O4460" s="3">
        <f>N4460-K4460</f>
        <v>1.1499999999999999</v>
      </c>
      <c r="P4460" s="3">
        <v>72.77</v>
      </c>
      <c r="Q4460" s="3">
        <f>(O4460/P4460)*100</f>
        <v>1.5803215610828636</v>
      </c>
      <c r="R4460" t="str">
        <f>_xlfn.CONCAT(TEXT(B4460, "mm/dd/yyyy"), "_", E4460)</f>
        <v>12/02/2021_E</v>
      </c>
    </row>
    <row r="4461" spans="1:18" x14ac:dyDescent="0.25">
      <c r="A4461" s="6" t="str">
        <f t="shared" si="138"/>
        <v>0102</v>
      </c>
      <c r="B4461" s="1">
        <f>DATE(MID(C4461,8,4), MID(C4461,12,2), MID(C4461, 14, 2))</f>
        <v>44532</v>
      </c>
      <c r="C4461" t="s">
        <v>7519</v>
      </c>
      <c r="D4461" t="s">
        <v>7522</v>
      </c>
      <c r="E4461" s="6" t="str">
        <f>MID(D4461,3,1)</f>
        <v>E</v>
      </c>
      <c r="F4461" s="6" t="str">
        <f t="shared" si="139"/>
        <v>15</v>
      </c>
      <c r="G4461" s="3">
        <v>58.95</v>
      </c>
      <c r="H4461" s="3">
        <v>49.92</v>
      </c>
      <c r="I4461" s="3">
        <v>33.46</v>
      </c>
      <c r="J4461" s="3">
        <v>65.09</v>
      </c>
      <c r="K4461" s="3">
        <v>1.07</v>
      </c>
      <c r="L4461" s="3">
        <v>11.31</v>
      </c>
      <c r="M4461" s="3">
        <v>48.76</v>
      </c>
      <c r="N4461" s="3">
        <v>2.84</v>
      </c>
      <c r="O4461" s="3">
        <f>N4461-K4461</f>
        <v>1.7699999999999998</v>
      </c>
      <c r="P4461" s="3">
        <v>44.61</v>
      </c>
      <c r="Q4461" s="3">
        <f>(O4461/P4461)*100</f>
        <v>3.9677202420981841</v>
      </c>
      <c r="R4461" t="str">
        <f>_xlfn.CONCAT(TEXT(B4461, "mm/dd/yyyy"), "_", E4461)</f>
        <v>12/02/2021_E</v>
      </c>
    </row>
    <row r="4462" spans="1:18" x14ac:dyDescent="0.25">
      <c r="A4462" s="6" t="str">
        <f t="shared" si="138"/>
        <v>0102</v>
      </c>
      <c r="B4462" s="1">
        <f>DATE(MID(C4462,8,4), MID(C4462,12,2), MID(C4462, 14, 2))</f>
        <v>44532</v>
      </c>
      <c r="C4462" t="s">
        <v>7519</v>
      </c>
      <c r="D4462" t="s">
        <v>7523</v>
      </c>
      <c r="E4462" s="6" t="str">
        <f>MID(D4462,3,1)</f>
        <v>E</v>
      </c>
      <c r="F4462" s="6" t="str">
        <f t="shared" si="139"/>
        <v>15</v>
      </c>
      <c r="G4462" s="3">
        <v>69.47</v>
      </c>
      <c r="H4462" s="3">
        <v>58.66</v>
      </c>
      <c r="I4462" s="3">
        <v>25.74</v>
      </c>
      <c r="J4462" s="3">
        <v>80.739999999999995</v>
      </c>
      <c r="K4462" s="3">
        <v>1.06</v>
      </c>
      <c r="L4462" s="3">
        <v>7.7</v>
      </c>
      <c r="M4462" s="3">
        <v>66.94</v>
      </c>
      <c r="N4462" s="3">
        <v>2.27</v>
      </c>
      <c r="O4462" s="3">
        <f>N4462-K4462</f>
        <v>1.21</v>
      </c>
      <c r="P4462" s="3">
        <v>60.38</v>
      </c>
      <c r="Q4462" s="3">
        <f>(O4462/P4462)*100</f>
        <v>2.0039748261013579</v>
      </c>
      <c r="R4462" t="str">
        <f>_xlfn.CONCAT(TEXT(B4462, "mm/dd/yyyy"), "_", E4462)</f>
        <v>12/02/2021_E</v>
      </c>
    </row>
    <row r="4463" spans="1:18" x14ac:dyDescent="0.25">
      <c r="A4463" s="6" t="str">
        <f t="shared" si="138"/>
        <v>0102</v>
      </c>
      <c r="B4463" s="1">
        <f>DATE(MID(C4463,8,4), MID(C4463,12,2), MID(C4463, 14, 2))</f>
        <v>44532</v>
      </c>
      <c r="C4463" t="s">
        <v>7519</v>
      </c>
      <c r="D4463" t="s">
        <v>7524</v>
      </c>
      <c r="E4463" s="6" t="str">
        <f>MID(D4463,3,1)</f>
        <v>E</v>
      </c>
      <c r="F4463" s="6" t="str">
        <f t="shared" si="139"/>
        <v>15</v>
      </c>
      <c r="G4463" s="3">
        <v>73.84</v>
      </c>
      <c r="H4463" s="3">
        <v>44.24</v>
      </c>
      <c r="I4463" s="3">
        <v>33.799999999999997</v>
      </c>
      <c r="J4463" s="3">
        <v>88.8</v>
      </c>
      <c r="K4463" s="3">
        <v>1.06</v>
      </c>
      <c r="L4463" s="3">
        <v>13.68</v>
      </c>
      <c r="M4463" s="3">
        <v>71.81</v>
      </c>
      <c r="N4463" s="3">
        <v>3.49</v>
      </c>
      <c r="O4463" s="3">
        <f>N4463-K4463</f>
        <v>2.4300000000000002</v>
      </c>
      <c r="P4463" s="3">
        <v>65.7</v>
      </c>
      <c r="Q4463" s="3">
        <f>(O4463/P4463)*100</f>
        <v>3.6986301369863015</v>
      </c>
      <c r="R4463" t="str">
        <f>_xlfn.CONCAT(TEXT(B4463, "mm/dd/yyyy"), "_", E4463)</f>
        <v>12/02/2021_E</v>
      </c>
    </row>
    <row r="4464" spans="1:18" x14ac:dyDescent="0.25">
      <c r="A4464" s="6" t="str">
        <f t="shared" si="138"/>
        <v>0102</v>
      </c>
      <c r="B4464" s="1">
        <f>DATE(MID(C4464,8,4), MID(C4464,12,2), MID(C4464, 14, 2))</f>
        <v>44532</v>
      </c>
      <c r="C4464" t="s">
        <v>7519</v>
      </c>
      <c r="D4464" t="s">
        <v>7525</v>
      </c>
      <c r="E4464" s="6" t="str">
        <f>MID(D4464,3,1)</f>
        <v>E</v>
      </c>
      <c r="F4464" s="6" t="str">
        <f t="shared" si="139"/>
        <v>15</v>
      </c>
      <c r="G4464" s="3">
        <v>69.3</v>
      </c>
      <c r="H4464" s="3">
        <v>61.53</v>
      </c>
      <c r="I4464" s="3">
        <v>41.12</v>
      </c>
      <c r="J4464" s="3">
        <v>117.47</v>
      </c>
      <c r="K4464" s="3">
        <v>1.07</v>
      </c>
      <c r="L4464" s="3">
        <v>12.7</v>
      </c>
      <c r="M4464" s="3">
        <v>95.27</v>
      </c>
      <c r="N4464" s="3">
        <v>3.04</v>
      </c>
      <c r="O4464" s="3">
        <f>N4464-K4464</f>
        <v>1.97</v>
      </c>
      <c r="P4464" s="3">
        <v>83.71</v>
      </c>
      <c r="Q4464" s="3">
        <f>(O4464/P4464)*100</f>
        <v>2.3533628001433522</v>
      </c>
      <c r="R4464" t="str">
        <f>_xlfn.CONCAT(TEXT(B4464, "mm/dd/yyyy"), "_", E4464)</f>
        <v>12/02/2021_E</v>
      </c>
    </row>
    <row r="4465" spans="1:18" x14ac:dyDescent="0.25">
      <c r="A4465" s="6" t="str">
        <f t="shared" si="138"/>
        <v>0102</v>
      </c>
      <c r="B4465" s="1">
        <f>DATE(MID(C4465,8,4), MID(C4465,12,2), MID(C4465, 14, 2))</f>
        <v>44532</v>
      </c>
      <c r="C4465" t="s">
        <v>7519</v>
      </c>
      <c r="D4465" t="s">
        <v>7526</v>
      </c>
      <c r="E4465" s="6" t="str">
        <f>MID(D4465,3,1)</f>
        <v>E</v>
      </c>
      <c r="F4465" s="6" t="str">
        <f t="shared" si="139"/>
        <v>15</v>
      </c>
      <c r="G4465" s="3">
        <v>71.22</v>
      </c>
      <c r="H4465" s="3">
        <v>59.9</v>
      </c>
      <c r="I4465" s="3">
        <v>34.33</v>
      </c>
      <c r="J4465" s="3">
        <v>91.3</v>
      </c>
      <c r="K4465" s="3">
        <v>1.06</v>
      </c>
      <c r="L4465" s="3">
        <v>10.09</v>
      </c>
      <c r="M4465" s="3">
        <v>77.760000000000005</v>
      </c>
      <c r="N4465" s="3">
        <v>2.4</v>
      </c>
      <c r="O4465" s="3">
        <f>N4465-K4465</f>
        <v>1.3399999999999999</v>
      </c>
      <c r="P4465" s="3">
        <v>70.239999999999995</v>
      </c>
      <c r="Q4465" s="3">
        <f>(O4465/P4465)*100</f>
        <v>1.9077448747152619</v>
      </c>
      <c r="R4465" t="str">
        <f>_xlfn.CONCAT(TEXT(B4465, "mm/dd/yyyy"), "_", E4465)</f>
        <v>12/02/2021_E</v>
      </c>
    </row>
    <row r="4466" spans="1:18" x14ac:dyDescent="0.25">
      <c r="A4466" s="6" t="str">
        <f t="shared" si="138"/>
        <v>0102</v>
      </c>
      <c r="B4466" s="1">
        <f>DATE(MID(C4466,8,4), MID(C4466,12,2), MID(C4466, 14, 2))</f>
        <v>44532</v>
      </c>
      <c r="C4466" t="s">
        <v>7519</v>
      </c>
      <c r="D4466" t="s">
        <v>7527</v>
      </c>
      <c r="E4466" s="6" t="str">
        <f>MID(D4466,3,1)</f>
        <v>E</v>
      </c>
      <c r="F4466" s="6" t="str">
        <f t="shared" si="139"/>
        <v>15</v>
      </c>
      <c r="G4466" s="3">
        <v>63.08</v>
      </c>
      <c r="H4466" s="3">
        <v>60.75</v>
      </c>
      <c r="I4466" s="3">
        <v>26.29</v>
      </c>
      <c r="J4466" s="3">
        <v>56.94</v>
      </c>
      <c r="K4466" s="3">
        <v>1.06</v>
      </c>
      <c r="L4466" s="3">
        <v>7.42</v>
      </c>
      <c r="M4466" s="3">
        <v>44.38</v>
      </c>
      <c r="N4466" s="3">
        <v>2.2599999999999998</v>
      </c>
      <c r="O4466" s="3">
        <f>N4466-K4466</f>
        <v>1.1999999999999997</v>
      </c>
      <c r="P4466" s="3">
        <v>40</v>
      </c>
      <c r="Q4466" s="3">
        <f>(O4466/P4466)*100</f>
        <v>2.9999999999999991</v>
      </c>
      <c r="R4466" t="str">
        <f>_xlfn.CONCAT(TEXT(B4466, "mm/dd/yyyy"), "_", E4466)</f>
        <v>12/02/2021_E</v>
      </c>
    </row>
    <row r="4467" spans="1:18" x14ac:dyDescent="0.25">
      <c r="A4467" s="6" t="str">
        <f t="shared" si="138"/>
        <v>0156</v>
      </c>
      <c r="B4467" s="1">
        <f>DATE(MID(C4467,8,4), MID(C4467,12,2), MID(C4467, 14, 2))</f>
        <v>44532</v>
      </c>
      <c r="C4467" t="s">
        <v>9877</v>
      </c>
      <c r="D4467" t="s">
        <v>9876</v>
      </c>
      <c r="E4467" s="6" t="str">
        <f>MID(D4467,3,1)</f>
        <v>W</v>
      </c>
      <c r="F4467" s="6" t="str">
        <f t="shared" si="139"/>
        <v>1</v>
      </c>
      <c r="G4467" s="3">
        <v>87.08</v>
      </c>
      <c r="H4467" s="3">
        <v>68.92</v>
      </c>
      <c r="I4467" s="3">
        <v>40.92</v>
      </c>
      <c r="J4467" s="3">
        <v>205.76</v>
      </c>
      <c r="K4467" s="3">
        <v>1.06</v>
      </c>
      <c r="L4467" s="3">
        <v>20.48</v>
      </c>
      <c r="M4467" s="3">
        <v>175.79</v>
      </c>
      <c r="N4467" s="3">
        <v>4.96</v>
      </c>
      <c r="O4467" s="3">
        <f>N4467-K4467</f>
        <v>3.9</v>
      </c>
      <c r="P4467" s="3">
        <v>165.79</v>
      </c>
      <c r="Q4467" s="3">
        <f>(O4467/P4467)*100</f>
        <v>2.3523734845286208</v>
      </c>
      <c r="R4467" t="str">
        <f>_xlfn.CONCAT(TEXT(B4467, "mm/dd/yyyy"), "_", E4467)</f>
        <v>12/02/2021_W</v>
      </c>
    </row>
    <row r="4468" spans="1:18" x14ac:dyDescent="0.25">
      <c r="A4468" s="6" t="str">
        <f t="shared" si="138"/>
        <v>0156</v>
      </c>
      <c r="B4468" s="1">
        <f>DATE(MID(C4468,8,4), MID(C4468,12,2), MID(C4468, 14, 2))</f>
        <v>44532</v>
      </c>
      <c r="C4468" t="s">
        <v>9877</v>
      </c>
      <c r="D4468" t="s">
        <v>9878</v>
      </c>
      <c r="E4468" s="6" t="str">
        <f>MID(D4468,3,1)</f>
        <v>W</v>
      </c>
      <c r="F4468" s="6" t="str">
        <f t="shared" si="139"/>
        <v>1</v>
      </c>
      <c r="G4468" s="3">
        <v>60.45</v>
      </c>
      <c r="H4468" s="3">
        <v>60.62</v>
      </c>
      <c r="I4468" s="3">
        <v>33.39</v>
      </c>
      <c r="J4468" s="3">
        <v>76.349999999999994</v>
      </c>
      <c r="K4468" s="3">
        <v>1.06</v>
      </c>
      <c r="L4468" s="3">
        <v>12.97</v>
      </c>
      <c r="M4468" s="3">
        <v>59.31</v>
      </c>
      <c r="N4468" s="3">
        <v>3.54</v>
      </c>
      <c r="O4468" s="3">
        <f>N4468-K4468</f>
        <v>2.48</v>
      </c>
      <c r="P4468" s="3">
        <v>56.37</v>
      </c>
      <c r="Q4468" s="3">
        <f>(O4468/P4468)*100</f>
        <v>4.3995032818875295</v>
      </c>
      <c r="R4468" t="str">
        <f>_xlfn.CONCAT(TEXT(B4468, "mm/dd/yyyy"), "_", E4468)</f>
        <v>12/02/2021_W</v>
      </c>
    </row>
    <row r="4469" spans="1:18" x14ac:dyDescent="0.25">
      <c r="A4469" s="6" t="str">
        <f t="shared" si="138"/>
        <v>0156</v>
      </c>
      <c r="B4469" s="1">
        <f>DATE(MID(C4469,8,4), MID(C4469,12,2), MID(C4469, 14, 2))</f>
        <v>44532</v>
      </c>
      <c r="C4469" t="s">
        <v>9877</v>
      </c>
      <c r="D4469" t="s">
        <v>9879</v>
      </c>
      <c r="E4469" s="6" t="str">
        <f>MID(D4469,3,1)</f>
        <v>W</v>
      </c>
      <c r="F4469" s="6" t="str">
        <f t="shared" si="139"/>
        <v>1</v>
      </c>
      <c r="G4469" s="3">
        <v>99.59</v>
      </c>
      <c r="H4469" s="3">
        <v>86.84</v>
      </c>
      <c r="I4469" s="3">
        <v>49.2</v>
      </c>
      <c r="J4469" s="3">
        <v>301.5</v>
      </c>
      <c r="K4469" s="3">
        <v>2.23</v>
      </c>
      <c r="L4469" s="3">
        <v>34.97</v>
      </c>
      <c r="M4469" s="3">
        <v>239.9</v>
      </c>
      <c r="N4469" s="3">
        <v>7.93</v>
      </c>
      <c r="O4469" s="3">
        <f>N4469-K4469</f>
        <v>5.6999999999999993</v>
      </c>
      <c r="P4469" s="3">
        <v>228.6</v>
      </c>
      <c r="Q4469" s="3">
        <f>(O4469/P4469)*100</f>
        <v>2.4934383202099735</v>
      </c>
      <c r="R4469" t="str">
        <f>_xlfn.CONCAT(TEXT(B4469, "mm/dd/yyyy"), "_", E4469)</f>
        <v>12/02/2021_W</v>
      </c>
    </row>
    <row r="4470" spans="1:18" x14ac:dyDescent="0.25">
      <c r="A4470" s="6" t="str">
        <f t="shared" si="138"/>
        <v>0156</v>
      </c>
      <c r="B4470" s="1">
        <f>DATE(MID(C4470,8,4), MID(C4470,12,2), MID(C4470, 14, 2))</f>
        <v>44532</v>
      </c>
      <c r="C4470" t="s">
        <v>9877</v>
      </c>
      <c r="D4470" t="s">
        <v>9880</v>
      </c>
      <c r="E4470" s="6" t="str">
        <f>MID(D4470,3,1)</f>
        <v>W</v>
      </c>
      <c r="F4470" s="6" t="str">
        <f t="shared" si="139"/>
        <v>1</v>
      </c>
      <c r="G4470" s="3">
        <v>82.04</v>
      </c>
      <c r="H4470" s="3">
        <v>73.040000000000006</v>
      </c>
      <c r="I4470" s="3">
        <v>39.47</v>
      </c>
      <c r="J4470" s="3">
        <v>186.32</v>
      </c>
      <c r="K4470" s="3">
        <v>1.06</v>
      </c>
      <c r="L4470" s="3">
        <v>20.25</v>
      </c>
      <c r="M4470" s="3">
        <v>155.80000000000001</v>
      </c>
      <c r="N4470" s="3">
        <v>5.47</v>
      </c>
      <c r="O4470" s="3">
        <f>N4470-K4470</f>
        <v>4.41</v>
      </c>
      <c r="P4470" s="3">
        <v>147.91999999999999</v>
      </c>
      <c r="Q4470" s="3">
        <f>(O4470/P4470)*100</f>
        <v>2.981341265548946</v>
      </c>
      <c r="R4470" t="str">
        <f>_xlfn.CONCAT(TEXT(B4470, "mm/dd/yyyy"), "_", E4470)</f>
        <v>12/02/2021_W</v>
      </c>
    </row>
    <row r="4471" spans="1:18" x14ac:dyDescent="0.25">
      <c r="A4471" s="6" t="str">
        <f t="shared" si="138"/>
        <v>0156</v>
      </c>
      <c r="B4471" s="1">
        <f>DATE(MID(C4471,8,4), MID(C4471,12,2), MID(C4471, 14, 2))</f>
        <v>44532</v>
      </c>
      <c r="C4471" t="s">
        <v>9877</v>
      </c>
      <c r="D4471" t="s">
        <v>9881</v>
      </c>
      <c r="E4471" s="6" t="str">
        <f>MID(D4471,3,1)</f>
        <v>W</v>
      </c>
      <c r="F4471" s="6" t="str">
        <f t="shared" si="139"/>
        <v>1</v>
      </c>
      <c r="G4471" s="3">
        <v>65.34</v>
      </c>
      <c r="H4471" s="3">
        <v>60.22</v>
      </c>
      <c r="I4471" s="3">
        <v>25.89</v>
      </c>
      <c r="J4471" s="3">
        <v>65.37</v>
      </c>
      <c r="K4471" s="3">
        <v>1.07</v>
      </c>
      <c r="L4471" s="3">
        <v>8.58</v>
      </c>
      <c r="M4471" s="3">
        <v>54.6</v>
      </c>
      <c r="N4471" s="3">
        <v>2.76</v>
      </c>
      <c r="O4471" s="3">
        <f>N4471-K4471</f>
        <v>1.6899999999999997</v>
      </c>
      <c r="P4471" s="3">
        <v>53.1</v>
      </c>
      <c r="Q4471" s="3">
        <f>(O4471/P4471)*100</f>
        <v>3.1826741996233516</v>
      </c>
      <c r="R4471" t="str">
        <f>_xlfn.CONCAT(TEXT(B4471, "mm/dd/yyyy"), "_", E4471)</f>
        <v>12/02/2021_W</v>
      </c>
    </row>
    <row r="4472" spans="1:18" x14ac:dyDescent="0.25">
      <c r="A4472" s="6" t="str">
        <f t="shared" si="138"/>
        <v>0156</v>
      </c>
      <c r="B4472" s="1">
        <f>DATE(MID(C4472,8,4), MID(C4472,12,2), MID(C4472, 14, 2))</f>
        <v>44532</v>
      </c>
      <c r="C4472" t="s">
        <v>9877</v>
      </c>
      <c r="D4472" t="s">
        <v>9882</v>
      </c>
      <c r="E4472" s="6" t="str">
        <f>MID(D4472,3,1)</f>
        <v>W</v>
      </c>
      <c r="F4472" s="6" t="str">
        <f t="shared" si="139"/>
        <v>1</v>
      </c>
      <c r="G4472" s="3">
        <v>80.540000000000006</v>
      </c>
      <c r="H4472" s="3">
        <v>74.63</v>
      </c>
      <c r="I4472" s="3">
        <v>45.08</v>
      </c>
      <c r="J4472" s="3">
        <v>198.69</v>
      </c>
      <c r="K4472" s="3">
        <v>1.08</v>
      </c>
      <c r="L4472" s="3">
        <v>21.4</v>
      </c>
      <c r="M4472" s="3">
        <v>163.11000000000001</v>
      </c>
      <c r="N4472" s="3">
        <v>5.53</v>
      </c>
      <c r="O4472" s="3">
        <f>N4472-K4472</f>
        <v>4.45</v>
      </c>
      <c r="P4472" s="3">
        <v>156.47</v>
      </c>
      <c r="Q4472" s="3">
        <f>(O4472/P4472)*100</f>
        <v>2.8439956541190003</v>
      </c>
      <c r="R4472" t="str">
        <f>_xlfn.CONCAT(TEXT(B4472, "mm/dd/yyyy"), "_", E4472)</f>
        <v>12/02/2021_W</v>
      </c>
    </row>
    <row r="4473" spans="1:18" x14ac:dyDescent="0.25">
      <c r="A4473" s="6" t="str">
        <f t="shared" si="138"/>
        <v>0156</v>
      </c>
      <c r="B4473" s="1">
        <f>DATE(MID(C4473,8,4), MID(C4473,12,2), MID(C4473, 14, 2))</f>
        <v>44532</v>
      </c>
      <c r="C4473" t="s">
        <v>9877</v>
      </c>
      <c r="D4473" t="s">
        <v>9883</v>
      </c>
      <c r="E4473" s="6" t="str">
        <f>MID(D4473,3,1)</f>
        <v>W</v>
      </c>
      <c r="F4473" s="6" t="str">
        <f t="shared" si="139"/>
        <v>1</v>
      </c>
      <c r="G4473" s="3">
        <v>86.96</v>
      </c>
      <c r="H4473" s="3">
        <v>64.88</v>
      </c>
      <c r="I4473" s="3">
        <v>48.64</v>
      </c>
      <c r="J4473" s="3">
        <v>206.24</v>
      </c>
      <c r="K4473" s="3">
        <v>1.07</v>
      </c>
      <c r="L4473" s="3">
        <v>22.69</v>
      </c>
      <c r="M4473" s="3">
        <v>173.72</v>
      </c>
      <c r="N4473" s="3">
        <v>5.48</v>
      </c>
      <c r="O4473" s="3">
        <f>N4473-K4473</f>
        <v>4.41</v>
      </c>
      <c r="P4473" s="3">
        <v>166.26</v>
      </c>
      <c r="Q4473" s="3">
        <f>(O4473/P4473)*100</f>
        <v>2.6524720317574886</v>
      </c>
      <c r="R4473" t="str">
        <f>_xlfn.CONCAT(TEXT(B4473, "mm/dd/yyyy"), "_", E4473)</f>
        <v>12/02/2021_W</v>
      </c>
    </row>
    <row r="4474" spans="1:18" x14ac:dyDescent="0.25">
      <c r="A4474" s="6" t="str">
        <f t="shared" si="138"/>
        <v>0156</v>
      </c>
      <c r="B4474" s="1">
        <f>DATE(MID(C4474,8,4), MID(C4474,12,2), MID(C4474, 14, 2))</f>
        <v>44532</v>
      </c>
      <c r="C4474" t="s">
        <v>9877</v>
      </c>
      <c r="D4474" t="s">
        <v>9884</v>
      </c>
      <c r="E4474" s="6" t="str">
        <f>MID(D4474,3,1)</f>
        <v>W</v>
      </c>
      <c r="F4474" s="6" t="str">
        <f t="shared" si="139"/>
        <v>1</v>
      </c>
      <c r="G4474" s="3">
        <v>86.34</v>
      </c>
      <c r="H4474" s="3">
        <v>63.89</v>
      </c>
      <c r="I4474" s="3">
        <v>44.84</v>
      </c>
      <c r="J4474" s="3">
        <v>185.55</v>
      </c>
      <c r="K4474" s="3">
        <v>1.05</v>
      </c>
      <c r="L4474" s="3">
        <v>19.3</v>
      </c>
      <c r="M4474" s="3">
        <v>155.97</v>
      </c>
      <c r="N4474" s="3">
        <v>5.67</v>
      </c>
      <c r="O4474" s="3">
        <f>N4474-K4474</f>
        <v>4.62</v>
      </c>
      <c r="P4474" s="3">
        <v>150.18</v>
      </c>
      <c r="Q4474" s="3">
        <f>(O4474/P4474)*100</f>
        <v>3.076308429884139</v>
      </c>
      <c r="R4474" t="str">
        <f>_xlfn.CONCAT(TEXT(B4474, "mm/dd/yyyy"), "_", E4474)</f>
        <v>12/02/2021_W</v>
      </c>
    </row>
    <row r="4475" spans="1:18" x14ac:dyDescent="0.25">
      <c r="A4475" s="6" t="str">
        <f t="shared" si="138"/>
        <v>0158</v>
      </c>
      <c r="B4475" s="1">
        <f>DATE(MID(C4475,8,4), MID(C4475,12,2), MID(C4475, 14, 2))</f>
        <v>44532</v>
      </c>
      <c r="C4475" t="s">
        <v>9886</v>
      </c>
      <c r="D4475" t="s">
        <v>9885</v>
      </c>
      <c r="E4475" s="6" t="str">
        <f>MID(D4475,3,1)</f>
        <v>W</v>
      </c>
      <c r="F4475" s="6" t="str">
        <f t="shared" si="139"/>
        <v>2</v>
      </c>
      <c r="G4475" s="3">
        <v>73.06</v>
      </c>
      <c r="H4475" s="3">
        <v>53.03</v>
      </c>
      <c r="I4475" s="3">
        <v>29.28</v>
      </c>
      <c r="J4475" s="3">
        <v>78.39</v>
      </c>
      <c r="K4475" s="3">
        <v>1.07</v>
      </c>
      <c r="L4475" s="3">
        <v>12.34</v>
      </c>
      <c r="M4475" s="3">
        <v>61.58</v>
      </c>
      <c r="N4475" s="3">
        <v>3.6</v>
      </c>
      <c r="O4475" s="3">
        <f>N4475-K4475</f>
        <v>2.5300000000000002</v>
      </c>
      <c r="P4475" s="3">
        <v>58.87</v>
      </c>
      <c r="Q4475" s="3">
        <f>(O4475/P4475)*100</f>
        <v>4.2976048921352135</v>
      </c>
      <c r="R4475" t="str">
        <f>_xlfn.CONCAT(TEXT(B4475, "mm/dd/yyyy"), "_", E4475)</f>
        <v>12/02/2021_W</v>
      </c>
    </row>
    <row r="4476" spans="1:18" x14ac:dyDescent="0.25">
      <c r="A4476" s="6" t="str">
        <f t="shared" si="138"/>
        <v>0158</v>
      </c>
      <c r="B4476" s="1">
        <f>DATE(MID(C4476,8,4), MID(C4476,12,2), MID(C4476, 14, 2))</f>
        <v>44532</v>
      </c>
      <c r="C4476" t="s">
        <v>9886</v>
      </c>
      <c r="D4476" t="s">
        <v>9887</v>
      </c>
      <c r="E4476" s="6" t="str">
        <f>MID(D4476,3,1)</f>
        <v>W</v>
      </c>
      <c r="F4476" s="6" t="str">
        <f t="shared" si="139"/>
        <v>2</v>
      </c>
      <c r="G4476" s="3">
        <v>94.47</v>
      </c>
      <c r="H4476" s="3">
        <v>62.32</v>
      </c>
      <c r="I4476" s="3">
        <v>35.049999999999997</v>
      </c>
      <c r="J4476" s="3">
        <v>185.62</v>
      </c>
      <c r="K4476" s="3">
        <v>1.05</v>
      </c>
      <c r="L4476" s="3">
        <v>18.100000000000001</v>
      </c>
      <c r="M4476" s="3">
        <v>150.21</v>
      </c>
      <c r="N4476" s="3">
        <v>4.21</v>
      </c>
      <c r="O4476" s="3">
        <f>N4476-K4476</f>
        <v>3.16</v>
      </c>
      <c r="P4476" s="3">
        <v>143.66</v>
      </c>
      <c r="Q4476" s="3">
        <f>(O4476/P4476)*100</f>
        <v>2.199638034247529</v>
      </c>
      <c r="R4476" t="str">
        <f>_xlfn.CONCAT(TEXT(B4476, "mm/dd/yyyy"), "_", E4476)</f>
        <v>12/02/2021_W</v>
      </c>
    </row>
    <row r="4477" spans="1:18" x14ac:dyDescent="0.25">
      <c r="A4477" s="6" t="str">
        <f t="shared" si="138"/>
        <v>0158</v>
      </c>
      <c r="B4477" s="1">
        <f>DATE(MID(C4477,8,4), MID(C4477,12,2), MID(C4477, 14, 2))</f>
        <v>44532</v>
      </c>
      <c r="C4477" t="s">
        <v>9886</v>
      </c>
      <c r="D4477" t="s">
        <v>9888</v>
      </c>
      <c r="E4477" s="6" t="str">
        <f>MID(D4477,3,1)</f>
        <v>W</v>
      </c>
      <c r="F4477" s="6" t="str">
        <f t="shared" si="139"/>
        <v>2</v>
      </c>
      <c r="G4477" s="3">
        <v>85.51</v>
      </c>
      <c r="H4477" s="3">
        <v>93.5</v>
      </c>
      <c r="I4477" s="3">
        <v>44.11</v>
      </c>
      <c r="J4477" s="3">
        <v>230.1</v>
      </c>
      <c r="K4477" s="3">
        <v>2.29</v>
      </c>
      <c r="L4477" s="3">
        <v>28.23</v>
      </c>
      <c r="M4477" s="3">
        <v>185.07</v>
      </c>
      <c r="N4477" s="3">
        <v>6.96</v>
      </c>
      <c r="O4477" s="3">
        <f>N4477-K4477</f>
        <v>4.67</v>
      </c>
      <c r="P4477" s="3">
        <v>173.41</v>
      </c>
      <c r="Q4477" s="3">
        <f>(O4477/P4477)*100</f>
        <v>2.69303961709244</v>
      </c>
      <c r="R4477" t="str">
        <f>_xlfn.CONCAT(TEXT(B4477, "mm/dd/yyyy"), "_", E4477)</f>
        <v>12/02/2021_W</v>
      </c>
    </row>
    <row r="4478" spans="1:18" x14ac:dyDescent="0.25">
      <c r="A4478" s="6" t="str">
        <f t="shared" si="138"/>
        <v>0158</v>
      </c>
      <c r="B4478" s="1">
        <f>DATE(MID(C4478,8,4), MID(C4478,12,2), MID(C4478, 14, 2))</f>
        <v>44532</v>
      </c>
      <c r="C4478" t="s">
        <v>9886</v>
      </c>
      <c r="D4478" t="s">
        <v>9889</v>
      </c>
      <c r="E4478" s="6" t="str">
        <f>MID(D4478,3,1)</f>
        <v>W</v>
      </c>
      <c r="F4478" s="6" t="str">
        <f t="shared" si="139"/>
        <v>2</v>
      </c>
      <c r="G4478" s="3">
        <v>78.31</v>
      </c>
      <c r="H4478" s="3">
        <v>65.62</v>
      </c>
      <c r="I4478" s="3">
        <v>43.31</v>
      </c>
      <c r="J4478" s="3">
        <v>170.98</v>
      </c>
      <c r="K4478" s="3">
        <v>1.05</v>
      </c>
      <c r="L4478" s="3">
        <v>16.350000000000001</v>
      </c>
      <c r="M4478" s="3">
        <v>144.68</v>
      </c>
      <c r="N4478" s="3">
        <v>3.7</v>
      </c>
      <c r="O4478" s="3">
        <f>N4478-K4478</f>
        <v>2.6500000000000004</v>
      </c>
      <c r="P4478" s="3">
        <v>138.82</v>
      </c>
      <c r="Q4478" s="3">
        <f>(O4478/P4478)*100</f>
        <v>1.9089468376314656</v>
      </c>
      <c r="R4478" t="str">
        <f>_xlfn.CONCAT(TEXT(B4478, "mm/dd/yyyy"), "_", E4478)</f>
        <v>12/02/2021_W</v>
      </c>
    </row>
    <row r="4479" spans="1:18" x14ac:dyDescent="0.25">
      <c r="A4479" s="6" t="str">
        <f t="shared" si="138"/>
        <v>0158</v>
      </c>
      <c r="B4479" s="1">
        <f>DATE(MID(C4479,8,4), MID(C4479,12,2), MID(C4479, 14, 2))</f>
        <v>44532</v>
      </c>
      <c r="C4479" t="s">
        <v>9886</v>
      </c>
      <c r="D4479" t="s">
        <v>9890</v>
      </c>
      <c r="E4479" s="6" t="str">
        <f>MID(D4479,3,1)</f>
        <v>W</v>
      </c>
      <c r="F4479" s="6" t="str">
        <f t="shared" si="139"/>
        <v>2</v>
      </c>
      <c r="G4479" s="3">
        <v>92.11</v>
      </c>
      <c r="H4479" s="3">
        <v>82.8</v>
      </c>
      <c r="I4479" s="3">
        <v>39.56</v>
      </c>
      <c r="J4479" s="3">
        <v>227.7</v>
      </c>
      <c r="K4479" s="3">
        <v>1.05</v>
      </c>
      <c r="L4479" s="3">
        <v>21.5</v>
      </c>
      <c r="M4479" s="3">
        <v>191.96</v>
      </c>
      <c r="N4479" s="3">
        <v>5.1100000000000003</v>
      </c>
      <c r="O4479" s="3">
        <f>N4479-K4479</f>
        <v>4.0600000000000005</v>
      </c>
      <c r="P4479" s="3">
        <v>181.44</v>
      </c>
      <c r="Q4479" s="3">
        <f>(O4479/P4479)*100</f>
        <v>2.2376543209876547</v>
      </c>
      <c r="R4479" t="str">
        <f>_xlfn.CONCAT(TEXT(B4479, "mm/dd/yyyy"), "_", E4479)</f>
        <v>12/02/2021_W</v>
      </c>
    </row>
    <row r="4480" spans="1:18" x14ac:dyDescent="0.25">
      <c r="A4480" s="6" t="str">
        <f t="shared" si="138"/>
        <v>0158</v>
      </c>
      <c r="B4480" s="1">
        <f>DATE(MID(C4480,8,4), MID(C4480,12,2), MID(C4480, 14, 2))</f>
        <v>44532</v>
      </c>
      <c r="C4480" t="s">
        <v>9886</v>
      </c>
      <c r="D4480" t="s">
        <v>9891</v>
      </c>
      <c r="E4480" s="6" t="str">
        <f>MID(D4480,3,1)</f>
        <v>W</v>
      </c>
      <c r="F4480" s="6" t="str">
        <f t="shared" si="139"/>
        <v>2</v>
      </c>
      <c r="G4480" s="3">
        <v>77.33</v>
      </c>
      <c r="H4480" s="3">
        <v>59.3</v>
      </c>
      <c r="I4480" s="3">
        <v>36.01</v>
      </c>
      <c r="J4480" s="3">
        <v>141.88999999999999</v>
      </c>
      <c r="K4480" s="3">
        <v>1.05</v>
      </c>
      <c r="L4480" s="3">
        <v>14.35</v>
      </c>
      <c r="M4480" s="3">
        <v>120.09</v>
      </c>
      <c r="N4480" s="3">
        <v>4.07</v>
      </c>
      <c r="O4480" s="3">
        <f>N4480-K4480</f>
        <v>3.0200000000000005</v>
      </c>
      <c r="P4480" s="3">
        <v>114.54</v>
      </c>
      <c r="Q4480" s="3">
        <f>(O4480/P4480)*100</f>
        <v>2.6366334904836743</v>
      </c>
      <c r="R4480" t="str">
        <f>_xlfn.CONCAT(TEXT(B4480, "mm/dd/yyyy"), "_", E4480)</f>
        <v>12/02/2021_W</v>
      </c>
    </row>
    <row r="4481" spans="1:18" x14ac:dyDescent="0.25">
      <c r="A4481" s="6" t="str">
        <f t="shared" si="138"/>
        <v>0158</v>
      </c>
      <c r="B4481" s="1">
        <f>DATE(MID(C4481,8,4), MID(C4481,12,2), MID(C4481, 14, 2))</f>
        <v>44532</v>
      </c>
      <c r="C4481" t="s">
        <v>9886</v>
      </c>
      <c r="D4481" t="s">
        <v>9892</v>
      </c>
      <c r="E4481" s="6" t="str">
        <f>MID(D4481,3,1)</f>
        <v>W</v>
      </c>
      <c r="F4481" s="6" t="str">
        <f t="shared" si="139"/>
        <v>2</v>
      </c>
      <c r="G4481" s="3">
        <v>88.09</v>
      </c>
      <c r="H4481" s="3">
        <v>75.650000000000006</v>
      </c>
      <c r="I4481" s="3">
        <v>36.42</v>
      </c>
      <c r="J4481" s="3">
        <v>179.34</v>
      </c>
      <c r="K4481" s="3">
        <v>1.06</v>
      </c>
      <c r="L4481" s="3">
        <v>21.6</v>
      </c>
      <c r="M4481" s="3">
        <v>139.78</v>
      </c>
      <c r="N4481" s="3">
        <v>5.0999999999999996</v>
      </c>
      <c r="O4481" s="3">
        <f>N4481-K4481</f>
        <v>4.0399999999999991</v>
      </c>
      <c r="P4481" s="3">
        <v>132.02000000000001</v>
      </c>
      <c r="Q4481" s="3">
        <f>(O4481/P4481)*100</f>
        <v>3.060142402666262</v>
      </c>
      <c r="R4481" t="str">
        <f>_xlfn.CONCAT(TEXT(B4481, "mm/dd/yyyy"), "_", E4481)</f>
        <v>12/02/2021_W</v>
      </c>
    </row>
    <row r="4482" spans="1:18" x14ac:dyDescent="0.25">
      <c r="A4482" s="6" t="str">
        <f t="shared" si="138"/>
        <v>0158</v>
      </c>
      <c r="B4482" s="1">
        <f>DATE(MID(C4482,8,4), MID(C4482,12,2), MID(C4482, 14, 2))</f>
        <v>44532</v>
      </c>
      <c r="C4482" t="s">
        <v>9886</v>
      </c>
      <c r="D4482" t="s">
        <v>9893</v>
      </c>
      <c r="E4482" s="6" t="str">
        <f>MID(D4482,3,1)</f>
        <v>W</v>
      </c>
      <c r="F4482" s="6" t="str">
        <f t="shared" si="139"/>
        <v>2</v>
      </c>
      <c r="G4482" s="3">
        <v>86.71</v>
      </c>
      <c r="H4482" s="3">
        <v>70.63</v>
      </c>
      <c r="I4482" s="3">
        <v>39.39</v>
      </c>
      <c r="J4482" s="3">
        <v>184.14</v>
      </c>
      <c r="K4482" s="3">
        <v>1.07</v>
      </c>
      <c r="L4482" s="3">
        <v>19.59</v>
      </c>
      <c r="M4482" s="3">
        <v>150.5</v>
      </c>
      <c r="N4482" s="3">
        <v>5.3</v>
      </c>
      <c r="O4482" s="3">
        <f>N4482-K4482</f>
        <v>4.2299999999999995</v>
      </c>
      <c r="P4482" s="3">
        <v>143.87</v>
      </c>
      <c r="Q4482" s="3">
        <f>(O4482/P4482)*100</f>
        <v>2.9401543059706676</v>
      </c>
      <c r="R4482" t="str">
        <f>_xlfn.CONCAT(TEXT(B4482, "mm/dd/yyyy"), "_", E4482)</f>
        <v>12/02/2021_W</v>
      </c>
    </row>
    <row r="4483" spans="1:18" x14ac:dyDescent="0.25">
      <c r="A4483" s="6" t="str">
        <f t="shared" ref="A4483:A4546" si="140">MID(C4483, SEARCH("_",C4483, 18) + 1, 4)</f>
        <v>0158</v>
      </c>
      <c r="B4483" s="1">
        <f>DATE(MID(C4483,8,4), MID(C4483,12,2), MID(C4483, 14, 2))</f>
        <v>44532</v>
      </c>
      <c r="C4483" t="s">
        <v>9886</v>
      </c>
      <c r="D4483" t="s">
        <v>9894</v>
      </c>
      <c r="E4483" s="6" t="str">
        <f>MID(D4483,3,1)</f>
        <v>W</v>
      </c>
      <c r="F4483" s="6" t="str">
        <f t="shared" ref="F4483:F4546" si="141">IF(OR(A4483="0155",A4483="0156"),"1",IF(OR(A4483="0158"),"2",IF(OR(A4483="0160",A4483="0308"),"3",IF(OR(A4483="0162"),"4",IF(OR(A4483="0167"),"5",IF(OR(A4483="0007"),"6",IF(OR(A4483="0011"),"7",IF(OR(A4483="0016"),"8",IF(OR(A4483="0019"),"9",IF(OR(A4483="0024"),"10",IF(OR(A4483="0090",A4483="0091"),"11",IF(OR(A4483="0096"),"12",IF(OR(A4483="0098"),"13",IF(OR(A4483="0100"),"14",IF(OR(A4483="0102"),"15")))))))))))))))</f>
        <v>2</v>
      </c>
      <c r="G4483" s="3">
        <v>75.760000000000005</v>
      </c>
      <c r="H4483" s="3">
        <v>47.98</v>
      </c>
      <c r="I4483" s="3">
        <v>19.260000000000002</v>
      </c>
      <c r="J4483" s="3">
        <v>52.91</v>
      </c>
      <c r="K4483" s="3">
        <v>1.08</v>
      </c>
      <c r="L4483" s="3">
        <v>10.38</v>
      </c>
      <c r="M4483" s="3">
        <v>39.380000000000003</v>
      </c>
      <c r="N4483" s="3">
        <v>2.93</v>
      </c>
      <c r="O4483" s="3">
        <f>N4483-K4483</f>
        <v>1.85</v>
      </c>
      <c r="P4483" s="3">
        <v>36.86</v>
      </c>
      <c r="Q4483" s="3">
        <f>(O4483/P4483)*100</f>
        <v>5.0189907759088443</v>
      </c>
      <c r="R4483" t="str">
        <f>_xlfn.CONCAT(TEXT(B4483, "mm/dd/yyyy"), "_", E4483)</f>
        <v>12/02/2021_W</v>
      </c>
    </row>
    <row r="4484" spans="1:18" x14ac:dyDescent="0.25">
      <c r="A4484" s="6" t="str">
        <f t="shared" si="140"/>
        <v>0158</v>
      </c>
      <c r="B4484" s="1">
        <f>DATE(MID(C4484,8,4), MID(C4484,12,2), MID(C4484, 14, 2))</f>
        <v>44532</v>
      </c>
      <c r="C4484" t="s">
        <v>9886</v>
      </c>
      <c r="D4484" t="s">
        <v>9895</v>
      </c>
      <c r="E4484" s="6" t="str">
        <f>MID(D4484,3,1)</f>
        <v>W</v>
      </c>
      <c r="F4484" s="6" t="str">
        <f t="shared" si="141"/>
        <v>2</v>
      </c>
      <c r="G4484" s="3">
        <v>83.85</v>
      </c>
      <c r="H4484" s="3">
        <v>83.18</v>
      </c>
      <c r="I4484" s="3">
        <v>41.34</v>
      </c>
      <c r="J4484" s="3">
        <v>178.9</v>
      </c>
      <c r="K4484" s="3">
        <v>2.23</v>
      </c>
      <c r="L4484" s="3">
        <v>19.14</v>
      </c>
      <c r="M4484" s="3">
        <v>139.53</v>
      </c>
      <c r="N4484" s="3">
        <v>5.44</v>
      </c>
      <c r="O4484" s="3">
        <f>N4484-K4484</f>
        <v>3.2100000000000004</v>
      </c>
      <c r="P4484" s="3">
        <v>135.29</v>
      </c>
      <c r="Q4484" s="3">
        <f>(O4484/P4484)*100</f>
        <v>2.3726809076797992</v>
      </c>
      <c r="R4484" t="str">
        <f>_xlfn.CONCAT(TEXT(B4484, "mm/dd/yyyy"), "_", E4484)</f>
        <v>12/02/2021_W</v>
      </c>
    </row>
    <row r="4485" spans="1:18" x14ac:dyDescent="0.25">
      <c r="A4485" s="6" t="str">
        <f t="shared" si="140"/>
        <v>0158</v>
      </c>
      <c r="B4485" s="1">
        <f>DATE(MID(C4485,8,4), MID(C4485,12,2), MID(C4485, 14, 2))</f>
        <v>44532</v>
      </c>
      <c r="C4485" t="s">
        <v>9886</v>
      </c>
      <c r="D4485" t="s">
        <v>9896</v>
      </c>
      <c r="E4485" s="6" t="str">
        <f>MID(D4485,3,1)</f>
        <v>W</v>
      </c>
      <c r="F4485" s="6" t="str">
        <f t="shared" si="141"/>
        <v>2</v>
      </c>
      <c r="G4485" s="3">
        <v>73.06</v>
      </c>
      <c r="H4485" s="3">
        <v>63.1</v>
      </c>
      <c r="I4485" s="3">
        <v>39.270000000000003</v>
      </c>
      <c r="J4485" s="3">
        <v>125.2</v>
      </c>
      <c r="K4485" s="3">
        <v>1.07</v>
      </c>
      <c r="L4485" s="3">
        <v>11.93</v>
      </c>
      <c r="M4485" s="3">
        <v>109.36</v>
      </c>
      <c r="N4485" s="3">
        <v>3.33</v>
      </c>
      <c r="O4485" s="3">
        <f>N4485-K4485</f>
        <v>2.2599999999999998</v>
      </c>
      <c r="P4485" s="3">
        <v>105.25</v>
      </c>
      <c r="Q4485" s="3">
        <f>(O4485/P4485)*100</f>
        <v>2.1472684085510689</v>
      </c>
      <c r="R4485" t="str">
        <f>_xlfn.CONCAT(TEXT(B4485, "mm/dd/yyyy"), "_", E4485)</f>
        <v>12/02/2021_W</v>
      </c>
    </row>
    <row r="4486" spans="1:18" x14ac:dyDescent="0.25">
      <c r="A4486" s="6" t="str">
        <f t="shared" si="140"/>
        <v>0158</v>
      </c>
      <c r="B4486" s="1">
        <f>DATE(MID(C4486,8,4), MID(C4486,12,2), MID(C4486, 14, 2))</f>
        <v>44532</v>
      </c>
      <c r="C4486" t="s">
        <v>9886</v>
      </c>
      <c r="D4486" t="s">
        <v>9897</v>
      </c>
      <c r="E4486" s="6" t="str">
        <f>MID(D4486,3,1)</f>
        <v>W</v>
      </c>
      <c r="F4486" s="6" t="str">
        <f t="shared" si="141"/>
        <v>2</v>
      </c>
      <c r="G4486" s="3">
        <v>82.18</v>
      </c>
      <c r="H4486" s="3">
        <v>59.53</v>
      </c>
      <c r="I4486" s="3">
        <v>37.29</v>
      </c>
      <c r="J4486" s="3">
        <v>125.6</v>
      </c>
      <c r="K4486" s="3">
        <v>1.05</v>
      </c>
      <c r="L4486" s="3">
        <v>14.86</v>
      </c>
      <c r="M4486" s="3">
        <v>100.84</v>
      </c>
      <c r="N4486" s="3">
        <v>3.97</v>
      </c>
      <c r="O4486" s="3">
        <f>N4486-K4486</f>
        <v>2.92</v>
      </c>
      <c r="P4486" s="3">
        <v>95.79</v>
      </c>
      <c r="Q4486" s="3">
        <f>(O4486/P4486)*100</f>
        <v>3.0483348992587951</v>
      </c>
      <c r="R4486" t="str">
        <f>_xlfn.CONCAT(TEXT(B4486, "mm/dd/yyyy"), "_", E4486)</f>
        <v>12/02/2021_W</v>
      </c>
    </row>
    <row r="4487" spans="1:18" x14ac:dyDescent="0.25">
      <c r="A4487" s="6" t="str">
        <f t="shared" si="140"/>
        <v>0158</v>
      </c>
      <c r="B4487" s="1">
        <f>DATE(MID(C4487,8,4), MID(C4487,12,2), MID(C4487, 14, 2))</f>
        <v>44532</v>
      </c>
      <c r="C4487" t="s">
        <v>9886</v>
      </c>
      <c r="D4487" t="s">
        <v>9898</v>
      </c>
      <c r="E4487" s="6" t="str">
        <f>MID(D4487,3,1)</f>
        <v>W</v>
      </c>
      <c r="F4487" s="6" t="str">
        <f t="shared" si="141"/>
        <v>2</v>
      </c>
      <c r="G4487" s="3">
        <v>63.55</v>
      </c>
      <c r="H4487" s="3">
        <v>57.69</v>
      </c>
      <c r="I4487" s="3">
        <v>30.15</v>
      </c>
      <c r="J4487" s="3">
        <v>69</v>
      </c>
      <c r="K4487" s="3">
        <v>1.08</v>
      </c>
      <c r="L4487" s="3">
        <v>7.48</v>
      </c>
      <c r="M4487" s="3">
        <v>57.55</v>
      </c>
      <c r="N4487" s="3">
        <v>2.4</v>
      </c>
      <c r="O4487" s="3">
        <f>N4487-K4487</f>
        <v>1.3199999999999998</v>
      </c>
      <c r="P4487" s="3">
        <v>56.6</v>
      </c>
      <c r="Q4487" s="3">
        <f>(O4487/P4487)*100</f>
        <v>2.3321554770318018</v>
      </c>
      <c r="R4487" t="str">
        <f>_xlfn.CONCAT(TEXT(B4487, "mm/dd/yyyy"), "_", E4487)</f>
        <v>12/02/2021_W</v>
      </c>
    </row>
    <row r="4488" spans="1:18" x14ac:dyDescent="0.25">
      <c r="A4488" s="6" t="str">
        <f t="shared" si="140"/>
        <v>0158</v>
      </c>
      <c r="B4488" s="1">
        <f>DATE(MID(C4488,8,4), MID(C4488,12,2), MID(C4488, 14, 2))</f>
        <v>44532</v>
      </c>
      <c r="C4488" t="s">
        <v>9886</v>
      </c>
      <c r="D4488" t="s">
        <v>9899</v>
      </c>
      <c r="E4488" s="6" t="str">
        <f>MID(D4488,3,1)</f>
        <v>W</v>
      </c>
      <c r="F4488" s="6" t="str">
        <f t="shared" si="141"/>
        <v>2</v>
      </c>
      <c r="G4488" s="3">
        <v>64.17</v>
      </c>
      <c r="H4488" s="3">
        <v>61.01</v>
      </c>
      <c r="I4488" s="3">
        <v>31.42</v>
      </c>
      <c r="J4488" s="3">
        <v>90.68</v>
      </c>
      <c r="K4488" s="3">
        <v>1.05</v>
      </c>
      <c r="L4488" s="3">
        <v>7.92</v>
      </c>
      <c r="M4488" s="3">
        <v>76.75</v>
      </c>
      <c r="N4488" s="3">
        <v>2.4500000000000002</v>
      </c>
      <c r="O4488" s="3">
        <f>N4488-K4488</f>
        <v>1.4000000000000001</v>
      </c>
      <c r="P4488" s="3">
        <v>74.569999999999993</v>
      </c>
      <c r="Q4488" s="3">
        <f>(O4488/P4488)*100</f>
        <v>1.877430602118815</v>
      </c>
      <c r="R4488" t="str">
        <f>_xlfn.CONCAT(TEXT(B4488, "mm/dd/yyyy"), "_", E4488)</f>
        <v>12/02/2021_W</v>
      </c>
    </row>
    <row r="4489" spans="1:18" x14ac:dyDescent="0.25">
      <c r="A4489" s="6" t="str">
        <f t="shared" si="140"/>
        <v>0158</v>
      </c>
      <c r="B4489" s="1">
        <f>DATE(MID(C4489,8,4), MID(C4489,12,2), MID(C4489, 14, 2))</f>
        <v>44532</v>
      </c>
      <c r="C4489" t="s">
        <v>9886</v>
      </c>
      <c r="D4489" t="s">
        <v>9900</v>
      </c>
      <c r="E4489" s="6" t="str">
        <f>MID(D4489,3,1)</f>
        <v>W</v>
      </c>
      <c r="F4489" s="6" t="str">
        <f t="shared" si="141"/>
        <v>2</v>
      </c>
      <c r="G4489" s="3">
        <v>60.88</v>
      </c>
      <c r="H4489" s="3">
        <v>54.9</v>
      </c>
      <c r="I4489" s="3">
        <v>26.42</v>
      </c>
      <c r="J4489" s="3">
        <v>49.66</v>
      </c>
      <c r="K4489" s="3">
        <v>1.05</v>
      </c>
      <c r="L4489" s="3">
        <v>6.12</v>
      </c>
      <c r="M4489" s="3">
        <v>41.04</v>
      </c>
      <c r="N4489" s="3">
        <v>2.13</v>
      </c>
      <c r="O4489" s="3">
        <f>N4489-K4489</f>
        <v>1.0799999999999998</v>
      </c>
      <c r="P4489" s="3">
        <v>39.700000000000003</v>
      </c>
      <c r="Q4489" s="3">
        <f>(O4489/P4489)*100</f>
        <v>2.7204030226700247</v>
      </c>
      <c r="R4489" t="str">
        <f>_xlfn.CONCAT(TEXT(B4489, "mm/dd/yyyy"), "_", E4489)</f>
        <v>12/02/2021_W</v>
      </c>
    </row>
    <row r="4490" spans="1:18" x14ac:dyDescent="0.25">
      <c r="A4490" s="6" t="str">
        <f t="shared" si="140"/>
        <v>0158</v>
      </c>
      <c r="B4490" s="1">
        <f>DATE(MID(C4490,8,4), MID(C4490,12,2), MID(C4490, 14, 2))</f>
        <v>44532</v>
      </c>
      <c r="C4490" t="s">
        <v>9886</v>
      </c>
      <c r="D4490" t="s">
        <v>9901</v>
      </c>
      <c r="E4490" s="6" t="str">
        <f>MID(D4490,3,1)</f>
        <v>W</v>
      </c>
      <c r="F4490" s="6" t="str">
        <f t="shared" si="141"/>
        <v>2</v>
      </c>
      <c r="G4490" s="3">
        <v>92.37</v>
      </c>
      <c r="H4490" s="3">
        <v>65.87</v>
      </c>
      <c r="I4490" s="3">
        <v>36.270000000000003</v>
      </c>
      <c r="J4490" s="3">
        <v>140.41</v>
      </c>
      <c r="K4490" s="3">
        <v>1.06</v>
      </c>
      <c r="L4490" s="3">
        <v>13.83</v>
      </c>
      <c r="M4490" s="3">
        <v>114.34</v>
      </c>
      <c r="N4490" s="3">
        <v>3.01</v>
      </c>
      <c r="O4490" s="3">
        <f>N4490-K4490</f>
        <v>1.9499999999999997</v>
      </c>
      <c r="P4490" s="3">
        <v>110.25</v>
      </c>
      <c r="Q4490" s="3">
        <f>(O4490/P4490)*100</f>
        <v>1.768707482993197</v>
      </c>
      <c r="R4490" t="str">
        <f>_xlfn.CONCAT(TEXT(B4490, "mm/dd/yyyy"), "_", E4490)</f>
        <v>12/02/2021_W</v>
      </c>
    </row>
    <row r="4491" spans="1:18" x14ac:dyDescent="0.25">
      <c r="A4491" s="6" t="str">
        <f t="shared" si="140"/>
        <v>0158</v>
      </c>
      <c r="B4491" s="1">
        <f>DATE(MID(C4491,8,4), MID(C4491,12,2), MID(C4491, 14, 2))</f>
        <v>44532</v>
      </c>
      <c r="C4491" t="s">
        <v>9886</v>
      </c>
      <c r="D4491" t="s">
        <v>9902</v>
      </c>
      <c r="E4491" s="6" t="str">
        <f>MID(D4491,3,1)</f>
        <v>W</v>
      </c>
      <c r="F4491" s="6" t="str">
        <f t="shared" si="141"/>
        <v>2</v>
      </c>
      <c r="G4491" s="3">
        <v>58.83</v>
      </c>
      <c r="H4491" s="3">
        <v>49.05</v>
      </c>
      <c r="I4491" s="3">
        <v>29.21</v>
      </c>
      <c r="J4491" s="3">
        <v>51.2</v>
      </c>
      <c r="K4491" s="3">
        <v>1.07</v>
      </c>
      <c r="L4491" s="3">
        <v>6.07</v>
      </c>
      <c r="M4491" s="3">
        <v>43.04</v>
      </c>
      <c r="N4491" s="3">
        <v>2.2000000000000002</v>
      </c>
      <c r="O4491" s="3">
        <f>N4491-K4491</f>
        <v>1.1300000000000001</v>
      </c>
      <c r="P4491" s="3">
        <v>41.36</v>
      </c>
      <c r="Q4491" s="3">
        <f>(O4491/P4491)*100</f>
        <v>2.7321083172147005</v>
      </c>
      <c r="R4491" t="str">
        <f>_xlfn.CONCAT(TEXT(B4491, "mm/dd/yyyy"), "_", E4491)</f>
        <v>12/02/2021_W</v>
      </c>
    </row>
    <row r="4492" spans="1:18" x14ac:dyDescent="0.25">
      <c r="A4492" s="6" t="str">
        <f t="shared" si="140"/>
        <v>0007</v>
      </c>
      <c r="B4492" s="1">
        <f>DATE(MID(C4492,8,4), MID(C4492,12,2), MID(C4492, 14, 2))</f>
        <v>44565</v>
      </c>
      <c r="C4492" t="s">
        <v>3661</v>
      </c>
      <c r="D4492" t="s">
        <v>3660</v>
      </c>
      <c r="E4492" s="6" t="str">
        <f>MID(D4492,3,1)</f>
        <v>C</v>
      </c>
      <c r="F4492" s="6" t="str">
        <f t="shared" si="141"/>
        <v>6</v>
      </c>
      <c r="G4492" s="3">
        <v>46.79</v>
      </c>
      <c r="H4492" s="3">
        <v>36.65</v>
      </c>
      <c r="I4492" s="3">
        <v>15.76</v>
      </c>
      <c r="J4492" s="3">
        <v>26.03</v>
      </c>
      <c r="K4492" s="3">
        <v>1.02</v>
      </c>
      <c r="L4492" s="3">
        <v>3.99</v>
      </c>
      <c r="M4492" s="3">
        <v>19.8</v>
      </c>
      <c r="N4492" s="3">
        <v>1.51</v>
      </c>
      <c r="O4492" s="3">
        <f>N4492-K4492</f>
        <v>0.49</v>
      </c>
      <c r="P4492" s="3">
        <v>18.690000000000001</v>
      </c>
      <c r="Q4492" s="3">
        <f>(O4492/P4492)*100</f>
        <v>2.6217228464419473</v>
      </c>
      <c r="R4492" t="str">
        <f>_xlfn.CONCAT(TEXT(B4492, "mm/dd/yyyy"), "_", E4492)</f>
        <v>01/04/2022_C</v>
      </c>
    </row>
    <row r="4493" spans="1:18" x14ac:dyDescent="0.25">
      <c r="A4493" s="6" t="str">
        <f t="shared" si="140"/>
        <v>0007</v>
      </c>
      <c r="B4493" s="1">
        <f>DATE(MID(C4493,8,4), MID(C4493,12,2), MID(C4493, 14, 2))</f>
        <v>44565</v>
      </c>
      <c r="C4493" t="s">
        <v>3661</v>
      </c>
      <c r="D4493" t="s">
        <v>3662</v>
      </c>
      <c r="E4493" s="6" t="str">
        <f>MID(D4493,3,1)</f>
        <v>C</v>
      </c>
      <c r="F4493" s="6" t="str">
        <f t="shared" si="141"/>
        <v>6</v>
      </c>
      <c r="G4493" s="3">
        <v>49.96</v>
      </c>
      <c r="H4493" s="3">
        <v>45.25</v>
      </c>
      <c r="I4493" s="3">
        <v>18.440000000000001</v>
      </c>
      <c r="J4493" s="3">
        <v>32.58</v>
      </c>
      <c r="K4493" s="3">
        <v>1.02</v>
      </c>
      <c r="L4493" s="3">
        <v>5.22</v>
      </c>
      <c r="M4493" s="3">
        <v>24.11</v>
      </c>
      <c r="N4493" s="3">
        <v>1.9</v>
      </c>
      <c r="O4493" s="3">
        <f>N4493-K4493</f>
        <v>0.87999999999999989</v>
      </c>
      <c r="P4493" s="3">
        <v>22.65</v>
      </c>
      <c r="Q4493" s="3">
        <f>(O4493/P4493)*100</f>
        <v>3.8852097130242824</v>
      </c>
      <c r="R4493" t="str">
        <f>_xlfn.CONCAT(TEXT(B4493, "mm/dd/yyyy"), "_", E4493)</f>
        <v>01/04/2022_C</v>
      </c>
    </row>
    <row r="4494" spans="1:18" x14ac:dyDescent="0.25">
      <c r="A4494" s="6" t="str">
        <f t="shared" si="140"/>
        <v>0007</v>
      </c>
      <c r="B4494" s="1">
        <f>DATE(MID(C4494,8,4), MID(C4494,12,2), MID(C4494, 14, 2))</f>
        <v>44565</v>
      </c>
      <c r="C4494" t="s">
        <v>3661</v>
      </c>
      <c r="D4494" t="s">
        <v>3663</v>
      </c>
      <c r="E4494" s="6" t="str">
        <f>MID(D4494,3,1)</f>
        <v>C</v>
      </c>
      <c r="F4494" s="6" t="str">
        <f t="shared" si="141"/>
        <v>6</v>
      </c>
      <c r="G4494" s="3">
        <v>55.27</v>
      </c>
      <c r="H4494" s="3">
        <v>58.11</v>
      </c>
      <c r="I4494" s="3">
        <v>20.71</v>
      </c>
      <c r="J4494" s="3">
        <v>37.56</v>
      </c>
      <c r="K4494" s="3">
        <v>1.01</v>
      </c>
      <c r="L4494" s="3">
        <v>6.88</v>
      </c>
      <c r="M4494" s="3">
        <v>26.16</v>
      </c>
      <c r="N4494" s="3">
        <v>2.2400000000000002</v>
      </c>
      <c r="O4494" s="3">
        <f>N4494-K4494</f>
        <v>1.2300000000000002</v>
      </c>
      <c r="P4494" s="3">
        <v>24.52</v>
      </c>
      <c r="Q4494" s="3">
        <f>(O4494/P4494)*100</f>
        <v>5.0163132137031008</v>
      </c>
      <c r="R4494" t="str">
        <f>_xlfn.CONCAT(TEXT(B4494, "mm/dd/yyyy"), "_", E4494)</f>
        <v>01/04/2022_C</v>
      </c>
    </row>
    <row r="4495" spans="1:18" x14ac:dyDescent="0.25">
      <c r="A4495" s="6" t="str">
        <f t="shared" si="140"/>
        <v>0007</v>
      </c>
      <c r="B4495" s="1">
        <f>DATE(MID(C4495,8,4), MID(C4495,12,2), MID(C4495, 14, 2))</f>
        <v>44565</v>
      </c>
      <c r="C4495" t="s">
        <v>3661</v>
      </c>
      <c r="D4495" t="s">
        <v>3664</v>
      </c>
      <c r="E4495" s="6" t="str">
        <f>MID(D4495,3,1)</f>
        <v>C</v>
      </c>
      <c r="F4495" s="6" t="str">
        <f t="shared" si="141"/>
        <v>6</v>
      </c>
      <c r="G4495" s="3">
        <v>57.82</v>
      </c>
      <c r="H4495" s="3">
        <v>53.35</v>
      </c>
      <c r="I4495" s="3">
        <v>31.06</v>
      </c>
      <c r="J4495" s="3">
        <v>67.41</v>
      </c>
      <c r="K4495" s="3">
        <v>1.02</v>
      </c>
      <c r="L4495" s="3">
        <v>6.43</v>
      </c>
      <c r="M4495" s="3">
        <v>58.53</v>
      </c>
      <c r="N4495" s="3">
        <v>2.04</v>
      </c>
      <c r="O4495" s="3">
        <f>N4495-K4495</f>
        <v>1.02</v>
      </c>
      <c r="P4495" s="3">
        <v>56.26</v>
      </c>
      <c r="Q4495" s="3">
        <f>(O4495/P4495)*100</f>
        <v>1.8130110202630643</v>
      </c>
      <c r="R4495" t="str">
        <f>_xlfn.CONCAT(TEXT(B4495, "mm/dd/yyyy"), "_", E4495)</f>
        <v>01/04/2022_C</v>
      </c>
    </row>
    <row r="4496" spans="1:18" x14ac:dyDescent="0.25">
      <c r="A4496" s="6" t="str">
        <f t="shared" si="140"/>
        <v>0007</v>
      </c>
      <c r="B4496" s="1">
        <f>DATE(MID(C4496,8,4), MID(C4496,12,2), MID(C4496, 14, 2))</f>
        <v>44565</v>
      </c>
      <c r="C4496" t="s">
        <v>3661</v>
      </c>
      <c r="D4496" t="s">
        <v>3665</v>
      </c>
      <c r="E4496" s="6" t="str">
        <f>MID(D4496,3,1)</f>
        <v>C</v>
      </c>
      <c r="F4496" s="6" t="str">
        <f t="shared" si="141"/>
        <v>6</v>
      </c>
      <c r="G4496" s="3">
        <v>70.22</v>
      </c>
      <c r="H4496" s="3">
        <v>55.71</v>
      </c>
      <c r="I4496" s="3">
        <v>19.72</v>
      </c>
      <c r="J4496" s="3">
        <v>58.61</v>
      </c>
      <c r="K4496" s="3">
        <v>0.99</v>
      </c>
      <c r="L4496" s="3">
        <v>10.47</v>
      </c>
      <c r="M4496" s="3">
        <v>45.46</v>
      </c>
      <c r="N4496" s="3">
        <v>2.63</v>
      </c>
      <c r="O4496" s="3">
        <f>N4496-K4496</f>
        <v>1.64</v>
      </c>
      <c r="P4496" s="3">
        <v>43.1</v>
      </c>
      <c r="Q4496" s="3">
        <f>(O4496/P4496)*100</f>
        <v>3.8051044083526677</v>
      </c>
      <c r="R4496" t="str">
        <f>_xlfn.CONCAT(TEXT(B4496, "mm/dd/yyyy"), "_", E4496)</f>
        <v>01/04/2022_C</v>
      </c>
    </row>
    <row r="4497" spans="1:18" x14ac:dyDescent="0.25">
      <c r="A4497" s="6" t="str">
        <f t="shared" si="140"/>
        <v>0007</v>
      </c>
      <c r="B4497" s="1">
        <f>DATE(MID(C4497,8,4), MID(C4497,12,2), MID(C4497, 14, 2))</f>
        <v>44565</v>
      </c>
      <c r="C4497" t="s">
        <v>3661</v>
      </c>
      <c r="D4497" t="s">
        <v>3666</v>
      </c>
      <c r="E4497" s="6" t="str">
        <f>MID(D4497,3,1)</f>
        <v>C</v>
      </c>
      <c r="F4497" s="6" t="str">
        <f t="shared" si="141"/>
        <v>6</v>
      </c>
      <c r="G4497" s="3">
        <v>63.05</v>
      </c>
      <c r="H4497" s="3">
        <v>55.18</v>
      </c>
      <c r="I4497" s="3">
        <v>21.48</v>
      </c>
      <c r="J4497" s="3">
        <v>56.78</v>
      </c>
      <c r="K4497" s="3">
        <v>1.02</v>
      </c>
      <c r="L4497" s="3">
        <v>8.69</v>
      </c>
      <c r="M4497" s="3">
        <v>46.18</v>
      </c>
      <c r="N4497" s="3">
        <v>2.58</v>
      </c>
      <c r="O4497" s="3">
        <f>N4497-K4497</f>
        <v>1.56</v>
      </c>
      <c r="P4497" s="3">
        <v>43.43</v>
      </c>
      <c r="Q4497" s="3">
        <f>(O4497/P4497)*100</f>
        <v>3.5919871056873132</v>
      </c>
      <c r="R4497" t="str">
        <f>_xlfn.CONCAT(TEXT(B4497, "mm/dd/yyyy"), "_", E4497)</f>
        <v>01/04/2022_C</v>
      </c>
    </row>
    <row r="4498" spans="1:18" x14ac:dyDescent="0.25">
      <c r="A4498" s="6" t="str">
        <f t="shared" si="140"/>
        <v>0007</v>
      </c>
      <c r="B4498" s="1">
        <f>DATE(MID(C4498,8,4), MID(C4498,12,2), MID(C4498, 14, 2))</f>
        <v>44565</v>
      </c>
      <c r="C4498" t="s">
        <v>3661</v>
      </c>
      <c r="D4498" t="s">
        <v>3667</v>
      </c>
      <c r="E4498" s="6" t="str">
        <f>MID(D4498,3,1)</f>
        <v>C</v>
      </c>
      <c r="F4498" s="6" t="str">
        <f t="shared" si="141"/>
        <v>6</v>
      </c>
      <c r="G4498" s="3">
        <v>69.05</v>
      </c>
      <c r="H4498" s="3">
        <v>50.21</v>
      </c>
      <c r="I4498" s="3">
        <v>27.31</v>
      </c>
      <c r="J4498" s="3">
        <v>59.87</v>
      </c>
      <c r="K4498" s="3">
        <v>1.01</v>
      </c>
      <c r="L4498" s="3">
        <v>10.24</v>
      </c>
      <c r="M4498" s="3">
        <v>44.18</v>
      </c>
      <c r="N4498" s="3">
        <v>2.37</v>
      </c>
      <c r="O4498" s="3">
        <f>N4498-K4498</f>
        <v>1.36</v>
      </c>
      <c r="P4498" s="3">
        <v>40.049999999999997</v>
      </c>
      <c r="Q4498" s="3">
        <f>(O4498/P4498)*100</f>
        <v>3.3957553058676662</v>
      </c>
      <c r="R4498" t="str">
        <f>_xlfn.CONCAT(TEXT(B4498, "mm/dd/yyyy"), "_", E4498)</f>
        <v>01/04/2022_C</v>
      </c>
    </row>
    <row r="4499" spans="1:18" x14ac:dyDescent="0.25">
      <c r="A4499" s="6" t="str">
        <f t="shared" si="140"/>
        <v>0007</v>
      </c>
      <c r="B4499" s="1">
        <f>DATE(MID(C4499,8,4), MID(C4499,12,2), MID(C4499, 14, 2))</f>
        <v>44565</v>
      </c>
      <c r="C4499" t="s">
        <v>3661</v>
      </c>
      <c r="D4499" t="s">
        <v>3668</v>
      </c>
      <c r="E4499" s="6" t="str">
        <f>MID(D4499,3,1)</f>
        <v>C</v>
      </c>
      <c r="F4499" s="6" t="str">
        <f t="shared" si="141"/>
        <v>6</v>
      </c>
      <c r="G4499" s="3">
        <v>73.91</v>
      </c>
      <c r="H4499" s="3">
        <v>54.47</v>
      </c>
      <c r="I4499" s="3">
        <v>23.11</v>
      </c>
      <c r="J4499" s="3">
        <v>64.05</v>
      </c>
      <c r="K4499" s="3">
        <v>0.98</v>
      </c>
      <c r="L4499" s="3">
        <v>8.0299999999999994</v>
      </c>
      <c r="M4499" s="3">
        <v>53.11</v>
      </c>
      <c r="N4499" s="3">
        <v>2.56</v>
      </c>
      <c r="O4499" s="3">
        <f>N4499-K4499</f>
        <v>1.58</v>
      </c>
      <c r="P4499" s="3">
        <v>49.58</v>
      </c>
      <c r="Q4499" s="3">
        <f>(O4499/P4499)*100</f>
        <v>3.1867688584106499</v>
      </c>
      <c r="R4499" t="str">
        <f>_xlfn.CONCAT(TEXT(B4499, "mm/dd/yyyy"), "_", E4499)</f>
        <v>01/04/2022_C</v>
      </c>
    </row>
    <row r="4500" spans="1:18" x14ac:dyDescent="0.25">
      <c r="A4500" s="6" t="str">
        <f t="shared" si="140"/>
        <v>0007</v>
      </c>
      <c r="B4500" s="1">
        <f>DATE(MID(C4500,8,4), MID(C4500,12,2), MID(C4500, 14, 2))</f>
        <v>44565</v>
      </c>
      <c r="C4500" t="s">
        <v>3661</v>
      </c>
      <c r="D4500" t="s">
        <v>3669</v>
      </c>
      <c r="E4500" s="6" t="str">
        <f>MID(D4500,3,1)</f>
        <v>C</v>
      </c>
      <c r="F4500" s="6" t="str">
        <f t="shared" si="141"/>
        <v>6</v>
      </c>
      <c r="G4500" s="3">
        <v>73.569999999999993</v>
      </c>
      <c r="H4500" s="3">
        <v>49.14</v>
      </c>
      <c r="I4500" s="3">
        <v>23.43</v>
      </c>
      <c r="J4500" s="3">
        <v>59.9</v>
      </c>
      <c r="K4500" s="3">
        <v>0.99</v>
      </c>
      <c r="L4500" s="3">
        <v>10.47</v>
      </c>
      <c r="M4500" s="3">
        <v>44.81</v>
      </c>
      <c r="N4500" s="3">
        <v>2.5499999999999998</v>
      </c>
      <c r="O4500" s="3">
        <f>N4500-K4500</f>
        <v>1.5599999999999998</v>
      </c>
      <c r="P4500" s="3">
        <v>39.32</v>
      </c>
      <c r="Q4500" s="3">
        <f>(O4500/P4500)*100</f>
        <v>3.9674465920651061</v>
      </c>
      <c r="R4500" t="str">
        <f>_xlfn.CONCAT(TEXT(B4500, "mm/dd/yyyy"), "_", E4500)</f>
        <v>01/04/2022_C</v>
      </c>
    </row>
    <row r="4501" spans="1:18" x14ac:dyDescent="0.25">
      <c r="A4501" s="6" t="str">
        <f t="shared" si="140"/>
        <v>0007</v>
      </c>
      <c r="B4501" s="1">
        <f>DATE(MID(C4501,8,4), MID(C4501,12,2), MID(C4501, 14, 2))</f>
        <v>44565</v>
      </c>
      <c r="C4501" t="s">
        <v>3661</v>
      </c>
      <c r="D4501" t="s">
        <v>3670</v>
      </c>
      <c r="E4501" s="6" t="str">
        <f>MID(D4501,3,1)</f>
        <v>C</v>
      </c>
      <c r="F4501" s="6" t="str">
        <f t="shared" si="141"/>
        <v>6</v>
      </c>
      <c r="G4501" s="3">
        <v>67.87</v>
      </c>
      <c r="H4501" s="3">
        <v>54.32</v>
      </c>
      <c r="I4501" s="3">
        <v>30.76</v>
      </c>
      <c r="J4501" s="3">
        <v>64.540000000000006</v>
      </c>
      <c r="K4501" s="3">
        <v>0.98</v>
      </c>
      <c r="L4501" s="3">
        <v>6.59</v>
      </c>
      <c r="M4501" s="3">
        <v>54.13</v>
      </c>
      <c r="N4501" s="3">
        <v>1.94</v>
      </c>
      <c r="O4501" s="3">
        <f>N4501-K4501</f>
        <v>0.96</v>
      </c>
      <c r="P4501" s="3">
        <v>51.53</v>
      </c>
      <c r="Q4501" s="3">
        <f>(O4501/P4501)*100</f>
        <v>1.8629924315932467</v>
      </c>
      <c r="R4501" t="str">
        <f>_xlfn.CONCAT(TEXT(B4501, "mm/dd/yyyy"), "_", E4501)</f>
        <v>01/04/2022_C</v>
      </c>
    </row>
    <row r="4502" spans="1:18" x14ac:dyDescent="0.25">
      <c r="A4502" s="6" t="str">
        <f t="shared" si="140"/>
        <v>0007</v>
      </c>
      <c r="B4502" s="1">
        <f>DATE(MID(C4502,8,4), MID(C4502,12,2), MID(C4502, 14, 2))</f>
        <v>44565</v>
      </c>
      <c r="C4502" t="s">
        <v>3661</v>
      </c>
      <c r="D4502" t="s">
        <v>3671</v>
      </c>
      <c r="E4502" s="6" t="str">
        <f>MID(D4502,3,1)</f>
        <v>C</v>
      </c>
      <c r="F4502" s="6" t="str">
        <f t="shared" si="141"/>
        <v>6</v>
      </c>
      <c r="G4502" s="3">
        <v>65.56</v>
      </c>
      <c r="H4502" s="3">
        <v>51.07</v>
      </c>
      <c r="I4502" s="3">
        <v>24.65</v>
      </c>
      <c r="J4502" s="3">
        <v>45.61</v>
      </c>
      <c r="K4502" s="3">
        <v>0.97</v>
      </c>
      <c r="L4502" s="3">
        <v>7.7</v>
      </c>
      <c r="M4502" s="3">
        <v>34.770000000000003</v>
      </c>
      <c r="N4502" s="3">
        <v>2.29</v>
      </c>
      <c r="O4502" s="3">
        <f>N4502-K4502</f>
        <v>1.32</v>
      </c>
      <c r="P4502" s="3">
        <v>33.24</v>
      </c>
      <c r="Q4502" s="3">
        <f>(O4502/P4502)*100</f>
        <v>3.9711191335740073</v>
      </c>
      <c r="R4502" t="str">
        <f>_xlfn.CONCAT(TEXT(B4502, "mm/dd/yyyy"), "_", E4502)</f>
        <v>01/04/2022_C</v>
      </c>
    </row>
    <row r="4503" spans="1:18" x14ac:dyDescent="0.25">
      <c r="A4503" s="6" t="str">
        <f t="shared" si="140"/>
        <v>0011</v>
      </c>
      <c r="B4503" s="1">
        <f>DATE(MID(C4503,8,4), MID(C4503,12,2), MID(C4503, 14, 2))</f>
        <v>44565</v>
      </c>
      <c r="C4503" t="s">
        <v>3673</v>
      </c>
      <c r="D4503" t="s">
        <v>3672</v>
      </c>
      <c r="E4503" s="6" t="str">
        <f>MID(D4503,3,1)</f>
        <v>C</v>
      </c>
      <c r="F4503" s="6" t="str">
        <f t="shared" si="141"/>
        <v>7</v>
      </c>
      <c r="G4503" s="3">
        <v>63.57</v>
      </c>
      <c r="H4503" s="3">
        <v>45.24</v>
      </c>
      <c r="I4503" s="3">
        <v>29.12</v>
      </c>
      <c r="J4503" s="3">
        <v>54.77</v>
      </c>
      <c r="K4503" s="3">
        <v>0.99</v>
      </c>
      <c r="L4503" s="3">
        <v>11.32</v>
      </c>
      <c r="M4503" s="3">
        <v>38.68</v>
      </c>
      <c r="N4503" s="3">
        <v>3</v>
      </c>
      <c r="O4503" s="3">
        <f>N4503-K4503</f>
        <v>2.0099999999999998</v>
      </c>
      <c r="P4503" s="3">
        <v>34.799999999999997</v>
      </c>
      <c r="Q4503" s="3">
        <f>(O4503/P4503)*100</f>
        <v>5.7758620689655169</v>
      </c>
      <c r="R4503" t="str">
        <f>_xlfn.CONCAT(TEXT(B4503, "mm/dd/yyyy"), "_", E4503)</f>
        <v>01/04/2022_C</v>
      </c>
    </row>
    <row r="4504" spans="1:18" x14ac:dyDescent="0.25">
      <c r="A4504" s="6" t="str">
        <f t="shared" si="140"/>
        <v>0011</v>
      </c>
      <c r="B4504" s="1">
        <f>DATE(MID(C4504,8,4), MID(C4504,12,2), MID(C4504, 14, 2))</f>
        <v>44565</v>
      </c>
      <c r="C4504" t="s">
        <v>3673</v>
      </c>
      <c r="D4504" t="s">
        <v>3674</v>
      </c>
      <c r="E4504" s="6" t="str">
        <f>MID(D4504,3,1)</f>
        <v>C</v>
      </c>
      <c r="F4504" s="6" t="str">
        <f t="shared" si="141"/>
        <v>7</v>
      </c>
      <c r="G4504" s="3">
        <v>59.67</v>
      </c>
      <c r="H4504" s="3">
        <v>43.97</v>
      </c>
      <c r="I4504" s="3">
        <v>30.42</v>
      </c>
      <c r="J4504" s="3">
        <v>58.05</v>
      </c>
      <c r="K4504" s="3">
        <v>1</v>
      </c>
      <c r="L4504" s="3">
        <v>7.59</v>
      </c>
      <c r="M4504" s="3">
        <v>46.19</v>
      </c>
      <c r="N4504" s="3">
        <v>2.46</v>
      </c>
      <c r="O4504" s="3">
        <f>N4504-K4504</f>
        <v>1.46</v>
      </c>
      <c r="P4504" s="3">
        <v>41.13</v>
      </c>
      <c r="Q4504" s="3">
        <f>(O4504/P4504)*100</f>
        <v>3.5497203987357158</v>
      </c>
      <c r="R4504" t="str">
        <f>_xlfn.CONCAT(TEXT(B4504, "mm/dd/yyyy"), "_", E4504)</f>
        <v>01/04/2022_C</v>
      </c>
    </row>
    <row r="4505" spans="1:18" x14ac:dyDescent="0.25">
      <c r="A4505" s="6" t="str">
        <f t="shared" si="140"/>
        <v>0011</v>
      </c>
      <c r="B4505" s="1">
        <f>DATE(MID(C4505,8,4), MID(C4505,12,2), MID(C4505, 14, 2))</f>
        <v>44565</v>
      </c>
      <c r="C4505" t="s">
        <v>3673</v>
      </c>
      <c r="D4505" t="s">
        <v>3675</v>
      </c>
      <c r="E4505" s="6" t="str">
        <f>MID(D4505,3,1)</f>
        <v>C</v>
      </c>
      <c r="F4505" s="6" t="str">
        <f t="shared" si="141"/>
        <v>7</v>
      </c>
      <c r="G4505" s="3">
        <v>58.73</v>
      </c>
      <c r="H4505" s="3">
        <v>55.74</v>
      </c>
      <c r="I4505" s="3">
        <v>31.78</v>
      </c>
      <c r="J4505" s="3">
        <v>65.760000000000005</v>
      </c>
      <c r="K4505" s="3">
        <v>1</v>
      </c>
      <c r="L4505" s="3">
        <v>11.58</v>
      </c>
      <c r="M4505" s="3">
        <v>50.44</v>
      </c>
      <c r="N4505" s="3">
        <v>3</v>
      </c>
      <c r="O4505" s="3">
        <f>N4505-K4505</f>
        <v>2</v>
      </c>
      <c r="P4505" s="3">
        <v>43.41</v>
      </c>
      <c r="Q4505" s="3">
        <f>(O4505/P4505)*100</f>
        <v>4.6072333563695009</v>
      </c>
      <c r="R4505" t="str">
        <f>_xlfn.CONCAT(TEXT(B4505, "mm/dd/yyyy"), "_", E4505)</f>
        <v>01/04/2022_C</v>
      </c>
    </row>
    <row r="4506" spans="1:18" x14ac:dyDescent="0.25">
      <c r="A4506" s="6" t="str">
        <f t="shared" si="140"/>
        <v>0011</v>
      </c>
      <c r="B4506" s="1">
        <f>DATE(MID(C4506,8,4), MID(C4506,12,2), MID(C4506, 14, 2))</f>
        <v>44565</v>
      </c>
      <c r="C4506" t="s">
        <v>3673</v>
      </c>
      <c r="D4506" t="s">
        <v>3676</v>
      </c>
      <c r="E4506" s="6" t="str">
        <f>MID(D4506,3,1)</f>
        <v>C</v>
      </c>
      <c r="F4506" s="6" t="str">
        <f t="shared" si="141"/>
        <v>7</v>
      </c>
      <c r="G4506" s="3">
        <v>57.72</v>
      </c>
      <c r="H4506" s="3">
        <v>44.04</v>
      </c>
      <c r="I4506" s="3">
        <v>23.27</v>
      </c>
      <c r="J4506" s="3">
        <v>47.86</v>
      </c>
      <c r="K4506" s="3">
        <v>1.02</v>
      </c>
      <c r="L4506" s="3">
        <v>7.15</v>
      </c>
      <c r="M4506" s="3">
        <v>37.83</v>
      </c>
      <c r="N4506" s="3">
        <v>2.48</v>
      </c>
      <c r="O4506" s="3">
        <f>N4506-K4506</f>
        <v>1.46</v>
      </c>
      <c r="P4506" s="3">
        <v>35</v>
      </c>
      <c r="Q4506" s="3">
        <f>(O4506/P4506)*100</f>
        <v>4.1714285714285708</v>
      </c>
      <c r="R4506" t="str">
        <f>_xlfn.CONCAT(TEXT(B4506, "mm/dd/yyyy"), "_", E4506)</f>
        <v>01/04/2022_C</v>
      </c>
    </row>
    <row r="4507" spans="1:18" x14ac:dyDescent="0.25">
      <c r="A4507" s="6" t="str">
        <f t="shared" si="140"/>
        <v>0011</v>
      </c>
      <c r="B4507" s="1">
        <f>DATE(MID(C4507,8,4), MID(C4507,12,2), MID(C4507, 14, 2))</f>
        <v>44565</v>
      </c>
      <c r="C4507" t="s">
        <v>3673</v>
      </c>
      <c r="D4507" t="s">
        <v>3677</v>
      </c>
      <c r="E4507" s="6" t="str">
        <f>MID(D4507,3,1)</f>
        <v>C</v>
      </c>
      <c r="F4507" s="6" t="str">
        <f t="shared" si="141"/>
        <v>7</v>
      </c>
      <c r="G4507" s="3">
        <v>59.31</v>
      </c>
      <c r="H4507" s="3">
        <v>48.21</v>
      </c>
      <c r="I4507" s="3">
        <v>26.98</v>
      </c>
      <c r="J4507" s="3">
        <v>51.37</v>
      </c>
      <c r="K4507" s="3">
        <v>1.07</v>
      </c>
      <c r="L4507" s="3">
        <v>7.73</v>
      </c>
      <c r="M4507" s="3">
        <v>40.76</v>
      </c>
      <c r="N4507" s="3">
        <v>2.4500000000000002</v>
      </c>
      <c r="O4507" s="3">
        <f>N4507-K4507</f>
        <v>1.3800000000000001</v>
      </c>
      <c r="P4507" s="3">
        <v>37.46</v>
      </c>
      <c r="Q4507" s="3">
        <f>(O4507/P4507)*100</f>
        <v>3.6839295248264818</v>
      </c>
      <c r="R4507" t="str">
        <f>_xlfn.CONCAT(TEXT(B4507, "mm/dd/yyyy"), "_", E4507)</f>
        <v>01/04/2022_C</v>
      </c>
    </row>
    <row r="4508" spans="1:18" x14ac:dyDescent="0.25">
      <c r="A4508" s="6" t="str">
        <f t="shared" si="140"/>
        <v>0011</v>
      </c>
      <c r="B4508" s="1">
        <f>DATE(MID(C4508,8,4), MID(C4508,12,2), MID(C4508, 14, 2))</f>
        <v>44565</v>
      </c>
      <c r="C4508" t="s">
        <v>3673</v>
      </c>
      <c r="D4508" t="s">
        <v>3678</v>
      </c>
      <c r="E4508" s="6" t="str">
        <f>MID(D4508,3,1)</f>
        <v>C</v>
      </c>
      <c r="F4508" s="6" t="str">
        <f t="shared" si="141"/>
        <v>7</v>
      </c>
      <c r="G4508" s="3">
        <v>77.260000000000005</v>
      </c>
      <c r="H4508" s="3">
        <v>40.5</v>
      </c>
      <c r="I4508" s="3">
        <v>29.04</v>
      </c>
      <c r="J4508" s="3">
        <v>62.32</v>
      </c>
      <c r="K4508" s="3">
        <v>1.08</v>
      </c>
      <c r="L4508" s="3">
        <v>15.11</v>
      </c>
      <c r="M4508" s="3">
        <v>42.28</v>
      </c>
      <c r="N4508" s="3">
        <v>3.64</v>
      </c>
      <c r="O4508" s="3">
        <f>N4508-K4508</f>
        <v>2.56</v>
      </c>
      <c r="P4508" s="3">
        <v>35.25</v>
      </c>
      <c r="Q4508" s="3">
        <f>(O4508/P4508)*100</f>
        <v>7.2624113475177303</v>
      </c>
      <c r="R4508" t="str">
        <f>_xlfn.CONCAT(TEXT(B4508, "mm/dd/yyyy"), "_", E4508)</f>
        <v>01/04/2022_C</v>
      </c>
    </row>
    <row r="4509" spans="1:18" x14ac:dyDescent="0.25">
      <c r="A4509" s="6" t="str">
        <f t="shared" si="140"/>
        <v>0011</v>
      </c>
      <c r="B4509" s="1">
        <f>DATE(MID(C4509,8,4), MID(C4509,12,2), MID(C4509, 14, 2))</f>
        <v>44565</v>
      </c>
      <c r="C4509" t="s">
        <v>3673</v>
      </c>
      <c r="D4509" t="s">
        <v>3679</v>
      </c>
      <c r="E4509" s="6" t="str">
        <f>MID(D4509,3,1)</f>
        <v>C</v>
      </c>
      <c r="F4509" s="6" t="str">
        <f t="shared" si="141"/>
        <v>7</v>
      </c>
      <c r="G4509" s="3">
        <v>67</v>
      </c>
      <c r="H4509" s="3">
        <v>49.47</v>
      </c>
      <c r="I4509" s="3">
        <v>32.380000000000003</v>
      </c>
      <c r="J4509" s="3">
        <v>65.459999999999994</v>
      </c>
      <c r="K4509" s="3">
        <v>1.07</v>
      </c>
      <c r="L4509" s="3">
        <v>12.84</v>
      </c>
      <c r="M4509" s="3">
        <v>47.8</v>
      </c>
      <c r="N4509" s="3">
        <v>3.49</v>
      </c>
      <c r="O4509" s="3">
        <f>N4509-K4509</f>
        <v>2.42</v>
      </c>
      <c r="P4509" s="3">
        <v>41.28</v>
      </c>
      <c r="Q4509" s="3">
        <f>(O4509/P4509)*100</f>
        <v>5.862403100775194</v>
      </c>
      <c r="R4509" t="str">
        <f>_xlfn.CONCAT(TEXT(B4509, "mm/dd/yyyy"), "_", E4509)</f>
        <v>01/04/2022_C</v>
      </c>
    </row>
    <row r="4510" spans="1:18" x14ac:dyDescent="0.25">
      <c r="A4510" s="6" t="str">
        <f t="shared" si="140"/>
        <v>0011</v>
      </c>
      <c r="B4510" s="1">
        <f>DATE(MID(C4510,8,4), MID(C4510,12,2), MID(C4510, 14, 2))</f>
        <v>44565</v>
      </c>
      <c r="C4510" t="s">
        <v>3673</v>
      </c>
      <c r="D4510" t="s">
        <v>3680</v>
      </c>
      <c r="E4510" s="6" t="str">
        <f>MID(D4510,3,1)</f>
        <v>C</v>
      </c>
      <c r="F4510" s="6" t="str">
        <f t="shared" si="141"/>
        <v>7</v>
      </c>
      <c r="G4510" s="3">
        <v>76.150000000000006</v>
      </c>
      <c r="H4510" s="3">
        <v>49.98</v>
      </c>
      <c r="I4510" s="3">
        <v>28.86</v>
      </c>
      <c r="J4510" s="3">
        <v>80.81</v>
      </c>
      <c r="K4510" s="3">
        <v>1.08</v>
      </c>
      <c r="L4510" s="3">
        <v>11.15</v>
      </c>
      <c r="M4510" s="3">
        <v>65.44</v>
      </c>
      <c r="N4510" s="3">
        <v>3.12</v>
      </c>
      <c r="O4510" s="3">
        <f>N4510-K4510</f>
        <v>2.04</v>
      </c>
      <c r="P4510" s="3">
        <v>57.23</v>
      </c>
      <c r="Q4510" s="3">
        <f>(O4510/P4510)*100</f>
        <v>3.5645640398392455</v>
      </c>
      <c r="R4510" t="str">
        <f>_xlfn.CONCAT(TEXT(B4510, "mm/dd/yyyy"), "_", E4510)</f>
        <v>01/04/2022_C</v>
      </c>
    </row>
    <row r="4511" spans="1:18" x14ac:dyDescent="0.25">
      <c r="A4511" s="6" t="str">
        <f t="shared" si="140"/>
        <v>0011</v>
      </c>
      <c r="B4511" s="1">
        <f>DATE(MID(C4511,8,4), MID(C4511,12,2), MID(C4511, 14, 2))</f>
        <v>44565</v>
      </c>
      <c r="C4511" t="s">
        <v>3673</v>
      </c>
      <c r="D4511" t="s">
        <v>3681</v>
      </c>
      <c r="E4511" s="6" t="str">
        <f>MID(D4511,3,1)</f>
        <v>C</v>
      </c>
      <c r="F4511" s="6" t="str">
        <f t="shared" si="141"/>
        <v>7</v>
      </c>
      <c r="G4511" s="3">
        <v>76.739999999999995</v>
      </c>
      <c r="H4511" s="3">
        <v>52.75</v>
      </c>
      <c r="I4511" s="3">
        <v>21.82</v>
      </c>
      <c r="J4511" s="3">
        <v>97.52</v>
      </c>
      <c r="K4511" s="3">
        <v>1.07</v>
      </c>
      <c r="L4511" s="3">
        <v>10.44</v>
      </c>
      <c r="M4511" s="3">
        <v>82.77</v>
      </c>
      <c r="N4511" s="3">
        <v>3.07</v>
      </c>
      <c r="O4511" s="3">
        <f>N4511-K4511</f>
        <v>1.9999999999999998</v>
      </c>
      <c r="P4511" s="3">
        <v>75.400000000000006</v>
      </c>
      <c r="Q4511" s="3">
        <f>(O4511/P4511)*100</f>
        <v>2.6525198938992038</v>
      </c>
      <c r="R4511" t="str">
        <f>_xlfn.CONCAT(TEXT(B4511, "mm/dd/yyyy"), "_", E4511)</f>
        <v>01/04/2022_C</v>
      </c>
    </row>
    <row r="4512" spans="1:18" x14ac:dyDescent="0.25">
      <c r="A4512" s="6" t="str">
        <f t="shared" si="140"/>
        <v>0011</v>
      </c>
      <c r="B4512" s="1">
        <f>DATE(MID(C4512,8,4), MID(C4512,12,2), MID(C4512, 14, 2))</f>
        <v>44565</v>
      </c>
      <c r="C4512" t="s">
        <v>3673</v>
      </c>
      <c r="D4512" t="s">
        <v>3682</v>
      </c>
      <c r="E4512" s="6" t="str">
        <f>MID(D4512,3,1)</f>
        <v>C</v>
      </c>
      <c r="F4512" s="6" t="str">
        <f t="shared" si="141"/>
        <v>7</v>
      </c>
      <c r="G4512" s="3">
        <v>50.49</v>
      </c>
      <c r="H4512" s="3">
        <v>49.54</v>
      </c>
      <c r="I4512" s="3">
        <v>21.08</v>
      </c>
      <c r="J4512" s="3">
        <v>38.380000000000003</v>
      </c>
      <c r="K4512" s="3">
        <v>1.06</v>
      </c>
      <c r="L4512" s="3">
        <v>5.65</v>
      </c>
      <c r="M4512" s="3">
        <v>30.02</v>
      </c>
      <c r="N4512" s="3">
        <v>1.73</v>
      </c>
      <c r="O4512" s="3">
        <f>N4512-K4512</f>
        <v>0.66999999999999993</v>
      </c>
      <c r="P4512" s="3">
        <v>27.67</v>
      </c>
      <c r="Q4512" s="3">
        <f>(O4512/P4512)*100</f>
        <v>2.4213950126490782</v>
      </c>
      <c r="R4512" t="str">
        <f>_xlfn.CONCAT(TEXT(B4512, "mm/dd/yyyy"), "_", E4512)</f>
        <v>01/04/2022_C</v>
      </c>
    </row>
    <row r="4513" spans="1:18" x14ac:dyDescent="0.25">
      <c r="A4513" s="6" t="str">
        <f t="shared" si="140"/>
        <v>0011</v>
      </c>
      <c r="B4513" s="1">
        <f>DATE(MID(C4513,8,4), MID(C4513,12,2), MID(C4513, 14, 2))</f>
        <v>44565</v>
      </c>
      <c r="C4513" t="s">
        <v>3673</v>
      </c>
      <c r="D4513" t="s">
        <v>3683</v>
      </c>
      <c r="E4513" s="6" t="str">
        <f>MID(D4513,3,1)</f>
        <v>C</v>
      </c>
      <c r="F4513" s="6" t="str">
        <f t="shared" si="141"/>
        <v>7</v>
      </c>
      <c r="G4513" s="3">
        <v>59.06</v>
      </c>
      <c r="H4513" s="3">
        <v>45.15</v>
      </c>
      <c r="I4513" s="3">
        <v>19.91</v>
      </c>
      <c r="J4513" s="3">
        <v>39.950000000000003</v>
      </c>
      <c r="K4513" s="3">
        <v>1.06</v>
      </c>
      <c r="L4513" s="3">
        <v>8.9600000000000009</v>
      </c>
      <c r="M4513" s="3">
        <v>27.94</v>
      </c>
      <c r="N4513" s="3">
        <v>2.75</v>
      </c>
      <c r="O4513" s="3">
        <f>N4513-K4513</f>
        <v>1.69</v>
      </c>
      <c r="P4513" s="3">
        <v>23.64</v>
      </c>
      <c r="Q4513" s="3">
        <f>(O4513/P4513)*100</f>
        <v>7.1489001692047376</v>
      </c>
      <c r="R4513" t="str">
        <f>_xlfn.CONCAT(TEXT(B4513, "mm/dd/yyyy"), "_", E4513)</f>
        <v>01/04/2022_C</v>
      </c>
    </row>
    <row r="4514" spans="1:18" x14ac:dyDescent="0.25">
      <c r="A4514" s="6" t="str">
        <f t="shared" si="140"/>
        <v>0011</v>
      </c>
      <c r="B4514" s="1">
        <f>DATE(MID(C4514,8,4), MID(C4514,12,2), MID(C4514, 14, 2))</f>
        <v>44565</v>
      </c>
      <c r="C4514" t="s">
        <v>3673</v>
      </c>
      <c r="D4514" t="s">
        <v>3684</v>
      </c>
      <c r="E4514" s="6" t="str">
        <f>MID(D4514,3,1)</f>
        <v>C</v>
      </c>
      <c r="F4514" s="6" t="str">
        <f t="shared" si="141"/>
        <v>7</v>
      </c>
      <c r="G4514" s="3">
        <v>47.63</v>
      </c>
      <c r="H4514" s="3">
        <v>37.06</v>
      </c>
      <c r="I4514" s="3">
        <v>20.91</v>
      </c>
      <c r="J4514" s="3">
        <v>28.73</v>
      </c>
      <c r="K4514" s="3">
        <v>1.07</v>
      </c>
      <c r="L4514" s="3">
        <v>5.62</v>
      </c>
      <c r="M4514" s="3">
        <v>21.4</v>
      </c>
      <c r="N4514" s="3">
        <v>2.04</v>
      </c>
      <c r="O4514" s="3">
        <f>N4514-K4514</f>
        <v>0.97</v>
      </c>
      <c r="P4514" s="3">
        <v>17.989999999999998</v>
      </c>
      <c r="Q4514" s="3">
        <f>(O4514/P4514)*100</f>
        <v>5.3918843802112288</v>
      </c>
      <c r="R4514" t="str">
        <f>_xlfn.CONCAT(TEXT(B4514, "mm/dd/yyyy"), "_", E4514)</f>
        <v>01/04/2022_C</v>
      </c>
    </row>
    <row r="4515" spans="1:18" x14ac:dyDescent="0.25">
      <c r="A4515" s="6" t="str">
        <f t="shared" si="140"/>
        <v>0019</v>
      </c>
      <c r="B4515" s="1">
        <f>DATE(MID(C4515,8,4), MID(C4515,12,2), MID(C4515, 14, 2))</f>
        <v>44565</v>
      </c>
      <c r="C4515" t="s">
        <v>3686</v>
      </c>
      <c r="D4515" t="s">
        <v>3685</v>
      </c>
      <c r="E4515" s="6" t="str">
        <f>MID(D4515,3,1)</f>
        <v>C</v>
      </c>
      <c r="F4515" s="6" t="str">
        <f t="shared" si="141"/>
        <v>9</v>
      </c>
      <c r="G4515" s="3">
        <v>64.08</v>
      </c>
      <c r="H4515" s="3">
        <v>48.5</v>
      </c>
      <c r="I4515" s="3">
        <v>26.27</v>
      </c>
      <c r="J4515" s="3">
        <v>59.25</v>
      </c>
      <c r="K4515" s="3">
        <v>1</v>
      </c>
      <c r="L4515" s="3">
        <v>9.59</v>
      </c>
      <c r="M4515" s="3">
        <v>47.06</v>
      </c>
      <c r="N4515" s="3">
        <v>2.2200000000000002</v>
      </c>
      <c r="O4515" s="3">
        <f>N4515-K4515</f>
        <v>1.2200000000000002</v>
      </c>
      <c r="P4515" s="3">
        <v>41.84</v>
      </c>
      <c r="Q4515" s="3">
        <f>(O4515/P4515)*100</f>
        <v>2.9158699808795414</v>
      </c>
      <c r="R4515" t="str">
        <f>_xlfn.CONCAT(TEXT(B4515, "mm/dd/yyyy"), "_", E4515)</f>
        <v>01/04/2022_C</v>
      </c>
    </row>
    <row r="4516" spans="1:18" x14ac:dyDescent="0.25">
      <c r="A4516" s="6" t="str">
        <f t="shared" si="140"/>
        <v>0019</v>
      </c>
      <c r="B4516" s="1">
        <f>DATE(MID(C4516,8,4), MID(C4516,12,2), MID(C4516, 14, 2))</f>
        <v>44565</v>
      </c>
      <c r="C4516" t="s">
        <v>3686</v>
      </c>
      <c r="D4516" t="s">
        <v>3687</v>
      </c>
      <c r="E4516" s="6" t="str">
        <f>MID(D4516,3,1)</f>
        <v>C</v>
      </c>
      <c r="F4516" s="6" t="str">
        <f t="shared" si="141"/>
        <v>9</v>
      </c>
      <c r="G4516" s="3">
        <v>68.89</v>
      </c>
      <c r="H4516" s="3">
        <v>51.04</v>
      </c>
      <c r="I4516" s="3">
        <v>37.36</v>
      </c>
      <c r="J4516" s="3">
        <v>100.73</v>
      </c>
      <c r="K4516" s="3">
        <v>1</v>
      </c>
      <c r="L4516" s="3">
        <v>15.04</v>
      </c>
      <c r="M4516" s="3">
        <v>84.57</v>
      </c>
      <c r="N4516" s="3">
        <v>3.1</v>
      </c>
      <c r="O4516" s="3">
        <f>N4516-K4516</f>
        <v>2.1</v>
      </c>
      <c r="P4516" s="3">
        <v>75.069999999999993</v>
      </c>
      <c r="Q4516" s="3">
        <f>(O4516/P4516)*100</f>
        <v>2.7973891035033973</v>
      </c>
      <c r="R4516" t="str">
        <f>_xlfn.CONCAT(TEXT(B4516, "mm/dd/yyyy"), "_", E4516)</f>
        <v>01/04/2022_C</v>
      </c>
    </row>
    <row r="4517" spans="1:18" x14ac:dyDescent="0.25">
      <c r="A4517" s="6" t="str">
        <f t="shared" si="140"/>
        <v>0091</v>
      </c>
      <c r="B4517" s="1">
        <f>DATE(MID(C4517,8,4), MID(C4517,12,2), MID(C4517, 14, 2))</f>
        <v>44565</v>
      </c>
      <c r="C4517" t="s">
        <v>7529</v>
      </c>
      <c r="D4517" t="s">
        <v>7528</v>
      </c>
      <c r="E4517" s="6" t="str">
        <f>MID(D4517,3,1)</f>
        <v>E</v>
      </c>
      <c r="F4517" s="6" t="str">
        <f t="shared" si="141"/>
        <v>11</v>
      </c>
      <c r="G4517" s="3">
        <v>58.8</v>
      </c>
      <c r="H4517" s="3">
        <v>45.89</v>
      </c>
      <c r="I4517" s="3">
        <v>31.32</v>
      </c>
      <c r="J4517" s="3">
        <v>65.87</v>
      </c>
      <c r="K4517" s="3">
        <v>0.98</v>
      </c>
      <c r="L4517" s="3">
        <v>8.99</v>
      </c>
      <c r="M4517" s="3">
        <v>56.26</v>
      </c>
      <c r="N4517" s="3">
        <v>2.36</v>
      </c>
      <c r="O4517" s="3">
        <f>N4517-K4517</f>
        <v>1.38</v>
      </c>
      <c r="P4517" s="3">
        <v>52.15</v>
      </c>
      <c r="Q4517" s="3">
        <f>(O4517/P4517)*100</f>
        <v>2.6462128475551294</v>
      </c>
      <c r="R4517" t="str">
        <f>_xlfn.CONCAT(TEXT(B4517, "mm/dd/yyyy"), "_", E4517)</f>
        <v>01/04/2022_E</v>
      </c>
    </row>
    <row r="4518" spans="1:18" x14ac:dyDescent="0.25">
      <c r="A4518" s="6" t="str">
        <f t="shared" si="140"/>
        <v>0091</v>
      </c>
      <c r="B4518" s="1">
        <f>DATE(MID(C4518,8,4), MID(C4518,12,2), MID(C4518, 14, 2))</f>
        <v>44565</v>
      </c>
      <c r="C4518" t="s">
        <v>7529</v>
      </c>
      <c r="D4518" t="s">
        <v>7530</v>
      </c>
      <c r="E4518" s="6" t="str">
        <f>MID(D4518,3,1)</f>
        <v>E</v>
      </c>
      <c r="F4518" s="6" t="str">
        <f t="shared" si="141"/>
        <v>11</v>
      </c>
      <c r="G4518" s="3">
        <v>77.97</v>
      </c>
      <c r="H4518" s="3">
        <v>64.83</v>
      </c>
      <c r="I4518" s="3">
        <v>40.64</v>
      </c>
      <c r="J4518" s="3">
        <v>114.9</v>
      </c>
      <c r="K4518" s="3">
        <v>0.98</v>
      </c>
      <c r="L4518" s="3">
        <v>22.46</v>
      </c>
      <c r="M4518" s="3">
        <v>88.64</v>
      </c>
      <c r="N4518" s="3">
        <v>4.04</v>
      </c>
      <c r="O4518" s="3">
        <f>N4518-K4518</f>
        <v>3.06</v>
      </c>
      <c r="P4518" s="3">
        <v>78.94</v>
      </c>
      <c r="Q4518" s="3">
        <f>(O4518/P4518)*100</f>
        <v>3.8763617937674182</v>
      </c>
      <c r="R4518" t="str">
        <f>_xlfn.CONCAT(TEXT(B4518, "mm/dd/yyyy"), "_", E4518)</f>
        <v>01/04/2022_E</v>
      </c>
    </row>
    <row r="4519" spans="1:18" x14ac:dyDescent="0.25">
      <c r="A4519" s="6" t="str">
        <f t="shared" si="140"/>
        <v>0091</v>
      </c>
      <c r="B4519" s="1">
        <f>DATE(MID(C4519,8,4), MID(C4519,12,2), MID(C4519, 14, 2))</f>
        <v>44565</v>
      </c>
      <c r="C4519" t="s">
        <v>7529</v>
      </c>
      <c r="D4519" t="s">
        <v>7531</v>
      </c>
      <c r="E4519" s="6" t="str">
        <f>MID(D4519,3,1)</f>
        <v>E</v>
      </c>
      <c r="F4519" s="6" t="str">
        <f t="shared" si="141"/>
        <v>11</v>
      </c>
      <c r="G4519" s="3">
        <v>70.150000000000006</v>
      </c>
      <c r="H4519" s="3">
        <v>70.69</v>
      </c>
      <c r="I4519" s="3">
        <v>35.56</v>
      </c>
      <c r="J4519" s="3">
        <v>104.03</v>
      </c>
      <c r="K4519" s="3">
        <v>0.98</v>
      </c>
      <c r="L4519" s="3">
        <v>11.72</v>
      </c>
      <c r="M4519" s="3">
        <v>90.22</v>
      </c>
      <c r="N4519" s="3">
        <v>2.99</v>
      </c>
      <c r="O4519" s="3">
        <f>N4519-K4519</f>
        <v>2.0100000000000002</v>
      </c>
      <c r="P4519" s="3">
        <v>84.82</v>
      </c>
      <c r="Q4519" s="3">
        <f>(O4519/P4519)*100</f>
        <v>2.3697241216694183</v>
      </c>
      <c r="R4519" t="str">
        <f>_xlfn.CONCAT(TEXT(B4519, "mm/dd/yyyy"), "_", E4519)</f>
        <v>01/04/2022_E</v>
      </c>
    </row>
    <row r="4520" spans="1:18" x14ac:dyDescent="0.25">
      <c r="A4520" s="6" t="str">
        <f t="shared" si="140"/>
        <v>0091</v>
      </c>
      <c r="B4520" s="1">
        <f>DATE(MID(C4520,8,4), MID(C4520,12,2), MID(C4520, 14, 2))</f>
        <v>44565</v>
      </c>
      <c r="C4520" t="s">
        <v>7529</v>
      </c>
      <c r="D4520" t="s">
        <v>7532</v>
      </c>
      <c r="E4520" s="6" t="str">
        <f>MID(D4520,3,1)</f>
        <v>E</v>
      </c>
      <c r="F4520" s="6" t="str">
        <f t="shared" si="141"/>
        <v>11</v>
      </c>
      <c r="G4520" s="3">
        <v>72.17</v>
      </c>
      <c r="H4520" s="3">
        <v>61.45</v>
      </c>
      <c r="I4520" s="3">
        <v>35.93</v>
      </c>
      <c r="J4520" s="3">
        <v>108.92</v>
      </c>
      <c r="K4520" s="3">
        <v>0.97</v>
      </c>
      <c r="L4520" s="3">
        <v>15.31</v>
      </c>
      <c r="M4520" s="3">
        <v>88.22</v>
      </c>
      <c r="N4520" s="3">
        <v>2.95</v>
      </c>
      <c r="O4520" s="3">
        <f>N4520-K4520</f>
        <v>1.9800000000000002</v>
      </c>
      <c r="P4520" s="3">
        <v>80.7</v>
      </c>
      <c r="Q4520" s="3">
        <f>(O4520/P4520)*100</f>
        <v>2.4535315985130115</v>
      </c>
      <c r="R4520" t="str">
        <f>_xlfn.CONCAT(TEXT(B4520, "mm/dd/yyyy"), "_", E4520)</f>
        <v>01/04/2022_E</v>
      </c>
    </row>
    <row r="4521" spans="1:18" x14ac:dyDescent="0.25">
      <c r="A4521" s="6" t="str">
        <f t="shared" si="140"/>
        <v>0091</v>
      </c>
      <c r="B4521" s="1">
        <f>DATE(MID(C4521,8,4), MID(C4521,12,2), MID(C4521, 14, 2))</f>
        <v>44565</v>
      </c>
      <c r="C4521" t="s">
        <v>7529</v>
      </c>
      <c r="D4521" t="s">
        <v>7533</v>
      </c>
      <c r="E4521" s="6" t="str">
        <f>MID(D4521,3,1)</f>
        <v>E</v>
      </c>
      <c r="F4521" s="6" t="str">
        <f t="shared" si="141"/>
        <v>11</v>
      </c>
      <c r="G4521" s="3">
        <v>80.17</v>
      </c>
      <c r="H4521" s="3">
        <v>68</v>
      </c>
      <c r="I4521" s="3">
        <v>33.4</v>
      </c>
      <c r="J4521" s="3">
        <v>131.01</v>
      </c>
      <c r="K4521" s="3">
        <v>1.01</v>
      </c>
      <c r="L4521" s="3">
        <v>17.07</v>
      </c>
      <c r="M4521" s="3">
        <v>107.76</v>
      </c>
      <c r="N4521" s="3">
        <v>2.63</v>
      </c>
      <c r="O4521" s="3">
        <f>N4521-K4521</f>
        <v>1.6199999999999999</v>
      </c>
      <c r="P4521" s="3">
        <v>102.4</v>
      </c>
      <c r="Q4521" s="3">
        <f>(O4521/P4521)*100</f>
        <v>1.58203125</v>
      </c>
      <c r="R4521" t="str">
        <f>_xlfn.CONCAT(TEXT(B4521, "mm/dd/yyyy"), "_", E4521)</f>
        <v>01/04/2022_E</v>
      </c>
    </row>
    <row r="4522" spans="1:18" x14ac:dyDescent="0.25">
      <c r="A4522" s="6" t="str">
        <f t="shared" si="140"/>
        <v>0091</v>
      </c>
      <c r="B4522" s="1">
        <f>DATE(MID(C4522,8,4), MID(C4522,12,2), MID(C4522, 14, 2))</f>
        <v>44565</v>
      </c>
      <c r="C4522" t="s">
        <v>7529</v>
      </c>
      <c r="D4522" t="s">
        <v>7534</v>
      </c>
      <c r="E4522" s="6" t="str">
        <f>MID(D4522,3,1)</f>
        <v>E</v>
      </c>
      <c r="F4522" s="6" t="str">
        <f t="shared" si="141"/>
        <v>11</v>
      </c>
      <c r="G4522" s="3">
        <v>71.91</v>
      </c>
      <c r="H4522" s="3">
        <v>59.59</v>
      </c>
      <c r="I4522" s="3">
        <v>36.89</v>
      </c>
      <c r="J4522" s="3">
        <v>109.76</v>
      </c>
      <c r="K4522" s="3">
        <v>1</v>
      </c>
      <c r="L4522" s="3">
        <v>16.59</v>
      </c>
      <c r="M4522" s="3">
        <v>89.97</v>
      </c>
      <c r="N4522" s="3">
        <v>3.63</v>
      </c>
      <c r="O4522" s="3">
        <f>N4522-K4522</f>
        <v>2.63</v>
      </c>
      <c r="P4522" s="3">
        <v>81.7</v>
      </c>
      <c r="Q4522" s="3">
        <f>(O4522/P4522)*100</f>
        <v>3.2190942472460216</v>
      </c>
      <c r="R4522" t="str">
        <f>_xlfn.CONCAT(TEXT(B4522, "mm/dd/yyyy"), "_", E4522)</f>
        <v>01/04/2022_E</v>
      </c>
    </row>
    <row r="4523" spans="1:18" x14ac:dyDescent="0.25">
      <c r="A4523" s="6" t="str">
        <f t="shared" si="140"/>
        <v>0091</v>
      </c>
      <c r="B4523" s="1">
        <f>DATE(MID(C4523,8,4), MID(C4523,12,2), MID(C4523, 14, 2))</f>
        <v>44565</v>
      </c>
      <c r="C4523" t="s">
        <v>7529</v>
      </c>
      <c r="D4523" t="s">
        <v>7535</v>
      </c>
      <c r="E4523" s="6" t="str">
        <f>MID(D4523,3,1)</f>
        <v>E</v>
      </c>
      <c r="F4523" s="6" t="str">
        <f t="shared" si="141"/>
        <v>11</v>
      </c>
      <c r="G4523" s="3">
        <v>81.25</v>
      </c>
      <c r="H4523" s="3">
        <v>56.81</v>
      </c>
      <c r="I4523" s="3">
        <v>37.03</v>
      </c>
      <c r="J4523" s="3">
        <v>125.45</v>
      </c>
      <c r="K4523" s="3">
        <v>1</v>
      </c>
      <c r="L4523" s="3">
        <v>18.5</v>
      </c>
      <c r="M4523" s="3">
        <v>101.52</v>
      </c>
      <c r="N4523" s="3">
        <v>3.57</v>
      </c>
      <c r="O4523" s="3">
        <f>N4523-K4523</f>
        <v>2.57</v>
      </c>
      <c r="P4523" s="3">
        <v>91.21</v>
      </c>
      <c r="Q4523" s="3">
        <f>(O4523/P4523)*100</f>
        <v>2.8176735007126412</v>
      </c>
      <c r="R4523" t="str">
        <f>_xlfn.CONCAT(TEXT(B4523, "mm/dd/yyyy"), "_", E4523)</f>
        <v>01/04/2022_E</v>
      </c>
    </row>
    <row r="4524" spans="1:18" x14ac:dyDescent="0.25">
      <c r="A4524" s="6" t="str">
        <f t="shared" si="140"/>
        <v>0091</v>
      </c>
      <c r="B4524" s="1">
        <f>DATE(MID(C4524,8,4), MID(C4524,12,2), MID(C4524, 14, 2))</f>
        <v>44565</v>
      </c>
      <c r="C4524" t="s">
        <v>7529</v>
      </c>
      <c r="D4524" t="s">
        <v>7536</v>
      </c>
      <c r="E4524" s="6" t="str">
        <f>MID(D4524,3,1)</f>
        <v>E</v>
      </c>
      <c r="F4524" s="6" t="str">
        <f t="shared" si="141"/>
        <v>11</v>
      </c>
      <c r="G4524" s="3">
        <v>78.27</v>
      </c>
      <c r="H4524" s="3">
        <v>69.790000000000006</v>
      </c>
      <c r="I4524" s="3">
        <v>37.89</v>
      </c>
      <c r="J4524" s="3">
        <v>115.92</v>
      </c>
      <c r="K4524" s="3">
        <v>1</v>
      </c>
      <c r="L4524" s="3">
        <v>12.24</v>
      </c>
      <c r="M4524" s="3">
        <v>98.98</v>
      </c>
      <c r="N4524" s="3">
        <v>2.68</v>
      </c>
      <c r="O4524" s="3">
        <f>N4524-K4524</f>
        <v>1.6800000000000002</v>
      </c>
      <c r="P4524" s="3">
        <v>92.28</v>
      </c>
      <c r="Q4524" s="3">
        <f>(O4524/P4524)*100</f>
        <v>1.8205461638491551</v>
      </c>
      <c r="R4524" t="str">
        <f>_xlfn.CONCAT(TEXT(B4524, "mm/dd/yyyy"), "_", E4524)</f>
        <v>01/04/2022_E</v>
      </c>
    </row>
    <row r="4525" spans="1:18" x14ac:dyDescent="0.25">
      <c r="A4525" s="6" t="str">
        <f t="shared" si="140"/>
        <v>0091</v>
      </c>
      <c r="B4525" s="1">
        <f>DATE(MID(C4525,8,4), MID(C4525,12,2), MID(C4525, 14, 2))</f>
        <v>44565</v>
      </c>
      <c r="C4525" t="s">
        <v>7529</v>
      </c>
      <c r="D4525" t="s">
        <v>7537</v>
      </c>
      <c r="E4525" s="6" t="str">
        <f>MID(D4525,3,1)</f>
        <v>E</v>
      </c>
      <c r="F4525" s="6" t="str">
        <f t="shared" si="141"/>
        <v>11</v>
      </c>
      <c r="G4525" s="3">
        <v>85.34</v>
      </c>
      <c r="H4525" s="3">
        <v>63.21</v>
      </c>
      <c r="I4525" s="3">
        <v>35.049999999999997</v>
      </c>
      <c r="J4525" s="3">
        <v>129.11000000000001</v>
      </c>
      <c r="K4525" s="3">
        <v>1</v>
      </c>
      <c r="L4525" s="3">
        <v>16.829999999999998</v>
      </c>
      <c r="M4525" s="3">
        <v>107.95</v>
      </c>
      <c r="N4525" s="3">
        <v>3.6</v>
      </c>
      <c r="O4525" s="3">
        <f>N4525-K4525</f>
        <v>2.6</v>
      </c>
      <c r="P4525" s="3">
        <v>97.36</v>
      </c>
      <c r="Q4525" s="3">
        <f>(O4525/P4525)*100</f>
        <v>2.6705012325390305</v>
      </c>
      <c r="R4525" t="str">
        <f>_xlfn.CONCAT(TEXT(B4525, "mm/dd/yyyy"), "_", E4525)</f>
        <v>01/04/2022_E</v>
      </c>
    </row>
    <row r="4526" spans="1:18" x14ac:dyDescent="0.25">
      <c r="A4526" s="6" t="str">
        <f t="shared" si="140"/>
        <v>0096</v>
      </c>
      <c r="B4526" s="1">
        <f>DATE(MID(C4526,8,4), MID(C4526,12,2), MID(C4526, 14, 2))</f>
        <v>44565</v>
      </c>
      <c r="C4526" t="s">
        <v>7539</v>
      </c>
      <c r="D4526" t="s">
        <v>7538</v>
      </c>
      <c r="E4526" s="6" t="str">
        <f>MID(D4526,3,1)</f>
        <v>E</v>
      </c>
      <c r="F4526" s="6" t="str">
        <f t="shared" si="141"/>
        <v>12</v>
      </c>
      <c r="G4526" s="3">
        <v>79.709999999999994</v>
      </c>
      <c r="H4526" s="3">
        <v>69.02</v>
      </c>
      <c r="I4526" s="3">
        <v>36</v>
      </c>
      <c r="J4526" s="3">
        <v>98.61</v>
      </c>
      <c r="K4526" s="3">
        <v>0.98</v>
      </c>
      <c r="L4526" s="3">
        <v>15.66</v>
      </c>
      <c r="M4526" s="3">
        <v>76.42</v>
      </c>
      <c r="N4526" s="3">
        <v>3.71</v>
      </c>
      <c r="O4526" s="3">
        <f>N4526-K4526</f>
        <v>2.73</v>
      </c>
      <c r="P4526" s="3">
        <v>70.31</v>
      </c>
      <c r="Q4526" s="3">
        <f>(O4526/P4526)*100</f>
        <v>3.8828047219456692</v>
      </c>
      <c r="R4526" t="str">
        <f>_xlfn.CONCAT(TEXT(B4526, "mm/dd/yyyy"), "_", E4526)</f>
        <v>01/04/2022_E</v>
      </c>
    </row>
    <row r="4527" spans="1:18" x14ac:dyDescent="0.25">
      <c r="A4527" s="6" t="str">
        <f t="shared" si="140"/>
        <v>0096</v>
      </c>
      <c r="B4527" s="1">
        <f>DATE(MID(C4527,8,4), MID(C4527,12,2), MID(C4527, 14, 2))</f>
        <v>44565</v>
      </c>
      <c r="C4527" t="s">
        <v>7539</v>
      </c>
      <c r="D4527" t="s">
        <v>7540</v>
      </c>
      <c r="E4527" s="6" t="str">
        <f>MID(D4527,3,1)</f>
        <v>E</v>
      </c>
      <c r="F4527" s="6" t="str">
        <f t="shared" si="141"/>
        <v>12</v>
      </c>
      <c r="G4527" s="3">
        <v>62.55</v>
      </c>
      <c r="H4527" s="3">
        <v>49.63</v>
      </c>
      <c r="I4527" s="3">
        <v>31.21</v>
      </c>
      <c r="J4527" s="3">
        <v>68.73</v>
      </c>
      <c r="K4527" s="3">
        <v>0.99</v>
      </c>
      <c r="L4527" s="3">
        <v>11.94</v>
      </c>
      <c r="M4527" s="3">
        <v>55.57</v>
      </c>
      <c r="N4527" s="3">
        <v>2.81</v>
      </c>
      <c r="O4527" s="3">
        <f>N4527-K4527</f>
        <v>1.82</v>
      </c>
      <c r="P4527" s="3">
        <v>51.76</v>
      </c>
      <c r="Q4527" s="3">
        <f>(O4527/P4527)*100</f>
        <v>3.5162287480680066</v>
      </c>
      <c r="R4527" t="str">
        <f>_xlfn.CONCAT(TEXT(B4527, "mm/dd/yyyy"), "_", E4527)</f>
        <v>01/04/2022_E</v>
      </c>
    </row>
    <row r="4528" spans="1:18" x14ac:dyDescent="0.25">
      <c r="A4528" s="6" t="str">
        <f t="shared" si="140"/>
        <v>0096</v>
      </c>
      <c r="B4528" s="1">
        <f>DATE(MID(C4528,8,4), MID(C4528,12,2), MID(C4528, 14, 2))</f>
        <v>44565</v>
      </c>
      <c r="C4528" t="s">
        <v>7539</v>
      </c>
      <c r="D4528" t="s">
        <v>7541</v>
      </c>
      <c r="E4528" s="6" t="str">
        <f>MID(D4528,3,1)</f>
        <v>E</v>
      </c>
      <c r="F4528" s="6" t="str">
        <f t="shared" si="141"/>
        <v>12</v>
      </c>
      <c r="G4528" s="3">
        <v>61.51</v>
      </c>
      <c r="H4528" s="3">
        <v>49.6</v>
      </c>
      <c r="I4528" s="3">
        <v>26.12</v>
      </c>
      <c r="J4528" s="3">
        <v>64.099999999999994</v>
      </c>
      <c r="K4528" s="3">
        <v>0.99</v>
      </c>
      <c r="L4528" s="3">
        <v>10.46</v>
      </c>
      <c r="M4528" s="3">
        <v>50.91</v>
      </c>
      <c r="N4528" s="3">
        <v>2.4900000000000002</v>
      </c>
      <c r="O4528" s="3">
        <f>N4528-K4528</f>
        <v>1.5000000000000002</v>
      </c>
      <c r="P4528" s="3">
        <v>48.16</v>
      </c>
      <c r="Q4528" s="3">
        <f>(O4528/P4528)*100</f>
        <v>3.1146179401993361</v>
      </c>
      <c r="R4528" t="str">
        <f>_xlfn.CONCAT(TEXT(B4528, "mm/dd/yyyy"), "_", E4528)</f>
        <v>01/04/2022_E</v>
      </c>
    </row>
    <row r="4529" spans="1:18" x14ac:dyDescent="0.25">
      <c r="A4529" s="6" t="str">
        <f t="shared" si="140"/>
        <v>0096</v>
      </c>
      <c r="B4529" s="1">
        <f>DATE(MID(C4529,8,4), MID(C4529,12,2), MID(C4529, 14, 2))</f>
        <v>44565</v>
      </c>
      <c r="C4529" t="s">
        <v>7539</v>
      </c>
      <c r="D4529" t="s">
        <v>7542</v>
      </c>
      <c r="E4529" s="6" t="str">
        <f>MID(D4529,3,1)</f>
        <v>E</v>
      </c>
      <c r="F4529" s="6" t="str">
        <f t="shared" si="141"/>
        <v>12</v>
      </c>
      <c r="G4529" s="3">
        <v>79.62</v>
      </c>
      <c r="H4529" s="3">
        <v>58.53</v>
      </c>
      <c r="I4529" s="3">
        <v>36.54</v>
      </c>
      <c r="J4529" s="3">
        <v>101.24</v>
      </c>
      <c r="K4529" s="3">
        <v>1</v>
      </c>
      <c r="L4529" s="3">
        <v>12.28</v>
      </c>
      <c r="M4529" s="3">
        <v>84.68</v>
      </c>
      <c r="N4529" s="3">
        <v>2.95</v>
      </c>
      <c r="O4529" s="3">
        <f>N4529-K4529</f>
        <v>1.9500000000000002</v>
      </c>
      <c r="P4529" s="3">
        <v>79.209999999999994</v>
      </c>
      <c r="Q4529" s="3">
        <f>(O4529/P4529)*100</f>
        <v>2.4618103774775917</v>
      </c>
      <c r="R4529" t="str">
        <f>_xlfn.CONCAT(TEXT(B4529, "mm/dd/yyyy"), "_", E4529)</f>
        <v>01/04/2022_E</v>
      </c>
    </row>
    <row r="4530" spans="1:18" x14ac:dyDescent="0.25">
      <c r="A4530" s="6" t="str">
        <f t="shared" si="140"/>
        <v>0096</v>
      </c>
      <c r="B4530" s="1">
        <f>DATE(MID(C4530,8,4), MID(C4530,12,2), MID(C4530, 14, 2))</f>
        <v>44565</v>
      </c>
      <c r="C4530" t="s">
        <v>7539</v>
      </c>
      <c r="D4530" t="s">
        <v>7543</v>
      </c>
      <c r="E4530" s="6" t="str">
        <f>MID(D4530,3,1)</f>
        <v>E</v>
      </c>
      <c r="F4530" s="6" t="str">
        <f t="shared" si="141"/>
        <v>12</v>
      </c>
      <c r="G4530" s="3">
        <v>59.86</v>
      </c>
      <c r="H4530" s="3">
        <v>51.64</v>
      </c>
      <c r="I4530" s="3">
        <v>34.68</v>
      </c>
      <c r="J4530" s="3">
        <v>66.13</v>
      </c>
      <c r="K4530" s="3">
        <v>0.99</v>
      </c>
      <c r="L4530" s="3">
        <v>10.31</v>
      </c>
      <c r="M4530" s="3">
        <v>53.26</v>
      </c>
      <c r="N4530" s="3">
        <v>2.29</v>
      </c>
      <c r="O4530" s="3">
        <f>N4530-K4530</f>
        <v>1.3</v>
      </c>
      <c r="P4530" s="3">
        <v>49.08</v>
      </c>
      <c r="Q4530" s="3">
        <f>(O4530/P4530)*100</f>
        <v>2.6487367563162185</v>
      </c>
      <c r="R4530" t="str">
        <f>_xlfn.CONCAT(TEXT(B4530, "mm/dd/yyyy"), "_", E4530)</f>
        <v>01/04/2022_E</v>
      </c>
    </row>
    <row r="4531" spans="1:18" x14ac:dyDescent="0.25">
      <c r="A4531" s="6" t="str">
        <f t="shared" si="140"/>
        <v>0096</v>
      </c>
      <c r="B4531" s="1">
        <f>DATE(MID(C4531,8,4), MID(C4531,12,2), MID(C4531, 14, 2))</f>
        <v>44565</v>
      </c>
      <c r="C4531" t="s">
        <v>7539</v>
      </c>
      <c r="D4531" t="s">
        <v>7544</v>
      </c>
      <c r="E4531" s="6" t="str">
        <f>MID(D4531,3,1)</f>
        <v>E</v>
      </c>
      <c r="F4531" s="6" t="str">
        <f t="shared" si="141"/>
        <v>12</v>
      </c>
      <c r="G4531" s="3">
        <v>61.39</v>
      </c>
      <c r="H4531" s="3">
        <v>50.26</v>
      </c>
      <c r="I4531" s="3">
        <v>38.1</v>
      </c>
      <c r="J4531" s="3">
        <v>78.95</v>
      </c>
      <c r="K4531" s="3">
        <v>0.99</v>
      </c>
      <c r="L4531" s="3">
        <v>10.11</v>
      </c>
      <c r="M4531" s="3">
        <v>65.489999999999995</v>
      </c>
      <c r="N4531" s="3">
        <v>2.38</v>
      </c>
      <c r="O4531" s="3">
        <f>N4531-K4531</f>
        <v>1.39</v>
      </c>
      <c r="P4531" s="3">
        <v>58.94</v>
      </c>
      <c r="Q4531" s="3">
        <f>(O4531/P4531)*100</f>
        <v>2.3583305055989139</v>
      </c>
      <c r="R4531" t="str">
        <f>_xlfn.CONCAT(TEXT(B4531, "mm/dd/yyyy"), "_", E4531)</f>
        <v>01/04/2022_E</v>
      </c>
    </row>
    <row r="4532" spans="1:18" x14ac:dyDescent="0.25">
      <c r="A4532" s="6" t="str">
        <f t="shared" si="140"/>
        <v>0096</v>
      </c>
      <c r="B4532" s="1">
        <f>DATE(MID(C4532,8,4), MID(C4532,12,2), MID(C4532, 14, 2))</f>
        <v>44565</v>
      </c>
      <c r="C4532" t="s">
        <v>7539</v>
      </c>
      <c r="D4532" t="s">
        <v>7545</v>
      </c>
      <c r="E4532" s="6" t="str">
        <f>MID(D4532,3,1)</f>
        <v>E</v>
      </c>
      <c r="F4532" s="6" t="str">
        <f t="shared" si="141"/>
        <v>12</v>
      </c>
      <c r="G4532" s="3">
        <v>81.34</v>
      </c>
      <c r="H4532" s="3">
        <v>56.49</v>
      </c>
      <c r="I4532" s="3">
        <v>42.03</v>
      </c>
      <c r="J4532" s="3">
        <v>124.07</v>
      </c>
      <c r="K4532" s="3">
        <v>0.98</v>
      </c>
      <c r="L4532" s="3">
        <v>12.7</v>
      </c>
      <c r="M4532" s="3">
        <v>105.9</v>
      </c>
      <c r="N4532" s="3">
        <v>2.98</v>
      </c>
      <c r="O4532" s="3">
        <f>N4532-K4532</f>
        <v>2</v>
      </c>
      <c r="P4532" s="3">
        <v>94.21</v>
      </c>
      <c r="Q4532" s="3">
        <f>(O4532/P4532)*100</f>
        <v>2.1229168878038425</v>
      </c>
      <c r="R4532" t="str">
        <f>_xlfn.CONCAT(TEXT(B4532, "mm/dd/yyyy"), "_", E4532)</f>
        <v>01/04/2022_E</v>
      </c>
    </row>
    <row r="4533" spans="1:18" x14ac:dyDescent="0.25">
      <c r="A4533" s="6" t="str">
        <f t="shared" si="140"/>
        <v>0096</v>
      </c>
      <c r="B4533" s="1">
        <f>DATE(MID(C4533,8,4), MID(C4533,12,2), MID(C4533, 14, 2))</f>
        <v>44565</v>
      </c>
      <c r="C4533" t="s">
        <v>7539</v>
      </c>
      <c r="D4533" t="s">
        <v>7546</v>
      </c>
      <c r="E4533" s="6" t="str">
        <f>MID(D4533,3,1)</f>
        <v>E</v>
      </c>
      <c r="F4533" s="6" t="str">
        <f t="shared" si="141"/>
        <v>12</v>
      </c>
      <c r="G4533" s="3">
        <v>72.8</v>
      </c>
      <c r="H4533" s="3">
        <v>54.15</v>
      </c>
      <c r="I4533" s="3">
        <v>34.85</v>
      </c>
      <c r="J4533" s="3">
        <v>92.3</v>
      </c>
      <c r="K4533" s="3">
        <v>0.99</v>
      </c>
      <c r="L4533" s="3">
        <v>14.01</v>
      </c>
      <c r="M4533" s="3">
        <v>76.52</v>
      </c>
      <c r="N4533" s="3">
        <v>2.63</v>
      </c>
      <c r="O4533" s="3">
        <f>N4533-K4533</f>
        <v>1.64</v>
      </c>
      <c r="P4533" s="3">
        <v>69.599999999999994</v>
      </c>
      <c r="Q4533" s="3">
        <f>(O4533/P4533)*100</f>
        <v>2.3563218390804597</v>
      </c>
      <c r="R4533" t="str">
        <f>_xlfn.CONCAT(TEXT(B4533, "mm/dd/yyyy"), "_", E4533)</f>
        <v>01/04/2022_E</v>
      </c>
    </row>
    <row r="4534" spans="1:18" x14ac:dyDescent="0.25">
      <c r="A4534" s="6" t="str">
        <f t="shared" si="140"/>
        <v>0096</v>
      </c>
      <c r="B4534" s="1">
        <f>DATE(MID(C4534,8,4), MID(C4534,12,2), MID(C4534, 14, 2))</f>
        <v>44565</v>
      </c>
      <c r="C4534" t="s">
        <v>7539</v>
      </c>
      <c r="D4534" t="s">
        <v>7547</v>
      </c>
      <c r="E4534" s="6" t="str">
        <f>MID(D4534,3,1)</f>
        <v>E</v>
      </c>
      <c r="F4534" s="6" t="str">
        <f t="shared" si="141"/>
        <v>12</v>
      </c>
      <c r="G4534" s="3">
        <v>92.03</v>
      </c>
      <c r="H4534" s="3">
        <v>65.7</v>
      </c>
      <c r="I4534" s="3">
        <v>41.76</v>
      </c>
      <c r="J4534" s="3">
        <v>155.19</v>
      </c>
      <c r="K4534" s="3">
        <v>0.99</v>
      </c>
      <c r="L4534" s="3">
        <v>18.41</v>
      </c>
      <c r="M4534" s="3">
        <v>135.19</v>
      </c>
      <c r="N4534" s="3">
        <v>3.43</v>
      </c>
      <c r="O4534" s="3">
        <f>N4534-K4534</f>
        <v>2.4400000000000004</v>
      </c>
      <c r="P4534" s="3">
        <v>118.58</v>
      </c>
      <c r="Q4534" s="3">
        <f>(O4534/P4534)*100</f>
        <v>2.0576825771630971</v>
      </c>
      <c r="R4534" t="str">
        <f>_xlfn.CONCAT(TEXT(B4534, "mm/dd/yyyy"), "_", E4534)</f>
        <v>01/04/2022_E</v>
      </c>
    </row>
    <row r="4535" spans="1:18" x14ac:dyDescent="0.25">
      <c r="A4535" s="6" t="str">
        <f t="shared" si="140"/>
        <v>0096</v>
      </c>
      <c r="B4535" s="1">
        <f>DATE(MID(C4535,8,4), MID(C4535,12,2), MID(C4535, 14, 2))</f>
        <v>44565</v>
      </c>
      <c r="C4535" t="s">
        <v>7539</v>
      </c>
      <c r="D4535" t="s">
        <v>7548</v>
      </c>
      <c r="E4535" s="6" t="str">
        <f>MID(D4535,3,1)</f>
        <v>E</v>
      </c>
      <c r="F4535" s="6" t="str">
        <f t="shared" si="141"/>
        <v>12</v>
      </c>
      <c r="G4535" s="3">
        <v>79.87</v>
      </c>
      <c r="H4535" s="3">
        <v>65.16</v>
      </c>
      <c r="I4535" s="3">
        <v>34.630000000000003</v>
      </c>
      <c r="J4535" s="3">
        <v>134.55000000000001</v>
      </c>
      <c r="K4535" s="3">
        <v>0.98</v>
      </c>
      <c r="L4535" s="3">
        <v>16.61</v>
      </c>
      <c r="M4535" s="3">
        <v>110.37</v>
      </c>
      <c r="N4535" s="3">
        <v>3.7</v>
      </c>
      <c r="O4535" s="3">
        <f>N4535-K4535</f>
        <v>2.72</v>
      </c>
      <c r="P4535" s="3">
        <v>100.05</v>
      </c>
      <c r="Q4535" s="3">
        <f>(O4535/P4535)*100</f>
        <v>2.7186406796601701</v>
      </c>
      <c r="R4535" t="str">
        <f>_xlfn.CONCAT(TEXT(B4535, "mm/dd/yyyy"), "_", E4535)</f>
        <v>01/04/2022_E</v>
      </c>
    </row>
    <row r="4536" spans="1:18" x14ac:dyDescent="0.25">
      <c r="A4536" s="6" t="str">
        <f t="shared" si="140"/>
        <v>0102</v>
      </c>
      <c r="B4536" s="1">
        <f>DATE(MID(C4536,8,4), MID(C4536,12,2), MID(C4536, 14, 2))</f>
        <v>44565</v>
      </c>
      <c r="C4536" t="s">
        <v>7550</v>
      </c>
      <c r="D4536" t="s">
        <v>7549</v>
      </c>
      <c r="E4536" s="6" t="str">
        <f>MID(D4536,3,1)</f>
        <v>E</v>
      </c>
      <c r="F4536" s="6" t="str">
        <f t="shared" si="141"/>
        <v>15</v>
      </c>
      <c r="G4536" s="3">
        <v>58.26</v>
      </c>
      <c r="H4536" s="3">
        <v>53.54</v>
      </c>
      <c r="I4536" s="3">
        <v>18.309999999999999</v>
      </c>
      <c r="J4536" s="3">
        <v>44.55</v>
      </c>
      <c r="K4536" s="3">
        <v>1</v>
      </c>
      <c r="L4536" s="3">
        <v>8.56</v>
      </c>
      <c r="M4536" s="3">
        <v>34.58</v>
      </c>
      <c r="N4536" s="3">
        <v>2.2799999999999998</v>
      </c>
      <c r="O4536" s="3">
        <f>N4536-K4536</f>
        <v>1.2799999999999998</v>
      </c>
      <c r="P4536" s="3">
        <v>32.64</v>
      </c>
      <c r="Q4536" s="3">
        <f>(O4536/P4536)*100</f>
        <v>3.9215686274509798</v>
      </c>
      <c r="R4536" t="str">
        <f>_xlfn.CONCAT(TEXT(B4536, "mm/dd/yyyy"), "_", E4536)</f>
        <v>01/04/2022_E</v>
      </c>
    </row>
    <row r="4537" spans="1:18" x14ac:dyDescent="0.25">
      <c r="A4537" s="6" t="str">
        <f t="shared" si="140"/>
        <v>0102</v>
      </c>
      <c r="B4537" s="1">
        <f>DATE(MID(C4537,8,4), MID(C4537,12,2), MID(C4537, 14, 2))</f>
        <v>44565</v>
      </c>
      <c r="C4537" t="s">
        <v>7550</v>
      </c>
      <c r="D4537" t="s">
        <v>7551</v>
      </c>
      <c r="E4537" s="6" t="str">
        <f>MID(D4537,3,1)</f>
        <v>E</v>
      </c>
      <c r="F4537" s="6" t="str">
        <f t="shared" si="141"/>
        <v>15</v>
      </c>
      <c r="G4537" s="3">
        <v>55.21</v>
      </c>
      <c r="H4537" s="3">
        <v>33.869999999999997</v>
      </c>
      <c r="I4537" s="3">
        <v>23.1</v>
      </c>
      <c r="J4537" s="3">
        <v>29.55</v>
      </c>
      <c r="K4537" s="3">
        <v>1</v>
      </c>
      <c r="L4537" s="3">
        <v>5.46</v>
      </c>
      <c r="M4537" s="3">
        <v>23.61</v>
      </c>
      <c r="N4537" s="3">
        <v>1.84</v>
      </c>
      <c r="O4537" s="3">
        <f>N4537-K4537</f>
        <v>0.84000000000000008</v>
      </c>
      <c r="P4537" s="3">
        <v>21.2</v>
      </c>
      <c r="Q4537" s="3">
        <f>(O4537/P4537)*100</f>
        <v>3.9622641509433967</v>
      </c>
      <c r="R4537" t="str">
        <f>_xlfn.CONCAT(TEXT(B4537, "mm/dd/yyyy"), "_", E4537)</f>
        <v>01/04/2022_E</v>
      </c>
    </row>
    <row r="4538" spans="1:18" x14ac:dyDescent="0.25">
      <c r="A4538" s="6" t="str">
        <f t="shared" si="140"/>
        <v>0102</v>
      </c>
      <c r="B4538" s="1">
        <f>DATE(MID(C4538,8,4), MID(C4538,12,2), MID(C4538, 14, 2))</f>
        <v>44565</v>
      </c>
      <c r="C4538" t="s">
        <v>7550</v>
      </c>
      <c r="D4538" t="s">
        <v>7552</v>
      </c>
      <c r="E4538" s="6" t="str">
        <f>MID(D4538,3,1)</f>
        <v>E</v>
      </c>
      <c r="F4538" s="6" t="str">
        <f t="shared" si="141"/>
        <v>15</v>
      </c>
      <c r="G4538" s="3">
        <v>59.13</v>
      </c>
      <c r="H4538" s="3">
        <v>44.27</v>
      </c>
      <c r="I4538" s="3">
        <v>26.16</v>
      </c>
      <c r="J4538" s="3">
        <v>44.13</v>
      </c>
      <c r="K4538" s="3">
        <v>0.99</v>
      </c>
      <c r="L4538" s="3">
        <v>7.37</v>
      </c>
      <c r="M4538" s="3">
        <v>35.51</v>
      </c>
      <c r="N4538" s="3">
        <v>2.16</v>
      </c>
      <c r="O4538" s="3">
        <f>N4538-K4538</f>
        <v>1.1700000000000002</v>
      </c>
      <c r="P4538" s="3">
        <v>33.75</v>
      </c>
      <c r="Q4538" s="3">
        <f>(O4538/P4538)*100</f>
        <v>3.4666666666666672</v>
      </c>
      <c r="R4538" t="str">
        <f>_xlfn.CONCAT(TEXT(B4538, "mm/dd/yyyy"), "_", E4538)</f>
        <v>01/04/2022_E</v>
      </c>
    </row>
    <row r="4539" spans="1:18" x14ac:dyDescent="0.25">
      <c r="A4539" s="6" t="str">
        <f t="shared" si="140"/>
        <v>0102</v>
      </c>
      <c r="B4539" s="1">
        <f>DATE(MID(C4539,8,4), MID(C4539,12,2), MID(C4539, 14, 2))</f>
        <v>44565</v>
      </c>
      <c r="C4539" t="s">
        <v>7550</v>
      </c>
      <c r="D4539" t="s">
        <v>7553</v>
      </c>
      <c r="E4539" s="6" t="str">
        <f>MID(D4539,3,1)</f>
        <v>E</v>
      </c>
      <c r="F4539" s="6" t="str">
        <f t="shared" si="141"/>
        <v>15</v>
      </c>
      <c r="G4539" s="3">
        <v>67.599999999999994</v>
      </c>
      <c r="H4539" s="3">
        <v>41.56</v>
      </c>
      <c r="I4539" s="3">
        <v>22.49</v>
      </c>
      <c r="J4539" s="3">
        <v>34.85</v>
      </c>
      <c r="K4539" s="3">
        <v>0.95</v>
      </c>
      <c r="L4539" s="3">
        <v>7.72</v>
      </c>
      <c r="M4539" s="3">
        <v>24.61</v>
      </c>
      <c r="N4539" s="3">
        <v>2.13</v>
      </c>
      <c r="O4539" s="3">
        <f>N4539-K4539</f>
        <v>1.18</v>
      </c>
      <c r="P4539" s="3">
        <v>21.62</v>
      </c>
      <c r="Q4539" s="3">
        <f>(O4539/P4539)*100</f>
        <v>5.4579093432007397</v>
      </c>
      <c r="R4539" t="str">
        <f>_xlfn.CONCAT(TEXT(B4539, "mm/dd/yyyy"), "_", E4539)</f>
        <v>01/04/2022_E</v>
      </c>
    </row>
    <row r="4540" spans="1:18" x14ac:dyDescent="0.25">
      <c r="A4540" s="6" t="str">
        <f t="shared" si="140"/>
        <v>0102</v>
      </c>
      <c r="B4540" s="1">
        <f>DATE(MID(C4540,8,4), MID(C4540,12,2), MID(C4540, 14, 2))</f>
        <v>44565</v>
      </c>
      <c r="C4540" t="s">
        <v>7550</v>
      </c>
      <c r="D4540" t="s">
        <v>7554</v>
      </c>
      <c r="E4540" s="6" t="str">
        <f>MID(D4540,3,1)</f>
        <v>E</v>
      </c>
      <c r="F4540" s="6" t="str">
        <f t="shared" si="141"/>
        <v>15</v>
      </c>
      <c r="G4540" s="3">
        <v>59.3</v>
      </c>
      <c r="H4540" s="3">
        <v>46.06</v>
      </c>
      <c r="I4540" s="3">
        <v>31.1</v>
      </c>
      <c r="J4540" s="3">
        <v>43.23</v>
      </c>
      <c r="K4540" s="3">
        <v>0.95</v>
      </c>
      <c r="L4540" s="3">
        <v>7.2</v>
      </c>
      <c r="M4540" s="3">
        <v>33.24</v>
      </c>
      <c r="N4540" s="3">
        <v>1.93</v>
      </c>
      <c r="O4540" s="3">
        <f>N4540-K4540</f>
        <v>0.98</v>
      </c>
      <c r="P4540" s="3">
        <v>31.78</v>
      </c>
      <c r="Q4540" s="3">
        <f>(O4540/P4540)*100</f>
        <v>3.0837004405286339</v>
      </c>
      <c r="R4540" t="str">
        <f>_xlfn.CONCAT(TEXT(B4540, "mm/dd/yyyy"), "_", E4540)</f>
        <v>01/04/2022_E</v>
      </c>
    </row>
    <row r="4541" spans="1:18" x14ac:dyDescent="0.25">
      <c r="A4541" s="6" t="str">
        <f t="shared" si="140"/>
        <v>0102</v>
      </c>
      <c r="B4541" s="1">
        <f>DATE(MID(C4541,8,4), MID(C4541,12,2), MID(C4541, 14, 2))</f>
        <v>44565</v>
      </c>
      <c r="C4541" t="s">
        <v>7550</v>
      </c>
      <c r="D4541" t="s">
        <v>7555</v>
      </c>
      <c r="E4541" s="6" t="str">
        <f>MID(D4541,3,1)</f>
        <v>E</v>
      </c>
      <c r="F4541" s="6" t="str">
        <f t="shared" si="141"/>
        <v>15</v>
      </c>
      <c r="G4541" s="3">
        <v>64.180000000000007</v>
      </c>
      <c r="H4541" s="3">
        <v>54.52</v>
      </c>
      <c r="I4541" s="3">
        <v>30.49</v>
      </c>
      <c r="J4541" s="3">
        <v>50.13</v>
      </c>
      <c r="K4541" s="3">
        <v>0.96</v>
      </c>
      <c r="L4541" s="3">
        <v>9.34</v>
      </c>
      <c r="M4541" s="3">
        <v>38.5</v>
      </c>
      <c r="N4541" s="3">
        <v>2.4500000000000002</v>
      </c>
      <c r="O4541" s="3">
        <f>N4541-K4541</f>
        <v>1.4900000000000002</v>
      </c>
      <c r="P4541" s="3">
        <v>35.57</v>
      </c>
      <c r="Q4541" s="3">
        <f>(O4541/P4541)*100</f>
        <v>4.1889232499297169</v>
      </c>
      <c r="R4541" t="str">
        <f>_xlfn.CONCAT(TEXT(B4541, "mm/dd/yyyy"), "_", E4541)</f>
        <v>01/04/2022_E</v>
      </c>
    </row>
    <row r="4542" spans="1:18" x14ac:dyDescent="0.25">
      <c r="A4542" s="6" t="str">
        <f t="shared" si="140"/>
        <v>0156</v>
      </c>
      <c r="B4542" s="1">
        <f>DATE(MID(C4542,8,4), MID(C4542,12,2), MID(C4542, 14, 2))</f>
        <v>44565</v>
      </c>
      <c r="C4542" t="s">
        <v>9904</v>
      </c>
      <c r="D4542" t="s">
        <v>9903</v>
      </c>
      <c r="E4542" s="6" t="str">
        <f>MID(D4542,3,1)</f>
        <v>W</v>
      </c>
      <c r="F4542" s="6" t="str">
        <f t="shared" si="141"/>
        <v>1</v>
      </c>
      <c r="G4542" s="3">
        <v>83.48</v>
      </c>
      <c r="H4542" s="3">
        <v>61.9</v>
      </c>
      <c r="I4542" s="3">
        <v>38.31</v>
      </c>
      <c r="J4542" s="3">
        <v>150.91999999999999</v>
      </c>
      <c r="K4542" s="3">
        <v>1</v>
      </c>
      <c r="L4542" s="3">
        <v>20.38</v>
      </c>
      <c r="M4542" s="3">
        <v>124.82</v>
      </c>
      <c r="N4542" s="3">
        <v>3.84</v>
      </c>
      <c r="O4542" s="3">
        <f>N4542-K4542</f>
        <v>2.84</v>
      </c>
      <c r="P4542" s="3">
        <v>119.98</v>
      </c>
      <c r="Q4542" s="3">
        <f>(O4542/P4542)*100</f>
        <v>2.3670611768628103</v>
      </c>
      <c r="R4542" t="str">
        <f>_xlfn.CONCAT(TEXT(B4542, "mm/dd/yyyy"), "_", E4542)</f>
        <v>01/04/2022_W</v>
      </c>
    </row>
    <row r="4543" spans="1:18" x14ac:dyDescent="0.25">
      <c r="A4543" s="6" t="str">
        <f t="shared" si="140"/>
        <v>0156</v>
      </c>
      <c r="B4543" s="1">
        <f>DATE(MID(C4543,8,4), MID(C4543,12,2), MID(C4543, 14, 2))</f>
        <v>44565</v>
      </c>
      <c r="C4543" t="s">
        <v>9904</v>
      </c>
      <c r="D4543" t="s">
        <v>9905</v>
      </c>
      <c r="E4543" s="6" t="str">
        <f>MID(D4543,3,1)</f>
        <v>W</v>
      </c>
      <c r="F4543" s="6" t="str">
        <f t="shared" si="141"/>
        <v>1</v>
      </c>
      <c r="G4543" s="3">
        <v>65.98</v>
      </c>
      <c r="H4543" s="3">
        <v>57.99</v>
      </c>
      <c r="I4543" s="3">
        <v>30.56</v>
      </c>
      <c r="J4543" s="3">
        <v>67.48</v>
      </c>
      <c r="K4543" s="3">
        <v>1</v>
      </c>
      <c r="L4543" s="3">
        <v>9.7799999999999994</v>
      </c>
      <c r="M4543" s="3">
        <v>56.86</v>
      </c>
      <c r="N4543" s="3">
        <v>2.98</v>
      </c>
      <c r="O4543" s="3">
        <f>N4543-K4543</f>
        <v>1.98</v>
      </c>
      <c r="P4543" s="3">
        <v>53.69</v>
      </c>
      <c r="Q4543" s="3">
        <f>(O4543/P4543)*100</f>
        <v>3.6878375861426713</v>
      </c>
      <c r="R4543" t="str">
        <f>_xlfn.CONCAT(TEXT(B4543, "mm/dd/yyyy"), "_", E4543)</f>
        <v>01/04/2022_W</v>
      </c>
    </row>
    <row r="4544" spans="1:18" x14ac:dyDescent="0.25">
      <c r="A4544" s="6" t="str">
        <f t="shared" si="140"/>
        <v>0156</v>
      </c>
      <c r="B4544" s="1">
        <f>DATE(MID(C4544,8,4), MID(C4544,12,2), MID(C4544, 14, 2))</f>
        <v>44565</v>
      </c>
      <c r="C4544" t="s">
        <v>9904</v>
      </c>
      <c r="D4544" t="s">
        <v>9906</v>
      </c>
      <c r="E4544" s="6" t="str">
        <f>MID(D4544,3,1)</f>
        <v>W</v>
      </c>
      <c r="F4544" s="6" t="str">
        <f t="shared" si="141"/>
        <v>1</v>
      </c>
      <c r="G4544" s="3">
        <v>75.66</v>
      </c>
      <c r="H4544" s="3">
        <v>61.1</v>
      </c>
      <c r="I4544" s="3">
        <v>38.03</v>
      </c>
      <c r="J4544" s="3">
        <v>97.79</v>
      </c>
      <c r="K4544" s="3">
        <v>0.99</v>
      </c>
      <c r="L4544" s="3">
        <v>12.77</v>
      </c>
      <c r="M4544" s="3">
        <v>82.63</v>
      </c>
      <c r="N4544" s="3">
        <v>3.51</v>
      </c>
      <c r="O4544" s="3">
        <f>N4544-K4544</f>
        <v>2.5199999999999996</v>
      </c>
      <c r="P4544" s="3">
        <v>79.42</v>
      </c>
      <c r="Q4544" s="3">
        <f>(O4544/P4544)*100</f>
        <v>3.173004281037521</v>
      </c>
      <c r="R4544" t="str">
        <f>_xlfn.CONCAT(TEXT(B4544, "mm/dd/yyyy"), "_", E4544)</f>
        <v>01/04/2022_W</v>
      </c>
    </row>
    <row r="4545" spans="1:18" x14ac:dyDescent="0.25">
      <c r="A4545" s="6" t="str">
        <f t="shared" si="140"/>
        <v>0156</v>
      </c>
      <c r="B4545" s="1">
        <f>DATE(MID(C4545,8,4), MID(C4545,12,2), MID(C4545, 14, 2))</f>
        <v>44565</v>
      </c>
      <c r="C4545" t="s">
        <v>9904</v>
      </c>
      <c r="D4545" t="s">
        <v>9907</v>
      </c>
      <c r="E4545" s="6" t="str">
        <f>MID(D4545,3,1)</f>
        <v>W</v>
      </c>
      <c r="F4545" s="6" t="str">
        <f t="shared" si="141"/>
        <v>1</v>
      </c>
      <c r="G4545" s="3">
        <v>86.85</v>
      </c>
      <c r="H4545" s="3">
        <v>73.86</v>
      </c>
      <c r="I4545" s="3">
        <v>41.8</v>
      </c>
      <c r="J4545" s="3">
        <v>198.26</v>
      </c>
      <c r="K4545" s="3">
        <v>0.99</v>
      </c>
      <c r="L4545" s="3">
        <v>32.340000000000003</v>
      </c>
      <c r="M4545" s="3">
        <v>159.18</v>
      </c>
      <c r="N4545" s="3">
        <v>7.21</v>
      </c>
      <c r="O4545" s="3">
        <f>N4545-K4545</f>
        <v>6.22</v>
      </c>
      <c r="P4545" s="3">
        <v>152.41</v>
      </c>
      <c r="Q4545" s="3">
        <f>(O4545/P4545)*100</f>
        <v>4.0810970408765828</v>
      </c>
      <c r="R4545" t="str">
        <f>_xlfn.CONCAT(TEXT(B4545, "mm/dd/yyyy"), "_", E4545)</f>
        <v>01/04/2022_W</v>
      </c>
    </row>
    <row r="4546" spans="1:18" x14ac:dyDescent="0.25">
      <c r="A4546" s="6" t="str">
        <f t="shared" si="140"/>
        <v>0156</v>
      </c>
      <c r="B4546" s="1">
        <f>DATE(MID(C4546,8,4), MID(C4546,12,2), MID(C4546, 14, 2))</f>
        <v>44565</v>
      </c>
      <c r="C4546" t="s">
        <v>9904</v>
      </c>
      <c r="D4546" t="s">
        <v>9908</v>
      </c>
      <c r="E4546" s="6" t="str">
        <f>MID(D4546,3,1)</f>
        <v>W</v>
      </c>
      <c r="F4546" s="6" t="str">
        <f t="shared" si="141"/>
        <v>1</v>
      </c>
      <c r="G4546" s="3">
        <v>78.430000000000007</v>
      </c>
      <c r="H4546" s="3">
        <v>63.42</v>
      </c>
      <c r="I4546" s="3">
        <v>31.82</v>
      </c>
      <c r="J4546" s="3">
        <v>112.21</v>
      </c>
      <c r="K4546" s="3">
        <v>0.98</v>
      </c>
      <c r="L4546" s="3">
        <v>16.649999999999999</v>
      </c>
      <c r="M4546" s="3">
        <v>90.58</v>
      </c>
      <c r="N4546" s="3">
        <v>4.68</v>
      </c>
      <c r="O4546" s="3">
        <f>N4546-K4546</f>
        <v>3.6999999999999997</v>
      </c>
      <c r="P4546" s="3">
        <v>88.44</v>
      </c>
      <c r="Q4546" s="3">
        <f>(O4546/P4546)*100</f>
        <v>4.1836273179556756</v>
      </c>
      <c r="R4546" t="str">
        <f>_xlfn.CONCAT(TEXT(B4546, "mm/dd/yyyy"), "_", E4546)</f>
        <v>01/04/2022_W</v>
      </c>
    </row>
    <row r="4547" spans="1:18" x14ac:dyDescent="0.25">
      <c r="A4547" s="6" t="str">
        <f t="shared" ref="A4547:A4610" si="142">MID(C4547, SEARCH("_",C4547, 18) + 1, 4)</f>
        <v>0156</v>
      </c>
      <c r="B4547" s="1">
        <f>DATE(MID(C4547,8,4), MID(C4547,12,2), MID(C4547, 14, 2))</f>
        <v>44565</v>
      </c>
      <c r="C4547" t="s">
        <v>9904</v>
      </c>
      <c r="D4547" t="s">
        <v>9909</v>
      </c>
      <c r="E4547" s="6" t="str">
        <f>MID(D4547,3,1)</f>
        <v>W</v>
      </c>
      <c r="F4547" s="6" t="str">
        <f t="shared" ref="F4547:F4610" si="143">IF(OR(A4547="0155",A4547="0156"),"1",IF(OR(A4547="0158"),"2",IF(OR(A4547="0160",A4547="0308"),"3",IF(OR(A4547="0162"),"4",IF(OR(A4547="0167"),"5",IF(OR(A4547="0007"),"6",IF(OR(A4547="0011"),"7",IF(OR(A4547="0016"),"8",IF(OR(A4547="0019"),"9",IF(OR(A4547="0024"),"10",IF(OR(A4547="0090",A4547="0091"),"11",IF(OR(A4547="0096"),"12",IF(OR(A4547="0098"),"13",IF(OR(A4547="0100"),"14",IF(OR(A4547="0102"),"15")))))))))))))))</f>
        <v>1</v>
      </c>
      <c r="G4547" s="3">
        <v>94.21</v>
      </c>
      <c r="H4547" s="3">
        <v>71.92</v>
      </c>
      <c r="I4547" s="3">
        <v>36.979999999999997</v>
      </c>
      <c r="J4547" s="3">
        <v>198.73</v>
      </c>
      <c r="K4547" s="3">
        <v>0.99</v>
      </c>
      <c r="L4547" s="3">
        <v>14.73</v>
      </c>
      <c r="M4547" s="3">
        <v>177.63</v>
      </c>
      <c r="N4547" s="3">
        <v>4.24</v>
      </c>
      <c r="O4547" s="3">
        <f>N4547-K4547</f>
        <v>3.25</v>
      </c>
      <c r="P4547" s="3">
        <v>171.91</v>
      </c>
      <c r="Q4547" s="3">
        <f>(O4547/P4547)*100</f>
        <v>1.8905241114536675</v>
      </c>
      <c r="R4547" t="str">
        <f>_xlfn.CONCAT(TEXT(B4547, "mm/dd/yyyy"), "_", E4547)</f>
        <v>01/04/2022_W</v>
      </c>
    </row>
    <row r="4548" spans="1:18" x14ac:dyDescent="0.25">
      <c r="A4548" s="6" t="str">
        <f t="shared" si="142"/>
        <v>0156</v>
      </c>
      <c r="B4548" s="1">
        <f>DATE(MID(C4548,8,4), MID(C4548,12,2), MID(C4548, 14, 2))</f>
        <v>44565</v>
      </c>
      <c r="C4548" t="s">
        <v>9904</v>
      </c>
      <c r="D4548" t="s">
        <v>9910</v>
      </c>
      <c r="E4548" s="6" t="str">
        <f>MID(D4548,3,1)</f>
        <v>W</v>
      </c>
      <c r="F4548" s="6" t="str">
        <f t="shared" si="143"/>
        <v>1</v>
      </c>
      <c r="G4548" s="3">
        <v>88.43</v>
      </c>
      <c r="H4548" s="3">
        <v>67.239999999999995</v>
      </c>
      <c r="I4548" s="3">
        <v>53.2</v>
      </c>
      <c r="J4548" s="3">
        <v>213.04</v>
      </c>
      <c r="K4548" s="3">
        <v>0.99</v>
      </c>
      <c r="L4548" s="3">
        <v>26</v>
      </c>
      <c r="M4548" s="3">
        <v>179.72</v>
      </c>
      <c r="N4548" s="3">
        <v>6.22</v>
      </c>
      <c r="O4548" s="3">
        <f>N4548-K4548</f>
        <v>5.2299999999999995</v>
      </c>
      <c r="P4548" s="3">
        <v>172.38</v>
      </c>
      <c r="Q4548" s="3">
        <f>(O4548/P4548)*100</f>
        <v>3.0339946629539387</v>
      </c>
      <c r="R4548" t="str">
        <f>_xlfn.CONCAT(TEXT(B4548, "mm/dd/yyyy"), "_", E4548)</f>
        <v>01/04/2022_W</v>
      </c>
    </row>
    <row r="4549" spans="1:18" x14ac:dyDescent="0.25">
      <c r="A4549" s="6" t="str">
        <f t="shared" si="142"/>
        <v>0156</v>
      </c>
      <c r="B4549" s="1">
        <f>DATE(MID(C4549,8,4), MID(C4549,12,2), MID(C4549, 14, 2))</f>
        <v>44565</v>
      </c>
      <c r="C4549" t="s">
        <v>9904</v>
      </c>
      <c r="D4549" t="s">
        <v>9911</v>
      </c>
      <c r="E4549" s="6" t="str">
        <f>MID(D4549,3,1)</f>
        <v>W</v>
      </c>
      <c r="F4549" s="6" t="str">
        <f t="shared" si="143"/>
        <v>1</v>
      </c>
      <c r="G4549" s="3">
        <v>80.150000000000006</v>
      </c>
      <c r="H4549" s="3">
        <v>72.22</v>
      </c>
      <c r="I4549" s="3">
        <v>50.09</v>
      </c>
      <c r="J4549" s="3">
        <v>199.74</v>
      </c>
      <c r="K4549" s="3">
        <v>1</v>
      </c>
      <c r="L4549" s="3">
        <v>22.79</v>
      </c>
      <c r="M4549" s="3">
        <v>162.99</v>
      </c>
      <c r="N4549" s="3">
        <v>5.08</v>
      </c>
      <c r="O4549" s="3">
        <f>N4549-K4549</f>
        <v>4.08</v>
      </c>
      <c r="P4549" s="3">
        <v>152</v>
      </c>
      <c r="Q4549" s="3">
        <f>(O4549/P4549)*100</f>
        <v>2.6842105263157898</v>
      </c>
      <c r="R4549" t="str">
        <f>_xlfn.CONCAT(TEXT(B4549, "mm/dd/yyyy"), "_", E4549)</f>
        <v>01/04/2022_W</v>
      </c>
    </row>
    <row r="4550" spans="1:18" x14ac:dyDescent="0.25">
      <c r="A4550" s="6" t="str">
        <f t="shared" si="142"/>
        <v>0156</v>
      </c>
      <c r="B4550" s="1">
        <f>DATE(MID(C4550,8,4), MID(C4550,12,2), MID(C4550, 14, 2))</f>
        <v>44565</v>
      </c>
      <c r="C4550" t="s">
        <v>9904</v>
      </c>
      <c r="D4550" t="s">
        <v>9912</v>
      </c>
      <c r="E4550" s="6" t="str">
        <f>MID(D4550,3,1)</f>
        <v>W</v>
      </c>
      <c r="F4550" s="6" t="str">
        <f t="shared" si="143"/>
        <v>1</v>
      </c>
      <c r="G4550" s="3">
        <v>88.4</v>
      </c>
      <c r="H4550" s="3">
        <v>70.81</v>
      </c>
      <c r="I4550" s="3">
        <v>47.57</v>
      </c>
      <c r="J4550" s="3">
        <v>184.82</v>
      </c>
      <c r="K4550" s="3">
        <v>1.02</v>
      </c>
      <c r="L4550" s="3">
        <v>26.44</v>
      </c>
      <c r="M4550" s="3">
        <v>148.29</v>
      </c>
      <c r="N4550" s="3">
        <v>6.17</v>
      </c>
      <c r="O4550" s="3">
        <f>N4550-K4550</f>
        <v>5.15</v>
      </c>
      <c r="P4550" s="3">
        <v>141.36000000000001</v>
      </c>
      <c r="Q4550" s="3">
        <f>(O4550/P4550)*100</f>
        <v>3.6431805319750987</v>
      </c>
      <c r="R4550" t="str">
        <f>_xlfn.CONCAT(TEXT(B4550, "mm/dd/yyyy"), "_", E4550)</f>
        <v>01/04/2022_W</v>
      </c>
    </row>
    <row r="4551" spans="1:18" x14ac:dyDescent="0.25">
      <c r="A4551" s="6" t="str">
        <f t="shared" si="142"/>
        <v>0156</v>
      </c>
      <c r="B4551" s="1">
        <f>DATE(MID(C4551,8,4), MID(C4551,12,2), MID(C4551, 14, 2))</f>
        <v>44565</v>
      </c>
      <c r="C4551" t="s">
        <v>9904</v>
      </c>
      <c r="D4551" t="s">
        <v>9913</v>
      </c>
      <c r="E4551" s="6" t="str">
        <f>MID(D4551,3,1)</f>
        <v>W</v>
      </c>
      <c r="F4551" s="6" t="str">
        <f t="shared" si="143"/>
        <v>1</v>
      </c>
      <c r="G4551" s="3">
        <v>96.21</v>
      </c>
      <c r="H4551" s="3">
        <v>67.77</v>
      </c>
      <c r="I4551" s="3">
        <v>37.69</v>
      </c>
      <c r="J4551" s="3">
        <v>215.21</v>
      </c>
      <c r="K4551" s="3">
        <v>1.01</v>
      </c>
      <c r="L4551" s="3">
        <v>23.37</v>
      </c>
      <c r="M4551" s="3">
        <v>173.61</v>
      </c>
      <c r="N4551" s="3">
        <v>5.28</v>
      </c>
      <c r="O4551" s="3">
        <f>N4551-K4551</f>
        <v>4.2700000000000005</v>
      </c>
      <c r="P4551" s="3">
        <v>164.62</v>
      </c>
      <c r="Q4551" s="3">
        <f>(O4551/P4551)*100</f>
        <v>2.5938525088081645</v>
      </c>
      <c r="R4551" t="str">
        <f>_xlfn.CONCAT(TEXT(B4551, "mm/dd/yyyy"), "_", E4551)</f>
        <v>01/04/2022_W</v>
      </c>
    </row>
    <row r="4552" spans="1:18" x14ac:dyDescent="0.25">
      <c r="A4552" s="6" t="str">
        <f t="shared" si="142"/>
        <v>0156</v>
      </c>
      <c r="B4552" s="1">
        <f>DATE(MID(C4552,8,4), MID(C4552,12,2), MID(C4552, 14, 2))</f>
        <v>44565</v>
      </c>
      <c r="C4552" t="s">
        <v>9904</v>
      </c>
      <c r="D4552" t="s">
        <v>9914</v>
      </c>
      <c r="E4552" s="6" t="str">
        <f>MID(D4552,3,1)</f>
        <v>W</v>
      </c>
      <c r="F4552" s="6" t="str">
        <f t="shared" si="143"/>
        <v>1</v>
      </c>
      <c r="G4552" s="3">
        <v>57.91</v>
      </c>
      <c r="H4552" s="3">
        <v>61.79</v>
      </c>
      <c r="I4552" s="3">
        <v>28.53</v>
      </c>
      <c r="J4552" s="3">
        <v>61.82</v>
      </c>
      <c r="K4552" s="3">
        <v>0.99</v>
      </c>
      <c r="L4552" s="3">
        <v>10.15</v>
      </c>
      <c r="M4552" s="3">
        <v>50.29</v>
      </c>
      <c r="N4552" s="3">
        <v>2.95</v>
      </c>
      <c r="O4552" s="3">
        <f>N4552-K4552</f>
        <v>1.9600000000000002</v>
      </c>
      <c r="P4552" s="3">
        <v>48.9</v>
      </c>
      <c r="Q4552" s="3">
        <f>(O4552/P4552)*100</f>
        <v>4.0081799591002047</v>
      </c>
      <c r="R4552" t="str">
        <f>_xlfn.CONCAT(TEXT(B4552, "mm/dd/yyyy"), "_", E4552)</f>
        <v>01/04/2022_W</v>
      </c>
    </row>
    <row r="4553" spans="1:18" x14ac:dyDescent="0.25">
      <c r="A4553" s="6" t="str">
        <f t="shared" si="142"/>
        <v>0158</v>
      </c>
      <c r="B4553" s="1">
        <f>DATE(MID(C4553,8,4), MID(C4553,12,2), MID(C4553, 14, 2))</f>
        <v>44565</v>
      </c>
      <c r="C4553" t="s">
        <v>9916</v>
      </c>
      <c r="D4553" t="s">
        <v>9915</v>
      </c>
      <c r="E4553" s="6" t="str">
        <f>MID(D4553,3,1)</f>
        <v>W</v>
      </c>
      <c r="F4553" s="6" t="str">
        <f t="shared" si="143"/>
        <v>2</v>
      </c>
      <c r="G4553" s="3">
        <v>84.95</v>
      </c>
      <c r="H4553" s="3">
        <v>61.3</v>
      </c>
      <c r="I4553" s="3">
        <v>40.340000000000003</v>
      </c>
      <c r="J4553" s="3">
        <v>162.34</v>
      </c>
      <c r="K4553" s="3">
        <v>1</v>
      </c>
      <c r="L4553" s="3">
        <v>17.52</v>
      </c>
      <c r="M4553" s="3">
        <v>134.72</v>
      </c>
      <c r="N4553" s="3">
        <v>5.17</v>
      </c>
      <c r="O4553" s="3">
        <f>N4553-K4553</f>
        <v>4.17</v>
      </c>
      <c r="P4553" s="3">
        <v>131.35</v>
      </c>
      <c r="Q4553" s="3">
        <f>(O4553/P4553)*100</f>
        <v>3.174724019794442</v>
      </c>
      <c r="R4553" t="str">
        <f>_xlfn.CONCAT(TEXT(B4553, "mm/dd/yyyy"), "_", E4553)</f>
        <v>01/04/2022_W</v>
      </c>
    </row>
    <row r="4554" spans="1:18" x14ac:dyDescent="0.25">
      <c r="A4554" s="6" t="str">
        <f t="shared" si="142"/>
        <v>0158</v>
      </c>
      <c r="B4554" s="1">
        <f>DATE(MID(C4554,8,4), MID(C4554,12,2), MID(C4554, 14, 2))</f>
        <v>44565</v>
      </c>
      <c r="C4554" t="s">
        <v>9916</v>
      </c>
      <c r="D4554" t="s">
        <v>9917</v>
      </c>
      <c r="E4554" s="6" t="str">
        <f>MID(D4554,3,1)</f>
        <v>W</v>
      </c>
      <c r="F4554" s="6" t="str">
        <f t="shared" si="143"/>
        <v>2</v>
      </c>
      <c r="G4554" s="3">
        <v>91.51</v>
      </c>
      <c r="H4554" s="3">
        <v>72.510000000000005</v>
      </c>
      <c r="I4554" s="3">
        <v>43.05</v>
      </c>
      <c r="J4554" s="3">
        <v>193.19</v>
      </c>
      <c r="K4554" s="3">
        <v>1.06</v>
      </c>
      <c r="L4554" s="3">
        <v>22.68</v>
      </c>
      <c r="M4554" s="3">
        <v>155.36000000000001</v>
      </c>
      <c r="N4554" s="3">
        <v>6.11</v>
      </c>
      <c r="O4554" s="3">
        <f>N4554-K4554</f>
        <v>5.0500000000000007</v>
      </c>
      <c r="P4554" s="3">
        <v>147.62</v>
      </c>
      <c r="Q4554" s="3">
        <f>(O4554/P4554)*100</f>
        <v>3.42094567131825</v>
      </c>
      <c r="R4554" t="str">
        <f>_xlfn.CONCAT(TEXT(B4554, "mm/dd/yyyy"), "_", E4554)</f>
        <v>01/04/2022_W</v>
      </c>
    </row>
    <row r="4555" spans="1:18" x14ac:dyDescent="0.25">
      <c r="A4555" s="6" t="str">
        <f t="shared" si="142"/>
        <v>0158</v>
      </c>
      <c r="B4555" s="1">
        <f>DATE(MID(C4555,8,4), MID(C4555,12,2), MID(C4555, 14, 2))</f>
        <v>44565</v>
      </c>
      <c r="C4555" t="s">
        <v>9916</v>
      </c>
      <c r="D4555" t="s">
        <v>9918</v>
      </c>
      <c r="E4555" s="6" t="str">
        <f>MID(D4555,3,1)</f>
        <v>W</v>
      </c>
      <c r="F4555" s="6" t="str">
        <f t="shared" si="143"/>
        <v>2</v>
      </c>
      <c r="G4555" s="3">
        <v>97.83</v>
      </c>
      <c r="H4555" s="3">
        <v>76.489999999999995</v>
      </c>
      <c r="I4555" s="3">
        <v>38.19</v>
      </c>
      <c r="J4555" s="3">
        <v>187.58</v>
      </c>
      <c r="K4555" s="3">
        <v>1.01</v>
      </c>
      <c r="L4555" s="3">
        <v>18.34</v>
      </c>
      <c r="M4555" s="3">
        <v>155.07</v>
      </c>
      <c r="N4555" s="3">
        <v>5.5</v>
      </c>
      <c r="O4555" s="3">
        <f>N4555-K4555</f>
        <v>4.49</v>
      </c>
      <c r="P4555" s="3">
        <v>148.24</v>
      </c>
      <c r="Q4555" s="3">
        <f>(O4555/P4555)*100</f>
        <v>3.028872099298435</v>
      </c>
      <c r="R4555" t="str">
        <f>_xlfn.CONCAT(TEXT(B4555, "mm/dd/yyyy"), "_", E4555)</f>
        <v>01/04/2022_W</v>
      </c>
    </row>
    <row r="4556" spans="1:18" x14ac:dyDescent="0.25">
      <c r="A4556" s="6" t="str">
        <f t="shared" si="142"/>
        <v>0158</v>
      </c>
      <c r="B4556" s="1">
        <f>DATE(MID(C4556,8,4), MID(C4556,12,2), MID(C4556, 14, 2))</f>
        <v>44565</v>
      </c>
      <c r="C4556" t="s">
        <v>9916</v>
      </c>
      <c r="D4556" t="s">
        <v>9919</v>
      </c>
      <c r="E4556" s="6" t="str">
        <f>MID(D4556,3,1)</f>
        <v>W</v>
      </c>
      <c r="F4556" s="6" t="str">
        <f t="shared" si="143"/>
        <v>2</v>
      </c>
      <c r="G4556" s="3">
        <v>74.150000000000006</v>
      </c>
      <c r="H4556" s="3">
        <v>62.14</v>
      </c>
      <c r="I4556" s="3">
        <v>44</v>
      </c>
      <c r="J4556" s="3">
        <v>116.76</v>
      </c>
      <c r="K4556" s="3">
        <v>1.01</v>
      </c>
      <c r="L4556" s="3">
        <v>12.1</v>
      </c>
      <c r="M4556" s="3">
        <v>94.21</v>
      </c>
      <c r="N4556" s="3">
        <v>3.75</v>
      </c>
      <c r="O4556" s="3">
        <f>N4556-K4556</f>
        <v>2.74</v>
      </c>
      <c r="P4556" s="3">
        <v>91.88</v>
      </c>
      <c r="Q4556" s="3">
        <f>(O4556/P4556)*100</f>
        <v>2.9821506312581634</v>
      </c>
      <c r="R4556" t="str">
        <f>_xlfn.CONCAT(TEXT(B4556, "mm/dd/yyyy"), "_", E4556)</f>
        <v>01/04/2022_W</v>
      </c>
    </row>
    <row r="4557" spans="1:18" x14ac:dyDescent="0.25">
      <c r="A4557" s="6" t="str">
        <f t="shared" si="142"/>
        <v>0158</v>
      </c>
      <c r="B4557" s="1">
        <f>DATE(MID(C4557,8,4), MID(C4557,12,2), MID(C4557, 14, 2))</f>
        <v>44565</v>
      </c>
      <c r="C4557" t="s">
        <v>9916</v>
      </c>
      <c r="D4557" t="s">
        <v>9920</v>
      </c>
      <c r="E4557" s="6" t="str">
        <f>MID(D4557,3,1)</f>
        <v>W</v>
      </c>
      <c r="F4557" s="6" t="str">
        <f t="shared" si="143"/>
        <v>2</v>
      </c>
      <c r="G4557" s="3">
        <v>87.14</v>
      </c>
      <c r="H4557" s="3">
        <v>80.989999999999995</v>
      </c>
      <c r="I4557" s="3">
        <v>37.58</v>
      </c>
      <c r="J4557" s="3">
        <v>194.36</v>
      </c>
      <c r="K4557" s="3">
        <v>1.01</v>
      </c>
      <c r="L4557" s="3">
        <v>16.82</v>
      </c>
      <c r="M4557" s="3">
        <v>155.66</v>
      </c>
      <c r="N4557" s="3">
        <v>4.71</v>
      </c>
      <c r="O4557" s="3">
        <f>N4557-K4557</f>
        <v>3.7</v>
      </c>
      <c r="P4557" s="3">
        <v>148.75</v>
      </c>
      <c r="Q4557" s="3">
        <f>(O4557/P4557)*100</f>
        <v>2.4873949579831933</v>
      </c>
      <c r="R4557" t="str">
        <f>_xlfn.CONCAT(TEXT(B4557, "mm/dd/yyyy"), "_", E4557)</f>
        <v>01/04/2022_W</v>
      </c>
    </row>
    <row r="4558" spans="1:18" x14ac:dyDescent="0.25">
      <c r="A4558" s="6" t="str">
        <f t="shared" si="142"/>
        <v>0158</v>
      </c>
      <c r="B4558" s="1">
        <f>DATE(MID(C4558,8,4), MID(C4558,12,2), MID(C4558, 14, 2))</f>
        <v>44565</v>
      </c>
      <c r="C4558" t="s">
        <v>9916</v>
      </c>
      <c r="D4558" t="s">
        <v>9921</v>
      </c>
      <c r="E4558" s="6" t="str">
        <f>MID(D4558,3,1)</f>
        <v>W</v>
      </c>
      <c r="F4558" s="6" t="str">
        <f t="shared" si="143"/>
        <v>2</v>
      </c>
      <c r="G4558" s="3">
        <v>72.86</v>
      </c>
      <c r="H4558" s="3">
        <v>54.37</v>
      </c>
      <c r="I4558" s="3">
        <v>37.24</v>
      </c>
      <c r="J4558" s="3">
        <v>87.39</v>
      </c>
      <c r="K4558" s="3">
        <v>1.02</v>
      </c>
      <c r="L4558" s="3">
        <v>9.89</v>
      </c>
      <c r="M4558" s="3">
        <v>71.709999999999994</v>
      </c>
      <c r="N4558" s="3">
        <v>3.33</v>
      </c>
      <c r="O4558" s="3">
        <f>N4558-K4558</f>
        <v>2.31</v>
      </c>
      <c r="P4558" s="3">
        <v>69.180000000000007</v>
      </c>
      <c r="Q4558" s="3">
        <f>(O4558/P4558)*100</f>
        <v>3.3391153512575884</v>
      </c>
      <c r="R4558" t="str">
        <f>_xlfn.CONCAT(TEXT(B4558, "mm/dd/yyyy"), "_", E4558)</f>
        <v>01/04/2022_W</v>
      </c>
    </row>
    <row r="4559" spans="1:18" x14ac:dyDescent="0.25">
      <c r="A4559" s="6" t="str">
        <f t="shared" si="142"/>
        <v>0158</v>
      </c>
      <c r="B4559" s="1">
        <f>DATE(MID(C4559,8,4), MID(C4559,12,2), MID(C4559, 14, 2))</f>
        <v>44565</v>
      </c>
      <c r="C4559" t="s">
        <v>9916</v>
      </c>
      <c r="D4559" t="s">
        <v>9922</v>
      </c>
      <c r="E4559" s="6" t="str">
        <f>MID(D4559,3,1)</f>
        <v>W</v>
      </c>
      <c r="F4559" s="6" t="str">
        <f t="shared" si="143"/>
        <v>2</v>
      </c>
      <c r="G4559" s="3">
        <v>81.849999999999994</v>
      </c>
      <c r="H4559" s="3">
        <v>62.2</v>
      </c>
      <c r="I4559" s="3">
        <v>40.369999999999997</v>
      </c>
      <c r="J4559" s="3">
        <v>137.9</v>
      </c>
      <c r="K4559" s="3">
        <v>0.96</v>
      </c>
      <c r="L4559" s="3">
        <v>13.53</v>
      </c>
      <c r="M4559" s="3">
        <v>117.73</v>
      </c>
      <c r="N4559" s="3">
        <v>4.0599999999999996</v>
      </c>
      <c r="O4559" s="3">
        <f>N4559-K4559</f>
        <v>3.0999999999999996</v>
      </c>
      <c r="P4559" s="3">
        <v>112.7</v>
      </c>
      <c r="Q4559" s="3">
        <f>(O4559/P4559)*100</f>
        <v>2.7506654835847377</v>
      </c>
      <c r="R4559" t="str">
        <f>_xlfn.CONCAT(TEXT(B4559, "mm/dd/yyyy"), "_", E4559)</f>
        <v>01/04/2022_W</v>
      </c>
    </row>
    <row r="4560" spans="1:18" x14ac:dyDescent="0.25">
      <c r="A4560" s="6" t="str">
        <f t="shared" si="142"/>
        <v>0158</v>
      </c>
      <c r="B4560" s="1">
        <f>DATE(MID(C4560,8,4), MID(C4560,12,2), MID(C4560, 14, 2))</f>
        <v>44565</v>
      </c>
      <c r="C4560" t="s">
        <v>9916</v>
      </c>
      <c r="D4560" t="s">
        <v>9923</v>
      </c>
      <c r="E4560" s="6" t="str">
        <f>MID(D4560,3,1)</f>
        <v>W</v>
      </c>
      <c r="F4560" s="6" t="str">
        <f t="shared" si="143"/>
        <v>2</v>
      </c>
      <c r="G4560" s="3">
        <v>95.76</v>
      </c>
      <c r="H4560" s="3">
        <v>69.959999999999994</v>
      </c>
      <c r="I4560" s="3">
        <v>37.58</v>
      </c>
      <c r="J4560" s="3">
        <v>168.47</v>
      </c>
      <c r="K4560" s="3">
        <v>0.99</v>
      </c>
      <c r="L4560" s="3">
        <v>17.559999999999999</v>
      </c>
      <c r="M4560" s="3">
        <v>141.43</v>
      </c>
      <c r="N4560" s="3">
        <v>5.26</v>
      </c>
      <c r="O4560" s="3">
        <f>N4560-K4560</f>
        <v>4.2699999999999996</v>
      </c>
      <c r="P4560" s="3">
        <v>131.46</v>
      </c>
      <c r="Q4560" s="3">
        <f>(O4560/P4560)*100</f>
        <v>3.2481363152289666</v>
      </c>
      <c r="R4560" t="str">
        <f>_xlfn.CONCAT(TEXT(B4560, "mm/dd/yyyy"), "_", E4560)</f>
        <v>01/04/2022_W</v>
      </c>
    </row>
    <row r="4561" spans="1:18" x14ac:dyDescent="0.25">
      <c r="A4561" s="6" t="str">
        <f t="shared" si="142"/>
        <v>0158</v>
      </c>
      <c r="B4561" s="1">
        <f>DATE(MID(C4561,8,4), MID(C4561,12,2), MID(C4561, 14, 2))</f>
        <v>44565</v>
      </c>
      <c r="C4561" t="s">
        <v>9916</v>
      </c>
      <c r="D4561" t="s">
        <v>9924</v>
      </c>
      <c r="E4561" s="6" t="str">
        <f>MID(D4561,3,1)</f>
        <v>W</v>
      </c>
      <c r="F4561" s="6" t="str">
        <f t="shared" si="143"/>
        <v>2</v>
      </c>
      <c r="G4561" s="3">
        <v>71.459999999999994</v>
      </c>
      <c r="H4561" s="3">
        <v>67.819999999999993</v>
      </c>
      <c r="I4561" s="3">
        <v>42.29</v>
      </c>
      <c r="J4561" s="3">
        <v>123.88</v>
      </c>
      <c r="K4561" s="3">
        <v>0.98</v>
      </c>
      <c r="L4561" s="3">
        <v>12.78</v>
      </c>
      <c r="M4561" s="3">
        <v>103.6</v>
      </c>
      <c r="N4561" s="3">
        <v>3.89</v>
      </c>
      <c r="O4561" s="3">
        <f>N4561-K4561</f>
        <v>2.91</v>
      </c>
      <c r="P4561" s="3">
        <v>100</v>
      </c>
      <c r="Q4561" s="3">
        <f>(O4561/P4561)*100</f>
        <v>2.91</v>
      </c>
      <c r="R4561" t="str">
        <f>_xlfn.CONCAT(TEXT(B4561, "mm/dd/yyyy"), "_", E4561)</f>
        <v>01/04/2022_W</v>
      </c>
    </row>
    <row r="4562" spans="1:18" x14ac:dyDescent="0.25">
      <c r="A4562" s="6" t="str">
        <f t="shared" si="142"/>
        <v>0158</v>
      </c>
      <c r="B4562" s="1">
        <f>DATE(MID(C4562,8,4), MID(C4562,12,2), MID(C4562, 14, 2))</f>
        <v>44565</v>
      </c>
      <c r="C4562" t="s">
        <v>9916</v>
      </c>
      <c r="D4562" t="s">
        <v>9925</v>
      </c>
      <c r="E4562" s="6" t="str">
        <f>MID(D4562,3,1)</f>
        <v>W</v>
      </c>
      <c r="F4562" s="6" t="str">
        <f t="shared" si="143"/>
        <v>2</v>
      </c>
      <c r="G4562" s="3">
        <v>83.74</v>
      </c>
      <c r="H4562" s="3">
        <v>82.06</v>
      </c>
      <c r="I4562" s="3">
        <v>39.25</v>
      </c>
      <c r="J4562" s="3">
        <v>176.33</v>
      </c>
      <c r="K4562" s="3">
        <v>0.99</v>
      </c>
      <c r="L4562" s="3">
        <v>18.329999999999998</v>
      </c>
      <c r="M4562" s="3">
        <v>148.36000000000001</v>
      </c>
      <c r="N4562" s="3">
        <v>5.24</v>
      </c>
      <c r="O4562" s="3">
        <f>N4562-K4562</f>
        <v>4.25</v>
      </c>
      <c r="P4562" s="3">
        <v>140.63999999999999</v>
      </c>
      <c r="Q4562" s="3">
        <f>(O4562/P4562)*100</f>
        <v>3.0218998862343573</v>
      </c>
      <c r="R4562" t="str">
        <f>_xlfn.CONCAT(TEXT(B4562, "mm/dd/yyyy"), "_", E4562)</f>
        <v>01/04/2022_W</v>
      </c>
    </row>
    <row r="4563" spans="1:18" x14ac:dyDescent="0.25">
      <c r="A4563" s="6" t="str">
        <f t="shared" si="142"/>
        <v>0158</v>
      </c>
      <c r="B4563" s="1">
        <f>DATE(MID(C4563,8,4), MID(C4563,12,2), MID(C4563, 14, 2))</f>
        <v>44565</v>
      </c>
      <c r="C4563" t="s">
        <v>9916</v>
      </c>
      <c r="D4563" t="s">
        <v>9926</v>
      </c>
      <c r="E4563" s="6" t="str">
        <f>MID(D4563,3,1)</f>
        <v>W</v>
      </c>
      <c r="F4563" s="6" t="str">
        <f t="shared" si="143"/>
        <v>2</v>
      </c>
      <c r="G4563" s="3">
        <v>79.3</v>
      </c>
      <c r="H4563" s="3">
        <v>73.209999999999994</v>
      </c>
      <c r="I4563" s="3">
        <v>42.24</v>
      </c>
      <c r="J4563" s="3">
        <v>128.62</v>
      </c>
      <c r="K4563" s="3">
        <v>1</v>
      </c>
      <c r="L4563" s="3">
        <v>14.18</v>
      </c>
      <c r="M4563" s="3">
        <v>100.1</v>
      </c>
      <c r="N4563" s="3">
        <v>4.49</v>
      </c>
      <c r="O4563" s="3">
        <f>N4563-K4563</f>
        <v>3.49</v>
      </c>
      <c r="P4563" s="3">
        <v>96.86</v>
      </c>
      <c r="Q4563" s="3">
        <f>(O4563/P4563)*100</f>
        <v>3.6031385504852369</v>
      </c>
      <c r="R4563" t="str">
        <f>_xlfn.CONCAT(TEXT(B4563, "mm/dd/yyyy"), "_", E4563)</f>
        <v>01/04/2022_W</v>
      </c>
    </row>
    <row r="4564" spans="1:18" x14ac:dyDescent="0.25">
      <c r="A4564" s="6" t="str">
        <f t="shared" si="142"/>
        <v>0158</v>
      </c>
      <c r="B4564" s="1">
        <f>DATE(MID(C4564,8,4), MID(C4564,12,2), MID(C4564, 14, 2))</f>
        <v>44565</v>
      </c>
      <c r="C4564" t="s">
        <v>9916</v>
      </c>
      <c r="D4564" t="s">
        <v>9927</v>
      </c>
      <c r="E4564" s="6" t="str">
        <f>MID(D4564,3,1)</f>
        <v>W</v>
      </c>
      <c r="F4564" s="6" t="str">
        <f t="shared" si="143"/>
        <v>2</v>
      </c>
      <c r="G4564" s="3">
        <v>100.81</v>
      </c>
      <c r="H4564" s="3">
        <v>65.459999999999994</v>
      </c>
      <c r="I4564" s="3">
        <v>42.14</v>
      </c>
      <c r="J4564" s="3">
        <v>202.3</v>
      </c>
      <c r="K4564" s="3">
        <v>1.01</v>
      </c>
      <c r="L4564" s="3">
        <v>20.66</v>
      </c>
      <c r="M4564" s="3">
        <v>171.26</v>
      </c>
      <c r="N4564" s="3">
        <v>5.86</v>
      </c>
      <c r="O4564" s="3">
        <f>N4564-K4564</f>
        <v>4.8500000000000005</v>
      </c>
      <c r="P4564" s="3">
        <v>163.86</v>
      </c>
      <c r="Q4564" s="3">
        <f>(O4564/P4564)*100</f>
        <v>2.9598437690711585</v>
      </c>
      <c r="R4564" t="str">
        <f>_xlfn.CONCAT(TEXT(B4564, "mm/dd/yyyy"), "_", E4564)</f>
        <v>01/04/2022_W</v>
      </c>
    </row>
    <row r="4565" spans="1:18" x14ac:dyDescent="0.25">
      <c r="A4565" s="6" t="str">
        <f t="shared" si="142"/>
        <v>0158</v>
      </c>
      <c r="B4565" s="1">
        <f>DATE(MID(C4565,8,4), MID(C4565,12,2), MID(C4565, 14, 2))</f>
        <v>44565</v>
      </c>
      <c r="C4565" t="s">
        <v>9916</v>
      </c>
      <c r="D4565" t="s">
        <v>9928</v>
      </c>
      <c r="E4565" s="6" t="str">
        <f>MID(D4565,3,1)</f>
        <v>W</v>
      </c>
      <c r="F4565" s="6" t="str">
        <f t="shared" si="143"/>
        <v>2</v>
      </c>
      <c r="G4565" s="3">
        <v>71.36</v>
      </c>
      <c r="H4565" s="3">
        <v>68.099999999999994</v>
      </c>
      <c r="I4565" s="3">
        <v>35.31</v>
      </c>
      <c r="J4565" s="3">
        <v>107.12</v>
      </c>
      <c r="K4565" s="3">
        <v>1</v>
      </c>
      <c r="L4565" s="3">
        <v>12.83</v>
      </c>
      <c r="M4565" s="3">
        <v>86.2</v>
      </c>
      <c r="N4565" s="3">
        <v>3.99</v>
      </c>
      <c r="O4565" s="3">
        <f>N4565-K4565</f>
        <v>2.99</v>
      </c>
      <c r="P4565" s="3">
        <v>79.55</v>
      </c>
      <c r="Q4565" s="3">
        <f>(O4565/P4565)*100</f>
        <v>3.7586423632935269</v>
      </c>
      <c r="R4565" t="str">
        <f>_xlfn.CONCAT(TEXT(B4565, "mm/dd/yyyy"), "_", E4565)</f>
        <v>01/04/2022_W</v>
      </c>
    </row>
    <row r="4566" spans="1:18" x14ac:dyDescent="0.25">
      <c r="A4566" s="6" t="str">
        <f t="shared" si="142"/>
        <v>0158</v>
      </c>
      <c r="B4566" s="1">
        <f>DATE(MID(C4566,8,4), MID(C4566,12,2), MID(C4566, 14, 2))</f>
        <v>44565</v>
      </c>
      <c r="C4566" t="s">
        <v>9916</v>
      </c>
      <c r="D4566" t="s">
        <v>9929</v>
      </c>
      <c r="E4566" s="6" t="str">
        <f>MID(D4566,3,1)</f>
        <v>W</v>
      </c>
      <c r="F4566" s="6" t="str">
        <f t="shared" si="143"/>
        <v>2</v>
      </c>
      <c r="G4566" s="3">
        <v>93.58</v>
      </c>
      <c r="H4566" s="3">
        <v>85.83</v>
      </c>
      <c r="I4566" s="3">
        <v>40.78</v>
      </c>
      <c r="J4566" s="3">
        <v>216.83</v>
      </c>
      <c r="K4566" s="3">
        <v>1</v>
      </c>
      <c r="L4566" s="3">
        <v>16.16</v>
      </c>
      <c r="M4566" s="3">
        <v>187.9</v>
      </c>
      <c r="N4566" s="3">
        <v>4.82</v>
      </c>
      <c r="O4566" s="3">
        <f>N4566-K4566</f>
        <v>3.8200000000000003</v>
      </c>
      <c r="P4566" s="3">
        <v>179.74</v>
      </c>
      <c r="Q4566" s="3">
        <f>(O4566/P4566)*100</f>
        <v>2.1252920885723823</v>
      </c>
      <c r="R4566" t="str">
        <f>_xlfn.CONCAT(TEXT(B4566, "mm/dd/yyyy"), "_", E4566)</f>
        <v>01/04/2022_W</v>
      </c>
    </row>
    <row r="4567" spans="1:18" x14ac:dyDescent="0.25">
      <c r="A4567" s="6" t="str">
        <f t="shared" si="142"/>
        <v>0007</v>
      </c>
      <c r="B4567" s="1">
        <f>DATE(MID(C4567,8,4), MID(C4567,12,2), MID(C4567, 14, 2))</f>
        <v>44593</v>
      </c>
      <c r="C4567" t="s">
        <v>3689</v>
      </c>
      <c r="D4567" t="s">
        <v>3688</v>
      </c>
      <c r="E4567" s="6" t="str">
        <f>MID(D4567,3,1)</f>
        <v>C</v>
      </c>
      <c r="F4567" s="6" t="str">
        <f t="shared" si="143"/>
        <v>6</v>
      </c>
      <c r="G4567" s="3">
        <v>69.42</v>
      </c>
      <c r="H4567" s="3">
        <v>54.16</v>
      </c>
      <c r="I4567" s="3">
        <v>19.559999999999999</v>
      </c>
      <c r="J4567" s="3">
        <v>42.63</v>
      </c>
      <c r="K4567" s="3">
        <v>1.01</v>
      </c>
      <c r="L4567" s="3">
        <v>12.63</v>
      </c>
      <c r="M4567" s="3">
        <v>30</v>
      </c>
      <c r="N4567" s="3">
        <v>2.56</v>
      </c>
      <c r="O4567" s="3">
        <f>N4567-K4567</f>
        <v>1.55</v>
      </c>
      <c r="P4567" s="3">
        <v>28.34</v>
      </c>
      <c r="Q4567" s="3">
        <f>(O4567/P4567)*100</f>
        <v>5.4693013408609739</v>
      </c>
      <c r="R4567" t="str">
        <f>_xlfn.CONCAT(TEXT(B4567, "mm/dd/yyyy"), "_", E4567)</f>
        <v>02/01/2022_C</v>
      </c>
    </row>
    <row r="4568" spans="1:18" x14ac:dyDescent="0.25">
      <c r="A4568" s="6" t="str">
        <f t="shared" si="142"/>
        <v>0007</v>
      </c>
      <c r="B4568" s="1">
        <f>DATE(MID(C4568,8,4), MID(C4568,12,2), MID(C4568, 14, 2))</f>
        <v>44593</v>
      </c>
      <c r="C4568" t="s">
        <v>3689</v>
      </c>
      <c r="D4568" t="s">
        <v>3690</v>
      </c>
      <c r="E4568" s="6" t="str">
        <f>MID(D4568,3,1)</f>
        <v>C</v>
      </c>
      <c r="F4568" s="6" t="str">
        <f t="shared" si="143"/>
        <v>6</v>
      </c>
      <c r="G4568" s="3">
        <v>65.510000000000005</v>
      </c>
      <c r="H4568" s="3">
        <v>39.82</v>
      </c>
      <c r="I4568" s="3">
        <v>20.91</v>
      </c>
      <c r="J4568" s="3">
        <v>34.04</v>
      </c>
      <c r="K4568" s="3">
        <v>1.01</v>
      </c>
      <c r="L4568" s="3">
        <v>8.5500000000000007</v>
      </c>
      <c r="M4568" s="3">
        <v>25.78</v>
      </c>
      <c r="N4568" s="3">
        <v>1.89</v>
      </c>
      <c r="O4568" s="3">
        <f>N4568-K4568</f>
        <v>0.87999999999999989</v>
      </c>
      <c r="P4568" s="3">
        <v>24.08</v>
      </c>
      <c r="Q4568" s="3">
        <f>(O4568/P4568)*100</f>
        <v>3.6544850498338866</v>
      </c>
      <c r="R4568" t="str">
        <f>_xlfn.CONCAT(TEXT(B4568, "mm/dd/yyyy"), "_", E4568)</f>
        <v>02/01/2022_C</v>
      </c>
    </row>
    <row r="4569" spans="1:18" x14ac:dyDescent="0.25">
      <c r="A4569" s="6" t="str">
        <f t="shared" si="142"/>
        <v>0007</v>
      </c>
      <c r="B4569" s="1">
        <f>DATE(MID(C4569,8,4), MID(C4569,12,2), MID(C4569, 14, 2))</f>
        <v>44593</v>
      </c>
      <c r="C4569" t="s">
        <v>3689</v>
      </c>
      <c r="D4569" t="s">
        <v>3691</v>
      </c>
      <c r="E4569" s="6" t="str">
        <f>MID(D4569,3,1)</f>
        <v>C</v>
      </c>
      <c r="F4569" s="6" t="str">
        <f t="shared" si="143"/>
        <v>6</v>
      </c>
      <c r="G4569" s="3">
        <v>63.11</v>
      </c>
      <c r="H4569" s="3">
        <v>59.51</v>
      </c>
      <c r="I4569" s="3">
        <v>32.36</v>
      </c>
      <c r="J4569" s="3">
        <v>60.72</v>
      </c>
      <c r="K4569" s="3">
        <v>1</v>
      </c>
      <c r="L4569" s="3">
        <v>12.59</v>
      </c>
      <c r="M4569" s="3">
        <v>48.29</v>
      </c>
      <c r="N4569" s="3">
        <v>2.5299999999999998</v>
      </c>
      <c r="O4569" s="3">
        <f>N4569-K4569</f>
        <v>1.5299999999999998</v>
      </c>
      <c r="P4569" s="3">
        <v>46.61</v>
      </c>
      <c r="Q4569" s="3">
        <f>(O4569/P4569)*100</f>
        <v>3.282557391117785</v>
      </c>
      <c r="R4569" t="str">
        <f>_xlfn.CONCAT(TEXT(B4569, "mm/dd/yyyy"), "_", E4569)</f>
        <v>02/01/2022_C</v>
      </c>
    </row>
    <row r="4570" spans="1:18" x14ac:dyDescent="0.25">
      <c r="A4570" s="6" t="str">
        <f t="shared" si="142"/>
        <v>0007</v>
      </c>
      <c r="B4570" s="1">
        <f>DATE(MID(C4570,8,4), MID(C4570,12,2), MID(C4570, 14, 2))</f>
        <v>44593</v>
      </c>
      <c r="C4570" t="s">
        <v>3689</v>
      </c>
      <c r="D4570" t="s">
        <v>3692</v>
      </c>
      <c r="E4570" s="6" t="str">
        <f>MID(D4570,3,1)</f>
        <v>C</v>
      </c>
      <c r="F4570" s="6" t="str">
        <f t="shared" si="143"/>
        <v>6</v>
      </c>
      <c r="G4570" s="3">
        <v>52.33</v>
      </c>
      <c r="H4570" s="3">
        <v>46.21</v>
      </c>
      <c r="I4570" s="3">
        <v>27.7</v>
      </c>
      <c r="J4570" s="3">
        <v>41.97</v>
      </c>
      <c r="K4570" s="3">
        <v>1.02</v>
      </c>
      <c r="L4570" s="3">
        <v>8.44</v>
      </c>
      <c r="M4570" s="3">
        <v>34.03</v>
      </c>
      <c r="N4570" s="3">
        <v>2.09</v>
      </c>
      <c r="O4570" s="3">
        <f>N4570-K4570</f>
        <v>1.0699999999999998</v>
      </c>
      <c r="P4570" s="3">
        <v>32.86</v>
      </c>
      <c r="Q4570" s="3">
        <f>(O4570/P4570)*100</f>
        <v>3.2562385879488738</v>
      </c>
      <c r="R4570" t="str">
        <f>_xlfn.CONCAT(TEXT(B4570, "mm/dd/yyyy"), "_", E4570)</f>
        <v>02/01/2022_C</v>
      </c>
    </row>
    <row r="4571" spans="1:18" x14ac:dyDescent="0.25">
      <c r="A4571" s="6" t="str">
        <f t="shared" si="142"/>
        <v>0007</v>
      </c>
      <c r="B4571" s="1">
        <f>DATE(MID(C4571,8,4), MID(C4571,12,2), MID(C4571, 14, 2))</f>
        <v>44593</v>
      </c>
      <c r="C4571" t="s">
        <v>3689</v>
      </c>
      <c r="D4571" t="s">
        <v>3693</v>
      </c>
      <c r="E4571" s="6" t="str">
        <f>MID(D4571,3,1)</f>
        <v>C</v>
      </c>
      <c r="F4571" s="6" t="str">
        <f t="shared" si="143"/>
        <v>6</v>
      </c>
      <c r="G4571" s="3">
        <v>56.43</v>
      </c>
      <c r="H4571" s="3">
        <v>48.47</v>
      </c>
      <c r="I4571" s="3">
        <v>24.95</v>
      </c>
      <c r="J4571" s="3">
        <v>70.27</v>
      </c>
      <c r="K4571" s="3">
        <v>1.01</v>
      </c>
      <c r="L4571" s="3">
        <v>10.23</v>
      </c>
      <c r="M4571" s="3">
        <v>59.44</v>
      </c>
      <c r="N4571" s="3">
        <v>2</v>
      </c>
      <c r="O4571" s="3">
        <f>N4571-K4571</f>
        <v>0.99</v>
      </c>
      <c r="P4571" s="3">
        <v>57.31</v>
      </c>
      <c r="Q4571" s="3">
        <f>(O4571/P4571)*100</f>
        <v>1.727447216890595</v>
      </c>
      <c r="R4571" t="str">
        <f>_xlfn.CONCAT(TEXT(B4571, "mm/dd/yyyy"), "_", E4571)</f>
        <v>02/01/2022_C</v>
      </c>
    </row>
    <row r="4572" spans="1:18" x14ac:dyDescent="0.25">
      <c r="A4572" s="6" t="str">
        <f t="shared" si="142"/>
        <v>0007</v>
      </c>
      <c r="B4572" s="1">
        <f>DATE(MID(C4572,8,4), MID(C4572,12,2), MID(C4572, 14, 2))</f>
        <v>44593</v>
      </c>
      <c r="C4572" t="s">
        <v>3689</v>
      </c>
      <c r="D4572" t="s">
        <v>3694</v>
      </c>
      <c r="E4572" s="6" t="str">
        <f>MID(D4572,3,1)</f>
        <v>C</v>
      </c>
      <c r="F4572" s="6" t="str">
        <f t="shared" si="143"/>
        <v>6</v>
      </c>
      <c r="G4572" s="3">
        <v>68.06</v>
      </c>
      <c r="H4572" s="3">
        <v>53.13</v>
      </c>
      <c r="I4572" s="3">
        <v>26.63</v>
      </c>
      <c r="J4572" s="3">
        <v>63.9</v>
      </c>
      <c r="K4572" s="3">
        <v>0.99</v>
      </c>
      <c r="L4572" s="3">
        <v>7.94</v>
      </c>
      <c r="M4572" s="3">
        <v>56.21</v>
      </c>
      <c r="N4572" s="3">
        <v>2.0499999999999998</v>
      </c>
      <c r="O4572" s="3">
        <f>N4572-K4572</f>
        <v>1.0599999999999998</v>
      </c>
      <c r="P4572" s="3">
        <v>54.62</v>
      </c>
      <c r="Q4572" s="3">
        <f>(O4572/P4572)*100</f>
        <v>1.9406810692054193</v>
      </c>
      <c r="R4572" t="str">
        <f>_xlfn.CONCAT(TEXT(B4572, "mm/dd/yyyy"), "_", E4572)</f>
        <v>02/01/2022_C</v>
      </c>
    </row>
    <row r="4573" spans="1:18" x14ac:dyDescent="0.25">
      <c r="A4573" s="6" t="str">
        <f t="shared" si="142"/>
        <v>0007</v>
      </c>
      <c r="B4573" s="1">
        <f>DATE(MID(C4573,8,4), MID(C4573,12,2), MID(C4573, 14, 2))</f>
        <v>44593</v>
      </c>
      <c r="C4573" t="s">
        <v>3689</v>
      </c>
      <c r="D4573" t="s">
        <v>3695</v>
      </c>
      <c r="E4573" s="6" t="str">
        <f>MID(D4573,3,1)</f>
        <v>C</v>
      </c>
      <c r="F4573" s="6" t="str">
        <f t="shared" si="143"/>
        <v>6</v>
      </c>
      <c r="G4573" s="3">
        <v>78.209999999999994</v>
      </c>
      <c r="H4573" s="3">
        <v>59.14</v>
      </c>
      <c r="I4573" s="3">
        <v>28.79</v>
      </c>
      <c r="J4573" s="3">
        <v>95.96</v>
      </c>
      <c r="K4573" s="3">
        <v>1.02</v>
      </c>
      <c r="L4573" s="3">
        <v>19.940000000000001</v>
      </c>
      <c r="M4573" s="3">
        <v>73.31</v>
      </c>
      <c r="N4573" s="3">
        <v>3.46</v>
      </c>
      <c r="O4573" s="3">
        <f>N4573-K4573</f>
        <v>2.44</v>
      </c>
      <c r="P4573" s="3">
        <v>69.349999999999994</v>
      </c>
      <c r="Q4573" s="3">
        <f>(O4573/P4573)*100</f>
        <v>3.5183850036049029</v>
      </c>
      <c r="R4573" t="str">
        <f>_xlfn.CONCAT(TEXT(B4573, "mm/dd/yyyy"), "_", E4573)</f>
        <v>02/01/2022_C</v>
      </c>
    </row>
    <row r="4574" spans="1:18" x14ac:dyDescent="0.25">
      <c r="A4574" s="6" t="str">
        <f t="shared" si="142"/>
        <v>0007</v>
      </c>
      <c r="B4574" s="1">
        <f>DATE(MID(C4574,8,4), MID(C4574,12,2), MID(C4574, 14, 2))</f>
        <v>44593</v>
      </c>
      <c r="C4574" t="s">
        <v>3689</v>
      </c>
      <c r="D4574" t="s">
        <v>3696</v>
      </c>
      <c r="E4574" s="6" t="str">
        <f>MID(D4574,3,1)</f>
        <v>C</v>
      </c>
      <c r="F4574" s="6" t="str">
        <f t="shared" si="143"/>
        <v>6</v>
      </c>
      <c r="G4574" s="3">
        <v>54.8</v>
      </c>
      <c r="H4574" s="3">
        <v>60.72</v>
      </c>
      <c r="I4574" s="3">
        <v>28.8</v>
      </c>
      <c r="J4574" s="3">
        <v>39.520000000000003</v>
      </c>
      <c r="K4574" s="3">
        <v>1.02</v>
      </c>
      <c r="L4574" s="3">
        <v>10.68</v>
      </c>
      <c r="M4574" s="3">
        <v>28.6</v>
      </c>
      <c r="N4574" s="3">
        <v>2.31</v>
      </c>
      <c r="O4574" s="3">
        <f>N4574-K4574</f>
        <v>1.29</v>
      </c>
      <c r="P4574" s="3">
        <v>26.87</v>
      </c>
      <c r="Q4574" s="3">
        <f>(O4574/P4574)*100</f>
        <v>4.8008931894305915</v>
      </c>
      <c r="R4574" t="str">
        <f>_xlfn.CONCAT(TEXT(B4574, "mm/dd/yyyy"), "_", E4574)</f>
        <v>02/01/2022_C</v>
      </c>
    </row>
    <row r="4575" spans="1:18" x14ac:dyDescent="0.25">
      <c r="A4575" s="6" t="str">
        <f t="shared" si="142"/>
        <v>0007</v>
      </c>
      <c r="B4575" s="1">
        <f>DATE(MID(C4575,8,4), MID(C4575,12,2), MID(C4575, 14, 2))</f>
        <v>44593</v>
      </c>
      <c r="C4575" t="s">
        <v>3689</v>
      </c>
      <c r="D4575" t="s">
        <v>3697</v>
      </c>
      <c r="E4575" s="6" t="str">
        <f>MID(D4575,3,1)</f>
        <v>C</v>
      </c>
      <c r="F4575" s="6" t="str">
        <f t="shared" si="143"/>
        <v>6</v>
      </c>
      <c r="G4575" s="3">
        <v>51.76</v>
      </c>
      <c r="H4575" s="3">
        <v>51.71</v>
      </c>
      <c r="I4575" s="3">
        <v>21.15</v>
      </c>
      <c r="J4575" s="3">
        <v>35.200000000000003</v>
      </c>
      <c r="K4575" s="3">
        <v>1.02</v>
      </c>
      <c r="L4575" s="3">
        <v>7.8</v>
      </c>
      <c r="M4575" s="3">
        <v>28.05</v>
      </c>
      <c r="N4575" s="3">
        <v>1.82</v>
      </c>
      <c r="O4575" s="3">
        <f>N4575-K4575</f>
        <v>0.8</v>
      </c>
      <c r="P4575" s="3">
        <v>27.19</v>
      </c>
      <c r="Q4575" s="3">
        <f>(O4575/P4575)*100</f>
        <v>2.9422581831555719</v>
      </c>
      <c r="R4575" t="str">
        <f>_xlfn.CONCAT(TEXT(B4575, "mm/dd/yyyy"), "_", E4575)</f>
        <v>02/01/2022_C</v>
      </c>
    </row>
    <row r="4576" spans="1:18" x14ac:dyDescent="0.25">
      <c r="A4576" s="6" t="str">
        <f t="shared" si="142"/>
        <v>0007</v>
      </c>
      <c r="B4576" s="1">
        <f>DATE(MID(C4576,8,4), MID(C4576,12,2), MID(C4576, 14, 2))</f>
        <v>44593</v>
      </c>
      <c r="C4576" t="s">
        <v>3689</v>
      </c>
      <c r="D4576" t="s">
        <v>3698</v>
      </c>
      <c r="E4576" s="6" t="str">
        <f>MID(D4576,3,1)</f>
        <v>C</v>
      </c>
      <c r="F4576" s="6" t="str">
        <f t="shared" si="143"/>
        <v>6</v>
      </c>
      <c r="G4576" s="3">
        <v>87.57</v>
      </c>
      <c r="H4576" s="3">
        <v>54.75</v>
      </c>
      <c r="I4576" s="3">
        <v>25.7</v>
      </c>
      <c r="J4576" s="3">
        <v>50.15</v>
      </c>
      <c r="K4576" s="3">
        <v>1.02</v>
      </c>
      <c r="L4576" s="3">
        <v>15.06</v>
      </c>
      <c r="M4576" s="3">
        <v>35.58</v>
      </c>
      <c r="N4576" s="3">
        <v>2.66</v>
      </c>
      <c r="O4576" s="3">
        <f>N4576-K4576</f>
        <v>1.6400000000000001</v>
      </c>
      <c r="P4576" s="3">
        <v>33.75</v>
      </c>
      <c r="Q4576" s="3">
        <f>(O4576/P4576)*100</f>
        <v>4.8592592592592601</v>
      </c>
      <c r="R4576" t="str">
        <f>_xlfn.CONCAT(TEXT(B4576, "mm/dd/yyyy"), "_", E4576)</f>
        <v>02/01/2022_C</v>
      </c>
    </row>
    <row r="4577" spans="1:18" x14ac:dyDescent="0.25">
      <c r="A4577" s="6" t="str">
        <f t="shared" si="142"/>
        <v>0007</v>
      </c>
      <c r="B4577" s="1">
        <f>DATE(MID(C4577,8,4), MID(C4577,12,2), MID(C4577, 14, 2))</f>
        <v>44593</v>
      </c>
      <c r="C4577" t="s">
        <v>3689</v>
      </c>
      <c r="D4577" t="s">
        <v>3699</v>
      </c>
      <c r="E4577" s="6" t="str">
        <f>MID(D4577,3,1)</f>
        <v>C</v>
      </c>
      <c r="F4577" s="6" t="str">
        <f t="shared" si="143"/>
        <v>6</v>
      </c>
      <c r="G4577" s="3">
        <v>66.08</v>
      </c>
      <c r="H4577" s="3">
        <v>48.18</v>
      </c>
      <c r="I4577" s="3">
        <v>27.62</v>
      </c>
      <c r="J4577" s="3">
        <v>59.79</v>
      </c>
      <c r="K4577" s="3">
        <v>0.98</v>
      </c>
      <c r="L4577" s="3">
        <v>8.76</v>
      </c>
      <c r="M4577" s="3">
        <v>51.46</v>
      </c>
      <c r="N4577" s="3">
        <v>2.21</v>
      </c>
      <c r="O4577" s="3">
        <f>N4577-K4577</f>
        <v>1.23</v>
      </c>
      <c r="P4577" s="3">
        <v>50.33</v>
      </c>
      <c r="Q4577" s="3">
        <f>(O4577/P4577)*100</f>
        <v>2.4438704549970196</v>
      </c>
      <c r="R4577" t="str">
        <f>_xlfn.CONCAT(TEXT(B4577, "mm/dd/yyyy"), "_", E4577)</f>
        <v>02/01/2022_C</v>
      </c>
    </row>
    <row r="4578" spans="1:18" x14ac:dyDescent="0.25">
      <c r="A4578" s="6" t="str">
        <f t="shared" si="142"/>
        <v>0007</v>
      </c>
      <c r="B4578" s="1">
        <f>DATE(MID(C4578,8,4), MID(C4578,12,2), MID(C4578, 14, 2))</f>
        <v>44593</v>
      </c>
      <c r="C4578" t="s">
        <v>3689</v>
      </c>
      <c r="D4578" t="s">
        <v>3700</v>
      </c>
      <c r="E4578" s="6" t="str">
        <f>MID(D4578,3,1)</f>
        <v>C</v>
      </c>
      <c r="F4578" s="6" t="str">
        <f t="shared" si="143"/>
        <v>6</v>
      </c>
      <c r="G4578" s="3">
        <v>54.07</v>
      </c>
      <c r="H4578" s="3">
        <v>35.130000000000003</v>
      </c>
      <c r="I4578" s="3">
        <v>25.91</v>
      </c>
      <c r="J4578" s="3">
        <v>42.5</v>
      </c>
      <c r="K4578" s="3">
        <v>1</v>
      </c>
      <c r="L4578" s="3">
        <v>6.34</v>
      </c>
      <c r="M4578" s="3">
        <v>36.520000000000003</v>
      </c>
      <c r="N4578" s="3">
        <v>1.73</v>
      </c>
      <c r="O4578" s="3">
        <f>N4578-K4578</f>
        <v>0.73</v>
      </c>
      <c r="P4578" s="3">
        <v>35.35</v>
      </c>
      <c r="Q4578" s="3">
        <f>(O4578/P4578)*100</f>
        <v>2.0650636492220649</v>
      </c>
      <c r="R4578" t="str">
        <f>_xlfn.CONCAT(TEXT(B4578, "mm/dd/yyyy"), "_", E4578)</f>
        <v>02/01/2022_C</v>
      </c>
    </row>
    <row r="4579" spans="1:18" x14ac:dyDescent="0.25">
      <c r="A4579" s="6" t="str">
        <f t="shared" si="142"/>
        <v>0011</v>
      </c>
      <c r="B4579" s="1">
        <f>DATE(MID(C4579,8,4), MID(C4579,12,2), MID(C4579, 14, 2))</f>
        <v>44593</v>
      </c>
      <c r="C4579" t="s">
        <v>3702</v>
      </c>
      <c r="D4579" t="s">
        <v>3701</v>
      </c>
      <c r="E4579" s="6" t="str">
        <f>MID(D4579,3,1)</f>
        <v>C</v>
      </c>
      <c r="F4579" s="6" t="str">
        <f t="shared" si="143"/>
        <v>7</v>
      </c>
      <c r="G4579" s="3">
        <v>79.84</v>
      </c>
      <c r="H4579" s="3">
        <v>53.75</v>
      </c>
      <c r="I4579" s="3">
        <v>32.520000000000003</v>
      </c>
      <c r="J4579" s="3">
        <v>63.6</v>
      </c>
      <c r="K4579" s="3">
        <v>1.01</v>
      </c>
      <c r="L4579" s="3">
        <v>16.82</v>
      </c>
      <c r="M4579" s="3">
        <v>45.73</v>
      </c>
      <c r="N4579" s="3">
        <v>3.02</v>
      </c>
      <c r="O4579" s="3">
        <f>N4579-K4579</f>
        <v>2.0099999999999998</v>
      </c>
      <c r="P4579" s="3">
        <v>40.450000000000003</v>
      </c>
      <c r="Q4579" s="3">
        <f>(O4579/P4579)*100</f>
        <v>4.9690976514215075</v>
      </c>
      <c r="R4579" t="str">
        <f>_xlfn.CONCAT(TEXT(B4579, "mm/dd/yyyy"), "_", E4579)</f>
        <v>02/01/2022_C</v>
      </c>
    </row>
    <row r="4580" spans="1:18" x14ac:dyDescent="0.25">
      <c r="A4580" s="6" t="str">
        <f t="shared" si="142"/>
        <v>0011</v>
      </c>
      <c r="B4580" s="1">
        <f>DATE(MID(C4580,8,4), MID(C4580,12,2), MID(C4580, 14, 2))</f>
        <v>44593</v>
      </c>
      <c r="C4580" t="s">
        <v>3702</v>
      </c>
      <c r="D4580" t="s">
        <v>3703</v>
      </c>
      <c r="E4580" s="6" t="str">
        <f>MID(D4580,3,1)</f>
        <v>C</v>
      </c>
      <c r="F4580" s="6" t="str">
        <f t="shared" si="143"/>
        <v>7</v>
      </c>
      <c r="G4580" s="3">
        <v>65.180000000000007</v>
      </c>
      <c r="H4580" s="3">
        <v>51.28</v>
      </c>
      <c r="I4580" s="3">
        <v>26.95</v>
      </c>
      <c r="J4580" s="3">
        <v>65.13</v>
      </c>
      <c r="K4580" s="3">
        <v>1.01</v>
      </c>
      <c r="L4580" s="3">
        <v>13.94</v>
      </c>
      <c r="M4580" s="3">
        <v>50.32</v>
      </c>
      <c r="N4580" s="3">
        <v>2.99</v>
      </c>
      <c r="O4580" s="3">
        <f>N4580-K4580</f>
        <v>1.9800000000000002</v>
      </c>
      <c r="P4580" s="3">
        <v>46.23</v>
      </c>
      <c r="Q4580" s="3">
        <f>(O4580/P4580)*100</f>
        <v>4.2829331602855296</v>
      </c>
      <c r="R4580" t="str">
        <f>_xlfn.CONCAT(TEXT(B4580, "mm/dd/yyyy"), "_", E4580)</f>
        <v>02/01/2022_C</v>
      </c>
    </row>
    <row r="4581" spans="1:18" x14ac:dyDescent="0.25">
      <c r="A4581" s="6" t="str">
        <f t="shared" si="142"/>
        <v>0011</v>
      </c>
      <c r="B4581" s="1">
        <f>DATE(MID(C4581,8,4), MID(C4581,12,2), MID(C4581, 14, 2))</f>
        <v>44593</v>
      </c>
      <c r="C4581" t="s">
        <v>3702</v>
      </c>
      <c r="D4581" t="s">
        <v>3704</v>
      </c>
      <c r="E4581" s="6" t="str">
        <f>MID(D4581,3,1)</f>
        <v>C</v>
      </c>
      <c r="F4581" s="6" t="str">
        <f t="shared" si="143"/>
        <v>7</v>
      </c>
      <c r="G4581" s="3">
        <v>78.89</v>
      </c>
      <c r="H4581" s="3">
        <v>57.28</v>
      </c>
      <c r="I4581" s="3">
        <v>28.8</v>
      </c>
      <c r="J4581" s="3">
        <v>93.88</v>
      </c>
      <c r="K4581" s="3">
        <v>1</v>
      </c>
      <c r="L4581" s="3">
        <v>17.97</v>
      </c>
      <c r="M4581" s="3">
        <v>73</v>
      </c>
      <c r="N4581" s="3">
        <v>3.87</v>
      </c>
      <c r="O4581" s="3">
        <f>N4581-K4581</f>
        <v>2.87</v>
      </c>
      <c r="P4581" s="3">
        <v>68.94</v>
      </c>
      <c r="Q4581" s="3">
        <f>(O4581/P4581)*100</f>
        <v>4.163040324920221</v>
      </c>
      <c r="R4581" t="str">
        <f>_xlfn.CONCAT(TEXT(B4581, "mm/dd/yyyy"), "_", E4581)</f>
        <v>02/01/2022_C</v>
      </c>
    </row>
    <row r="4582" spans="1:18" x14ac:dyDescent="0.25">
      <c r="A4582" s="6" t="str">
        <f t="shared" si="142"/>
        <v>0011</v>
      </c>
      <c r="B4582" s="1">
        <f>DATE(MID(C4582,8,4), MID(C4582,12,2), MID(C4582, 14, 2))</f>
        <v>44593</v>
      </c>
      <c r="C4582" t="s">
        <v>3702</v>
      </c>
      <c r="D4582" t="s">
        <v>3705</v>
      </c>
      <c r="E4582" s="6" t="str">
        <f>MID(D4582,3,1)</f>
        <v>C</v>
      </c>
      <c r="F4582" s="6" t="str">
        <f t="shared" si="143"/>
        <v>7</v>
      </c>
      <c r="G4582" s="3">
        <v>73.64</v>
      </c>
      <c r="H4582" s="3">
        <v>59.87</v>
      </c>
      <c r="I4582" s="3">
        <v>28.85</v>
      </c>
      <c r="J4582" s="3">
        <v>78.11</v>
      </c>
      <c r="K4582" s="3">
        <v>1.01</v>
      </c>
      <c r="L4582" s="3">
        <v>16.100000000000001</v>
      </c>
      <c r="M4582" s="3">
        <v>61.39</v>
      </c>
      <c r="N4582" s="3">
        <v>3.5</v>
      </c>
      <c r="O4582" s="3">
        <f>N4582-K4582</f>
        <v>2.4900000000000002</v>
      </c>
      <c r="P4582" s="3">
        <v>59.53</v>
      </c>
      <c r="Q4582" s="3">
        <f>(O4582/P4582)*100</f>
        <v>4.1827649924407861</v>
      </c>
      <c r="R4582" t="str">
        <f>_xlfn.CONCAT(TEXT(B4582, "mm/dd/yyyy"), "_", E4582)</f>
        <v>02/01/2022_C</v>
      </c>
    </row>
    <row r="4583" spans="1:18" x14ac:dyDescent="0.25">
      <c r="A4583" s="6" t="str">
        <f t="shared" si="142"/>
        <v>0011</v>
      </c>
      <c r="B4583" s="1">
        <f>DATE(MID(C4583,8,4), MID(C4583,12,2), MID(C4583, 14, 2))</f>
        <v>44593</v>
      </c>
      <c r="C4583" t="s">
        <v>3702</v>
      </c>
      <c r="D4583" t="s">
        <v>3706</v>
      </c>
      <c r="E4583" s="6" t="str">
        <f>MID(D4583,3,1)</f>
        <v>C</v>
      </c>
      <c r="F4583" s="6" t="str">
        <f t="shared" si="143"/>
        <v>7</v>
      </c>
      <c r="G4583" s="3">
        <v>70.22</v>
      </c>
      <c r="H4583" s="3">
        <v>64.67</v>
      </c>
      <c r="I4583" s="3">
        <v>26.51</v>
      </c>
      <c r="J4583" s="3">
        <v>66.010000000000005</v>
      </c>
      <c r="K4583" s="3">
        <v>1.02</v>
      </c>
      <c r="L4583" s="3">
        <v>15.45</v>
      </c>
      <c r="M4583" s="3">
        <v>50.6</v>
      </c>
      <c r="N4583" s="3">
        <v>3.34</v>
      </c>
      <c r="O4583" s="3">
        <f>N4583-K4583</f>
        <v>2.3199999999999998</v>
      </c>
      <c r="P4583" s="3">
        <v>46</v>
      </c>
      <c r="Q4583" s="3">
        <f>(O4583/P4583)*100</f>
        <v>5.0434782608695645</v>
      </c>
      <c r="R4583" t="str">
        <f>_xlfn.CONCAT(TEXT(B4583, "mm/dd/yyyy"), "_", E4583)</f>
        <v>02/01/2022_C</v>
      </c>
    </row>
    <row r="4584" spans="1:18" x14ac:dyDescent="0.25">
      <c r="A4584" s="6" t="str">
        <f t="shared" si="142"/>
        <v>0011</v>
      </c>
      <c r="B4584" s="1">
        <f>DATE(MID(C4584,8,4), MID(C4584,12,2), MID(C4584, 14, 2))</f>
        <v>44593</v>
      </c>
      <c r="C4584" t="s">
        <v>3702</v>
      </c>
      <c r="D4584" t="s">
        <v>3707</v>
      </c>
      <c r="E4584" s="6" t="str">
        <f>MID(D4584,3,1)</f>
        <v>C</v>
      </c>
      <c r="F4584" s="6" t="str">
        <f t="shared" si="143"/>
        <v>7</v>
      </c>
      <c r="G4584" s="3">
        <v>68.599999999999994</v>
      </c>
      <c r="H4584" s="3">
        <v>60.66</v>
      </c>
      <c r="I4584" s="3">
        <v>26.13</v>
      </c>
      <c r="J4584" s="3">
        <v>65.56</v>
      </c>
      <c r="K4584" s="3">
        <v>1.02</v>
      </c>
      <c r="L4584" s="3">
        <v>13.81</v>
      </c>
      <c r="M4584" s="3">
        <v>51.02</v>
      </c>
      <c r="N4584" s="3">
        <v>2.72</v>
      </c>
      <c r="O4584" s="3">
        <f>N4584-K4584</f>
        <v>1.7000000000000002</v>
      </c>
      <c r="P4584" s="3">
        <v>48.67</v>
      </c>
      <c r="Q4584" s="3">
        <f>(O4584/P4584)*100</f>
        <v>3.4929114444216154</v>
      </c>
      <c r="R4584" t="str">
        <f>_xlfn.CONCAT(TEXT(B4584, "mm/dd/yyyy"), "_", E4584)</f>
        <v>02/01/2022_C</v>
      </c>
    </row>
    <row r="4585" spans="1:18" x14ac:dyDescent="0.25">
      <c r="A4585" s="6" t="str">
        <f t="shared" si="142"/>
        <v>0011</v>
      </c>
      <c r="B4585" s="1">
        <f>DATE(MID(C4585,8,4), MID(C4585,12,2), MID(C4585, 14, 2))</f>
        <v>44593</v>
      </c>
      <c r="C4585" t="s">
        <v>3702</v>
      </c>
      <c r="D4585" t="s">
        <v>3708</v>
      </c>
      <c r="E4585" s="6" t="str">
        <f>MID(D4585,3,1)</f>
        <v>C</v>
      </c>
      <c r="F4585" s="6" t="str">
        <f t="shared" si="143"/>
        <v>7</v>
      </c>
      <c r="G4585" s="3">
        <v>78.23</v>
      </c>
      <c r="H4585" s="3">
        <v>59.77</v>
      </c>
      <c r="I4585" s="3">
        <v>24.55</v>
      </c>
      <c r="J4585" s="3">
        <v>68.55</v>
      </c>
      <c r="K4585" s="3">
        <v>1.01</v>
      </c>
      <c r="L4585" s="3">
        <v>13.16</v>
      </c>
      <c r="M4585" s="3">
        <v>53.61</v>
      </c>
      <c r="N4585" s="3">
        <v>2.63</v>
      </c>
      <c r="O4585" s="3">
        <f>N4585-K4585</f>
        <v>1.6199999999999999</v>
      </c>
      <c r="P4585" s="3">
        <v>48.68</v>
      </c>
      <c r="Q4585" s="3">
        <f>(O4585/P4585)*100</f>
        <v>3.3278553820870993</v>
      </c>
      <c r="R4585" t="str">
        <f>_xlfn.CONCAT(TEXT(B4585, "mm/dd/yyyy"), "_", E4585)</f>
        <v>02/01/2022_C</v>
      </c>
    </row>
    <row r="4586" spans="1:18" x14ac:dyDescent="0.25">
      <c r="A4586" s="6" t="str">
        <f t="shared" si="142"/>
        <v>0011</v>
      </c>
      <c r="B4586" s="1">
        <f>DATE(MID(C4586,8,4), MID(C4586,12,2), MID(C4586, 14, 2))</f>
        <v>44593</v>
      </c>
      <c r="C4586" t="s">
        <v>3702</v>
      </c>
      <c r="D4586" t="s">
        <v>3709</v>
      </c>
      <c r="E4586" s="6" t="str">
        <f>MID(D4586,3,1)</f>
        <v>C</v>
      </c>
      <c r="F4586" s="6" t="str">
        <f t="shared" si="143"/>
        <v>7</v>
      </c>
      <c r="G4586" s="3">
        <v>80.37</v>
      </c>
      <c r="H4586" s="3">
        <v>74.94</v>
      </c>
      <c r="I4586" s="3">
        <v>40.53</v>
      </c>
      <c r="J4586" s="3">
        <v>176.89</v>
      </c>
      <c r="K4586" s="3">
        <v>0.98</v>
      </c>
      <c r="L4586" s="3">
        <v>38.19</v>
      </c>
      <c r="M4586" s="3">
        <v>136.69</v>
      </c>
      <c r="N4586" s="3">
        <v>5.62</v>
      </c>
      <c r="O4586" s="3">
        <f>N4586-K4586</f>
        <v>4.6400000000000006</v>
      </c>
      <c r="P4586" s="3">
        <v>123.71</v>
      </c>
      <c r="Q4586" s="3">
        <f>(O4586/P4586)*100</f>
        <v>3.7507072993290764</v>
      </c>
      <c r="R4586" t="str">
        <f>_xlfn.CONCAT(TEXT(B4586, "mm/dd/yyyy"), "_", E4586)</f>
        <v>02/01/2022_C</v>
      </c>
    </row>
    <row r="4587" spans="1:18" x14ac:dyDescent="0.25">
      <c r="A4587" s="6" t="str">
        <f t="shared" si="142"/>
        <v>0011</v>
      </c>
      <c r="B4587" s="1">
        <f>DATE(MID(C4587,8,4), MID(C4587,12,2), MID(C4587, 14, 2))</f>
        <v>44593</v>
      </c>
      <c r="C4587" t="s">
        <v>3702</v>
      </c>
      <c r="D4587" t="s">
        <v>3710</v>
      </c>
      <c r="E4587" s="6" t="str">
        <f>MID(D4587,3,1)</f>
        <v>C</v>
      </c>
      <c r="F4587" s="6" t="str">
        <f t="shared" si="143"/>
        <v>7</v>
      </c>
      <c r="G4587" s="3">
        <v>67.61</v>
      </c>
      <c r="H4587" s="3">
        <v>48.38</v>
      </c>
      <c r="I4587" s="3">
        <v>30.09</v>
      </c>
      <c r="J4587" s="3">
        <v>77.489999999999995</v>
      </c>
      <c r="K4587" s="3">
        <v>0.99</v>
      </c>
      <c r="L4587" s="3">
        <v>9.83</v>
      </c>
      <c r="M4587" s="3">
        <v>67.81</v>
      </c>
      <c r="N4587" s="3">
        <v>2.06</v>
      </c>
      <c r="O4587" s="3">
        <f>N4587-K4587</f>
        <v>1.07</v>
      </c>
      <c r="P4587" s="3">
        <v>63.59</v>
      </c>
      <c r="Q4587" s="3">
        <f>(O4587/P4587)*100</f>
        <v>1.6826545054253814</v>
      </c>
      <c r="R4587" t="str">
        <f>_xlfn.CONCAT(TEXT(B4587, "mm/dd/yyyy"), "_", E4587)</f>
        <v>02/01/2022_C</v>
      </c>
    </row>
    <row r="4588" spans="1:18" x14ac:dyDescent="0.25">
      <c r="A4588" s="6" t="str">
        <f t="shared" si="142"/>
        <v>0011</v>
      </c>
      <c r="B4588" s="1">
        <f>DATE(MID(C4588,8,4), MID(C4588,12,2), MID(C4588, 14, 2))</f>
        <v>44593</v>
      </c>
      <c r="C4588" t="s">
        <v>3702</v>
      </c>
      <c r="D4588" t="s">
        <v>3711</v>
      </c>
      <c r="E4588" s="6" t="str">
        <f>MID(D4588,3,1)</f>
        <v>C</v>
      </c>
      <c r="F4588" s="6" t="str">
        <f t="shared" si="143"/>
        <v>7</v>
      </c>
      <c r="G4588" s="3">
        <v>101.57</v>
      </c>
      <c r="H4588" s="3">
        <v>69.260000000000005</v>
      </c>
      <c r="I4588" s="3">
        <v>48.41</v>
      </c>
      <c r="J4588" s="3">
        <v>163.56</v>
      </c>
      <c r="K4588" s="3">
        <v>0.99</v>
      </c>
      <c r="L4588" s="3">
        <v>38.950000000000003</v>
      </c>
      <c r="M4588" s="3">
        <v>118.39</v>
      </c>
      <c r="N4588" s="3">
        <v>6.07</v>
      </c>
      <c r="O4588" s="3">
        <f>N4588-K4588</f>
        <v>5.08</v>
      </c>
      <c r="P4588" s="3">
        <v>103.46</v>
      </c>
      <c r="Q4588" s="3">
        <f>(O4588/P4588)*100</f>
        <v>4.9101101875120827</v>
      </c>
      <c r="R4588" t="str">
        <f>_xlfn.CONCAT(TEXT(B4588, "mm/dd/yyyy"), "_", E4588)</f>
        <v>02/01/2022_C</v>
      </c>
    </row>
    <row r="4589" spans="1:18" x14ac:dyDescent="0.25">
      <c r="A4589" s="6" t="str">
        <f t="shared" si="142"/>
        <v>0011</v>
      </c>
      <c r="B4589" s="1">
        <f>DATE(MID(C4589,8,4), MID(C4589,12,2), MID(C4589, 14, 2))</f>
        <v>44593</v>
      </c>
      <c r="C4589" t="s">
        <v>3702</v>
      </c>
      <c r="D4589" t="s">
        <v>3712</v>
      </c>
      <c r="E4589" s="6" t="str">
        <f>MID(D4589,3,1)</f>
        <v>C</v>
      </c>
      <c r="F4589" s="6" t="str">
        <f t="shared" si="143"/>
        <v>7</v>
      </c>
      <c r="G4589" s="3">
        <v>89.12</v>
      </c>
      <c r="H4589" s="3">
        <v>68.239999999999995</v>
      </c>
      <c r="I4589" s="3">
        <v>38.51</v>
      </c>
      <c r="J4589" s="3">
        <v>144.85</v>
      </c>
      <c r="K4589" s="3">
        <v>1</v>
      </c>
      <c r="L4589" s="3">
        <v>20.170000000000002</v>
      </c>
      <c r="M4589" s="3">
        <v>124.1</v>
      </c>
      <c r="N4589" s="3">
        <v>3.79</v>
      </c>
      <c r="O4589" s="3">
        <f>N4589-K4589</f>
        <v>2.79</v>
      </c>
      <c r="P4589" s="3">
        <v>113.65</v>
      </c>
      <c r="Q4589" s="3">
        <f>(O4589/P4589)*100</f>
        <v>2.4549054113506377</v>
      </c>
      <c r="R4589" t="str">
        <f>_xlfn.CONCAT(TEXT(B4589, "mm/dd/yyyy"), "_", E4589)</f>
        <v>02/01/2022_C</v>
      </c>
    </row>
    <row r="4590" spans="1:18" x14ac:dyDescent="0.25">
      <c r="A4590" s="6" t="str">
        <f t="shared" si="142"/>
        <v>0011</v>
      </c>
      <c r="B4590" s="1">
        <f>DATE(MID(C4590,8,4), MID(C4590,12,2), MID(C4590, 14, 2))</f>
        <v>44593</v>
      </c>
      <c r="C4590" t="s">
        <v>3702</v>
      </c>
      <c r="D4590" t="s">
        <v>3713</v>
      </c>
      <c r="E4590" s="6" t="str">
        <f>MID(D4590,3,1)</f>
        <v>C</v>
      </c>
      <c r="F4590" s="6" t="str">
        <f t="shared" si="143"/>
        <v>7</v>
      </c>
      <c r="G4590" s="3">
        <v>64.52</v>
      </c>
      <c r="H4590" s="3">
        <v>57.79</v>
      </c>
      <c r="I4590" s="3">
        <v>37.770000000000003</v>
      </c>
      <c r="J4590" s="3">
        <v>102.23</v>
      </c>
      <c r="K4590" s="3">
        <v>0.99</v>
      </c>
      <c r="L4590" s="3">
        <v>19.25</v>
      </c>
      <c r="M4590" s="3">
        <v>82.94</v>
      </c>
      <c r="N4590" s="3">
        <v>3.84</v>
      </c>
      <c r="O4590" s="3">
        <f>N4590-K4590</f>
        <v>2.8499999999999996</v>
      </c>
      <c r="P4590" s="3">
        <v>72.349999999999994</v>
      </c>
      <c r="Q4590" s="3">
        <f>(O4590/P4590)*100</f>
        <v>3.9391845196959223</v>
      </c>
      <c r="R4590" t="str">
        <f>_xlfn.CONCAT(TEXT(B4590, "mm/dd/yyyy"), "_", E4590)</f>
        <v>02/01/2022_C</v>
      </c>
    </row>
    <row r="4591" spans="1:18" x14ac:dyDescent="0.25">
      <c r="A4591" s="6" t="str">
        <f t="shared" si="142"/>
        <v>0011</v>
      </c>
      <c r="B4591" s="1">
        <f>DATE(MID(C4591,8,4), MID(C4591,12,2), MID(C4591, 14, 2))</f>
        <v>44593</v>
      </c>
      <c r="C4591" t="s">
        <v>3702</v>
      </c>
      <c r="D4591" t="s">
        <v>3714</v>
      </c>
      <c r="E4591" s="6" t="str">
        <f>MID(D4591,3,1)</f>
        <v>C</v>
      </c>
      <c r="F4591" s="6" t="str">
        <f t="shared" si="143"/>
        <v>7</v>
      </c>
      <c r="G4591" s="3">
        <v>76.239999999999995</v>
      </c>
      <c r="H4591" s="3">
        <v>60.33</v>
      </c>
      <c r="I4591" s="3">
        <v>26.23</v>
      </c>
      <c r="J4591" s="3">
        <v>74.180000000000007</v>
      </c>
      <c r="K4591" s="3">
        <v>0.97</v>
      </c>
      <c r="L4591" s="3">
        <v>19.27</v>
      </c>
      <c r="M4591" s="3">
        <v>53.67</v>
      </c>
      <c r="N4591" s="3">
        <v>3.77</v>
      </c>
      <c r="O4591" s="3">
        <f>N4591-K4591</f>
        <v>2.8</v>
      </c>
      <c r="P4591" s="3">
        <v>49.71</v>
      </c>
      <c r="Q4591" s="3">
        <f>(O4591/P4591)*100</f>
        <v>5.6326694830014077</v>
      </c>
      <c r="R4591" t="str">
        <f>_xlfn.CONCAT(TEXT(B4591, "mm/dd/yyyy"), "_", E4591)</f>
        <v>02/01/2022_C</v>
      </c>
    </row>
    <row r="4592" spans="1:18" x14ac:dyDescent="0.25">
      <c r="A4592" s="6" t="str">
        <f t="shared" si="142"/>
        <v>0091</v>
      </c>
      <c r="B4592" s="1">
        <f>DATE(MID(C4592,8,4), MID(C4592,12,2), MID(C4592, 14, 2))</f>
        <v>44593</v>
      </c>
      <c r="C4592" t="s">
        <v>7557</v>
      </c>
      <c r="D4592" t="s">
        <v>7556</v>
      </c>
      <c r="E4592" s="6" t="str">
        <f>MID(D4592,3,1)</f>
        <v>E</v>
      </c>
      <c r="F4592" s="6" t="str">
        <f t="shared" si="143"/>
        <v>11</v>
      </c>
      <c r="G4592" s="3">
        <v>98.26</v>
      </c>
      <c r="H4592" s="3">
        <v>75.599999999999994</v>
      </c>
      <c r="I4592" s="3">
        <v>43.07</v>
      </c>
      <c r="J4592" s="3">
        <v>182.15</v>
      </c>
      <c r="K4592" s="3">
        <v>0.99</v>
      </c>
      <c r="L4592" s="3">
        <v>27.04</v>
      </c>
      <c r="M4592" s="3">
        <v>140.04</v>
      </c>
      <c r="N4592" s="3">
        <v>4.95</v>
      </c>
      <c r="O4592" s="3">
        <f>N4592-K4592</f>
        <v>3.96</v>
      </c>
      <c r="P4592" s="3">
        <v>130.69</v>
      </c>
      <c r="Q4592" s="3">
        <f>(O4592/P4592)*100</f>
        <v>3.0300711607621089</v>
      </c>
      <c r="R4592" t="str">
        <f>_xlfn.CONCAT(TEXT(B4592, "mm/dd/yyyy"), "_", E4592)</f>
        <v>02/01/2022_E</v>
      </c>
    </row>
    <row r="4593" spans="1:18" x14ac:dyDescent="0.25">
      <c r="A4593" s="6" t="str">
        <f t="shared" si="142"/>
        <v>0091</v>
      </c>
      <c r="B4593" s="1">
        <f>DATE(MID(C4593,8,4), MID(C4593,12,2), MID(C4593, 14, 2))</f>
        <v>44593</v>
      </c>
      <c r="C4593" t="s">
        <v>7557</v>
      </c>
      <c r="D4593" t="s">
        <v>7558</v>
      </c>
      <c r="E4593" s="6" t="str">
        <f>MID(D4593,3,1)</f>
        <v>E</v>
      </c>
      <c r="F4593" s="6" t="str">
        <f t="shared" si="143"/>
        <v>11</v>
      </c>
      <c r="G4593" s="3">
        <v>83.09</v>
      </c>
      <c r="H4593" s="3">
        <v>53.57</v>
      </c>
      <c r="I4593" s="3">
        <v>22.98</v>
      </c>
      <c r="J4593" s="3">
        <v>70.89</v>
      </c>
      <c r="K4593" s="3">
        <v>0.99</v>
      </c>
      <c r="L4593" s="3">
        <v>13.32</v>
      </c>
      <c r="M4593" s="3">
        <v>55.38</v>
      </c>
      <c r="N4593" s="3">
        <v>3</v>
      </c>
      <c r="O4593" s="3">
        <f>N4593-K4593</f>
        <v>2.0099999999999998</v>
      </c>
      <c r="P4593" s="3">
        <v>52.4</v>
      </c>
      <c r="Q4593" s="3">
        <f>(O4593/P4593)*100</f>
        <v>3.8358778625954195</v>
      </c>
      <c r="R4593" t="str">
        <f>_xlfn.CONCAT(TEXT(B4593, "mm/dd/yyyy"), "_", E4593)</f>
        <v>02/01/2022_E</v>
      </c>
    </row>
    <row r="4594" spans="1:18" x14ac:dyDescent="0.25">
      <c r="A4594" s="6" t="str">
        <f t="shared" si="142"/>
        <v>0091</v>
      </c>
      <c r="B4594" s="1">
        <f>DATE(MID(C4594,8,4), MID(C4594,12,2), MID(C4594, 14, 2))</f>
        <v>44593</v>
      </c>
      <c r="C4594" t="s">
        <v>7557</v>
      </c>
      <c r="D4594" t="s">
        <v>7559</v>
      </c>
      <c r="E4594" s="6" t="str">
        <f>MID(D4594,3,1)</f>
        <v>E</v>
      </c>
      <c r="F4594" s="6" t="str">
        <f t="shared" si="143"/>
        <v>11</v>
      </c>
      <c r="G4594" s="3">
        <v>84.08</v>
      </c>
      <c r="H4594" s="3">
        <v>58.54</v>
      </c>
      <c r="I4594" s="3">
        <v>36.43</v>
      </c>
      <c r="J4594" s="3">
        <v>134.93</v>
      </c>
      <c r="K4594" s="3">
        <v>0.99</v>
      </c>
      <c r="L4594" s="3">
        <v>16.78</v>
      </c>
      <c r="M4594" s="3">
        <v>112.17</v>
      </c>
      <c r="N4594" s="3">
        <v>3.93</v>
      </c>
      <c r="O4594" s="3">
        <f>N4594-K4594</f>
        <v>2.9400000000000004</v>
      </c>
      <c r="P4594" s="3">
        <v>100.64</v>
      </c>
      <c r="Q4594" s="3">
        <f>(O4594/P4594)*100</f>
        <v>2.9213036565977744</v>
      </c>
      <c r="R4594" t="str">
        <f>_xlfn.CONCAT(TEXT(B4594, "mm/dd/yyyy"), "_", E4594)</f>
        <v>02/01/2022_E</v>
      </c>
    </row>
    <row r="4595" spans="1:18" x14ac:dyDescent="0.25">
      <c r="A4595" s="6" t="str">
        <f t="shared" si="142"/>
        <v>0091</v>
      </c>
      <c r="B4595" s="1">
        <f>DATE(MID(C4595,8,4), MID(C4595,12,2), MID(C4595, 14, 2))</f>
        <v>44593</v>
      </c>
      <c r="C4595" t="s">
        <v>7557</v>
      </c>
      <c r="D4595" t="s">
        <v>7560</v>
      </c>
      <c r="E4595" s="6" t="str">
        <f>MID(D4595,3,1)</f>
        <v>E</v>
      </c>
      <c r="F4595" s="6" t="str">
        <f t="shared" si="143"/>
        <v>11</v>
      </c>
      <c r="G4595" s="3">
        <v>93.88</v>
      </c>
      <c r="H4595" s="3">
        <v>73.62</v>
      </c>
      <c r="I4595" s="3">
        <v>39.29</v>
      </c>
      <c r="J4595" s="3">
        <v>209.41</v>
      </c>
      <c r="K4595" s="3">
        <v>0.99</v>
      </c>
      <c r="L4595" s="3">
        <v>22.31</v>
      </c>
      <c r="M4595" s="3">
        <v>179.4</v>
      </c>
      <c r="N4595" s="3">
        <v>4.7300000000000004</v>
      </c>
      <c r="O4595" s="3">
        <f>N4595-K4595</f>
        <v>3.74</v>
      </c>
      <c r="P4595" s="3">
        <v>157.77000000000001</v>
      </c>
      <c r="Q4595" s="3">
        <f>(O4595/P4595)*100</f>
        <v>2.3705393927869682</v>
      </c>
      <c r="R4595" t="str">
        <f>_xlfn.CONCAT(TEXT(B4595, "mm/dd/yyyy"), "_", E4595)</f>
        <v>02/01/2022_E</v>
      </c>
    </row>
    <row r="4596" spans="1:18" x14ac:dyDescent="0.25">
      <c r="A4596" s="6" t="str">
        <f t="shared" si="142"/>
        <v>0091</v>
      </c>
      <c r="B4596" s="1">
        <f>DATE(MID(C4596,8,4), MID(C4596,12,2), MID(C4596, 14, 2))</f>
        <v>44593</v>
      </c>
      <c r="C4596" t="s">
        <v>7557</v>
      </c>
      <c r="D4596" t="s">
        <v>7561</v>
      </c>
      <c r="E4596" s="6" t="str">
        <f>MID(D4596,3,1)</f>
        <v>E</v>
      </c>
      <c r="F4596" s="6" t="str">
        <f t="shared" si="143"/>
        <v>11</v>
      </c>
      <c r="G4596" s="3">
        <v>79.75</v>
      </c>
      <c r="H4596" s="3">
        <v>58.4</v>
      </c>
      <c r="I4596" s="3">
        <v>35.979999999999997</v>
      </c>
      <c r="J4596" s="3">
        <v>104.47</v>
      </c>
      <c r="K4596" s="3">
        <v>0.99</v>
      </c>
      <c r="L4596" s="3">
        <v>14.58</v>
      </c>
      <c r="M4596" s="3">
        <v>87.01</v>
      </c>
      <c r="N4596" s="3">
        <v>3.15</v>
      </c>
      <c r="O4596" s="3">
        <f>N4596-K4596</f>
        <v>2.16</v>
      </c>
      <c r="P4596" s="3">
        <v>78.290000000000006</v>
      </c>
      <c r="Q4596" s="3">
        <f>(O4596/P4596)*100</f>
        <v>2.7589730489206796</v>
      </c>
      <c r="R4596" t="str">
        <f>_xlfn.CONCAT(TEXT(B4596, "mm/dd/yyyy"), "_", E4596)</f>
        <v>02/01/2022_E</v>
      </c>
    </row>
    <row r="4597" spans="1:18" x14ac:dyDescent="0.25">
      <c r="A4597" s="6" t="str">
        <f t="shared" si="142"/>
        <v>0091</v>
      </c>
      <c r="B4597" s="1">
        <f>DATE(MID(C4597,8,4), MID(C4597,12,2), MID(C4597, 14, 2))</f>
        <v>44593</v>
      </c>
      <c r="C4597" t="s">
        <v>7557</v>
      </c>
      <c r="D4597" t="s">
        <v>7562</v>
      </c>
      <c r="E4597" s="6" t="str">
        <f>MID(D4597,3,1)</f>
        <v>E</v>
      </c>
      <c r="F4597" s="6" t="str">
        <f t="shared" si="143"/>
        <v>11</v>
      </c>
      <c r="G4597" s="3">
        <v>84.92</v>
      </c>
      <c r="H4597" s="3">
        <v>71.5</v>
      </c>
      <c r="I4597" s="3">
        <v>41.26</v>
      </c>
      <c r="J4597" s="3">
        <v>162.87</v>
      </c>
      <c r="K4597" s="3">
        <v>1.03</v>
      </c>
      <c r="L4597" s="3">
        <v>21.42</v>
      </c>
      <c r="M4597" s="3">
        <v>134.55000000000001</v>
      </c>
      <c r="N4597" s="3">
        <v>4.34</v>
      </c>
      <c r="O4597" s="3">
        <f>N4597-K4597</f>
        <v>3.3099999999999996</v>
      </c>
      <c r="P4597" s="3">
        <v>119.16</v>
      </c>
      <c r="Q4597" s="3">
        <f>(O4597/P4597)*100</f>
        <v>2.7777777777777777</v>
      </c>
      <c r="R4597" t="str">
        <f>_xlfn.CONCAT(TEXT(B4597, "mm/dd/yyyy"), "_", E4597)</f>
        <v>02/01/2022_E</v>
      </c>
    </row>
    <row r="4598" spans="1:18" x14ac:dyDescent="0.25">
      <c r="A4598" s="6" t="str">
        <f t="shared" si="142"/>
        <v>0091</v>
      </c>
      <c r="B4598" s="1">
        <f>DATE(MID(C4598,8,4), MID(C4598,12,2), MID(C4598, 14, 2))</f>
        <v>44593</v>
      </c>
      <c r="C4598" t="s">
        <v>7557</v>
      </c>
      <c r="D4598" t="s">
        <v>7563</v>
      </c>
      <c r="E4598" s="6" t="str">
        <f>MID(D4598,3,1)</f>
        <v>E</v>
      </c>
      <c r="F4598" s="6" t="str">
        <f t="shared" si="143"/>
        <v>11</v>
      </c>
      <c r="G4598" s="3">
        <v>85.23</v>
      </c>
      <c r="H4598" s="3">
        <v>65.680000000000007</v>
      </c>
      <c r="I4598" s="3">
        <v>38.01</v>
      </c>
      <c r="J4598" s="3">
        <v>129.82</v>
      </c>
      <c r="K4598" s="3">
        <v>1</v>
      </c>
      <c r="L4598" s="3">
        <v>22.44</v>
      </c>
      <c r="M4598" s="3">
        <v>102.81</v>
      </c>
      <c r="N4598" s="3">
        <v>3.71</v>
      </c>
      <c r="O4598" s="3">
        <f>N4598-K4598</f>
        <v>2.71</v>
      </c>
      <c r="P4598" s="3">
        <v>90.9</v>
      </c>
      <c r="Q4598" s="3">
        <f>(O4598/P4598)*100</f>
        <v>2.981298129812981</v>
      </c>
      <c r="R4598" t="str">
        <f>_xlfn.CONCAT(TEXT(B4598, "mm/dd/yyyy"), "_", E4598)</f>
        <v>02/01/2022_E</v>
      </c>
    </row>
    <row r="4599" spans="1:18" x14ac:dyDescent="0.25">
      <c r="A4599" s="6" t="str">
        <f t="shared" si="142"/>
        <v>0091</v>
      </c>
      <c r="B4599" s="1">
        <f>DATE(MID(C4599,8,4), MID(C4599,12,2), MID(C4599, 14, 2))</f>
        <v>44593</v>
      </c>
      <c r="C4599" t="s">
        <v>7557</v>
      </c>
      <c r="D4599" t="s">
        <v>7564</v>
      </c>
      <c r="E4599" s="6" t="str">
        <f>MID(D4599,3,1)</f>
        <v>E</v>
      </c>
      <c r="F4599" s="6" t="str">
        <f t="shared" si="143"/>
        <v>11</v>
      </c>
      <c r="G4599" s="3">
        <v>64.98</v>
      </c>
      <c r="H4599" s="3">
        <v>46.48</v>
      </c>
      <c r="I4599" s="3">
        <v>27</v>
      </c>
      <c r="J4599" s="3">
        <v>50.6</v>
      </c>
      <c r="K4599" s="3">
        <v>1</v>
      </c>
      <c r="L4599" s="3">
        <v>6.77</v>
      </c>
      <c r="M4599" s="3">
        <v>43.54</v>
      </c>
      <c r="N4599" s="3">
        <v>1.99</v>
      </c>
      <c r="O4599" s="3">
        <f>N4599-K4599</f>
        <v>0.99</v>
      </c>
      <c r="P4599" s="3">
        <v>40.700000000000003</v>
      </c>
      <c r="Q4599" s="3">
        <f>(O4599/P4599)*100</f>
        <v>2.432432432432432</v>
      </c>
      <c r="R4599" t="str">
        <f>_xlfn.CONCAT(TEXT(B4599, "mm/dd/yyyy"), "_", E4599)</f>
        <v>02/01/2022_E</v>
      </c>
    </row>
    <row r="4600" spans="1:18" x14ac:dyDescent="0.25">
      <c r="A4600" s="6" t="str">
        <f t="shared" si="142"/>
        <v>0091</v>
      </c>
      <c r="B4600" s="1">
        <f>DATE(MID(C4600,8,4), MID(C4600,12,2), MID(C4600, 14, 2))</f>
        <v>44593</v>
      </c>
      <c r="C4600" t="s">
        <v>7557</v>
      </c>
      <c r="D4600" t="s">
        <v>7565</v>
      </c>
      <c r="E4600" s="6" t="str">
        <f>MID(D4600,3,1)</f>
        <v>E</v>
      </c>
      <c r="F4600" s="6" t="str">
        <f t="shared" si="143"/>
        <v>11</v>
      </c>
      <c r="G4600" s="3">
        <v>82.11</v>
      </c>
      <c r="H4600" s="3">
        <v>54.79</v>
      </c>
      <c r="I4600" s="3">
        <v>30.91</v>
      </c>
      <c r="J4600" s="3">
        <v>94.37</v>
      </c>
      <c r="K4600" s="3">
        <v>1</v>
      </c>
      <c r="L4600" s="3">
        <v>14.15</v>
      </c>
      <c r="M4600" s="3">
        <v>78.650000000000006</v>
      </c>
      <c r="N4600" s="3">
        <v>3.32</v>
      </c>
      <c r="O4600" s="3">
        <f>N4600-K4600</f>
        <v>2.3199999999999998</v>
      </c>
      <c r="P4600" s="3">
        <v>70.28</v>
      </c>
      <c r="Q4600" s="3">
        <f>(O4600/P4600)*100</f>
        <v>3.3010813887307906</v>
      </c>
      <c r="R4600" t="str">
        <f>_xlfn.CONCAT(TEXT(B4600, "mm/dd/yyyy"), "_", E4600)</f>
        <v>02/01/2022_E</v>
      </c>
    </row>
    <row r="4601" spans="1:18" x14ac:dyDescent="0.25">
      <c r="A4601" s="6" t="str">
        <f t="shared" si="142"/>
        <v>0091</v>
      </c>
      <c r="B4601" s="1">
        <f>DATE(MID(C4601,8,4), MID(C4601,12,2), MID(C4601, 14, 2))</f>
        <v>44593</v>
      </c>
      <c r="C4601" t="s">
        <v>7557</v>
      </c>
      <c r="D4601" t="s">
        <v>7566</v>
      </c>
      <c r="E4601" s="6" t="str">
        <f>MID(D4601,3,1)</f>
        <v>E</v>
      </c>
      <c r="F4601" s="6" t="str">
        <f t="shared" si="143"/>
        <v>11</v>
      </c>
      <c r="G4601" s="3">
        <v>88.78</v>
      </c>
      <c r="H4601" s="3">
        <v>61.36</v>
      </c>
      <c r="I4601" s="3">
        <v>40.18</v>
      </c>
      <c r="J4601" s="3">
        <v>124.17</v>
      </c>
      <c r="K4601" s="3">
        <v>0.98</v>
      </c>
      <c r="L4601" s="3">
        <v>21.9</v>
      </c>
      <c r="M4601" s="3">
        <v>96.24</v>
      </c>
      <c r="N4601" s="3">
        <v>4.38</v>
      </c>
      <c r="O4601" s="3">
        <f>N4601-K4601</f>
        <v>3.4</v>
      </c>
      <c r="P4601" s="3">
        <v>83.3</v>
      </c>
      <c r="Q4601" s="3">
        <f>(O4601/P4601)*100</f>
        <v>4.0816326530612246</v>
      </c>
      <c r="R4601" t="str">
        <f>_xlfn.CONCAT(TEXT(B4601, "mm/dd/yyyy"), "_", E4601)</f>
        <v>02/01/2022_E</v>
      </c>
    </row>
    <row r="4602" spans="1:18" x14ac:dyDescent="0.25">
      <c r="A4602" s="6" t="str">
        <f t="shared" si="142"/>
        <v>0091</v>
      </c>
      <c r="B4602" s="1">
        <f>DATE(MID(C4602,8,4), MID(C4602,12,2), MID(C4602, 14, 2))</f>
        <v>44593</v>
      </c>
      <c r="C4602" t="s">
        <v>7557</v>
      </c>
      <c r="D4602" t="s">
        <v>7567</v>
      </c>
      <c r="E4602" s="6" t="str">
        <f>MID(D4602,3,1)</f>
        <v>E</v>
      </c>
      <c r="F4602" s="6" t="str">
        <f t="shared" si="143"/>
        <v>11</v>
      </c>
      <c r="G4602" s="3">
        <v>69.78</v>
      </c>
      <c r="H4602" s="3">
        <v>40.729999999999997</v>
      </c>
      <c r="I4602" s="3">
        <v>31.77</v>
      </c>
      <c r="J4602" s="3">
        <v>49.6</v>
      </c>
      <c r="K4602" s="3">
        <v>0.98</v>
      </c>
      <c r="L4602" s="3">
        <v>7.58</v>
      </c>
      <c r="M4602" s="3">
        <v>42.28</v>
      </c>
      <c r="N4602" s="3">
        <v>1.73</v>
      </c>
      <c r="O4602" s="3">
        <f>N4602-K4602</f>
        <v>0.75</v>
      </c>
      <c r="P4602" s="3">
        <v>37.31</v>
      </c>
      <c r="Q4602" s="3">
        <f>(O4602/P4602)*100</f>
        <v>2.0101849370142051</v>
      </c>
      <c r="R4602" t="str">
        <f>_xlfn.CONCAT(TEXT(B4602, "mm/dd/yyyy"), "_", E4602)</f>
        <v>02/01/2022_E</v>
      </c>
    </row>
    <row r="4603" spans="1:18" x14ac:dyDescent="0.25">
      <c r="A4603" s="6" t="str">
        <f t="shared" si="142"/>
        <v>0091</v>
      </c>
      <c r="B4603" s="1">
        <f>DATE(MID(C4603,8,4), MID(C4603,12,2), MID(C4603, 14, 2))</f>
        <v>44593</v>
      </c>
      <c r="C4603" t="s">
        <v>7557</v>
      </c>
      <c r="D4603" t="s">
        <v>7568</v>
      </c>
      <c r="E4603" s="6" t="str">
        <f>MID(D4603,3,1)</f>
        <v>E</v>
      </c>
      <c r="F4603" s="6" t="str">
        <f t="shared" si="143"/>
        <v>11</v>
      </c>
      <c r="G4603" s="3">
        <v>69.42</v>
      </c>
      <c r="H4603" s="3">
        <v>57.53</v>
      </c>
      <c r="I4603" s="3">
        <v>27.76</v>
      </c>
      <c r="J4603" s="3">
        <v>71.599999999999994</v>
      </c>
      <c r="K4603" s="3">
        <v>0.99</v>
      </c>
      <c r="L4603" s="3">
        <v>10.77</v>
      </c>
      <c r="M4603" s="3">
        <v>59.04</v>
      </c>
      <c r="N4603" s="3">
        <v>2.91</v>
      </c>
      <c r="O4603" s="3">
        <f>N4603-K4603</f>
        <v>1.9200000000000002</v>
      </c>
      <c r="P4603" s="3">
        <v>55.19</v>
      </c>
      <c r="Q4603" s="3">
        <f>(O4603/P4603)*100</f>
        <v>3.4788911034607723</v>
      </c>
      <c r="R4603" t="str">
        <f>_xlfn.CONCAT(TEXT(B4603, "mm/dd/yyyy"), "_", E4603)</f>
        <v>02/01/2022_E</v>
      </c>
    </row>
    <row r="4604" spans="1:18" x14ac:dyDescent="0.25">
      <c r="A4604" s="6" t="str">
        <f t="shared" si="142"/>
        <v>0091</v>
      </c>
      <c r="B4604" s="1">
        <f>DATE(MID(C4604,8,4), MID(C4604,12,2), MID(C4604, 14, 2))</f>
        <v>44593</v>
      </c>
      <c r="C4604" t="s">
        <v>7557</v>
      </c>
      <c r="D4604" t="s">
        <v>7569</v>
      </c>
      <c r="E4604" s="6" t="str">
        <f>MID(D4604,3,1)</f>
        <v>E</v>
      </c>
      <c r="F4604" s="6" t="str">
        <f t="shared" si="143"/>
        <v>11</v>
      </c>
      <c r="G4604" s="3">
        <v>89.95</v>
      </c>
      <c r="H4604" s="3">
        <v>67.5</v>
      </c>
      <c r="I4604" s="3">
        <v>43.04</v>
      </c>
      <c r="J4604" s="3">
        <v>176</v>
      </c>
      <c r="K4604" s="3">
        <v>0.98</v>
      </c>
      <c r="L4604" s="3">
        <v>21.64</v>
      </c>
      <c r="M4604" s="3">
        <v>142.84</v>
      </c>
      <c r="N4604" s="3">
        <v>3.76</v>
      </c>
      <c r="O4604" s="3">
        <f>N4604-K4604</f>
        <v>2.78</v>
      </c>
      <c r="P4604" s="3">
        <v>124.27</v>
      </c>
      <c r="Q4604" s="3">
        <f>(O4604/P4604)*100</f>
        <v>2.2370644564255251</v>
      </c>
      <c r="R4604" t="str">
        <f>_xlfn.CONCAT(TEXT(B4604, "mm/dd/yyyy"), "_", E4604)</f>
        <v>02/01/2022_E</v>
      </c>
    </row>
    <row r="4605" spans="1:18" x14ac:dyDescent="0.25">
      <c r="A4605" s="6" t="str">
        <f t="shared" si="142"/>
        <v>0091</v>
      </c>
      <c r="B4605" s="1">
        <f>DATE(MID(C4605,8,4), MID(C4605,12,2), MID(C4605, 14, 2))</f>
        <v>44593</v>
      </c>
      <c r="C4605" t="s">
        <v>7557</v>
      </c>
      <c r="D4605" t="s">
        <v>7570</v>
      </c>
      <c r="E4605" s="6" t="str">
        <f>MID(D4605,3,1)</f>
        <v>E</v>
      </c>
      <c r="F4605" s="6" t="str">
        <f t="shared" si="143"/>
        <v>11</v>
      </c>
      <c r="G4605" s="3">
        <v>85.56</v>
      </c>
      <c r="H4605" s="3">
        <v>57.69</v>
      </c>
      <c r="I4605" s="3">
        <v>45.45</v>
      </c>
      <c r="J4605" s="3">
        <v>152.25</v>
      </c>
      <c r="K4605" s="3">
        <v>0.98</v>
      </c>
      <c r="L4605" s="3">
        <v>18.239999999999998</v>
      </c>
      <c r="M4605" s="3">
        <v>125.24</v>
      </c>
      <c r="N4605" s="3">
        <v>3.44</v>
      </c>
      <c r="O4605" s="3">
        <f>N4605-K4605</f>
        <v>2.46</v>
      </c>
      <c r="P4605" s="3">
        <v>112.03</v>
      </c>
      <c r="Q4605" s="3">
        <f>(O4605/P4605)*100</f>
        <v>2.1958403998928859</v>
      </c>
      <c r="R4605" t="str">
        <f>_xlfn.CONCAT(TEXT(B4605, "mm/dd/yyyy"), "_", E4605)</f>
        <v>02/01/2022_E</v>
      </c>
    </row>
    <row r="4606" spans="1:18" x14ac:dyDescent="0.25">
      <c r="A4606" s="6" t="str">
        <f t="shared" si="142"/>
        <v>0091</v>
      </c>
      <c r="B4606" s="1">
        <f>DATE(MID(C4606,8,4), MID(C4606,12,2), MID(C4606, 14, 2))</f>
        <v>44593</v>
      </c>
      <c r="C4606" t="s">
        <v>7557</v>
      </c>
      <c r="D4606" t="s">
        <v>7571</v>
      </c>
      <c r="E4606" s="6" t="str">
        <f>MID(D4606,3,1)</f>
        <v>E</v>
      </c>
      <c r="F4606" s="6" t="str">
        <f t="shared" si="143"/>
        <v>11</v>
      </c>
      <c r="G4606" s="3">
        <v>74.260000000000005</v>
      </c>
      <c r="H4606" s="3">
        <v>52.9</v>
      </c>
      <c r="I4606" s="3">
        <v>28.54</v>
      </c>
      <c r="J4606" s="3">
        <v>71.569999999999993</v>
      </c>
      <c r="K4606" s="3">
        <v>0.98</v>
      </c>
      <c r="L4606" s="3">
        <v>7.52</v>
      </c>
      <c r="M4606" s="3">
        <v>57.73</v>
      </c>
      <c r="N4606" s="3">
        <v>1.6</v>
      </c>
      <c r="O4606" s="3">
        <f>N4606-K4606</f>
        <v>0.62000000000000011</v>
      </c>
      <c r="P4606" s="3">
        <v>52.09</v>
      </c>
      <c r="Q4606" s="3">
        <f>(O4606/P4606)*100</f>
        <v>1.1902476483010176</v>
      </c>
      <c r="R4606" t="str">
        <f>_xlfn.CONCAT(TEXT(B4606, "mm/dd/yyyy"), "_", E4606)</f>
        <v>02/01/2022_E</v>
      </c>
    </row>
    <row r="4607" spans="1:18" x14ac:dyDescent="0.25">
      <c r="A4607" s="6" t="str">
        <f t="shared" si="142"/>
        <v>0091</v>
      </c>
      <c r="B4607" s="1">
        <f>DATE(MID(C4607,8,4), MID(C4607,12,2), MID(C4607, 14, 2))</f>
        <v>44593</v>
      </c>
      <c r="C4607" t="s">
        <v>7557</v>
      </c>
      <c r="D4607" t="s">
        <v>7572</v>
      </c>
      <c r="E4607" s="6" t="str">
        <f>MID(D4607,3,1)</f>
        <v>E</v>
      </c>
      <c r="F4607" s="6" t="str">
        <f t="shared" si="143"/>
        <v>11</v>
      </c>
      <c r="G4607" s="3">
        <v>92.75</v>
      </c>
      <c r="H4607" s="3">
        <v>62.76</v>
      </c>
      <c r="I4607" s="3">
        <v>45.69</v>
      </c>
      <c r="J4607" s="3">
        <v>177.45</v>
      </c>
      <c r="K4607" s="3">
        <v>1.02</v>
      </c>
      <c r="L4607" s="3">
        <v>22.72</v>
      </c>
      <c r="M4607" s="3">
        <v>146.4</v>
      </c>
      <c r="N4607" s="3">
        <v>4.47</v>
      </c>
      <c r="O4607" s="3">
        <f>N4607-K4607</f>
        <v>3.4499999999999997</v>
      </c>
      <c r="P4607" s="3">
        <v>129.83000000000001</v>
      </c>
      <c r="Q4607" s="3">
        <f>(O4607/P4607)*100</f>
        <v>2.6573211122236766</v>
      </c>
      <c r="R4607" t="str">
        <f>_xlfn.CONCAT(TEXT(B4607, "mm/dd/yyyy"), "_", E4607)</f>
        <v>02/01/2022_E</v>
      </c>
    </row>
    <row r="4608" spans="1:18" x14ac:dyDescent="0.25">
      <c r="A4608" s="6" t="str">
        <f t="shared" si="142"/>
        <v>0091</v>
      </c>
      <c r="B4608" s="1">
        <f>DATE(MID(C4608,8,4), MID(C4608,12,2), MID(C4608, 14, 2))</f>
        <v>44593</v>
      </c>
      <c r="C4608" t="s">
        <v>7557</v>
      </c>
      <c r="D4608" t="s">
        <v>7573</v>
      </c>
      <c r="E4608" s="6" t="str">
        <f>MID(D4608,3,1)</f>
        <v>E</v>
      </c>
      <c r="F4608" s="6" t="str">
        <f t="shared" si="143"/>
        <v>11</v>
      </c>
      <c r="G4608" s="3">
        <v>93.75</v>
      </c>
      <c r="H4608" s="3">
        <v>55.92</v>
      </c>
      <c r="I4608" s="3">
        <v>39.46</v>
      </c>
      <c r="J4608" s="3">
        <v>168.32</v>
      </c>
      <c r="K4608" s="3">
        <v>1.01</v>
      </c>
      <c r="L4608" s="3">
        <v>17.68</v>
      </c>
      <c r="M4608" s="3">
        <v>143.94</v>
      </c>
      <c r="N4608" s="3">
        <v>3.61</v>
      </c>
      <c r="O4608" s="3">
        <f>N4608-K4608</f>
        <v>2.5999999999999996</v>
      </c>
      <c r="P4608" s="3">
        <v>134.44999999999999</v>
      </c>
      <c r="Q4608" s="3">
        <f>(O4608/P4608)*100</f>
        <v>1.9338043882484193</v>
      </c>
      <c r="R4608" t="str">
        <f>_xlfn.CONCAT(TEXT(B4608, "mm/dd/yyyy"), "_", E4608)</f>
        <v>02/01/2022_E</v>
      </c>
    </row>
    <row r="4609" spans="1:18" x14ac:dyDescent="0.25">
      <c r="A4609" s="6" t="str">
        <f t="shared" si="142"/>
        <v>0096</v>
      </c>
      <c r="B4609" s="1">
        <f>DATE(MID(C4609,8,4), MID(C4609,12,2), MID(C4609, 14, 2))</f>
        <v>44593</v>
      </c>
      <c r="C4609" t="s">
        <v>7575</v>
      </c>
      <c r="D4609" t="s">
        <v>7574</v>
      </c>
      <c r="E4609" s="6" t="str">
        <f>MID(D4609,3,1)</f>
        <v>E</v>
      </c>
      <c r="F4609" s="6" t="str">
        <f t="shared" si="143"/>
        <v>12</v>
      </c>
      <c r="G4609" s="3">
        <v>100.22</v>
      </c>
      <c r="H4609" s="3">
        <v>66.349999999999994</v>
      </c>
      <c r="I4609" s="3">
        <v>40.54</v>
      </c>
      <c r="J4609" s="3">
        <v>142.32</v>
      </c>
      <c r="K4609" s="3">
        <v>1.01</v>
      </c>
      <c r="L4609" s="3">
        <v>20.94</v>
      </c>
      <c r="M4609" s="3">
        <v>108.31</v>
      </c>
      <c r="N4609" s="3">
        <v>4.67</v>
      </c>
      <c r="O4609" s="3">
        <f>N4609-K4609</f>
        <v>3.66</v>
      </c>
      <c r="P4609" s="3">
        <v>94.93</v>
      </c>
      <c r="Q4609" s="3">
        <f>(O4609/P4609)*100</f>
        <v>3.8554724533867062</v>
      </c>
      <c r="R4609" t="str">
        <f>_xlfn.CONCAT(TEXT(B4609, "mm/dd/yyyy"), "_", E4609)</f>
        <v>02/01/2022_E</v>
      </c>
    </row>
    <row r="4610" spans="1:18" x14ac:dyDescent="0.25">
      <c r="A4610" s="6" t="str">
        <f t="shared" si="142"/>
        <v>0096</v>
      </c>
      <c r="B4610" s="1">
        <f>DATE(MID(C4610,8,4), MID(C4610,12,2), MID(C4610, 14, 2))</f>
        <v>44593</v>
      </c>
      <c r="C4610" t="s">
        <v>7575</v>
      </c>
      <c r="D4610" t="s">
        <v>7576</v>
      </c>
      <c r="E4610" s="6" t="str">
        <f>MID(D4610,3,1)</f>
        <v>E</v>
      </c>
      <c r="F4610" s="6" t="str">
        <f t="shared" si="143"/>
        <v>12</v>
      </c>
      <c r="G4610" s="3">
        <v>87.99</v>
      </c>
      <c r="H4610" s="3">
        <v>60.06</v>
      </c>
      <c r="I4610" s="3">
        <v>40.33</v>
      </c>
      <c r="J4610" s="3">
        <v>138.84</v>
      </c>
      <c r="K4610" s="3">
        <v>1.01</v>
      </c>
      <c r="L4610" s="3">
        <v>14.83</v>
      </c>
      <c r="M4610" s="3">
        <v>114.01</v>
      </c>
      <c r="N4610" s="3">
        <v>3.07</v>
      </c>
      <c r="O4610" s="3">
        <f>N4610-K4610</f>
        <v>2.0599999999999996</v>
      </c>
      <c r="P4610" s="3">
        <v>98.17</v>
      </c>
      <c r="Q4610" s="3">
        <f>(O4610/P4610)*100</f>
        <v>2.0984007334216148</v>
      </c>
      <c r="R4610" t="str">
        <f>_xlfn.CONCAT(TEXT(B4610, "mm/dd/yyyy"), "_", E4610)</f>
        <v>02/01/2022_E</v>
      </c>
    </row>
    <row r="4611" spans="1:18" x14ac:dyDescent="0.25">
      <c r="A4611" s="6" t="str">
        <f t="shared" ref="A4611:A4674" si="144">MID(C4611, SEARCH("_",C4611, 18) + 1, 4)</f>
        <v>0096</v>
      </c>
      <c r="B4611" s="1">
        <f>DATE(MID(C4611,8,4), MID(C4611,12,2), MID(C4611, 14, 2))</f>
        <v>44593</v>
      </c>
      <c r="C4611" t="s">
        <v>7575</v>
      </c>
      <c r="D4611" t="s">
        <v>7577</v>
      </c>
      <c r="E4611" s="6" t="str">
        <f>MID(D4611,3,1)</f>
        <v>E</v>
      </c>
      <c r="F4611" s="6" t="str">
        <f t="shared" ref="F4611:F4674" si="145">IF(OR(A4611="0155",A4611="0156"),"1",IF(OR(A4611="0158"),"2",IF(OR(A4611="0160",A4611="0308"),"3",IF(OR(A4611="0162"),"4",IF(OR(A4611="0167"),"5",IF(OR(A4611="0007"),"6",IF(OR(A4611="0011"),"7",IF(OR(A4611="0016"),"8",IF(OR(A4611="0019"),"9",IF(OR(A4611="0024"),"10",IF(OR(A4611="0090",A4611="0091"),"11",IF(OR(A4611="0096"),"12",IF(OR(A4611="0098"),"13",IF(OR(A4611="0100"),"14",IF(OR(A4611="0102"),"15")))))))))))))))</f>
        <v>12</v>
      </c>
      <c r="G4611" s="3">
        <v>93.28</v>
      </c>
      <c r="H4611" s="3">
        <v>60.85</v>
      </c>
      <c r="I4611" s="3">
        <v>44.23</v>
      </c>
      <c r="J4611" s="3">
        <v>117.61</v>
      </c>
      <c r="K4611" s="3">
        <v>1.02</v>
      </c>
      <c r="L4611" s="3">
        <v>19.72</v>
      </c>
      <c r="M4611" s="3">
        <v>89.64</v>
      </c>
      <c r="N4611" s="3">
        <v>3.45</v>
      </c>
      <c r="O4611" s="3">
        <f>N4611-K4611</f>
        <v>2.4300000000000002</v>
      </c>
      <c r="P4611" s="3">
        <v>76.989999999999995</v>
      </c>
      <c r="Q4611" s="3">
        <f>(O4611/P4611)*100</f>
        <v>3.156254058968698</v>
      </c>
      <c r="R4611" t="str">
        <f>_xlfn.CONCAT(TEXT(B4611, "mm/dd/yyyy"), "_", E4611)</f>
        <v>02/01/2022_E</v>
      </c>
    </row>
    <row r="4612" spans="1:18" x14ac:dyDescent="0.25">
      <c r="A4612" s="6" t="str">
        <f t="shared" si="144"/>
        <v>0096</v>
      </c>
      <c r="B4612" s="1">
        <f>DATE(MID(C4612,8,4), MID(C4612,12,2), MID(C4612, 14, 2))</f>
        <v>44593</v>
      </c>
      <c r="C4612" t="s">
        <v>7575</v>
      </c>
      <c r="D4612" t="s">
        <v>7578</v>
      </c>
      <c r="E4612" s="6" t="str">
        <f>MID(D4612,3,1)</f>
        <v>E</v>
      </c>
      <c r="F4612" s="6" t="str">
        <f t="shared" si="145"/>
        <v>12</v>
      </c>
      <c r="G4612" s="3">
        <v>69.510000000000005</v>
      </c>
      <c r="H4612" s="3">
        <v>58.19</v>
      </c>
      <c r="I4612" s="3">
        <v>27.64</v>
      </c>
      <c r="J4612" s="3">
        <v>66.709999999999994</v>
      </c>
      <c r="K4612" s="3">
        <v>1.02</v>
      </c>
      <c r="L4612" s="3">
        <v>9.6300000000000008</v>
      </c>
      <c r="M4612" s="3">
        <v>52.78</v>
      </c>
      <c r="N4612" s="3">
        <v>2.95</v>
      </c>
      <c r="O4612" s="3">
        <f>N4612-K4612</f>
        <v>1.9300000000000002</v>
      </c>
      <c r="P4612" s="3">
        <v>49.68</v>
      </c>
      <c r="Q4612" s="3">
        <f>(O4612/P4612)*100</f>
        <v>3.8848631239935596</v>
      </c>
      <c r="R4612" t="str">
        <f>_xlfn.CONCAT(TEXT(B4612, "mm/dd/yyyy"), "_", E4612)</f>
        <v>02/01/2022_E</v>
      </c>
    </row>
    <row r="4613" spans="1:18" x14ac:dyDescent="0.25">
      <c r="A4613" s="6" t="str">
        <f t="shared" si="144"/>
        <v>0096</v>
      </c>
      <c r="B4613" s="1">
        <f>DATE(MID(C4613,8,4), MID(C4613,12,2), MID(C4613, 14, 2))</f>
        <v>44593</v>
      </c>
      <c r="C4613" t="s">
        <v>7575</v>
      </c>
      <c r="D4613" t="s">
        <v>7579</v>
      </c>
      <c r="E4613" s="6" t="str">
        <f>MID(D4613,3,1)</f>
        <v>E</v>
      </c>
      <c r="F4613" s="6" t="str">
        <f t="shared" si="145"/>
        <v>12</v>
      </c>
      <c r="G4613" s="3">
        <v>84.87</v>
      </c>
      <c r="H4613" s="3">
        <v>55.79</v>
      </c>
      <c r="I4613" s="3">
        <v>38.22</v>
      </c>
      <c r="J4613" s="3">
        <v>110.53</v>
      </c>
      <c r="K4613" s="3">
        <v>1.02</v>
      </c>
      <c r="L4613" s="3">
        <v>19.05</v>
      </c>
      <c r="M4613" s="3">
        <v>82.93</v>
      </c>
      <c r="N4613" s="3">
        <v>3.95</v>
      </c>
      <c r="O4613" s="3">
        <f>N4613-K4613</f>
        <v>2.93</v>
      </c>
      <c r="P4613" s="3">
        <v>72.989999999999995</v>
      </c>
      <c r="Q4613" s="3">
        <f>(O4613/P4613)*100</f>
        <v>4.0142485271955071</v>
      </c>
      <c r="R4613" t="str">
        <f>_xlfn.CONCAT(TEXT(B4613, "mm/dd/yyyy"), "_", E4613)</f>
        <v>02/01/2022_E</v>
      </c>
    </row>
    <row r="4614" spans="1:18" x14ac:dyDescent="0.25">
      <c r="A4614" s="6" t="str">
        <f t="shared" si="144"/>
        <v>0096</v>
      </c>
      <c r="B4614" s="1">
        <f>DATE(MID(C4614,8,4), MID(C4614,12,2), MID(C4614, 14, 2))</f>
        <v>44593</v>
      </c>
      <c r="C4614" t="s">
        <v>7575</v>
      </c>
      <c r="D4614" t="s">
        <v>7580</v>
      </c>
      <c r="E4614" s="6" t="str">
        <f>MID(D4614,3,1)</f>
        <v>E</v>
      </c>
      <c r="F4614" s="6" t="str">
        <f t="shared" si="145"/>
        <v>12</v>
      </c>
      <c r="G4614" s="3">
        <v>74.06</v>
      </c>
      <c r="H4614" s="3">
        <v>55.48</v>
      </c>
      <c r="I4614" s="3">
        <v>38.979999999999997</v>
      </c>
      <c r="J4614" s="3">
        <v>105.21</v>
      </c>
      <c r="K4614" s="3">
        <v>1.02</v>
      </c>
      <c r="L4614" s="3">
        <v>15.48</v>
      </c>
      <c r="M4614" s="3">
        <v>86.22</v>
      </c>
      <c r="N4614" s="3">
        <v>3.23</v>
      </c>
      <c r="O4614" s="3">
        <f>N4614-K4614</f>
        <v>2.21</v>
      </c>
      <c r="P4614" s="3">
        <v>75.290000000000006</v>
      </c>
      <c r="Q4614" s="3">
        <f>(O4614/P4614)*100</f>
        <v>2.93531677513614</v>
      </c>
      <c r="R4614" t="str">
        <f>_xlfn.CONCAT(TEXT(B4614, "mm/dd/yyyy"), "_", E4614)</f>
        <v>02/01/2022_E</v>
      </c>
    </row>
    <row r="4615" spans="1:18" x14ac:dyDescent="0.25">
      <c r="A4615" s="6" t="str">
        <f t="shared" si="144"/>
        <v>0096</v>
      </c>
      <c r="B4615" s="1">
        <f>DATE(MID(C4615,8,4), MID(C4615,12,2), MID(C4615, 14, 2))</f>
        <v>44593</v>
      </c>
      <c r="C4615" t="s">
        <v>7575</v>
      </c>
      <c r="D4615" t="s">
        <v>7581</v>
      </c>
      <c r="E4615" s="6" t="str">
        <f>MID(D4615,3,1)</f>
        <v>E</v>
      </c>
      <c r="F4615" s="6" t="str">
        <f t="shared" si="145"/>
        <v>12</v>
      </c>
      <c r="G4615" s="3">
        <v>72.53</v>
      </c>
      <c r="H4615" s="3">
        <v>54.93</v>
      </c>
      <c r="I4615" s="3">
        <v>31.37</v>
      </c>
      <c r="J4615" s="3">
        <v>61.4</v>
      </c>
      <c r="K4615" s="3">
        <v>1.01</v>
      </c>
      <c r="L4615" s="3">
        <v>10.37</v>
      </c>
      <c r="M4615" s="3">
        <v>50.55</v>
      </c>
      <c r="N4615" s="3">
        <v>2.7</v>
      </c>
      <c r="O4615" s="3">
        <f>N4615-K4615</f>
        <v>1.6900000000000002</v>
      </c>
      <c r="P4615" s="3">
        <v>45.74</v>
      </c>
      <c r="Q4615" s="3">
        <f>(O4615/P4615)*100</f>
        <v>3.6947966768692617</v>
      </c>
      <c r="R4615" t="str">
        <f>_xlfn.CONCAT(TEXT(B4615, "mm/dd/yyyy"), "_", E4615)</f>
        <v>02/01/2022_E</v>
      </c>
    </row>
    <row r="4616" spans="1:18" x14ac:dyDescent="0.25">
      <c r="A4616" s="6" t="str">
        <f t="shared" si="144"/>
        <v>0096</v>
      </c>
      <c r="B4616" s="1">
        <f>DATE(MID(C4616,8,4), MID(C4616,12,2), MID(C4616, 14, 2))</f>
        <v>44593</v>
      </c>
      <c r="C4616" t="s">
        <v>7575</v>
      </c>
      <c r="D4616" t="s">
        <v>7582</v>
      </c>
      <c r="E4616" s="6" t="str">
        <f>MID(D4616,3,1)</f>
        <v>E</v>
      </c>
      <c r="F4616" s="6" t="str">
        <f t="shared" si="145"/>
        <v>12</v>
      </c>
      <c r="G4616" s="3">
        <v>81.260000000000005</v>
      </c>
      <c r="H4616" s="3">
        <v>68.45</v>
      </c>
      <c r="I4616" s="3">
        <v>35.619999999999997</v>
      </c>
      <c r="J4616" s="3">
        <v>117.17</v>
      </c>
      <c r="K4616" s="3">
        <v>1</v>
      </c>
      <c r="L4616" s="3">
        <v>13.81</v>
      </c>
      <c r="M4616" s="3">
        <v>99.21</v>
      </c>
      <c r="N4616" s="3">
        <v>3.53</v>
      </c>
      <c r="O4616" s="3">
        <f>N4616-K4616</f>
        <v>2.5299999999999998</v>
      </c>
      <c r="P4616" s="3">
        <v>89.82</v>
      </c>
      <c r="Q4616" s="3">
        <f>(O4616/P4616)*100</f>
        <v>2.8167446003117345</v>
      </c>
      <c r="R4616" t="str">
        <f>_xlfn.CONCAT(TEXT(B4616, "mm/dd/yyyy"), "_", E4616)</f>
        <v>02/01/2022_E</v>
      </c>
    </row>
    <row r="4617" spans="1:18" x14ac:dyDescent="0.25">
      <c r="A4617" s="6" t="str">
        <f t="shared" si="144"/>
        <v>0156</v>
      </c>
      <c r="B4617" s="1">
        <f>DATE(MID(C4617,8,4), MID(C4617,12,2), MID(C4617, 14, 2))</f>
        <v>44593</v>
      </c>
      <c r="C4617" t="s">
        <v>9931</v>
      </c>
      <c r="D4617" t="s">
        <v>9930</v>
      </c>
      <c r="E4617" s="6" t="str">
        <f>MID(D4617,3,1)</f>
        <v>W</v>
      </c>
      <c r="F4617" s="6" t="str">
        <f t="shared" si="145"/>
        <v>1</v>
      </c>
      <c r="G4617" s="3">
        <v>92.66</v>
      </c>
      <c r="H4617" s="3">
        <v>65.22</v>
      </c>
      <c r="I4617" s="3">
        <v>40.299999999999997</v>
      </c>
      <c r="J4617" s="3">
        <v>176.66</v>
      </c>
      <c r="K4617" s="3">
        <v>0.96</v>
      </c>
      <c r="L4617" s="3">
        <v>25.18</v>
      </c>
      <c r="M4617" s="3">
        <v>145.37</v>
      </c>
      <c r="N4617" s="3">
        <v>5.71</v>
      </c>
      <c r="O4617" s="3">
        <f>N4617-K4617</f>
        <v>4.75</v>
      </c>
      <c r="P4617" s="3">
        <v>136.52000000000001</v>
      </c>
      <c r="Q4617" s="3">
        <f>(O4617/P4617)*100</f>
        <v>3.4793436859068265</v>
      </c>
      <c r="R4617" t="str">
        <f>_xlfn.CONCAT(TEXT(B4617, "mm/dd/yyyy"), "_", E4617)</f>
        <v>02/01/2022_W</v>
      </c>
    </row>
    <row r="4618" spans="1:18" x14ac:dyDescent="0.25">
      <c r="A4618" s="6" t="str">
        <f t="shared" si="144"/>
        <v>0156</v>
      </c>
      <c r="B4618" s="1">
        <f>DATE(MID(C4618,8,4), MID(C4618,12,2), MID(C4618, 14, 2))</f>
        <v>44593</v>
      </c>
      <c r="C4618" t="s">
        <v>9931</v>
      </c>
      <c r="D4618" t="s">
        <v>9932</v>
      </c>
      <c r="E4618" s="6" t="str">
        <f>MID(D4618,3,1)</f>
        <v>W</v>
      </c>
      <c r="F4618" s="6" t="str">
        <f t="shared" si="145"/>
        <v>1</v>
      </c>
      <c r="G4618" s="3">
        <v>74.08</v>
      </c>
      <c r="H4618" s="3">
        <v>70.599999999999994</v>
      </c>
      <c r="I4618" s="3">
        <v>34.33</v>
      </c>
      <c r="J4618" s="3">
        <v>138</v>
      </c>
      <c r="K4618" s="3">
        <v>0.98</v>
      </c>
      <c r="L4618" s="3">
        <v>18.36</v>
      </c>
      <c r="M4618" s="3">
        <v>115.92</v>
      </c>
      <c r="N4618" s="3">
        <v>4.3600000000000003</v>
      </c>
      <c r="O4618" s="3">
        <f>N4618-K4618</f>
        <v>3.3800000000000003</v>
      </c>
      <c r="P4618" s="3">
        <v>109.81</v>
      </c>
      <c r="Q4618" s="3">
        <f>(O4618/P4618)*100</f>
        <v>3.0780438939987254</v>
      </c>
      <c r="R4618" t="str">
        <f>_xlfn.CONCAT(TEXT(B4618, "mm/dd/yyyy"), "_", E4618)</f>
        <v>02/01/2022_W</v>
      </c>
    </row>
    <row r="4619" spans="1:18" x14ac:dyDescent="0.25">
      <c r="A4619" s="6" t="str">
        <f t="shared" si="144"/>
        <v>0156</v>
      </c>
      <c r="B4619" s="1">
        <f>DATE(MID(C4619,8,4), MID(C4619,12,2), MID(C4619, 14, 2))</f>
        <v>44593</v>
      </c>
      <c r="C4619" t="s">
        <v>9931</v>
      </c>
      <c r="D4619" t="s">
        <v>9933</v>
      </c>
      <c r="E4619" s="6" t="str">
        <f>MID(D4619,3,1)</f>
        <v>W</v>
      </c>
      <c r="F4619" s="6" t="str">
        <f t="shared" si="145"/>
        <v>1</v>
      </c>
      <c r="G4619" s="3">
        <v>80.16</v>
      </c>
      <c r="H4619" s="3">
        <v>58.77</v>
      </c>
      <c r="I4619" s="3">
        <v>27.08</v>
      </c>
      <c r="J4619" s="3">
        <v>111.39</v>
      </c>
      <c r="K4619" s="3">
        <v>0.99</v>
      </c>
      <c r="L4619" s="3">
        <v>13.26</v>
      </c>
      <c r="M4619" s="3">
        <v>95.73</v>
      </c>
      <c r="N4619" s="3">
        <v>3.91</v>
      </c>
      <c r="O4619" s="3">
        <f>N4619-K4619</f>
        <v>2.92</v>
      </c>
      <c r="P4619" s="3">
        <v>90.47</v>
      </c>
      <c r="Q4619" s="3">
        <f>(O4619/P4619)*100</f>
        <v>3.227589256106997</v>
      </c>
      <c r="R4619" t="str">
        <f>_xlfn.CONCAT(TEXT(B4619, "mm/dd/yyyy"), "_", E4619)</f>
        <v>02/01/2022_W</v>
      </c>
    </row>
    <row r="4620" spans="1:18" x14ac:dyDescent="0.25">
      <c r="A4620" s="6" t="str">
        <f t="shared" si="144"/>
        <v>0156</v>
      </c>
      <c r="B4620" s="1">
        <f>DATE(MID(C4620,8,4), MID(C4620,12,2), MID(C4620, 14, 2))</f>
        <v>44593</v>
      </c>
      <c r="C4620" t="s">
        <v>9931</v>
      </c>
      <c r="D4620" t="s">
        <v>9934</v>
      </c>
      <c r="E4620" s="6" t="str">
        <f>MID(D4620,3,1)</f>
        <v>W</v>
      </c>
      <c r="F4620" s="6" t="str">
        <f t="shared" si="145"/>
        <v>1</v>
      </c>
      <c r="G4620" s="3">
        <v>58.04</v>
      </c>
      <c r="H4620" s="3">
        <v>54.43</v>
      </c>
      <c r="I4620" s="3">
        <v>24.83</v>
      </c>
      <c r="J4620" s="3">
        <v>42.93</v>
      </c>
      <c r="K4620" s="3">
        <v>0.98</v>
      </c>
      <c r="L4620" s="3">
        <v>10.11</v>
      </c>
      <c r="M4620" s="3">
        <v>31.7</v>
      </c>
      <c r="N4620" s="3">
        <v>3.07</v>
      </c>
      <c r="O4620" s="3">
        <f>N4620-K4620</f>
        <v>2.09</v>
      </c>
      <c r="P4620" s="3">
        <v>29.3</v>
      </c>
      <c r="Q4620" s="3">
        <f>(O4620/P4620)*100</f>
        <v>7.1331058020477807</v>
      </c>
      <c r="R4620" t="str">
        <f>_xlfn.CONCAT(TEXT(B4620, "mm/dd/yyyy"), "_", E4620)</f>
        <v>02/01/2022_W</v>
      </c>
    </row>
    <row r="4621" spans="1:18" x14ac:dyDescent="0.25">
      <c r="A4621" s="6" t="str">
        <f t="shared" si="144"/>
        <v>0156</v>
      </c>
      <c r="B4621" s="1">
        <f>DATE(MID(C4621,8,4), MID(C4621,12,2), MID(C4621, 14, 2))</f>
        <v>44593</v>
      </c>
      <c r="C4621" t="s">
        <v>9931</v>
      </c>
      <c r="D4621" t="s">
        <v>9935</v>
      </c>
      <c r="E4621" s="6" t="str">
        <f>MID(D4621,3,1)</f>
        <v>W</v>
      </c>
      <c r="F4621" s="6" t="str">
        <f t="shared" si="145"/>
        <v>1</v>
      </c>
      <c r="G4621" s="3">
        <v>71.650000000000006</v>
      </c>
      <c r="H4621" s="3">
        <v>55.83</v>
      </c>
      <c r="I4621" s="3">
        <v>35.409999999999997</v>
      </c>
      <c r="J4621" s="3">
        <v>72.69</v>
      </c>
      <c r="K4621" s="3">
        <v>0.98</v>
      </c>
      <c r="L4621" s="3">
        <v>15.12</v>
      </c>
      <c r="M4621" s="3">
        <v>56.42</v>
      </c>
      <c r="N4621" s="3">
        <v>3.46</v>
      </c>
      <c r="O4621" s="3">
        <f>N4621-K4621</f>
        <v>2.48</v>
      </c>
      <c r="P4621" s="3">
        <v>54.07</v>
      </c>
      <c r="Q4621" s="3">
        <f>(O4621/P4621)*100</f>
        <v>4.5866469391529492</v>
      </c>
      <c r="R4621" t="str">
        <f>_xlfn.CONCAT(TEXT(B4621, "mm/dd/yyyy"), "_", E4621)</f>
        <v>02/01/2022_W</v>
      </c>
    </row>
    <row r="4622" spans="1:18" x14ac:dyDescent="0.25">
      <c r="A4622" s="6" t="str">
        <f t="shared" si="144"/>
        <v>0156</v>
      </c>
      <c r="B4622" s="1">
        <f>DATE(MID(C4622,8,4), MID(C4622,12,2), MID(C4622, 14, 2))</f>
        <v>44593</v>
      </c>
      <c r="C4622" t="s">
        <v>9931</v>
      </c>
      <c r="D4622" t="s">
        <v>9936</v>
      </c>
      <c r="E4622" s="6" t="str">
        <f>MID(D4622,3,1)</f>
        <v>W</v>
      </c>
      <c r="F4622" s="6" t="str">
        <f t="shared" si="145"/>
        <v>1</v>
      </c>
      <c r="G4622" s="3">
        <v>93.85</v>
      </c>
      <c r="H4622" s="3">
        <v>79.599999999999994</v>
      </c>
      <c r="I4622" s="3">
        <v>41.86</v>
      </c>
      <c r="J4622" s="3">
        <v>226</v>
      </c>
      <c r="K4622" s="3">
        <v>0.98</v>
      </c>
      <c r="L4622" s="3">
        <v>32.49</v>
      </c>
      <c r="M4622" s="3">
        <v>189.67</v>
      </c>
      <c r="N4622" s="3">
        <v>6.61</v>
      </c>
      <c r="O4622" s="3">
        <f>N4622-K4622</f>
        <v>5.6300000000000008</v>
      </c>
      <c r="P4622" s="3">
        <v>179.99</v>
      </c>
      <c r="Q4622" s="3">
        <f>(O4622/P4622)*100</f>
        <v>3.1279515528640478</v>
      </c>
      <c r="R4622" t="str">
        <f>_xlfn.CONCAT(TEXT(B4622, "mm/dd/yyyy"), "_", E4622)</f>
        <v>02/01/2022_W</v>
      </c>
    </row>
    <row r="4623" spans="1:18" x14ac:dyDescent="0.25">
      <c r="A4623" s="6" t="str">
        <f t="shared" si="144"/>
        <v>0156</v>
      </c>
      <c r="B4623" s="1">
        <f>DATE(MID(C4623,8,4), MID(C4623,12,2), MID(C4623, 14, 2))</f>
        <v>44593</v>
      </c>
      <c r="C4623" t="s">
        <v>9931</v>
      </c>
      <c r="D4623" t="s">
        <v>9937</v>
      </c>
      <c r="E4623" s="6" t="str">
        <f>MID(D4623,3,1)</f>
        <v>W</v>
      </c>
      <c r="F4623" s="6" t="str">
        <f t="shared" si="145"/>
        <v>1</v>
      </c>
      <c r="G4623" s="3">
        <v>57.14</v>
      </c>
      <c r="H4623" s="3">
        <v>54.35</v>
      </c>
      <c r="I4623" s="3">
        <v>29.56</v>
      </c>
      <c r="J4623" s="3">
        <v>63.84</v>
      </c>
      <c r="K4623" s="3">
        <v>0.97</v>
      </c>
      <c r="L4623" s="3">
        <v>7.44</v>
      </c>
      <c r="M4623" s="3">
        <v>54.73</v>
      </c>
      <c r="N4623" s="3">
        <v>2.4</v>
      </c>
      <c r="O4623" s="3">
        <f>N4623-K4623</f>
        <v>1.43</v>
      </c>
      <c r="P4623" s="3">
        <v>52.67</v>
      </c>
      <c r="Q4623" s="3">
        <f>(O4623/P4623)*100</f>
        <v>2.7150180368331114</v>
      </c>
      <c r="R4623" t="str">
        <f>_xlfn.CONCAT(TEXT(B4623, "mm/dd/yyyy"), "_", E4623)</f>
        <v>02/01/2022_W</v>
      </c>
    </row>
    <row r="4624" spans="1:18" x14ac:dyDescent="0.25">
      <c r="A4624" s="6" t="str">
        <f t="shared" si="144"/>
        <v>0156</v>
      </c>
      <c r="B4624" s="1">
        <f>DATE(MID(C4624,8,4), MID(C4624,12,2), MID(C4624, 14, 2))</f>
        <v>44593</v>
      </c>
      <c r="C4624" t="s">
        <v>9931</v>
      </c>
      <c r="D4624" t="s">
        <v>9938</v>
      </c>
      <c r="E4624" s="6" t="str">
        <f>MID(D4624,3,1)</f>
        <v>W</v>
      </c>
      <c r="F4624" s="6" t="str">
        <f t="shared" si="145"/>
        <v>1</v>
      </c>
      <c r="G4624" s="3">
        <v>75.02</v>
      </c>
      <c r="H4624" s="3">
        <v>68.599999999999994</v>
      </c>
      <c r="I4624" s="3">
        <v>45.02</v>
      </c>
      <c r="J4624" s="3">
        <v>137.88999999999999</v>
      </c>
      <c r="K4624" s="3">
        <v>0.99</v>
      </c>
      <c r="L4624" s="3">
        <v>16.3</v>
      </c>
      <c r="M4624" s="3">
        <v>115.63</v>
      </c>
      <c r="N4624" s="3">
        <v>4.2</v>
      </c>
      <c r="O4624" s="3">
        <f>N4624-K4624</f>
        <v>3.21</v>
      </c>
      <c r="P4624" s="3">
        <v>110.6</v>
      </c>
      <c r="Q4624" s="3">
        <f>(O4624/P4624)*100</f>
        <v>2.9023508137432192</v>
      </c>
      <c r="R4624" t="str">
        <f>_xlfn.CONCAT(TEXT(B4624, "mm/dd/yyyy"), "_", E4624)</f>
        <v>02/01/2022_W</v>
      </c>
    </row>
    <row r="4625" spans="1:18" x14ac:dyDescent="0.25">
      <c r="A4625" s="6" t="str">
        <f t="shared" si="144"/>
        <v>0156</v>
      </c>
      <c r="B4625" s="1">
        <f>DATE(MID(C4625,8,4), MID(C4625,12,2), MID(C4625, 14, 2))</f>
        <v>44593</v>
      </c>
      <c r="C4625" t="s">
        <v>9931</v>
      </c>
      <c r="D4625" t="s">
        <v>9939</v>
      </c>
      <c r="E4625" s="6" t="str">
        <f>MID(D4625,3,1)</f>
        <v>W</v>
      </c>
      <c r="F4625" s="6" t="str">
        <f t="shared" si="145"/>
        <v>1</v>
      </c>
      <c r="G4625" s="3">
        <v>85.75</v>
      </c>
      <c r="H4625" s="3">
        <v>73.2</v>
      </c>
      <c r="I4625" s="3">
        <v>40.98</v>
      </c>
      <c r="J4625" s="3">
        <v>172.22</v>
      </c>
      <c r="K4625" s="3">
        <v>0.98</v>
      </c>
      <c r="L4625" s="3">
        <v>21.03</v>
      </c>
      <c r="M4625" s="3">
        <v>146.84</v>
      </c>
      <c r="N4625" s="3">
        <v>4.9400000000000004</v>
      </c>
      <c r="O4625" s="3">
        <f>N4625-K4625</f>
        <v>3.9600000000000004</v>
      </c>
      <c r="P4625" s="3">
        <v>139.97999999999999</v>
      </c>
      <c r="Q4625" s="3">
        <f>(O4625/P4625)*100</f>
        <v>2.8289755679382775</v>
      </c>
      <c r="R4625" t="str">
        <f>_xlfn.CONCAT(TEXT(B4625, "mm/dd/yyyy"), "_", E4625)</f>
        <v>02/01/2022_W</v>
      </c>
    </row>
    <row r="4626" spans="1:18" x14ac:dyDescent="0.25">
      <c r="A4626" s="6" t="str">
        <f t="shared" si="144"/>
        <v>0156</v>
      </c>
      <c r="B4626" s="1">
        <f>DATE(MID(C4626,8,4), MID(C4626,12,2), MID(C4626, 14, 2))</f>
        <v>44593</v>
      </c>
      <c r="C4626" t="s">
        <v>9931</v>
      </c>
      <c r="D4626" t="s">
        <v>9940</v>
      </c>
      <c r="E4626" s="6" t="str">
        <f>MID(D4626,3,1)</f>
        <v>W</v>
      </c>
      <c r="F4626" s="6" t="str">
        <f t="shared" si="145"/>
        <v>1</v>
      </c>
      <c r="G4626" s="3">
        <v>64.86</v>
      </c>
      <c r="H4626" s="3">
        <v>54.55</v>
      </c>
      <c r="I4626" s="3">
        <v>30.79</v>
      </c>
      <c r="J4626" s="3">
        <v>80.680000000000007</v>
      </c>
      <c r="K4626" s="3">
        <v>0.98</v>
      </c>
      <c r="L4626" s="3">
        <v>8.56</v>
      </c>
      <c r="M4626" s="3">
        <v>71.290000000000006</v>
      </c>
      <c r="N4626" s="3">
        <v>2.88</v>
      </c>
      <c r="O4626" s="3">
        <f>N4626-K4626</f>
        <v>1.9</v>
      </c>
      <c r="P4626" s="3">
        <v>68.61</v>
      </c>
      <c r="Q4626" s="3">
        <f>(O4626/P4626)*100</f>
        <v>2.769275615799446</v>
      </c>
      <c r="R4626" t="str">
        <f>_xlfn.CONCAT(TEXT(B4626, "mm/dd/yyyy"), "_", E4626)</f>
        <v>02/01/2022_W</v>
      </c>
    </row>
    <row r="4627" spans="1:18" x14ac:dyDescent="0.25">
      <c r="A4627" s="6" t="str">
        <f t="shared" si="144"/>
        <v>0156</v>
      </c>
      <c r="B4627" s="1">
        <f>DATE(MID(C4627,8,4), MID(C4627,12,2), MID(C4627, 14, 2))</f>
        <v>44593</v>
      </c>
      <c r="C4627" t="s">
        <v>9931</v>
      </c>
      <c r="D4627" t="s">
        <v>9941</v>
      </c>
      <c r="E4627" s="6" t="str">
        <f>MID(D4627,3,1)</f>
        <v>W</v>
      </c>
      <c r="F4627" s="6" t="str">
        <f t="shared" si="145"/>
        <v>1</v>
      </c>
      <c r="G4627" s="3">
        <v>66.34</v>
      </c>
      <c r="H4627" s="3">
        <v>53.28</v>
      </c>
      <c r="I4627" s="3">
        <v>24.02</v>
      </c>
      <c r="J4627" s="3">
        <v>67.569999999999993</v>
      </c>
      <c r="K4627" s="3">
        <v>0.98</v>
      </c>
      <c r="L4627" s="3">
        <v>9.43</v>
      </c>
      <c r="M4627" s="3">
        <v>57.47</v>
      </c>
      <c r="N4627" s="3">
        <v>2.5299999999999998</v>
      </c>
      <c r="O4627" s="3">
        <f>N4627-K4627</f>
        <v>1.5499999999999998</v>
      </c>
      <c r="P4627" s="3">
        <v>55.15</v>
      </c>
      <c r="Q4627" s="3">
        <f>(O4627/P4627)*100</f>
        <v>2.8105167724388029</v>
      </c>
      <c r="R4627" t="str">
        <f>_xlfn.CONCAT(TEXT(B4627, "mm/dd/yyyy"), "_", E4627)</f>
        <v>02/01/2022_W</v>
      </c>
    </row>
    <row r="4628" spans="1:18" x14ac:dyDescent="0.25">
      <c r="A4628" s="6" t="str">
        <f t="shared" si="144"/>
        <v>0156</v>
      </c>
      <c r="B4628" s="1">
        <f>DATE(MID(C4628,8,4), MID(C4628,12,2), MID(C4628, 14, 2))</f>
        <v>44593</v>
      </c>
      <c r="C4628" t="s">
        <v>9931</v>
      </c>
      <c r="D4628" t="s">
        <v>9942</v>
      </c>
      <c r="E4628" s="6" t="str">
        <f>MID(D4628,3,1)</f>
        <v>W</v>
      </c>
      <c r="F4628" s="6" t="str">
        <f t="shared" si="145"/>
        <v>1</v>
      </c>
      <c r="G4628" s="3">
        <v>88.41</v>
      </c>
      <c r="H4628" s="3">
        <v>73.069999999999993</v>
      </c>
      <c r="I4628" s="3">
        <v>36.58</v>
      </c>
      <c r="J4628" s="3">
        <v>182.42</v>
      </c>
      <c r="K4628" s="3">
        <v>0.98</v>
      </c>
      <c r="L4628" s="3">
        <v>23.14</v>
      </c>
      <c r="M4628" s="3">
        <v>153.94999999999999</v>
      </c>
      <c r="N4628" s="3">
        <v>5.6</v>
      </c>
      <c r="O4628" s="3">
        <f>N4628-K4628</f>
        <v>4.6199999999999992</v>
      </c>
      <c r="P4628" s="3">
        <v>145.78</v>
      </c>
      <c r="Q4628" s="3">
        <f>(O4628/P4628)*100</f>
        <v>3.1691590067224578</v>
      </c>
      <c r="R4628" t="str">
        <f>_xlfn.CONCAT(TEXT(B4628, "mm/dd/yyyy"), "_", E4628)</f>
        <v>02/01/2022_W</v>
      </c>
    </row>
    <row r="4629" spans="1:18" x14ac:dyDescent="0.25">
      <c r="A4629" s="6" t="str">
        <f t="shared" si="144"/>
        <v>0156</v>
      </c>
      <c r="B4629" s="1">
        <f>DATE(MID(C4629,8,4), MID(C4629,12,2), MID(C4629, 14, 2))</f>
        <v>44593</v>
      </c>
      <c r="C4629" t="s">
        <v>9931</v>
      </c>
      <c r="D4629" t="s">
        <v>9943</v>
      </c>
      <c r="E4629" s="6" t="str">
        <f>MID(D4629,3,1)</f>
        <v>W</v>
      </c>
      <c r="F4629" s="6" t="str">
        <f t="shared" si="145"/>
        <v>1</v>
      </c>
      <c r="G4629" s="3">
        <v>74.22</v>
      </c>
      <c r="H4629" s="3">
        <v>78.34</v>
      </c>
      <c r="I4629" s="3">
        <v>40.28</v>
      </c>
      <c r="J4629" s="3">
        <v>169.06</v>
      </c>
      <c r="K4629" s="3">
        <v>0.97</v>
      </c>
      <c r="L4629" s="3">
        <v>24.59</v>
      </c>
      <c r="M4629" s="3">
        <v>140.37</v>
      </c>
      <c r="N4629" s="3">
        <v>5.21</v>
      </c>
      <c r="O4629" s="3">
        <f>N4629-K4629</f>
        <v>4.24</v>
      </c>
      <c r="P4629" s="3">
        <v>131.55000000000001</v>
      </c>
      <c r="Q4629" s="3">
        <f>(O4629/P4629)*100</f>
        <v>3.2231090839984793</v>
      </c>
      <c r="R4629" t="str">
        <f>_xlfn.CONCAT(TEXT(B4629, "mm/dd/yyyy"), "_", E4629)</f>
        <v>02/01/2022_W</v>
      </c>
    </row>
    <row r="4630" spans="1:18" x14ac:dyDescent="0.25">
      <c r="A4630" s="6" t="str">
        <f t="shared" si="144"/>
        <v>0158</v>
      </c>
      <c r="B4630" s="1">
        <f>DATE(MID(C4630,8,4), MID(C4630,12,2), MID(C4630, 14, 2))</f>
        <v>44593</v>
      </c>
      <c r="C4630" t="s">
        <v>9945</v>
      </c>
      <c r="D4630" t="s">
        <v>9944</v>
      </c>
      <c r="E4630" s="6" t="str">
        <f>MID(D4630,3,1)</f>
        <v>W</v>
      </c>
      <c r="F4630" s="6" t="str">
        <f t="shared" si="145"/>
        <v>2</v>
      </c>
      <c r="G4630" s="3">
        <v>87.72</v>
      </c>
      <c r="H4630" s="3">
        <v>85.21</v>
      </c>
      <c r="I4630" s="3">
        <v>46.01</v>
      </c>
      <c r="J4630" s="3">
        <v>218.81</v>
      </c>
      <c r="K4630" s="3">
        <v>0.97</v>
      </c>
      <c r="L4630" s="3">
        <v>27.53</v>
      </c>
      <c r="M4630" s="3">
        <v>180.05</v>
      </c>
      <c r="N4630" s="3">
        <v>7.22</v>
      </c>
      <c r="O4630" s="3">
        <f>N4630-K4630</f>
        <v>6.25</v>
      </c>
      <c r="P4630" s="3">
        <v>173.72</v>
      </c>
      <c r="Q4630" s="3">
        <f>(O4630/P4630)*100</f>
        <v>3.5977434952797607</v>
      </c>
      <c r="R4630" t="str">
        <f>_xlfn.CONCAT(TEXT(B4630, "mm/dd/yyyy"), "_", E4630)</f>
        <v>02/01/2022_W</v>
      </c>
    </row>
    <row r="4631" spans="1:18" x14ac:dyDescent="0.25">
      <c r="A4631" s="6" t="str">
        <f t="shared" si="144"/>
        <v>0158</v>
      </c>
      <c r="B4631" s="1">
        <f>DATE(MID(C4631,8,4), MID(C4631,12,2), MID(C4631, 14, 2))</f>
        <v>44593</v>
      </c>
      <c r="C4631" t="s">
        <v>9945</v>
      </c>
      <c r="D4631" t="s">
        <v>9946</v>
      </c>
      <c r="E4631" s="6" t="str">
        <f>MID(D4631,3,1)</f>
        <v>W</v>
      </c>
      <c r="F4631" s="6" t="str">
        <f t="shared" si="145"/>
        <v>2</v>
      </c>
      <c r="G4631" s="3">
        <v>58.06</v>
      </c>
      <c r="H4631" s="3">
        <v>64.13</v>
      </c>
      <c r="I4631" s="3">
        <v>28.05</v>
      </c>
      <c r="J4631" s="3">
        <v>66.7</v>
      </c>
      <c r="K4631" s="3">
        <v>0.94</v>
      </c>
      <c r="L4631" s="3">
        <v>8.58</v>
      </c>
      <c r="M4631" s="3">
        <v>55.34</v>
      </c>
      <c r="N4631" s="3">
        <v>2.73</v>
      </c>
      <c r="O4631" s="3">
        <f>N4631-K4631</f>
        <v>1.79</v>
      </c>
      <c r="P4631" s="3">
        <v>53.4</v>
      </c>
      <c r="Q4631" s="3">
        <f>(O4631/P4631)*100</f>
        <v>3.3520599250936334</v>
      </c>
      <c r="R4631" t="str">
        <f>_xlfn.CONCAT(TEXT(B4631, "mm/dd/yyyy"), "_", E4631)</f>
        <v>02/01/2022_W</v>
      </c>
    </row>
    <row r="4632" spans="1:18" x14ac:dyDescent="0.25">
      <c r="A4632" s="6" t="str">
        <f t="shared" si="144"/>
        <v>0158</v>
      </c>
      <c r="B4632" s="1">
        <f>DATE(MID(C4632,8,4), MID(C4632,12,2), MID(C4632, 14, 2))</f>
        <v>44593</v>
      </c>
      <c r="C4632" t="s">
        <v>9945</v>
      </c>
      <c r="D4632" t="s">
        <v>9947</v>
      </c>
      <c r="E4632" s="6" t="str">
        <f>MID(D4632,3,1)</f>
        <v>W</v>
      </c>
      <c r="F4632" s="6" t="str">
        <f t="shared" si="145"/>
        <v>2</v>
      </c>
      <c r="G4632" s="3">
        <v>57.96</v>
      </c>
      <c r="H4632" s="3">
        <v>59.1</v>
      </c>
      <c r="I4632" s="3">
        <v>32.25</v>
      </c>
      <c r="J4632" s="3">
        <v>80.400000000000006</v>
      </c>
      <c r="K4632" s="3">
        <v>0.99</v>
      </c>
      <c r="L4632" s="3">
        <v>10.41</v>
      </c>
      <c r="M4632" s="3">
        <v>67.87</v>
      </c>
      <c r="N4632" s="3">
        <v>2.98</v>
      </c>
      <c r="O4632" s="3">
        <f>N4632-K4632</f>
        <v>1.99</v>
      </c>
      <c r="P4632" s="3">
        <v>66.2</v>
      </c>
      <c r="Q4632" s="3">
        <f>(O4632/P4632)*100</f>
        <v>3.0060422960725077</v>
      </c>
      <c r="R4632" t="str">
        <f>_xlfn.CONCAT(TEXT(B4632, "mm/dd/yyyy"), "_", E4632)</f>
        <v>02/01/2022_W</v>
      </c>
    </row>
    <row r="4633" spans="1:18" x14ac:dyDescent="0.25">
      <c r="A4633" s="6" t="str">
        <f t="shared" si="144"/>
        <v>0158</v>
      </c>
      <c r="B4633" s="1">
        <f>DATE(MID(C4633,8,4), MID(C4633,12,2), MID(C4633, 14, 2))</f>
        <v>44593</v>
      </c>
      <c r="C4633" t="s">
        <v>9945</v>
      </c>
      <c r="D4633" t="s">
        <v>9948</v>
      </c>
      <c r="E4633" s="6" t="str">
        <f>MID(D4633,3,1)</f>
        <v>W</v>
      </c>
      <c r="F4633" s="6" t="str">
        <f t="shared" si="145"/>
        <v>2</v>
      </c>
      <c r="G4633" s="3">
        <v>80.84</v>
      </c>
      <c r="H4633" s="3">
        <v>72.59</v>
      </c>
      <c r="I4633" s="3">
        <v>32.950000000000003</v>
      </c>
      <c r="J4633" s="3">
        <v>129.58000000000001</v>
      </c>
      <c r="K4633" s="3">
        <v>1.02</v>
      </c>
      <c r="L4633" s="3">
        <v>12.39</v>
      </c>
      <c r="M4633" s="3">
        <v>111.62</v>
      </c>
      <c r="N4633" s="3">
        <v>3.61</v>
      </c>
      <c r="O4633" s="3">
        <f>N4633-K4633</f>
        <v>2.59</v>
      </c>
      <c r="P4633" s="3">
        <v>109.07</v>
      </c>
      <c r="Q4633" s="3">
        <f>(O4633/P4633)*100</f>
        <v>2.3746218025121482</v>
      </c>
      <c r="R4633" t="str">
        <f>_xlfn.CONCAT(TEXT(B4633, "mm/dd/yyyy"), "_", E4633)</f>
        <v>02/01/2022_W</v>
      </c>
    </row>
    <row r="4634" spans="1:18" x14ac:dyDescent="0.25">
      <c r="A4634" s="6" t="str">
        <f t="shared" si="144"/>
        <v>0158</v>
      </c>
      <c r="B4634" s="1">
        <f>DATE(MID(C4634,8,4), MID(C4634,12,2), MID(C4634, 14, 2))</f>
        <v>44593</v>
      </c>
      <c r="C4634" t="s">
        <v>9945</v>
      </c>
      <c r="D4634" t="s">
        <v>9949</v>
      </c>
      <c r="E4634" s="6" t="str">
        <f>MID(D4634,3,1)</f>
        <v>W</v>
      </c>
      <c r="F4634" s="6" t="str">
        <f t="shared" si="145"/>
        <v>2</v>
      </c>
      <c r="G4634" s="3">
        <v>59.21</v>
      </c>
      <c r="H4634" s="3">
        <v>57.66</v>
      </c>
      <c r="I4634" s="3">
        <v>28.03</v>
      </c>
      <c r="J4634" s="3">
        <v>61.92</v>
      </c>
      <c r="K4634" s="3">
        <v>1.01</v>
      </c>
      <c r="L4634" s="3">
        <v>9.52</v>
      </c>
      <c r="M4634" s="3">
        <v>51.06</v>
      </c>
      <c r="N4634" s="3">
        <v>2.62</v>
      </c>
      <c r="O4634" s="3">
        <f>N4634-K4634</f>
        <v>1.61</v>
      </c>
      <c r="P4634" s="3">
        <v>49.28</v>
      </c>
      <c r="Q4634" s="3">
        <f>(O4634/P4634)*100</f>
        <v>3.2670454545454546</v>
      </c>
      <c r="R4634" t="str">
        <f>_xlfn.CONCAT(TEXT(B4634, "mm/dd/yyyy"), "_", E4634)</f>
        <v>02/01/2022_W</v>
      </c>
    </row>
    <row r="4635" spans="1:18" x14ac:dyDescent="0.25">
      <c r="A4635" s="6" t="str">
        <f t="shared" si="144"/>
        <v>0158</v>
      </c>
      <c r="B4635" s="1">
        <f>DATE(MID(C4635,8,4), MID(C4635,12,2), MID(C4635, 14, 2))</f>
        <v>44593</v>
      </c>
      <c r="C4635" t="s">
        <v>9945</v>
      </c>
      <c r="D4635" t="s">
        <v>9950</v>
      </c>
      <c r="E4635" s="6" t="str">
        <f>MID(D4635,3,1)</f>
        <v>W</v>
      </c>
      <c r="F4635" s="6" t="str">
        <f t="shared" si="145"/>
        <v>2</v>
      </c>
      <c r="G4635" s="3">
        <v>73.02</v>
      </c>
      <c r="H4635" s="3">
        <v>69.08</v>
      </c>
      <c r="I4635" s="3">
        <v>33.86</v>
      </c>
      <c r="J4635" s="3">
        <v>136.04</v>
      </c>
      <c r="K4635" s="3">
        <v>1.02</v>
      </c>
      <c r="L4635" s="3">
        <v>18.89</v>
      </c>
      <c r="M4635" s="3">
        <v>112.41</v>
      </c>
      <c r="N4635" s="3">
        <v>4.54</v>
      </c>
      <c r="O4635" s="3">
        <f>N4635-K4635</f>
        <v>3.52</v>
      </c>
      <c r="P4635" s="3">
        <v>107.23</v>
      </c>
      <c r="Q4635" s="3">
        <f>(O4635/P4635)*100</f>
        <v>3.2826634337405576</v>
      </c>
      <c r="R4635" t="str">
        <f>_xlfn.CONCAT(TEXT(B4635, "mm/dd/yyyy"), "_", E4635)</f>
        <v>02/01/2022_W</v>
      </c>
    </row>
    <row r="4636" spans="1:18" x14ac:dyDescent="0.25">
      <c r="A4636" s="6" t="str">
        <f t="shared" si="144"/>
        <v>0158</v>
      </c>
      <c r="B4636" s="1">
        <f>DATE(MID(C4636,8,4), MID(C4636,12,2), MID(C4636, 14, 2))</f>
        <v>44593</v>
      </c>
      <c r="C4636" t="s">
        <v>9945</v>
      </c>
      <c r="D4636" t="s">
        <v>9951</v>
      </c>
      <c r="E4636" s="6" t="str">
        <f>MID(D4636,3,1)</f>
        <v>W</v>
      </c>
      <c r="F4636" s="6" t="str">
        <f t="shared" si="145"/>
        <v>2</v>
      </c>
      <c r="G4636" s="3">
        <v>64.61</v>
      </c>
      <c r="H4636" s="3">
        <v>67.819999999999993</v>
      </c>
      <c r="I4636" s="3">
        <v>27.25</v>
      </c>
      <c r="J4636" s="3">
        <v>87.04</v>
      </c>
      <c r="K4636" s="3">
        <v>1.01</v>
      </c>
      <c r="L4636" s="3">
        <v>9.81</v>
      </c>
      <c r="M4636" s="3">
        <v>75.48</v>
      </c>
      <c r="N4636" s="3">
        <v>2.89</v>
      </c>
      <c r="O4636" s="3">
        <f>N4636-K4636</f>
        <v>1.8800000000000001</v>
      </c>
      <c r="P4636" s="3">
        <v>73.489999999999995</v>
      </c>
      <c r="Q4636" s="3">
        <f>(O4636/P4636)*100</f>
        <v>2.5581711797523474</v>
      </c>
      <c r="R4636" t="str">
        <f>_xlfn.CONCAT(TEXT(B4636, "mm/dd/yyyy"), "_", E4636)</f>
        <v>02/01/2022_W</v>
      </c>
    </row>
    <row r="4637" spans="1:18" x14ac:dyDescent="0.25">
      <c r="A4637" s="6" t="str">
        <f t="shared" si="144"/>
        <v>0158</v>
      </c>
      <c r="B4637" s="1">
        <f>DATE(MID(C4637,8,4), MID(C4637,12,2), MID(C4637, 14, 2))</f>
        <v>44593</v>
      </c>
      <c r="C4637" t="s">
        <v>9945</v>
      </c>
      <c r="D4637" t="s">
        <v>9952</v>
      </c>
      <c r="E4637" s="6" t="str">
        <f>MID(D4637,3,1)</f>
        <v>W</v>
      </c>
      <c r="F4637" s="6" t="str">
        <f t="shared" si="145"/>
        <v>2</v>
      </c>
      <c r="G4637" s="3">
        <v>67.17</v>
      </c>
      <c r="H4637" s="3">
        <v>75.39</v>
      </c>
      <c r="I4637" s="3">
        <v>33.479999999999997</v>
      </c>
      <c r="J4637" s="3">
        <v>111.53</v>
      </c>
      <c r="K4637" s="3">
        <v>1.02</v>
      </c>
      <c r="L4637" s="3">
        <v>11.39</v>
      </c>
      <c r="M4637" s="3">
        <v>96.27</v>
      </c>
      <c r="N4637" s="3">
        <v>3.34</v>
      </c>
      <c r="O4637" s="3">
        <f>N4637-K4637</f>
        <v>2.3199999999999998</v>
      </c>
      <c r="P4637" s="3">
        <v>92.79</v>
      </c>
      <c r="Q4637" s="3">
        <f>(O4637/P4637)*100</f>
        <v>2.5002694255846531</v>
      </c>
      <c r="R4637" t="str">
        <f>_xlfn.CONCAT(TEXT(B4637, "mm/dd/yyyy"), "_", E4637)</f>
        <v>02/01/2022_W</v>
      </c>
    </row>
    <row r="4638" spans="1:18" x14ac:dyDescent="0.25">
      <c r="A4638" s="6" t="str">
        <f t="shared" si="144"/>
        <v>0158</v>
      </c>
      <c r="B4638" s="1">
        <f>DATE(MID(C4638,8,4), MID(C4638,12,2), MID(C4638, 14, 2))</f>
        <v>44593</v>
      </c>
      <c r="C4638" t="s">
        <v>9945</v>
      </c>
      <c r="D4638" t="s">
        <v>9953</v>
      </c>
      <c r="E4638" s="6" t="str">
        <f>MID(D4638,3,1)</f>
        <v>W</v>
      </c>
      <c r="F4638" s="6" t="str">
        <f t="shared" si="145"/>
        <v>2</v>
      </c>
      <c r="G4638" s="3">
        <v>61.06</v>
      </c>
      <c r="H4638" s="3">
        <v>62.36</v>
      </c>
      <c r="I4638" s="3">
        <v>25.88</v>
      </c>
      <c r="J4638" s="3">
        <v>70.37</v>
      </c>
      <c r="K4638" s="3">
        <v>0.96</v>
      </c>
      <c r="L4638" s="3">
        <v>10.17</v>
      </c>
      <c r="M4638" s="3">
        <v>58.03</v>
      </c>
      <c r="N4638" s="3">
        <v>2.84</v>
      </c>
      <c r="O4638" s="3">
        <f>N4638-K4638</f>
        <v>1.88</v>
      </c>
      <c r="P4638" s="3">
        <v>56.72</v>
      </c>
      <c r="Q4638" s="3">
        <f>(O4638/P4638)*100</f>
        <v>3.3145275035260928</v>
      </c>
      <c r="R4638" t="str">
        <f>_xlfn.CONCAT(TEXT(B4638, "mm/dd/yyyy"), "_", E4638)</f>
        <v>02/01/2022_W</v>
      </c>
    </row>
    <row r="4639" spans="1:18" x14ac:dyDescent="0.25">
      <c r="A4639" s="6" t="str">
        <f t="shared" si="144"/>
        <v>0158</v>
      </c>
      <c r="B4639" s="1">
        <f>DATE(MID(C4639,8,4), MID(C4639,12,2), MID(C4639, 14, 2))</f>
        <v>44593</v>
      </c>
      <c r="C4639" t="s">
        <v>9945</v>
      </c>
      <c r="D4639" t="s">
        <v>9954</v>
      </c>
      <c r="E4639" s="6" t="str">
        <f>MID(D4639,3,1)</f>
        <v>W</v>
      </c>
      <c r="F4639" s="6" t="str">
        <f t="shared" si="145"/>
        <v>2</v>
      </c>
      <c r="G4639" s="3">
        <v>88.4</v>
      </c>
      <c r="H4639" s="3">
        <v>75.28</v>
      </c>
      <c r="I4639" s="3">
        <v>39.81</v>
      </c>
      <c r="J4639" s="3">
        <v>174.4</v>
      </c>
      <c r="K4639" s="3">
        <v>1</v>
      </c>
      <c r="L4639" s="3">
        <v>18.46</v>
      </c>
      <c r="M4639" s="3">
        <v>150.81</v>
      </c>
      <c r="N4639" s="3">
        <v>5.49</v>
      </c>
      <c r="O4639" s="3">
        <f>N4639-K4639</f>
        <v>4.49</v>
      </c>
      <c r="P4639" s="3">
        <v>146.21</v>
      </c>
      <c r="Q4639" s="3">
        <f>(O4639/P4639)*100</f>
        <v>3.0709253813008686</v>
      </c>
      <c r="R4639" t="str">
        <f>_xlfn.CONCAT(TEXT(B4639, "mm/dd/yyyy"), "_", E4639)</f>
        <v>02/01/2022_W</v>
      </c>
    </row>
    <row r="4640" spans="1:18" x14ac:dyDescent="0.25">
      <c r="A4640" s="6" t="str">
        <f t="shared" si="144"/>
        <v>0158</v>
      </c>
      <c r="B4640" s="1">
        <f>DATE(MID(C4640,8,4), MID(C4640,12,2), MID(C4640, 14, 2))</f>
        <v>44593</v>
      </c>
      <c r="C4640" t="s">
        <v>9945</v>
      </c>
      <c r="D4640" t="s">
        <v>9955</v>
      </c>
      <c r="E4640" s="6" t="str">
        <f>MID(D4640,3,1)</f>
        <v>W</v>
      </c>
      <c r="F4640" s="6" t="str">
        <f t="shared" si="145"/>
        <v>2</v>
      </c>
      <c r="G4640" s="3">
        <v>71.77</v>
      </c>
      <c r="H4640" s="3">
        <v>62.59</v>
      </c>
      <c r="I4640" s="3">
        <v>30.58</v>
      </c>
      <c r="J4640" s="3">
        <v>97.03</v>
      </c>
      <c r="K4640" s="3">
        <v>0.94</v>
      </c>
      <c r="L4640" s="3">
        <v>10.82</v>
      </c>
      <c r="M4640" s="3">
        <v>81.8</v>
      </c>
      <c r="N4640" s="3">
        <v>3.18</v>
      </c>
      <c r="O4640" s="3">
        <f>N4640-K4640</f>
        <v>2.2400000000000002</v>
      </c>
      <c r="P4640" s="3">
        <v>79.91</v>
      </c>
      <c r="Q4640" s="3">
        <f>(O4640/P4640)*100</f>
        <v>2.8031535477412093</v>
      </c>
      <c r="R4640" t="str">
        <f>_xlfn.CONCAT(TEXT(B4640, "mm/dd/yyyy"), "_", E4640)</f>
        <v>02/01/2022_W</v>
      </c>
    </row>
    <row r="4641" spans="1:18" x14ac:dyDescent="0.25">
      <c r="A4641" s="6" t="str">
        <f t="shared" si="144"/>
        <v>0158</v>
      </c>
      <c r="B4641" s="1">
        <f>DATE(MID(C4641,8,4), MID(C4641,12,2), MID(C4641, 14, 2))</f>
        <v>44593</v>
      </c>
      <c r="C4641" t="s">
        <v>9945</v>
      </c>
      <c r="D4641" t="s">
        <v>9956</v>
      </c>
      <c r="E4641" s="6" t="str">
        <f>MID(D4641,3,1)</f>
        <v>W</v>
      </c>
      <c r="F4641" s="6" t="str">
        <f t="shared" si="145"/>
        <v>2</v>
      </c>
      <c r="G4641" s="3">
        <v>74.739999999999995</v>
      </c>
      <c r="H4641" s="3">
        <v>62.67</v>
      </c>
      <c r="I4641" s="3">
        <v>26.48</v>
      </c>
      <c r="J4641" s="3">
        <v>97.7</v>
      </c>
      <c r="K4641" s="3">
        <v>1.01</v>
      </c>
      <c r="L4641" s="3">
        <v>13.17</v>
      </c>
      <c r="M4641" s="3">
        <v>79.48</v>
      </c>
      <c r="N4641" s="3">
        <v>3.63</v>
      </c>
      <c r="O4641" s="3">
        <f>N4641-K4641</f>
        <v>2.62</v>
      </c>
      <c r="P4641" s="3">
        <v>76.42</v>
      </c>
      <c r="Q4641" s="3">
        <f>(O4641/P4641)*100</f>
        <v>3.4284218790892442</v>
      </c>
      <c r="R4641" t="str">
        <f>_xlfn.CONCAT(TEXT(B4641, "mm/dd/yyyy"), "_", E4641)</f>
        <v>02/01/2022_W</v>
      </c>
    </row>
    <row r="4642" spans="1:18" x14ac:dyDescent="0.25">
      <c r="A4642" s="6" t="str">
        <f t="shared" si="144"/>
        <v>0007</v>
      </c>
      <c r="B4642" s="1">
        <f>DATE(MID(C4642,8,4), MID(C4642,12,2), MID(C4642, 14, 2))</f>
        <v>44621</v>
      </c>
      <c r="C4642" t="s">
        <v>3716</v>
      </c>
      <c r="D4642" t="s">
        <v>3715</v>
      </c>
      <c r="E4642" s="6" t="str">
        <f>MID(D4642,3,1)</f>
        <v>C</v>
      </c>
      <c r="F4642" s="6" t="str">
        <f t="shared" si="145"/>
        <v>6</v>
      </c>
      <c r="G4642" s="3">
        <v>63.88</v>
      </c>
      <c r="H4642" s="3">
        <v>45.64</v>
      </c>
      <c r="I4642" s="3">
        <v>21.51</v>
      </c>
      <c r="J4642" s="3">
        <v>26.91</v>
      </c>
      <c r="K4642" s="3">
        <v>0.99</v>
      </c>
      <c r="L4642" s="3">
        <v>6.1</v>
      </c>
      <c r="M4642" s="3">
        <v>20.32</v>
      </c>
      <c r="N4642" s="3">
        <v>1.81</v>
      </c>
      <c r="O4642" s="3">
        <f>N4642-K4642</f>
        <v>0.82000000000000006</v>
      </c>
      <c r="P4642" s="3">
        <v>19.32</v>
      </c>
      <c r="Q4642" s="3">
        <f>(O4642/P4642)*100</f>
        <v>4.2443064182194616</v>
      </c>
      <c r="R4642" t="str">
        <f>_xlfn.CONCAT(TEXT(B4642, "mm/dd/yyyy"), "_", E4642)</f>
        <v>03/01/2022_C</v>
      </c>
    </row>
    <row r="4643" spans="1:18" x14ac:dyDescent="0.25">
      <c r="A4643" s="6" t="str">
        <f t="shared" si="144"/>
        <v>0007</v>
      </c>
      <c r="B4643" s="1">
        <f>DATE(MID(C4643,8,4), MID(C4643,12,2), MID(C4643, 14, 2))</f>
        <v>44621</v>
      </c>
      <c r="C4643" t="s">
        <v>3716</v>
      </c>
      <c r="D4643" t="s">
        <v>3717</v>
      </c>
      <c r="E4643" s="6" t="str">
        <f>MID(D4643,3,1)</f>
        <v>C</v>
      </c>
      <c r="F4643" s="6" t="str">
        <f t="shared" si="145"/>
        <v>6</v>
      </c>
      <c r="G4643" s="3">
        <v>68.77</v>
      </c>
      <c r="H4643" s="3">
        <v>49.8</v>
      </c>
      <c r="I4643" s="3">
        <v>21.9</v>
      </c>
      <c r="J4643" s="3">
        <v>45.04</v>
      </c>
      <c r="K4643" s="3">
        <v>1</v>
      </c>
      <c r="L4643" s="3">
        <v>7.86</v>
      </c>
      <c r="M4643" s="3">
        <v>34.28</v>
      </c>
      <c r="N4643" s="3">
        <v>2.58</v>
      </c>
      <c r="O4643" s="3">
        <f>N4643-K4643</f>
        <v>1.58</v>
      </c>
      <c r="P4643" s="3">
        <v>31.82</v>
      </c>
      <c r="Q4643" s="3">
        <f>(O4643/P4643)*100</f>
        <v>4.9654305468258952</v>
      </c>
      <c r="R4643" t="str">
        <f>_xlfn.CONCAT(TEXT(B4643, "mm/dd/yyyy"), "_", E4643)</f>
        <v>03/01/2022_C</v>
      </c>
    </row>
    <row r="4644" spans="1:18" x14ac:dyDescent="0.25">
      <c r="A4644" s="6" t="str">
        <f t="shared" si="144"/>
        <v>0007</v>
      </c>
      <c r="B4644" s="1">
        <f>DATE(MID(C4644,8,4), MID(C4644,12,2), MID(C4644, 14, 2))</f>
        <v>44621</v>
      </c>
      <c r="C4644" t="s">
        <v>3716</v>
      </c>
      <c r="D4644" t="s">
        <v>3718</v>
      </c>
      <c r="E4644" s="6" t="str">
        <f>MID(D4644,3,1)</f>
        <v>C</v>
      </c>
      <c r="F4644" s="6" t="str">
        <f t="shared" si="145"/>
        <v>6</v>
      </c>
      <c r="G4644" s="3">
        <v>61.6</v>
      </c>
      <c r="H4644" s="3">
        <v>56.44</v>
      </c>
      <c r="I4644" s="3">
        <v>23.94</v>
      </c>
      <c r="J4644" s="3">
        <v>48.96</v>
      </c>
      <c r="K4644" s="3">
        <v>1</v>
      </c>
      <c r="L4644" s="3">
        <v>6.89</v>
      </c>
      <c r="M4644" s="3">
        <v>41.92</v>
      </c>
      <c r="N4644" s="3">
        <v>2</v>
      </c>
      <c r="O4644" s="3">
        <f>N4644-K4644</f>
        <v>1</v>
      </c>
      <c r="P4644" s="3">
        <v>40.4</v>
      </c>
      <c r="Q4644" s="3">
        <f>(O4644/P4644)*100</f>
        <v>2.4752475247524752</v>
      </c>
      <c r="R4644" t="str">
        <f>_xlfn.CONCAT(TEXT(B4644, "mm/dd/yyyy"), "_", E4644)</f>
        <v>03/01/2022_C</v>
      </c>
    </row>
    <row r="4645" spans="1:18" x14ac:dyDescent="0.25">
      <c r="A4645" s="6" t="str">
        <f t="shared" si="144"/>
        <v>0007</v>
      </c>
      <c r="B4645" s="1">
        <f>DATE(MID(C4645,8,4), MID(C4645,12,2), MID(C4645, 14, 2))</f>
        <v>44621</v>
      </c>
      <c r="C4645" t="s">
        <v>3716</v>
      </c>
      <c r="D4645" t="s">
        <v>3719</v>
      </c>
      <c r="E4645" s="6" t="str">
        <f>MID(D4645,3,1)</f>
        <v>C</v>
      </c>
      <c r="F4645" s="6" t="str">
        <f t="shared" si="145"/>
        <v>6</v>
      </c>
      <c r="G4645" s="3">
        <v>88.86</v>
      </c>
      <c r="H4645" s="3">
        <v>62.06</v>
      </c>
      <c r="I4645" s="3">
        <v>23.35</v>
      </c>
      <c r="J4645" s="3">
        <v>72.09</v>
      </c>
      <c r="K4645" s="3">
        <v>1.02</v>
      </c>
      <c r="L4645" s="3">
        <v>10.08</v>
      </c>
      <c r="M4645" s="3">
        <v>60.21</v>
      </c>
      <c r="N4645" s="3">
        <v>2.68</v>
      </c>
      <c r="O4645" s="3">
        <f>N4645-K4645</f>
        <v>1.6600000000000001</v>
      </c>
      <c r="P4645" s="3">
        <v>56.38</v>
      </c>
      <c r="Q4645" s="3">
        <f>(O4645/P4645)*100</f>
        <v>2.9443064916637107</v>
      </c>
      <c r="R4645" t="str">
        <f>_xlfn.CONCAT(TEXT(B4645, "mm/dd/yyyy"), "_", E4645)</f>
        <v>03/01/2022_C</v>
      </c>
    </row>
    <row r="4646" spans="1:18" x14ac:dyDescent="0.25">
      <c r="A4646" s="6" t="str">
        <f t="shared" si="144"/>
        <v>0007</v>
      </c>
      <c r="B4646" s="1">
        <f>DATE(MID(C4646,8,4), MID(C4646,12,2), MID(C4646, 14, 2))</f>
        <v>44621</v>
      </c>
      <c r="C4646" t="s">
        <v>3716</v>
      </c>
      <c r="D4646" t="s">
        <v>3720</v>
      </c>
      <c r="E4646" s="6" t="str">
        <f>MID(D4646,3,1)</f>
        <v>C</v>
      </c>
      <c r="F4646" s="6" t="str">
        <f t="shared" si="145"/>
        <v>6</v>
      </c>
      <c r="G4646" s="3">
        <v>67.099999999999994</v>
      </c>
      <c r="H4646" s="3">
        <v>59.21</v>
      </c>
      <c r="I4646" s="3">
        <v>27.42</v>
      </c>
      <c r="J4646" s="3">
        <v>55.38</v>
      </c>
      <c r="K4646" s="3">
        <v>1.02</v>
      </c>
      <c r="L4646" s="3">
        <v>8.3000000000000007</v>
      </c>
      <c r="M4646" s="3">
        <v>43.09</v>
      </c>
      <c r="N4646" s="3">
        <v>2.65</v>
      </c>
      <c r="O4646" s="3">
        <f>N4646-K4646</f>
        <v>1.63</v>
      </c>
      <c r="P4646" s="3">
        <v>39.82</v>
      </c>
      <c r="Q4646" s="3">
        <f>(O4646/P4646)*100</f>
        <v>4.0934203917629333</v>
      </c>
      <c r="R4646" t="str">
        <f>_xlfn.CONCAT(TEXT(B4646, "mm/dd/yyyy"), "_", E4646)</f>
        <v>03/01/2022_C</v>
      </c>
    </row>
    <row r="4647" spans="1:18" x14ac:dyDescent="0.25">
      <c r="A4647" s="6" t="str">
        <f t="shared" si="144"/>
        <v>0007</v>
      </c>
      <c r="B4647" s="1">
        <f>DATE(MID(C4647,8,4), MID(C4647,12,2), MID(C4647, 14, 2))</f>
        <v>44621</v>
      </c>
      <c r="C4647" t="s">
        <v>3716</v>
      </c>
      <c r="D4647" t="s">
        <v>3721</v>
      </c>
      <c r="E4647" s="6" t="str">
        <f>MID(D4647,3,1)</f>
        <v>C</v>
      </c>
      <c r="F4647" s="6" t="str">
        <f t="shared" si="145"/>
        <v>6</v>
      </c>
      <c r="G4647" s="3">
        <v>74.13</v>
      </c>
      <c r="H4647" s="3">
        <v>56.45</v>
      </c>
      <c r="I4647" s="3">
        <v>19.95</v>
      </c>
      <c r="J4647" s="3">
        <v>45.55</v>
      </c>
      <c r="K4647" s="3">
        <v>0.99</v>
      </c>
      <c r="L4647" s="3">
        <v>8.86</v>
      </c>
      <c r="M4647" s="3">
        <v>30.03</v>
      </c>
      <c r="N4647" s="3">
        <v>2.67</v>
      </c>
      <c r="O4647" s="3">
        <f>N4647-K4647</f>
        <v>1.68</v>
      </c>
      <c r="P4647" s="3">
        <v>27.04</v>
      </c>
      <c r="Q4647" s="3">
        <f>(O4647/P4647)*100</f>
        <v>6.2130177514792901</v>
      </c>
      <c r="R4647" t="str">
        <f>_xlfn.CONCAT(TEXT(B4647, "mm/dd/yyyy"), "_", E4647)</f>
        <v>03/01/2022_C</v>
      </c>
    </row>
    <row r="4648" spans="1:18" x14ac:dyDescent="0.25">
      <c r="A4648" s="6" t="str">
        <f t="shared" si="144"/>
        <v>0007</v>
      </c>
      <c r="B4648" s="1">
        <f>DATE(MID(C4648,8,4), MID(C4648,12,2), MID(C4648, 14, 2))</f>
        <v>44621</v>
      </c>
      <c r="C4648" t="s">
        <v>3716</v>
      </c>
      <c r="D4648" t="s">
        <v>3722</v>
      </c>
      <c r="E4648" s="6" t="str">
        <f>MID(D4648,3,1)</f>
        <v>C</v>
      </c>
      <c r="F4648" s="6" t="str">
        <f t="shared" si="145"/>
        <v>6</v>
      </c>
      <c r="G4648" s="3">
        <v>94.27</v>
      </c>
      <c r="H4648" s="3">
        <v>60.64</v>
      </c>
      <c r="I4648" s="3">
        <v>38.909999999999997</v>
      </c>
      <c r="J4648" s="3">
        <v>112.56</v>
      </c>
      <c r="K4648" s="3">
        <v>0.98</v>
      </c>
      <c r="L4648" s="3">
        <v>18.190000000000001</v>
      </c>
      <c r="M4648" s="3">
        <v>86.19</v>
      </c>
      <c r="N4648" s="3">
        <v>4.01</v>
      </c>
      <c r="O4648" s="3">
        <f>N4648-K4648</f>
        <v>3.03</v>
      </c>
      <c r="P4648" s="3">
        <v>79.56</v>
      </c>
      <c r="Q4648" s="3">
        <f>(O4648/P4648)*100</f>
        <v>3.8084464555052788</v>
      </c>
      <c r="R4648" t="str">
        <f>_xlfn.CONCAT(TEXT(B4648, "mm/dd/yyyy"), "_", E4648)</f>
        <v>03/01/2022_C</v>
      </c>
    </row>
    <row r="4649" spans="1:18" x14ac:dyDescent="0.25">
      <c r="A4649" s="6" t="str">
        <f t="shared" si="144"/>
        <v>0007</v>
      </c>
      <c r="B4649" s="1">
        <f>DATE(MID(C4649,8,4), MID(C4649,12,2), MID(C4649, 14, 2))</f>
        <v>44621</v>
      </c>
      <c r="C4649" t="s">
        <v>3716</v>
      </c>
      <c r="D4649" t="s">
        <v>3723</v>
      </c>
      <c r="E4649" s="6" t="str">
        <f>MID(D4649,3,1)</f>
        <v>C</v>
      </c>
      <c r="F4649" s="6" t="str">
        <f t="shared" si="145"/>
        <v>6</v>
      </c>
      <c r="G4649" s="3">
        <v>80.08</v>
      </c>
      <c r="H4649" s="3">
        <v>73.88</v>
      </c>
      <c r="I4649" s="3">
        <v>38.19</v>
      </c>
      <c r="J4649" s="3">
        <v>113.93</v>
      </c>
      <c r="K4649" s="3">
        <v>1.01</v>
      </c>
      <c r="L4649" s="3">
        <v>15.62</v>
      </c>
      <c r="M4649" s="3">
        <v>92.51</v>
      </c>
      <c r="N4649" s="3">
        <v>3.6</v>
      </c>
      <c r="O4649" s="3">
        <f>N4649-K4649</f>
        <v>2.59</v>
      </c>
      <c r="P4649" s="3">
        <v>86.21</v>
      </c>
      <c r="Q4649" s="3">
        <f>(O4649/P4649)*100</f>
        <v>3.0042918454935621</v>
      </c>
      <c r="R4649" t="str">
        <f>_xlfn.CONCAT(TEXT(B4649, "mm/dd/yyyy"), "_", E4649)</f>
        <v>03/01/2022_C</v>
      </c>
    </row>
    <row r="4650" spans="1:18" x14ac:dyDescent="0.25">
      <c r="A4650" s="6" t="str">
        <f t="shared" si="144"/>
        <v>0007</v>
      </c>
      <c r="B4650" s="1">
        <f>DATE(MID(C4650,8,4), MID(C4650,12,2), MID(C4650, 14, 2))</f>
        <v>44621</v>
      </c>
      <c r="C4650" t="s">
        <v>3716</v>
      </c>
      <c r="D4650" t="s">
        <v>3724</v>
      </c>
      <c r="E4650" s="6" t="str">
        <f>MID(D4650,3,1)</f>
        <v>C</v>
      </c>
      <c r="F4650" s="6" t="str">
        <f t="shared" si="145"/>
        <v>6</v>
      </c>
      <c r="G4650" s="3">
        <v>106.27</v>
      </c>
      <c r="H4650" s="3">
        <v>65.84</v>
      </c>
      <c r="I4650" s="3">
        <v>35.75</v>
      </c>
      <c r="J4650" s="3">
        <v>112.93</v>
      </c>
      <c r="K4650" s="3">
        <v>1.01</v>
      </c>
      <c r="L4650" s="3">
        <v>23.6</v>
      </c>
      <c r="M4650" s="3">
        <v>77.930000000000007</v>
      </c>
      <c r="N4650" s="3">
        <v>4.29</v>
      </c>
      <c r="O4650" s="3">
        <f>N4650-K4650</f>
        <v>3.2800000000000002</v>
      </c>
      <c r="P4650" s="3">
        <v>71.44</v>
      </c>
      <c r="Q4650" s="3">
        <f>(O4650/P4650)*100</f>
        <v>4.5912653975363948</v>
      </c>
      <c r="R4650" t="str">
        <f>_xlfn.CONCAT(TEXT(B4650, "mm/dd/yyyy"), "_", E4650)</f>
        <v>03/01/2022_C</v>
      </c>
    </row>
    <row r="4651" spans="1:18" x14ac:dyDescent="0.25">
      <c r="A4651" s="6" t="str">
        <f t="shared" si="144"/>
        <v>0007</v>
      </c>
      <c r="B4651" s="1">
        <f>DATE(MID(C4651,8,4), MID(C4651,12,2), MID(C4651, 14, 2))</f>
        <v>44621</v>
      </c>
      <c r="C4651" t="s">
        <v>3716</v>
      </c>
      <c r="D4651" t="s">
        <v>3725</v>
      </c>
      <c r="E4651" s="6" t="str">
        <f>MID(D4651,3,1)</f>
        <v>C</v>
      </c>
      <c r="F4651" s="6" t="str">
        <f t="shared" si="145"/>
        <v>6</v>
      </c>
      <c r="G4651" s="3">
        <v>74.67</v>
      </c>
      <c r="H4651" s="3">
        <v>42.88</v>
      </c>
      <c r="I4651" s="3">
        <v>33.090000000000003</v>
      </c>
      <c r="J4651" s="3">
        <v>67.41</v>
      </c>
      <c r="K4651" s="3">
        <v>1.01</v>
      </c>
      <c r="L4651" s="3">
        <v>12.43</v>
      </c>
      <c r="M4651" s="3">
        <v>49.73</v>
      </c>
      <c r="N4651" s="3">
        <v>2.73</v>
      </c>
      <c r="O4651" s="3">
        <f>N4651-K4651</f>
        <v>1.72</v>
      </c>
      <c r="P4651" s="3">
        <v>44.63</v>
      </c>
      <c r="Q4651" s="3">
        <f>(O4651/P4651)*100</f>
        <v>3.8539099260587046</v>
      </c>
      <c r="R4651" t="str">
        <f>_xlfn.CONCAT(TEXT(B4651, "mm/dd/yyyy"), "_", E4651)</f>
        <v>03/01/2022_C</v>
      </c>
    </row>
    <row r="4652" spans="1:18" x14ac:dyDescent="0.25">
      <c r="A4652" s="6" t="str">
        <f t="shared" si="144"/>
        <v>0007</v>
      </c>
      <c r="B4652" s="1">
        <f>DATE(MID(C4652,8,4), MID(C4652,12,2), MID(C4652, 14, 2))</f>
        <v>44621</v>
      </c>
      <c r="C4652" t="s">
        <v>3716</v>
      </c>
      <c r="D4652" t="s">
        <v>3726</v>
      </c>
      <c r="E4652" s="6" t="str">
        <f>MID(D4652,3,1)</f>
        <v>C</v>
      </c>
      <c r="F4652" s="6" t="str">
        <f t="shared" si="145"/>
        <v>6</v>
      </c>
      <c r="G4652" s="3">
        <v>87.8</v>
      </c>
      <c r="H4652" s="3">
        <v>64.37</v>
      </c>
      <c r="I4652" s="3">
        <v>34.22</v>
      </c>
      <c r="J4652" s="3">
        <v>129.86000000000001</v>
      </c>
      <c r="K4652" s="3">
        <v>1</v>
      </c>
      <c r="L4652" s="3">
        <v>14.23</v>
      </c>
      <c r="M4652" s="3">
        <v>107.12</v>
      </c>
      <c r="N4652" s="3">
        <v>2.92</v>
      </c>
      <c r="O4652" s="3">
        <f>N4652-K4652</f>
        <v>1.92</v>
      </c>
      <c r="P4652" s="3">
        <v>100.79</v>
      </c>
      <c r="Q4652" s="3">
        <f>(O4652/P4652)*100</f>
        <v>1.9049508879849191</v>
      </c>
      <c r="R4652" t="str">
        <f>_xlfn.CONCAT(TEXT(B4652, "mm/dd/yyyy"), "_", E4652)</f>
        <v>03/01/2022_C</v>
      </c>
    </row>
    <row r="4653" spans="1:18" x14ac:dyDescent="0.25">
      <c r="A4653" s="6" t="str">
        <f t="shared" si="144"/>
        <v>0007</v>
      </c>
      <c r="B4653" s="1">
        <f>DATE(MID(C4653,8,4), MID(C4653,12,2), MID(C4653, 14, 2))</f>
        <v>44621</v>
      </c>
      <c r="C4653" t="s">
        <v>3716</v>
      </c>
      <c r="D4653" t="s">
        <v>3727</v>
      </c>
      <c r="E4653" s="6" t="str">
        <f>MID(D4653,3,1)</f>
        <v>C</v>
      </c>
      <c r="F4653" s="6" t="str">
        <f t="shared" si="145"/>
        <v>6</v>
      </c>
      <c r="G4653" s="3">
        <v>71.260000000000005</v>
      </c>
      <c r="H4653" s="3">
        <v>54.77</v>
      </c>
      <c r="I4653" s="3">
        <v>26.33</v>
      </c>
      <c r="J4653" s="3">
        <v>47.58</v>
      </c>
      <c r="K4653" s="3">
        <v>1.01</v>
      </c>
      <c r="L4653" s="3">
        <v>9.3699999999999992</v>
      </c>
      <c r="M4653" s="3">
        <v>35.68</v>
      </c>
      <c r="N4653" s="3">
        <v>2.66</v>
      </c>
      <c r="O4653" s="3">
        <f>N4653-K4653</f>
        <v>1.6500000000000001</v>
      </c>
      <c r="P4653" s="3">
        <v>33.39</v>
      </c>
      <c r="Q4653" s="3">
        <f>(O4653/P4653)*100</f>
        <v>4.9415992812219232</v>
      </c>
      <c r="R4653" t="str">
        <f>_xlfn.CONCAT(TEXT(B4653, "mm/dd/yyyy"), "_", E4653)</f>
        <v>03/01/2022_C</v>
      </c>
    </row>
    <row r="4654" spans="1:18" x14ac:dyDescent="0.25">
      <c r="A4654" s="6" t="str">
        <f t="shared" si="144"/>
        <v>0011</v>
      </c>
      <c r="B4654" s="1">
        <f>DATE(MID(C4654,8,4), MID(C4654,12,2), MID(C4654, 14, 2))</f>
        <v>44621</v>
      </c>
      <c r="C4654" t="s">
        <v>3729</v>
      </c>
      <c r="D4654" t="s">
        <v>3728</v>
      </c>
      <c r="E4654" s="6" t="str">
        <f>MID(D4654,3,1)</f>
        <v>C</v>
      </c>
      <c r="F4654" s="6" t="str">
        <f t="shared" si="145"/>
        <v>7</v>
      </c>
      <c r="G4654" s="3">
        <v>75.739999999999995</v>
      </c>
      <c r="H4654" s="3">
        <v>48.86</v>
      </c>
      <c r="I4654" s="3">
        <v>28.19</v>
      </c>
      <c r="J4654" s="3">
        <v>58.42</v>
      </c>
      <c r="K4654" s="3">
        <v>0.98</v>
      </c>
      <c r="L4654" s="3">
        <v>14.35</v>
      </c>
      <c r="M4654" s="3">
        <v>41.41</v>
      </c>
      <c r="N4654" s="3">
        <v>3.46</v>
      </c>
      <c r="O4654" s="3">
        <f>N4654-K4654</f>
        <v>2.48</v>
      </c>
      <c r="P4654" s="3">
        <v>35.94</v>
      </c>
      <c r="Q4654" s="3">
        <f>(O4654/P4654)*100</f>
        <v>6.9003895381190876</v>
      </c>
      <c r="R4654" t="str">
        <f>_xlfn.CONCAT(TEXT(B4654, "mm/dd/yyyy"), "_", E4654)</f>
        <v>03/01/2022_C</v>
      </c>
    </row>
    <row r="4655" spans="1:18" x14ac:dyDescent="0.25">
      <c r="A4655" s="6" t="str">
        <f t="shared" si="144"/>
        <v>0011</v>
      </c>
      <c r="B4655" s="1">
        <f>DATE(MID(C4655,8,4), MID(C4655,12,2), MID(C4655, 14, 2))</f>
        <v>44621</v>
      </c>
      <c r="C4655" t="s">
        <v>3729</v>
      </c>
      <c r="D4655" t="s">
        <v>3730</v>
      </c>
      <c r="E4655" s="6" t="str">
        <f>MID(D4655,3,1)</f>
        <v>C</v>
      </c>
      <c r="F4655" s="6" t="str">
        <f t="shared" si="145"/>
        <v>7</v>
      </c>
      <c r="G4655" s="3">
        <v>66.959999999999994</v>
      </c>
      <c r="H4655" s="3">
        <v>49.59</v>
      </c>
      <c r="I4655" s="3">
        <v>27.13</v>
      </c>
      <c r="J4655" s="3">
        <v>58.02</v>
      </c>
      <c r="K4655" s="3">
        <v>0.98</v>
      </c>
      <c r="L4655" s="3">
        <v>9.3699999999999992</v>
      </c>
      <c r="M4655" s="3">
        <v>43.85</v>
      </c>
      <c r="N4655" s="3">
        <v>2.97</v>
      </c>
      <c r="O4655" s="3">
        <f>N4655-K4655</f>
        <v>1.9900000000000002</v>
      </c>
      <c r="P4655" s="3">
        <v>40.229999999999997</v>
      </c>
      <c r="Q4655" s="3">
        <f>(O4655/P4655)*100</f>
        <v>4.9465572955505843</v>
      </c>
      <c r="R4655" t="str">
        <f>_xlfn.CONCAT(TEXT(B4655, "mm/dd/yyyy"), "_", E4655)</f>
        <v>03/01/2022_C</v>
      </c>
    </row>
    <row r="4656" spans="1:18" x14ac:dyDescent="0.25">
      <c r="A4656" s="6" t="str">
        <f t="shared" si="144"/>
        <v>0011</v>
      </c>
      <c r="B4656" s="1">
        <f>DATE(MID(C4656,8,4), MID(C4656,12,2), MID(C4656, 14, 2))</f>
        <v>44621</v>
      </c>
      <c r="C4656" t="s">
        <v>3729</v>
      </c>
      <c r="D4656" t="s">
        <v>3731</v>
      </c>
      <c r="E4656" s="6" t="str">
        <f>MID(D4656,3,1)</f>
        <v>C</v>
      </c>
      <c r="F4656" s="6" t="str">
        <f t="shared" si="145"/>
        <v>7</v>
      </c>
      <c r="G4656" s="3">
        <v>93</v>
      </c>
      <c r="H4656" s="3">
        <v>66.3</v>
      </c>
      <c r="I4656" s="3">
        <v>37.159999999999997</v>
      </c>
      <c r="J4656" s="3">
        <v>186.37</v>
      </c>
      <c r="K4656" s="3">
        <v>1.01</v>
      </c>
      <c r="L4656" s="3">
        <v>25.46</v>
      </c>
      <c r="M4656" s="3">
        <v>140.46</v>
      </c>
      <c r="N4656" s="3">
        <v>4.9800000000000004</v>
      </c>
      <c r="O4656" s="3">
        <f>N4656-K4656</f>
        <v>3.9700000000000006</v>
      </c>
      <c r="P4656" s="3">
        <v>126.28</v>
      </c>
      <c r="Q4656" s="3">
        <f>(O4656/P4656)*100</f>
        <v>3.1438074121000956</v>
      </c>
      <c r="R4656" t="str">
        <f>_xlfn.CONCAT(TEXT(B4656, "mm/dd/yyyy"), "_", E4656)</f>
        <v>03/01/2022_C</v>
      </c>
    </row>
    <row r="4657" spans="1:18" x14ac:dyDescent="0.25">
      <c r="A4657" s="6" t="str">
        <f t="shared" si="144"/>
        <v>0011</v>
      </c>
      <c r="B4657" s="1">
        <f>DATE(MID(C4657,8,4), MID(C4657,12,2), MID(C4657, 14, 2))</f>
        <v>44621</v>
      </c>
      <c r="C4657" t="s">
        <v>3729</v>
      </c>
      <c r="D4657" t="s">
        <v>3732</v>
      </c>
      <c r="E4657" s="6" t="str">
        <f>MID(D4657,3,1)</f>
        <v>C</v>
      </c>
      <c r="F4657" s="6" t="str">
        <f t="shared" si="145"/>
        <v>7</v>
      </c>
      <c r="G4657" s="3">
        <v>78.64</v>
      </c>
      <c r="H4657" s="3">
        <v>58.77</v>
      </c>
      <c r="I4657" s="3">
        <v>30.04</v>
      </c>
      <c r="J4657" s="3">
        <v>71.06</v>
      </c>
      <c r="K4657" s="3">
        <v>1.01</v>
      </c>
      <c r="L4657" s="3">
        <v>15.92</v>
      </c>
      <c r="M4657" s="3">
        <v>46.38</v>
      </c>
      <c r="N4657" s="3">
        <v>3.93</v>
      </c>
      <c r="O4657" s="3">
        <f>N4657-K4657</f>
        <v>2.92</v>
      </c>
      <c r="P4657" s="3">
        <v>39.79</v>
      </c>
      <c r="Q4657" s="3">
        <f>(O4657/P4657)*100</f>
        <v>7.3385272681578284</v>
      </c>
      <c r="R4657" t="str">
        <f>_xlfn.CONCAT(TEXT(B4657, "mm/dd/yyyy"), "_", E4657)</f>
        <v>03/01/2022_C</v>
      </c>
    </row>
    <row r="4658" spans="1:18" x14ac:dyDescent="0.25">
      <c r="A4658" s="6" t="str">
        <f t="shared" si="144"/>
        <v>0011</v>
      </c>
      <c r="B4658" s="1">
        <f>DATE(MID(C4658,8,4), MID(C4658,12,2), MID(C4658, 14, 2))</f>
        <v>44621</v>
      </c>
      <c r="C4658" t="s">
        <v>3729</v>
      </c>
      <c r="D4658" t="s">
        <v>3733</v>
      </c>
      <c r="E4658" s="6" t="str">
        <f>MID(D4658,3,1)</f>
        <v>C</v>
      </c>
      <c r="F4658" s="6" t="str">
        <f t="shared" si="145"/>
        <v>7</v>
      </c>
      <c r="G4658" s="3">
        <v>75.540000000000006</v>
      </c>
      <c r="H4658" s="3">
        <v>50.23</v>
      </c>
      <c r="I4658" s="3">
        <v>24.88</v>
      </c>
      <c r="J4658" s="3">
        <v>69.290000000000006</v>
      </c>
      <c r="K4658" s="3">
        <v>1</v>
      </c>
      <c r="L4658" s="3">
        <v>13.54</v>
      </c>
      <c r="M4658" s="3">
        <v>47.65</v>
      </c>
      <c r="N4658" s="3">
        <v>3.54</v>
      </c>
      <c r="O4658" s="3">
        <f>N4658-K4658</f>
        <v>2.54</v>
      </c>
      <c r="P4658" s="3">
        <v>38.15</v>
      </c>
      <c r="Q4658" s="3">
        <f>(O4658/P4658)*100</f>
        <v>6.6579292267365666</v>
      </c>
      <c r="R4658" t="str">
        <f>_xlfn.CONCAT(TEXT(B4658, "mm/dd/yyyy"), "_", E4658)</f>
        <v>03/01/2022_C</v>
      </c>
    </row>
    <row r="4659" spans="1:18" x14ac:dyDescent="0.25">
      <c r="A4659" s="6" t="str">
        <f t="shared" si="144"/>
        <v>0011</v>
      </c>
      <c r="B4659" s="1">
        <f>DATE(MID(C4659,8,4), MID(C4659,12,2), MID(C4659, 14, 2))</f>
        <v>44621</v>
      </c>
      <c r="C4659" t="s">
        <v>3729</v>
      </c>
      <c r="D4659" t="s">
        <v>3734</v>
      </c>
      <c r="E4659" s="6" t="str">
        <f>MID(D4659,3,1)</f>
        <v>C</v>
      </c>
      <c r="F4659" s="6" t="str">
        <f t="shared" si="145"/>
        <v>7</v>
      </c>
      <c r="G4659" s="3">
        <v>80.7</v>
      </c>
      <c r="H4659" s="3">
        <v>77.02</v>
      </c>
      <c r="I4659" s="3">
        <v>32.94</v>
      </c>
      <c r="J4659" s="3">
        <v>97.46</v>
      </c>
      <c r="K4659" s="3">
        <v>1</v>
      </c>
      <c r="L4659" s="3">
        <v>18.53</v>
      </c>
      <c r="M4659" s="3">
        <v>68.31</v>
      </c>
      <c r="N4659" s="3">
        <v>4.05</v>
      </c>
      <c r="O4659" s="3">
        <f>N4659-K4659</f>
        <v>3.05</v>
      </c>
      <c r="P4659" s="3">
        <v>60.62</v>
      </c>
      <c r="Q4659" s="3">
        <f>(O4659/P4659)*100</f>
        <v>5.0313427911580337</v>
      </c>
      <c r="R4659" t="str">
        <f>_xlfn.CONCAT(TEXT(B4659, "mm/dd/yyyy"), "_", E4659)</f>
        <v>03/01/2022_C</v>
      </c>
    </row>
    <row r="4660" spans="1:18" x14ac:dyDescent="0.25">
      <c r="A4660" s="6" t="str">
        <f t="shared" si="144"/>
        <v>0011</v>
      </c>
      <c r="B4660" s="1">
        <f>DATE(MID(C4660,8,4), MID(C4660,12,2), MID(C4660, 14, 2))</f>
        <v>44621</v>
      </c>
      <c r="C4660" t="s">
        <v>3729</v>
      </c>
      <c r="D4660" t="s">
        <v>3735</v>
      </c>
      <c r="E4660" s="6" t="str">
        <f>MID(D4660,3,1)</f>
        <v>C</v>
      </c>
      <c r="F4660" s="6" t="str">
        <f t="shared" si="145"/>
        <v>7</v>
      </c>
      <c r="G4660" s="3">
        <v>82.67</v>
      </c>
      <c r="H4660" s="3">
        <v>54.03</v>
      </c>
      <c r="I4660" s="3">
        <v>23.08</v>
      </c>
      <c r="J4660" s="3">
        <v>73.38</v>
      </c>
      <c r="K4660" s="3">
        <v>0.97</v>
      </c>
      <c r="L4660" s="3">
        <v>12.42</v>
      </c>
      <c r="M4660" s="3">
        <v>54.56</v>
      </c>
      <c r="N4660" s="3">
        <v>3.01</v>
      </c>
      <c r="O4660" s="3">
        <f>N4660-K4660</f>
        <v>2.04</v>
      </c>
      <c r="P4660" s="3">
        <v>48.28</v>
      </c>
      <c r="Q4660" s="3">
        <f>(O4660/P4660)*100</f>
        <v>4.225352112676056</v>
      </c>
      <c r="R4660" t="str">
        <f>_xlfn.CONCAT(TEXT(B4660, "mm/dd/yyyy"), "_", E4660)</f>
        <v>03/01/2022_C</v>
      </c>
    </row>
    <row r="4661" spans="1:18" x14ac:dyDescent="0.25">
      <c r="A4661" s="6" t="str">
        <f t="shared" si="144"/>
        <v>0011</v>
      </c>
      <c r="B4661" s="1">
        <f>DATE(MID(C4661,8,4), MID(C4661,12,2), MID(C4661, 14, 2))</f>
        <v>44621</v>
      </c>
      <c r="C4661" t="s">
        <v>3729</v>
      </c>
      <c r="D4661" t="s">
        <v>3736</v>
      </c>
      <c r="E4661" s="6" t="str">
        <f>MID(D4661,3,1)</f>
        <v>C</v>
      </c>
      <c r="F4661" s="6" t="str">
        <f t="shared" si="145"/>
        <v>7</v>
      </c>
      <c r="G4661" s="3">
        <v>68.37</v>
      </c>
      <c r="H4661" s="3">
        <v>51.77</v>
      </c>
      <c r="I4661" s="3">
        <v>26.29</v>
      </c>
      <c r="J4661" s="3">
        <v>57.2</v>
      </c>
      <c r="K4661" s="3">
        <v>1.01</v>
      </c>
      <c r="L4661" s="3">
        <v>9.94</v>
      </c>
      <c r="M4661" s="3">
        <v>43.7</v>
      </c>
      <c r="N4661" s="3">
        <v>3.09</v>
      </c>
      <c r="O4661" s="3">
        <f>N4661-K4661</f>
        <v>2.08</v>
      </c>
      <c r="P4661" s="3">
        <v>40.04</v>
      </c>
      <c r="Q4661" s="3">
        <f>(O4661/P4661)*100</f>
        <v>5.1948051948051948</v>
      </c>
      <c r="R4661" t="str">
        <f>_xlfn.CONCAT(TEXT(B4661, "mm/dd/yyyy"), "_", E4661)</f>
        <v>03/01/2022_C</v>
      </c>
    </row>
    <row r="4662" spans="1:18" x14ac:dyDescent="0.25">
      <c r="A4662" s="6" t="str">
        <f t="shared" si="144"/>
        <v>0011</v>
      </c>
      <c r="B4662" s="1">
        <f>DATE(MID(C4662,8,4), MID(C4662,12,2), MID(C4662, 14, 2))</f>
        <v>44621</v>
      </c>
      <c r="C4662" t="s">
        <v>3729</v>
      </c>
      <c r="D4662" t="s">
        <v>3737</v>
      </c>
      <c r="E4662" s="6" t="str">
        <f>MID(D4662,3,1)</f>
        <v>C</v>
      </c>
      <c r="F4662" s="6" t="str">
        <f t="shared" si="145"/>
        <v>7</v>
      </c>
      <c r="G4662" s="3">
        <v>73</v>
      </c>
      <c r="H4662" s="3">
        <v>53.28</v>
      </c>
      <c r="I4662" s="3">
        <v>30.31</v>
      </c>
      <c r="J4662" s="3">
        <v>75.19</v>
      </c>
      <c r="K4662" s="3">
        <v>1</v>
      </c>
      <c r="L4662" s="3">
        <v>9.74</v>
      </c>
      <c r="M4662" s="3">
        <v>58.61</v>
      </c>
      <c r="N4662" s="3">
        <v>3.03</v>
      </c>
      <c r="O4662" s="3">
        <f>N4662-K4662</f>
        <v>2.0299999999999998</v>
      </c>
      <c r="P4662" s="3">
        <v>54.21</v>
      </c>
      <c r="Q4662" s="3">
        <f>(O4662/P4662)*100</f>
        <v>3.744696550451946</v>
      </c>
      <c r="R4662" t="str">
        <f>_xlfn.CONCAT(TEXT(B4662, "mm/dd/yyyy"), "_", E4662)</f>
        <v>03/01/2022_C</v>
      </c>
    </row>
    <row r="4663" spans="1:18" x14ac:dyDescent="0.25">
      <c r="A4663" s="6" t="str">
        <f t="shared" si="144"/>
        <v>0011</v>
      </c>
      <c r="B4663" s="1">
        <f>DATE(MID(C4663,8,4), MID(C4663,12,2), MID(C4663, 14, 2))</f>
        <v>44621</v>
      </c>
      <c r="C4663" t="s">
        <v>3729</v>
      </c>
      <c r="D4663" t="s">
        <v>3738</v>
      </c>
      <c r="E4663" s="6" t="str">
        <f>MID(D4663,3,1)</f>
        <v>C</v>
      </c>
      <c r="F4663" s="6" t="str">
        <f t="shared" si="145"/>
        <v>7</v>
      </c>
      <c r="G4663" s="3">
        <v>82.74</v>
      </c>
      <c r="H4663" s="3">
        <v>52.45</v>
      </c>
      <c r="I4663" s="3">
        <v>24.1</v>
      </c>
      <c r="J4663" s="3">
        <v>66.69</v>
      </c>
      <c r="K4663" s="3">
        <v>1</v>
      </c>
      <c r="L4663" s="3">
        <v>10.15</v>
      </c>
      <c r="M4663" s="3">
        <v>52.41</v>
      </c>
      <c r="N4663" s="3">
        <v>3.22</v>
      </c>
      <c r="O4663" s="3">
        <f>N4663-K4663</f>
        <v>2.2200000000000002</v>
      </c>
      <c r="P4663" s="3">
        <v>46.45</v>
      </c>
      <c r="Q4663" s="3">
        <f>(O4663/P4663)*100</f>
        <v>4.7793326157158234</v>
      </c>
      <c r="R4663" t="str">
        <f>_xlfn.CONCAT(TEXT(B4663, "mm/dd/yyyy"), "_", E4663)</f>
        <v>03/01/2022_C</v>
      </c>
    </row>
    <row r="4664" spans="1:18" x14ac:dyDescent="0.25">
      <c r="A4664" s="6" t="str">
        <f t="shared" si="144"/>
        <v>0011</v>
      </c>
      <c r="B4664" s="1">
        <f>DATE(MID(C4664,8,4), MID(C4664,12,2), MID(C4664, 14, 2))</f>
        <v>44621</v>
      </c>
      <c r="C4664" t="s">
        <v>3729</v>
      </c>
      <c r="D4664" t="s">
        <v>3739</v>
      </c>
      <c r="E4664" s="6" t="str">
        <f>MID(D4664,3,1)</f>
        <v>C</v>
      </c>
      <c r="F4664" s="6" t="str">
        <f t="shared" si="145"/>
        <v>7</v>
      </c>
      <c r="G4664" s="3">
        <v>88.22</v>
      </c>
      <c r="H4664" s="3">
        <v>61.23</v>
      </c>
      <c r="I4664" s="3">
        <v>30.44</v>
      </c>
      <c r="J4664" s="3">
        <v>83.93</v>
      </c>
      <c r="K4664" s="3">
        <v>1.02</v>
      </c>
      <c r="L4664" s="3">
        <v>12.92</v>
      </c>
      <c r="M4664" s="3">
        <v>63.97</v>
      </c>
      <c r="N4664" s="3">
        <v>3.56</v>
      </c>
      <c r="O4664" s="3">
        <f>N4664-K4664</f>
        <v>2.54</v>
      </c>
      <c r="P4664" s="3">
        <v>58.25</v>
      </c>
      <c r="Q4664" s="3">
        <f>(O4664/P4664)*100</f>
        <v>4.3605150214592276</v>
      </c>
      <c r="R4664" t="str">
        <f>_xlfn.CONCAT(TEXT(B4664, "mm/dd/yyyy"), "_", E4664)</f>
        <v>03/01/2022_C</v>
      </c>
    </row>
    <row r="4665" spans="1:18" x14ac:dyDescent="0.25">
      <c r="A4665" s="6" t="str">
        <f t="shared" si="144"/>
        <v>0011</v>
      </c>
      <c r="B4665" s="1">
        <f>DATE(MID(C4665,8,4), MID(C4665,12,2), MID(C4665, 14, 2))</f>
        <v>44621</v>
      </c>
      <c r="C4665" t="s">
        <v>3729</v>
      </c>
      <c r="D4665" t="s">
        <v>3740</v>
      </c>
      <c r="E4665" s="6" t="str">
        <f>MID(D4665,3,1)</f>
        <v>C</v>
      </c>
      <c r="F4665" s="6" t="str">
        <f t="shared" si="145"/>
        <v>7</v>
      </c>
      <c r="G4665" s="3">
        <v>77.12</v>
      </c>
      <c r="H4665" s="3">
        <v>65.430000000000007</v>
      </c>
      <c r="I4665" s="3">
        <v>32.15</v>
      </c>
      <c r="J4665" s="3">
        <v>69.48</v>
      </c>
      <c r="K4665" s="3">
        <v>1</v>
      </c>
      <c r="L4665" s="3">
        <v>15.26</v>
      </c>
      <c r="M4665" s="3">
        <v>46.44</v>
      </c>
      <c r="N4665" s="3">
        <v>4.16</v>
      </c>
      <c r="O4665" s="3">
        <f>N4665-K4665</f>
        <v>3.16</v>
      </c>
      <c r="P4665" s="3">
        <v>41.84</v>
      </c>
      <c r="Q4665" s="3">
        <f>(O4665/P4665)*100</f>
        <v>7.5525812619502863</v>
      </c>
      <c r="R4665" t="str">
        <f>_xlfn.CONCAT(TEXT(B4665, "mm/dd/yyyy"), "_", E4665)</f>
        <v>03/01/2022_C</v>
      </c>
    </row>
    <row r="4666" spans="1:18" x14ac:dyDescent="0.25">
      <c r="A4666" s="6" t="str">
        <f t="shared" si="144"/>
        <v>0011</v>
      </c>
      <c r="B4666" s="1">
        <f>DATE(MID(C4666,8,4), MID(C4666,12,2), MID(C4666, 14, 2))</f>
        <v>44621</v>
      </c>
      <c r="C4666" t="s">
        <v>3729</v>
      </c>
      <c r="D4666" t="s">
        <v>3741</v>
      </c>
      <c r="E4666" s="6" t="str">
        <f>MID(D4666,3,1)</f>
        <v>C</v>
      </c>
      <c r="F4666" s="6" t="str">
        <f t="shared" si="145"/>
        <v>7</v>
      </c>
      <c r="G4666" s="3">
        <v>87.77</v>
      </c>
      <c r="H4666" s="3">
        <v>63.75</v>
      </c>
      <c r="I4666" s="3">
        <v>38.700000000000003</v>
      </c>
      <c r="J4666" s="3">
        <v>114.01</v>
      </c>
      <c r="K4666" s="3">
        <v>1.01</v>
      </c>
      <c r="L4666" s="3">
        <v>19.649999999999999</v>
      </c>
      <c r="M4666" s="3">
        <v>82.25</v>
      </c>
      <c r="N4666" s="3">
        <v>5.19</v>
      </c>
      <c r="O4666" s="3">
        <f>N4666-K4666</f>
        <v>4.1800000000000006</v>
      </c>
      <c r="P4666" s="3">
        <v>72.739999999999995</v>
      </c>
      <c r="Q4666" s="3">
        <f>(O4666/P4666)*100</f>
        <v>5.7464943634863905</v>
      </c>
      <c r="R4666" t="str">
        <f>_xlfn.CONCAT(TEXT(B4666, "mm/dd/yyyy"), "_", E4666)</f>
        <v>03/01/2022_C</v>
      </c>
    </row>
    <row r="4667" spans="1:18" x14ac:dyDescent="0.25">
      <c r="A4667" s="6" t="str">
        <f t="shared" si="144"/>
        <v>0091</v>
      </c>
      <c r="B4667" s="1">
        <f>DATE(MID(C4667,8,4), MID(C4667,12,2), MID(C4667, 14, 2))</f>
        <v>44621</v>
      </c>
      <c r="C4667" t="s">
        <v>7584</v>
      </c>
      <c r="D4667" t="s">
        <v>7583</v>
      </c>
      <c r="E4667" s="6" t="str">
        <f>MID(D4667,3,1)</f>
        <v>E</v>
      </c>
      <c r="F4667" s="6" t="str">
        <f t="shared" si="145"/>
        <v>11</v>
      </c>
      <c r="G4667" s="3">
        <v>71.739999999999995</v>
      </c>
      <c r="H4667" s="3">
        <v>54.32</v>
      </c>
      <c r="I4667" s="3">
        <v>27.17</v>
      </c>
      <c r="J4667" s="3">
        <v>64.430000000000007</v>
      </c>
      <c r="K4667" s="3">
        <v>1.03</v>
      </c>
      <c r="L4667" s="3">
        <v>16.45</v>
      </c>
      <c r="M4667" s="3">
        <v>44.96</v>
      </c>
      <c r="N4667" s="3">
        <v>3.66</v>
      </c>
      <c r="O4667" s="3">
        <f>N4667-K4667</f>
        <v>2.63</v>
      </c>
      <c r="P4667" s="3">
        <v>41.79</v>
      </c>
      <c r="Q4667" s="3">
        <f>(O4667/P4667)*100</f>
        <v>6.2933716200047858</v>
      </c>
      <c r="R4667" t="str">
        <f>_xlfn.CONCAT(TEXT(B4667, "mm/dd/yyyy"), "_", E4667)</f>
        <v>03/01/2022_E</v>
      </c>
    </row>
    <row r="4668" spans="1:18" x14ac:dyDescent="0.25">
      <c r="A4668" s="6" t="str">
        <f t="shared" si="144"/>
        <v>0091</v>
      </c>
      <c r="B4668" s="1">
        <f>DATE(MID(C4668,8,4), MID(C4668,12,2), MID(C4668, 14, 2))</f>
        <v>44621</v>
      </c>
      <c r="C4668" t="s">
        <v>7584</v>
      </c>
      <c r="D4668" t="s">
        <v>7585</v>
      </c>
      <c r="E4668" s="6" t="str">
        <f>MID(D4668,3,1)</f>
        <v>E</v>
      </c>
      <c r="F4668" s="6" t="str">
        <f t="shared" si="145"/>
        <v>11</v>
      </c>
      <c r="G4668" s="3">
        <v>68.34</v>
      </c>
      <c r="H4668" s="3">
        <v>54.3</v>
      </c>
      <c r="I4668" s="3">
        <v>30.44</v>
      </c>
      <c r="J4668" s="3">
        <v>71.540000000000006</v>
      </c>
      <c r="K4668" s="3">
        <v>1.02</v>
      </c>
      <c r="L4668" s="3">
        <v>12.23</v>
      </c>
      <c r="M4668" s="3">
        <v>57.34</v>
      </c>
      <c r="N4668" s="3">
        <v>3.45</v>
      </c>
      <c r="O4668" s="3">
        <f>N4668-K4668</f>
        <v>2.4300000000000002</v>
      </c>
      <c r="P4668" s="3">
        <v>52.48</v>
      </c>
      <c r="Q4668" s="3">
        <f>(O4668/P4668)*100</f>
        <v>4.630335365853659</v>
      </c>
      <c r="R4668" t="str">
        <f>_xlfn.CONCAT(TEXT(B4668, "mm/dd/yyyy"), "_", E4668)</f>
        <v>03/01/2022_E</v>
      </c>
    </row>
    <row r="4669" spans="1:18" x14ac:dyDescent="0.25">
      <c r="A4669" s="6" t="str">
        <f t="shared" si="144"/>
        <v>0091</v>
      </c>
      <c r="B4669" s="1">
        <f>DATE(MID(C4669,8,4), MID(C4669,12,2), MID(C4669, 14, 2))</f>
        <v>44621</v>
      </c>
      <c r="C4669" t="s">
        <v>7584</v>
      </c>
      <c r="D4669" t="s">
        <v>7586</v>
      </c>
      <c r="E4669" s="6" t="str">
        <f>MID(D4669,3,1)</f>
        <v>E</v>
      </c>
      <c r="F4669" s="6" t="str">
        <f t="shared" si="145"/>
        <v>11</v>
      </c>
      <c r="G4669" s="3">
        <v>91.8</v>
      </c>
      <c r="H4669" s="3">
        <v>71.83</v>
      </c>
      <c r="I4669" s="3">
        <v>38.76</v>
      </c>
      <c r="J4669" s="3">
        <v>164.97</v>
      </c>
      <c r="K4669" s="3">
        <v>0.98</v>
      </c>
      <c r="L4669" s="3">
        <v>31.19</v>
      </c>
      <c r="M4669" s="3">
        <v>119.26</v>
      </c>
      <c r="N4669" s="3">
        <v>5.41</v>
      </c>
      <c r="O4669" s="3">
        <f>N4669-K4669</f>
        <v>4.43</v>
      </c>
      <c r="P4669" s="3">
        <v>108.28</v>
      </c>
      <c r="Q4669" s="3">
        <f>(O4669/P4669)*100</f>
        <v>4.0912449205762833</v>
      </c>
      <c r="R4669" t="str">
        <f>_xlfn.CONCAT(TEXT(B4669, "mm/dd/yyyy"), "_", E4669)</f>
        <v>03/01/2022_E</v>
      </c>
    </row>
    <row r="4670" spans="1:18" x14ac:dyDescent="0.25">
      <c r="A4670" s="6" t="str">
        <f t="shared" si="144"/>
        <v>0091</v>
      </c>
      <c r="B4670" s="1">
        <f>DATE(MID(C4670,8,4), MID(C4670,12,2), MID(C4670, 14, 2))</f>
        <v>44621</v>
      </c>
      <c r="C4670" t="s">
        <v>7584</v>
      </c>
      <c r="D4670" t="s">
        <v>7587</v>
      </c>
      <c r="E4670" s="6" t="str">
        <f>MID(D4670,3,1)</f>
        <v>E</v>
      </c>
      <c r="F4670" s="6" t="str">
        <f t="shared" si="145"/>
        <v>11</v>
      </c>
      <c r="G4670" s="3">
        <v>67.56</v>
      </c>
      <c r="H4670" s="3">
        <v>51.28</v>
      </c>
      <c r="I4670" s="3">
        <v>28.17</v>
      </c>
      <c r="J4670" s="3">
        <v>58.29</v>
      </c>
      <c r="K4670" s="3">
        <v>1</v>
      </c>
      <c r="L4670" s="3">
        <v>12.31</v>
      </c>
      <c r="M4670" s="3">
        <v>44.62</v>
      </c>
      <c r="N4670" s="3">
        <v>3.27</v>
      </c>
      <c r="O4670" s="3">
        <f>N4670-K4670</f>
        <v>2.27</v>
      </c>
      <c r="P4670" s="3">
        <v>41.76</v>
      </c>
      <c r="Q4670" s="3">
        <f>(O4670/P4670)*100</f>
        <v>5.435823754789272</v>
      </c>
      <c r="R4670" t="str">
        <f>_xlfn.CONCAT(TEXT(B4670, "mm/dd/yyyy"), "_", E4670)</f>
        <v>03/01/2022_E</v>
      </c>
    </row>
    <row r="4671" spans="1:18" x14ac:dyDescent="0.25">
      <c r="A4671" s="6" t="str">
        <f t="shared" si="144"/>
        <v>0091</v>
      </c>
      <c r="B4671" s="1">
        <f>DATE(MID(C4671,8,4), MID(C4671,12,2), MID(C4671, 14, 2))</f>
        <v>44621</v>
      </c>
      <c r="C4671" t="s">
        <v>7584</v>
      </c>
      <c r="D4671" t="s">
        <v>7588</v>
      </c>
      <c r="E4671" s="6" t="str">
        <f>MID(D4671,3,1)</f>
        <v>E</v>
      </c>
      <c r="F4671" s="6" t="str">
        <f t="shared" si="145"/>
        <v>11</v>
      </c>
      <c r="G4671" s="3">
        <v>108.41</v>
      </c>
      <c r="H4671" s="3">
        <v>72.290000000000006</v>
      </c>
      <c r="I4671" s="3">
        <v>43.87</v>
      </c>
      <c r="J4671" s="3">
        <v>233.6</v>
      </c>
      <c r="K4671" s="3">
        <v>2.3199999999999998</v>
      </c>
      <c r="L4671" s="3">
        <v>36.82</v>
      </c>
      <c r="M4671" s="3">
        <v>179</v>
      </c>
      <c r="N4671" s="3">
        <v>7.37</v>
      </c>
      <c r="O4671" s="3">
        <f>N4671-K4671</f>
        <v>5.0500000000000007</v>
      </c>
      <c r="P4671" s="3">
        <v>158.66</v>
      </c>
      <c r="Q4671" s="3">
        <f>(O4671/P4671)*100</f>
        <v>3.1829068448254132</v>
      </c>
      <c r="R4671" t="str">
        <f>_xlfn.CONCAT(TEXT(B4671, "mm/dd/yyyy"), "_", E4671)</f>
        <v>03/01/2022_E</v>
      </c>
    </row>
    <row r="4672" spans="1:18" x14ac:dyDescent="0.25">
      <c r="A4672" s="6" t="str">
        <f t="shared" si="144"/>
        <v>0091</v>
      </c>
      <c r="B4672" s="1">
        <f>DATE(MID(C4672,8,4), MID(C4672,12,2), MID(C4672, 14, 2))</f>
        <v>44621</v>
      </c>
      <c r="C4672" t="s">
        <v>7584</v>
      </c>
      <c r="D4672" t="s">
        <v>7589</v>
      </c>
      <c r="E4672" s="6" t="str">
        <f>MID(D4672,3,1)</f>
        <v>E</v>
      </c>
      <c r="F4672" s="6" t="str">
        <f t="shared" si="145"/>
        <v>11</v>
      </c>
      <c r="G4672" s="3">
        <v>66.319999999999993</v>
      </c>
      <c r="H4672" s="3">
        <v>52.1</v>
      </c>
      <c r="I4672" s="3">
        <v>35.520000000000003</v>
      </c>
      <c r="J4672" s="3">
        <v>87.28</v>
      </c>
      <c r="K4672" s="3">
        <v>1.01</v>
      </c>
      <c r="L4672" s="3">
        <v>13.82</v>
      </c>
      <c r="M4672" s="3">
        <v>71.87</v>
      </c>
      <c r="N4672" s="3">
        <v>2.94</v>
      </c>
      <c r="O4672" s="3">
        <f>N4672-K4672</f>
        <v>1.93</v>
      </c>
      <c r="P4672" s="3">
        <v>64.17</v>
      </c>
      <c r="Q4672" s="3">
        <f>(O4672/P4672)*100</f>
        <v>3.0076359669627553</v>
      </c>
      <c r="R4672" t="str">
        <f>_xlfn.CONCAT(TEXT(B4672, "mm/dd/yyyy"), "_", E4672)</f>
        <v>03/01/2022_E</v>
      </c>
    </row>
    <row r="4673" spans="1:18" x14ac:dyDescent="0.25">
      <c r="A4673" s="6" t="str">
        <f t="shared" si="144"/>
        <v>0091</v>
      </c>
      <c r="B4673" s="1">
        <f>DATE(MID(C4673,8,4), MID(C4673,12,2), MID(C4673, 14, 2))</f>
        <v>44621</v>
      </c>
      <c r="C4673" t="s">
        <v>7584</v>
      </c>
      <c r="D4673" t="s">
        <v>7590</v>
      </c>
      <c r="E4673" s="6" t="str">
        <f>MID(D4673,3,1)</f>
        <v>E</v>
      </c>
      <c r="F4673" s="6" t="str">
        <f t="shared" si="145"/>
        <v>11</v>
      </c>
      <c r="G4673" s="3">
        <v>68.23</v>
      </c>
      <c r="H4673" s="3">
        <v>52.36</v>
      </c>
      <c r="I4673" s="3">
        <v>26.97</v>
      </c>
      <c r="J4673" s="3">
        <v>65.099999999999994</v>
      </c>
      <c r="K4673" s="3">
        <v>1.02</v>
      </c>
      <c r="L4673" s="3">
        <v>13.1</v>
      </c>
      <c r="M4673" s="3">
        <v>49.7</v>
      </c>
      <c r="N4673" s="3">
        <v>3.34</v>
      </c>
      <c r="O4673" s="3">
        <f>N4673-K4673</f>
        <v>2.3199999999999998</v>
      </c>
      <c r="P4673" s="3">
        <v>44.68</v>
      </c>
      <c r="Q4673" s="3">
        <f>(O4673/P4673)*100</f>
        <v>5.1924798567591761</v>
      </c>
      <c r="R4673" t="str">
        <f>_xlfn.CONCAT(TEXT(B4673, "mm/dd/yyyy"), "_", E4673)</f>
        <v>03/01/2022_E</v>
      </c>
    </row>
    <row r="4674" spans="1:18" x14ac:dyDescent="0.25">
      <c r="A4674" s="6" t="str">
        <f t="shared" si="144"/>
        <v>0091</v>
      </c>
      <c r="B4674" s="1">
        <f>DATE(MID(C4674,8,4), MID(C4674,12,2), MID(C4674, 14, 2))</f>
        <v>44621</v>
      </c>
      <c r="C4674" t="s">
        <v>7584</v>
      </c>
      <c r="D4674" t="s">
        <v>7591</v>
      </c>
      <c r="E4674" s="6" t="str">
        <f>MID(D4674,3,1)</f>
        <v>E</v>
      </c>
      <c r="F4674" s="6" t="str">
        <f t="shared" si="145"/>
        <v>11</v>
      </c>
      <c r="G4674" s="3">
        <v>88.58</v>
      </c>
      <c r="H4674" s="3">
        <v>60.15</v>
      </c>
      <c r="I4674" s="3">
        <v>32.130000000000003</v>
      </c>
      <c r="J4674" s="3">
        <v>137.09</v>
      </c>
      <c r="K4674" s="3">
        <v>1.02</v>
      </c>
      <c r="L4674" s="3">
        <v>18.3</v>
      </c>
      <c r="M4674" s="3">
        <v>113.94</v>
      </c>
      <c r="N4674" s="3">
        <v>3.97</v>
      </c>
      <c r="O4674" s="3">
        <f>N4674-K4674</f>
        <v>2.95</v>
      </c>
      <c r="P4674" s="3">
        <v>104.59</v>
      </c>
      <c r="Q4674" s="3">
        <f>(O4674/P4674)*100</f>
        <v>2.8205373362654171</v>
      </c>
      <c r="R4674" t="str">
        <f>_xlfn.CONCAT(TEXT(B4674, "mm/dd/yyyy"), "_", E4674)</f>
        <v>03/01/2022_E</v>
      </c>
    </row>
    <row r="4675" spans="1:18" x14ac:dyDescent="0.25">
      <c r="A4675" s="6" t="str">
        <f t="shared" ref="A4675:A4738" si="146">MID(C4675, SEARCH("_",C4675, 18) + 1, 4)</f>
        <v>0091</v>
      </c>
      <c r="B4675" s="1">
        <f>DATE(MID(C4675,8,4), MID(C4675,12,2), MID(C4675, 14, 2))</f>
        <v>44621</v>
      </c>
      <c r="C4675" t="s">
        <v>7584</v>
      </c>
      <c r="D4675" t="s">
        <v>7592</v>
      </c>
      <c r="E4675" s="6" t="str">
        <f>MID(D4675,3,1)</f>
        <v>E</v>
      </c>
      <c r="F4675" s="6" t="str">
        <f t="shared" ref="F4675:F4738" si="147">IF(OR(A4675="0155",A4675="0156"),"1",IF(OR(A4675="0158"),"2",IF(OR(A4675="0160",A4675="0308"),"3",IF(OR(A4675="0162"),"4",IF(OR(A4675="0167"),"5",IF(OR(A4675="0007"),"6",IF(OR(A4675="0011"),"7",IF(OR(A4675="0016"),"8",IF(OR(A4675="0019"),"9",IF(OR(A4675="0024"),"10",IF(OR(A4675="0090",A4675="0091"),"11",IF(OR(A4675="0096"),"12",IF(OR(A4675="0098"),"13",IF(OR(A4675="0100"),"14",IF(OR(A4675="0102"),"15")))))))))))))))</f>
        <v>11</v>
      </c>
      <c r="G4675" s="3">
        <v>25.1</v>
      </c>
      <c r="H4675" s="3">
        <v>54.8</v>
      </c>
      <c r="I4675" s="3">
        <v>25.36</v>
      </c>
      <c r="J4675" s="3">
        <v>43.74</v>
      </c>
      <c r="K4675" s="3">
        <v>1</v>
      </c>
      <c r="L4675" s="3">
        <v>11.09</v>
      </c>
      <c r="M4675" s="3">
        <v>31.72</v>
      </c>
      <c r="N4675" s="3">
        <v>3.03</v>
      </c>
      <c r="O4675" s="3">
        <f>N4675-K4675</f>
        <v>2.0299999999999998</v>
      </c>
      <c r="P4675" s="3">
        <v>29</v>
      </c>
      <c r="Q4675" s="3">
        <f>(O4675/P4675)*100</f>
        <v>6.9999999999999991</v>
      </c>
      <c r="R4675" t="str">
        <f>_xlfn.CONCAT(TEXT(B4675, "mm/dd/yyyy"), "_", E4675)</f>
        <v>03/01/2022_E</v>
      </c>
    </row>
    <row r="4676" spans="1:18" x14ac:dyDescent="0.25">
      <c r="A4676" s="6" t="str">
        <f t="shared" si="146"/>
        <v>0091</v>
      </c>
      <c r="B4676" s="1">
        <f>DATE(MID(C4676,8,4), MID(C4676,12,2), MID(C4676, 14, 2))</f>
        <v>44621</v>
      </c>
      <c r="C4676" t="s">
        <v>7584</v>
      </c>
      <c r="D4676" t="s">
        <v>7593</v>
      </c>
      <c r="E4676" s="6" t="str">
        <f>MID(D4676,3,1)</f>
        <v>E</v>
      </c>
      <c r="F4676" s="6" t="str">
        <f t="shared" si="147"/>
        <v>11</v>
      </c>
      <c r="G4676" s="3">
        <v>84.05</v>
      </c>
      <c r="H4676" s="3">
        <v>71.86</v>
      </c>
      <c r="I4676" s="3">
        <v>33.54</v>
      </c>
      <c r="J4676" s="3">
        <v>152.06</v>
      </c>
      <c r="K4676" s="3">
        <v>1.03</v>
      </c>
      <c r="L4676" s="3">
        <v>19.29</v>
      </c>
      <c r="M4676" s="3">
        <v>130.55000000000001</v>
      </c>
      <c r="N4676" s="3">
        <v>4.42</v>
      </c>
      <c r="O4676" s="3">
        <f>N4676-K4676</f>
        <v>3.3899999999999997</v>
      </c>
      <c r="P4676" s="3">
        <v>120.01</v>
      </c>
      <c r="Q4676" s="3">
        <f>(O4676/P4676)*100</f>
        <v>2.8247646029497537</v>
      </c>
      <c r="R4676" t="str">
        <f>_xlfn.CONCAT(TEXT(B4676, "mm/dd/yyyy"), "_", E4676)</f>
        <v>03/01/2022_E</v>
      </c>
    </row>
    <row r="4677" spans="1:18" x14ac:dyDescent="0.25">
      <c r="A4677" s="6" t="str">
        <f t="shared" si="146"/>
        <v>0091</v>
      </c>
      <c r="B4677" s="1">
        <f>DATE(MID(C4677,8,4), MID(C4677,12,2), MID(C4677, 14, 2))</f>
        <v>44621</v>
      </c>
      <c r="C4677" t="s">
        <v>7584</v>
      </c>
      <c r="D4677" t="s">
        <v>7594</v>
      </c>
      <c r="E4677" s="6" t="str">
        <f>MID(D4677,3,1)</f>
        <v>E</v>
      </c>
      <c r="F4677" s="6" t="str">
        <f t="shared" si="147"/>
        <v>11</v>
      </c>
      <c r="G4677" s="3">
        <v>71.28</v>
      </c>
      <c r="H4677" s="3">
        <v>52.21</v>
      </c>
      <c r="I4677" s="3">
        <v>39.99</v>
      </c>
      <c r="J4677" s="3">
        <v>79.650000000000006</v>
      </c>
      <c r="K4677" s="3">
        <v>1.03</v>
      </c>
      <c r="L4677" s="3">
        <v>14.47</v>
      </c>
      <c r="M4677" s="3">
        <v>64.23</v>
      </c>
      <c r="N4677" s="3">
        <v>3.53</v>
      </c>
      <c r="O4677" s="3">
        <f>N4677-K4677</f>
        <v>2.5</v>
      </c>
      <c r="P4677" s="3">
        <v>58.81</v>
      </c>
      <c r="Q4677" s="3">
        <f>(O4677/P4677)*100</f>
        <v>4.2509777248767211</v>
      </c>
      <c r="R4677" t="str">
        <f>_xlfn.CONCAT(TEXT(B4677, "mm/dd/yyyy"), "_", E4677)</f>
        <v>03/01/2022_E</v>
      </c>
    </row>
    <row r="4678" spans="1:18" x14ac:dyDescent="0.25">
      <c r="A4678" s="6" t="str">
        <f t="shared" si="146"/>
        <v>0091</v>
      </c>
      <c r="B4678" s="1">
        <f>DATE(MID(C4678,8,4), MID(C4678,12,2), MID(C4678, 14, 2))</f>
        <v>44621</v>
      </c>
      <c r="C4678" t="s">
        <v>7584</v>
      </c>
      <c r="D4678" t="s">
        <v>7595</v>
      </c>
      <c r="E4678" s="6" t="str">
        <f>MID(D4678,3,1)</f>
        <v>E</v>
      </c>
      <c r="F4678" s="6" t="str">
        <f t="shared" si="147"/>
        <v>11</v>
      </c>
      <c r="G4678" s="3">
        <v>92.72</v>
      </c>
      <c r="H4678" s="3">
        <v>69.510000000000005</v>
      </c>
      <c r="I4678" s="3">
        <v>39.92</v>
      </c>
      <c r="J4678" s="3">
        <v>138.86000000000001</v>
      </c>
      <c r="K4678" s="3">
        <v>1</v>
      </c>
      <c r="L4678" s="3">
        <v>23.53</v>
      </c>
      <c r="M4678" s="3">
        <v>107.71</v>
      </c>
      <c r="N4678" s="3">
        <v>4.7699999999999996</v>
      </c>
      <c r="O4678" s="3">
        <f>N4678-K4678</f>
        <v>3.7699999999999996</v>
      </c>
      <c r="P4678" s="3">
        <v>96.14</v>
      </c>
      <c r="Q4678" s="3">
        <f>(O4678/P4678)*100</f>
        <v>3.9213646765134178</v>
      </c>
      <c r="R4678" t="str">
        <f>_xlfn.CONCAT(TEXT(B4678, "mm/dd/yyyy"), "_", E4678)</f>
        <v>03/01/2022_E</v>
      </c>
    </row>
    <row r="4679" spans="1:18" x14ac:dyDescent="0.25">
      <c r="A4679" s="6" t="str">
        <f t="shared" si="146"/>
        <v>0091</v>
      </c>
      <c r="B4679" s="1">
        <f>DATE(MID(C4679,8,4), MID(C4679,12,2), MID(C4679, 14, 2))</f>
        <v>44621</v>
      </c>
      <c r="C4679" t="s">
        <v>7584</v>
      </c>
      <c r="D4679" t="s">
        <v>7596</v>
      </c>
      <c r="E4679" s="6" t="str">
        <f>MID(D4679,3,1)</f>
        <v>E</v>
      </c>
      <c r="F4679" s="6" t="str">
        <f t="shared" si="147"/>
        <v>11</v>
      </c>
      <c r="G4679" s="3">
        <v>69.03</v>
      </c>
      <c r="H4679" s="3">
        <v>49.72</v>
      </c>
      <c r="I4679" s="3">
        <v>22.31</v>
      </c>
      <c r="J4679" s="3">
        <v>57.35</v>
      </c>
      <c r="K4679" s="3">
        <v>1</v>
      </c>
      <c r="L4679" s="3">
        <v>13.37</v>
      </c>
      <c r="M4679" s="3">
        <v>43.19</v>
      </c>
      <c r="N4679" s="3">
        <v>3.31</v>
      </c>
      <c r="O4679" s="3">
        <f>N4679-K4679</f>
        <v>2.31</v>
      </c>
      <c r="P4679" s="3">
        <v>38.65</v>
      </c>
      <c r="Q4679" s="3">
        <f>(O4679/P4679)*100</f>
        <v>5.9767141009055633</v>
      </c>
      <c r="R4679" t="str">
        <f>_xlfn.CONCAT(TEXT(B4679, "mm/dd/yyyy"), "_", E4679)</f>
        <v>03/01/2022_E</v>
      </c>
    </row>
    <row r="4680" spans="1:18" x14ac:dyDescent="0.25">
      <c r="A4680" s="6" t="str">
        <f t="shared" si="146"/>
        <v>0091</v>
      </c>
      <c r="B4680" s="1">
        <f>DATE(MID(C4680,8,4), MID(C4680,12,2), MID(C4680, 14, 2))</f>
        <v>44621</v>
      </c>
      <c r="C4680" t="s">
        <v>7584</v>
      </c>
      <c r="D4680" t="s">
        <v>7597</v>
      </c>
      <c r="E4680" s="6" t="str">
        <f>MID(D4680,3,1)</f>
        <v>E</v>
      </c>
      <c r="F4680" s="6" t="str">
        <f t="shared" si="147"/>
        <v>11</v>
      </c>
      <c r="G4680" s="3">
        <v>73.510000000000005</v>
      </c>
      <c r="H4680" s="3">
        <v>59.99</v>
      </c>
      <c r="I4680" s="3">
        <v>38.96</v>
      </c>
      <c r="J4680" s="3">
        <v>152.72</v>
      </c>
      <c r="K4680" s="3">
        <v>1.01</v>
      </c>
      <c r="L4680" s="3">
        <v>21.94</v>
      </c>
      <c r="M4680" s="3">
        <v>123.68</v>
      </c>
      <c r="N4680" s="3">
        <v>4.68</v>
      </c>
      <c r="O4680" s="3">
        <f>N4680-K4680</f>
        <v>3.67</v>
      </c>
      <c r="P4680" s="3">
        <v>111.34</v>
      </c>
      <c r="Q4680" s="3">
        <f>(O4680/P4680)*100</f>
        <v>3.2962098077959405</v>
      </c>
      <c r="R4680" t="str">
        <f>_xlfn.CONCAT(TEXT(B4680, "mm/dd/yyyy"), "_", E4680)</f>
        <v>03/01/2022_E</v>
      </c>
    </row>
    <row r="4681" spans="1:18" x14ac:dyDescent="0.25">
      <c r="A4681" s="6" t="str">
        <f t="shared" si="146"/>
        <v>0091</v>
      </c>
      <c r="B4681" s="1">
        <f>DATE(MID(C4681,8,4), MID(C4681,12,2), MID(C4681, 14, 2))</f>
        <v>44621</v>
      </c>
      <c r="C4681" t="s">
        <v>7584</v>
      </c>
      <c r="D4681" t="s">
        <v>7598</v>
      </c>
      <c r="E4681" s="6" t="str">
        <f>MID(D4681,3,1)</f>
        <v>E</v>
      </c>
      <c r="F4681" s="6" t="str">
        <f t="shared" si="147"/>
        <v>11</v>
      </c>
      <c r="G4681" s="3">
        <v>65.16</v>
      </c>
      <c r="H4681" s="3">
        <v>58.13</v>
      </c>
      <c r="I4681" s="3">
        <v>25.08</v>
      </c>
      <c r="J4681" s="3">
        <v>48.35</v>
      </c>
      <c r="K4681" s="3">
        <v>0.98</v>
      </c>
      <c r="L4681" s="3">
        <v>9.4499999999999993</v>
      </c>
      <c r="M4681" s="3">
        <v>36.03</v>
      </c>
      <c r="N4681" s="3">
        <v>2.36</v>
      </c>
      <c r="O4681" s="3">
        <f>N4681-K4681</f>
        <v>1.38</v>
      </c>
      <c r="P4681" s="3">
        <v>32.950000000000003</v>
      </c>
      <c r="Q4681" s="3">
        <f>(O4681/P4681)*100</f>
        <v>4.1881638846737479</v>
      </c>
      <c r="R4681" t="str">
        <f>_xlfn.CONCAT(TEXT(B4681, "mm/dd/yyyy"), "_", E4681)</f>
        <v>03/01/2022_E</v>
      </c>
    </row>
    <row r="4682" spans="1:18" x14ac:dyDescent="0.25">
      <c r="A4682" s="6" t="str">
        <f t="shared" si="146"/>
        <v>0096</v>
      </c>
      <c r="B4682" s="1">
        <f>DATE(MID(C4682,8,4), MID(C4682,12,2), MID(C4682, 14, 2))</f>
        <v>44621</v>
      </c>
      <c r="C4682" t="s">
        <v>7600</v>
      </c>
      <c r="D4682" t="s">
        <v>7599</v>
      </c>
      <c r="E4682" s="6" t="str">
        <f>MID(D4682,3,1)</f>
        <v>E</v>
      </c>
      <c r="F4682" s="6" t="str">
        <f t="shared" si="147"/>
        <v>12</v>
      </c>
      <c r="G4682" s="3">
        <v>78.459999999999994</v>
      </c>
      <c r="H4682" s="3">
        <v>48.55</v>
      </c>
      <c r="I4682" s="3">
        <v>53.89</v>
      </c>
      <c r="J4682" s="3">
        <v>57.55</v>
      </c>
      <c r="K4682" s="3">
        <v>0.99</v>
      </c>
      <c r="L4682" s="3">
        <v>10.99</v>
      </c>
      <c r="M4682" s="3">
        <v>44.97</v>
      </c>
      <c r="N4682" s="3">
        <v>2.92</v>
      </c>
      <c r="O4682" s="3">
        <f>N4682-K4682</f>
        <v>1.93</v>
      </c>
      <c r="P4682" s="3">
        <v>41.6</v>
      </c>
      <c r="Q4682" s="3">
        <f>(O4682/P4682)*100</f>
        <v>4.6394230769230766</v>
      </c>
      <c r="R4682" t="str">
        <f>_xlfn.CONCAT(TEXT(B4682, "mm/dd/yyyy"), "_", E4682)</f>
        <v>03/01/2022_E</v>
      </c>
    </row>
    <row r="4683" spans="1:18" x14ac:dyDescent="0.25">
      <c r="A4683" s="6" t="str">
        <f t="shared" si="146"/>
        <v>0096</v>
      </c>
      <c r="B4683" s="1">
        <f>DATE(MID(C4683,8,4), MID(C4683,12,2), MID(C4683, 14, 2))</f>
        <v>44621</v>
      </c>
      <c r="C4683" t="s">
        <v>7600</v>
      </c>
      <c r="D4683" t="s">
        <v>7601</v>
      </c>
      <c r="E4683" s="6" t="str">
        <f>MID(D4683,3,1)</f>
        <v>E</v>
      </c>
      <c r="F4683" s="6" t="str">
        <f t="shared" si="147"/>
        <v>12</v>
      </c>
      <c r="G4683" s="3">
        <v>80.56</v>
      </c>
      <c r="H4683" s="3">
        <v>49.09</v>
      </c>
      <c r="I4683" s="3">
        <v>56.05</v>
      </c>
      <c r="J4683" s="3">
        <v>98.43</v>
      </c>
      <c r="K4683" s="3">
        <v>0.98</v>
      </c>
      <c r="L4683" s="3">
        <v>18.260000000000002</v>
      </c>
      <c r="M4683" s="3">
        <v>79.290000000000006</v>
      </c>
      <c r="N4683" s="3">
        <v>4.28</v>
      </c>
      <c r="O4683" s="3">
        <f>N4683-K4683</f>
        <v>3.3000000000000003</v>
      </c>
      <c r="P4683" s="3">
        <v>74.099999999999994</v>
      </c>
      <c r="Q4683" s="3">
        <f>(O4683/P4683)*100</f>
        <v>4.4534412955465594</v>
      </c>
      <c r="R4683" t="str">
        <f>_xlfn.CONCAT(TEXT(B4683, "mm/dd/yyyy"), "_", E4683)</f>
        <v>03/01/2022_E</v>
      </c>
    </row>
    <row r="4684" spans="1:18" x14ac:dyDescent="0.25">
      <c r="A4684" s="6" t="str">
        <f t="shared" si="146"/>
        <v>0096</v>
      </c>
      <c r="B4684" s="1">
        <f>DATE(MID(C4684,8,4), MID(C4684,12,2), MID(C4684, 14, 2))</f>
        <v>44621</v>
      </c>
      <c r="C4684" t="s">
        <v>7600</v>
      </c>
      <c r="D4684" t="s">
        <v>7602</v>
      </c>
      <c r="E4684" s="6" t="str">
        <f>MID(D4684,3,1)</f>
        <v>E</v>
      </c>
      <c r="F4684" s="6" t="str">
        <f t="shared" si="147"/>
        <v>12</v>
      </c>
      <c r="G4684" s="3">
        <v>60.56</v>
      </c>
      <c r="H4684" s="3">
        <v>47.32</v>
      </c>
      <c r="I4684" s="3">
        <v>20.58</v>
      </c>
      <c r="J4684" s="3">
        <v>43.47</v>
      </c>
      <c r="K4684" s="3">
        <v>0.99</v>
      </c>
      <c r="L4684" s="3">
        <v>9.5299999999999994</v>
      </c>
      <c r="M4684" s="3">
        <v>31.09</v>
      </c>
      <c r="N4684" s="3">
        <v>2.52</v>
      </c>
      <c r="O4684" s="3">
        <f>N4684-K4684</f>
        <v>1.53</v>
      </c>
      <c r="P4684" s="3">
        <v>29.11</v>
      </c>
      <c r="Q4684" s="3">
        <f>(O4684/P4684)*100</f>
        <v>5.2559257986946069</v>
      </c>
      <c r="R4684" t="str">
        <f>_xlfn.CONCAT(TEXT(B4684, "mm/dd/yyyy"), "_", E4684)</f>
        <v>03/01/2022_E</v>
      </c>
    </row>
    <row r="4685" spans="1:18" x14ac:dyDescent="0.25">
      <c r="A4685" s="6" t="str">
        <f t="shared" si="146"/>
        <v>0096</v>
      </c>
      <c r="B4685" s="1">
        <f>DATE(MID(C4685,8,4), MID(C4685,12,2), MID(C4685, 14, 2))</f>
        <v>44621</v>
      </c>
      <c r="C4685" t="s">
        <v>7600</v>
      </c>
      <c r="D4685" t="s">
        <v>7603</v>
      </c>
      <c r="E4685" s="6" t="str">
        <f>MID(D4685,3,1)</f>
        <v>E</v>
      </c>
      <c r="F4685" s="6" t="str">
        <f t="shared" si="147"/>
        <v>12</v>
      </c>
      <c r="G4685" s="3">
        <v>51.67</v>
      </c>
      <c r="H4685" s="3">
        <v>38.14</v>
      </c>
      <c r="I4685" s="3">
        <v>24.2</v>
      </c>
      <c r="J4685" s="3">
        <v>28.95</v>
      </c>
      <c r="K4685" s="3">
        <v>1</v>
      </c>
      <c r="L4685" s="3">
        <v>5.26</v>
      </c>
      <c r="M4685" s="3">
        <v>22.97</v>
      </c>
      <c r="N4685" s="3">
        <v>1.73</v>
      </c>
      <c r="O4685" s="3">
        <f>N4685-K4685</f>
        <v>0.73</v>
      </c>
      <c r="P4685" s="3">
        <v>21.8</v>
      </c>
      <c r="Q4685" s="3">
        <f>(O4685/P4685)*100</f>
        <v>3.3486238532110089</v>
      </c>
      <c r="R4685" t="str">
        <f>_xlfn.CONCAT(TEXT(B4685, "mm/dd/yyyy"), "_", E4685)</f>
        <v>03/01/2022_E</v>
      </c>
    </row>
    <row r="4686" spans="1:18" x14ac:dyDescent="0.25">
      <c r="A4686" s="6" t="str">
        <f t="shared" si="146"/>
        <v>0096</v>
      </c>
      <c r="B4686" s="1">
        <f>DATE(MID(C4686,8,4), MID(C4686,12,2), MID(C4686, 14, 2))</f>
        <v>44621</v>
      </c>
      <c r="C4686" t="s">
        <v>7600</v>
      </c>
      <c r="D4686" t="s">
        <v>7604</v>
      </c>
      <c r="E4686" s="6" t="str">
        <f>MID(D4686,3,1)</f>
        <v>E</v>
      </c>
      <c r="F4686" s="6" t="str">
        <f t="shared" si="147"/>
        <v>12</v>
      </c>
      <c r="G4686" s="3">
        <v>95.89</v>
      </c>
      <c r="H4686" s="3">
        <v>73.7</v>
      </c>
      <c r="I4686" s="3">
        <v>42.21</v>
      </c>
      <c r="J4686" s="3">
        <v>209.66</v>
      </c>
      <c r="K4686" s="3">
        <v>2.2599999999999998</v>
      </c>
      <c r="L4686" s="3">
        <v>30.22</v>
      </c>
      <c r="M4686" s="3">
        <v>173.55</v>
      </c>
      <c r="N4686" s="3">
        <v>6.13</v>
      </c>
      <c r="O4686" s="3">
        <f>N4686-K4686</f>
        <v>3.87</v>
      </c>
      <c r="P4686" s="3">
        <v>158.08000000000001</v>
      </c>
      <c r="Q4686" s="3">
        <f>(O4686/P4686)*100</f>
        <v>2.4481275303643724</v>
      </c>
      <c r="R4686" t="str">
        <f>_xlfn.CONCAT(TEXT(B4686, "mm/dd/yyyy"), "_", E4686)</f>
        <v>03/01/2022_E</v>
      </c>
    </row>
    <row r="4687" spans="1:18" x14ac:dyDescent="0.25">
      <c r="A4687" s="6" t="str">
        <f t="shared" si="146"/>
        <v>0096</v>
      </c>
      <c r="B4687" s="1">
        <f>DATE(MID(C4687,8,4), MID(C4687,12,2), MID(C4687, 14, 2))</f>
        <v>44621</v>
      </c>
      <c r="C4687" t="s">
        <v>7600</v>
      </c>
      <c r="D4687" t="s">
        <v>7605</v>
      </c>
      <c r="E4687" s="6" t="str">
        <f>MID(D4687,3,1)</f>
        <v>E</v>
      </c>
      <c r="F4687" s="6" t="str">
        <f t="shared" si="147"/>
        <v>12</v>
      </c>
      <c r="G4687" s="3">
        <v>72.400000000000006</v>
      </c>
      <c r="H4687" s="3">
        <v>66.67</v>
      </c>
      <c r="I4687" s="3">
        <v>42.89</v>
      </c>
      <c r="J4687" s="3">
        <v>100.99</v>
      </c>
      <c r="K4687" s="3">
        <v>1</v>
      </c>
      <c r="L4687" s="3">
        <v>11.67</v>
      </c>
      <c r="M4687" s="3">
        <v>86.09</v>
      </c>
      <c r="N4687" s="3">
        <v>2.83</v>
      </c>
      <c r="O4687" s="3">
        <f>N4687-K4687</f>
        <v>1.83</v>
      </c>
      <c r="P4687" s="3">
        <v>78.569999999999993</v>
      </c>
      <c r="Q4687" s="3">
        <f>(O4687/P4687)*100</f>
        <v>2.3291332569683085</v>
      </c>
      <c r="R4687" t="str">
        <f>_xlfn.CONCAT(TEXT(B4687, "mm/dd/yyyy"), "_", E4687)</f>
        <v>03/01/2022_E</v>
      </c>
    </row>
    <row r="4688" spans="1:18" x14ac:dyDescent="0.25">
      <c r="A4688" s="6" t="str">
        <f t="shared" si="146"/>
        <v>0096</v>
      </c>
      <c r="B4688" s="1">
        <f>DATE(MID(C4688,8,4), MID(C4688,12,2), MID(C4688, 14, 2))</f>
        <v>44621</v>
      </c>
      <c r="C4688" t="s">
        <v>7600</v>
      </c>
      <c r="D4688" t="s">
        <v>7606</v>
      </c>
      <c r="E4688" s="6" t="str">
        <f>MID(D4688,3,1)</f>
        <v>E</v>
      </c>
      <c r="F4688" s="6" t="str">
        <f t="shared" si="147"/>
        <v>12</v>
      </c>
      <c r="G4688" s="3">
        <v>66.099999999999994</v>
      </c>
      <c r="H4688" s="3">
        <v>46.68</v>
      </c>
      <c r="I4688" s="3">
        <v>28.56</v>
      </c>
      <c r="J4688" s="3">
        <v>48.65</v>
      </c>
      <c r="K4688" s="3">
        <v>0.96</v>
      </c>
      <c r="L4688" s="3">
        <v>9.6999999999999993</v>
      </c>
      <c r="M4688" s="3">
        <v>36.99</v>
      </c>
      <c r="N4688" s="3">
        <v>2.7</v>
      </c>
      <c r="O4688" s="3">
        <f>N4688-K4688</f>
        <v>1.7400000000000002</v>
      </c>
      <c r="P4688" s="3">
        <v>34.4</v>
      </c>
      <c r="Q4688" s="3">
        <f>(O4688/P4688)*100</f>
        <v>5.0581395348837219</v>
      </c>
      <c r="R4688" t="str">
        <f>_xlfn.CONCAT(TEXT(B4688, "mm/dd/yyyy"), "_", E4688)</f>
        <v>03/01/2022_E</v>
      </c>
    </row>
    <row r="4689" spans="1:18" x14ac:dyDescent="0.25">
      <c r="A4689" s="6" t="str">
        <f t="shared" si="146"/>
        <v>0102</v>
      </c>
      <c r="B4689" s="1">
        <f>DATE(MID(C4689,8,4), MID(C4689,12,2), MID(C4689, 14, 2))</f>
        <v>44621</v>
      </c>
      <c r="C4689" t="s">
        <v>7608</v>
      </c>
      <c r="D4689" t="s">
        <v>7607</v>
      </c>
      <c r="E4689" s="6" t="str">
        <f>MID(D4689,3,1)</f>
        <v>E</v>
      </c>
      <c r="F4689" s="6" t="str">
        <f t="shared" si="147"/>
        <v>15</v>
      </c>
      <c r="G4689" s="3">
        <v>61.29</v>
      </c>
      <c r="H4689" s="3">
        <v>52.87</v>
      </c>
      <c r="I4689" s="3">
        <v>12.56</v>
      </c>
      <c r="J4689" s="3">
        <v>25.25</v>
      </c>
      <c r="K4689" s="3">
        <v>0.97</v>
      </c>
      <c r="L4689" s="3">
        <v>6.23</v>
      </c>
      <c r="M4689" s="3">
        <v>18.260000000000002</v>
      </c>
      <c r="N4689" s="3">
        <v>2.12</v>
      </c>
      <c r="O4689" s="3">
        <f>N4689-K4689</f>
        <v>1.1500000000000001</v>
      </c>
      <c r="P4689" s="3">
        <v>17.66</v>
      </c>
      <c r="Q4689" s="3">
        <f>(O4689/P4689)*100</f>
        <v>6.5118912797282009</v>
      </c>
      <c r="R4689" t="str">
        <f>_xlfn.CONCAT(TEXT(B4689, "mm/dd/yyyy"), "_", E4689)</f>
        <v>03/01/2022_E</v>
      </c>
    </row>
    <row r="4690" spans="1:18" x14ac:dyDescent="0.25">
      <c r="A4690" s="6" t="str">
        <f t="shared" si="146"/>
        <v>0102</v>
      </c>
      <c r="B4690" s="1">
        <f>DATE(MID(C4690,8,4), MID(C4690,12,2), MID(C4690, 14, 2))</f>
        <v>44621</v>
      </c>
      <c r="C4690" t="s">
        <v>7608</v>
      </c>
      <c r="D4690" t="s">
        <v>7609</v>
      </c>
      <c r="E4690" s="6" t="str">
        <f>MID(D4690,3,1)</f>
        <v>E</v>
      </c>
      <c r="F4690" s="6" t="str">
        <f t="shared" si="147"/>
        <v>15</v>
      </c>
      <c r="G4690" s="3">
        <v>51.08</v>
      </c>
      <c r="H4690" s="3">
        <v>38.14</v>
      </c>
      <c r="I4690" s="3">
        <v>16.13</v>
      </c>
      <c r="J4690" s="3">
        <v>18.670000000000002</v>
      </c>
      <c r="K4690" s="3">
        <v>0.97</v>
      </c>
      <c r="L4690" s="3">
        <v>4.83</v>
      </c>
      <c r="M4690" s="3">
        <v>13.61</v>
      </c>
      <c r="N4690" s="3">
        <v>1.74</v>
      </c>
      <c r="O4690" s="3">
        <f>N4690-K4690</f>
        <v>0.77</v>
      </c>
      <c r="P4690" s="3">
        <v>12.71</v>
      </c>
      <c r="Q4690" s="3">
        <f>(O4690/P4690)*100</f>
        <v>6.0582218725413055</v>
      </c>
      <c r="R4690" t="str">
        <f>_xlfn.CONCAT(TEXT(B4690, "mm/dd/yyyy"), "_", E4690)</f>
        <v>03/01/2022_E</v>
      </c>
    </row>
    <row r="4691" spans="1:18" x14ac:dyDescent="0.25">
      <c r="A4691" s="6" t="str">
        <f t="shared" si="146"/>
        <v>0102</v>
      </c>
      <c r="B4691" s="1">
        <f>DATE(MID(C4691,8,4), MID(C4691,12,2), MID(C4691, 14, 2))</f>
        <v>44621</v>
      </c>
      <c r="C4691" t="s">
        <v>7608</v>
      </c>
      <c r="D4691" t="s">
        <v>7610</v>
      </c>
      <c r="E4691" s="6" t="str">
        <f>MID(D4691,3,1)</f>
        <v>E</v>
      </c>
      <c r="F4691" s="6" t="str">
        <f t="shared" si="147"/>
        <v>15</v>
      </c>
      <c r="G4691" s="3">
        <v>57.64</v>
      </c>
      <c r="H4691" s="3">
        <v>37.57</v>
      </c>
      <c r="I4691" s="3">
        <v>10.42</v>
      </c>
      <c r="J4691" s="3">
        <v>21.46</v>
      </c>
      <c r="K4691" s="3">
        <v>0.96</v>
      </c>
      <c r="L4691" s="3">
        <v>5.03</v>
      </c>
      <c r="M4691" s="3">
        <v>16.309999999999999</v>
      </c>
      <c r="N4691" s="3">
        <v>1.76</v>
      </c>
      <c r="O4691" s="3">
        <f>N4691-K4691</f>
        <v>0.8</v>
      </c>
      <c r="P4691" s="3">
        <v>15.83</v>
      </c>
      <c r="Q4691" s="3">
        <f>(O4691/P4691)*100</f>
        <v>5.0536955148452307</v>
      </c>
      <c r="R4691" t="str">
        <f>_xlfn.CONCAT(TEXT(B4691, "mm/dd/yyyy"), "_", E4691)</f>
        <v>03/01/2022_E</v>
      </c>
    </row>
    <row r="4692" spans="1:18" x14ac:dyDescent="0.25">
      <c r="A4692" s="6" t="str">
        <f t="shared" si="146"/>
        <v>0156</v>
      </c>
      <c r="B4692" s="1">
        <f>DATE(MID(C4692,8,4), MID(C4692,12,2), MID(C4692, 14, 2))</f>
        <v>44621</v>
      </c>
      <c r="C4692" t="s">
        <v>9958</v>
      </c>
      <c r="D4692" t="s">
        <v>9957</v>
      </c>
      <c r="E4692" s="6" t="str">
        <f>MID(D4692,3,1)</f>
        <v>W</v>
      </c>
      <c r="F4692" s="6" t="str">
        <f t="shared" si="147"/>
        <v>1</v>
      </c>
      <c r="G4692" s="3">
        <v>82.05</v>
      </c>
      <c r="H4692" s="3">
        <v>69.59</v>
      </c>
      <c r="I4692" s="3">
        <v>47.24</v>
      </c>
      <c r="J4692" s="3">
        <v>177.02</v>
      </c>
      <c r="K4692" s="3">
        <v>1.03</v>
      </c>
      <c r="L4692" s="3">
        <v>18.739999999999998</v>
      </c>
      <c r="M4692" s="3">
        <v>150.18</v>
      </c>
      <c r="N4692" s="3">
        <v>4.9800000000000004</v>
      </c>
      <c r="O4692" s="3">
        <f>N4692-K4692</f>
        <v>3.95</v>
      </c>
      <c r="P4692" s="3">
        <v>144</v>
      </c>
      <c r="Q4692" s="3">
        <f>(O4692/P4692)*100</f>
        <v>2.7430555555555554</v>
      </c>
      <c r="R4692" t="str">
        <f>_xlfn.CONCAT(TEXT(B4692, "mm/dd/yyyy"), "_", E4692)</f>
        <v>03/01/2022_W</v>
      </c>
    </row>
    <row r="4693" spans="1:18" x14ac:dyDescent="0.25">
      <c r="A4693" s="6" t="str">
        <f t="shared" si="146"/>
        <v>0156</v>
      </c>
      <c r="B4693" s="1">
        <f>DATE(MID(C4693,8,4), MID(C4693,12,2), MID(C4693, 14, 2))</f>
        <v>44621</v>
      </c>
      <c r="C4693" t="s">
        <v>9958</v>
      </c>
      <c r="D4693" t="s">
        <v>9959</v>
      </c>
      <c r="E4693" s="6" t="str">
        <f>MID(D4693,3,1)</f>
        <v>W</v>
      </c>
      <c r="F4693" s="6" t="str">
        <f t="shared" si="147"/>
        <v>1</v>
      </c>
      <c r="G4693" s="3">
        <v>88.61</v>
      </c>
      <c r="H4693" s="3">
        <v>71.400000000000006</v>
      </c>
      <c r="I4693" s="3">
        <v>39.15</v>
      </c>
      <c r="J4693" s="3">
        <v>203.01</v>
      </c>
      <c r="K4693" s="3">
        <v>2.2400000000000002</v>
      </c>
      <c r="L4693" s="3">
        <v>23.02</v>
      </c>
      <c r="M4693" s="3">
        <v>170.76</v>
      </c>
      <c r="N4693" s="3">
        <v>6.83</v>
      </c>
      <c r="O4693" s="3">
        <f>N4693-K4693</f>
        <v>4.59</v>
      </c>
      <c r="P4693" s="3">
        <v>160.93</v>
      </c>
      <c r="Q4693" s="3">
        <f>(O4693/P4693)*100</f>
        <v>2.8521717516932825</v>
      </c>
      <c r="R4693" t="str">
        <f>_xlfn.CONCAT(TEXT(B4693, "mm/dd/yyyy"), "_", E4693)</f>
        <v>03/01/2022_W</v>
      </c>
    </row>
    <row r="4694" spans="1:18" x14ac:dyDescent="0.25">
      <c r="A4694" s="6" t="str">
        <f t="shared" si="146"/>
        <v>0156</v>
      </c>
      <c r="B4694" s="1">
        <f>DATE(MID(C4694,8,4), MID(C4694,12,2), MID(C4694, 14, 2))</f>
        <v>44621</v>
      </c>
      <c r="C4694" t="s">
        <v>9958</v>
      </c>
      <c r="D4694" t="s">
        <v>9960</v>
      </c>
      <c r="E4694" s="6" t="str">
        <f>MID(D4694,3,1)</f>
        <v>W</v>
      </c>
      <c r="F4694" s="6" t="str">
        <f t="shared" si="147"/>
        <v>1</v>
      </c>
      <c r="G4694" s="3">
        <v>80.25</v>
      </c>
      <c r="H4694" s="3">
        <v>66.42</v>
      </c>
      <c r="I4694" s="3">
        <v>30.69</v>
      </c>
      <c r="J4694" s="3">
        <v>101.23</v>
      </c>
      <c r="K4694" s="3">
        <v>1</v>
      </c>
      <c r="L4694" s="3">
        <v>15.1</v>
      </c>
      <c r="M4694" s="3">
        <v>81.81</v>
      </c>
      <c r="N4694" s="3">
        <v>4.37</v>
      </c>
      <c r="O4694" s="3">
        <f>N4694-K4694</f>
        <v>3.37</v>
      </c>
      <c r="P4694" s="3">
        <v>78.599999999999994</v>
      </c>
      <c r="Q4694" s="3">
        <f>(O4694/P4694)*100</f>
        <v>4.2875318066157764</v>
      </c>
      <c r="R4694" t="str">
        <f>_xlfn.CONCAT(TEXT(B4694, "mm/dd/yyyy"), "_", E4694)</f>
        <v>03/01/2022_W</v>
      </c>
    </row>
    <row r="4695" spans="1:18" x14ac:dyDescent="0.25">
      <c r="A4695" s="6" t="str">
        <f t="shared" si="146"/>
        <v>0156</v>
      </c>
      <c r="B4695" s="1">
        <f>DATE(MID(C4695,8,4), MID(C4695,12,2), MID(C4695, 14, 2))</f>
        <v>44621</v>
      </c>
      <c r="C4695" t="s">
        <v>9958</v>
      </c>
      <c r="D4695" t="s">
        <v>9961</v>
      </c>
      <c r="E4695" s="6" t="str">
        <f>MID(D4695,3,1)</f>
        <v>W</v>
      </c>
      <c r="F4695" s="6" t="str">
        <f t="shared" si="147"/>
        <v>1</v>
      </c>
      <c r="G4695" s="3">
        <v>114.25</v>
      </c>
      <c r="H4695" s="3">
        <v>84.67</v>
      </c>
      <c r="I4695" s="3">
        <v>45.23</v>
      </c>
      <c r="J4695" s="3">
        <v>269.89999999999998</v>
      </c>
      <c r="K4695" s="3">
        <v>2.23</v>
      </c>
      <c r="L4695" s="3">
        <v>35.72</v>
      </c>
      <c r="M4695" s="3">
        <v>220.09</v>
      </c>
      <c r="N4695" s="3">
        <v>10.61</v>
      </c>
      <c r="O4695" s="3">
        <f>N4695-K4695</f>
        <v>8.379999999999999</v>
      </c>
      <c r="P4695" s="3">
        <v>206.84</v>
      </c>
      <c r="Q4695" s="3">
        <f>(O4695/P4695)*100</f>
        <v>4.051440727132082</v>
      </c>
      <c r="R4695" t="str">
        <f>_xlfn.CONCAT(TEXT(B4695, "mm/dd/yyyy"), "_", E4695)</f>
        <v>03/01/2022_W</v>
      </c>
    </row>
    <row r="4696" spans="1:18" x14ac:dyDescent="0.25">
      <c r="A4696" s="6" t="str">
        <f t="shared" si="146"/>
        <v>0156</v>
      </c>
      <c r="B4696" s="1">
        <f>DATE(MID(C4696,8,4), MID(C4696,12,2), MID(C4696, 14, 2))</f>
        <v>44621</v>
      </c>
      <c r="C4696" t="s">
        <v>9958</v>
      </c>
      <c r="D4696" t="s">
        <v>9962</v>
      </c>
      <c r="E4696" s="6" t="str">
        <f>MID(D4696,3,1)</f>
        <v>W</v>
      </c>
      <c r="F4696" s="6" t="str">
        <f t="shared" si="147"/>
        <v>1</v>
      </c>
      <c r="G4696" s="3">
        <v>62.24</v>
      </c>
      <c r="H4696" s="3">
        <v>55.17</v>
      </c>
      <c r="I4696" s="3">
        <v>33.69</v>
      </c>
      <c r="J4696" s="3">
        <v>85.55</v>
      </c>
      <c r="K4696" s="3">
        <v>0.98</v>
      </c>
      <c r="L4696" s="3">
        <v>9.77</v>
      </c>
      <c r="M4696" s="3">
        <v>73.17</v>
      </c>
      <c r="N4696" s="3">
        <v>3.06</v>
      </c>
      <c r="O4696" s="3">
        <f>N4696-K4696</f>
        <v>2.08</v>
      </c>
      <c r="P4696" s="3">
        <v>70.91</v>
      </c>
      <c r="Q4696" s="3">
        <f>(O4696/P4696)*100</f>
        <v>2.9332957269778595</v>
      </c>
      <c r="R4696" t="str">
        <f>_xlfn.CONCAT(TEXT(B4696, "mm/dd/yyyy"), "_", E4696)</f>
        <v>03/01/2022_W</v>
      </c>
    </row>
    <row r="4697" spans="1:18" x14ac:dyDescent="0.25">
      <c r="A4697" s="6" t="str">
        <f t="shared" si="146"/>
        <v>0156</v>
      </c>
      <c r="B4697" s="1">
        <f>DATE(MID(C4697,8,4), MID(C4697,12,2), MID(C4697, 14, 2))</f>
        <v>44621</v>
      </c>
      <c r="C4697" t="s">
        <v>9958</v>
      </c>
      <c r="D4697" t="s">
        <v>9963</v>
      </c>
      <c r="E4697" s="6" t="str">
        <f>MID(D4697,3,1)</f>
        <v>W</v>
      </c>
      <c r="F4697" s="6" t="str">
        <f t="shared" si="147"/>
        <v>1</v>
      </c>
      <c r="G4697" s="3">
        <v>84.12</v>
      </c>
      <c r="H4697" s="3">
        <v>78.7</v>
      </c>
      <c r="I4697" s="3">
        <v>33.94</v>
      </c>
      <c r="J4697" s="3">
        <v>159.02000000000001</v>
      </c>
      <c r="K4697" s="3">
        <v>0.97</v>
      </c>
      <c r="L4697" s="3">
        <v>15.52</v>
      </c>
      <c r="M4697" s="3">
        <v>134.86000000000001</v>
      </c>
      <c r="N4697" s="3">
        <v>4.2300000000000004</v>
      </c>
      <c r="O4697" s="3">
        <f>N4697-K4697</f>
        <v>3.2600000000000007</v>
      </c>
      <c r="P4697" s="3">
        <v>130.99</v>
      </c>
      <c r="Q4697" s="3">
        <f>(O4697/P4697)*100</f>
        <v>2.4887395984426295</v>
      </c>
      <c r="R4697" t="str">
        <f>_xlfn.CONCAT(TEXT(B4697, "mm/dd/yyyy"), "_", E4697)</f>
        <v>03/01/2022_W</v>
      </c>
    </row>
    <row r="4698" spans="1:18" x14ac:dyDescent="0.25">
      <c r="A4698" s="6" t="str">
        <f t="shared" si="146"/>
        <v>0156</v>
      </c>
      <c r="B4698" s="1">
        <f>DATE(MID(C4698,8,4), MID(C4698,12,2), MID(C4698, 14, 2))</f>
        <v>44621</v>
      </c>
      <c r="C4698" t="s">
        <v>9958</v>
      </c>
      <c r="D4698" t="s">
        <v>9964</v>
      </c>
      <c r="E4698" s="6" t="str">
        <f>MID(D4698,3,1)</f>
        <v>W</v>
      </c>
      <c r="F4698" s="6" t="str">
        <f t="shared" si="147"/>
        <v>1</v>
      </c>
      <c r="G4698" s="3">
        <v>76.959999999999994</v>
      </c>
      <c r="H4698" s="3">
        <v>68.5</v>
      </c>
      <c r="I4698" s="3">
        <v>38.14</v>
      </c>
      <c r="J4698" s="3">
        <v>129.75</v>
      </c>
      <c r="K4698" s="3">
        <v>1</v>
      </c>
      <c r="L4698" s="3">
        <v>15.35</v>
      </c>
      <c r="M4698" s="3">
        <v>107.8</v>
      </c>
      <c r="N4698" s="3">
        <v>4.42</v>
      </c>
      <c r="O4698" s="3">
        <f>N4698-K4698</f>
        <v>3.42</v>
      </c>
      <c r="P4698" s="3">
        <v>104.18</v>
      </c>
      <c r="Q4698" s="3">
        <f>(O4698/P4698)*100</f>
        <v>3.282779804185064</v>
      </c>
      <c r="R4698" t="str">
        <f>_xlfn.CONCAT(TEXT(B4698, "mm/dd/yyyy"), "_", E4698)</f>
        <v>03/01/2022_W</v>
      </c>
    </row>
    <row r="4699" spans="1:18" x14ac:dyDescent="0.25">
      <c r="A4699" s="6" t="str">
        <f t="shared" si="146"/>
        <v>0156</v>
      </c>
      <c r="B4699" s="1">
        <f>DATE(MID(C4699,8,4), MID(C4699,12,2), MID(C4699, 14, 2))</f>
        <v>44621</v>
      </c>
      <c r="C4699" t="s">
        <v>9958</v>
      </c>
      <c r="D4699" t="s">
        <v>9965</v>
      </c>
      <c r="E4699" s="6" t="str">
        <f>MID(D4699,3,1)</f>
        <v>W</v>
      </c>
      <c r="F4699" s="6" t="str">
        <f t="shared" si="147"/>
        <v>1</v>
      </c>
      <c r="G4699" s="3">
        <v>101.25</v>
      </c>
      <c r="H4699" s="3">
        <v>69.709999999999994</v>
      </c>
      <c r="I4699" s="3">
        <v>41.9</v>
      </c>
      <c r="J4699" s="3">
        <v>191.58</v>
      </c>
      <c r="K4699" s="3">
        <v>1</v>
      </c>
      <c r="L4699" s="3">
        <v>23.81</v>
      </c>
      <c r="M4699" s="3">
        <v>154.83000000000001</v>
      </c>
      <c r="N4699" s="3">
        <v>6.16</v>
      </c>
      <c r="O4699" s="3">
        <f>N4699-K4699</f>
        <v>5.16</v>
      </c>
      <c r="P4699" s="3">
        <v>146.83000000000001</v>
      </c>
      <c r="Q4699" s="3">
        <f>(O4699/P4699)*100</f>
        <v>3.5142682013212556</v>
      </c>
      <c r="R4699" t="str">
        <f>_xlfn.CONCAT(TEXT(B4699, "mm/dd/yyyy"), "_", E4699)</f>
        <v>03/01/2022_W</v>
      </c>
    </row>
    <row r="4700" spans="1:18" x14ac:dyDescent="0.25">
      <c r="A4700" s="6" t="str">
        <f t="shared" si="146"/>
        <v>0156</v>
      </c>
      <c r="B4700" s="1">
        <f>DATE(MID(C4700,8,4), MID(C4700,12,2), MID(C4700, 14, 2))</f>
        <v>44621</v>
      </c>
      <c r="C4700" t="s">
        <v>9958</v>
      </c>
      <c r="D4700" t="s">
        <v>9966</v>
      </c>
      <c r="E4700" s="6" t="str">
        <f>MID(D4700,3,1)</f>
        <v>W</v>
      </c>
      <c r="F4700" s="6" t="str">
        <f t="shared" si="147"/>
        <v>1</v>
      </c>
      <c r="G4700" s="3">
        <v>88.09</v>
      </c>
      <c r="H4700" s="3">
        <v>84.69</v>
      </c>
      <c r="I4700" s="3">
        <v>31.66</v>
      </c>
      <c r="J4700" s="3">
        <v>148.47</v>
      </c>
      <c r="K4700" s="3">
        <v>1.02</v>
      </c>
      <c r="L4700" s="3">
        <v>14.9</v>
      </c>
      <c r="M4700" s="3">
        <v>125.6</v>
      </c>
      <c r="N4700" s="3">
        <v>4.1399999999999997</v>
      </c>
      <c r="O4700" s="3">
        <f>N4700-K4700</f>
        <v>3.1199999999999997</v>
      </c>
      <c r="P4700" s="3">
        <v>121.37</v>
      </c>
      <c r="Q4700" s="3">
        <f>(O4700/P4700)*100</f>
        <v>2.5706517261267199</v>
      </c>
      <c r="R4700" t="str">
        <f>_xlfn.CONCAT(TEXT(B4700, "mm/dd/yyyy"), "_", E4700)</f>
        <v>03/01/2022_W</v>
      </c>
    </row>
    <row r="4701" spans="1:18" x14ac:dyDescent="0.25">
      <c r="A4701" s="6" t="str">
        <f t="shared" si="146"/>
        <v>0156</v>
      </c>
      <c r="B4701" s="1">
        <f>DATE(MID(C4701,8,4), MID(C4701,12,2), MID(C4701, 14, 2))</f>
        <v>44621</v>
      </c>
      <c r="C4701" t="s">
        <v>9958</v>
      </c>
      <c r="D4701" t="s">
        <v>9967</v>
      </c>
      <c r="E4701" s="6" t="str">
        <f>MID(D4701,3,1)</f>
        <v>W</v>
      </c>
      <c r="F4701" s="6" t="str">
        <f t="shared" si="147"/>
        <v>1</v>
      </c>
      <c r="G4701" s="3">
        <v>57.95</v>
      </c>
      <c r="H4701" s="3">
        <v>53.19</v>
      </c>
      <c r="I4701" s="3">
        <v>27.28</v>
      </c>
      <c r="J4701" s="3">
        <v>66.23</v>
      </c>
      <c r="K4701" s="3">
        <v>1</v>
      </c>
      <c r="L4701" s="3">
        <v>6.83</v>
      </c>
      <c r="M4701" s="3">
        <v>57.84</v>
      </c>
      <c r="N4701" s="3">
        <v>2.33</v>
      </c>
      <c r="O4701" s="3">
        <f>N4701-K4701</f>
        <v>1.33</v>
      </c>
      <c r="P4701" s="3">
        <v>55.29</v>
      </c>
      <c r="Q4701" s="3">
        <f>(O4701/P4701)*100</f>
        <v>2.4054982817869419</v>
      </c>
      <c r="R4701" t="str">
        <f>_xlfn.CONCAT(TEXT(B4701, "mm/dd/yyyy"), "_", E4701)</f>
        <v>03/01/2022_W</v>
      </c>
    </row>
    <row r="4702" spans="1:18" x14ac:dyDescent="0.25">
      <c r="A4702" s="6" t="str">
        <f t="shared" si="146"/>
        <v>0156</v>
      </c>
      <c r="B4702" s="1">
        <f>DATE(MID(C4702,8,4), MID(C4702,12,2), MID(C4702, 14, 2))</f>
        <v>44621</v>
      </c>
      <c r="C4702" t="s">
        <v>9958</v>
      </c>
      <c r="D4702" t="s">
        <v>9968</v>
      </c>
      <c r="E4702" s="6" t="str">
        <f>MID(D4702,3,1)</f>
        <v>W</v>
      </c>
      <c r="F4702" s="6" t="str">
        <f t="shared" si="147"/>
        <v>1</v>
      </c>
      <c r="G4702" s="3">
        <v>68.61</v>
      </c>
      <c r="H4702" s="3">
        <v>64.209999999999994</v>
      </c>
      <c r="I4702" s="3">
        <v>31.95</v>
      </c>
      <c r="J4702" s="3">
        <v>96.7</v>
      </c>
      <c r="K4702" s="3">
        <v>0.99</v>
      </c>
      <c r="L4702" s="3">
        <v>11.84</v>
      </c>
      <c r="M4702" s="3">
        <v>81.55</v>
      </c>
      <c r="N4702" s="3">
        <v>3.36</v>
      </c>
      <c r="O4702" s="3">
        <f>N4702-K4702</f>
        <v>2.37</v>
      </c>
      <c r="P4702" s="3">
        <v>78.64</v>
      </c>
      <c r="Q4702" s="3">
        <f>(O4702/P4702)*100</f>
        <v>3.013733468972533</v>
      </c>
      <c r="R4702" t="str">
        <f>_xlfn.CONCAT(TEXT(B4702, "mm/dd/yyyy"), "_", E4702)</f>
        <v>03/01/2022_W</v>
      </c>
    </row>
    <row r="4703" spans="1:18" x14ac:dyDescent="0.25">
      <c r="A4703" s="6" t="str">
        <f t="shared" si="146"/>
        <v>0156</v>
      </c>
      <c r="B4703" s="1">
        <f>DATE(MID(C4703,8,4), MID(C4703,12,2), MID(C4703, 14, 2))</f>
        <v>44621</v>
      </c>
      <c r="C4703" t="s">
        <v>9958</v>
      </c>
      <c r="D4703" t="s">
        <v>9969</v>
      </c>
      <c r="E4703" s="6" t="str">
        <f>MID(D4703,3,1)</f>
        <v>W</v>
      </c>
      <c r="F4703" s="6" t="str">
        <f t="shared" si="147"/>
        <v>1</v>
      </c>
      <c r="G4703" s="3">
        <v>75.239999999999995</v>
      </c>
      <c r="H4703" s="3">
        <v>55.07</v>
      </c>
      <c r="I4703" s="3">
        <v>36.479999999999997</v>
      </c>
      <c r="J4703" s="3">
        <v>107.84</v>
      </c>
      <c r="K4703" s="3">
        <v>0.99</v>
      </c>
      <c r="L4703" s="3">
        <v>15.03</v>
      </c>
      <c r="M4703" s="3">
        <v>89.62</v>
      </c>
      <c r="N4703" s="3">
        <v>4.28</v>
      </c>
      <c r="O4703" s="3">
        <f>N4703-K4703</f>
        <v>3.29</v>
      </c>
      <c r="P4703" s="3">
        <v>85.93</v>
      </c>
      <c r="Q4703" s="3">
        <f>(O4703/P4703)*100</f>
        <v>3.8286977772605604</v>
      </c>
      <c r="R4703" t="str">
        <f>_xlfn.CONCAT(TEXT(B4703, "mm/dd/yyyy"), "_", E4703)</f>
        <v>03/01/2022_W</v>
      </c>
    </row>
    <row r="4704" spans="1:18" x14ac:dyDescent="0.25">
      <c r="A4704" s="6" t="str">
        <f t="shared" si="146"/>
        <v>0158</v>
      </c>
      <c r="B4704" s="1">
        <f>DATE(MID(C4704,8,4), MID(C4704,12,2), MID(C4704, 14, 2))</f>
        <v>44621</v>
      </c>
      <c r="C4704" t="s">
        <v>9971</v>
      </c>
      <c r="D4704" t="s">
        <v>9970</v>
      </c>
      <c r="E4704" s="6" t="str">
        <f>MID(D4704,3,1)</f>
        <v>W</v>
      </c>
      <c r="F4704" s="6" t="str">
        <f t="shared" si="147"/>
        <v>2</v>
      </c>
      <c r="G4704" s="3">
        <v>59.25</v>
      </c>
      <c r="H4704" s="3">
        <v>51.59</v>
      </c>
      <c r="I4704" s="3">
        <v>29.69</v>
      </c>
      <c r="J4704" s="3">
        <v>59.1</v>
      </c>
      <c r="K4704" s="3">
        <v>1</v>
      </c>
      <c r="L4704" s="3">
        <v>7.85</v>
      </c>
      <c r="M4704" s="3">
        <v>47.95</v>
      </c>
      <c r="N4704" s="3">
        <v>2.54</v>
      </c>
      <c r="O4704" s="3">
        <f>N4704-K4704</f>
        <v>1.54</v>
      </c>
      <c r="P4704" s="3">
        <v>46.25</v>
      </c>
      <c r="Q4704" s="3">
        <f>(O4704/P4704)*100</f>
        <v>3.3297297297297304</v>
      </c>
      <c r="R4704" t="str">
        <f>_xlfn.CONCAT(TEXT(B4704, "mm/dd/yyyy"), "_", E4704)</f>
        <v>03/01/2022_W</v>
      </c>
    </row>
    <row r="4705" spans="1:18" x14ac:dyDescent="0.25">
      <c r="A4705" s="6" t="str">
        <f t="shared" si="146"/>
        <v>0158</v>
      </c>
      <c r="B4705" s="1">
        <f>DATE(MID(C4705,8,4), MID(C4705,12,2), MID(C4705, 14, 2))</f>
        <v>44621</v>
      </c>
      <c r="C4705" t="s">
        <v>9971</v>
      </c>
      <c r="D4705" t="s">
        <v>9972</v>
      </c>
      <c r="E4705" s="6" t="str">
        <f>MID(D4705,3,1)</f>
        <v>W</v>
      </c>
      <c r="F4705" s="6" t="str">
        <f t="shared" si="147"/>
        <v>2</v>
      </c>
      <c r="G4705" s="3">
        <v>81.93</v>
      </c>
      <c r="H4705" s="3">
        <v>69.28</v>
      </c>
      <c r="I4705" s="3">
        <v>40.46</v>
      </c>
      <c r="J4705" s="3">
        <v>143.29</v>
      </c>
      <c r="K4705" s="3">
        <v>1</v>
      </c>
      <c r="L4705" s="3">
        <v>19.329999999999998</v>
      </c>
      <c r="M4705" s="3">
        <v>115.97</v>
      </c>
      <c r="N4705" s="3">
        <v>5.26</v>
      </c>
      <c r="O4705" s="3">
        <f>N4705-K4705</f>
        <v>4.26</v>
      </c>
      <c r="P4705" s="3">
        <v>110.47</v>
      </c>
      <c r="Q4705" s="3">
        <f>(O4705/P4705)*100</f>
        <v>3.8562505657644608</v>
      </c>
      <c r="R4705" t="str">
        <f>_xlfn.CONCAT(TEXT(B4705, "mm/dd/yyyy"), "_", E4705)</f>
        <v>03/01/2022_W</v>
      </c>
    </row>
    <row r="4706" spans="1:18" x14ac:dyDescent="0.25">
      <c r="A4706" s="6" t="str">
        <f t="shared" si="146"/>
        <v>0158</v>
      </c>
      <c r="B4706" s="1">
        <f>DATE(MID(C4706,8,4), MID(C4706,12,2), MID(C4706, 14, 2))</f>
        <v>44621</v>
      </c>
      <c r="C4706" t="s">
        <v>9971</v>
      </c>
      <c r="D4706" t="s">
        <v>9973</v>
      </c>
      <c r="E4706" s="6" t="str">
        <f>MID(D4706,3,1)</f>
        <v>W</v>
      </c>
      <c r="F4706" s="6" t="str">
        <f t="shared" si="147"/>
        <v>2</v>
      </c>
      <c r="G4706" s="3">
        <v>84.8</v>
      </c>
      <c r="H4706" s="3">
        <v>66.45</v>
      </c>
      <c r="I4706" s="3">
        <v>44.47</v>
      </c>
      <c r="J4706" s="3">
        <v>181.33</v>
      </c>
      <c r="K4706" s="3">
        <v>1</v>
      </c>
      <c r="L4706" s="3">
        <v>24.63</v>
      </c>
      <c r="M4706" s="3">
        <v>141.80000000000001</v>
      </c>
      <c r="N4706" s="3">
        <v>7.04</v>
      </c>
      <c r="O4706" s="3">
        <f>N4706-K4706</f>
        <v>6.04</v>
      </c>
      <c r="P4706" s="3">
        <v>133.38</v>
      </c>
      <c r="Q4706" s="3">
        <f>(O4706/P4706)*100</f>
        <v>4.5284150547308446</v>
      </c>
      <c r="R4706" t="str">
        <f>_xlfn.CONCAT(TEXT(B4706, "mm/dd/yyyy"), "_", E4706)</f>
        <v>03/01/2022_W</v>
      </c>
    </row>
    <row r="4707" spans="1:18" x14ac:dyDescent="0.25">
      <c r="A4707" s="6" t="str">
        <f t="shared" si="146"/>
        <v>0158</v>
      </c>
      <c r="B4707" s="1">
        <f>DATE(MID(C4707,8,4), MID(C4707,12,2), MID(C4707, 14, 2))</f>
        <v>44621</v>
      </c>
      <c r="C4707" t="s">
        <v>9971</v>
      </c>
      <c r="D4707" t="s">
        <v>9974</v>
      </c>
      <c r="E4707" s="6" t="str">
        <f>MID(D4707,3,1)</f>
        <v>W</v>
      </c>
      <c r="F4707" s="6" t="str">
        <f t="shared" si="147"/>
        <v>2</v>
      </c>
      <c r="G4707" s="3">
        <v>77.680000000000007</v>
      </c>
      <c r="H4707" s="3">
        <v>57.69</v>
      </c>
      <c r="I4707" s="3">
        <v>37.03</v>
      </c>
      <c r="J4707" s="3">
        <v>115.06</v>
      </c>
      <c r="K4707" s="3">
        <v>1.01</v>
      </c>
      <c r="L4707" s="3">
        <v>14.58</v>
      </c>
      <c r="M4707" s="3">
        <v>94.35</v>
      </c>
      <c r="N4707" s="3">
        <v>4.32</v>
      </c>
      <c r="O4707" s="3">
        <f>N4707-K4707</f>
        <v>3.3100000000000005</v>
      </c>
      <c r="P4707" s="3">
        <v>90.97</v>
      </c>
      <c r="Q4707" s="3">
        <f>(O4707/P4707)*100</f>
        <v>3.638562163350556</v>
      </c>
      <c r="R4707" t="str">
        <f>_xlfn.CONCAT(TEXT(B4707, "mm/dd/yyyy"), "_", E4707)</f>
        <v>03/01/2022_W</v>
      </c>
    </row>
    <row r="4708" spans="1:18" x14ac:dyDescent="0.25">
      <c r="A4708" s="6" t="str">
        <f t="shared" si="146"/>
        <v>0158</v>
      </c>
      <c r="B4708" s="1">
        <f>DATE(MID(C4708,8,4), MID(C4708,12,2), MID(C4708, 14, 2))</f>
        <v>44621</v>
      </c>
      <c r="C4708" t="s">
        <v>9971</v>
      </c>
      <c r="D4708" t="s">
        <v>9975</v>
      </c>
      <c r="E4708" s="6" t="str">
        <f>MID(D4708,3,1)</f>
        <v>W</v>
      </c>
      <c r="F4708" s="6" t="str">
        <f t="shared" si="147"/>
        <v>2</v>
      </c>
      <c r="G4708" s="3">
        <v>104.14</v>
      </c>
      <c r="H4708" s="3">
        <v>68.989999999999995</v>
      </c>
      <c r="I4708" s="3">
        <v>52.54</v>
      </c>
      <c r="J4708" s="3">
        <v>245.9</v>
      </c>
      <c r="K4708" s="3">
        <v>2.2000000000000002</v>
      </c>
      <c r="L4708" s="3">
        <v>28.88</v>
      </c>
      <c r="M4708" s="3">
        <v>199.19</v>
      </c>
      <c r="N4708" s="3">
        <v>8.3699999999999992</v>
      </c>
      <c r="O4708" s="3">
        <f>N4708-K4708</f>
        <v>6.169999999999999</v>
      </c>
      <c r="P4708" s="3">
        <v>184.86</v>
      </c>
      <c r="Q4708" s="3">
        <f>(O4708/P4708)*100</f>
        <v>3.3376609325976405</v>
      </c>
      <c r="R4708" t="str">
        <f>_xlfn.CONCAT(TEXT(B4708, "mm/dd/yyyy"), "_", E4708)</f>
        <v>03/01/2022_W</v>
      </c>
    </row>
    <row r="4709" spans="1:18" x14ac:dyDescent="0.25">
      <c r="A4709" s="6" t="str">
        <f t="shared" si="146"/>
        <v>0158</v>
      </c>
      <c r="B4709" s="1">
        <f>DATE(MID(C4709,8,4), MID(C4709,12,2), MID(C4709, 14, 2))</f>
        <v>44621</v>
      </c>
      <c r="C4709" t="s">
        <v>9971</v>
      </c>
      <c r="D4709" t="s">
        <v>9976</v>
      </c>
      <c r="E4709" s="6" t="str">
        <f>MID(D4709,3,1)</f>
        <v>W</v>
      </c>
      <c r="F4709" s="6" t="str">
        <f t="shared" si="147"/>
        <v>2</v>
      </c>
      <c r="G4709" s="3">
        <v>89.77</v>
      </c>
      <c r="H4709" s="3">
        <v>81.09</v>
      </c>
      <c r="I4709" s="3">
        <v>42.31</v>
      </c>
      <c r="J4709" s="3">
        <v>197.93</v>
      </c>
      <c r="K4709" s="3">
        <v>0.99</v>
      </c>
      <c r="L4709" s="3">
        <v>21.27</v>
      </c>
      <c r="M4709" s="3">
        <v>162.93</v>
      </c>
      <c r="N4709" s="3">
        <v>5.78</v>
      </c>
      <c r="O4709" s="3">
        <f>N4709-K4709</f>
        <v>4.79</v>
      </c>
      <c r="P4709" s="3">
        <v>155.44999999999999</v>
      </c>
      <c r="Q4709" s="3">
        <f>(O4709/P4709)*100</f>
        <v>3.0813766484400129</v>
      </c>
      <c r="R4709" t="str">
        <f>_xlfn.CONCAT(TEXT(B4709, "mm/dd/yyyy"), "_", E4709)</f>
        <v>03/01/2022_W</v>
      </c>
    </row>
    <row r="4710" spans="1:18" x14ac:dyDescent="0.25">
      <c r="A4710" s="6" t="str">
        <f t="shared" si="146"/>
        <v>0158</v>
      </c>
      <c r="B4710" s="1">
        <f>DATE(MID(C4710,8,4), MID(C4710,12,2), MID(C4710, 14, 2))</f>
        <v>44621</v>
      </c>
      <c r="C4710" t="s">
        <v>9971</v>
      </c>
      <c r="D4710" t="s">
        <v>9977</v>
      </c>
      <c r="E4710" s="6" t="str">
        <f>MID(D4710,3,1)</f>
        <v>W</v>
      </c>
      <c r="F4710" s="6" t="str">
        <f t="shared" si="147"/>
        <v>2</v>
      </c>
      <c r="G4710" s="3">
        <v>87.84</v>
      </c>
      <c r="H4710" s="3">
        <v>66.19</v>
      </c>
      <c r="I4710" s="3">
        <v>39.869999999999997</v>
      </c>
      <c r="J4710" s="3">
        <v>187.18</v>
      </c>
      <c r="K4710" s="3">
        <v>1.01</v>
      </c>
      <c r="L4710" s="3">
        <v>21.88</v>
      </c>
      <c r="M4710" s="3">
        <v>155.82</v>
      </c>
      <c r="N4710" s="3">
        <v>6.04</v>
      </c>
      <c r="O4710" s="3">
        <f>N4710-K4710</f>
        <v>5.03</v>
      </c>
      <c r="P4710" s="3">
        <v>149.21</v>
      </c>
      <c r="Q4710" s="3">
        <f>(O4710/P4710)*100</f>
        <v>3.3710877287045102</v>
      </c>
      <c r="R4710" t="str">
        <f>_xlfn.CONCAT(TEXT(B4710, "mm/dd/yyyy"), "_", E4710)</f>
        <v>03/01/2022_W</v>
      </c>
    </row>
    <row r="4711" spans="1:18" x14ac:dyDescent="0.25">
      <c r="A4711" s="6" t="str">
        <f t="shared" si="146"/>
        <v>0158</v>
      </c>
      <c r="B4711" s="1">
        <f>DATE(MID(C4711,8,4), MID(C4711,12,2), MID(C4711, 14, 2))</f>
        <v>44621</v>
      </c>
      <c r="C4711" t="s">
        <v>9971</v>
      </c>
      <c r="D4711" t="s">
        <v>9978</v>
      </c>
      <c r="E4711" s="6" t="str">
        <f>MID(D4711,3,1)</f>
        <v>W</v>
      </c>
      <c r="F4711" s="6" t="str">
        <f t="shared" si="147"/>
        <v>2</v>
      </c>
      <c r="G4711" s="3">
        <v>66.72</v>
      </c>
      <c r="H4711" s="3">
        <v>57.15</v>
      </c>
      <c r="I4711" s="3">
        <v>27.72</v>
      </c>
      <c r="J4711" s="3">
        <v>78.66</v>
      </c>
      <c r="K4711" s="3">
        <v>0.99</v>
      </c>
      <c r="L4711" s="3">
        <v>9.3800000000000008</v>
      </c>
      <c r="M4711" s="3">
        <v>64.569999999999993</v>
      </c>
      <c r="N4711" s="3">
        <v>3.11</v>
      </c>
      <c r="O4711" s="3">
        <f>N4711-K4711</f>
        <v>2.12</v>
      </c>
      <c r="P4711" s="3">
        <v>61.68</v>
      </c>
      <c r="Q4711" s="3">
        <f>(O4711/P4711)*100</f>
        <v>3.4370946822308692</v>
      </c>
      <c r="R4711" t="str">
        <f>_xlfn.CONCAT(TEXT(B4711, "mm/dd/yyyy"), "_", E4711)</f>
        <v>03/01/2022_W</v>
      </c>
    </row>
    <row r="4712" spans="1:18" x14ac:dyDescent="0.25">
      <c r="A4712" s="6" t="str">
        <f t="shared" si="146"/>
        <v>0158</v>
      </c>
      <c r="B4712" s="1">
        <f>DATE(MID(C4712,8,4), MID(C4712,12,2), MID(C4712, 14, 2))</f>
        <v>44621</v>
      </c>
      <c r="C4712" t="s">
        <v>9971</v>
      </c>
      <c r="D4712" t="s">
        <v>9979</v>
      </c>
      <c r="E4712" s="6" t="str">
        <f>MID(D4712,3,1)</f>
        <v>W</v>
      </c>
      <c r="F4712" s="6" t="str">
        <f t="shared" si="147"/>
        <v>2</v>
      </c>
      <c r="G4712" s="3">
        <v>69.66</v>
      </c>
      <c r="H4712" s="3">
        <v>56.29</v>
      </c>
      <c r="I4712" s="3">
        <v>35.07</v>
      </c>
      <c r="J4712" s="3">
        <v>109.22</v>
      </c>
      <c r="K4712" s="3">
        <v>1.01</v>
      </c>
      <c r="L4712" s="3">
        <v>13.88</v>
      </c>
      <c r="M4712" s="3">
        <v>88.64</v>
      </c>
      <c r="N4712" s="3">
        <v>2.78</v>
      </c>
      <c r="O4712" s="3">
        <f>N4712-K4712</f>
        <v>1.7699999999999998</v>
      </c>
      <c r="P4712" s="3">
        <v>83.37</v>
      </c>
      <c r="Q4712" s="3">
        <f>(O4712/P4712)*100</f>
        <v>2.1230658510255482</v>
      </c>
      <c r="R4712" t="str">
        <f>_xlfn.CONCAT(TEXT(B4712, "mm/dd/yyyy"), "_", E4712)</f>
        <v>03/01/2022_W</v>
      </c>
    </row>
    <row r="4713" spans="1:18" x14ac:dyDescent="0.25">
      <c r="A4713" s="6" t="str">
        <f t="shared" si="146"/>
        <v>0158</v>
      </c>
      <c r="B4713" s="1">
        <f>DATE(MID(C4713,8,4), MID(C4713,12,2), MID(C4713, 14, 2))</f>
        <v>44621</v>
      </c>
      <c r="C4713" t="s">
        <v>9971</v>
      </c>
      <c r="D4713" t="s">
        <v>9980</v>
      </c>
      <c r="E4713" s="6" t="str">
        <f>MID(D4713,3,1)</f>
        <v>W</v>
      </c>
      <c r="F4713" s="6" t="str">
        <f t="shared" si="147"/>
        <v>2</v>
      </c>
      <c r="G4713" s="3">
        <v>73.36</v>
      </c>
      <c r="H4713" s="3">
        <v>60.73</v>
      </c>
      <c r="I4713" s="3">
        <v>26.21</v>
      </c>
      <c r="J4713" s="3">
        <v>75.25</v>
      </c>
      <c r="K4713" s="3">
        <v>1</v>
      </c>
      <c r="L4713" s="3">
        <v>9.51</v>
      </c>
      <c r="M4713" s="3">
        <v>62.45</v>
      </c>
      <c r="N4713" s="3">
        <v>3.07</v>
      </c>
      <c r="O4713" s="3">
        <f>N4713-K4713</f>
        <v>2.0699999999999998</v>
      </c>
      <c r="P4713" s="3">
        <v>60.76</v>
      </c>
      <c r="Q4713" s="3">
        <f>(O4713/P4713)*100</f>
        <v>3.4068466096115864</v>
      </c>
      <c r="R4713" t="str">
        <f>_xlfn.CONCAT(TEXT(B4713, "mm/dd/yyyy"), "_", E4713)</f>
        <v>03/01/2022_W</v>
      </c>
    </row>
    <row r="4714" spans="1:18" x14ac:dyDescent="0.25">
      <c r="A4714" s="6" t="str">
        <f t="shared" si="146"/>
        <v>0158</v>
      </c>
      <c r="B4714" s="1">
        <f>DATE(MID(C4714,8,4), MID(C4714,12,2), MID(C4714, 14, 2))</f>
        <v>44621</v>
      </c>
      <c r="C4714" t="s">
        <v>9971</v>
      </c>
      <c r="D4714" t="s">
        <v>9981</v>
      </c>
      <c r="E4714" s="6" t="str">
        <f>MID(D4714,3,1)</f>
        <v>W</v>
      </c>
      <c r="F4714" s="6" t="str">
        <f t="shared" si="147"/>
        <v>2</v>
      </c>
      <c r="G4714" s="3">
        <v>63.74</v>
      </c>
      <c r="H4714" s="3">
        <v>53.37</v>
      </c>
      <c r="I4714" s="3">
        <v>31.42</v>
      </c>
      <c r="J4714" s="3">
        <v>87.1</v>
      </c>
      <c r="K4714" s="3">
        <v>0.99</v>
      </c>
      <c r="L4714" s="3">
        <v>11.86</v>
      </c>
      <c r="M4714" s="3">
        <v>72.19</v>
      </c>
      <c r="N4714" s="3">
        <v>3.83</v>
      </c>
      <c r="O4714" s="3">
        <f>N4714-K4714</f>
        <v>2.84</v>
      </c>
      <c r="P4714" s="3">
        <v>69.52</v>
      </c>
      <c r="Q4714" s="3">
        <f>(O4714/P4714)*100</f>
        <v>4.0851553509781358</v>
      </c>
      <c r="R4714" t="str">
        <f>_xlfn.CONCAT(TEXT(B4714, "mm/dd/yyyy"), "_", E4714)</f>
        <v>03/01/2022_W</v>
      </c>
    </row>
    <row r="4715" spans="1:18" x14ac:dyDescent="0.25">
      <c r="A4715" s="6" t="str">
        <f t="shared" si="146"/>
        <v>0158</v>
      </c>
      <c r="B4715" s="1">
        <f>DATE(MID(C4715,8,4), MID(C4715,12,2), MID(C4715, 14, 2))</f>
        <v>44621</v>
      </c>
      <c r="C4715" t="s">
        <v>9971</v>
      </c>
      <c r="D4715" t="s">
        <v>9982</v>
      </c>
      <c r="E4715" s="6" t="str">
        <f>MID(D4715,3,1)</f>
        <v>W</v>
      </c>
      <c r="F4715" s="6" t="str">
        <f t="shared" si="147"/>
        <v>2</v>
      </c>
      <c r="G4715" s="3">
        <v>86.53</v>
      </c>
      <c r="H4715" s="3">
        <v>82</v>
      </c>
      <c r="I4715" s="3">
        <v>30.29</v>
      </c>
      <c r="J4715" s="3">
        <v>171.35</v>
      </c>
      <c r="K4715" s="3">
        <v>1</v>
      </c>
      <c r="L4715" s="3">
        <v>16.53</v>
      </c>
      <c r="M4715" s="3">
        <v>146.71</v>
      </c>
      <c r="N4715" s="3">
        <v>4.87</v>
      </c>
      <c r="O4715" s="3">
        <f>N4715-K4715</f>
        <v>3.87</v>
      </c>
      <c r="P4715" s="3">
        <v>139.28</v>
      </c>
      <c r="Q4715" s="3">
        <f>(O4715/P4715)*100</f>
        <v>2.7785755313038485</v>
      </c>
      <c r="R4715" t="str">
        <f>_xlfn.CONCAT(TEXT(B4715, "mm/dd/yyyy"), "_", E4715)</f>
        <v>03/01/2022_W</v>
      </c>
    </row>
    <row r="4716" spans="1:18" x14ac:dyDescent="0.25">
      <c r="A4716" s="6" t="str">
        <f t="shared" si="146"/>
        <v>0158</v>
      </c>
      <c r="B4716" s="1">
        <f>DATE(MID(C4716,8,4), MID(C4716,12,2), MID(C4716, 14, 2))</f>
        <v>44621</v>
      </c>
      <c r="C4716" t="s">
        <v>9971</v>
      </c>
      <c r="D4716" t="s">
        <v>9983</v>
      </c>
      <c r="E4716" s="6" t="str">
        <f>MID(D4716,3,1)</f>
        <v>W</v>
      </c>
      <c r="F4716" s="6" t="str">
        <f t="shared" si="147"/>
        <v>2</v>
      </c>
      <c r="G4716" s="3">
        <v>67.78</v>
      </c>
      <c r="H4716" s="3">
        <v>59.15</v>
      </c>
      <c r="I4716" s="3">
        <v>29.66</v>
      </c>
      <c r="J4716" s="3">
        <v>88.2</v>
      </c>
      <c r="K4716" s="3">
        <v>1</v>
      </c>
      <c r="L4716" s="3">
        <v>8.48</v>
      </c>
      <c r="M4716" s="3">
        <v>76.39</v>
      </c>
      <c r="N4716" s="3">
        <v>2.86</v>
      </c>
      <c r="O4716" s="3">
        <f>N4716-K4716</f>
        <v>1.8599999999999999</v>
      </c>
      <c r="P4716" s="3">
        <v>73.44</v>
      </c>
      <c r="Q4716" s="3">
        <f>(O4716/P4716)*100</f>
        <v>2.5326797385620914</v>
      </c>
      <c r="R4716" t="str">
        <f>_xlfn.CONCAT(TEXT(B4716, "mm/dd/yyyy"), "_", E4716)</f>
        <v>03/01/2022_W</v>
      </c>
    </row>
    <row r="4717" spans="1:18" x14ac:dyDescent="0.25">
      <c r="A4717" s="6" t="str">
        <f t="shared" si="146"/>
        <v>0007</v>
      </c>
      <c r="B4717" s="1">
        <f>DATE(MID(C4717,8,4), MID(C4717,12,2), MID(C4717, 14, 2))</f>
        <v>44655</v>
      </c>
      <c r="C4717" t="s">
        <v>3743</v>
      </c>
      <c r="D4717" t="s">
        <v>3742</v>
      </c>
      <c r="E4717" s="6" t="str">
        <f>MID(D4717,3,1)</f>
        <v>C</v>
      </c>
      <c r="F4717" s="6" t="str">
        <f t="shared" si="147"/>
        <v>6</v>
      </c>
      <c r="G4717" s="3">
        <v>66.19</v>
      </c>
      <c r="H4717" s="3">
        <v>56.69</v>
      </c>
      <c r="I4717" s="3">
        <v>20.079999999999998</v>
      </c>
      <c r="J4717" s="3">
        <v>53.37</v>
      </c>
      <c r="K4717" s="3">
        <v>0.97</v>
      </c>
      <c r="L4717" s="3">
        <v>7.33</v>
      </c>
      <c r="M4717" s="3">
        <v>44.2</v>
      </c>
      <c r="N4717" s="3">
        <v>2.19</v>
      </c>
      <c r="O4717" s="3">
        <f>N4717-K4717</f>
        <v>1.22</v>
      </c>
      <c r="P4717" s="3">
        <v>41.9</v>
      </c>
      <c r="Q4717" s="3">
        <f>(O4717/P4717)*100</f>
        <v>2.9116945107398569</v>
      </c>
      <c r="R4717" t="str">
        <f>_xlfn.CONCAT(TEXT(B4717, "mm/dd/yyyy"), "_", E4717)</f>
        <v>04/04/2022_C</v>
      </c>
    </row>
    <row r="4718" spans="1:18" x14ac:dyDescent="0.25">
      <c r="A4718" s="6" t="str">
        <f t="shared" si="146"/>
        <v>0007</v>
      </c>
      <c r="B4718" s="1">
        <f>DATE(MID(C4718,8,4), MID(C4718,12,2), MID(C4718, 14, 2))</f>
        <v>44655</v>
      </c>
      <c r="C4718" t="s">
        <v>3743</v>
      </c>
      <c r="D4718" t="s">
        <v>3744</v>
      </c>
      <c r="E4718" s="6" t="str">
        <f>MID(D4718,3,1)</f>
        <v>C</v>
      </c>
      <c r="F4718" s="6" t="str">
        <f t="shared" si="147"/>
        <v>6</v>
      </c>
      <c r="G4718" s="3">
        <v>66.22</v>
      </c>
      <c r="H4718" s="3">
        <v>38.04</v>
      </c>
      <c r="I4718" s="3">
        <v>27.71</v>
      </c>
      <c r="J4718" s="3">
        <v>43.24</v>
      </c>
      <c r="K4718" s="3">
        <v>0.96</v>
      </c>
      <c r="L4718" s="3">
        <v>6.43</v>
      </c>
      <c r="M4718" s="3">
        <v>32</v>
      </c>
      <c r="N4718" s="3">
        <v>1.63</v>
      </c>
      <c r="O4718" s="3">
        <f>N4718-K4718</f>
        <v>0.66999999999999993</v>
      </c>
      <c r="P4718" s="3">
        <v>28.9</v>
      </c>
      <c r="Q4718" s="3">
        <f>(O4718/P4718)*100</f>
        <v>2.3183391003460208</v>
      </c>
      <c r="R4718" t="str">
        <f>_xlfn.CONCAT(TEXT(B4718, "mm/dd/yyyy"), "_", E4718)</f>
        <v>04/04/2022_C</v>
      </c>
    </row>
    <row r="4719" spans="1:18" x14ac:dyDescent="0.25">
      <c r="A4719" s="6" t="str">
        <f t="shared" si="146"/>
        <v>0007</v>
      </c>
      <c r="B4719" s="1">
        <f>DATE(MID(C4719,8,4), MID(C4719,12,2), MID(C4719, 14, 2))</f>
        <v>44655</v>
      </c>
      <c r="C4719" t="s">
        <v>3743</v>
      </c>
      <c r="D4719" t="s">
        <v>3745</v>
      </c>
      <c r="E4719" s="6" t="str">
        <f>MID(D4719,3,1)</f>
        <v>C</v>
      </c>
      <c r="F4719" s="6" t="str">
        <f t="shared" si="147"/>
        <v>6</v>
      </c>
      <c r="G4719" s="3">
        <v>60.46</v>
      </c>
      <c r="H4719" s="3">
        <v>49.5</v>
      </c>
      <c r="I4719" s="3">
        <v>29.45</v>
      </c>
      <c r="J4719" s="3">
        <v>71.81</v>
      </c>
      <c r="K4719" s="3">
        <v>0.96</v>
      </c>
      <c r="L4719" s="3">
        <v>7.62</v>
      </c>
      <c r="M4719" s="3">
        <v>63.13</v>
      </c>
      <c r="N4719" s="3">
        <v>2.2599999999999998</v>
      </c>
      <c r="O4719" s="3">
        <f>N4719-K4719</f>
        <v>1.2999999999999998</v>
      </c>
      <c r="P4719" s="3">
        <v>60.99</v>
      </c>
      <c r="Q4719" s="3">
        <f>(O4719/P4719)*100</f>
        <v>2.1314969667158548</v>
      </c>
      <c r="R4719" t="str">
        <f>_xlfn.CONCAT(TEXT(B4719, "mm/dd/yyyy"), "_", E4719)</f>
        <v>04/04/2022_C</v>
      </c>
    </row>
    <row r="4720" spans="1:18" x14ac:dyDescent="0.25">
      <c r="A4720" s="6" t="str">
        <f t="shared" si="146"/>
        <v>0007</v>
      </c>
      <c r="B4720" s="1">
        <f>DATE(MID(C4720,8,4), MID(C4720,12,2), MID(C4720, 14, 2))</f>
        <v>44655</v>
      </c>
      <c r="C4720" t="s">
        <v>3743</v>
      </c>
      <c r="D4720" t="s">
        <v>3746</v>
      </c>
      <c r="E4720" s="6" t="str">
        <f>MID(D4720,3,1)</f>
        <v>C</v>
      </c>
      <c r="F4720" s="6" t="str">
        <f t="shared" si="147"/>
        <v>6</v>
      </c>
      <c r="G4720" s="3">
        <v>67.61</v>
      </c>
      <c r="H4720" s="3">
        <v>41.75</v>
      </c>
      <c r="I4720" s="3">
        <v>18.690000000000001</v>
      </c>
      <c r="J4720" s="3">
        <v>50.9</v>
      </c>
      <c r="K4720" s="3">
        <v>0.97</v>
      </c>
      <c r="L4720" s="3">
        <v>5.92</v>
      </c>
      <c r="M4720" s="3">
        <v>43.41</v>
      </c>
      <c r="N4720" s="3">
        <v>2.02</v>
      </c>
      <c r="O4720" s="3">
        <f>N4720-K4720</f>
        <v>1.05</v>
      </c>
      <c r="P4720" s="3">
        <v>42</v>
      </c>
      <c r="Q4720" s="3">
        <f>(O4720/P4720)*100</f>
        <v>2.5</v>
      </c>
      <c r="R4720" t="str">
        <f>_xlfn.CONCAT(TEXT(B4720, "mm/dd/yyyy"), "_", E4720)</f>
        <v>04/04/2022_C</v>
      </c>
    </row>
    <row r="4721" spans="1:18" x14ac:dyDescent="0.25">
      <c r="A4721" s="6" t="str">
        <f t="shared" si="146"/>
        <v>0007</v>
      </c>
      <c r="B4721" s="1">
        <f>DATE(MID(C4721,8,4), MID(C4721,12,2), MID(C4721, 14, 2))</f>
        <v>44655</v>
      </c>
      <c r="C4721" t="s">
        <v>3743</v>
      </c>
      <c r="D4721" t="s">
        <v>3747</v>
      </c>
      <c r="E4721" s="6" t="str">
        <f>MID(D4721,3,1)</f>
        <v>C</v>
      </c>
      <c r="F4721" s="6" t="str">
        <f t="shared" si="147"/>
        <v>6</v>
      </c>
      <c r="G4721" s="3">
        <v>61.42</v>
      </c>
      <c r="H4721" s="3">
        <v>58.76</v>
      </c>
      <c r="I4721" s="3">
        <v>29.41</v>
      </c>
      <c r="J4721" s="3">
        <v>55.83</v>
      </c>
      <c r="K4721" s="3">
        <v>0.96</v>
      </c>
      <c r="L4721" s="3">
        <v>8.8000000000000007</v>
      </c>
      <c r="M4721" s="3">
        <v>45.22</v>
      </c>
      <c r="N4721" s="3">
        <v>2.5299999999999998</v>
      </c>
      <c r="O4721" s="3">
        <f>N4721-K4721</f>
        <v>1.5699999999999998</v>
      </c>
      <c r="P4721" s="3">
        <v>43.5</v>
      </c>
      <c r="Q4721" s="3">
        <f>(O4721/P4721)*100</f>
        <v>3.6091954022988504</v>
      </c>
      <c r="R4721" t="str">
        <f>_xlfn.CONCAT(TEXT(B4721, "mm/dd/yyyy"), "_", E4721)</f>
        <v>04/04/2022_C</v>
      </c>
    </row>
    <row r="4722" spans="1:18" x14ac:dyDescent="0.25">
      <c r="A4722" s="6" t="str">
        <f t="shared" si="146"/>
        <v>0007</v>
      </c>
      <c r="B4722" s="1">
        <f>DATE(MID(C4722,8,4), MID(C4722,12,2), MID(C4722, 14, 2))</f>
        <v>44655</v>
      </c>
      <c r="C4722" t="s">
        <v>3743</v>
      </c>
      <c r="D4722" t="s">
        <v>3748</v>
      </c>
      <c r="E4722" s="6" t="str">
        <f>MID(D4722,3,1)</f>
        <v>C</v>
      </c>
      <c r="F4722" s="6" t="str">
        <f t="shared" si="147"/>
        <v>6</v>
      </c>
      <c r="G4722" s="3">
        <v>60.37</v>
      </c>
      <c r="H4722" s="3">
        <v>56.78</v>
      </c>
      <c r="I4722" s="3">
        <v>21.1</v>
      </c>
      <c r="J4722" s="3">
        <v>43.14</v>
      </c>
      <c r="K4722" s="3">
        <v>0.96</v>
      </c>
      <c r="L4722" s="3">
        <v>6.83</v>
      </c>
      <c r="M4722" s="3">
        <v>34.97</v>
      </c>
      <c r="N4722" s="3">
        <v>2.12</v>
      </c>
      <c r="O4722" s="3">
        <f>N4722-K4722</f>
        <v>1.1600000000000001</v>
      </c>
      <c r="P4722" s="3">
        <v>32.82</v>
      </c>
      <c r="Q4722" s="3">
        <f>(O4722/P4722)*100</f>
        <v>3.5344302254722737</v>
      </c>
      <c r="R4722" t="str">
        <f>_xlfn.CONCAT(TEXT(B4722, "mm/dd/yyyy"), "_", E4722)</f>
        <v>04/04/2022_C</v>
      </c>
    </row>
    <row r="4723" spans="1:18" x14ac:dyDescent="0.25">
      <c r="A4723" s="6" t="str">
        <f t="shared" si="146"/>
        <v>0007</v>
      </c>
      <c r="B4723" s="1">
        <f>DATE(MID(C4723,8,4), MID(C4723,12,2), MID(C4723, 14, 2))</f>
        <v>44655</v>
      </c>
      <c r="C4723" t="s">
        <v>3743</v>
      </c>
      <c r="D4723" t="s">
        <v>3749</v>
      </c>
      <c r="E4723" s="6" t="str">
        <f>MID(D4723,3,1)</f>
        <v>C</v>
      </c>
      <c r="F4723" s="6" t="str">
        <f t="shared" si="147"/>
        <v>6</v>
      </c>
      <c r="G4723" s="3">
        <v>54.85</v>
      </c>
      <c r="H4723" s="3">
        <v>38.549999999999997</v>
      </c>
      <c r="I4723" s="3">
        <v>22.44</v>
      </c>
      <c r="J4723" s="3">
        <v>37.380000000000003</v>
      </c>
      <c r="K4723" s="3">
        <v>1</v>
      </c>
      <c r="L4723" s="3">
        <v>4.57</v>
      </c>
      <c r="M4723" s="3">
        <v>32.04</v>
      </c>
      <c r="N4723" s="3">
        <v>1.75</v>
      </c>
      <c r="O4723" s="3">
        <f>N4723-K4723</f>
        <v>0.75</v>
      </c>
      <c r="P4723" s="3">
        <v>30.59</v>
      </c>
      <c r="Q4723" s="3">
        <f>(O4723/P4723)*100</f>
        <v>2.4517816279830011</v>
      </c>
      <c r="R4723" t="str">
        <f>_xlfn.CONCAT(TEXT(B4723, "mm/dd/yyyy"), "_", E4723)</f>
        <v>04/04/2022_C</v>
      </c>
    </row>
    <row r="4724" spans="1:18" x14ac:dyDescent="0.25">
      <c r="A4724" s="6" t="str">
        <f t="shared" si="146"/>
        <v>0007</v>
      </c>
      <c r="B4724" s="1">
        <f>DATE(MID(C4724,8,4), MID(C4724,12,2), MID(C4724, 14, 2))</f>
        <v>44655</v>
      </c>
      <c r="C4724" t="s">
        <v>3743</v>
      </c>
      <c r="D4724" t="s">
        <v>3750</v>
      </c>
      <c r="E4724" s="6" t="str">
        <f>MID(D4724,3,1)</f>
        <v>C</v>
      </c>
      <c r="F4724" s="6" t="str">
        <f t="shared" si="147"/>
        <v>6</v>
      </c>
      <c r="G4724" s="3">
        <v>80.05</v>
      </c>
      <c r="H4724" s="3">
        <v>65.81</v>
      </c>
      <c r="I4724" s="3">
        <v>27.37</v>
      </c>
      <c r="J4724" s="3">
        <v>100.46</v>
      </c>
      <c r="K4724" s="3">
        <v>1</v>
      </c>
      <c r="L4724" s="3">
        <v>12.69</v>
      </c>
      <c r="M4724" s="3">
        <v>80.39</v>
      </c>
      <c r="N4724" s="3">
        <v>3.2</v>
      </c>
      <c r="O4724" s="3">
        <f>N4724-K4724</f>
        <v>2.2000000000000002</v>
      </c>
      <c r="P4724" s="3">
        <v>77.83</v>
      </c>
      <c r="Q4724" s="3">
        <f>(O4724/P4724)*100</f>
        <v>2.8266735192085317</v>
      </c>
      <c r="R4724" t="str">
        <f>_xlfn.CONCAT(TEXT(B4724, "mm/dd/yyyy"), "_", E4724)</f>
        <v>04/04/2022_C</v>
      </c>
    </row>
    <row r="4725" spans="1:18" x14ac:dyDescent="0.25">
      <c r="A4725" s="6" t="str">
        <f t="shared" si="146"/>
        <v>0011</v>
      </c>
      <c r="B4725" s="1">
        <f>DATE(MID(C4725,8,4), MID(C4725,12,2), MID(C4725, 14, 2))</f>
        <v>44655</v>
      </c>
      <c r="C4725" t="s">
        <v>3752</v>
      </c>
      <c r="D4725" t="s">
        <v>3751</v>
      </c>
      <c r="E4725" s="6" t="str">
        <f>MID(D4725,3,1)</f>
        <v>C</v>
      </c>
      <c r="F4725" s="6" t="str">
        <f t="shared" si="147"/>
        <v>7</v>
      </c>
      <c r="G4725" s="3">
        <v>83.85</v>
      </c>
      <c r="H4725" s="3">
        <v>64.069999999999993</v>
      </c>
      <c r="I4725" s="3">
        <v>38.130000000000003</v>
      </c>
      <c r="J4725" s="3">
        <v>110.91</v>
      </c>
      <c r="K4725" s="3">
        <v>1</v>
      </c>
      <c r="L4725" s="3">
        <v>20.010000000000002</v>
      </c>
      <c r="M4725" s="3">
        <v>86.46</v>
      </c>
      <c r="N4725" s="3">
        <v>5</v>
      </c>
      <c r="O4725" s="3">
        <f>N4725-K4725</f>
        <v>4</v>
      </c>
      <c r="P4725" s="3">
        <v>79.989999999999995</v>
      </c>
      <c r="Q4725" s="3">
        <f>(O4725/P4725)*100</f>
        <v>5.0006250781347665</v>
      </c>
      <c r="R4725" t="str">
        <f>_xlfn.CONCAT(TEXT(B4725, "mm/dd/yyyy"), "_", E4725)</f>
        <v>04/04/2022_C</v>
      </c>
    </row>
    <row r="4726" spans="1:18" x14ac:dyDescent="0.25">
      <c r="A4726" s="6" t="str">
        <f t="shared" si="146"/>
        <v>0011</v>
      </c>
      <c r="B4726" s="1">
        <f>DATE(MID(C4726,8,4), MID(C4726,12,2), MID(C4726, 14, 2))</f>
        <v>44655</v>
      </c>
      <c r="C4726" t="s">
        <v>3752</v>
      </c>
      <c r="D4726" t="s">
        <v>3753</v>
      </c>
      <c r="E4726" s="6" t="str">
        <f>MID(D4726,3,1)</f>
        <v>C</v>
      </c>
      <c r="F4726" s="6" t="str">
        <f t="shared" si="147"/>
        <v>7</v>
      </c>
      <c r="G4726" s="3">
        <v>48.5</v>
      </c>
      <c r="H4726" s="3">
        <v>35.72</v>
      </c>
      <c r="I4726" s="3">
        <v>14.43</v>
      </c>
      <c r="J4726" s="3">
        <v>16.11</v>
      </c>
      <c r="K4726" s="3">
        <v>1</v>
      </c>
      <c r="L4726" s="3">
        <v>4.95</v>
      </c>
      <c r="M4726" s="3">
        <v>11.16</v>
      </c>
      <c r="N4726" s="3">
        <v>1.66</v>
      </c>
      <c r="O4726" s="3">
        <f>N4726-K4726</f>
        <v>0.65999999999999992</v>
      </c>
      <c r="P4726" s="3">
        <v>9.98</v>
      </c>
      <c r="Q4726" s="3">
        <f>(O4726/P4726)*100</f>
        <v>6.6132264529058098</v>
      </c>
      <c r="R4726" t="str">
        <f>_xlfn.CONCAT(TEXT(B4726, "mm/dd/yyyy"), "_", E4726)</f>
        <v>04/04/2022_C</v>
      </c>
    </row>
    <row r="4727" spans="1:18" x14ac:dyDescent="0.25">
      <c r="A4727" s="6" t="str">
        <f t="shared" si="146"/>
        <v>0011</v>
      </c>
      <c r="B4727" s="1">
        <f>DATE(MID(C4727,8,4), MID(C4727,12,2), MID(C4727, 14, 2))</f>
        <v>44655</v>
      </c>
      <c r="C4727" t="s">
        <v>3752</v>
      </c>
      <c r="D4727" t="s">
        <v>3754</v>
      </c>
      <c r="E4727" s="6" t="str">
        <f>MID(D4727,3,1)</f>
        <v>C</v>
      </c>
      <c r="F4727" s="6" t="str">
        <f t="shared" si="147"/>
        <v>7</v>
      </c>
      <c r="G4727" s="3">
        <v>60.56</v>
      </c>
      <c r="H4727" s="3">
        <v>53.97</v>
      </c>
      <c r="I4727" s="3">
        <v>24.11</v>
      </c>
      <c r="J4727" s="3">
        <v>50.88</v>
      </c>
      <c r="K4727" s="3">
        <v>1.01</v>
      </c>
      <c r="L4727" s="3">
        <v>12.52</v>
      </c>
      <c r="M4727" s="3">
        <v>35.85</v>
      </c>
      <c r="N4727" s="3">
        <v>3.28</v>
      </c>
      <c r="O4727" s="3">
        <f>N4727-K4727</f>
        <v>2.2699999999999996</v>
      </c>
      <c r="P4727" s="3">
        <v>32.479999999999997</v>
      </c>
      <c r="Q4727" s="3">
        <f>(O4727/P4727)*100</f>
        <v>6.9889162561576343</v>
      </c>
      <c r="R4727" t="str">
        <f>_xlfn.CONCAT(TEXT(B4727, "mm/dd/yyyy"), "_", E4727)</f>
        <v>04/04/2022_C</v>
      </c>
    </row>
    <row r="4728" spans="1:18" x14ac:dyDescent="0.25">
      <c r="A4728" s="6" t="str">
        <f t="shared" si="146"/>
        <v>0011</v>
      </c>
      <c r="B4728" s="1">
        <f>DATE(MID(C4728,8,4), MID(C4728,12,2), MID(C4728, 14, 2))</f>
        <v>44655</v>
      </c>
      <c r="C4728" t="s">
        <v>3752</v>
      </c>
      <c r="D4728" t="s">
        <v>3755</v>
      </c>
      <c r="E4728" s="6" t="str">
        <f>MID(D4728,3,1)</f>
        <v>C</v>
      </c>
      <c r="F4728" s="6" t="str">
        <f t="shared" si="147"/>
        <v>7</v>
      </c>
      <c r="G4728" s="3">
        <v>85.57</v>
      </c>
      <c r="H4728" s="3">
        <v>46.21</v>
      </c>
      <c r="I4728" s="3">
        <v>22.25</v>
      </c>
      <c r="J4728" s="3">
        <v>53.04</v>
      </c>
      <c r="K4728" s="3">
        <v>1</v>
      </c>
      <c r="L4728" s="3">
        <v>13.11</v>
      </c>
      <c r="M4728" s="3">
        <v>37.79</v>
      </c>
      <c r="N4728" s="3">
        <v>3.16</v>
      </c>
      <c r="O4728" s="3">
        <f>N4728-K4728</f>
        <v>2.16</v>
      </c>
      <c r="P4728" s="3">
        <v>34.909999999999997</v>
      </c>
      <c r="Q4728" s="3">
        <f>(O4728/P4728)*100</f>
        <v>6.1873388713835586</v>
      </c>
      <c r="R4728" t="str">
        <f>_xlfn.CONCAT(TEXT(B4728, "mm/dd/yyyy"), "_", E4728)</f>
        <v>04/04/2022_C</v>
      </c>
    </row>
    <row r="4729" spans="1:18" x14ac:dyDescent="0.25">
      <c r="A4729" s="6" t="str">
        <f t="shared" si="146"/>
        <v>0011</v>
      </c>
      <c r="B4729" s="1">
        <f>DATE(MID(C4729,8,4), MID(C4729,12,2), MID(C4729, 14, 2))</f>
        <v>44655</v>
      </c>
      <c r="C4729" t="s">
        <v>3752</v>
      </c>
      <c r="D4729" t="s">
        <v>3756</v>
      </c>
      <c r="E4729" s="6" t="str">
        <f>MID(D4729,3,1)</f>
        <v>C</v>
      </c>
      <c r="F4729" s="6" t="str">
        <f t="shared" si="147"/>
        <v>7</v>
      </c>
      <c r="G4729" s="3">
        <v>67.47</v>
      </c>
      <c r="H4729" s="3">
        <v>47.41</v>
      </c>
      <c r="I4729" s="3">
        <v>18.350000000000001</v>
      </c>
      <c r="J4729" s="3">
        <v>34.72</v>
      </c>
      <c r="K4729" s="3">
        <v>1</v>
      </c>
      <c r="L4729" s="3">
        <v>10.75</v>
      </c>
      <c r="M4729" s="3">
        <v>24.25</v>
      </c>
      <c r="N4729" s="3">
        <v>2.64</v>
      </c>
      <c r="O4729" s="3">
        <f>N4729-K4729</f>
        <v>1.6400000000000001</v>
      </c>
      <c r="P4729" s="3">
        <v>21.18</v>
      </c>
      <c r="Q4729" s="3">
        <f>(O4729/P4729)*100</f>
        <v>7.7431539187913137</v>
      </c>
      <c r="R4729" t="str">
        <f>_xlfn.CONCAT(TEXT(B4729, "mm/dd/yyyy"), "_", E4729)</f>
        <v>04/04/2022_C</v>
      </c>
    </row>
    <row r="4730" spans="1:18" x14ac:dyDescent="0.25">
      <c r="A4730" s="6" t="str">
        <f t="shared" si="146"/>
        <v>0011</v>
      </c>
      <c r="B4730" s="1">
        <f>DATE(MID(C4730,8,4), MID(C4730,12,2), MID(C4730, 14, 2))</f>
        <v>44655</v>
      </c>
      <c r="C4730" t="s">
        <v>3752</v>
      </c>
      <c r="D4730" t="s">
        <v>3757</v>
      </c>
      <c r="E4730" s="6" t="str">
        <f>MID(D4730,3,1)</f>
        <v>C</v>
      </c>
      <c r="F4730" s="6" t="str">
        <f t="shared" si="147"/>
        <v>7</v>
      </c>
      <c r="G4730" s="3">
        <v>71.83</v>
      </c>
      <c r="H4730" s="3">
        <v>60.26</v>
      </c>
      <c r="I4730" s="3">
        <v>34.119999999999997</v>
      </c>
      <c r="J4730" s="3">
        <v>73.19</v>
      </c>
      <c r="K4730" s="3">
        <v>1.01</v>
      </c>
      <c r="L4730" s="3">
        <v>19.43</v>
      </c>
      <c r="M4730" s="3">
        <v>52.55</v>
      </c>
      <c r="N4730" s="3">
        <v>4.59</v>
      </c>
      <c r="O4730" s="3">
        <f>N4730-K4730</f>
        <v>3.58</v>
      </c>
      <c r="P4730" s="3">
        <v>45.4</v>
      </c>
      <c r="Q4730" s="3">
        <f>(O4730/P4730)*100</f>
        <v>7.8854625550660788</v>
      </c>
      <c r="R4730" t="str">
        <f>_xlfn.CONCAT(TEXT(B4730, "mm/dd/yyyy"), "_", E4730)</f>
        <v>04/04/2022_C</v>
      </c>
    </row>
    <row r="4731" spans="1:18" x14ac:dyDescent="0.25">
      <c r="A4731" s="6" t="str">
        <f t="shared" si="146"/>
        <v>0011</v>
      </c>
      <c r="B4731" s="1">
        <f>DATE(MID(C4731,8,4), MID(C4731,12,2), MID(C4731, 14, 2))</f>
        <v>44655</v>
      </c>
      <c r="C4731" t="s">
        <v>3752</v>
      </c>
      <c r="D4731" t="s">
        <v>3758</v>
      </c>
      <c r="E4731" s="6" t="str">
        <f>MID(D4731,3,1)</f>
        <v>C</v>
      </c>
      <c r="F4731" s="6" t="str">
        <f t="shared" si="147"/>
        <v>7</v>
      </c>
      <c r="G4731" s="3">
        <v>55.2</v>
      </c>
      <c r="H4731" s="3">
        <v>49.8</v>
      </c>
      <c r="I4731" s="3">
        <v>30.56</v>
      </c>
      <c r="J4731" s="3">
        <v>72.72</v>
      </c>
      <c r="K4731" s="3">
        <v>1.01</v>
      </c>
      <c r="L4731" s="3">
        <v>11.09</v>
      </c>
      <c r="M4731" s="3">
        <v>60.37</v>
      </c>
      <c r="N4731" s="3">
        <v>3.1</v>
      </c>
      <c r="O4731" s="3">
        <f>N4731-K4731</f>
        <v>2.09</v>
      </c>
      <c r="P4731" s="3">
        <v>56.92</v>
      </c>
      <c r="Q4731" s="3">
        <f>(O4731/P4731)*100</f>
        <v>3.6718200983836962</v>
      </c>
      <c r="R4731" t="str">
        <f>_xlfn.CONCAT(TEXT(B4731, "mm/dd/yyyy"), "_", E4731)</f>
        <v>04/04/2022_C</v>
      </c>
    </row>
    <row r="4732" spans="1:18" x14ac:dyDescent="0.25">
      <c r="A4732" s="6" t="str">
        <f t="shared" si="146"/>
        <v>0011</v>
      </c>
      <c r="B4732" s="1">
        <f>DATE(MID(C4732,8,4), MID(C4732,12,2), MID(C4732, 14, 2))</f>
        <v>44655</v>
      </c>
      <c r="C4732" t="s">
        <v>3752</v>
      </c>
      <c r="D4732" t="s">
        <v>3759</v>
      </c>
      <c r="E4732" s="6" t="str">
        <f>MID(D4732,3,1)</f>
        <v>C</v>
      </c>
      <c r="F4732" s="6" t="str">
        <f t="shared" si="147"/>
        <v>7</v>
      </c>
      <c r="G4732" s="3">
        <v>71.349999999999994</v>
      </c>
      <c r="H4732" s="3">
        <v>54.39</v>
      </c>
      <c r="I4732" s="3">
        <v>29.07</v>
      </c>
      <c r="J4732" s="3">
        <v>91.19</v>
      </c>
      <c r="K4732" s="3">
        <v>1.02</v>
      </c>
      <c r="L4732" s="3">
        <v>16.739999999999998</v>
      </c>
      <c r="M4732" s="3">
        <v>71.709999999999994</v>
      </c>
      <c r="N4732" s="3">
        <v>4.04</v>
      </c>
      <c r="O4732" s="3">
        <f>N4732-K4732</f>
        <v>3.02</v>
      </c>
      <c r="P4732" s="3">
        <v>64.78</v>
      </c>
      <c r="Q4732" s="3">
        <f>(O4732/P4732)*100</f>
        <v>4.6619326952763194</v>
      </c>
      <c r="R4732" t="str">
        <f>_xlfn.CONCAT(TEXT(B4732, "mm/dd/yyyy"), "_", E4732)</f>
        <v>04/04/2022_C</v>
      </c>
    </row>
    <row r="4733" spans="1:18" x14ac:dyDescent="0.25">
      <c r="A4733" s="6" t="str">
        <f t="shared" si="146"/>
        <v>0019</v>
      </c>
      <c r="B4733" s="1">
        <f>DATE(MID(C4733,8,4), MID(C4733,12,2), MID(C4733, 14, 2))</f>
        <v>44655</v>
      </c>
      <c r="C4733" t="s">
        <v>3761</v>
      </c>
      <c r="D4733" t="s">
        <v>3760</v>
      </c>
      <c r="E4733" s="6" t="str">
        <f>MID(D4733,3,1)</f>
        <v>C</v>
      </c>
      <c r="F4733" s="6" t="str">
        <f t="shared" si="147"/>
        <v>9</v>
      </c>
      <c r="G4733" s="3">
        <v>79.55</v>
      </c>
      <c r="H4733" s="3">
        <v>67.09</v>
      </c>
      <c r="I4733" s="3">
        <v>32.89</v>
      </c>
      <c r="J4733" s="3">
        <v>113.42</v>
      </c>
      <c r="K4733" s="3">
        <v>1.02</v>
      </c>
      <c r="L4733" s="3">
        <v>20.16</v>
      </c>
      <c r="M4733" s="3">
        <v>88.17</v>
      </c>
      <c r="N4733" s="3">
        <v>4.79</v>
      </c>
      <c r="O4733" s="3">
        <f>N4733-K4733</f>
        <v>3.77</v>
      </c>
      <c r="P4733" s="3">
        <v>79.45</v>
      </c>
      <c r="Q4733" s="3">
        <f>(O4733/P4733)*100</f>
        <v>4.7451227186910003</v>
      </c>
      <c r="R4733" t="str">
        <f>_xlfn.CONCAT(TEXT(B4733, "mm/dd/yyyy"), "_", E4733)</f>
        <v>04/04/2022_C</v>
      </c>
    </row>
    <row r="4734" spans="1:18" x14ac:dyDescent="0.25">
      <c r="A4734" s="6" t="str">
        <f t="shared" si="146"/>
        <v>0019</v>
      </c>
      <c r="B4734" s="1">
        <f>DATE(MID(C4734,8,4), MID(C4734,12,2), MID(C4734, 14, 2))</f>
        <v>44655</v>
      </c>
      <c r="C4734" t="s">
        <v>3761</v>
      </c>
      <c r="D4734" t="s">
        <v>3762</v>
      </c>
      <c r="E4734" s="6" t="str">
        <f>MID(D4734,3,1)</f>
        <v>C</v>
      </c>
      <c r="F4734" s="6" t="str">
        <f t="shared" si="147"/>
        <v>9</v>
      </c>
      <c r="G4734" s="3">
        <v>82.49</v>
      </c>
      <c r="H4734" s="3">
        <v>74.790000000000006</v>
      </c>
      <c r="I4734" s="3">
        <v>35.049999999999997</v>
      </c>
      <c r="J4734" s="3">
        <v>133.76</v>
      </c>
      <c r="K4734" s="3">
        <v>1</v>
      </c>
      <c r="L4734" s="3">
        <v>22.94</v>
      </c>
      <c r="M4734" s="3">
        <v>106.99</v>
      </c>
      <c r="N4734" s="3">
        <v>5.28</v>
      </c>
      <c r="O4734" s="3">
        <f>N4734-K4734</f>
        <v>4.28</v>
      </c>
      <c r="P4734" s="3">
        <v>96.87</v>
      </c>
      <c r="Q4734" s="3">
        <f>(O4734/P4734)*100</f>
        <v>4.4182925570352021</v>
      </c>
      <c r="R4734" t="str">
        <f>_xlfn.CONCAT(TEXT(B4734, "mm/dd/yyyy"), "_", E4734)</f>
        <v>04/04/2022_C</v>
      </c>
    </row>
    <row r="4735" spans="1:18" x14ac:dyDescent="0.25">
      <c r="A4735" s="6" t="str">
        <f t="shared" si="146"/>
        <v>0019</v>
      </c>
      <c r="B4735" s="1">
        <f>DATE(MID(C4735,8,4), MID(C4735,12,2), MID(C4735, 14, 2))</f>
        <v>44655</v>
      </c>
      <c r="C4735" t="s">
        <v>3761</v>
      </c>
      <c r="D4735" t="s">
        <v>3763</v>
      </c>
      <c r="E4735" s="6" t="str">
        <f>MID(D4735,3,1)</f>
        <v>C</v>
      </c>
      <c r="F4735" s="6" t="str">
        <f t="shared" si="147"/>
        <v>9</v>
      </c>
      <c r="G4735" s="3">
        <v>76.86</v>
      </c>
      <c r="H4735" s="3">
        <v>65.44</v>
      </c>
      <c r="I4735" s="3">
        <v>33.5</v>
      </c>
      <c r="J4735" s="3">
        <v>96.05</v>
      </c>
      <c r="K4735" s="3">
        <v>1</v>
      </c>
      <c r="L4735" s="3">
        <v>16.260000000000002</v>
      </c>
      <c r="M4735" s="3">
        <v>78.150000000000006</v>
      </c>
      <c r="N4735" s="3">
        <v>4.12</v>
      </c>
      <c r="O4735" s="3">
        <f>N4735-K4735</f>
        <v>3.12</v>
      </c>
      <c r="P4735" s="3">
        <v>73.22</v>
      </c>
      <c r="Q4735" s="3">
        <f>(O4735/P4735)*100</f>
        <v>4.2611308385686977</v>
      </c>
      <c r="R4735" t="str">
        <f>_xlfn.CONCAT(TEXT(B4735, "mm/dd/yyyy"), "_", E4735)</f>
        <v>04/04/2022_C</v>
      </c>
    </row>
    <row r="4736" spans="1:18" x14ac:dyDescent="0.25">
      <c r="A4736" s="6" t="str">
        <f t="shared" si="146"/>
        <v>0019</v>
      </c>
      <c r="B4736" s="1">
        <f>DATE(MID(C4736,8,4), MID(C4736,12,2), MID(C4736, 14, 2))</f>
        <v>44655</v>
      </c>
      <c r="C4736" t="s">
        <v>3761</v>
      </c>
      <c r="D4736" t="s">
        <v>3764</v>
      </c>
      <c r="E4736" s="6" t="str">
        <f>MID(D4736,3,1)</f>
        <v>C</v>
      </c>
      <c r="F4736" s="6" t="str">
        <f t="shared" si="147"/>
        <v>9</v>
      </c>
      <c r="G4736" s="3">
        <v>104.84</v>
      </c>
      <c r="H4736" s="3">
        <v>82.82</v>
      </c>
      <c r="I4736" s="3">
        <v>43.02</v>
      </c>
      <c r="J4736" s="3">
        <v>202.72</v>
      </c>
      <c r="K4736" s="3">
        <v>2.29</v>
      </c>
      <c r="L4736" s="3">
        <v>32.46</v>
      </c>
      <c r="M4736" s="3">
        <v>162.52000000000001</v>
      </c>
      <c r="N4736" s="3">
        <v>8.07</v>
      </c>
      <c r="O4736" s="3">
        <f>N4736-K4736</f>
        <v>5.78</v>
      </c>
      <c r="P4736" s="3">
        <v>146.99</v>
      </c>
      <c r="Q4736" s="3">
        <f>(O4736/P4736)*100</f>
        <v>3.932240288454997</v>
      </c>
      <c r="R4736" t="str">
        <f>_xlfn.CONCAT(TEXT(B4736, "mm/dd/yyyy"), "_", E4736)</f>
        <v>04/04/2022_C</v>
      </c>
    </row>
    <row r="4737" spans="1:18" x14ac:dyDescent="0.25">
      <c r="A4737" s="6" t="str">
        <f t="shared" si="146"/>
        <v>0019</v>
      </c>
      <c r="B4737" s="1">
        <f>DATE(MID(C4737,8,4), MID(C4737,12,2), MID(C4737, 14, 2))</f>
        <v>44655</v>
      </c>
      <c r="C4737" t="s">
        <v>3761</v>
      </c>
      <c r="D4737" t="s">
        <v>3765</v>
      </c>
      <c r="E4737" s="6" t="str">
        <f>MID(D4737,3,1)</f>
        <v>C</v>
      </c>
      <c r="F4737" s="6" t="str">
        <f t="shared" si="147"/>
        <v>9</v>
      </c>
      <c r="G4737" s="3">
        <v>95</v>
      </c>
      <c r="H4737" s="3">
        <v>67.92</v>
      </c>
      <c r="I4737" s="3">
        <v>36.22</v>
      </c>
      <c r="J4737" s="3">
        <v>173.18</v>
      </c>
      <c r="K4737" s="3">
        <v>0.98</v>
      </c>
      <c r="L4737" s="3">
        <v>21.42</v>
      </c>
      <c r="M4737" s="3">
        <v>142.71</v>
      </c>
      <c r="N4737" s="3">
        <v>4.8</v>
      </c>
      <c r="O4737" s="3">
        <f>N4737-K4737</f>
        <v>3.82</v>
      </c>
      <c r="P4737" s="3">
        <v>130.74</v>
      </c>
      <c r="Q4737" s="3">
        <f>(O4737/P4737)*100</f>
        <v>2.9218295854367442</v>
      </c>
      <c r="R4737" t="str">
        <f>_xlfn.CONCAT(TEXT(B4737, "mm/dd/yyyy"), "_", E4737)</f>
        <v>04/04/2022_C</v>
      </c>
    </row>
    <row r="4738" spans="1:18" x14ac:dyDescent="0.25">
      <c r="A4738" s="6" t="str">
        <f t="shared" si="146"/>
        <v>0019</v>
      </c>
      <c r="B4738" s="1">
        <f>DATE(MID(C4738,8,4), MID(C4738,12,2), MID(C4738, 14, 2))</f>
        <v>44655</v>
      </c>
      <c r="C4738" t="s">
        <v>3761</v>
      </c>
      <c r="D4738" t="s">
        <v>3766</v>
      </c>
      <c r="E4738" s="6" t="str">
        <f>MID(D4738,3,1)</f>
        <v>C</v>
      </c>
      <c r="F4738" s="6" t="str">
        <f t="shared" si="147"/>
        <v>9</v>
      </c>
      <c r="G4738" s="3">
        <v>80.959999999999994</v>
      </c>
      <c r="H4738" s="3">
        <v>65.489999999999995</v>
      </c>
      <c r="I4738" s="3">
        <v>40.07</v>
      </c>
      <c r="J4738" s="3">
        <v>152.79</v>
      </c>
      <c r="K4738" s="3">
        <v>1.01</v>
      </c>
      <c r="L4738" s="3">
        <v>21.69</v>
      </c>
      <c r="M4738" s="3">
        <v>129.69999999999999</v>
      </c>
      <c r="N4738" s="3">
        <v>4.7699999999999996</v>
      </c>
      <c r="O4738" s="3">
        <f>N4738-K4738</f>
        <v>3.76</v>
      </c>
      <c r="P4738" s="3">
        <v>117.14</v>
      </c>
      <c r="Q4738" s="3">
        <f>(O4738/P4738)*100</f>
        <v>3.2098343862045415</v>
      </c>
      <c r="R4738" t="str">
        <f>_xlfn.CONCAT(TEXT(B4738, "mm/dd/yyyy"), "_", E4738)</f>
        <v>04/04/2022_C</v>
      </c>
    </row>
    <row r="4739" spans="1:18" x14ac:dyDescent="0.25">
      <c r="A4739" s="6" t="str">
        <f t="shared" ref="A4739:A4802" si="148">MID(C4739, SEARCH("_",C4739, 18) + 1, 4)</f>
        <v>0019</v>
      </c>
      <c r="B4739" s="1">
        <f>DATE(MID(C4739,8,4), MID(C4739,12,2), MID(C4739, 14, 2))</f>
        <v>44655</v>
      </c>
      <c r="C4739" t="s">
        <v>3761</v>
      </c>
      <c r="D4739" t="s">
        <v>3767</v>
      </c>
      <c r="E4739" s="6" t="str">
        <f>MID(D4739,3,1)</f>
        <v>C</v>
      </c>
      <c r="F4739" s="6" t="str">
        <f t="shared" ref="F4739:F4802" si="149">IF(OR(A4739="0155",A4739="0156"),"1",IF(OR(A4739="0158"),"2",IF(OR(A4739="0160",A4739="0308"),"3",IF(OR(A4739="0162"),"4",IF(OR(A4739="0167"),"5",IF(OR(A4739="0007"),"6",IF(OR(A4739="0011"),"7",IF(OR(A4739="0016"),"8",IF(OR(A4739="0019"),"9",IF(OR(A4739="0024"),"10",IF(OR(A4739="0090",A4739="0091"),"11",IF(OR(A4739="0096"),"12",IF(OR(A4739="0098"),"13",IF(OR(A4739="0100"),"14",IF(OR(A4739="0102"),"15")))))))))))))))</f>
        <v>9</v>
      </c>
      <c r="G4739" s="3">
        <v>73.16</v>
      </c>
      <c r="H4739" s="3">
        <v>61.56</v>
      </c>
      <c r="I4739" s="3">
        <v>37.1</v>
      </c>
      <c r="J4739" s="3">
        <v>107.74</v>
      </c>
      <c r="K4739" s="3">
        <v>1.01</v>
      </c>
      <c r="L4739" s="3">
        <v>18.399999999999999</v>
      </c>
      <c r="M4739" s="3">
        <v>85.81</v>
      </c>
      <c r="N4739" s="3">
        <v>4.72</v>
      </c>
      <c r="O4739" s="3">
        <f>N4739-K4739</f>
        <v>3.71</v>
      </c>
      <c r="P4739" s="3">
        <v>75.819999999999993</v>
      </c>
      <c r="Q4739" s="3">
        <f>(O4739/P4739)*100</f>
        <v>4.8931680295436566</v>
      </c>
      <c r="R4739" t="str">
        <f>_xlfn.CONCAT(TEXT(B4739, "mm/dd/yyyy"), "_", E4739)</f>
        <v>04/04/2022_C</v>
      </c>
    </row>
    <row r="4740" spans="1:18" x14ac:dyDescent="0.25">
      <c r="A4740" s="6" t="str">
        <f t="shared" si="148"/>
        <v>0019</v>
      </c>
      <c r="B4740" s="1">
        <f>DATE(MID(C4740,8,4), MID(C4740,12,2), MID(C4740, 14, 2))</f>
        <v>44655</v>
      </c>
      <c r="C4740" t="s">
        <v>3761</v>
      </c>
      <c r="D4740" t="s">
        <v>3768</v>
      </c>
      <c r="E4740" s="6" t="str">
        <f>MID(D4740,3,1)</f>
        <v>C</v>
      </c>
      <c r="F4740" s="6" t="str">
        <f t="shared" si="149"/>
        <v>9</v>
      </c>
      <c r="G4740" s="3">
        <v>90.7</v>
      </c>
      <c r="H4740" s="3">
        <v>66.62</v>
      </c>
      <c r="I4740" s="3">
        <v>36.32</v>
      </c>
      <c r="J4740" s="3">
        <v>130.07</v>
      </c>
      <c r="K4740" s="3">
        <v>0.98</v>
      </c>
      <c r="L4740" s="3">
        <v>18.48</v>
      </c>
      <c r="M4740" s="3">
        <v>103.36</v>
      </c>
      <c r="N4740" s="3">
        <v>4.2300000000000004</v>
      </c>
      <c r="O4740" s="3">
        <f>N4740-K4740</f>
        <v>3.2500000000000004</v>
      </c>
      <c r="P4740" s="3">
        <v>95.59</v>
      </c>
      <c r="Q4740" s="3">
        <f>(O4740/P4740)*100</f>
        <v>3.3999372319280261</v>
      </c>
      <c r="R4740" t="str">
        <f>_xlfn.CONCAT(TEXT(B4740, "mm/dd/yyyy"), "_", E4740)</f>
        <v>04/04/2022_C</v>
      </c>
    </row>
    <row r="4741" spans="1:18" x14ac:dyDescent="0.25">
      <c r="A4741" s="6" t="str">
        <f t="shared" si="148"/>
        <v>0019</v>
      </c>
      <c r="B4741" s="1">
        <f>DATE(MID(C4741,8,4), MID(C4741,12,2), MID(C4741, 14, 2))</f>
        <v>44655</v>
      </c>
      <c r="C4741" t="s">
        <v>3761</v>
      </c>
      <c r="D4741" t="s">
        <v>3769</v>
      </c>
      <c r="E4741" s="6" t="str">
        <f>MID(D4741,3,1)</f>
        <v>C</v>
      </c>
      <c r="F4741" s="6" t="str">
        <f t="shared" si="149"/>
        <v>9</v>
      </c>
      <c r="G4741" s="3">
        <v>72.42</v>
      </c>
      <c r="H4741" s="3">
        <v>52.86</v>
      </c>
      <c r="I4741" s="3">
        <v>24.61</v>
      </c>
      <c r="J4741" s="3">
        <v>66.150000000000006</v>
      </c>
      <c r="K4741" s="3">
        <v>0.98</v>
      </c>
      <c r="L4741" s="3">
        <v>12.85</v>
      </c>
      <c r="M4741" s="3">
        <v>49.77</v>
      </c>
      <c r="N4741" s="3">
        <v>3.11</v>
      </c>
      <c r="O4741" s="3">
        <f>N4741-K4741</f>
        <v>2.13</v>
      </c>
      <c r="P4741" s="3">
        <v>45.59</v>
      </c>
      <c r="Q4741" s="3">
        <f>(O4741/P4741)*100</f>
        <v>4.6720772099144536</v>
      </c>
      <c r="R4741" t="str">
        <f>_xlfn.CONCAT(TEXT(B4741, "mm/dd/yyyy"), "_", E4741)</f>
        <v>04/04/2022_C</v>
      </c>
    </row>
    <row r="4742" spans="1:18" x14ac:dyDescent="0.25">
      <c r="A4742" s="6" t="str">
        <f t="shared" si="148"/>
        <v>0091</v>
      </c>
      <c r="B4742" s="1">
        <f>DATE(MID(C4742,8,4), MID(C4742,12,2), MID(C4742, 14, 2))</f>
        <v>44655</v>
      </c>
      <c r="C4742" t="s">
        <v>7612</v>
      </c>
      <c r="D4742" t="s">
        <v>7611</v>
      </c>
      <c r="E4742" s="6" t="str">
        <f>MID(D4742,3,1)</f>
        <v>E</v>
      </c>
      <c r="F4742" s="6" t="str">
        <f t="shared" si="149"/>
        <v>11</v>
      </c>
      <c r="G4742" s="3">
        <v>85.87</v>
      </c>
      <c r="H4742" s="3">
        <v>64.709999999999994</v>
      </c>
      <c r="I4742" s="3">
        <v>49.48</v>
      </c>
      <c r="J4742" s="3">
        <v>172.95</v>
      </c>
      <c r="K4742" s="3">
        <v>1</v>
      </c>
      <c r="L4742" s="3">
        <v>28.4</v>
      </c>
      <c r="M4742" s="3">
        <v>130.65</v>
      </c>
      <c r="N4742" s="3">
        <v>6.84</v>
      </c>
      <c r="O4742" s="3">
        <f>N4742-K4742</f>
        <v>5.84</v>
      </c>
      <c r="P4742" s="3">
        <v>116.7</v>
      </c>
      <c r="Q4742" s="3">
        <f>(O4742/P4742)*100</f>
        <v>5.0042844901456727</v>
      </c>
      <c r="R4742" t="str">
        <f>_xlfn.CONCAT(TEXT(B4742, "mm/dd/yyyy"), "_", E4742)</f>
        <v>04/04/2022_E</v>
      </c>
    </row>
    <row r="4743" spans="1:18" x14ac:dyDescent="0.25">
      <c r="A4743" s="6" t="str">
        <f t="shared" si="148"/>
        <v>0091</v>
      </c>
      <c r="B4743" s="1">
        <f>DATE(MID(C4743,8,4), MID(C4743,12,2), MID(C4743, 14, 2))</f>
        <v>44655</v>
      </c>
      <c r="C4743" t="s">
        <v>7612</v>
      </c>
      <c r="D4743" t="s">
        <v>7613</v>
      </c>
      <c r="E4743" s="6" t="str">
        <f>MID(D4743,3,1)</f>
        <v>E</v>
      </c>
      <c r="F4743" s="6" t="str">
        <f t="shared" si="149"/>
        <v>11</v>
      </c>
      <c r="G4743" s="3">
        <v>88.54</v>
      </c>
      <c r="H4743" s="3">
        <v>71.08</v>
      </c>
      <c r="I4743" s="3">
        <v>41.81</v>
      </c>
      <c r="J4743" s="3">
        <v>164.28</v>
      </c>
      <c r="K4743" s="3">
        <v>1</v>
      </c>
      <c r="L4743" s="3">
        <v>23.25</v>
      </c>
      <c r="M4743" s="3">
        <v>135.04</v>
      </c>
      <c r="N4743" s="3">
        <v>5.77</v>
      </c>
      <c r="O4743" s="3">
        <f>N4743-K4743</f>
        <v>4.7699999999999996</v>
      </c>
      <c r="P4743" s="3">
        <v>123.1</v>
      </c>
      <c r="Q4743" s="3">
        <f>(O4743/P4743)*100</f>
        <v>3.8748984565393987</v>
      </c>
      <c r="R4743" t="str">
        <f>_xlfn.CONCAT(TEXT(B4743, "mm/dd/yyyy"), "_", E4743)</f>
        <v>04/04/2022_E</v>
      </c>
    </row>
    <row r="4744" spans="1:18" x14ac:dyDescent="0.25">
      <c r="A4744" s="6" t="str">
        <f t="shared" si="148"/>
        <v>0091</v>
      </c>
      <c r="B4744" s="1">
        <f>DATE(MID(C4744,8,4), MID(C4744,12,2), MID(C4744, 14, 2))</f>
        <v>44655</v>
      </c>
      <c r="C4744" t="s">
        <v>7612</v>
      </c>
      <c r="D4744" t="s">
        <v>7614</v>
      </c>
      <c r="E4744" s="6" t="str">
        <f>MID(D4744,3,1)</f>
        <v>E</v>
      </c>
      <c r="F4744" s="6" t="str">
        <f t="shared" si="149"/>
        <v>11</v>
      </c>
      <c r="G4744" s="3">
        <v>90.59</v>
      </c>
      <c r="H4744" s="3">
        <v>67.89</v>
      </c>
      <c r="I4744" s="3">
        <v>39.33</v>
      </c>
      <c r="J4744" s="3">
        <v>159.94999999999999</v>
      </c>
      <c r="K4744" s="3">
        <v>0.97</v>
      </c>
      <c r="L4744" s="3">
        <v>23.96</v>
      </c>
      <c r="M4744" s="3">
        <v>129.19</v>
      </c>
      <c r="N4744" s="3">
        <v>5.59</v>
      </c>
      <c r="O4744" s="3">
        <f>N4744-K4744</f>
        <v>4.62</v>
      </c>
      <c r="P4744" s="3">
        <v>115.92</v>
      </c>
      <c r="Q4744" s="3">
        <f>(O4744/P4744)*100</f>
        <v>3.985507246376812</v>
      </c>
      <c r="R4744" t="str">
        <f>_xlfn.CONCAT(TEXT(B4744, "mm/dd/yyyy"), "_", E4744)</f>
        <v>04/04/2022_E</v>
      </c>
    </row>
    <row r="4745" spans="1:18" x14ac:dyDescent="0.25">
      <c r="A4745" s="6" t="str">
        <f t="shared" si="148"/>
        <v>0091</v>
      </c>
      <c r="B4745" s="1">
        <f>DATE(MID(C4745,8,4), MID(C4745,12,2), MID(C4745, 14, 2))</f>
        <v>44655</v>
      </c>
      <c r="C4745" t="s">
        <v>7612</v>
      </c>
      <c r="D4745" t="s">
        <v>7615</v>
      </c>
      <c r="E4745" s="6" t="str">
        <f>MID(D4745,3,1)</f>
        <v>E</v>
      </c>
      <c r="F4745" s="6" t="str">
        <f t="shared" si="149"/>
        <v>11</v>
      </c>
      <c r="G4745" s="3">
        <v>71.75</v>
      </c>
      <c r="H4745" s="3">
        <v>62.81</v>
      </c>
      <c r="I4745" s="3">
        <v>35.6</v>
      </c>
      <c r="J4745" s="3">
        <v>98.14</v>
      </c>
      <c r="K4745" s="3">
        <v>0.98</v>
      </c>
      <c r="L4745" s="3">
        <v>13.86</v>
      </c>
      <c r="M4745" s="3">
        <v>81.150000000000006</v>
      </c>
      <c r="N4745" s="3">
        <v>3.8</v>
      </c>
      <c r="O4745" s="3">
        <f>N4745-K4745</f>
        <v>2.82</v>
      </c>
      <c r="P4745" s="3">
        <v>76.599999999999994</v>
      </c>
      <c r="Q4745" s="3">
        <f>(O4745/P4745)*100</f>
        <v>3.6814621409921671</v>
      </c>
      <c r="R4745" t="str">
        <f>_xlfn.CONCAT(TEXT(B4745, "mm/dd/yyyy"), "_", E4745)</f>
        <v>04/04/2022_E</v>
      </c>
    </row>
    <row r="4746" spans="1:18" x14ac:dyDescent="0.25">
      <c r="A4746" s="6" t="str">
        <f t="shared" si="148"/>
        <v>0091</v>
      </c>
      <c r="B4746" s="1">
        <f>DATE(MID(C4746,8,4), MID(C4746,12,2), MID(C4746, 14, 2))</f>
        <v>44655</v>
      </c>
      <c r="C4746" t="s">
        <v>7612</v>
      </c>
      <c r="D4746" t="s">
        <v>7616</v>
      </c>
      <c r="E4746" s="6" t="str">
        <f>MID(D4746,3,1)</f>
        <v>E</v>
      </c>
      <c r="F4746" s="6" t="str">
        <f t="shared" si="149"/>
        <v>11</v>
      </c>
      <c r="G4746" s="3">
        <v>80.47</v>
      </c>
      <c r="H4746" s="3">
        <v>57.85</v>
      </c>
      <c r="I4746" s="3">
        <v>37.69</v>
      </c>
      <c r="J4746" s="3">
        <v>135.54</v>
      </c>
      <c r="K4746" s="3">
        <v>0.98</v>
      </c>
      <c r="L4746" s="3">
        <v>16.11</v>
      </c>
      <c r="M4746" s="3">
        <v>113.72</v>
      </c>
      <c r="N4746" s="3">
        <v>3.98</v>
      </c>
      <c r="O4746" s="3">
        <f>N4746-K4746</f>
        <v>3</v>
      </c>
      <c r="P4746" s="3">
        <v>103.01</v>
      </c>
      <c r="Q4746" s="3">
        <f>(O4746/P4746)*100</f>
        <v>2.9123386079021452</v>
      </c>
      <c r="R4746" t="str">
        <f>_xlfn.CONCAT(TEXT(B4746, "mm/dd/yyyy"), "_", E4746)</f>
        <v>04/04/2022_E</v>
      </c>
    </row>
    <row r="4747" spans="1:18" x14ac:dyDescent="0.25">
      <c r="A4747" s="6" t="str">
        <f t="shared" si="148"/>
        <v>0091</v>
      </c>
      <c r="B4747" s="1">
        <f>DATE(MID(C4747,8,4), MID(C4747,12,2), MID(C4747, 14, 2))</f>
        <v>44655</v>
      </c>
      <c r="C4747" t="s">
        <v>7612</v>
      </c>
      <c r="D4747" t="s">
        <v>7617</v>
      </c>
      <c r="E4747" s="6" t="str">
        <f>MID(D4747,3,1)</f>
        <v>E</v>
      </c>
      <c r="F4747" s="6" t="str">
        <f t="shared" si="149"/>
        <v>11</v>
      </c>
      <c r="G4747" s="3">
        <v>63.35</v>
      </c>
      <c r="H4747" s="3">
        <v>67.09</v>
      </c>
      <c r="I4747" s="3">
        <v>28.72</v>
      </c>
      <c r="J4747" s="3">
        <v>73.75</v>
      </c>
      <c r="K4747" s="3">
        <v>0.97</v>
      </c>
      <c r="L4747" s="3">
        <v>12.44</v>
      </c>
      <c r="M4747" s="3">
        <v>58.18</v>
      </c>
      <c r="N4747" s="3">
        <v>3.3</v>
      </c>
      <c r="O4747" s="3">
        <f>N4747-K4747</f>
        <v>2.33</v>
      </c>
      <c r="P4747" s="3">
        <v>53.66</v>
      </c>
      <c r="Q4747" s="3">
        <f>(O4747/P4747)*100</f>
        <v>4.3421543048825946</v>
      </c>
      <c r="R4747" t="str">
        <f>_xlfn.CONCAT(TEXT(B4747, "mm/dd/yyyy"), "_", E4747)</f>
        <v>04/04/2022_E</v>
      </c>
    </row>
    <row r="4748" spans="1:18" x14ac:dyDescent="0.25">
      <c r="A4748" s="6" t="str">
        <f t="shared" si="148"/>
        <v>0091</v>
      </c>
      <c r="B4748" s="1">
        <f>DATE(MID(C4748,8,4), MID(C4748,12,2), MID(C4748, 14, 2))</f>
        <v>44655</v>
      </c>
      <c r="C4748" t="s">
        <v>7612</v>
      </c>
      <c r="D4748" t="s">
        <v>7618</v>
      </c>
      <c r="E4748" s="6" t="str">
        <f>MID(D4748,3,1)</f>
        <v>E</v>
      </c>
      <c r="F4748" s="6" t="str">
        <f t="shared" si="149"/>
        <v>11</v>
      </c>
      <c r="G4748" s="3">
        <v>61.73</v>
      </c>
      <c r="H4748" s="3">
        <v>54.94</v>
      </c>
      <c r="I4748" s="3">
        <v>32.11</v>
      </c>
      <c r="J4748" s="3">
        <v>68.58</v>
      </c>
      <c r="K4748" s="3">
        <v>1.03</v>
      </c>
      <c r="L4748" s="3">
        <v>9.17</v>
      </c>
      <c r="M4748" s="3">
        <v>58.32</v>
      </c>
      <c r="N4748" s="3">
        <v>2.69</v>
      </c>
      <c r="O4748" s="3">
        <f>N4748-K4748</f>
        <v>1.66</v>
      </c>
      <c r="P4748" s="3">
        <v>53.39</v>
      </c>
      <c r="Q4748" s="3">
        <f>(O4748/P4748)*100</f>
        <v>3.1091964787413371</v>
      </c>
      <c r="R4748" t="str">
        <f>_xlfn.CONCAT(TEXT(B4748, "mm/dd/yyyy"), "_", E4748)</f>
        <v>04/04/2022_E</v>
      </c>
    </row>
    <row r="4749" spans="1:18" x14ac:dyDescent="0.25">
      <c r="A4749" s="6" t="str">
        <f t="shared" si="148"/>
        <v>0091</v>
      </c>
      <c r="B4749" s="1">
        <f>DATE(MID(C4749,8,4), MID(C4749,12,2), MID(C4749, 14, 2))</f>
        <v>44655</v>
      </c>
      <c r="C4749" t="s">
        <v>7612</v>
      </c>
      <c r="D4749" t="s">
        <v>7619</v>
      </c>
      <c r="E4749" s="6" t="str">
        <f>MID(D4749,3,1)</f>
        <v>E</v>
      </c>
      <c r="F4749" s="6" t="str">
        <f t="shared" si="149"/>
        <v>11</v>
      </c>
      <c r="G4749" s="3">
        <v>68.930000000000007</v>
      </c>
      <c r="H4749" s="3">
        <v>64.25</v>
      </c>
      <c r="I4749" s="3">
        <v>34.799999999999997</v>
      </c>
      <c r="J4749" s="3">
        <v>105.04</v>
      </c>
      <c r="K4749" s="3">
        <v>1.01</v>
      </c>
      <c r="L4749" s="3">
        <v>9.92</v>
      </c>
      <c r="M4749" s="3">
        <v>92.14</v>
      </c>
      <c r="N4749" s="3">
        <v>3.14</v>
      </c>
      <c r="O4749" s="3">
        <f>N4749-K4749</f>
        <v>2.13</v>
      </c>
      <c r="P4749" s="3">
        <v>84.26</v>
      </c>
      <c r="Q4749" s="3">
        <f>(O4749/P4749)*100</f>
        <v>2.5278898647044858</v>
      </c>
      <c r="R4749" t="str">
        <f>_xlfn.CONCAT(TEXT(B4749, "mm/dd/yyyy"), "_", E4749)</f>
        <v>04/04/2022_E</v>
      </c>
    </row>
    <row r="4750" spans="1:18" x14ac:dyDescent="0.25">
      <c r="A4750" s="6" t="str">
        <f t="shared" si="148"/>
        <v>0091</v>
      </c>
      <c r="B4750" s="1">
        <f>DATE(MID(C4750,8,4), MID(C4750,12,2), MID(C4750, 14, 2))</f>
        <v>44655</v>
      </c>
      <c r="C4750" t="s">
        <v>7612</v>
      </c>
      <c r="D4750" t="s">
        <v>7620</v>
      </c>
      <c r="E4750" s="6" t="str">
        <f>MID(D4750,3,1)</f>
        <v>E</v>
      </c>
      <c r="F4750" s="6" t="str">
        <f t="shared" si="149"/>
        <v>11</v>
      </c>
      <c r="G4750" s="3">
        <v>90.1</v>
      </c>
      <c r="H4750" s="3">
        <v>73.92</v>
      </c>
      <c r="I4750" s="3">
        <v>33.07</v>
      </c>
      <c r="J4750" s="3">
        <v>150.19999999999999</v>
      </c>
      <c r="K4750" s="3">
        <v>1.01</v>
      </c>
      <c r="L4750" s="3">
        <v>24.32</v>
      </c>
      <c r="M4750" s="3">
        <v>123.71</v>
      </c>
      <c r="N4750" s="3">
        <v>5.12</v>
      </c>
      <c r="O4750" s="3">
        <f>N4750-K4750</f>
        <v>4.1100000000000003</v>
      </c>
      <c r="P4750" s="3">
        <v>113.43</v>
      </c>
      <c r="Q4750" s="3">
        <f>(O4750/P4750)*100</f>
        <v>3.6233800581856648</v>
      </c>
      <c r="R4750" t="str">
        <f>_xlfn.CONCAT(TEXT(B4750, "mm/dd/yyyy"), "_", E4750)</f>
        <v>04/04/2022_E</v>
      </c>
    </row>
    <row r="4751" spans="1:18" x14ac:dyDescent="0.25">
      <c r="A4751" s="6" t="str">
        <f t="shared" si="148"/>
        <v>0096</v>
      </c>
      <c r="B4751" s="1">
        <f>DATE(MID(C4751,8,4), MID(C4751,12,2), MID(C4751, 14, 2))</f>
        <v>44655</v>
      </c>
      <c r="C4751" t="s">
        <v>7622</v>
      </c>
      <c r="D4751" t="s">
        <v>7621</v>
      </c>
      <c r="E4751" s="6" t="str">
        <f>MID(D4751,3,1)</f>
        <v>E</v>
      </c>
      <c r="F4751" s="6" t="str">
        <f t="shared" si="149"/>
        <v>12</v>
      </c>
      <c r="G4751" s="3">
        <v>69.09</v>
      </c>
      <c r="H4751" s="3">
        <v>68.83</v>
      </c>
      <c r="I4751" s="3">
        <v>37.880000000000003</v>
      </c>
      <c r="J4751" s="3">
        <v>82.91</v>
      </c>
      <c r="K4751" s="3">
        <v>0.99</v>
      </c>
      <c r="L4751" s="3">
        <v>13.56</v>
      </c>
      <c r="M4751" s="3">
        <v>69.23</v>
      </c>
      <c r="N4751" s="3">
        <v>3.85</v>
      </c>
      <c r="O4751" s="3">
        <f>N4751-K4751</f>
        <v>2.8600000000000003</v>
      </c>
      <c r="P4751" s="3">
        <v>64.680000000000007</v>
      </c>
      <c r="Q4751" s="3">
        <f>(O4751/P4751)*100</f>
        <v>4.4217687074829932</v>
      </c>
      <c r="R4751" t="str">
        <f>_xlfn.CONCAT(TEXT(B4751, "mm/dd/yyyy"), "_", E4751)</f>
        <v>04/04/2022_E</v>
      </c>
    </row>
    <row r="4752" spans="1:18" x14ac:dyDescent="0.25">
      <c r="A4752" s="6" t="str">
        <f t="shared" si="148"/>
        <v>0096</v>
      </c>
      <c r="B4752" s="1">
        <f>DATE(MID(C4752,8,4), MID(C4752,12,2), MID(C4752, 14, 2))</f>
        <v>44655</v>
      </c>
      <c r="C4752" t="s">
        <v>7622</v>
      </c>
      <c r="D4752" t="s">
        <v>7623</v>
      </c>
      <c r="E4752" s="6" t="str">
        <f>MID(D4752,3,1)</f>
        <v>E</v>
      </c>
      <c r="F4752" s="6" t="str">
        <f t="shared" si="149"/>
        <v>12</v>
      </c>
      <c r="G4752" s="3">
        <v>65.87</v>
      </c>
      <c r="H4752" s="3">
        <v>54.85</v>
      </c>
      <c r="I4752" s="3">
        <v>34.1</v>
      </c>
      <c r="J4752" s="3">
        <v>94.47</v>
      </c>
      <c r="K4752" s="3">
        <v>0.99</v>
      </c>
      <c r="L4752" s="3">
        <v>16.2</v>
      </c>
      <c r="M4752" s="3">
        <v>73.58</v>
      </c>
      <c r="N4752" s="3">
        <v>3.66</v>
      </c>
      <c r="O4752" s="3">
        <f>N4752-K4752</f>
        <v>2.67</v>
      </c>
      <c r="P4752" s="3">
        <v>68.7</v>
      </c>
      <c r="Q4752" s="3">
        <f>(O4752/P4752)*100</f>
        <v>3.8864628820960694</v>
      </c>
      <c r="R4752" t="str">
        <f>_xlfn.CONCAT(TEXT(B4752, "mm/dd/yyyy"), "_", E4752)</f>
        <v>04/04/2022_E</v>
      </c>
    </row>
    <row r="4753" spans="1:18" x14ac:dyDescent="0.25">
      <c r="A4753" s="6" t="str">
        <f t="shared" si="148"/>
        <v>0096</v>
      </c>
      <c r="B4753" s="1">
        <f>DATE(MID(C4753,8,4), MID(C4753,12,2), MID(C4753, 14, 2))</f>
        <v>44655</v>
      </c>
      <c r="C4753" t="s">
        <v>7622</v>
      </c>
      <c r="D4753" t="s">
        <v>7624</v>
      </c>
      <c r="E4753" s="6" t="str">
        <f>MID(D4753,3,1)</f>
        <v>E</v>
      </c>
      <c r="F4753" s="6" t="str">
        <f t="shared" si="149"/>
        <v>12</v>
      </c>
      <c r="G4753" s="3">
        <v>61.13</v>
      </c>
      <c r="H4753" s="3">
        <v>53.2</v>
      </c>
      <c r="I4753" s="3">
        <v>24.76</v>
      </c>
      <c r="J4753" s="3">
        <v>63.27</v>
      </c>
      <c r="K4753" s="3">
        <v>0.99</v>
      </c>
      <c r="L4753" s="3">
        <v>10.32</v>
      </c>
      <c r="M4753" s="3">
        <v>50.58</v>
      </c>
      <c r="N4753" s="3">
        <v>2.92</v>
      </c>
      <c r="O4753" s="3">
        <f>N4753-K4753</f>
        <v>1.93</v>
      </c>
      <c r="P4753" s="3">
        <v>47.22</v>
      </c>
      <c r="Q4753" s="3">
        <f>(O4753/P4753)*100</f>
        <v>4.0872511647606951</v>
      </c>
      <c r="R4753" t="str">
        <f>_xlfn.CONCAT(TEXT(B4753, "mm/dd/yyyy"), "_", E4753)</f>
        <v>04/04/2022_E</v>
      </c>
    </row>
    <row r="4754" spans="1:18" x14ac:dyDescent="0.25">
      <c r="A4754" s="6" t="str">
        <f t="shared" si="148"/>
        <v>0096</v>
      </c>
      <c r="B4754" s="1">
        <f>DATE(MID(C4754,8,4), MID(C4754,12,2), MID(C4754, 14, 2))</f>
        <v>44655</v>
      </c>
      <c r="C4754" t="s">
        <v>7622</v>
      </c>
      <c r="D4754" t="s">
        <v>7625</v>
      </c>
      <c r="E4754" s="6" t="str">
        <f>MID(D4754,3,1)</f>
        <v>E</v>
      </c>
      <c r="F4754" s="6" t="str">
        <f t="shared" si="149"/>
        <v>12</v>
      </c>
      <c r="G4754" s="3">
        <v>80.569999999999993</v>
      </c>
      <c r="H4754" s="3">
        <v>76.11</v>
      </c>
      <c r="I4754" s="3">
        <v>38.03</v>
      </c>
      <c r="J4754" s="3">
        <v>132.61000000000001</v>
      </c>
      <c r="K4754" s="3">
        <v>1</v>
      </c>
      <c r="L4754" s="3">
        <v>17.399999999999999</v>
      </c>
      <c r="M4754" s="3">
        <v>115.77</v>
      </c>
      <c r="N4754" s="3">
        <v>4.7</v>
      </c>
      <c r="O4754" s="3">
        <f>N4754-K4754</f>
        <v>3.7</v>
      </c>
      <c r="P4754" s="3">
        <v>108</v>
      </c>
      <c r="Q4754" s="3">
        <f>(O4754/P4754)*100</f>
        <v>3.425925925925926</v>
      </c>
      <c r="R4754" t="str">
        <f>_xlfn.CONCAT(TEXT(B4754, "mm/dd/yyyy"), "_", E4754)</f>
        <v>04/04/2022_E</v>
      </c>
    </row>
    <row r="4755" spans="1:18" x14ac:dyDescent="0.25">
      <c r="A4755" s="6" t="str">
        <f t="shared" si="148"/>
        <v>0096</v>
      </c>
      <c r="B4755" s="1">
        <f>DATE(MID(C4755,8,4), MID(C4755,12,2), MID(C4755, 14, 2))</f>
        <v>44655</v>
      </c>
      <c r="C4755" t="s">
        <v>7622</v>
      </c>
      <c r="D4755" t="s">
        <v>7626</v>
      </c>
      <c r="E4755" s="6" t="str">
        <f>MID(D4755,3,1)</f>
        <v>E</v>
      </c>
      <c r="F4755" s="6" t="str">
        <f t="shared" si="149"/>
        <v>12</v>
      </c>
      <c r="G4755" s="3">
        <v>83.34</v>
      </c>
      <c r="H4755" s="3">
        <v>65.739999999999995</v>
      </c>
      <c r="I4755" s="3">
        <v>43.93</v>
      </c>
      <c r="J4755" s="3">
        <v>132.46</v>
      </c>
      <c r="K4755" s="3">
        <v>1</v>
      </c>
      <c r="L4755" s="3">
        <v>20.23</v>
      </c>
      <c r="M4755" s="3">
        <v>107.59</v>
      </c>
      <c r="N4755" s="3">
        <v>5.29</v>
      </c>
      <c r="O4755" s="3">
        <f>N4755-K4755</f>
        <v>4.29</v>
      </c>
      <c r="P4755" s="3">
        <v>98.2</v>
      </c>
      <c r="Q4755" s="3">
        <f>(O4755/P4755)*100</f>
        <v>4.3686354378818741</v>
      </c>
      <c r="R4755" t="str">
        <f>_xlfn.CONCAT(TEXT(B4755, "mm/dd/yyyy"), "_", E4755)</f>
        <v>04/04/2022_E</v>
      </c>
    </row>
    <row r="4756" spans="1:18" x14ac:dyDescent="0.25">
      <c r="A4756" s="6" t="str">
        <f t="shared" si="148"/>
        <v>0096</v>
      </c>
      <c r="B4756" s="1">
        <f>DATE(MID(C4756,8,4), MID(C4756,12,2), MID(C4756, 14, 2))</f>
        <v>44655</v>
      </c>
      <c r="C4756" t="s">
        <v>7622</v>
      </c>
      <c r="D4756" t="s">
        <v>7627</v>
      </c>
      <c r="E4756" s="6" t="str">
        <f>MID(D4756,3,1)</f>
        <v>E</v>
      </c>
      <c r="F4756" s="6" t="str">
        <f t="shared" si="149"/>
        <v>12</v>
      </c>
      <c r="G4756" s="3">
        <v>69.58</v>
      </c>
      <c r="H4756" s="3">
        <v>60.66</v>
      </c>
      <c r="I4756" s="3">
        <v>35.340000000000003</v>
      </c>
      <c r="J4756" s="3">
        <v>92.47</v>
      </c>
      <c r="K4756" s="3">
        <v>1.01</v>
      </c>
      <c r="L4756" s="3">
        <v>12.1</v>
      </c>
      <c r="M4756" s="3">
        <v>78.81</v>
      </c>
      <c r="N4756" s="3">
        <v>3.5</v>
      </c>
      <c r="O4756" s="3">
        <f>N4756-K4756</f>
        <v>2.4900000000000002</v>
      </c>
      <c r="P4756" s="3">
        <v>75.12</v>
      </c>
      <c r="Q4756" s="3">
        <f>(O4756/P4756)*100</f>
        <v>3.3146964856230032</v>
      </c>
      <c r="R4756" t="str">
        <f>_xlfn.CONCAT(TEXT(B4756, "mm/dd/yyyy"), "_", E4756)</f>
        <v>04/04/2022_E</v>
      </c>
    </row>
    <row r="4757" spans="1:18" x14ac:dyDescent="0.25">
      <c r="A4757" s="6" t="str">
        <f t="shared" si="148"/>
        <v>0096</v>
      </c>
      <c r="B4757" s="1">
        <f>DATE(MID(C4757,8,4), MID(C4757,12,2), MID(C4757, 14, 2))</f>
        <v>44655</v>
      </c>
      <c r="C4757" t="s">
        <v>7622</v>
      </c>
      <c r="D4757" t="s">
        <v>7628</v>
      </c>
      <c r="E4757" s="6" t="str">
        <f>MID(D4757,3,1)</f>
        <v>E</v>
      </c>
      <c r="F4757" s="6" t="str">
        <f t="shared" si="149"/>
        <v>12</v>
      </c>
      <c r="G4757" s="3">
        <v>75.13</v>
      </c>
      <c r="H4757" s="3">
        <v>78.209999999999994</v>
      </c>
      <c r="I4757" s="3">
        <v>34.17</v>
      </c>
      <c r="J4757" s="3">
        <v>125.58</v>
      </c>
      <c r="K4757" s="3">
        <v>1.01</v>
      </c>
      <c r="L4757" s="3">
        <v>18.36</v>
      </c>
      <c r="M4757" s="3">
        <v>105.59</v>
      </c>
      <c r="N4757" s="3">
        <v>4.6100000000000003</v>
      </c>
      <c r="O4757" s="3">
        <f>N4757-K4757</f>
        <v>3.6000000000000005</v>
      </c>
      <c r="P4757" s="3">
        <v>97.17</v>
      </c>
      <c r="Q4757" s="3">
        <f>(O4757/P4757)*100</f>
        <v>3.7048471750540295</v>
      </c>
      <c r="R4757" t="str">
        <f>_xlfn.CONCAT(TEXT(B4757, "mm/dd/yyyy"), "_", E4757)</f>
        <v>04/04/2022_E</v>
      </c>
    </row>
    <row r="4758" spans="1:18" x14ac:dyDescent="0.25">
      <c r="A4758" s="6" t="str">
        <f t="shared" si="148"/>
        <v>0096</v>
      </c>
      <c r="B4758" s="1">
        <f>DATE(MID(C4758,8,4), MID(C4758,12,2), MID(C4758, 14, 2))</f>
        <v>44655</v>
      </c>
      <c r="C4758" t="s">
        <v>7622</v>
      </c>
      <c r="D4758" t="s">
        <v>7629</v>
      </c>
      <c r="E4758" s="6" t="str">
        <f>MID(D4758,3,1)</f>
        <v>E</v>
      </c>
      <c r="F4758" s="6" t="str">
        <f t="shared" si="149"/>
        <v>12</v>
      </c>
      <c r="G4758" s="3">
        <v>78.47</v>
      </c>
      <c r="H4758" s="3">
        <v>70.709999999999994</v>
      </c>
      <c r="I4758" s="3">
        <v>40.630000000000003</v>
      </c>
      <c r="J4758" s="3">
        <v>145.6</v>
      </c>
      <c r="K4758" s="3">
        <v>1.01</v>
      </c>
      <c r="L4758" s="3">
        <v>19.09</v>
      </c>
      <c r="M4758" s="3">
        <v>120.15</v>
      </c>
      <c r="N4758" s="3">
        <v>4.72</v>
      </c>
      <c r="O4758" s="3">
        <f>N4758-K4758</f>
        <v>3.71</v>
      </c>
      <c r="P4758" s="3">
        <v>106.23</v>
      </c>
      <c r="Q4758" s="3">
        <f>(O4758/P4758)*100</f>
        <v>3.4924221029840914</v>
      </c>
      <c r="R4758" t="str">
        <f>_xlfn.CONCAT(TEXT(B4758, "mm/dd/yyyy"), "_", E4758)</f>
        <v>04/04/2022_E</v>
      </c>
    </row>
    <row r="4759" spans="1:18" x14ac:dyDescent="0.25">
      <c r="A4759" s="6" t="str">
        <f t="shared" si="148"/>
        <v>0102</v>
      </c>
      <c r="B4759" s="1">
        <f>DATE(MID(C4759,8,4), MID(C4759,12,2), MID(C4759, 14, 2))</f>
        <v>44655</v>
      </c>
      <c r="C4759" t="s">
        <v>7631</v>
      </c>
      <c r="D4759" t="s">
        <v>7630</v>
      </c>
      <c r="E4759" s="6" t="str">
        <f>MID(D4759,3,1)</f>
        <v>E</v>
      </c>
      <c r="F4759" s="6" t="str">
        <f t="shared" si="149"/>
        <v>15</v>
      </c>
      <c r="G4759" s="3">
        <v>94.52</v>
      </c>
      <c r="H4759" s="3">
        <v>63.22</v>
      </c>
      <c r="I4759" s="3">
        <v>33.450000000000003</v>
      </c>
      <c r="J4759" s="3">
        <v>132.88</v>
      </c>
      <c r="K4759" s="3">
        <v>1</v>
      </c>
      <c r="L4759" s="3">
        <v>17.559999999999999</v>
      </c>
      <c r="M4759" s="3">
        <v>105.37</v>
      </c>
      <c r="N4759" s="3">
        <v>4.2699999999999996</v>
      </c>
      <c r="O4759" s="3">
        <f>N4759-K4759</f>
        <v>3.2699999999999996</v>
      </c>
      <c r="P4759" s="3">
        <v>102.22</v>
      </c>
      <c r="Q4759" s="3">
        <f>(O4759/P4759)*100</f>
        <v>3.1989825865779689</v>
      </c>
      <c r="R4759" t="str">
        <f>_xlfn.CONCAT(TEXT(B4759, "mm/dd/yyyy"), "_", E4759)</f>
        <v>04/04/2022_E</v>
      </c>
    </row>
    <row r="4760" spans="1:18" x14ac:dyDescent="0.25">
      <c r="A4760" s="6" t="str">
        <f t="shared" si="148"/>
        <v>0102</v>
      </c>
      <c r="B4760" s="1">
        <f>DATE(MID(C4760,8,4), MID(C4760,12,2), MID(C4760, 14, 2))</f>
        <v>44655</v>
      </c>
      <c r="C4760" t="s">
        <v>7631</v>
      </c>
      <c r="D4760" t="s">
        <v>7632</v>
      </c>
      <c r="E4760" s="6" t="str">
        <f>MID(D4760,3,1)</f>
        <v>E</v>
      </c>
      <c r="F4760" s="6" t="str">
        <f t="shared" si="149"/>
        <v>15</v>
      </c>
      <c r="G4760" s="3">
        <v>56.5</v>
      </c>
      <c r="H4760" s="3">
        <v>48.26</v>
      </c>
      <c r="I4760" s="3">
        <v>22.97</v>
      </c>
      <c r="J4760" s="3">
        <v>53.18</v>
      </c>
      <c r="K4760" s="3">
        <v>0.98</v>
      </c>
      <c r="L4760" s="3">
        <v>7.11</v>
      </c>
      <c r="M4760" s="3">
        <v>44.22</v>
      </c>
      <c r="N4760" s="3">
        <v>2.13</v>
      </c>
      <c r="O4760" s="3">
        <f>N4760-K4760</f>
        <v>1.1499999999999999</v>
      </c>
      <c r="P4760" s="3">
        <v>42.97</v>
      </c>
      <c r="Q4760" s="3">
        <f>(O4760/P4760)*100</f>
        <v>2.6762857807772864</v>
      </c>
      <c r="R4760" t="str">
        <f>_xlfn.CONCAT(TEXT(B4760, "mm/dd/yyyy"), "_", E4760)</f>
        <v>04/04/2022_E</v>
      </c>
    </row>
    <row r="4761" spans="1:18" x14ac:dyDescent="0.25">
      <c r="A4761" s="6" t="str">
        <f t="shared" si="148"/>
        <v>0102</v>
      </c>
      <c r="B4761" s="1">
        <f>DATE(MID(C4761,8,4), MID(C4761,12,2), MID(C4761, 14, 2))</f>
        <v>44655</v>
      </c>
      <c r="C4761" t="s">
        <v>7631</v>
      </c>
      <c r="D4761" t="s">
        <v>7633</v>
      </c>
      <c r="E4761" s="6" t="str">
        <f>MID(D4761,3,1)</f>
        <v>E</v>
      </c>
      <c r="F4761" s="6" t="str">
        <f t="shared" si="149"/>
        <v>15</v>
      </c>
      <c r="G4761" s="3">
        <v>82.86</v>
      </c>
      <c r="H4761" s="3">
        <v>58.25</v>
      </c>
      <c r="I4761" s="3">
        <v>31</v>
      </c>
      <c r="J4761" s="3">
        <v>89.07</v>
      </c>
      <c r="K4761" s="3">
        <v>1</v>
      </c>
      <c r="L4761" s="3">
        <v>14.91</v>
      </c>
      <c r="M4761" s="3">
        <v>71.63</v>
      </c>
      <c r="N4761" s="3">
        <v>3.73</v>
      </c>
      <c r="O4761" s="3">
        <f>N4761-K4761</f>
        <v>2.73</v>
      </c>
      <c r="P4761" s="3">
        <v>65.48</v>
      </c>
      <c r="Q4761" s="3">
        <f>(O4761/P4761)*100</f>
        <v>4.1692119731215636</v>
      </c>
      <c r="R4761" t="str">
        <f>_xlfn.CONCAT(TEXT(B4761, "mm/dd/yyyy"), "_", E4761)</f>
        <v>04/04/2022_E</v>
      </c>
    </row>
    <row r="4762" spans="1:18" x14ac:dyDescent="0.25">
      <c r="A4762" s="6" t="str">
        <f t="shared" si="148"/>
        <v>0102</v>
      </c>
      <c r="B4762" s="1">
        <f>DATE(MID(C4762,8,4), MID(C4762,12,2), MID(C4762, 14, 2))</f>
        <v>44655</v>
      </c>
      <c r="C4762" t="s">
        <v>7631</v>
      </c>
      <c r="D4762" t="s">
        <v>7634</v>
      </c>
      <c r="E4762" s="6" t="str">
        <f>MID(D4762,3,1)</f>
        <v>E</v>
      </c>
      <c r="F4762" s="6" t="str">
        <f t="shared" si="149"/>
        <v>15</v>
      </c>
      <c r="G4762" s="3">
        <v>73.010000000000005</v>
      </c>
      <c r="H4762" s="3">
        <v>58.24</v>
      </c>
      <c r="I4762" s="3">
        <v>32.04</v>
      </c>
      <c r="J4762" s="3">
        <v>82.46</v>
      </c>
      <c r="K4762" s="3">
        <v>1</v>
      </c>
      <c r="L4762" s="3">
        <v>9.9499999999999993</v>
      </c>
      <c r="M4762" s="3">
        <v>68.459999999999994</v>
      </c>
      <c r="N4762" s="3">
        <v>2.78</v>
      </c>
      <c r="O4762" s="3">
        <f>N4762-K4762</f>
        <v>1.7799999999999998</v>
      </c>
      <c r="P4762" s="3">
        <v>64.22</v>
      </c>
      <c r="Q4762" s="3">
        <f>(O4762/P4762)*100</f>
        <v>2.771722204920585</v>
      </c>
      <c r="R4762" t="str">
        <f>_xlfn.CONCAT(TEXT(B4762, "mm/dd/yyyy"), "_", E4762)</f>
        <v>04/04/2022_E</v>
      </c>
    </row>
    <row r="4763" spans="1:18" x14ac:dyDescent="0.25">
      <c r="A4763" s="6" t="str">
        <f t="shared" si="148"/>
        <v>0102</v>
      </c>
      <c r="B4763" s="1">
        <f>DATE(MID(C4763,8,4), MID(C4763,12,2), MID(C4763, 14, 2))</f>
        <v>44655</v>
      </c>
      <c r="C4763" t="s">
        <v>7631</v>
      </c>
      <c r="D4763" t="s">
        <v>7635</v>
      </c>
      <c r="E4763" s="6" t="str">
        <f>MID(D4763,3,1)</f>
        <v>E</v>
      </c>
      <c r="F4763" s="6" t="str">
        <f t="shared" si="149"/>
        <v>15</v>
      </c>
      <c r="G4763" s="3">
        <v>65.97</v>
      </c>
      <c r="H4763" s="3">
        <v>44.65</v>
      </c>
      <c r="I4763" s="3">
        <v>27.16</v>
      </c>
      <c r="J4763" s="3">
        <v>50.38</v>
      </c>
      <c r="K4763" s="3">
        <v>1.03</v>
      </c>
      <c r="L4763" s="3">
        <v>6.71</v>
      </c>
      <c r="M4763" s="3">
        <v>43.49</v>
      </c>
      <c r="N4763" s="3">
        <v>2.1800000000000002</v>
      </c>
      <c r="O4763" s="3">
        <f>N4763-K4763</f>
        <v>1.1500000000000001</v>
      </c>
      <c r="P4763" s="3">
        <v>40.93</v>
      </c>
      <c r="Q4763" s="3">
        <f>(O4763/P4763)*100</f>
        <v>2.8096750549719034</v>
      </c>
      <c r="R4763" t="str">
        <f>_xlfn.CONCAT(TEXT(B4763, "mm/dd/yyyy"), "_", E4763)</f>
        <v>04/04/2022_E</v>
      </c>
    </row>
    <row r="4764" spans="1:18" x14ac:dyDescent="0.25">
      <c r="A4764" s="6" t="str">
        <f t="shared" si="148"/>
        <v>0102</v>
      </c>
      <c r="B4764" s="1">
        <f>DATE(MID(C4764,8,4), MID(C4764,12,2), MID(C4764, 14, 2))</f>
        <v>44655</v>
      </c>
      <c r="C4764" t="s">
        <v>7631</v>
      </c>
      <c r="D4764" t="s">
        <v>7636</v>
      </c>
      <c r="E4764" s="6" t="str">
        <f>MID(D4764,3,1)</f>
        <v>E</v>
      </c>
      <c r="F4764" s="6" t="str">
        <f t="shared" si="149"/>
        <v>15</v>
      </c>
      <c r="G4764" s="3">
        <v>76.650000000000006</v>
      </c>
      <c r="H4764" s="3">
        <v>65.88</v>
      </c>
      <c r="I4764" s="3">
        <v>31.48</v>
      </c>
      <c r="J4764" s="3">
        <v>98.32</v>
      </c>
      <c r="K4764" s="3">
        <v>1.01</v>
      </c>
      <c r="L4764" s="3">
        <v>16.059999999999999</v>
      </c>
      <c r="M4764" s="3">
        <v>75.680000000000007</v>
      </c>
      <c r="N4764" s="3">
        <v>4.3499999999999996</v>
      </c>
      <c r="O4764" s="3">
        <f>N4764-K4764</f>
        <v>3.34</v>
      </c>
      <c r="P4764" s="3">
        <v>72.77</v>
      </c>
      <c r="Q4764" s="3">
        <f>(O4764/P4764)*100</f>
        <v>4.589803490449361</v>
      </c>
      <c r="R4764" t="str">
        <f>_xlfn.CONCAT(TEXT(B4764, "mm/dd/yyyy"), "_", E4764)</f>
        <v>04/04/2022_E</v>
      </c>
    </row>
    <row r="4765" spans="1:18" x14ac:dyDescent="0.25">
      <c r="A4765" s="6" t="str">
        <f t="shared" si="148"/>
        <v>0102</v>
      </c>
      <c r="B4765" s="1">
        <f>DATE(MID(C4765,8,4), MID(C4765,12,2), MID(C4765, 14, 2))</f>
        <v>44655</v>
      </c>
      <c r="C4765" t="s">
        <v>7631</v>
      </c>
      <c r="D4765" t="s">
        <v>7637</v>
      </c>
      <c r="E4765" s="6" t="str">
        <f>MID(D4765,3,1)</f>
        <v>E</v>
      </c>
      <c r="F4765" s="6" t="str">
        <f t="shared" si="149"/>
        <v>15</v>
      </c>
      <c r="G4765" s="3">
        <v>90.76</v>
      </c>
      <c r="H4765" s="3">
        <v>86.61</v>
      </c>
      <c r="I4765" s="3">
        <v>48.95</v>
      </c>
      <c r="J4765" s="3">
        <v>178.26</v>
      </c>
      <c r="K4765" s="3">
        <v>1.01</v>
      </c>
      <c r="L4765" s="3">
        <v>28.35</v>
      </c>
      <c r="M4765" s="3">
        <v>143.13999999999999</v>
      </c>
      <c r="N4765" s="3">
        <v>6.43</v>
      </c>
      <c r="O4765" s="3">
        <f>N4765-K4765</f>
        <v>5.42</v>
      </c>
      <c r="P4765" s="3">
        <v>131.86000000000001</v>
      </c>
      <c r="Q4765" s="3">
        <f>(O4765/P4765)*100</f>
        <v>4.1104201425754585</v>
      </c>
      <c r="R4765" t="str">
        <f>_xlfn.CONCAT(TEXT(B4765, "mm/dd/yyyy"), "_", E4765)</f>
        <v>04/04/2022_E</v>
      </c>
    </row>
    <row r="4766" spans="1:18" x14ac:dyDescent="0.25">
      <c r="A4766" s="6" t="str">
        <f t="shared" si="148"/>
        <v>0102</v>
      </c>
      <c r="B4766" s="1">
        <f>DATE(MID(C4766,8,4), MID(C4766,12,2), MID(C4766, 14, 2))</f>
        <v>44655</v>
      </c>
      <c r="C4766" t="s">
        <v>7631</v>
      </c>
      <c r="D4766" t="s">
        <v>7638</v>
      </c>
      <c r="E4766" s="6" t="str">
        <f>MID(D4766,3,1)</f>
        <v>E</v>
      </c>
      <c r="F4766" s="6" t="str">
        <f t="shared" si="149"/>
        <v>15</v>
      </c>
      <c r="G4766" s="3">
        <v>65.98</v>
      </c>
      <c r="H4766" s="3">
        <v>64.73</v>
      </c>
      <c r="I4766" s="3">
        <v>24.91</v>
      </c>
      <c r="J4766" s="3">
        <v>51.13</v>
      </c>
      <c r="K4766" s="3">
        <v>1</v>
      </c>
      <c r="L4766" s="3">
        <v>10.93</v>
      </c>
      <c r="M4766" s="3">
        <v>37.14</v>
      </c>
      <c r="N4766" s="3">
        <v>3.02</v>
      </c>
      <c r="O4766" s="3">
        <f>N4766-K4766</f>
        <v>2.02</v>
      </c>
      <c r="P4766" s="3">
        <v>35.049999999999997</v>
      </c>
      <c r="Q4766" s="3">
        <f>(O4766/P4766)*100</f>
        <v>5.763195435092725</v>
      </c>
      <c r="R4766" t="str">
        <f>_xlfn.CONCAT(TEXT(B4766, "mm/dd/yyyy"), "_", E4766)</f>
        <v>04/04/2022_E</v>
      </c>
    </row>
    <row r="4767" spans="1:18" x14ac:dyDescent="0.25">
      <c r="A4767" s="6" t="str">
        <f t="shared" si="148"/>
        <v>0156</v>
      </c>
      <c r="B4767" s="1">
        <f>DATE(MID(C4767,8,4), MID(C4767,12,2), MID(C4767, 14, 2))</f>
        <v>44655</v>
      </c>
      <c r="C4767" t="s">
        <v>9985</v>
      </c>
      <c r="D4767" t="s">
        <v>9984</v>
      </c>
      <c r="E4767" s="6" t="str">
        <f>MID(D4767,3,1)</f>
        <v>W</v>
      </c>
      <c r="F4767" s="6" t="str">
        <f t="shared" si="149"/>
        <v>1</v>
      </c>
      <c r="G4767" s="3">
        <v>101.81</v>
      </c>
      <c r="H4767" s="3">
        <v>72.75</v>
      </c>
      <c r="I4767" s="3">
        <v>49.41</v>
      </c>
      <c r="J4767" s="3">
        <v>215.07</v>
      </c>
      <c r="K4767" s="3">
        <v>0.97</v>
      </c>
      <c r="L4767" s="3">
        <v>28.88</v>
      </c>
      <c r="M4767" s="3">
        <v>175.02</v>
      </c>
      <c r="N4767" s="3">
        <v>5.98</v>
      </c>
      <c r="O4767" s="3">
        <f>N4767-K4767</f>
        <v>5.0100000000000007</v>
      </c>
      <c r="P4767" s="3">
        <v>169.06</v>
      </c>
      <c r="Q4767" s="3">
        <f>(O4767/P4767)*100</f>
        <v>2.9634449307938011</v>
      </c>
      <c r="R4767" t="str">
        <f>_xlfn.CONCAT(TEXT(B4767, "mm/dd/yyyy"), "_", E4767)</f>
        <v>04/04/2022_W</v>
      </c>
    </row>
    <row r="4768" spans="1:18" x14ac:dyDescent="0.25">
      <c r="A4768" s="6" t="str">
        <f t="shared" si="148"/>
        <v>0156</v>
      </c>
      <c r="B4768" s="1">
        <f>DATE(MID(C4768,8,4), MID(C4768,12,2), MID(C4768, 14, 2))</f>
        <v>44655</v>
      </c>
      <c r="C4768" t="s">
        <v>9985</v>
      </c>
      <c r="D4768" t="s">
        <v>9986</v>
      </c>
      <c r="E4768" s="6" t="str">
        <f>MID(D4768,3,1)</f>
        <v>W</v>
      </c>
      <c r="F4768" s="6" t="str">
        <f t="shared" si="149"/>
        <v>1</v>
      </c>
      <c r="G4768" s="3">
        <v>63.46</v>
      </c>
      <c r="H4768" s="3">
        <v>52.42</v>
      </c>
      <c r="I4768" s="3">
        <v>26.68</v>
      </c>
      <c r="J4768" s="3">
        <v>51.27</v>
      </c>
      <c r="K4768" s="3">
        <v>1</v>
      </c>
      <c r="L4768" s="3">
        <v>10.35</v>
      </c>
      <c r="M4768" s="3">
        <v>40.200000000000003</v>
      </c>
      <c r="N4768" s="3">
        <v>2.78</v>
      </c>
      <c r="O4768" s="3">
        <f>N4768-K4768</f>
        <v>1.7799999999999998</v>
      </c>
      <c r="P4768" s="3">
        <v>37.869999999999997</v>
      </c>
      <c r="Q4768" s="3">
        <f>(O4768/P4768)*100</f>
        <v>4.7002904673884345</v>
      </c>
      <c r="R4768" t="str">
        <f>_xlfn.CONCAT(TEXT(B4768, "mm/dd/yyyy"), "_", E4768)</f>
        <v>04/04/2022_W</v>
      </c>
    </row>
    <row r="4769" spans="1:18" x14ac:dyDescent="0.25">
      <c r="A4769" s="6" t="str">
        <f t="shared" si="148"/>
        <v>0156</v>
      </c>
      <c r="B4769" s="1">
        <f>DATE(MID(C4769,8,4), MID(C4769,12,2), MID(C4769, 14, 2))</f>
        <v>44655</v>
      </c>
      <c r="C4769" t="s">
        <v>9985</v>
      </c>
      <c r="D4769" t="s">
        <v>9987</v>
      </c>
      <c r="E4769" s="6" t="str">
        <f>MID(D4769,3,1)</f>
        <v>W</v>
      </c>
      <c r="F4769" s="6" t="str">
        <f t="shared" si="149"/>
        <v>1</v>
      </c>
      <c r="G4769" s="3">
        <v>84.29</v>
      </c>
      <c r="H4769" s="3">
        <v>66.48</v>
      </c>
      <c r="I4769" s="3">
        <v>38.83</v>
      </c>
      <c r="J4769" s="3">
        <v>172.56</v>
      </c>
      <c r="K4769" s="3">
        <v>1.01</v>
      </c>
      <c r="L4769" s="3">
        <v>18.21</v>
      </c>
      <c r="M4769" s="3">
        <v>146.21</v>
      </c>
      <c r="N4769" s="3">
        <v>4.62</v>
      </c>
      <c r="O4769" s="3">
        <f>N4769-K4769</f>
        <v>3.6100000000000003</v>
      </c>
      <c r="P4769" s="3">
        <v>143.28</v>
      </c>
      <c r="Q4769" s="3">
        <f>(O4769/P4769)*100</f>
        <v>2.5195421552205475</v>
      </c>
      <c r="R4769" t="str">
        <f>_xlfn.CONCAT(TEXT(B4769, "mm/dd/yyyy"), "_", E4769)</f>
        <v>04/04/2022_W</v>
      </c>
    </row>
    <row r="4770" spans="1:18" x14ac:dyDescent="0.25">
      <c r="A4770" s="6" t="str">
        <f t="shared" si="148"/>
        <v>0156</v>
      </c>
      <c r="B4770" s="1">
        <f>DATE(MID(C4770,8,4), MID(C4770,12,2), MID(C4770, 14, 2))</f>
        <v>44655</v>
      </c>
      <c r="C4770" t="s">
        <v>9985</v>
      </c>
      <c r="D4770" t="s">
        <v>9988</v>
      </c>
      <c r="E4770" s="6" t="str">
        <f>MID(D4770,3,1)</f>
        <v>W</v>
      </c>
      <c r="F4770" s="6" t="str">
        <f t="shared" si="149"/>
        <v>1</v>
      </c>
      <c r="G4770" s="3">
        <v>89.59</v>
      </c>
      <c r="H4770" s="3">
        <v>80.540000000000006</v>
      </c>
      <c r="I4770" s="3">
        <v>53.08</v>
      </c>
      <c r="J4770" s="3">
        <v>215.07</v>
      </c>
      <c r="K4770" s="3">
        <v>1.01</v>
      </c>
      <c r="L4770" s="3">
        <v>19.57</v>
      </c>
      <c r="M4770" s="3">
        <v>183.67</v>
      </c>
      <c r="N4770" s="3">
        <v>4.79</v>
      </c>
      <c r="O4770" s="3">
        <f>N4770-K4770</f>
        <v>3.7800000000000002</v>
      </c>
      <c r="P4770" s="3">
        <v>174.02</v>
      </c>
      <c r="Q4770" s="3">
        <f>(O4770/P4770)*100</f>
        <v>2.1721641190667738</v>
      </c>
      <c r="R4770" t="str">
        <f>_xlfn.CONCAT(TEXT(B4770, "mm/dd/yyyy"), "_", E4770)</f>
        <v>04/04/2022_W</v>
      </c>
    </row>
    <row r="4771" spans="1:18" x14ac:dyDescent="0.25">
      <c r="A4771" s="6" t="str">
        <f t="shared" si="148"/>
        <v>0156</v>
      </c>
      <c r="B4771" s="1">
        <f>DATE(MID(C4771,8,4), MID(C4771,12,2), MID(C4771, 14, 2))</f>
        <v>44655</v>
      </c>
      <c r="C4771" t="s">
        <v>9985</v>
      </c>
      <c r="D4771" t="s">
        <v>9989</v>
      </c>
      <c r="E4771" s="6" t="str">
        <f>MID(D4771,3,1)</f>
        <v>W</v>
      </c>
      <c r="F4771" s="6" t="str">
        <f t="shared" si="149"/>
        <v>1</v>
      </c>
      <c r="G4771" s="3">
        <v>75.61</v>
      </c>
      <c r="H4771" s="3">
        <v>64.14</v>
      </c>
      <c r="I4771" s="3">
        <v>36.630000000000003</v>
      </c>
      <c r="J4771" s="3">
        <v>118.63</v>
      </c>
      <c r="K4771" s="3">
        <v>1.01</v>
      </c>
      <c r="L4771" s="3">
        <v>14.93</v>
      </c>
      <c r="M4771" s="3">
        <v>100.38</v>
      </c>
      <c r="N4771" s="3">
        <v>3.87</v>
      </c>
      <c r="O4771" s="3">
        <f>N4771-K4771</f>
        <v>2.8600000000000003</v>
      </c>
      <c r="P4771" s="3">
        <v>96.75</v>
      </c>
      <c r="Q4771" s="3">
        <f>(O4771/P4771)*100</f>
        <v>2.9560723514211888</v>
      </c>
      <c r="R4771" t="str">
        <f>_xlfn.CONCAT(TEXT(B4771, "mm/dd/yyyy"), "_", E4771)</f>
        <v>04/04/2022_W</v>
      </c>
    </row>
    <row r="4772" spans="1:18" x14ac:dyDescent="0.25">
      <c r="A4772" s="6" t="str">
        <f t="shared" si="148"/>
        <v>0156</v>
      </c>
      <c r="B4772" s="1">
        <f>DATE(MID(C4772,8,4), MID(C4772,12,2), MID(C4772, 14, 2))</f>
        <v>44655</v>
      </c>
      <c r="C4772" t="s">
        <v>9985</v>
      </c>
      <c r="D4772" t="s">
        <v>9990</v>
      </c>
      <c r="E4772" s="6" t="str">
        <f>MID(D4772,3,1)</f>
        <v>W</v>
      </c>
      <c r="F4772" s="6" t="str">
        <f t="shared" si="149"/>
        <v>1</v>
      </c>
      <c r="G4772" s="3">
        <v>93.47</v>
      </c>
      <c r="H4772" s="3">
        <v>71.34</v>
      </c>
      <c r="I4772" s="3">
        <v>49.41</v>
      </c>
      <c r="J4772" s="3">
        <v>223.3</v>
      </c>
      <c r="K4772" s="3">
        <v>1.01</v>
      </c>
      <c r="L4772" s="3">
        <v>20.74</v>
      </c>
      <c r="M4772" s="3">
        <v>190.52</v>
      </c>
      <c r="N4772" s="3">
        <v>4.8600000000000003</v>
      </c>
      <c r="O4772" s="3">
        <f>N4772-K4772</f>
        <v>3.8500000000000005</v>
      </c>
      <c r="P4772" s="3">
        <v>179.95</v>
      </c>
      <c r="Q4772" s="3">
        <f>(O4772/P4772)*100</f>
        <v>2.1394831897749378</v>
      </c>
      <c r="R4772" t="str">
        <f>_xlfn.CONCAT(TEXT(B4772, "mm/dd/yyyy"), "_", E4772)</f>
        <v>04/04/2022_W</v>
      </c>
    </row>
    <row r="4773" spans="1:18" x14ac:dyDescent="0.25">
      <c r="A4773" s="6" t="str">
        <f t="shared" si="148"/>
        <v>0156</v>
      </c>
      <c r="B4773" s="1">
        <f>DATE(MID(C4773,8,4), MID(C4773,12,2), MID(C4773, 14, 2))</f>
        <v>44655</v>
      </c>
      <c r="C4773" t="s">
        <v>9985</v>
      </c>
      <c r="D4773" t="s">
        <v>9991</v>
      </c>
      <c r="E4773" s="6" t="str">
        <f>MID(D4773,3,1)</f>
        <v>W</v>
      </c>
      <c r="F4773" s="6" t="str">
        <f t="shared" si="149"/>
        <v>1</v>
      </c>
      <c r="G4773" s="3">
        <v>91.51</v>
      </c>
      <c r="H4773" s="3">
        <v>67.06</v>
      </c>
      <c r="I4773" s="3">
        <v>47.55</v>
      </c>
      <c r="J4773" s="3">
        <v>233.4</v>
      </c>
      <c r="K4773" s="3">
        <v>1.01</v>
      </c>
      <c r="L4773" s="3">
        <v>30.07</v>
      </c>
      <c r="M4773" s="3">
        <v>192.56</v>
      </c>
      <c r="N4773" s="3">
        <v>7.17</v>
      </c>
      <c r="O4773" s="3">
        <f>N4773-K4773</f>
        <v>6.16</v>
      </c>
      <c r="P4773" s="3">
        <v>183.04</v>
      </c>
      <c r="Q4773" s="3">
        <f>(O4773/P4773)*100</f>
        <v>3.3653846153846159</v>
      </c>
      <c r="R4773" t="str">
        <f>_xlfn.CONCAT(TEXT(B4773, "mm/dd/yyyy"), "_", E4773)</f>
        <v>04/04/2022_W</v>
      </c>
    </row>
    <row r="4774" spans="1:18" x14ac:dyDescent="0.25">
      <c r="A4774" s="6" t="str">
        <f t="shared" si="148"/>
        <v>0156</v>
      </c>
      <c r="B4774" s="1">
        <f>DATE(MID(C4774,8,4), MID(C4774,12,2), MID(C4774, 14, 2))</f>
        <v>44655</v>
      </c>
      <c r="C4774" t="s">
        <v>9985</v>
      </c>
      <c r="D4774" t="s">
        <v>9992</v>
      </c>
      <c r="E4774" s="6" t="str">
        <f>MID(D4774,3,1)</f>
        <v>W</v>
      </c>
      <c r="F4774" s="6" t="str">
        <f t="shared" si="149"/>
        <v>1</v>
      </c>
      <c r="G4774" s="3">
        <v>87.77</v>
      </c>
      <c r="H4774" s="3">
        <v>72.099999999999994</v>
      </c>
      <c r="I4774" s="3">
        <v>38.47</v>
      </c>
      <c r="J4774" s="3">
        <v>199.82</v>
      </c>
      <c r="K4774" s="3">
        <v>0.99</v>
      </c>
      <c r="L4774" s="3">
        <v>19.87</v>
      </c>
      <c r="M4774" s="3">
        <v>167.85</v>
      </c>
      <c r="N4774" s="3">
        <v>4.9000000000000004</v>
      </c>
      <c r="O4774" s="3">
        <f>N4774-K4774</f>
        <v>3.91</v>
      </c>
      <c r="P4774" s="3">
        <v>156.02000000000001</v>
      </c>
      <c r="Q4774" s="3">
        <f>(O4774/P4774)*100</f>
        <v>2.5060889629534673</v>
      </c>
      <c r="R4774" t="str">
        <f>_xlfn.CONCAT(TEXT(B4774, "mm/dd/yyyy"), "_", E4774)</f>
        <v>04/04/2022_W</v>
      </c>
    </row>
    <row r="4775" spans="1:18" x14ac:dyDescent="0.25">
      <c r="A4775" s="6" t="str">
        <f t="shared" si="148"/>
        <v>0156</v>
      </c>
      <c r="B4775" s="1">
        <f>DATE(MID(C4775,8,4), MID(C4775,12,2), MID(C4775, 14, 2))</f>
        <v>44655</v>
      </c>
      <c r="C4775" t="s">
        <v>9985</v>
      </c>
      <c r="D4775" t="s">
        <v>9993</v>
      </c>
      <c r="E4775" s="6" t="str">
        <f>MID(D4775,3,1)</f>
        <v>W</v>
      </c>
      <c r="F4775" s="6" t="str">
        <f t="shared" si="149"/>
        <v>1</v>
      </c>
      <c r="G4775" s="3">
        <v>97.09</v>
      </c>
      <c r="H4775" s="3">
        <v>90.07</v>
      </c>
      <c r="I4775" s="3">
        <v>44.03</v>
      </c>
      <c r="J4775" s="3">
        <v>273.60000000000002</v>
      </c>
      <c r="K4775" s="3">
        <v>2.2200000000000002</v>
      </c>
      <c r="L4775" s="3">
        <v>33.770000000000003</v>
      </c>
      <c r="M4775" s="3">
        <v>229</v>
      </c>
      <c r="N4775" s="3">
        <v>8.2100000000000009</v>
      </c>
      <c r="O4775" s="3">
        <f>N4775-K4775</f>
        <v>5.99</v>
      </c>
      <c r="P4775" s="3">
        <v>221</v>
      </c>
      <c r="Q4775" s="3">
        <f>(O4775/P4775)*100</f>
        <v>2.7104072398190047</v>
      </c>
      <c r="R4775" t="str">
        <f>_xlfn.CONCAT(TEXT(B4775, "mm/dd/yyyy"), "_", E4775)</f>
        <v>04/04/2022_W</v>
      </c>
    </row>
    <row r="4776" spans="1:18" x14ac:dyDescent="0.25">
      <c r="A4776" s="6" t="str">
        <f t="shared" si="148"/>
        <v>0156</v>
      </c>
      <c r="B4776" s="1">
        <f>DATE(MID(C4776,8,4), MID(C4776,12,2), MID(C4776, 14, 2))</f>
        <v>44655</v>
      </c>
      <c r="C4776" t="s">
        <v>9985</v>
      </c>
      <c r="D4776" t="s">
        <v>9994</v>
      </c>
      <c r="E4776" s="6" t="str">
        <f>MID(D4776,3,1)</f>
        <v>W</v>
      </c>
      <c r="F4776" s="6" t="str">
        <f t="shared" si="149"/>
        <v>1</v>
      </c>
      <c r="G4776" s="3">
        <v>71.13</v>
      </c>
      <c r="H4776" s="3">
        <v>65.930000000000007</v>
      </c>
      <c r="I4776" s="3">
        <v>32.47</v>
      </c>
      <c r="J4776" s="3">
        <v>106.79</v>
      </c>
      <c r="K4776" s="3">
        <v>1.02</v>
      </c>
      <c r="L4776" s="3">
        <v>21.13</v>
      </c>
      <c r="M4776" s="3">
        <v>77.61</v>
      </c>
      <c r="N4776" s="3">
        <v>5.26</v>
      </c>
      <c r="O4776" s="3">
        <f>N4776-K4776</f>
        <v>4.24</v>
      </c>
      <c r="P4776" s="3">
        <v>72.180000000000007</v>
      </c>
      <c r="Q4776" s="3">
        <f>(O4776/P4776)*100</f>
        <v>5.8742033804377938</v>
      </c>
      <c r="R4776" t="str">
        <f>_xlfn.CONCAT(TEXT(B4776, "mm/dd/yyyy"), "_", E4776)</f>
        <v>04/04/2022_W</v>
      </c>
    </row>
    <row r="4777" spans="1:18" x14ac:dyDescent="0.25">
      <c r="A4777" s="6" t="str">
        <f t="shared" si="148"/>
        <v>0156</v>
      </c>
      <c r="B4777" s="1">
        <f>DATE(MID(C4777,8,4), MID(C4777,12,2), MID(C4777, 14, 2))</f>
        <v>44655</v>
      </c>
      <c r="C4777" t="s">
        <v>9985</v>
      </c>
      <c r="D4777" t="s">
        <v>9995</v>
      </c>
      <c r="E4777" s="6" t="str">
        <f>MID(D4777,3,1)</f>
        <v>W</v>
      </c>
      <c r="F4777" s="6" t="str">
        <f t="shared" si="149"/>
        <v>1</v>
      </c>
      <c r="G4777" s="3">
        <v>77.06</v>
      </c>
      <c r="H4777" s="3">
        <v>70.290000000000006</v>
      </c>
      <c r="I4777" s="3">
        <v>42.15</v>
      </c>
      <c r="J4777" s="3">
        <v>126.56</v>
      </c>
      <c r="K4777" s="3">
        <v>1.02</v>
      </c>
      <c r="L4777" s="3">
        <v>16.96</v>
      </c>
      <c r="M4777" s="3">
        <v>103.11</v>
      </c>
      <c r="N4777" s="3">
        <v>4.3499999999999996</v>
      </c>
      <c r="O4777" s="3">
        <f>N4777-K4777</f>
        <v>3.3299999999999996</v>
      </c>
      <c r="P4777" s="3">
        <v>98.5</v>
      </c>
      <c r="Q4777" s="3">
        <f>(O4777/P4777)*100</f>
        <v>3.3807106598984769</v>
      </c>
      <c r="R4777" t="str">
        <f>_xlfn.CONCAT(TEXT(B4777, "mm/dd/yyyy"), "_", E4777)</f>
        <v>04/04/2022_W</v>
      </c>
    </row>
    <row r="4778" spans="1:18" x14ac:dyDescent="0.25">
      <c r="A4778" s="6" t="str">
        <f t="shared" si="148"/>
        <v>0156</v>
      </c>
      <c r="B4778" s="1">
        <f>DATE(MID(C4778,8,4), MID(C4778,12,2), MID(C4778, 14, 2))</f>
        <v>44655</v>
      </c>
      <c r="C4778" t="s">
        <v>9985</v>
      </c>
      <c r="D4778" t="s">
        <v>9996</v>
      </c>
      <c r="E4778" s="6" t="str">
        <f>MID(D4778,3,1)</f>
        <v>W</v>
      </c>
      <c r="F4778" s="6" t="str">
        <f t="shared" si="149"/>
        <v>1</v>
      </c>
      <c r="G4778" s="3">
        <v>100.29</v>
      </c>
      <c r="H4778" s="3">
        <v>77.39</v>
      </c>
      <c r="I4778" s="3">
        <v>39.799999999999997</v>
      </c>
      <c r="J4778" s="3">
        <v>218.5</v>
      </c>
      <c r="K4778" s="3">
        <v>1.02</v>
      </c>
      <c r="L4778" s="3">
        <v>33.54</v>
      </c>
      <c r="M4778" s="3">
        <v>168.71</v>
      </c>
      <c r="N4778" s="3">
        <v>7.56</v>
      </c>
      <c r="O4778" s="3">
        <f>N4778-K4778</f>
        <v>6.5399999999999991</v>
      </c>
      <c r="P4778" s="3">
        <v>160</v>
      </c>
      <c r="Q4778" s="3">
        <f>(O4778/P4778)*100</f>
        <v>4.0874999999999995</v>
      </c>
      <c r="R4778" t="str">
        <f>_xlfn.CONCAT(TEXT(B4778, "mm/dd/yyyy"), "_", E4778)</f>
        <v>04/04/2022_W</v>
      </c>
    </row>
    <row r="4779" spans="1:18" x14ac:dyDescent="0.25">
      <c r="A4779" s="6" t="str">
        <f t="shared" si="148"/>
        <v>0156</v>
      </c>
      <c r="B4779" s="1">
        <f>DATE(MID(C4779,8,4), MID(C4779,12,2), MID(C4779, 14, 2))</f>
        <v>44655</v>
      </c>
      <c r="C4779" t="s">
        <v>9985</v>
      </c>
      <c r="D4779" t="s">
        <v>9997</v>
      </c>
      <c r="E4779" s="6" t="str">
        <f>MID(D4779,3,1)</f>
        <v>W</v>
      </c>
      <c r="F4779" s="6" t="str">
        <f t="shared" si="149"/>
        <v>1</v>
      </c>
      <c r="G4779" s="3">
        <v>73.209999999999994</v>
      </c>
      <c r="H4779" s="3">
        <v>70.069999999999993</v>
      </c>
      <c r="I4779" s="3">
        <v>35.18</v>
      </c>
      <c r="J4779" s="3">
        <v>126.74</v>
      </c>
      <c r="K4779" s="3">
        <v>1.02</v>
      </c>
      <c r="L4779" s="3">
        <v>13.75</v>
      </c>
      <c r="M4779" s="3">
        <v>105.68</v>
      </c>
      <c r="N4779" s="3">
        <v>3.67</v>
      </c>
      <c r="O4779" s="3">
        <f>N4779-K4779</f>
        <v>2.65</v>
      </c>
      <c r="P4779" s="3">
        <v>103</v>
      </c>
      <c r="Q4779" s="3">
        <f>(O4779/P4779)*100</f>
        <v>2.5728155339805827</v>
      </c>
      <c r="R4779" t="str">
        <f>_xlfn.CONCAT(TEXT(B4779, "mm/dd/yyyy"), "_", E4779)</f>
        <v>04/04/2022_W</v>
      </c>
    </row>
    <row r="4780" spans="1:18" x14ac:dyDescent="0.25">
      <c r="A4780" s="6" t="str">
        <f t="shared" si="148"/>
        <v>0156</v>
      </c>
      <c r="B4780" s="1">
        <f>DATE(MID(C4780,8,4), MID(C4780,12,2), MID(C4780, 14, 2))</f>
        <v>44655</v>
      </c>
      <c r="C4780" t="s">
        <v>9985</v>
      </c>
      <c r="D4780" t="s">
        <v>9998</v>
      </c>
      <c r="E4780" s="6" t="str">
        <f>MID(D4780,3,1)</f>
        <v>W</v>
      </c>
      <c r="F4780" s="6" t="str">
        <f t="shared" si="149"/>
        <v>1</v>
      </c>
      <c r="G4780" s="3">
        <v>113.11</v>
      </c>
      <c r="H4780" s="3">
        <v>75.81</v>
      </c>
      <c r="I4780" s="3">
        <v>38.700000000000003</v>
      </c>
      <c r="J4780" s="3">
        <v>274.60000000000002</v>
      </c>
      <c r="K4780" s="3">
        <v>2.2999999999999998</v>
      </c>
      <c r="L4780" s="3">
        <v>39.979999999999997</v>
      </c>
      <c r="M4780" s="3">
        <v>219.36</v>
      </c>
      <c r="N4780" s="3">
        <v>10.78</v>
      </c>
      <c r="O4780" s="3">
        <f>N4780-K4780</f>
        <v>8.48</v>
      </c>
      <c r="P4780" s="3">
        <v>208.57</v>
      </c>
      <c r="Q4780" s="3">
        <f>(O4780/P4780)*100</f>
        <v>4.06578127247447</v>
      </c>
      <c r="R4780" t="str">
        <f>_xlfn.CONCAT(TEXT(B4780, "mm/dd/yyyy"), "_", E4780)</f>
        <v>04/04/2022_W</v>
      </c>
    </row>
    <row r="4781" spans="1:18" x14ac:dyDescent="0.25">
      <c r="A4781" s="6" t="str">
        <f t="shared" si="148"/>
        <v>0156</v>
      </c>
      <c r="B4781" s="1">
        <f>DATE(MID(C4781,8,4), MID(C4781,12,2), MID(C4781, 14, 2))</f>
        <v>44655</v>
      </c>
      <c r="C4781" t="s">
        <v>9985</v>
      </c>
      <c r="D4781" t="s">
        <v>9999</v>
      </c>
      <c r="E4781" s="6" t="str">
        <f>MID(D4781,3,1)</f>
        <v>W</v>
      </c>
      <c r="F4781" s="6" t="str">
        <f t="shared" si="149"/>
        <v>1</v>
      </c>
      <c r="G4781" s="3">
        <v>83.26</v>
      </c>
      <c r="H4781" s="3">
        <v>76.17</v>
      </c>
      <c r="I4781" s="3">
        <v>33.08</v>
      </c>
      <c r="J4781" s="3">
        <v>126.93</v>
      </c>
      <c r="K4781" s="3">
        <v>1.01</v>
      </c>
      <c r="L4781" s="3">
        <v>18.91</v>
      </c>
      <c r="M4781" s="3">
        <v>100.52</v>
      </c>
      <c r="N4781" s="3">
        <v>5</v>
      </c>
      <c r="O4781" s="3">
        <f>N4781-K4781</f>
        <v>3.99</v>
      </c>
      <c r="P4781" s="3">
        <v>97.87</v>
      </c>
      <c r="Q4781" s="3">
        <f>(O4781/P4781)*100</f>
        <v>4.076836620006131</v>
      </c>
      <c r="R4781" t="str">
        <f>_xlfn.CONCAT(TEXT(B4781, "mm/dd/yyyy"), "_", E4781)</f>
        <v>04/04/2022_W</v>
      </c>
    </row>
    <row r="4782" spans="1:18" x14ac:dyDescent="0.25">
      <c r="A4782" s="6" t="str">
        <f t="shared" si="148"/>
        <v>0156</v>
      </c>
      <c r="B4782" s="1">
        <f>DATE(MID(C4782,8,4), MID(C4782,12,2), MID(C4782, 14, 2))</f>
        <v>44655</v>
      </c>
      <c r="C4782" t="s">
        <v>9985</v>
      </c>
      <c r="D4782" t="s">
        <v>10000</v>
      </c>
      <c r="E4782" s="6" t="str">
        <f>MID(D4782,3,1)</f>
        <v>W</v>
      </c>
      <c r="F4782" s="6" t="str">
        <f t="shared" si="149"/>
        <v>1</v>
      </c>
      <c r="G4782" s="3">
        <v>126.24</v>
      </c>
      <c r="H4782" s="3">
        <v>83.45</v>
      </c>
      <c r="I4782" s="3">
        <v>50.37</v>
      </c>
      <c r="J4782" s="3">
        <v>332.5</v>
      </c>
      <c r="K4782" s="3">
        <v>2.31</v>
      </c>
      <c r="L4782" s="3">
        <v>42.71</v>
      </c>
      <c r="M4782" s="3">
        <v>272.39999999999998</v>
      </c>
      <c r="N4782" s="3">
        <v>10.55</v>
      </c>
      <c r="O4782" s="3">
        <f>N4782-K4782</f>
        <v>8.24</v>
      </c>
      <c r="P4782" s="3">
        <v>258.10000000000002</v>
      </c>
      <c r="Q4782" s="3">
        <f>(O4782/P4782)*100</f>
        <v>3.1925610228593566</v>
      </c>
      <c r="R4782" t="str">
        <f>_xlfn.CONCAT(TEXT(B4782, "mm/dd/yyyy"), "_", E4782)</f>
        <v>04/04/2022_W</v>
      </c>
    </row>
    <row r="4783" spans="1:18" x14ac:dyDescent="0.25">
      <c r="A4783" s="6" t="str">
        <f t="shared" si="148"/>
        <v>0158</v>
      </c>
      <c r="B4783" s="1">
        <f>DATE(MID(C4783,8,4), MID(C4783,12,2), MID(C4783, 14, 2))</f>
        <v>44655</v>
      </c>
      <c r="C4783" t="s">
        <v>10002</v>
      </c>
      <c r="D4783" t="s">
        <v>10001</v>
      </c>
      <c r="E4783" s="6" t="str">
        <f>MID(D4783,3,1)</f>
        <v>W</v>
      </c>
      <c r="F4783" s="6" t="str">
        <f t="shared" si="149"/>
        <v>2</v>
      </c>
      <c r="G4783" s="3">
        <v>89.21</v>
      </c>
      <c r="H4783" s="3">
        <v>67.22</v>
      </c>
      <c r="I4783" s="3">
        <v>46.19</v>
      </c>
      <c r="J4783" s="3">
        <v>185.74</v>
      </c>
      <c r="K4783" s="3">
        <v>1.01</v>
      </c>
      <c r="L4783" s="3">
        <v>19.53</v>
      </c>
      <c r="M4783" s="3">
        <v>162.22</v>
      </c>
      <c r="N4783" s="3">
        <v>4.8</v>
      </c>
      <c r="O4783" s="3">
        <f>N4783-K4783</f>
        <v>3.79</v>
      </c>
      <c r="P4783" s="3">
        <v>155.27000000000001</v>
      </c>
      <c r="Q4783" s="3">
        <f>(O4783/P4783)*100</f>
        <v>2.4409093836542795</v>
      </c>
      <c r="R4783" t="str">
        <f>_xlfn.CONCAT(TEXT(B4783, "mm/dd/yyyy"), "_", E4783)</f>
        <v>04/04/2022_W</v>
      </c>
    </row>
    <row r="4784" spans="1:18" x14ac:dyDescent="0.25">
      <c r="A4784" s="6" t="str">
        <f t="shared" si="148"/>
        <v>0158</v>
      </c>
      <c r="B4784" s="1">
        <f>DATE(MID(C4784,8,4), MID(C4784,12,2), MID(C4784, 14, 2))</f>
        <v>44655</v>
      </c>
      <c r="C4784" t="s">
        <v>10002</v>
      </c>
      <c r="D4784" t="s">
        <v>10003</v>
      </c>
      <c r="E4784" s="6" t="str">
        <f>MID(D4784,3,1)</f>
        <v>W</v>
      </c>
      <c r="F4784" s="6" t="str">
        <f t="shared" si="149"/>
        <v>2</v>
      </c>
      <c r="G4784" s="3">
        <v>87.37</v>
      </c>
      <c r="H4784" s="3">
        <v>68.040000000000006</v>
      </c>
      <c r="I4784" s="3">
        <v>50.5</v>
      </c>
      <c r="J4784" s="3">
        <v>205.78</v>
      </c>
      <c r="K4784" s="3">
        <v>1</v>
      </c>
      <c r="L4784" s="3">
        <v>36.229999999999997</v>
      </c>
      <c r="M4784" s="3">
        <v>156.97999999999999</v>
      </c>
      <c r="N4784" s="3">
        <v>8.15</v>
      </c>
      <c r="O4784" s="3">
        <f>N4784-K4784</f>
        <v>7.15</v>
      </c>
      <c r="P4784" s="3">
        <v>146.62</v>
      </c>
      <c r="Q4784" s="3">
        <f>(O4784/P4784)*100</f>
        <v>4.8765516300641112</v>
      </c>
      <c r="R4784" t="str">
        <f>_xlfn.CONCAT(TEXT(B4784, "mm/dd/yyyy"), "_", E4784)</f>
        <v>04/04/2022_W</v>
      </c>
    </row>
    <row r="4785" spans="1:18" x14ac:dyDescent="0.25">
      <c r="A4785" s="6" t="str">
        <f t="shared" si="148"/>
        <v>0158</v>
      </c>
      <c r="B4785" s="1">
        <f>DATE(MID(C4785,8,4), MID(C4785,12,2), MID(C4785, 14, 2))</f>
        <v>44655</v>
      </c>
      <c r="C4785" t="s">
        <v>10002</v>
      </c>
      <c r="D4785" t="s">
        <v>10004</v>
      </c>
      <c r="E4785" s="6" t="str">
        <f>MID(D4785,3,1)</f>
        <v>W</v>
      </c>
      <c r="F4785" s="6" t="str">
        <f t="shared" si="149"/>
        <v>2</v>
      </c>
      <c r="G4785" s="3">
        <v>106.1</v>
      </c>
      <c r="H4785" s="3">
        <v>77.8</v>
      </c>
      <c r="I4785" s="3">
        <v>39.54</v>
      </c>
      <c r="J4785" s="3">
        <v>210.57</v>
      </c>
      <c r="K4785" s="3">
        <v>1.03</v>
      </c>
      <c r="L4785" s="3">
        <v>25.58</v>
      </c>
      <c r="M4785" s="3">
        <v>173.03</v>
      </c>
      <c r="N4785" s="3">
        <v>6.06</v>
      </c>
      <c r="O4785" s="3">
        <f>N4785-K4785</f>
        <v>5.0299999999999994</v>
      </c>
      <c r="P4785" s="3">
        <v>166.05</v>
      </c>
      <c r="Q4785" s="3">
        <f>(O4785/P4785)*100</f>
        <v>3.029208069858476</v>
      </c>
      <c r="R4785" t="str">
        <f>_xlfn.CONCAT(TEXT(B4785, "mm/dd/yyyy"), "_", E4785)</f>
        <v>04/04/2022_W</v>
      </c>
    </row>
    <row r="4786" spans="1:18" x14ac:dyDescent="0.25">
      <c r="A4786" s="6" t="str">
        <f t="shared" si="148"/>
        <v>0158</v>
      </c>
      <c r="B4786" s="1">
        <f>DATE(MID(C4786,8,4), MID(C4786,12,2), MID(C4786, 14, 2))</f>
        <v>44655</v>
      </c>
      <c r="C4786" t="s">
        <v>10002</v>
      </c>
      <c r="D4786" t="s">
        <v>10005</v>
      </c>
      <c r="E4786" s="6" t="str">
        <f>MID(D4786,3,1)</f>
        <v>W</v>
      </c>
      <c r="F4786" s="6" t="str">
        <f t="shared" si="149"/>
        <v>2</v>
      </c>
      <c r="G4786" s="3">
        <v>91.26</v>
      </c>
      <c r="H4786" s="3">
        <v>79.040000000000006</v>
      </c>
      <c r="I4786" s="3">
        <v>44.92</v>
      </c>
      <c r="J4786" s="3">
        <v>194.45</v>
      </c>
      <c r="K4786" s="3">
        <v>1</v>
      </c>
      <c r="L4786" s="3">
        <v>26.36</v>
      </c>
      <c r="M4786" s="3">
        <v>160.59</v>
      </c>
      <c r="N4786" s="3">
        <v>5.64</v>
      </c>
      <c r="O4786" s="3">
        <f>N4786-K4786</f>
        <v>4.6399999999999997</v>
      </c>
      <c r="P4786" s="3">
        <v>150.83000000000001</v>
      </c>
      <c r="Q4786" s="3">
        <f>(O4786/P4786)*100</f>
        <v>3.0763110786978713</v>
      </c>
      <c r="R4786" t="str">
        <f>_xlfn.CONCAT(TEXT(B4786, "mm/dd/yyyy"), "_", E4786)</f>
        <v>04/04/2022_W</v>
      </c>
    </row>
    <row r="4787" spans="1:18" x14ac:dyDescent="0.25">
      <c r="A4787" s="6" t="str">
        <f t="shared" si="148"/>
        <v>0158</v>
      </c>
      <c r="B4787" s="1">
        <f>DATE(MID(C4787,8,4), MID(C4787,12,2), MID(C4787, 14, 2))</f>
        <v>44655</v>
      </c>
      <c r="C4787" t="s">
        <v>10002</v>
      </c>
      <c r="D4787" t="s">
        <v>10006</v>
      </c>
      <c r="E4787" s="6" t="str">
        <f>MID(D4787,3,1)</f>
        <v>W</v>
      </c>
      <c r="F4787" s="6" t="str">
        <f t="shared" si="149"/>
        <v>2</v>
      </c>
      <c r="G4787" s="3">
        <v>69.52</v>
      </c>
      <c r="H4787" s="3">
        <v>50.74</v>
      </c>
      <c r="I4787" s="3">
        <v>40.74</v>
      </c>
      <c r="J4787" s="3">
        <v>101.67</v>
      </c>
      <c r="K4787" s="3">
        <v>1.01</v>
      </c>
      <c r="L4787" s="3">
        <v>11.81</v>
      </c>
      <c r="M4787" s="3">
        <v>87.12</v>
      </c>
      <c r="N4787" s="3">
        <v>3.14</v>
      </c>
      <c r="O4787" s="3">
        <f>N4787-K4787</f>
        <v>2.13</v>
      </c>
      <c r="P4787" s="3">
        <v>78.290000000000006</v>
      </c>
      <c r="Q4787" s="3">
        <f>(O4787/P4787)*100</f>
        <v>2.7206539787967809</v>
      </c>
      <c r="R4787" t="str">
        <f>_xlfn.CONCAT(TEXT(B4787, "mm/dd/yyyy"), "_", E4787)</f>
        <v>04/04/2022_W</v>
      </c>
    </row>
    <row r="4788" spans="1:18" x14ac:dyDescent="0.25">
      <c r="A4788" s="6" t="str">
        <f t="shared" si="148"/>
        <v>0158</v>
      </c>
      <c r="B4788" s="1">
        <f>DATE(MID(C4788,8,4), MID(C4788,12,2), MID(C4788, 14, 2))</f>
        <v>44655</v>
      </c>
      <c r="C4788" t="s">
        <v>10002</v>
      </c>
      <c r="D4788" t="s">
        <v>10007</v>
      </c>
      <c r="E4788" s="6" t="str">
        <f>MID(D4788,3,1)</f>
        <v>W</v>
      </c>
      <c r="F4788" s="6" t="str">
        <f t="shared" si="149"/>
        <v>2</v>
      </c>
      <c r="G4788" s="3">
        <v>93.62</v>
      </c>
      <c r="H4788" s="3">
        <v>78.2</v>
      </c>
      <c r="I4788" s="3">
        <v>46.17</v>
      </c>
      <c r="J4788" s="3">
        <v>256.7</v>
      </c>
      <c r="K4788" s="3">
        <v>2.2799999999999998</v>
      </c>
      <c r="L4788" s="3">
        <v>35.58</v>
      </c>
      <c r="M4788" s="3">
        <v>212.06</v>
      </c>
      <c r="N4788" s="3">
        <v>8.24</v>
      </c>
      <c r="O4788" s="3">
        <f>N4788-K4788</f>
        <v>5.9600000000000009</v>
      </c>
      <c r="P4788" s="3">
        <v>204.52</v>
      </c>
      <c r="Q4788" s="3">
        <f>(O4788/P4788)*100</f>
        <v>2.9141404263641704</v>
      </c>
      <c r="R4788" t="str">
        <f>_xlfn.CONCAT(TEXT(B4788, "mm/dd/yyyy"), "_", E4788)</f>
        <v>04/04/2022_W</v>
      </c>
    </row>
    <row r="4789" spans="1:18" x14ac:dyDescent="0.25">
      <c r="A4789" s="6" t="str">
        <f t="shared" si="148"/>
        <v>0158</v>
      </c>
      <c r="B4789" s="1">
        <f>DATE(MID(C4789,8,4), MID(C4789,12,2), MID(C4789, 14, 2))</f>
        <v>44655</v>
      </c>
      <c r="C4789" t="s">
        <v>10002</v>
      </c>
      <c r="D4789" t="s">
        <v>10008</v>
      </c>
      <c r="E4789" s="6" t="str">
        <f>MID(D4789,3,1)</f>
        <v>W</v>
      </c>
      <c r="F4789" s="6" t="str">
        <f t="shared" si="149"/>
        <v>2</v>
      </c>
      <c r="G4789" s="3">
        <v>101.02</v>
      </c>
      <c r="H4789" s="3">
        <v>85.02</v>
      </c>
      <c r="I4789" s="3">
        <v>47.25</v>
      </c>
      <c r="J4789" s="3">
        <v>217.1</v>
      </c>
      <c r="K4789" s="3">
        <v>1.02</v>
      </c>
      <c r="L4789" s="3">
        <v>27.94</v>
      </c>
      <c r="M4789" s="3">
        <v>174.07</v>
      </c>
      <c r="N4789" s="3">
        <v>6.09</v>
      </c>
      <c r="O4789" s="3">
        <f>N4789-K4789</f>
        <v>5.07</v>
      </c>
      <c r="P4789" s="3">
        <v>166.26</v>
      </c>
      <c r="Q4789" s="3">
        <f>(O4789/P4789)*100</f>
        <v>3.0494406351497658</v>
      </c>
      <c r="R4789" t="str">
        <f>_xlfn.CONCAT(TEXT(B4789, "mm/dd/yyyy"), "_", E4789)</f>
        <v>04/04/2022_W</v>
      </c>
    </row>
    <row r="4790" spans="1:18" x14ac:dyDescent="0.25">
      <c r="A4790" s="6" t="str">
        <f t="shared" si="148"/>
        <v>0158</v>
      </c>
      <c r="B4790" s="1">
        <f>DATE(MID(C4790,8,4), MID(C4790,12,2), MID(C4790, 14, 2))</f>
        <v>44655</v>
      </c>
      <c r="C4790" t="s">
        <v>10002</v>
      </c>
      <c r="D4790" t="s">
        <v>10009</v>
      </c>
      <c r="E4790" s="6" t="str">
        <f>MID(D4790,3,1)</f>
        <v>W</v>
      </c>
      <c r="F4790" s="6" t="str">
        <f t="shared" si="149"/>
        <v>2</v>
      </c>
      <c r="G4790" s="3">
        <v>93.28</v>
      </c>
      <c r="H4790" s="3">
        <v>78.569999999999993</v>
      </c>
      <c r="I4790" s="3">
        <v>41.89</v>
      </c>
      <c r="J4790" s="3">
        <v>194.5</v>
      </c>
      <c r="K4790" s="3">
        <v>1.03</v>
      </c>
      <c r="L4790" s="3">
        <v>21.72</v>
      </c>
      <c r="M4790" s="3">
        <v>162.19999999999999</v>
      </c>
      <c r="N4790" s="3">
        <v>5.14</v>
      </c>
      <c r="O4790" s="3">
        <f>N4790-K4790</f>
        <v>4.1099999999999994</v>
      </c>
      <c r="P4790" s="3">
        <v>158.02000000000001</v>
      </c>
      <c r="Q4790" s="3">
        <f>(O4790/P4790)*100</f>
        <v>2.6009365903050243</v>
      </c>
      <c r="R4790" t="str">
        <f>_xlfn.CONCAT(TEXT(B4790, "mm/dd/yyyy"), "_", E4790)</f>
        <v>04/04/2022_W</v>
      </c>
    </row>
    <row r="4791" spans="1:18" x14ac:dyDescent="0.25">
      <c r="A4791" s="6" t="str">
        <f t="shared" si="148"/>
        <v>0158</v>
      </c>
      <c r="B4791" s="1">
        <f>DATE(MID(C4791,8,4), MID(C4791,12,2), MID(C4791, 14, 2))</f>
        <v>44655</v>
      </c>
      <c r="C4791" t="s">
        <v>10002</v>
      </c>
      <c r="D4791" t="s">
        <v>10010</v>
      </c>
      <c r="E4791" s="6" t="str">
        <f>MID(D4791,3,1)</f>
        <v>W</v>
      </c>
      <c r="F4791" s="6" t="str">
        <f t="shared" si="149"/>
        <v>2</v>
      </c>
      <c r="G4791" s="3">
        <v>100.97</v>
      </c>
      <c r="H4791" s="3">
        <v>85.63</v>
      </c>
      <c r="I4791" s="3">
        <v>49.61</v>
      </c>
      <c r="J4791" s="3">
        <v>266.2</v>
      </c>
      <c r="K4791" s="3">
        <v>2.23</v>
      </c>
      <c r="L4791" s="3">
        <v>40.03</v>
      </c>
      <c r="M4791" s="3">
        <v>205.15</v>
      </c>
      <c r="N4791" s="3">
        <v>9.66</v>
      </c>
      <c r="O4791" s="3">
        <f>N4791-K4791</f>
        <v>7.43</v>
      </c>
      <c r="P4791" s="3">
        <v>196.2</v>
      </c>
      <c r="Q4791" s="3">
        <f>(O4791/P4791)*100</f>
        <v>3.7869520897043834</v>
      </c>
      <c r="R4791" t="str">
        <f>_xlfn.CONCAT(TEXT(B4791, "mm/dd/yyyy"), "_", E4791)</f>
        <v>04/04/2022_W</v>
      </c>
    </row>
    <row r="4792" spans="1:18" x14ac:dyDescent="0.25">
      <c r="A4792" s="6" t="str">
        <f t="shared" si="148"/>
        <v>0007</v>
      </c>
      <c r="B4792" s="1">
        <f>DATE(MID(C4792,8,4), MID(C4792,12,2), MID(C4792, 14, 2))</f>
        <v>44683</v>
      </c>
      <c r="C4792" t="s">
        <v>3771</v>
      </c>
      <c r="D4792" t="s">
        <v>3770</v>
      </c>
      <c r="E4792" s="6" t="str">
        <f>MID(D4792,3,1)</f>
        <v>C</v>
      </c>
      <c r="F4792" s="6" t="str">
        <f t="shared" si="149"/>
        <v>6</v>
      </c>
      <c r="G4792" s="3">
        <v>62.42</v>
      </c>
      <c r="H4792" s="3">
        <v>43.69</v>
      </c>
      <c r="I4792" s="3">
        <v>28.24</v>
      </c>
      <c r="J4792" s="3">
        <v>41.99</v>
      </c>
      <c r="K4792" s="3">
        <v>1</v>
      </c>
      <c r="L4792" s="3">
        <v>7.2</v>
      </c>
      <c r="M4792" s="3">
        <v>31.91</v>
      </c>
      <c r="N4792" s="3">
        <v>2.2599999999999998</v>
      </c>
      <c r="O4792" s="3">
        <f>N4792-K4792</f>
        <v>1.2599999999999998</v>
      </c>
      <c r="P4792" s="3">
        <v>30.77</v>
      </c>
      <c r="Q4792" s="3">
        <f>(O4792/P4792)*100</f>
        <v>4.0948976275593099</v>
      </c>
      <c r="R4792" t="str">
        <f>_xlfn.CONCAT(TEXT(B4792, "mm/dd/yyyy"), "_", E4792)</f>
        <v>05/02/2022_C</v>
      </c>
    </row>
    <row r="4793" spans="1:18" x14ac:dyDescent="0.25">
      <c r="A4793" s="6" t="str">
        <f t="shared" si="148"/>
        <v>0007</v>
      </c>
      <c r="B4793" s="1">
        <f>DATE(MID(C4793,8,4), MID(C4793,12,2), MID(C4793, 14, 2))</f>
        <v>44683</v>
      </c>
      <c r="C4793" t="s">
        <v>3771</v>
      </c>
      <c r="D4793" t="s">
        <v>3772</v>
      </c>
      <c r="E4793" s="6" t="str">
        <f>MID(D4793,3,1)</f>
        <v>C</v>
      </c>
      <c r="F4793" s="6" t="str">
        <f t="shared" si="149"/>
        <v>6</v>
      </c>
      <c r="G4793" s="3">
        <v>80.150000000000006</v>
      </c>
      <c r="H4793" s="3">
        <v>62.19</v>
      </c>
      <c r="I4793" s="3">
        <v>35.14</v>
      </c>
      <c r="J4793" s="3">
        <v>95.3</v>
      </c>
      <c r="K4793" s="3">
        <v>1</v>
      </c>
      <c r="L4793" s="3">
        <v>15.19</v>
      </c>
      <c r="M4793" s="3">
        <v>75.510000000000005</v>
      </c>
      <c r="N4793" s="3">
        <v>3.39</v>
      </c>
      <c r="O4793" s="3">
        <f>N4793-K4793</f>
        <v>2.39</v>
      </c>
      <c r="P4793" s="3">
        <v>72.42</v>
      </c>
      <c r="Q4793" s="3">
        <f>(O4793/P4793)*100</f>
        <v>3.3001933167633251</v>
      </c>
      <c r="R4793" t="str">
        <f>_xlfn.CONCAT(TEXT(B4793, "mm/dd/yyyy"), "_", E4793)</f>
        <v>05/02/2022_C</v>
      </c>
    </row>
    <row r="4794" spans="1:18" x14ac:dyDescent="0.25">
      <c r="A4794" s="6" t="str">
        <f t="shared" si="148"/>
        <v>0007</v>
      </c>
      <c r="B4794" s="1">
        <f>DATE(MID(C4794,8,4), MID(C4794,12,2), MID(C4794, 14, 2))</f>
        <v>44683</v>
      </c>
      <c r="C4794" t="s">
        <v>3771</v>
      </c>
      <c r="D4794" t="s">
        <v>3773</v>
      </c>
      <c r="E4794" s="6" t="str">
        <f>MID(D4794,3,1)</f>
        <v>C</v>
      </c>
      <c r="F4794" s="6" t="str">
        <f t="shared" si="149"/>
        <v>6</v>
      </c>
      <c r="G4794" s="3">
        <v>78.819999999999993</v>
      </c>
      <c r="H4794" s="3">
        <v>64.58</v>
      </c>
      <c r="I4794" s="3">
        <v>39.36</v>
      </c>
      <c r="J4794" s="3">
        <v>152.87</v>
      </c>
      <c r="K4794" s="3">
        <v>1</v>
      </c>
      <c r="L4794" s="3">
        <v>12.96</v>
      </c>
      <c r="M4794" s="3">
        <v>130.44999999999999</v>
      </c>
      <c r="N4794" s="3">
        <v>4.08</v>
      </c>
      <c r="O4794" s="3">
        <f>N4794-K4794</f>
        <v>3.08</v>
      </c>
      <c r="P4794" s="3">
        <v>127.2</v>
      </c>
      <c r="Q4794" s="3">
        <f>(O4794/P4794)*100</f>
        <v>2.4213836477987423</v>
      </c>
      <c r="R4794" t="str">
        <f>_xlfn.CONCAT(TEXT(B4794, "mm/dd/yyyy"), "_", E4794)</f>
        <v>05/02/2022_C</v>
      </c>
    </row>
    <row r="4795" spans="1:18" x14ac:dyDescent="0.25">
      <c r="A4795" s="6" t="str">
        <f t="shared" si="148"/>
        <v>0007</v>
      </c>
      <c r="B4795" s="1">
        <f>DATE(MID(C4795,8,4), MID(C4795,12,2), MID(C4795, 14, 2))</f>
        <v>44683</v>
      </c>
      <c r="C4795" t="s">
        <v>3771</v>
      </c>
      <c r="D4795" t="s">
        <v>3774</v>
      </c>
      <c r="E4795" s="6" t="str">
        <f>MID(D4795,3,1)</f>
        <v>C</v>
      </c>
      <c r="F4795" s="6" t="str">
        <f t="shared" si="149"/>
        <v>6</v>
      </c>
      <c r="G4795" s="3">
        <v>55.95</v>
      </c>
      <c r="H4795" s="3">
        <v>52.64</v>
      </c>
      <c r="I4795" s="3">
        <v>23</v>
      </c>
      <c r="J4795" s="3">
        <v>52.62</v>
      </c>
      <c r="K4795" s="3">
        <v>1.02</v>
      </c>
      <c r="L4795" s="3">
        <v>6.8</v>
      </c>
      <c r="M4795" s="3">
        <v>45.5</v>
      </c>
      <c r="N4795" s="3">
        <v>2.29</v>
      </c>
      <c r="O4795" s="3">
        <f>N4795-K4795</f>
        <v>1.27</v>
      </c>
      <c r="P4795" s="3">
        <v>41.23</v>
      </c>
      <c r="Q4795" s="3">
        <f>(O4795/P4795)*100</f>
        <v>3.0802813485326221</v>
      </c>
      <c r="R4795" t="str">
        <f>_xlfn.CONCAT(TEXT(B4795, "mm/dd/yyyy"), "_", E4795)</f>
        <v>05/02/2022_C</v>
      </c>
    </row>
    <row r="4796" spans="1:18" x14ac:dyDescent="0.25">
      <c r="A4796" s="6" t="str">
        <f t="shared" si="148"/>
        <v>0007</v>
      </c>
      <c r="B4796" s="1">
        <f>DATE(MID(C4796,8,4), MID(C4796,12,2), MID(C4796, 14, 2))</f>
        <v>44683</v>
      </c>
      <c r="C4796" t="s">
        <v>3771</v>
      </c>
      <c r="D4796" t="s">
        <v>3775</v>
      </c>
      <c r="E4796" s="6" t="str">
        <f>MID(D4796,3,1)</f>
        <v>C</v>
      </c>
      <c r="F4796" s="6" t="str">
        <f t="shared" si="149"/>
        <v>6</v>
      </c>
      <c r="G4796" s="3">
        <v>112.79</v>
      </c>
      <c r="H4796" s="3">
        <v>77.55</v>
      </c>
      <c r="I4796" s="3">
        <v>23.17</v>
      </c>
      <c r="J4796" s="3">
        <v>141.32</v>
      </c>
      <c r="K4796" s="3">
        <v>0.99</v>
      </c>
      <c r="L4796" s="3">
        <v>29.39</v>
      </c>
      <c r="M4796" s="3">
        <v>101.9</v>
      </c>
      <c r="N4796" s="3">
        <v>6.03</v>
      </c>
      <c r="O4796" s="3">
        <f>N4796-K4796</f>
        <v>5.04</v>
      </c>
      <c r="P4796" s="3">
        <v>97.83</v>
      </c>
      <c r="Q4796" s="3">
        <f>(O4796/P4796)*100</f>
        <v>5.1517939282428706</v>
      </c>
      <c r="R4796" t="str">
        <f>_xlfn.CONCAT(TEXT(B4796, "mm/dd/yyyy"), "_", E4796)</f>
        <v>05/02/2022_C</v>
      </c>
    </row>
    <row r="4797" spans="1:18" x14ac:dyDescent="0.25">
      <c r="A4797" s="6" t="str">
        <f t="shared" si="148"/>
        <v>0007</v>
      </c>
      <c r="B4797" s="1">
        <f>DATE(MID(C4797,8,4), MID(C4797,12,2), MID(C4797, 14, 2))</f>
        <v>44683</v>
      </c>
      <c r="C4797" t="s">
        <v>3771</v>
      </c>
      <c r="D4797" t="s">
        <v>3776</v>
      </c>
      <c r="E4797" s="6" t="str">
        <f>MID(D4797,3,1)</f>
        <v>C</v>
      </c>
      <c r="F4797" s="6" t="str">
        <f t="shared" si="149"/>
        <v>6</v>
      </c>
      <c r="G4797" s="3">
        <v>65.36</v>
      </c>
      <c r="H4797" s="3">
        <v>61.64</v>
      </c>
      <c r="I4797" s="3">
        <v>27.98</v>
      </c>
      <c r="J4797" s="3">
        <v>59.23</v>
      </c>
      <c r="K4797" s="3">
        <v>0.97</v>
      </c>
      <c r="L4797" s="3">
        <v>8.67</v>
      </c>
      <c r="M4797" s="3">
        <v>46.24</v>
      </c>
      <c r="N4797" s="3">
        <v>2.57</v>
      </c>
      <c r="O4797" s="3">
        <f>N4797-K4797</f>
        <v>1.5999999999999999</v>
      </c>
      <c r="P4797" s="3">
        <v>44.3</v>
      </c>
      <c r="Q4797" s="3">
        <f>(O4797/P4797)*100</f>
        <v>3.6117381489841982</v>
      </c>
      <c r="R4797" t="str">
        <f>_xlfn.CONCAT(TEXT(B4797, "mm/dd/yyyy"), "_", E4797)</f>
        <v>05/02/2022_C</v>
      </c>
    </row>
    <row r="4798" spans="1:18" x14ac:dyDescent="0.25">
      <c r="A4798" s="6" t="str">
        <f t="shared" si="148"/>
        <v>0007</v>
      </c>
      <c r="B4798" s="1">
        <f>DATE(MID(C4798,8,4), MID(C4798,12,2), MID(C4798, 14, 2))</f>
        <v>44683</v>
      </c>
      <c r="C4798" t="s">
        <v>3771</v>
      </c>
      <c r="D4798" t="s">
        <v>3777</v>
      </c>
      <c r="E4798" s="6" t="str">
        <f>MID(D4798,3,1)</f>
        <v>C</v>
      </c>
      <c r="F4798" s="6" t="str">
        <f t="shared" si="149"/>
        <v>6</v>
      </c>
      <c r="G4798" s="3">
        <v>72.84</v>
      </c>
      <c r="H4798" s="3">
        <v>55.95</v>
      </c>
      <c r="I4798" s="3">
        <v>19.13</v>
      </c>
      <c r="J4798" s="3">
        <v>54.62</v>
      </c>
      <c r="K4798" s="3">
        <v>0.95</v>
      </c>
      <c r="L4798" s="3">
        <v>8.77</v>
      </c>
      <c r="M4798" s="3">
        <v>40.92</v>
      </c>
      <c r="N4798" s="3">
        <v>2.46</v>
      </c>
      <c r="O4798" s="3">
        <f>N4798-K4798</f>
        <v>1.51</v>
      </c>
      <c r="P4798" s="3">
        <v>38.229999999999997</v>
      </c>
      <c r="Q4798" s="3">
        <f>(O4798/P4798)*100</f>
        <v>3.949777661522365</v>
      </c>
      <c r="R4798" t="str">
        <f>_xlfn.CONCAT(TEXT(B4798, "mm/dd/yyyy"), "_", E4798)</f>
        <v>05/02/2022_C</v>
      </c>
    </row>
    <row r="4799" spans="1:18" x14ac:dyDescent="0.25">
      <c r="A4799" s="6" t="str">
        <f t="shared" si="148"/>
        <v>0007</v>
      </c>
      <c r="B4799" s="1">
        <f>DATE(MID(C4799,8,4), MID(C4799,12,2), MID(C4799, 14, 2))</f>
        <v>44683</v>
      </c>
      <c r="C4799" t="s">
        <v>3771</v>
      </c>
      <c r="D4799" t="s">
        <v>3778</v>
      </c>
      <c r="E4799" s="6" t="str">
        <f>MID(D4799,3,1)</f>
        <v>C</v>
      </c>
      <c r="F4799" s="6" t="str">
        <f t="shared" si="149"/>
        <v>6</v>
      </c>
      <c r="G4799" s="3">
        <v>94.86</v>
      </c>
      <c r="H4799" s="3">
        <v>57.82</v>
      </c>
      <c r="I4799" s="3">
        <v>25.84</v>
      </c>
      <c r="J4799" s="3">
        <v>83.52</v>
      </c>
      <c r="K4799" s="3">
        <v>0.97</v>
      </c>
      <c r="L4799" s="3">
        <v>17.21</v>
      </c>
      <c r="M4799" s="3">
        <v>56.66</v>
      </c>
      <c r="N4799" s="3">
        <v>4.2300000000000004</v>
      </c>
      <c r="O4799" s="3">
        <f>N4799-K4799</f>
        <v>3.2600000000000007</v>
      </c>
      <c r="P4799" s="3">
        <v>53.17</v>
      </c>
      <c r="Q4799" s="3">
        <f>(O4799/P4799)*100</f>
        <v>6.1312770359225137</v>
      </c>
      <c r="R4799" t="str">
        <f>_xlfn.CONCAT(TEXT(B4799, "mm/dd/yyyy"), "_", E4799)</f>
        <v>05/02/2022_C</v>
      </c>
    </row>
    <row r="4800" spans="1:18" x14ac:dyDescent="0.25">
      <c r="A4800" s="6" t="str">
        <f t="shared" si="148"/>
        <v>0007</v>
      </c>
      <c r="B4800" s="1">
        <f>DATE(MID(C4800,8,4), MID(C4800,12,2), MID(C4800, 14, 2))</f>
        <v>44683</v>
      </c>
      <c r="C4800" t="s">
        <v>3771</v>
      </c>
      <c r="D4800" t="s">
        <v>3779</v>
      </c>
      <c r="E4800" s="6" t="str">
        <f>MID(D4800,3,1)</f>
        <v>C</v>
      </c>
      <c r="F4800" s="6" t="str">
        <f t="shared" si="149"/>
        <v>6</v>
      </c>
      <c r="G4800" s="3">
        <v>57.41</v>
      </c>
      <c r="H4800" s="3">
        <v>50.18</v>
      </c>
      <c r="I4800" s="3">
        <v>26.25</v>
      </c>
      <c r="J4800" s="3">
        <v>41.06</v>
      </c>
      <c r="K4800" s="3">
        <v>0.98</v>
      </c>
      <c r="L4800" s="3">
        <v>5.35</v>
      </c>
      <c r="M4800" s="3">
        <v>32.39</v>
      </c>
      <c r="N4800" s="3">
        <v>1.94</v>
      </c>
      <c r="O4800" s="3">
        <f>N4800-K4800</f>
        <v>0.96</v>
      </c>
      <c r="P4800" s="3">
        <v>31.13</v>
      </c>
      <c r="Q4800" s="3">
        <f>(O4800/P4800)*100</f>
        <v>3.0838419530999035</v>
      </c>
      <c r="R4800" t="str">
        <f>_xlfn.CONCAT(TEXT(B4800, "mm/dd/yyyy"), "_", E4800)</f>
        <v>05/02/2022_C</v>
      </c>
    </row>
    <row r="4801" spans="1:18" x14ac:dyDescent="0.25">
      <c r="A4801" s="6" t="str">
        <f t="shared" si="148"/>
        <v>0011</v>
      </c>
      <c r="B4801" s="1">
        <f>DATE(MID(C4801,8,4), MID(C4801,12,2), MID(C4801, 14, 2))</f>
        <v>44683</v>
      </c>
      <c r="C4801" t="s">
        <v>3781</v>
      </c>
      <c r="D4801" t="s">
        <v>3780</v>
      </c>
      <c r="E4801" s="6" t="str">
        <f>MID(D4801,3,1)</f>
        <v>C</v>
      </c>
      <c r="F4801" s="6" t="str">
        <f t="shared" si="149"/>
        <v>7</v>
      </c>
      <c r="G4801" s="3">
        <v>78.069999999999993</v>
      </c>
      <c r="H4801" s="3">
        <v>66.959999999999994</v>
      </c>
      <c r="I4801" s="3">
        <v>40.08</v>
      </c>
      <c r="J4801" s="3">
        <v>111.91</v>
      </c>
      <c r="K4801" s="3">
        <v>0.97</v>
      </c>
      <c r="L4801" s="3">
        <v>15.53</v>
      </c>
      <c r="M4801" s="3">
        <v>80.510000000000005</v>
      </c>
      <c r="N4801" s="3">
        <v>3.86</v>
      </c>
      <c r="O4801" s="3">
        <f>N4801-K4801</f>
        <v>2.8899999999999997</v>
      </c>
      <c r="P4801" s="3">
        <v>74.59</v>
      </c>
      <c r="Q4801" s="3">
        <f>(O4801/P4801)*100</f>
        <v>3.8745140099209006</v>
      </c>
      <c r="R4801" t="str">
        <f>_xlfn.CONCAT(TEXT(B4801, "mm/dd/yyyy"), "_", E4801)</f>
        <v>05/02/2022_C</v>
      </c>
    </row>
    <row r="4802" spans="1:18" x14ac:dyDescent="0.25">
      <c r="A4802" s="6" t="str">
        <f t="shared" si="148"/>
        <v>0011</v>
      </c>
      <c r="B4802" s="1">
        <f>DATE(MID(C4802,8,4), MID(C4802,12,2), MID(C4802, 14, 2))</f>
        <v>44683</v>
      </c>
      <c r="C4802" t="s">
        <v>3781</v>
      </c>
      <c r="D4802" t="s">
        <v>3782</v>
      </c>
      <c r="E4802" s="6" t="str">
        <f>MID(D4802,3,1)</f>
        <v>C</v>
      </c>
      <c r="F4802" s="6" t="str">
        <f t="shared" si="149"/>
        <v>7</v>
      </c>
      <c r="G4802" s="3">
        <v>75.47</v>
      </c>
      <c r="H4802" s="3">
        <v>49.98</v>
      </c>
      <c r="I4802" s="3">
        <v>28.22</v>
      </c>
      <c r="J4802" s="3">
        <v>95.06</v>
      </c>
      <c r="K4802" s="3">
        <v>1</v>
      </c>
      <c r="L4802" s="3">
        <v>15.41</v>
      </c>
      <c r="M4802" s="3">
        <v>67.930000000000007</v>
      </c>
      <c r="N4802" s="3">
        <v>3.74</v>
      </c>
      <c r="O4802" s="3">
        <f>N4802-K4802</f>
        <v>2.74</v>
      </c>
      <c r="P4802" s="3">
        <v>63.65</v>
      </c>
      <c r="Q4802" s="3">
        <f>(O4802/P4802)*100</f>
        <v>4.304791830322074</v>
      </c>
      <c r="R4802" t="str">
        <f>_xlfn.CONCAT(TEXT(B4802, "mm/dd/yyyy"), "_", E4802)</f>
        <v>05/02/2022_C</v>
      </c>
    </row>
    <row r="4803" spans="1:18" x14ac:dyDescent="0.25">
      <c r="A4803" s="6" t="str">
        <f t="shared" ref="A4803:A4866" si="150">MID(C4803, SEARCH("_",C4803, 18) + 1, 4)</f>
        <v>0011</v>
      </c>
      <c r="B4803" s="1">
        <f>DATE(MID(C4803,8,4), MID(C4803,12,2), MID(C4803, 14, 2))</f>
        <v>44683</v>
      </c>
      <c r="C4803" t="s">
        <v>3781</v>
      </c>
      <c r="D4803" t="s">
        <v>3783</v>
      </c>
      <c r="E4803" s="6" t="str">
        <f>MID(D4803,3,1)</f>
        <v>C</v>
      </c>
      <c r="F4803" s="6" t="str">
        <f t="shared" ref="F4803:F4866" si="151">IF(OR(A4803="0155",A4803="0156"),"1",IF(OR(A4803="0158"),"2",IF(OR(A4803="0160",A4803="0308"),"3",IF(OR(A4803="0162"),"4",IF(OR(A4803="0167"),"5",IF(OR(A4803="0007"),"6",IF(OR(A4803="0011"),"7",IF(OR(A4803="0016"),"8",IF(OR(A4803="0019"),"9",IF(OR(A4803="0024"),"10",IF(OR(A4803="0090",A4803="0091"),"11",IF(OR(A4803="0096"),"12",IF(OR(A4803="0098"),"13",IF(OR(A4803="0100"),"14",IF(OR(A4803="0102"),"15")))))))))))))))</f>
        <v>7</v>
      </c>
      <c r="G4803" s="3">
        <v>68.98</v>
      </c>
      <c r="H4803" s="3">
        <v>60.47</v>
      </c>
      <c r="I4803" s="3">
        <v>24.77</v>
      </c>
      <c r="J4803" s="3">
        <v>59.25</v>
      </c>
      <c r="K4803" s="3">
        <v>1.02</v>
      </c>
      <c r="L4803" s="3">
        <v>9.8800000000000008</v>
      </c>
      <c r="M4803" s="3">
        <v>42.01</v>
      </c>
      <c r="N4803" s="3">
        <v>2.4900000000000002</v>
      </c>
      <c r="O4803" s="3">
        <f>N4803-K4803</f>
        <v>1.4700000000000002</v>
      </c>
      <c r="P4803" s="3">
        <v>39.93</v>
      </c>
      <c r="Q4803" s="3">
        <f>(O4803/P4803)*100</f>
        <v>3.6814425244177316</v>
      </c>
      <c r="R4803" t="str">
        <f>_xlfn.CONCAT(TEXT(B4803, "mm/dd/yyyy"), "_", E4803)</f>
        <v>05/02/2022_C</v>
      </c>
    </row>
    <row r="4804" spans="1:18" x14ac:dyDescent="0.25">
      <c r="A4804" s="6" t="str">
        <f t="shared" si="150"/>
        <v>0011</v>
      </c>
      <c r="B4804" s="1">
        <f>DATE(MID(C4804,8,4), MID(C4804,12,2), MID(C4804, 14, 2))</f>
        <v>44683</v>
      </c>
      <c r="C4804" t="s">
        <v>3781</v>
      </c>
      <c r="D4804" t="s">
        <v>3784</v>
      </c>
      <c r="E4804" s="6" t="str">
        <f>MID(D4804,3,1)</f>
        <v>C</v>
      </c>
      <c r="F4804" s="6" t="str">
        <f t="shared" si="151"/>
        <v>7</v>
      </c>
      <c r="G4804" s="3">
        <v>57.31</v>
      </c>
      <c r="H4804" s="3">
        <v>53.12</v>
      </c>
      <c r="I4804" s="3">
        <v>20.8</v>
      </c>
      <c r="J4804" s="3">
        <v>35.770000000000003</v>
      </c>
      <c r="K4804" s="3">
        <v>1.02</v>
      </c>
      <c r="L4804" s="3">
        <v>8.76</v>
      </c>
      <c r="M4804" s="3">
        <v>25.46</v>
      </c>
      <c r="N4804" s="3">
        <v>2.5299999999999998</v>
      </c>
      <c r="O4804" s="3">
        <f>N4804-K4804</f>
        <v>1.5099999999999998</v>
      </c>
      <c r="P4804" s="3">
        <v>24.54</v>
      </c>
      <c r="Q4804" s="3">
        <f>(O4804/P4804)*100</f>
        <v>6.1532192339038296</v>
      </c>
      <c r="R4804" t="str">
        <f>_xlfn.CONCAT(TEXT(B4804, "mm/dd/yyyy"), "_", E4804)</f>
        <v>05/02/2022_C</v>
      </c>
    </row>
    <row r="4805" spans="1:18" x14ac:dyDescent="0.25">
      <c r="A4805" s="6" t="str">
        <f t="shared" si="150"/>
        <v>0011</v>
      </c>
      <c r="B4805" s="1">
        <f>DATE(MID(C4805,8,4), MID(C4805,12,2), MID(C4805, 14, 2))</f>
        <v>44683</v>
      </c>
      <c r="C4805" t="s">
        <v>3781</v>
      </c>
      <c r="D4805" t="s">
        <v>3785</v>
      </c>
      <c r="E4805" s="6" t="str">
        <f>MID(D4805,3,1)</f>
        <v>C</v>
      </c>
      <c r="F4805" s="6" t="str">
        <f t="shared" si="151"/>
        <v>7</v>
      </c>
      <c r="G4805" s="3">
        <v>84.07</v>
      </c>
      <c r="H4805" s="3">
        <v>65.09</v>
      </c>
      <c r="I4805" s="3">
        <v>42.38</v>
      </c>
      <c r="J4805" s="3">
        <v>156.61000000000001</v>
      </c>
      <c r="K4805" s="3">
        <v>1.01</v>
      </c>
      <c r="L4805" s="3">
        <v>18.13</v>
      </c>
      <c r="M4805" s="3">
        <v>129.26</v>
      </c>
      <c r="N4805" s="3">
        <v>4.1900000000000004</v>
      </c>
      <c r="O4805" s="3">
        <f>N4805-K4805</f>
        <v>3.1800000000000006</v>
      </c>
      <c r="P4805" s="3">
        <v>119.52</v>
      </c>
      <c r="Q4805" s="3">
        <f>(O4805/P4805)*100</f>
        <v>2.6606425702811252</v>
      </c>
      <c r="R4805" t="str">
        <f>_xlfn.CONCAT(TEXT(B4805, "mm/dd/yyyy"), "_", E4805)</f>
        <v>05/02/2022_C</v>
      </c>
    </row>
    <row r="4806" spans="1:18" x14ac:dyDescent="0.25">
      <c r="A4806" s="6" t="str">
        <f t="shared" si="150"/>
        <v>0011</v>
      </c>
      <c r="B4806" s="1">
        <f>DATE(MID(C4806,8,4), MID(C4806,12,2), MID(C4806, 14, 2))</f>
        <v>44683</v>
      </c>
      <c r="C4806" t="s">
        <v>3781</v>
      </c>
      <c r="D4806" t="s">
        <v>3786</v>
      </c>
      <c r="E4806" s="6" t="str">
        <f>MID(D4806,3,1)</f>
        <v>C</v>
      </c>
      <c r="F4806" s="6" t="str">
        <f t="shared" si="151"/>
        <v>7</v>
      </c>
      <c r="G4806" s="3">
        <v>61.52</v>
      </c>
      <c r="H4806" s="3">
        <v>46.91</v>
      </c>
      <c r="I4806" s="3">
        <v>22.6</v>
      </c>
      <c r="J4806" s="3">
        <v>34.54</v>
      </c>
      <c r="K4806" s="3">
        <v>0.99</v>
      </c>
      <c r="L4806" s="3">
        <v>7.33</v>
      </c>
      <c r="M4806" s="3">
        <v>21.99</v>
      </c>
      <c r="N4806" s="3">
        <v>2.0299999999999998</v>
      </c>
      <c r="O4806" s="3">
        <f>N4806-K4806</f>
        <v>1.0399999999999998</v>
      </c>
      <c r="P4806" s="3">
        <v>20.5</v>
      </c>
      <c r="Q4806" s="3">
        <f>(O4806/P4806)*100</f>
        <v>5.0731707317073162</v>
      </c>
      <c r="R4806" t="str">
        <f>_xlfn.CONCAT(TEXT(B4806, "mm/dd/yyyy"), "_", E4806)</f>
        <v>05/02/2022_C</v>
      </c>
    </row>
    <row r="4807" spans="1:18" x14ac:dyDescent="0.25">
      <c r="A4807" s="6" t="str">
        <f t="shared" si="150"/>
        <v>0011</v>
      </c>
      <c r="B4807" s="1">
        <f>DATE(MID(C4807,8,4), MID(C4807,12,2), MID(C4807, 14, 2))</f>
        <v>44683</v>
      </c>
      <c r="C4807" t="s">
        <v>3781</v>
      </c>
      <c r="D4807" t="s">
        <v>3787</v>
      </c>
      <c r="E4807" s="6" t="str">
        <f>MID(D4807,3,1)</f>
        <v>C</v>
      </c>
      <c r="F4807" s="6" t="str">
        <f t="shared" si="151"/>
        <v>7</v>
      </c>
      <c r="G4807" s="3">
        <v>50.97</v>
      </c>
      <c r="H4807" s="3">
        <v>38.53</v>
      </c>
      <c r="I4807" s="3">
        <v>19.809999999999999</v>
      </c>
      <c r="J4807" s="3">
        <v>29.81</v>
      </c>
      <c r="K4807" s="3">
        <v>0.96</v>
      </c>
      <c r="L4807" s="3">
        <v>6.33</v>
      </c>
      <c r="M4807" s="3">
        <v>21.84</v>
      </c>
      <c r="N4807" s="3">
        <v>2.13</v>
      </c>
      <c r="O4807" s="3">
        <f>N4807-K4807</f>
        <v>1.17</v>
      </c>
      <c r="P4807" s="3">
        <v>20.7</v>
      </c>
      <c r="Q4807" s="3">
        <f>(O4807/P4807)*100</f>
        <v>5.6521739130434785</v>
      </c>
      <c r="R4807" t="str">
        <f>_xlfn.CONCAT(TEXT(B4807, "mm/dd/yyyy"), "_", E4807)</f>
        <v>05/02/2022_C</v>
      </c>
    </row>
    <row r="4808" spans="1:18" x14ac:dyDescent="0.25">
      <c r="A4808" s="6" t="str">
        <f t="shared" si="150"/>
        <v>0011</v>
      </c>
      <c r="B4808" s="1">
        <f>DATE(MID(C4808,8,4), MID(C4808,12,2), MID(C4808, 14, 2))</f>
        <v>44683</v>
      </c>
      <c r="C4808" t="s">
        <v>3781</v>
      </c>
      <c r="D4808" t="s">
        <v>3788</v>
      </c>
      <c r="E4808" s="6" t="str">
        <f>MID(D4808,3,1)</f>
        <v>C</v>
      </c>
      <c r="F4808" s="6" t="str">
        <f t="shared" si="151"/>
        <v>7</v>
      </c>
      <c r="G4808" s="3">
        <v>94.83</v>
      </c>
      <c r="H4808" s="3">
        <v>83.57</v>
      </c>
      <c r="I4808" s="3">
        <v>41.72</v>
      </c>
      <c r="J4808" s="3">
        <v>214.61</v>
      </c>
      <c r="K4808" s="3">
        <v>2.2999999999999998</v>
      </c>
      <c r="L4808" s="3">
        <v>24.19</v>
      </c>
      <c r="M4808" s="3">
        <v>170.85</v>
      </c>
      <c r="N4808" s="3">
        <v>5.97</v>
      </c>
      <c r="O4808" s="3">
        <f>N4808-K4808</f>
        <v>3.67</v>
      </c>
      <c r="P4808" s="3">
        <v>160.01</v>
      </c>
      <c r="Q4808" s="3">
        <f>(O4808/P4808)*100</f>
        <v>2.293606649584401</v>
      </c>
      <c r="R4808" t="str">
        <f>_xlfn.CONCAT(TEXT(B4808, "mm/dd/yyyy"), "_", E4808)</f>
        <v>05/02/2022_C</v>
      </c>
    </row>
    <row r="4809" spans="1:18" x14ac:dyDescent="0.25">
      <c r="A4809" s="6" t="str">
        <f t="shared" si="150"/>
        <v>0011</v>
      </c>
      <c r="B4809" s="1">
        <f>DATE(MID(C4809,8,4), MID(C4809,12,2), MID(C4809, 14, 2))</f>
        <v>44683</v>
      </c>
      <c r="C4809" t="s">
        <v>3781</v>
      </c>
      <c r="D4809" t="s">
        <v>3789</v>
      </c>
      <c r="E4809" s="6" t="str">
        <f>MID(D4809,3,1)</f>
        <v>C</v>
      </c>
      <c r="F4809" s="6" t="str">
        <f t="shared" si="151"/>
        <v>7</v>
      </c>
      <c r="G4809" s="3">
        <v>71.91</v>
      </c>
      <c r="H4809" s="3">
        <v>52.48</v>
      </c>
      <c r="I4809" s="3">
        <v>27.78</v>
      </c>
      <c r="J4809" s="3">
        <v>65.52</v>
      </c>
      <c r="K4809" s="3">
        <v>1.02</v>
      </c>
      <c r="L4809" s="3">
        <v>14.54</v>
      </c>
      <c r="M4809" s="3">
        <v>42.6</v>
      </c>
      <c r="N4809" s="3">
        <v>3.5</v>
      </c>
      <c r="O4809" s="3">
        <f>N4809-K4809</f>
        <v>2.48</v>
      </c>
      <c r="P4809" s="3">
        <v>37.369999999999997</v>
      </c>
      <c r="Q4809" s="3">
        <f>(O4809/P4809)*100</f>
        <v>6.6363393096066368</v>
      </c>
      <c r="R4809" t="str">
        <f>_xlfn.CONCAT(TEXT(B4809, "mm/dd/yyyy"), "_", E4809)</f>
        <v>05/02/2022_C</v>
      </c>
    </row>
    <row r="4810" spans="1:18" x14ac:dyDescent="0.25">
      <c r="A4810" s="6" t="str">
        <f t="shared" si="150"/>
        <v>0011</v>
      </c>
      <c r="B4810" s="1">
        <f>DATE(MID(C4810,8,4), MID(C4810,12,2), MID(C4810, 14, 2))</f>
        <v>44683</v>
      </c>
      <c r="C4810" t="s">
        <v>3781</v>
      </c>
      <c r="D4810" t="s">
        <v>3790</v>
      </c>
      <c r="E4810" s="6" t="str">
        <f>MID(D4810,3,1)</f>
        <v>C</v>
      </c>
      <c r="F4810" s="6" t="str">
        <f t="shared" si="151"/>
        <v>7</v>
      </c>
      <c r="G4810" s="3">
        <v>82.01</v>
      </c>
      <c r="H4810" s="3">
        <v>54.29</v>
      </c>
      <c r="I4810" s="3">
        <v>32.159999999999997</v>
      </c>
      <c r="J4810" s="3">
        <v>81.98</v>
      </c>
      <c r="K4810" s="3">
        <v>0.97</v>
      </c>
      <c r="L4810" s="3">
        <v>12.96</v>
      </c>
      <c r="M4810" s="3">
        <v>60.41</v>
      </c>
      <c r="N4810" s="3">
        <v>3.27</v>
      </c>
      <c r="O4810" s="3">
        <f>N4810-K4810</f>
        <v>2.2999999999999998</v>
      </c>
      <c r="P4810" s="3">
        <v>54.97</v>
      </c>
      <c r="Q4810" s="3">
        <f>(O4810/P4810)*100</f>
        <v>4.1841004184100417</v>
      </c>
      <c r="R4810" t="str">
        <f>_xlfn.CONCAT(TEXT(B4810, "mm/dd/yyyy"), "_", E4810)</f>
        <v>05/02/2022_C</v>
      </c>
    </row>
    <row r="4811" spans="1:18" x14ac:dyDescent="0.25">
      <c r="A4811" s="6" t="str">
        <f t="shared" si="150"/>
        <v>0011</v>
      </c>
      <c r="B4811" s="1">
        <f>DATE(MID(C4811,8,4), MID(C4811,12,2), MID(C4811, 14, 2))</f>
        <v>44683</v>
      </c>
      <c r="C4811" t="s">
        <v>3781</v>
      </c>
      <c r="D4811" t="s">
        <v>3791</v>
      </c>
      <c r="E4811" s="6" t="str">
        <f>MID(D4811,3,1)</f>
        <v>C</v>
      </c>
      <c r="F4811" s="6" t="str">
        <f t="shared" si="151"/>
        <v>7</v>
      </c>
      <c r="G4811" s="3">
        <v>88.71</v>
      </c>
      <c r="H4811" s="3">
        <v>70.25</v>
      </c>
      <c r="I4811" s="3">
        <v>41.03</v>
      </c>
      <c r="J4811" s="3">
        <v>160.76</v>
      </c>
      <c r="K4811" s="3">
        <v>1.02</v>
      </c>
      <c r="L4811" s="3">
        <v>19.760000000000002</v>
      </c>
      <c r="M4811" s="3">
        <v>134.09</v>
      </c>
      <c r="N4811" s="3">
        <v>5.31</v>
      </c>
      <c r="O4811" s="3">
        <f>N4811-K4811</f>
        <v>4.2899999999999991</v>
      </c>
      <c r="P4811" s="3">
        <v>120.84</v>
      </c>
      <c r="Q4811" s="3">
        <f>(O4811/P4811)*100</f>
        <v>3.5501489572989069</v>
      </c>
      <c r="R4811" t="str">
        <f>_xlfn.CONCAT(TEXT(B4811, "mm/dd/yyyy"), "_", E4811)</f>
        <v>05/02/2022_C</v>
      </c>
    </row>
    <row r="4812" spans="1:18" x14ac:dyDescent="0.25">
      <c r="A4812" s="6" t="str">
        <f t="shared" si="150"/>
        <v>0019</v>
      </c>
      <c r="B4812" s="1">
        <f>DATE(MID(C4812,8,4), MID(C4812,12,2), MID(C4812, 14, 2))</f>
        <v>44683</v>
      </c>
      <c r="C4812" t="s">
        <v>3793</v>
      </c>
      <c r="D4812" t="s">
        <v>3792</v>
      </c>
      <c r="E4812" s="6" t="str">
        <f>MID(D4812,3,1)</f>
        <v>C</v>
      </c>
      <c r="F4812" s="6" t="str">
        <f t="shared" si="151"/>
        <v>9</v>
      </c>
      <c r="G4812" s="3">
        <v>82.65</v>
      </c>
      <c r="H4812" s="3">
        <v>69.17</v>
      </c>
      <c r="I4812" s="3">
        <v>49.27</v>
      </c>
      <c r="J4812" s="3">
        <v>196.32</v>
      </c>
      <c r="K4812" s="3">
        <v>1.01</v>
      </c>
      <c r="L4812" s="3">
        <v>15.84</v>
      </c>
      <c r="M4812" s="3">
        <v>158.55000000000001</v>
      </c>
      <c r="N4812" s="3">
        <v>3.6</v>
      </c>
      <c r="O4812" s="3">
        <f>N4812-K4812</f>
        <v>2.59</v>
      </c>
      <c r="P4812" s="3">
        <v>140.88999999999999</v>
      </c>
      <c r="Q4812" s="3">
        <f>(O4812/P4812)*100</f>
        <v>1.8383135779686279</v>
      </c>
      <c r="R4812" t="str">
        <f>_xlfn.CONCAT(TEXT(B4812, "mm/dd/yyyy"), "_", E4812)</f>
        <v>05/02/2022_C</v>
      </c>
    </row>
    <row r="4813" spans="1:18" x14ac:dyDescent="0.25">
      <c r="A4813" s="6" t="str">
        <f t="shared" si="150"/>
        <v>0019</v>
      </c>
      <c r="B4813" s="1">
        <f>DATE(MID(C4813,8,4), MID(C4813,12,2), MID(C4813, 14, 2))</f>
        <v>44683</v>
      </c>
      <c r="C4813" t="s">
        <v>3793</v>
      </c>
      <c r="D4813" t="s">
        <v>3794</v>
      </c>
      <c r="E4813" s="6" t="str">
        <f>MID(D4813,3,1)</f>
        <v>C</v>
      </c>
      <c r="F4813" s="6" t="str">
        <f t="shared" si="151"/>
        <v>9</v>
      </c>
      <c r="G4813" s="3">
        <v>49.39</v>
      </c>
      <c r="H4813" s="3">
        <v>37.46</v>
      </c>
      <c r="I4813" s="3">
        <v>17.22</v>
      </c>
      <c r="J4813" s="3">
        <v>26.56</v>
      </c>
      <c r="K4813" s="3">
        <v>0.95</v>
      </c>
      <c r="L4813" s="3">
        <v>4.08</v>
      </c>
      <c r="M4813" s="3">
        <v>21.02</v>
      </c>
      <c r="N4813" s="3">
        <v>1.56</v>
      </c>
      <c r="O4813" s="3">
        <f>N4813-K4813</f>
        <v>0.6100000000000001</v>
      </c>
      <c r="P4813" s="3">
        <v>20.52</v>
      </c>
      <c r="Q4813" s="3">
        <f>(O4813/P4813)*100</f>
        <v>2.9727095516569206</v>
      </c>
      <c r="R4813" t="str">
        <f>_xlfn.CONCAT(TEXT(B4813, "mm/dd/yyyy"), "_", E4813)</f>
        <v>05/02/2022_C</v>
      </c>
    </row>
    <row r="4814" spans="1:18" x14ac:dyDescent="0.25">
      <c r="A4814" s="6" t="str">
        <f t="shared" si="150"/>
        <v>0019</v>
      </c>
      <c r="B4814" s="1">
        <f>DATE(MID(C4814,8,4), MID(C4814,12,2), MID(C4814, 14, 2))</f>
        <v>44683</v>
      </c>
      <c r="C4814" t="s">
        <v>3793</v>
      </c>
      <c r="D4814" t="s">
        <v>3795</v>
      </c>
      <c r="E4814" s="6" t="str">
        <f>MID(D4814,3,1)</f>
        <v>C</v>
      </c>
      <c r="F4814" s="6" t="str">
        <f t="shared" si="151"/>
        <v>9</v>
      </c>
      <c r="G4814" s="3">
        <v>85.95</v>
      </c>
      <c r="H4814" s="3">
        <v>67.41</v>
      </c>
      <c r="I4814" s="3">
        <v>41.43</v>
      </c>
      <c r="J4814" s="3">
        <v>164.61</v>
      </c>
      <c r="K4814" s="3">
        <v>0.96</v>
      </c>
      <c r="L4814" s="3">
        <v>12.56</v>
      </c>
      <c r="M4814" s="3">
        <v>138.96</v>
      </c>
      <c r="N4814" s="3">
        <v>3.39</v>
      </c>
      <c r="O4814" s="3">
        <f>N4814-K4814</f>
        <v>2.4300000000000002</v>
      </c>
      <c r="P4814" s="3">
        <v>125.74</v>
      </c>
      <c r="Q4814" s="3">
        <f>(O4814/P4814)*100</f>
        <v>1.932559249244473</v>
      </c>
      <c r="R4814" t="str">
        <f>_xlfn.CONCAT(TEXT(B4814, "mm/dd/yyyy"), "_", E4814)</f>
        <v>05/02/2022_C</v>
      </c>
    </row>
    <row r="4815" spans="1:18" x14ac:dyDescent="0.25">
      <c r="A4815" s="6" t="str">
        <f t="shared" si="150"/>
        <v>0019</v>
      </c>
      <c r="B4815" s="1">
        <f>DATE(MID(C4815,8,4), MID(C4815,12,2), MID(C4815, 14, 2))</f>
        <v>44683</v>
      </c>
      <c r="C4815" t="s">
        <v>3793</v>
      </c>
      <c r="D4815" t="s">
        <v>3796</v>
      </c>
      <c r="E4815" s="6" t="str">
        <f>MID(D4815,3,1)</f>
        <v>C</v>
      </c>
      <c r="F4815" s="6" t="str">
        <f t="shared" si="151"/>
        <v>9</v>
      </c>
      <c r="G4815" s="3">
        <v>45.81</v>
      </c>
      <c r="H4815" s="3">
        <v>37.76</v>
      </c>
      <c r="I4815" s="3">
        <v>14.66</v>
      </c>
      <c r="J4815" s="3">
        <v>25.64</v>
      </c>
      <c r="K4815" s="3">
        <v>0.98</v>
      </c>
      <c r="L4815" s="3">
        <v>2.85</v>
      </c>
      <c r="M4815" s="3">
        <v>21.26</v>
      </c>
      <c r="N4815" s="3">
        <v>1.33</v>
      </c>
      <c r="O4815" s="3">
        <f>N4815-K4815</f>
        <v>0.35000000000000009</v>
      </c>
      <c r="P4815" s="3">
        <v>20.59</v>
      </c>
      <c r="Q4815" s="3">
        <f>(O4815/P4815)*100</f>
        <v>1.6998542982030116</v>
      </c>
      <c r="R4815" t="str">
        <f>_xlfn.CONCAT(TEXT(B4815, "mm/dd/yyyy"), "_", E4815)</f>
        <v>05/02/2022_C</v>
      </c>
    </row>
    <row r="4816" spans="1:18" x14ac:dyDescent="0.25">
      <c r="A4816" s="6" t="str">
        <f t="shared" si="150"/>
        <v>0019</v>
      </c>
      <c r="B4816" s="1">
        <f>DATE(MID(C4816,8,4), MID(C4816,12,2), MID(C4816, 14, 2))</f>
        <v>44683</v>
      </c>
      <c r="C4816" t="s">
        <v>3793</v>
      </c>
      <c r="D4816" t="s">
        <v>3797</v>
      </c>
      <c r="E4816" s="6" t="str">
        <f>MID(D4816,3,1)</f>
        <v>C</v>
      </c>
      <c r="F4816" s="6" t="str">
        <f t="shared" si="151"/>
        <v>9</v>
      </c>
      <c r="G4816" s="3">
        <v>89.04</v>
      </c>
      <c r="H4816" s="3">
        <v>75.69</v>
      </c>
      <c r="I4816" s="3">
        <v>35.520000000000003</v>
      </c>
      <c r="J4816" s="3">
        <v>149.4</v>
      </c>
      <c r="K4816" s="3">
        <v>1</v>
      </c>
      <c r="L4816" s="3">
        <v>14.55</v>
      </c>
      <c r="M4816" s="3">
        <v>118.71</v>
      </c>
      <c r="N4816" s="3">
        <v>3.88</v>
      </c>
      <c r="O4816" s="3">
        <f>N4816-K4816</f>
        <v>2.88</v>
      </c>
      <c r="P4816" s="3">
        <v>106.7</v>
      </c>
      <c r="Q4816" s="3">
        <f>(O4816/P4816)*100</f>
        <v>2.6991565135895028</v>
      </c>
      <c r="R4816" t="str">
        <f>_xlfn.CONCAT(TEXT(B4816, "mm/dd/yyyy"), "_", E4816)</f>
        <v>05/02/2022_C</v>
      </c>
    </row>
    <row r="4817" spans="1:18" x14ac:dyDescent="0.25">
      <c r="A4817" s="6" t="str">
        <f t="shared" si="150"/>
        <v>0091</v>
      </c>
      <c r="B4817" s="1">
        <f>DATE(MID(C4817,8,4), MID(C4817,12,2), MID(C4817, 14, 2))</f>
        <v>44683</v>
      </c>
      <c r="C4817" t="s">
        <v>7640</v>
      </c>
      <c r="D4817" t="s">
        <v>7639</v>
      </c>
      <c r="E4817" s="6" t="str">
        <f>MID(D4817,3,1)</f>
        <v>E</v>
      </c>
      <c r="F4817" s="6" t="str">
        <f t="shared" si="151"/>
        <v>11</v>
      </c>
      <c r="G4817" s="3">
        <v>95.48</v>
      </c>
      <c r="H4817" s="3">
        <v>67.930000000000007</v>
      </c>
      <c r="I4817" s="3">
        <v>44.58</v>
      </c>
      <c r="J4817" s="3">
        <v>193.22</v>
      </c>
      <c r="K4817" s="3">
        <v>1.04</v>
      </c>
      <c r="L4817" s="3">
        <v>21.51</v>
      </c>
      <c r="M4817" s="3">
        <v>149.94</v>
      </c>
      <c r="N4817" s="3">
        <v>3.74</v>
      </c>
      <c r="O4817" s="3">
        <f>N4817-K4817</f>
        <v>2.7</v>
      </c>
      <c r="P4817" s="3">
        <v>134.27000000000001</v>
      </c>
      <c r="Q4817" s="3">
        <f>(O4817/P4817)*100</f>
        <v>2.0108736128695912</v>
      </c>
      <c r="R4817" t="str">
        <f>_xlfn.CONCAT(TEXT(B4817, "mm/dd/yyyy"), "_", E4817)</f>
        <v>05/02/2022_E</v>
      </c>
    </row>
    <row r="4818" spans="1:18" x14ac:dyDescent="0.25">
      <c r="A4818" s="6" t="str">
        <f t="shared" si="150"/>
        <v>0091</v>
      </c>
      <c r="B4818" s="1">
        <f>DATE(MID(C4818,8,4), MID(C4818,12,2), MID(C4818, 14, 2))</f>
        <v>44683</v>
      </c>
      <c r="C4818" t="s">
        <v>7640</v>
      </c>
      <c r="D4818" t="s">
        <v>7641</v>
      </c>
      <c r="E4818" s="6" t="str">
        <f>MID(D4818,3,1)</f>
        <v>E</v>
      </c>
      <c r="F4818" s="6" t="str">
        <f t="shared" si="151"/>
        <v>11</v>
      </c>
      <c r="G4818" s="3">
        <v>84.79</v>
      </c>
      <c r="H4818" s="3">
        <v>57.63</v>
      </c>
      <c r="I4818" s="3">
        <v>40.22</v>
      </c>
      <c r="J4818" s="3">
        <v>122.93</v>
      </c>
      <c r="K4818" s="3">
        <v>1</v>
      </c>
      <c r="L4818" s="3">
        <v>13.76</v>
      </c>
      <c r="M4818" s="3">
        <v>101.36</v>
      </c>
      <c r="N4818" s="3">
        <v>3.25</v>
      </c>
      <c r="O4818" s="3">
        <f>N4818-K4818</f>
        <v>2.25</v>
      </c>
      <c r="P4818" s="3">
        <v>90.19</v>
      </c>
      <c r="Q4818" s="3">
        <f>(O4818/P4818)*100</f>
        <v>2.4947333407251362</v>
      </c>
      <c r="R4818" t="str">
        <f>_xlfn.CONCAT(TEXT(B4818, "mm/dd/yyyy"), "_", E4818)</f>
        <v>05/02/2022_E</v>
      </c>
    </row>
    <row r="4819" spans="1:18" x14ac:dyDescent="0.25">
      <c r="A4819" s="6" t="str">
        <f t="shared" si="150"/>
        <v>0091</v>
      </c>
      <c r="B4819" s="1">
        <f>DATE(MID(C4819,8,4), MID(C4819,12,2), MID(C4819, 14, 2))</f>
        <v>44683</v>
      </c>
      <c r="C4819" t="s">
        <v>7640</v>
      </c>
      <c r="D4819" t="s">
        <v>7642</v>
      </c>
      <c r="E4819" s="6" t="str">
        <f>MID(D4819,3,1)</f>
        <v>E</v>
      </c>
      <c r="F4819" s="6" t="str">
        <f t="shared" si="151"/>
        <v>11</v>
      </c>
      <c r="G4819" s="3">
        <v>72.92</v>
      </c>
      <c r="H4819" s="3">
        <v>50.75</v>
      </c>
      <c r="I4819" s="3">
        <v>29.75</v>
      </c>
      <c r="J4819" s="3">
        <v>72.650000000000006</v>
      </c>
      <c r="K4819" s="3">
        <v>1.01</v>
      </c>
      <c r="L4819" s="3">
        <v>10.06</v>
      </c>
      <c r="M4819" s="3">
        <v>57.02</v>
      </c>
      <c r="N4819" s="3">
        <v>2.34</v>
      </c>
      <c r="O4819" s="3">
        <f>N4819-K4819</f>
        <v>1.3299999999999998</v>
      </c>
      <c r="P4819" s="3">
        <v>54.37</v>
      </c>
      <c r="Q4819" s="3">
        <f>(O4819/P4819)*100</f>
        <v>2.4462019496045611</v>
      </c>
      <c r="R4819" t="str">
        <f>_xlfn.CONCAT(TEXT(B4819, "mm/dd/yyyy"), "_", E4819)</f>
        <v>05/02/2022_E</v>
      </c>
    </row>
    <row r="4820" spans="1:18" x14ac:dyDescent="0.25">
      <c r="A4820" s="6" t="str">
        <f t="shared" si="150"/>
        <v>0091</v>
      </c>
      <c r="B4820" s="1">
        <f>DATE(MID(C4820,8,4), MID(C4820,12,2), MID(C4820, 14, 2))</f>
        <v>44683</v>
      </c>
      <c r="C4820" t="s">
        <v>7640</v>
      </c>
      <c r="D4820" t="s">
        <v>7643</v>
      </c>
      <c r="E4820" s="6" t="str">
        <f>MID(D4820,3,1)</f>
        <v>E</v>
      </c>
      <c r="F4820" s="6" t="str">
        <f t="shared" si="151"/>
        <v>11</v>
      </c>
      <c r="G4820" s="3">
        <v>55.91</v>
      </c>
      <c r="H4820" s="3">
        <v>48.24</v>
      </c>
      <c r="I4820" s="3">
        <v>27.38</v>
      </c>
      <c r="J4820" s="3">
        <v>56.02</v>
      </c>
      <c r="K4820" s="3">
        <v>0.99</v>
      </c>
      <c r="L4820" s="3">
        <v>6.78</v>
      </c>
      <c r="M4820" s="3">
        <v>45.73</v>
      </c>
      <c r="N4820" s="3">
        <v>1.76</v>
      </c>
      <c r="O4820" s="3">
        <f>N4820-K4820</f>
        <v>0.77</v>
      </c>
      <c r="P4820" s="3">
        <v>43.78</v>
      </c>
      <c r="Q4820" s="3">
        <f>(O4820/P4820)*100</f>
        <v>1.7587939698492463</v>
      </c>
      <c r="R4820" t="str">
        <f>_xlfn.CONCAT(TEXT(B4820, "mm/dd/yyyy"), "_", E4820)</f>
        <v>05/02/2022_E</v>
      </c>
    </row>
    <row r="4821" spans="1:18" x14ac:dyDescent="0.25">
      <c r="A4821" s="6" t="str">
        <f t="shared" si="150"/>
        <v>0091</v>
      </c>
      <c r="B4821" s="1">
        <f>DATE(MID(C4821,8,4), MID(C4821,12,2), MID(C4821, 14, 2))</f>
        <v>44683</v>
      </c>
      <c r="C4821" t="s">
        <v>7640</v>
      </c>
      <c r="D4821" t="s">
        <v>7644</v>
      </c>
      <c r="E4821" s="6" t="str">
        <f>MID(D4821,3,1)</f>
        <v>E</v>
      </c>
      <c r="F4821" s="6" t="str">
        <f t="shared" si="151"/>
        <v>11</v>
      </c>
      <c r="G4821" s="3">
        <v>85.96</v>
      </c>
      <c r="H4821" s="3">
        <v>67.41</v>
      </c>
      <c r="I4821" s="3">
        <v>39.94</v>
      </c>
      <c r="J4821" s="3">
        <v>146.21</v>
      </c>
      <c r="K4821" s="3">
        <v>0.99</v>
      </c>
      <c r="L4821" s="3">
        <v>17.68</v>
      </c>
      <c r="M4821" s="3">
        <v>119.61</v>
      </c>
      <c r="N4821" s="3">
        <v>3.85</v>
      </c>
      <c r="O4821" s="3">
        <f>N4821-K4821</f>
        <v>2.8600000000000003</v>
      </c>
      <c r="P4821" s="3">
        <v>106.31</v>
      </c>
      <c r="Q4821" s="3">
        <f>(O4821/P4821)*100</f>
        <v>2.6902455084187755</v>
      </c>
      <c r="R4821" t="str">
        <f>_xlfn.CONCAT(TEXT(B4821, "mm/dd/yyyy"), "_", E4821)</f>
        <v>05/02/2022_E</v>
      </c>
    </row>
    <row r="4822" spans="1:18" x14ac:dyDescent="0.25">
      <c r="A4822" s="6" t="str">
        <f t="shared" si="150"/>
        <v>0091</v>
      </c>
      <c r="B4822" s="1">
        <f>DATE(MID(C4822,8,4), MID(C4822,12,2), MID(C4822, 14, 2))</f>
        <v>44683</v>
      </c>
      <c r="C4822" t="s">
        <v>7640</v>
      </c>
      <c r="D4822" t="s">
        <v>7645</v>
      </c>
      <c r="E4822" s="6" t="str">
        <f>MID(D4822,3,1)</f>
        <v>E</v>
      </c>
      <c r="F4822" s="6" t="str">
        <f t="shared" si="151"/>
        <v>11</v>
      </c>
      <c r="G4822" s="3">
        <v>72.67</v>
      </c>
      <c r="H4822" s="3">
        <v>60.01</v>
      </c>
      <c r="I4822" s="3">
        <v>30.44</v>
      </c>
      <c r="J4822" s="3">
        <v>99.2</v>
      </c>
      <c r="K4822" s="3">
        <v>0.99</v>
      </c>
      <c r="L4822" s="3">
        <v>8.64</v>
      </c>
      <c r="M4822" s="3">
        <v>83.16</v>
      </c>
      <c r="N4822" s="3">
        <v>2.13</v>
      </c>
      <c r="O4822" s="3">
        <f>N4822-K4822</f>
        <v>1.1399999999999999</v>
      </c>
      <c r="P4822" s="3">
        <v>78.53</v>
      </c>
      <c r="Q4822" s="3">
        <f>(O4822/P4822)*100</f>
        <v>1.4516745192919902</v>
      </c>
      <c r="R4822" t="str">
        <f>_xlfn.CONCAT(TEXT(B4822, "mm/dd/yyyy"), "_", E4822)</f>
        <v>05/02/2022_E</v>
      </c>
    </row>
    <row r="4823" spans="1:18" x14ac:dyDescent="0.25">
      <c r="A4823" s="6" t="str">
        <f t="shared" si="150"/>
        <v>0091</v>
      </c>
      <c r="B4823" s="1">
        <f>DATE(MID(C4823,8,4), MID(C4823,12,2), MID(C4823, 14, 2))</f>
        <v>44683</v>
      </c>
      <c r="C4823" t="s">
        <v>7640</v>
      </c>
      <c r="D4823" t="s">
        <v>7646</v>
      </c>
      <c r="E4823" s="6" t="str">
        <f>MID(D4823,3,1)</f>
        <v>E</v>
      </c>
      <c r="F4823" s="6" t="str">
        <f t="shared" si="151"/>
        <v>11</v>
      </c>
      <c r="G4823" s="3">
        <v>64.91</v>
      </c>
      <c r="H4823" s="3">
        <v>57.67</v>
      </c>
      <c r="I4823" s="3">
        <v>30.41</v>
      </c>
      <c r="J4823" s="3">
        <v>81.52</v>
      </c>
      <c r="K4823" s="3">
        <v>0.98</v>
      </c>
      <c r="L4823" s="3">
        <v>7.7</v>
      </c>
      <c r="M4823" s="3">
        <v>68.72</v>
      </c>
      <c r="N4823" s="3">
        <v>2.13</v>
      </c>
      <c r="O4823" s="3">
        <f>N4823-K4823</f>
        <v>1.1499999999999999</v>
      </c>
      <c r="P4823" s="3">
        <v>67</v>
      </c>
      <c r="Q4823" s="3">
        <f>(O4823/P4823)*100</f>
        <v>1.7164179104477613</v>
      </c>
      <c r="R4823" t="str">
        <f>_xlfn.CONCAT(TEXT(B4823, "mm/dd/yyyy"), "_", E4823)</f>
        <v>05/02/2022_E</v>
      </c>
    </row>
    <row r="4824" spans="1:18" x14ac:dyDescent="0.25">
      <c r="A4824" s="6" t="str">
        <f t="shared" si="150"/>
        <v>0091</v>
      </c>
      <c r="B4824" s="1">
        <f>DATE(MID(C4824,8,4), MID(C4824,12,2), MID(C4824, 14, 2))</f>
        <v>44683</v>
      </c>
      <c r="C4824" t="s">
        <v>7640</v>
      </c>
      <c r="D4824" t="s">
        <v>7647</v>
      </c>
      <c r="E4824" s="6" t="str">
        <f>MID(D4824,3,1)</f>
        <v>E</v>
      </c>
      <c r="F4824" s="6" t="str">
        <f t="shared" si="151"/>
        <v>11</v>
      </c>
      <c r="G4824" s="3">
        <v>94.6</v>
      </c>
      <c r="H4824" s="3">
        <v>68.010000000000005</v>
      </c>
      <c r="I4824" s="3">
        <v>40.14</v>
      </c>
      <c r="J4824" s="3">
        <v>184.82</v>
      </c>
      <c r="K4824" s="3">
        <v>1</v>
      </c>
      <c r="L4824" s="3">
        <v>15.72</v>
      </c>
      <c r="M4824" s="3">
        <v>147.27000000000001</v>
      </c>
      <c r="N4824" s="3">
        <v>3.34</v>
      </c>
      <c r="O4824" s="3">
        <f>N4824-K4824</f>
        <v>2.34</v>
      </c>
      <c r="P4824" s="3">
        <v>131.16</v>
      </c>
      <c r="Q4824" s="3">
        <f>(O4824/P4824)*100</f>
        <v>1.7840805123513266</v>
      </c>
      <c r="R4824" t="str">
        <f>_xlfn.CONCAT(TEXT(B4824, "mm/dd/yyyy"), "_", E4824)</f>
        <v>05/02/2022_E</v>
      </c>
    </row>
    <row r="4825" spans="1:18" x14ac:dyDescent="0.25">
      <c r="A4825" s="6" t="str">
        <f t="shared" si="150"/>
        <v>0091</v>
      </c>
      <c r="B4825" s="1">
        <f>DATE(MID(C4825,8,4), MID(C4825,12,2), MID(C4825, 14, 2))</f>
        <v>44683</v>
      </c>
      <c r="C4825" t="s">
        <v>7640</v>
      </c>
      <c r="D4825" t="s">
        <v>7648</v>
      </c>
      <c r="E4825" s="6" t="str">
        <f>MID(D4825,3,1)</f>
        <v>E</v>
      </c>
      <c r="F4825" s="6" t="str">
        <f t="shared" si="151"/>
        <v>11</v>
      </c>
      <c r="G4825" s="3">
        <v>77.599999999999994</v>
      </c>
      <c r="H4825" s="3">
        <v>57.89</v>
      </c>
      <c r="I4825" s="3">
        <v>32.07</v>
      </c>
      <c r="J4825" s="3">
        <v>102.57</v>
      </c>
      <c r="K4825" s="3">
        <v>1.01</v>
      </c>
      <c r="L4825" s="3">
        <v>13.48</v>
      </c>
      <c r="M4825" s="3">
        <v>84.65</v>
      </c>
      <c r="N4825" s="3">
        <v>2.94</v>
      </c>
      <c r="O4825" s="3">
        <f>N4825-K4825</f>
        <v>1.93</v>
      </c>
      <c r="P4825" s="3">
        <v>78.28</v>
      </c>
      <c r="Q4825" s="3">
        <f>(O4825/P4825)*100</f>
        <v>2.4655084312723554</v>
      </c>
      <c r="R4825" t="str">
        <f>_xlfn.CONCAT(TEXT(B4825, "mm/dd/yyyy"), "_", E4825)</f>
        <v>05/02/2022_E</v>
      </c>
    </row>
    <row r="4826" spans="1:18" x14ac:dyDescent="0.25">
      <c r="A4826" s="6" t="str">
        <f t="shared" si="150"/>
        <v>0096</v>
      </c>
      <c r="B4826" s="1">
        <f>DATE(MID(C4826,8,4), MID(C4826,12,2), MID(C4826, 14, 2))</f>
        <v>44683</v>
      </c>
      <c r="C4826" t="s">
        <v>7650</v>
      </c>
      <c r="D4826" t="s">
        <v>7649</v>
      </c>
      <c r="E4826" s="6" t="str">
        <f>MID(D4826,3,1)</f>
        <v>E</v>
      </c>
      <c r="F4826" s="6" t="str">
        <f t="shared" si="151"/>
        <v>12</v>
      </c>
      <c r="G4826" s="3">
        <v>82.58</v>
      </c>
      <c r="H4826" s="3">
        <v>64.47</v>
      </c>
      <c r="I4826" s="3">
        <v>33.54</v>
      </c>
      <c r="J4826" s="3">
        <v>116.77</v>
      </c>
      <c r="K4826" s="3">
        <v>1.02</v>
      </c>
      <c r="L4826" s="3">
        <v>15.35</v>
      </c>
      <c r="M4826" s="3">
        <v>95.37</v>
      </c>
      <c r="N4826" s="3">
        <v>3.15</v>
      </c>
      <c r="O4826" s="3">
        <f>N4826-K4826</f>
        <v>2.13</v>
      </c>
      <c r="P4826" s="3">
        <v>87.67</v>
      </c>
      <c r="Q4826" s="3">
        <f>(O4826/P4826)*100</f>
        <v>2.4295654157636593</v>
      </c>
      <c r="R4826" t="str">
        <f>_xlfn.CONCAT(TEXT(B4826, "mm/dd/yyyy"), "_", E4826)</f>
        <v>05/02/2022_E</v>
      </c>
    </row>
    <row r="4827" spans="1:18" x14ac:dyDescent="0.25">
      <c r="A4827" s="6" t="str">
        <f t="shared" si="150"/>
        <v>0096</v>
      </c>
      <c r="B4827" s="1">
        <f>DATE(MID(C4827,8,4), MID(C4827,12,2), MID(C4827, 14, 2))</f>
        <v>44683</v>
      </c>
      <c r="C4827" t="s">
        <v>7650</v>
      </c>
      <c r="D4827" t="s">
        <v>7651</v>
      </c>
      <c r="E4827" s="6" t="str">
        <f>MID(D4827,3,1)</f>
        <v>E</v>
      </c>
      <c r="F4827" s="6" t="str">
        <f t="shared" si="151"/>
        <v>12</v>
      </c>
      <c r="G4827" s="3">
        <v>62.94</v>
      </c>
      <c r="H4827" s="3">
        <v>41.1</v>
      </c>
      <c r="I4827" s="3">
        <v>28.19</v>
      </c>
      <c r="J4827" s="3">
        <v>42.96</v>
      </c>
      <c r="K4827" s="3">
        <v>0.99</v>
      </c>
      <c r="L4827" s="3">
        <v>9.4700000000000006</v>
      </c>
      <c r="M4827" s="3">
        <v>29.67</v>
      </c>
      <c r="N4827" s="3">
        <v>2.25</v>
      </c>
      <c r="O4827" s="3">
        <f>N4827-K4827</f>
        <v>1.26</v>
      </c>
      <c r="P4827" s="3">
        <v>27.64</v>
      </c>
      <c r="Q4827" s="3">
        <f>(O4827/P4827)*100</f>
        <v>4.5586107091172217</v>
      </c>
      <c r="R4827" t="str">
        <f>_xlfn.CONCAT(TEXT(B4827, "mm/dd/yyyy"), "_", E4827)</f>
        <v>05/02/2022_E</v>
      </c>
    </row>
    <row r="4828" spans="1:18" x14ac:dyDescent="0.25">
      <c r="A4828" s="6" t="str">
        <f t="shared" si="150"/>
        <v>0096</v>
      </c>
      <c r="B4828" s="1">
        <f>DATE(MID(C4828,8,4), MID(C4828,12,2), MID(C4828, 14, 2))</f>
        <v>44683</v>
      </c>
      <c r="C4828" t="s">
        <v>7650</v>
      </c>
      <c r="D4828" t="s">
        <v>7652</v>
      </c>
      <c r="E4828" s="6" t="str">
        <f>MID(D4828,3,1)</f>
        <v>E</v>
      </c>
      <c r="F4828" s="6" t="str">
        <f t="shared" si="151"/>
        <v>12</v>
      </c>
      <c r="G4828" s="3">
        <v>89.37</v>
      </c>
      <c r="H4828" s="3">
        <v>68.959999999999994</v>
      </c>
      <c r="I4828" s="3">
        <v>43.91</v>
      </c>
      <c r="J4828" s="3">
        <v>165.08</v>
      </c>
      <c r="K4828" s="3">
        <v>1</v>
      </c>
      <c r="L4828" s="3">
        <v>15.65</v>
      </c>
      <c r="M4828" s="3">
        <v>135.18</v>
      </c>
      <c r="N4828" s="3">
        <v>3.67</v>
      </c>
      <c r="O4828" s="3">
        <f>N4828-K4828</f>
        <v>2.67</v>
      </c>
      <c r="P4828" s="3">
        <v>117.88</v>
      </c>
      <c r="Q4828" s="3">
        <f>(O4828/P4828)*100</f>
        <v>2.2650152697658634</v>
      </c>
      <c r="R4828" t="str">
        <f>_xlfn.CONCAT(TEXT(B4828, "mm/dd/yyyy"), "_", E4828)</f>
        <v>05/02/2022_E</v>
      </c>
    </row>
    <row r="4829" spans="1:18" x14ac:dyDescent="0.25">
      <c r="A4829" s="6" t="str">
        <f t="shared" si="150"/>
        <v>0096</v>
      </c>
      <c r="B4829" s="1">
        <f>DATE(MID(C4829,8,4), MID(C4829,12,2), MID(C4829, 14, 2))</f>
        <v>44683</v>
      </c>
      <c r="C4829" t="s">
        <v>7650</v>
      </c>
      <c r="D4829" t="s">
        <v>7653</v>
      </c>
      <c r="E4829" s="6" t="str">
        <f>MID(D4829,3,1)</f>
        <v>E</v>
      </c>
      <c r="F4829" s="6" t="str">
        <f t="shared" si="151"/>
        <v>12</v>
      </c>
      <c r="G4829" s="3">
        <v>62.83</v>
      </c>
      <c r="H4829" s="3">
        <v>42.48</v>
      </c>
      <c r="I4829" s="3">
        <v>31.41</v>
      </c>
      <c r="J4829" s="3">
        <v>54.49</v>
      </c>
      <c r="K4829" s="3">
        <v>1</v>
      </c>
      <c r="L4829" s="3">
        <v>5.67</v>
      </c>
      <c r="M4829" s="3">
        <v>45.7</v>
      </c>
      <c r="N4829" s="3">
        <v>1.88</v>
      </c>
      <c r="O4829" s="3">
        <f>N4829-K4829</f>
        <v>0.87999999999999989</v>
      </c>
      <c r="P4829" s="3">
        <v>42.1</v>
      </c>
      <c r="Q4829" s="3">
        <f>(O4829/P4829)*100</f>
        <v>2.090261282660332</v>
      </c>
      <c r="R4829" t="str">
        <f>_xlfn.CONCAT(TEXT(B4829, "mm/dd/yyyy"), "_", E4829)</f>
        <v>05/02/2022_E</v>
      </c>
    </row>
    <row r="4830" spans="1:18" x14ac:dyDescent="0.25">
      <c r="A4830" s="6" t="str">
        <f t="shared" si="150"/>
        <v>0096</v>
      </c>
      <c r="B4830" s="1">
        <f>DATE(MID(C4830,8,4), MID(C4830,12,2), MID(C4830, 14, 2))</f>
        <v>44683</v>
      </c>
      <c r="C4830" t="s">
        <v>7650</v>
      </c>
      <c r="D4830" t="s">
        <v>7654</v>
      </c>
      <c r="E4830" s="6" t="str">
        <f>MID(D4830,3,1)</f>
        <v>E</v>
      </c>
      <c r="F4830" s="6" t="str">
        <f t="shared" si="151"/>
        <v>12</v>
      </c>
      <c r="G4830" s="3">
        <v>85.81</v>
      </c>
      <c r="H4830" s="3">
        <v>76.08</v>
      </c>
      <c r="I4830" s="3">
        <v>37.56</v>
      </c>
      <c r="J4830" s="3">
        <v>142.28</v>
      </c>
      <c r="K4830" s="3">
        <v>1</v>
      </c>
      <c r="L4830" s="3">
        <v>12.97</v>
      </c>
      <c r="M4830" s="3">
        <v>123.59</v>
      </c>
      <c r="N4830" s="3">
        <v>2.84</v>
      </c>
      <c r="O4830" s="3">
        <f>N4830-K4830</f>
        <v>1.8399999999999999</v>
      </c>
      <c r="P4830" s="3">
        <v>108.88</v>
      </c>
      <c r="Q4830" s="3">
        <f>(O4830/P4830)*100</f>
        <v>1.6899338721528288</v>
      </c>
      <c r="R4830" t="str">
        <f>_xlfn.CONCAT(TEXT(B4830, "mm/dd/yyyy"), "_", E4830)</f>
        <v>05/02/2022_E</v>
      </c>
    </row>
    <row r="4831" spans="1:18" x14ac:dyDescent="0.25">
      <c r="A4831" s="6" t="str">
        <f t="shared" si="150"/>
        <v>0096</v>
      </c>
      <c r="B4831" s="1">
        <f>DATE(MID(C4831,8,4), MID(C4831,12,2), MID(C4831, 14, 2))</f>
        <v>44683</v>
      </c>
      <c r="C4831" t="s">
        <v>7650</v>
      </c>
      <c r="D4831" t="s">
        <v>7655</v>
      </c>
      <c r="E4831" s="6" t="str">
        <f>MID(D4831,3,1)</f>
        <v>E</v>
      </c>
      <c r="F4831" s="6" t="str">
        <f t="shared" si="151"/>
        <v>12</v>
      </c>
      <c r="G4831" s="3">
        <v>87.11</v>
      </c>
      <c r="H4831" s="3">
        <v>76.290000000000006</v>
      </c>
      <c r="I4831" s="3">
        <v>38.15</v>
      </c>
      <c r="J4831" s="3">
        <v>126.67</v>
      </c>
      <c r="K4831" s="3">
        <v>1</v>
      </c>
      <c r="L4831" s="3">
        <v>17.53</v>
      </c>
      <c r="M4831" s="3">
        <v>105.04</v>
      </c>
      <c r="N4831" s="3">
        <v>3.95</v>
      </c>
      <c r="O4831" s="3">
        <f>N4831-K4831</f>
        <v>2.95</v>
      </c>
      <c r="P4831" s="3">
        <v>95.46</v>
      </c>
      <c r="Q4831" s="3">
        <f>(O4831/P4831)*100</f>
        <v>3.0902996019275095</v>
      </c>
      <c r="R4831" t="str">
        <f>_xlfn.CONCAT(TEXT(B4831, "mm/dd/yyyy"), "_", E4831)</f>
        <v>05/02/2022_E</v>
      </c>
    </row>
    <row r="4832" spans="1:18" x14ac:dyDescent="0.25">
      <c r="A4832" s="6" t="str">
        <f t="shared" si="150"/>
        <v>0096</v>
      </c>
      <c r="B4832" s="1">
        <f>DATE(MID(C4832,8,4), MID(C4832,12,2), MID(C4832, 14, 2))</f>
        <v>44683</v>
      </c>
      <c r="C4832" t="s">
        <v>7650</v>
      </c>
      <c r="D4832" t="s">
        <v>7656</v>
      </c>
      <c r="E4832" s="6" t="str">
        <f>MID(D4832,3,1)</f>
        <v>E</v>
      </c>
      <c r="F4832" s="6" t="str">
        <f t="shared" si="151"/>
        <v>12</v>
      </c>
      <c r="G4832" s="3">
        <v>52.27</v>
      </c>
      <c r="H4832" s="3">
        <v>41.53</v>
      </c>
      <c r="I4832" s="3">
        <v>19.98</v>
      </c>
      <c r="J4832" s="3">
        <v>34.869999999999997</v>
      </c>
      <c r="K4832" s="3">
        <v>1.01</v>
      </c>
      <c r="L4832" s="3">
        <v>5.99</v>
      </c>
      <c r="M4832" s="3">
        <v>25.85</v>
      </c>
      <c r="N4832" s="3">
        <v>1.76</v>
      </c>
      <c r="O4832" s="3">
        <f>N4832-K4832</f>
        <v>0.75</v>
      </c>
      <c r="P4832" s="3">
        <v>25.31</v>
      </c>
      <c r="Q4832" s="3">
        <f>(O4832/P4832)*100</f>
        <v>2.9632556301856976</v>
      </c>
      <c r="R4832" t="str">
        <f>_xlfn.CONCAT(TEXT(B4832, "mm/dd/yyyy"), "_", E4832)</f>
        <v>05/02/2022_E</v>
      </c>
    </row>
    <row r="4833" spans="1:18" x14ac:dyDescent="0.25">
      <c r="A4833" s="6" t="str">
        <f t="shared" si="150"/>
        <v>0096</v>
      </c>
      <c r="B4833" s="1">
        <f>DATE(MID(C4833,8,4), MID(C4833,12,2), MID(C4833, 14, 2))</f>
        <v>44683</v>
      </c>
      <c r="C4833" t="s">
        <v>7650</v>
      </c>
      <c r="D4833" t="s">
        <v>7657</v>
      </c>
      <c r="E4833" s="6" t="str">
        <f>MID(D4833,3,1)</f>
        <v>E</v>
      </c>
      <c r="F4833" s="6" t="str">
        <f t="shared" si="151"/>
        <v>12</v>
      </c>
      <c r="G4833" s="3">
        <v>55.67</v>
      </c>
      <c r="H4833" s="3">
        <v>50.48</v>
      </c>
      <c r="I4833" s="3">
        <v>19.68</v>
      </c>
      <c r="J4833" s="3">
        <v>34.78</v>
      </c>
      <c r="K4833" s="3">
        <v>0.99</v>
      </c>
      <c r="L4833" s="3">
        <v>6.92</v>
      </c>
      <c r="M4833" s="3">
        <v>24.85</v>
      </c>
      <c r="N4833" s="3">
        <v>1.9</v>
      </c>
      <c r="O4833" s="3">
        <f>N4833-K4833</f>
        <v>0.90999999999999992</v>
      </c>
      <c r="P4833" s="3">
        <v>23.54</v>
      </c>
      <c r="Q4833" s="3">
        <f>(O4833/P4833)*100</f>
        <v>3.8657604078164827</v>
      </c>
      <c r="R4833" t="str">
        <f>_xlfn.CONCAT(TEXT(B4833, "mm/dd/yyyy"), "_", E4833)</f>
        <v>05/02/2022_E</v>
      </c>
    </row>
    <row r="4834" spans="1:18" x14ac:dyDescent="0.25">
      <c r="A4834" s="6" t="str">
        <f t="shared" si="150"/>
        <v>0102</v>
      </c>
      <c r="B4834" s="1">
        <f>DATE(MID(C4834,8,4), MID(C4834,12,2), MID(C4834, 14, 2))</f>
        <v>44683</v>
      </c>
      <c r="C4834" t="s">
        <v>7659</v>
      </c>
      <c r="D4834" t="s">
        <v>7658</v>
      </c>
      <c r="E4834" s="6" t="str">
        <f>MID(D4834,3,1)</f>
        <v>E</v>
      </c>
      <c r="F4834" s="6" t="str">
        <f t="shared" si="151"/>
        <v>15</v>
      </c>
      <c r="G4834" s="3">
        <v>75.2</v>
      </c>
      <c r="H4834" s="3">
        <v>57.33</v>
      </c>
      <c r="I4834" s="3">
        <v>30.88</v>
      </c>
      <c r="J4834" s="3">
        <v>72.739999999999995</v>
      </c>
      <c r="K4834" s="3">
        <v>0.99</v>
      </c>
      <c r="L4834" s="3">
        <v>10.51</v>
      </c>
      <c r="M4834" s="3">
        <v>52.19</v>
      </c>
      <c r="N4834" s="3">
        <v>2.4900000000000002</v>
      </c>
      <c r="O4834" s="3">
        <f>N4834-K4834</f>
        <v>1.5000000000000002</v>
      </c>
      <c r="P4834" s="3">
        <v>48.85</v>
      </c>
      <c r="Q4834" s="3">
        <f>(O4834/P4834)*100</f>
        <v>3.0706243602865917</v>
      </c>
      <c r="R4834" t="str">
        <f>_xlfn.CONCAT(TEXT(B4834, "mm/dd/yyyy"), "_", E4834)</f>
        <v>05/02/2022_E</v>
      </c>
    </row>
    <row r="4835" spans="1:18" x14ac:dyDescent="0.25">
      <c r="A4835" s="6" t="str">
        <f t="shared" si="150"/>
        <v>0102</v>
      </c>
      <c r="B4835" s="1">
        <f>DATE(MID(C4835,8,4), MID(C4835,12,2), MID(C4835, 14, 2))</f>
        <v>44683</v>
      </c>
      <c r="C4835" t="s">
        <v>7659</v>
      </c>
      <c r="D4835" t="s">
        <v>7660</v>
      </c>
      <c r="E4835" s="6" t="str">
        <f>MID(D4835,3,1)</f>
        <v>E</v>
      </c>
      <c r="F4835" s="6" t="str">
        <f t="shared" si="151"/>
        <v>15</v>
      </c>
      <c r="G4835" s="3">
        <v>50.72</v>
      </c>
      <c r="H4835" s="3">
        <v>49.08</v>
      </c>
      <c r="I4835" s="3">
        <v>18.829999999999998</v>
      </c>
      <c r="J4835" s="3">
        <v>25.62</v>
      </c>
      <c r="K4835" s="3">
        <v>1.01</v>
      </c>
      <c r="L4835" s="3">
        <v>4.59</v>
      </c>
      <c r="M4835" s="3">
        <v>19.39</v>
      </c>
      <c r="N4835" s="3">
        <v>1.56</v>
      </c>
      <c r="O4835" s="3">
        <f>N4835-K4835</f>
        <v>0.55000000000000004</v>
      </c>
      <c r="P4835" s="3">
        <v>17.809999999999999</v>
      </c>
      <c r="Q4835" s="3">
        <f>(O4835/P4835)*100</f>
        <v>3.0881527231892201</v>
      </c>
      <c r="R4835" t="str">
        <f>_xlfn.CONCAT(TEXT(B4835, "mm/dd/yyyy"), "_", E4835)</f>
        <v>05/02/2022_E</v>
      </c>
    </row>
    <row r="4836" spans="1:18" x14ac:dyDescent="0.25">
      <c r="A4836" s="6" t="str">
        <f t="shared" si="150"/>
        <v>0102</v>
      </c>
      <c r="B4836" s="1">
        <f>DATE(MID(C4836,8,4), MID(C4836,12,2), MID(C4836, 14, 2))</f>
        <v>44683</v>
      </c>
      <c r="C4836" t="s">
        <v>7659</v>
      </c>
      <c r="D4836" t="s">
        <v>7661</v>
      </c>
      <c r="E4836" s="6" t="str">
        <f>MID(D4836,3,1)</f>
        <v>E</v>
      </c>
      <c r="F4836" s="6" t="str">
        <f t="shared" si="151"/>
        <v>15</v>
      </c>
      <c r="G4836" s="3">
        <v>87.12</v>
      </c>
      <c r="H4836" s="3">
        <v>69.44</v>
      </c>
      <c r="I4836" s="3">
        <v>26.5</v>
      </c>
      <c r="J4836" s="3">
        <v>107.09</v>
      </c>
      <c r="K4836" s="3">
        <v>0.95</v>
      </c>
      <c r="L4836" s="3">
        <v>14.86</v>
      </c>
      <c r="M4836" s="3">
        <v>85.45</v>
      </c>
      <c r="N4836" s="3">
        <v>3.67</v>
      </c>
      <c r="O4836" s="3">
        <f>N4836-K4836</f>
        <v>2.7199999999999998</v>
      </c>
      <c r="P4836" s="3">
        <v>78.989999999999995</v>
      </c>
      <c r="Q4836" s="3">
        <f>(O4836/P4836)*100</f>
        <v>3.4434738574503099</v>
      </c>
      <c r="R4836" t="str">
        <f>_xlfn.CONCAT(TEXT(B4836, "mm/dd/yyyy"), "_", E4836)</f>
        <v>05/02/2022_E</v>
      </c>
    </row>
    <row r="4837" spans="1:18" x14ac:dyDescent="0.25">
      <c r="A4837" s="6" t="str">
        <f t="shared" si="150"/>
        <v>0102</v>
      </c>
      <c r="B4837" s="1">
        <f>DATE(MID(C4837,8,4), MID(C4837,12,2), MID(C4837, 14, 2))</f>
        <v>44683</v>
      </c>
      <c r="C4837" t="s">
        <v>7659</v>
      </c>
      <c r="D4837" t="s">
        <v>7662</v>
      </c>
      <c r="E4837" s="6" t="str">
        <f>MID(D4837,3,1)</f>
        <v>E</v>
      </c>
      <c r="F4837" s="6" t="str">
        <f t="shared" si="151"/>
        <v>15</v>
      </c>
      <c r="G4837" s="3">
        <v>66.72</v>
      </c>
      <c r="H4837" s="3">
        <v>55.1</v>
      </c>
      <c r="I4837" s="3">
        <v>31.67</v>
      </c>
      <c r="J4837" s="3">
        <v>67.349999999999994</v>
      </c>
      <c r="K4837" s="3">
        <v>0.95</v>
      </c>
      <c r="L4837" s="3">
        <v>9.42</v>
      </c>
      <c r="M4837" s="3">
        <v>54.8</v>
      </c>
      <c r="N4837" s="3">
        <v>2.31</v>
      </c>
      <c r="O4837" s="3">
        <f>N4837-K4837</f>
        <v>1.36</v>
      </c>
      <c r="P4837" s="3">
        <v>51.74</v>
      </c>
      <c r="Q4837" s="3">
        <f>(O4837/P4837)*100</f>
        <v>2.6285272516428297</v>
      </c>
      <c r="R4837" t="str">
        <f>_xlfn.CONCAT(TEXT(B4837, "mm/dd/yyyy"), "_", E4837)</f>
        <v>05/02/2022_E</v>
      </c>
    </row>
    <row r="4838" spans="1:18" x14ac:dyDescent="0.25">
      <c r="A4838" s="6" t="str">
        <f t="shared" si="150"/>
        <v>0102</v>
      </c>
      <c r="B4838" s="1">
        <f>DATE(MID(C4838,8,4), MID(C4838,12,2), MID(C4838, 14, 2))</f>
        <v>44683</v>
      </c>
      <c r="C4838" t="s">
        <v>7659</v>
      </c>
      <c r="D4838" t="s">
        <v>7663</v>
      </c>
      <c r="E4838" s="6" t="str">
        <f>MID(D4838,3,1)</f>
        <v>E</v>
      </c>
      <c r="F4838" s="6" t="str">
        <f t="shared" si="151"/>
        <v>15</v>
      </c>
      <c r="G4838" s="3">
        <v>78.69</v>
      </c>
      <c r="H4838" s="3">
        <v>57.96</v>
      </c>
      <c r="I4838" s="3">
        <v>30.16</v>
      </c>
      <c r="J4838" s="3">
        <v>84.34</v>
      </c>
      <c r="K4838" s="3">
        <v>0.99</v>
      </c>
      <c r="L4838" s="3">
        <v>8.7100000000000009</v>
      </c>
      <c r="M4838" s="3">
        <v>66.209999999999994</v>
      </c>
      <c r="N4838" s="3">
        <v>2.2599999999999998</v>
      </c>
      <c r="O4838" s="3">
        <f>N4838-K4838</f>
        <v>1.2699999999999998</v>
      </c>
      <c r="P4838" s="3">
        <v>61.68</v>
      </c>
      <c r="Q4838" s="3">
        <f>(O4838/P4838)*100</f>
        <v>2.0590142671854732</v>
      </c>
      <c r="R4838" t="str">
        <f>_xlfn.CONCAT(TEXT(B4838, "mm/dd/yyyy"), "_", E4838)</f>
        <v>05/02/2022_E</v>
      </c>
    </row>
    <row r="4839" spans="1:18" x14ac:dyDescent="0.25">
      <c r="A4839" s="6" t="str">
        <f t="shared" si="150"/>
        <v>0102</v>
      </c>
      <c r="B4839" s="1">
        <f>DATE(MID(C4839,8,4), MID(C4839,12,2), MID(C4839, 14, 2))</f>
        <v>44683</v>
      </c>
      <c r="C4839" t="s">
        <v>7659</v>
      </c>
      <c r="D4839" t="s">
        <v>7664</v>
      </c>
      <c r="E4839" s="6" t="str">
        <f>MID(D4839,3,1)</f>
        <v>E</v>
      </c>
      <c r="F4839" s="6" t="str">
        <f t="shared" si="151"/>
        <v>15</v>
      </c>
      <c r="G4839" s="3">
        <v>55.29</v>
      </c>
      <c r="H4839" s="3">
        <v>40.369999999999997</v>
      </c>
      <c r="I4839" s="3">
        <v>24.46</v>
      </c>
      <c r="J4839" s="3">
        <v>34.909999999999997</v>
      </c>
      <c r="K4839" s="3">
        <v>0.98</v>
      </c>
      <c r="L4839" s="3">
        <v>6.32</v>
      </c>
      <c r="M4839" s="3">
        <v>26.23</v>
      </c>
      <c r="N4839" s="3">
        <v>2.02</v>
      </c>
      <c r="O4839" s="3">
        <f>N4839-K4839</f>
        <v>1.04</v>
      </c>
      <c r="P4839" s="3">
        <v>25.26</v>
      </c>
      <c r="Q4839" s="3">
        <f>(O4839/P4839)*100</f>
        <v>4.1171813143309581</v>
      </c>
      <c r="R4839" t="str">
        <f>_xlfn.CONCAT(TEXT(B4839, "mm/dd/yyyy"), "_", E4839)</f>
        <v>05/02/2022_E</v>
      </c>
    </row>
    <row r="4840" spans="1:18" x14ac:dyDescent="0.25">
      <c r="A4840" s="6" t="str">
        <f t="shared" si="150"/>
        <v>0102</v>
      </c>
      <c r="B4840" s="1">
        <f>DATE(MID(C4840,8,4), MID(C4840,12,2), MID(C4840, 14, 2))</f>
        <v>44683</v>
      </c>
      <c r="C4840" t="s">
        <v>7659</v>
      </c>
      <c r="D4840" t="s">
        <v>7665</v>
      </c>
      <c r="E4840" s="6" t="str">
        <f>MID(D4840,3,1)</f>
        <v>E</v>
      </c>
      <c r="F4840" s="6" t="str">
        <f t="shared" si="151"/>
        <v>15</v>
      </c>
      <c r="G4840" s="3">
        <v>86.98</v>
      </c>
      <c r="H4840" s="3">
        <v>69.709999999999994</v>
      </c>
      <c r="I4840" s="3">
        <v>37.880000000000003</v>
      </c>
      <c r="J4840" s="3">
        <v>101.2</v>
      </c>
      <c r="K4840" s="3">
        <v>0.99</v>
      </c>
      <c r="L4840" s="3">
        <v>16.39</v>
      </c>
      <c r="M4840" s="3">
        <v>75.010000000000005</v>
      </c>
      <c r="N4840" s="3">
        <v>4.12</v>
      </c>
      <c r="O4840" s="3">
        <f>N4840-K4840</f>
        <v>3.13</v>
      </c>
      <c r="P4840" s="3">
        <v>71.010000000000005</v>
      </c>
      <c r="Q4840" s="3">
        <f>(O4840/P4840)*100</f>
        <v>4.4078298831150535</v>
      </c>
      <c r="R4840" t="str">
        <f>_xlfn.CONCAT(TEXT(B4840, "mm/dd/yyyy"), "_", E4840)</f>
        <v>05/02/2022_E</v>
      </c>
    </row>
    <row r="4841" spans="1:18" x14ac:dyDescent="0.25">
      <c r="A4841" s="6" t="str">
        <f t="shared" si="150"/>
        <v>0102</v>
      </c>
      <c r="B4841" s="1">
        <f>DATE(MID(C4841,8,4), MID(C4841,12,2), MID(C4841, 14, 2))</f>
        <v>44683</v>
      </c>
      <c r="C4841" t="s">
        <v>7659</v>
      </c>
      <c r="D4841" t="s">
        <v>7666</v>
      </c>
      <c r="E4841" s="6" t="str">
        <f>MID(D4841,3,1)</f>
        <v>E</v>
      </c>
      <c r="F4841" s="6" t="str">
        <f t="shared" si="151"/>
        <v>15</v>
      </c>
      <c r="G4841" s="3">
        <v>72.27</v>
      </c>
      <c r="H4841" s="3">
        <v>58.19</v>
      </c>
      <c r="I4841" s="3">
        <v>27.26</v>
      </c>
      <c r="J4841" s="3">
        <v>64.14</v>
      </c>
      <c r="K4841" s="3">
        <v>1</v>
      </c>
      <c r="L4841" s="3">
        <v>9.7100000000000009</v>
      </c>
      <c r="M4841" s="3">
        <v>50.91</v>
      </c>
      <c r="N4841" s="3">
        <v>2.7</v>
      </c>
      <c r="O4841" s="3">
        <f>N4841-K4841</f>
        <v>1.7000000000000002</v>
      </c>
      <c r="P4841" s="3">
        <v>46.14</v>
      </c>
      <c r="Q4841" s="3">
        <f>(O4841/P4841)*100</f>
        <v>3.6844386649328134</v>
      </c>
      <c r="R4841" t="str">
        <f>_xlfn.CONCAT(TEXT(B4841, "mm/dd/yyyy"), "_", E4841)</f>
        <v>05/02/2022_E</v>
      </c>
    </row>
    <row r="4842" spans="1:18" x14ac:dyDescent="0.25">
      <c r="A4842" s="6" t="str">
        <f t="shared" si="150"/>
        <v>0156</v>
      </c>
      <c r="B4842" s="1">
        <f>DATE(MID(C4842,8,4), MID(C4842,12,2), MID(C4842, 14, 2))</f>
        <v>44683</v>
      </c>
      <c r="C4842" t="s">
        <v>10012</v>
      </c>
      <c r="D4842" t="s">
        <v>10011</v>
      </c>
      <c r="E4842" s="6" t="str">
        <f>MID(D4842,3,1)</f>
        <v>W</v>
      </c>
      <c r="F4842" s="6" t="str">
        <f t="shared" si="151"/>
        <v>1</v>
      </c>
      <c r="G4842" s="3">
        <v>94.35</v>
      </c>
      <c r="H4842" s="3">
        <v>78.56</v>
      </c>
      <c r="I4842" s="3">
        <v>45.56</v>
      </c>
      <c r="J4842" s="3">
        <v>250.9</v>
      </c>
      <c r="K4842" s="3">
        <v>2.25</v>
      </c>
      <c r="L4842" s="3">
        <v>24.3</v>
      </c>
      <c r="M4842" s="3">
        <v>207.71</v>
      </c>
      <c r="N4842" s="3">
        <v>6.55</v>
      </c>
      <c r="O4842" s="3">
        <f>N4842-K4842</f>
        <v>4.3</v>
      </c>
      <c r="P4842" s="3">
        <v>198.27</v>
      </c>
      <c r="Q4842" s="3">
        <f>(O4842/P4842)*100</f>
        <v>2.1687597720280425</v>
      </c>
      <c r="R4842" t="str">
        <f>_xlfn.CONCAT(TEXT(B4842, "mm/dd/yyyy"), "_", E4842)</f>
        <v>05/02/2022_W</v>
      </c>
    </row>
    <row r="4843" spans="1:18" x14ac:dyDescent="0.25">
      <c r="A4843" s="6" t="str">
        <f t="shared" si="150"/>
        <v>0156</v>
      </c>
      <c r="B4843" s="1">
        <f>DATE(MID(C4843,8,4), MID(C4843,12,2), MID(C4843, 14, 2))</f>
        <v>44683</v>
      </c>
      <c r="C4843" t="s">
        <v>10012</v>
      </c>
      <c r="D4843" t="s">
        <v>10013</v>
      </c>
      <c r="E4843" s="6" t="str">
        <f>MID(D4843,3,1)</f>
        <v>W</v>
      </c>
      <c r="F4843" s="6" t="str">
        <f t="shared" si="151"/>
        <v>1</v>
      </c>
      <c r="G4843" s="3">
        <v>75.28</v>
      </c>
      <c r="H4843" s="3">
        <v>56.02</v>
      </c>
      <c r="I4843" s="3">
        <v>37.03</v>
      </c>
      <c r="J4843" s="3">
        <v>111.62</v>
      </c>
      <c r="K4843" s="3">
        <v>0.99</v>
      </c>
      <c r="L4843" s="3">
        <v>16.48</v>
      </c>
      <c r="M4843" s="3">
        <v>91.95</v>
      </c>
      <c r="N4843" s="3">
        <v>3.79</v>
      </c>
      <c r="O4843" s="3">
        <f>N4843-K4843</f>
        <v>2.8</v>
      </c>
      <c r="P4843" s="3">
        <v>87.57</v>
      </c>
      <c r="Q4843" s="3">
        <f>(O4843/P4843)*100</f>
        <v>3.1974420463629096</v>
      </c>
      <c r="R4843" t="str">
        <f>_xlfn.CONCAT(TEXT(B4843, "mm/dd/yyyy"), "_", E4843)</f>
        <v>05/02/2022_W</v>
      </c>
    </row>
    <row r="4844" spans="1:18" x14ac:dyDescent="0.25">
      <c r="A4844" s="6" t="str">
        <f t="shared" si="150"/>
        <v>0156</v>
      </c>
      <c r="B4844" s="1">
        <f>DATE(MID(C4844,8,4), MID(C4844,12,2), MID(C4844, 14, 2))</f>
        <v>44683</v>
      </c>
      <c r="C4844" t="s">
        <v>10012</v>
      </c>
      <c r="D4844" t="s">
        <v>10014</v>
      </c>
      <c r="E4844" s="6" t="str">
        <f>MID(D4844,3,1)</f>
        <v>W</v>
      </c>
      <c r="F4844" s="6" t="str">
        <f t="shared" si="151"/>
        <v>1</v>
      </c>
      <c r="G4844" s="3">
        <v>92.82</v>
      </c>
      <c r="H4844" s="3">
        <v>82.64</v>
      </c>
      <c r="I4844" s="3">
        <v>45.76</v>
      </c>
      <c r="J4844" s="3">
        <v>244.4</v>
      </c>
      <c r="K4844" s="3">
        <v>2.2799999999999998</v>
      </c>
      <c r="L4844" s="3">
        <v>28.99</v>
      </c>
      <c r="M4844" s="3">
        <v>198.32</v>
      </c>
      <c r="N4844" s="3">
        <v>6.92</v>
      </c>
      <c r="O4844" s="3">
        <f>N4844-K4844</f>
        <v>4.6400000000000006</v>
      </c>
      <c r="P4844" s="3">
        <v>189.07</v>
      </c>
      <c r="Q4844" s="3">
        <f>(O4844/P4844)*100</f>
        <v>2.4541175226106735</v>
      </c>
      <c r="R4844" t="str">
        <f>_xlfn.CONCAT(TEXT(B4844, "mm/dd/yyyy"), "_", E4844)</f>
        <v>05/02/2022_W</v>
      </c>
    </row>
    <row r="4845" spans="1:18" x14ac:dyDescent="0.25">
      <c r="A4845" s="6" t="str">
        <f t="shared" si="150"/>
        <v>0156</v>
      </c>
      <c r="B4845" s="1">
        <f>DATE(MID(C4845,8,4), MID(C4845,12,2), MID(C4845, 14, 2))</f>
        <v>44683</v>
      </c>
      <c r="C4845" t="s">
        <v>10012</v>
      </c>
      <c r="D4845" t="s">
        <v>10015</v>
      </c>
      <c r="E4845" s="6" t="str">
        <f>MID(D4845,3,1)</f>
        <v>W</v>
      </c>
      <c r="F4845" s="6" t="str">
        <f t="shared" si="151"/>
        <v>1</v>
      </c>
      <c r="G4845" s="3">
        <v>53.05</v>
      </c>
      <c r="H4845" s="3">
        <v>48.64</v>
      </c>
      <c r="I4845" s="3">
        <v>22.22</v>
      </c>
      <c r="J4845" s="3">
        <v>32.43</v>
      </c>
      <c r="K4845" s="3">
        <v>1</v>
      </c>
      <c r="L4845" s="3">
        <v>8.26</v>
      </c>
      <c r="M4845" s="3">
        <v>22.59</v>
      </c>
      <c r="N4845" s="3">
        <v>2.35</v>
      </c>
      <c r="O4845" s="3">
        <f>N4845-K4845</f>
        <v>1.35</v>
      </c>
      <c r="P4845" s="3">
        <v>21.29</v>
      </c>
      <c r="Q4845" s="3">
        <f>(O4845/P4845)*100</f>
        <v>6.3410051667449512</v>
      </c>
      <c r="R4845" t="str">
        <f>_xlfn.CONCAT(TEXT(B4845, "mm/dd/yyyy"), "_", E4845)</f>
        <v>05/02/2022_W</v>
      </c>
    </row>
    <row r="4846" spans="1:18" x14ac:dyDescent="0.25">
      <c r="A4846" s="6" t="str">
        <f t="shared" si="150"/>
        <v>0156</v>
      </c>
      <c r="B4846" s="1">
        <f>DATE(MID(C4846,8,4), MID(C4846,12,2), MID(C4846, 14, 2))</f>
        <v>44683</v>
      </c>
      <c r="C4846" t="s">
        <v>10012</v>
      </c>
      <c r="D4846" t="s">
        <v>10016</v>
      </c>
      <c r="E4846" s="6" t="str">
        <f>MID(D4846,3,1)</f>
        <v>W</v>
      </c>
      <c r="F4846" s="6" t="str">
        <f t="shared" si="151"/>
        <v>1</v>
      </c>
      <c r="G4846" s="3">
        <v>104.73</v>
      </c>
      <c r="H4846" s="3">
        <v>69.900000000000006</v>
      </c>
      <c r="I4846" s="3">
        <v>40.69</v>
      </c>
      <c r="J4846" s="3">
        <v>193.96</v>
      </c>
      <c r="K4846" s="3">
        <v>2.35</v>
      </c>
      <c r="L4846" s="3">
        <v>26.86</v>
      </c>
      <c r="M4846" s="3">
        <v>151.29</v>
      </c>
      <c r="N4846" s="3">
        <v>7.5</v>
      </c>
      <c r="O4846" s="3">
        <f>N4846-K4846</f>
        <v>5.15</v>
      </c>
      <c r="P4846" s="3">
        <v>147.69999999999999</v>
      </c>
      <c r="Q4846" s="3">
        <f>(O4846/P4846)*100</f>
        <v>3.486797562626947</v>
      </c>
      <c r="R4846" t="str">
        <f>_xlfn.CONCAT(TEXT(B4846, "mm/dd/yyyy"), "_", E4846)</f>
        <v>05/02/2022_W</v>
      </c>
    </row>
    <row r="4847" spans="1:18" x14ac:dyDescent="0.25">
      <c r="A4847" s="6" t="str">
        <f t="shared" si="150"/>
        <v>0156</v>
      </c>
      <c r="B4847" s="1">
        <f>DATE(MID(C4847,8,4), MID(C4847,12,2), MID(C4847, 14, 2))</f>
        <v>44683</v>
      </c>
      <c r="C4847" t="s">
        <v>10012</v>
      </c>
      <c r="D4847" t="s">
        <v>10017</v>
      </c>
      <c r="E4847" s="6" t="str">
        <f>MID(D4847,3,1)</f>
        <v>W</v>
      </c>
      <c r="F4847" s="6" t="str">
        <f t="shared" si="151"/>
        <v>1</v>
      </c>
      <c r="G4847" s="3">
        <v>59.1</v>
      </c>
      <c r="H4847" s="3">
        <v>44.51</v>
      </c>
      <c r="I4847" s="3">
        <v>23.94</v>
      </c>
      <c r="J4847" s="3">
        <v>52.33</v>
      </c>
      <c r="K4847" s="3">
        <v>0.99</v>
      </c>
      <c r="L4847" s="3">
        <v>6.47</v>
      </c>
      <c r="M4847" s="3">
        <v>43.15</v>
      </c>
      <c r="N4847" s="3">
        <v>2</v>
      </c>
      <c r="O4847" s="3">
        <f>N4847-K4847</f>
        <v>1.01</v>
      </c>
      <c r="P4847" s="3">
        <v>41.26</v>
      </c>
      <c r="Q4847" s="3">
        <f>(O4847/P4847)*100</f>
        <v>2.447891420261755</v>
      </c>
      <c r="R4847" t="str">
        <f>_xlfn.CONCAT(TEXT(B4847, "mm/dd/yyyy"), "_", E4847)</f>
        <v>05/02/2022_W</v>
      </c>
    </row>
    <row r="4848" spans="1:18" x14ac:dyDescent="0.25">
      <c r="A4848" s="6" t="str">
        <f t="shared" si="150"/>
        <v>0156</v>
      </c>
      <c r="B4848" s="1">
        <f>DATE(MID(C4848,8,4), MID(C4848,12,2), MID(C4848, 14, 2))</f>
        <v>44683</v>
      </c>
      <c r="C4848" t="s">
        <v>10012</v>
      </c>
      <c r="D4848" t="s">
        <v>10018</v>
      </c>
      <c r="E4848" s="6" t="str">
        <f>MID(D4848,3,1)</f>
        <v>W</v>
      </c>
      <c r="F4848" s="6" t="str">
        <f t="shared" si="151"/>
        <v>1</v>
      </c>
      <c r="G4848" s="3">
        <v>62.23</v>
      </c>
      <c r="H4848" s="3">
        <v>59.1</v>
      </c>
      <c r="I4848" s="3">
        <v>23.99</v>
      </c>
      <c r="J4848" s="3">
        <v>62.87</v>
      </c>
      <c r="K4848" s="3">
        <v>0.99</v>
      </c>
      <c r="L4848" s="3">
        <v>8.81</v>
      </c>
      <c r="M4848" s="3">
        <v>49.28</v>
      </c>
      <c r="N4848" s="3">
        <v>2.68</v>
      </c>
      <c r="O4848" s="3">
        <f>N4848-K4848</f>
        <v>1.6900000000000002</v>
      </c>
      <c r="P4848" s="3">
        <v>48.17</v>
      </c>
      <c r="Q4848" s="3">
        <f>(O4848/P4848)*100</f>
        <v>3.5084077226489518</v>
      </c>
      <c r="R4848" t="str">
        <f>_xlfn.CONCAT(TEXT(B4848, "mm/dd/yyyy"), "_", E4848)</f>
        <v>05/02/2022_W</v>
      </c>
    </row>
    <row r="4849" spans="1:18" x14ac:dyDescent="0.25">
      <c r="A4849" s="6" t="str">
        <f t="shared" si="150"/>
        <v>0156</v>
      </c>
      <c r="B4849" s="1">
        <f>DATE(MID(C4849,8,4), MID(C4849,12,2), MID(C4849, 14, 2))</f>
        <v>44683</v>
      </c>
      <c r="C4849" t="s">
        <v>10012</v>
      </c>
      <c r="D4849" t="s">
        <v>10019</v>
      </c>
      <c r="E4849" s="6" t="str">
        <f>MID(D4849,3,1)</f>
        <v>W</v>
      </c>
      <c r="F4849" s="6" t="str">
        <f t="shared" si="151"/>
        <v>1</v>
      </c>
      <c r="G4849" s="3">
        <v>55.71</v>
      </c>
      <c r="H4849" s="3">
        <v>48.92</v>
      </c>
      <c r="I4849" s="3">
        <v>21.53</v>
      </c>
      <c r="J4849" s="3">
        <v>48.93</v>
      </c>
      <c r="K4849" s="3">
        <v>0.98</v>
      </c>
      <c r="L4849" s="3">
        <v>5.84</v>
      </c>
      <c r="M4849" s="3">
        <v>41.72</v>
      </c>
      <c r="N4849" s="3">
        <v>2.09</v>
      </c>
      <c r="O4849" s="3">
        <f>N4849-K4849</f>
        <v>1.1099999999999999</v>
      </c>
      <c r="P4849" s="3">
        <v>40.56</v>
      </c>
      <c r="Q4849" s="3">
        <f>(O4849/P4849)*100</f>
        <v>2.7366863905325438</v>
      </c>
      <c r="R4849" t="str">
        <f>_xlfn.CONCAT(TEXT(B4849, "mm/dd/yyyy"), "_", E4849)</f>
        <v>05/02/2022_W</v>
      </c>
    </row>
    <row r="4850" spans="1:18" x14ac:dyDescent="0.25">
      <c r="A4850" s="6" t="str">
        <f t="shared" si="150"/>
        <v>0156</v>
      </c>
      <c r="B4850" s="1">
        <f>DATE(MID(C4850,8,4), MID(C4850,12,2), MID(C4850, 14, 2))</f>
        <v>44683</v>
      </c>
      <c r="C4850" t="s">
        <v>10012</v>
      </c>
      <c r="D4850" t="s">
        <v>10020</v>
      </c>
      <c r="E4850" s="6" t="str">
        <f>MID(D4850,3,1)</f>
        <v>W</v>
      </c>
      <c r="F4850" s="6" t="str">
        <f t="shared" si="151"/>
        <v>1</v>
      </c>
      <c r="G4850" s="3">
        <v>72.95</v>
      </c>
      <c r="H4850" s="3">
        <v>66.8</v>
      </c>
      <c r="I4850" s="3">
        <v>31.07</v>
      </c>
      <c r="J4850" s="3">
        <v>101.51</v>
      </c>
      <c r="K4850" s="3">
        <v>0.99</v>
      </c>
      <c r="L4850" s="3">
        <v>18.87</v>
      </c>
      <c r="M4850" s="3">
        <v>76.459999999999994</v>
      </c>
      <c r="N4850" s="3">
        <v>4.9800000000000004</v>
      </c>
      <c r="O4850" s="3">
        <f>N4850-K4850</f>
        <v>3.99</v>
      </c>
      <c r="P4850" s="3">
        <v>72.040000000000006</v>
      </c>
      <c r="Q4850" s="3">
        <f>(O4850/P4850)*100</f>
        <v>5.5385896724042194</v>
      </c>
      <c r="R4850" t="str">
        <f>_xlfn.CONCAT(TEXT(B4850, "mm/dd/yyyy"), "_", E4850)</f>
        <v>05/02/2022_W</v>
      </c>
    </row>
    <row r="4851" spans="1:18" x14ac:dyDescent="0.25">
      <c r="A4851" s="6" t="str">
        <f t="shared" si="150"/>
        <v>0156</v>
      </c>
      <c r="B4851" s="1">
        <f>DATE(MID(C4851,8,4), MID(C4851,12,2), MID(C4851, 14, 2))</f>
        <v>44683</v>
      </c>
      <c r="C4851" t="s">
        <v>10012</v>
      </c>
      <c r="D4851" t="s">
        <v>10021</v>
      </c>
      <c r="E4851" s="6" t="str">
        <f>MID(D4851,3,1)</f>
        <v>W</v>
      </c>
      <c r="F4851" s="6" t="str">
        <f t="shared" si="151"/>
        <v>1</v>
      </c>
      <c r="G4851" s="3">
        <v>67.72</v>
      </c>
      <c r="H4851" s="3">
        <v>53.25</v>
      </c>
      <c r="I4851" s="3">
        <v>26.63</v>
      </c>
      <c r="J4851" s="3">
        <v>69.459999999999994</v>
      </c>
      <c r="K4851" s="3">
        <v>0.98</v>
      </c>
      <c r="L4851" s="3">
        <v>9.36</v>
      </c>
      <c r="M4851" s="3">
        <v>56.53</v>
      </c>
      <c r="N4851" s="3">
        <v>2.71</v>
      </c>
      <c r="O4851" s="3">
        <f>N4851-K4851</f>
        <v>1.73</v>
      </c>
      <c r="P4851" s="3">
        <v>53.45</v>
      </c>
      <c r="Q4851" s="3">
        <f>(O4851/P4851)*100</f>
        <v>3.2366697848456498</v>
      </c>
      <c r="R4851" t="str">
        <f>_xlfn.CONCAT(TEXT(B4851, "mm/dd/yyyy"), "_", E4851)</f>
        <v>05/02/2022_W</v>
      </c>
    </row>
    <row r="4852" spans="1:18" x14ac:dyDescent="0.25">
      <c r="A4852" s="6" t="str">
        <f t="shared" si="150"/>
        <v>0156</v>
      </c>
      <c r="B4852" s="1">
        <f>DATE(MID(C4852,8,4), MID(C4852,12,2), MID(C4852, 14, 2))</f>
        <v>44683</v>
      </c>
      <c r="C4852" t="s">
        <v>10012</v>
      </c>
      <c r="D4852" t="s">
        <v>10022</v>
      </c>
      <c r="E4852" s="6" t="str">
        <f>MID(D4852,3,1)</f>
        <v>W</v>
      </c>
      <c r="F4852" s="6" t="str">
        <f t="shared" si="151"/>
        <v>1</v>
      </c>
      <c r="G4852" s="3">
        <v>111.13</v>
      </c>
      <c r="H4852" s="3">
        <v>83.17</v>
      </c>
      <c r="I4852" s="3">
        <v>39.74</v>
      </c>
      <c r="J4852" s="3">
        <v>243.1</v>
      </c>
      <c r="K4852" s="3">
        <v>2.2400000000000002</v>
      </c>
      <c r="L4852" s="3">
        <v>35.700000000000003</v>
      </c>
      <c r="M4852" s="3">
        <v>198.36</v>
      </c>
      <c r="N4852" s="3">
        <v>8.89</v>
      </c>
      <c r="O4852" s="3">
        <f>N4852-K4852</f>
        <v>6.65</v>
      </c>
      <c r="P4852" s="3">
        <v>187.61</v>
      </c>
      <c r="Q4852" s="3">
        <f>(O4852/P4852)*100</f>
        <v>3.5445871755236924</v>
      </c>
      <c r="R4852" t="str">
        <f>_xlfn.CONCAT(TEXT(B4852, "mm/dd/yyyy"), "_", E4852)</f>
        <v>05/02/2022_W</v>
      </c>
    </row>
    <row r="4853" spans="1:18" x14ac:dyDescent="0.25">
      <c r="A4853" s="6" t="str">
        <f t="shared" si="150"/>
        <v>0156</v>
      </c>
      <c r="B4853" s="1">
        <f>DATE(MID(C4853,8,4), MID(C4853,12,2), MID(C4853, 14, 2))</f>
        <v>44683</v>
      </c>
      <c r="C4853" t="s">
        <v>10012</v>
      </c>
      <c r="D4853" t="s">
        <v>10023</v>
      </c>
      <c r="E4853" s="6" t="str">
        <f>MID(D4853,3,1)</f>
        <v>W</v>
      </c>
      <c r="F4853" s="6" t="str">
        <f t="shared" si="151"/>
        <v>1</v>
      </c>
      <c r="G4853" s="3">
        <v>62.42</v>
      </c>
      <c r="H4853" s="3">
        <v>56.27</v>
      </c>
      <c r="I4853" s="3">
        <v>30.4</v>
      </c>
      <c r="J4853" s="3">
        <v>73.959999999999994</v>
      </c>
      <c r="K4853" s="3">
        <v>0.93</v>
      </c>
      <c r="L4853" s="3">
        <v>8.74</v>
      </c>
      <c r="M4853" s="3">
        <v>60.97</v>
      </c>
      <c r="N4853" s="3">
        <v>2.71</v>
      </c>
      <c r="O4853" s="3">
        <f>N4853-K4853</f>
        <v>1.7799999999999998</v>
      </c>
      <c r="P4853" s="3">
        <v>58.21</v>
      </c>
      <c r="Q4853" s="3">
        <f>(O4853/P4853)*100</f>
        <v>3.057893832674798</v>
      </c>
      <c r="R4853" t="str">
        <f>_xlfn.CONCAT(TEXT(B4853, "mm/dd/yyyy"), "_", E4853)</f>
        <v>05/02/2022_W</v>
      </c>
    </row>
    <row r="4854" spans="1:18" x14ac:dyDescent="0.25">
      <c r="A4854" s="6" t="str">
        <f t="shared" si="150"/>
        <v>0156</v>
      </c>
      <c r="B4854" s="1">
        <f>DATE(MID(C4854,8,4), MID(C4854,12,2), MID(C4854, 14, 2))</f>
        <v>44683</v>
      </c>
      <c r="C4854" t="s">
        <v>10012</v>
      </c>
      <c r="D4854" t="s">
        <v>10024</v>
      </c>
      <c r="E4854" s="6" t="str">
        <f>MID(D4854,3,1)</f>
        <v>W</v>
      </c>
      <c r="F4854" s="6" t="str">
        <f t="shared" si="151"/>
        <v>1</v>
      </c>
      <c r="G4854" s="3">
        <v>110.34</v>
      </c>
      <c r="H4854" s="3">
        <v>84.56</v>
      </c>
      <c r="I4854" s="3">
        <v>53.22</v>
      </c>
      <c r="J4854" s="3">
        <v>304.89999999999998</v>
      </c>
      <c r="K4854" s="3">
        <v>2.2400000000000002</v>
      </c>
      <c r="L4854" s="3">
        <v>37.28</v>
      </c>
      <c r="M4854" s="3">
        <v>241.1</v>
      </c>
      <c r="N4854" s="3">
        <v>9.51</v>
      </c>
      <c r="O4854" s="3">
        <f>N4854-K4854</f>
        <v>7.27</v>
      </c>
      <c r="P4854" s="3">
        <v>226.1</v>
      </c>
      <c r="Q4854" s="3">
        <f>(O4854/P4854)*100</f>
        <v>3.2153914197257847</v>
      </c>
      <c r="R4854" t="str">
        <f>_xlfn.CONCAT(TEXT(B4854, "mm/dd/yyyy"), "_", E4854)</f>
        <v>05/02/2022_W</v>
      </c>
    </row>
    <row r="4855" spans="1:18" x14ac:dyDescent="0.25">
      <c r="A4855" s="6" t="str">
        <f t="shared" si="150"/>
        <v>0158</v>
      </c>
      <c r="B4855" s="1">
        <f>DATE(MID(C4855,8,4), MID(C4855,12,2), MID(C4855, 14, 2))</f>
        <v>44683</v>
      </c>
      <c r="C4855" t="s">
        <v>10026</v>
      </c>
      <c r="D4855" t="s">
        <v>10025</v>
      </c>
      <c r="E4855" s="6" t="str">
        <f>MID(D4855,3,1)</f>
        <v>W</v>
      </c>
      <c r="F4855" s="6" t="str">
        <f t="shared" si="151"/>
        <v>2</v>
      </c>
      <c r="G4855" s="3">
        <v>81.34</v>
      </c>
      <c r="H4855" s="3">
        <v>62.92</v>
      </c>
      <c r="I4855" s="3">
        <v>31.43</v>
      </c>
      <c r="J4855" s="3">
        <v>128.30000000000001</v>
      </c>
      <c r="K4855" s="3">
        <v>1.02</v>
      </c>
      <c r="L4855" s="3">
        <v>15.7</v>
      </c>
      <c r="M4855" s="3">
        <v>103.77</v>
      </c>
      <c r="N4855" s="3">
        <v>3.88</v>
      </c>
      <c r="O4855" s="3">
        <f>N4855-K4855</f>
        <v>2.86</v>
      </c>
      <c r="P4855" s="3">
        <v>100.56</v>
      </c>
      <c r="Q4855" s="3">
        <f>(O4855/P4855)*100</f>
        <v>2.8440731901352425</v>
      </c>
      <c r="R4855" t="str">
        <f>_xlfn.CONCAT(TEXT(B4855, "mm/dd/yyyy"), "_", E4855)</f>
        <v>05/02/2022_W</v>
      </c>
    </row>
    <row r="4856" spans="1:18" x14ac:dyDescent="0.25">
      <c r="A4856" s="6" t="str">
        <f t="shared" si="150"/>
        <v>0158</v>
      </c>
      <c r="B4856" s="1">
        <f>DATE(MID(C4856,8,4), MID(C4856,12,2), MID(C4856, 14, 2))</f>
        <v>44683</v>
      </c>
      <c r="C4856" t="s">
        <v>10026</v>
      </c>
      <c r="D4856" t="s">
        <v>10027</v>
      </c>
      <c r="E4856" s="6" t="str">
        <f>MID(D4856,3,1)</f>
        <v>W</v>
      </c>
      <c r="F4856" s="6" t="str">
        <f t="shared" si="151"/>
        <v>2</v>
      </c>
      <c r="G4856" s="3">
        <v>88.33</v>
      </c>
      <c r="H4856" s="3">
        <v>58.21</v>
      </c>
      <c r="I4856" s="3">
        <v>27.83</v>
      </c>
      <c r="J4856" s="3">
        <v>113.04</v>
      </c>
      <c r="K4856" s="3">
        <v>1</v>
      </c>
      <c r="L4856" s="3">
        <v>15.94</v>
      </c>
      <c r="M4856" s="3">
        <v>89.5</v>
      </c>
      <c r="N4856" s="3">
        <v>3.68</v>
      </c>
      <c r="O4856" s="3">
        <f>N4856-K4856</f>
        <v>2.68</v>
      </c>
      <c r="P4856" s="3">
        <v>84.89</v>
      </c>
      <c r="Q4856" s="3">
        <f>(O4856/P4856)*100</f>
        <v>3.1570267404876904</v>
      </c>
      <c r="R4856" t="str">
        <f>_xlfn.CONCAT(TEXT(B4856, "mm/dd/yyyy"), "_", E4856)</f>
        <v>05/02/2022_W</v>
      </c>
    </row>
    <row r="4857" spans="1:18" x14ac:dyDescent="0.25">
      <c r="A4857" s="6" t="str">
        <f t="shared" si="150"/>
        <v>0158</v>
      </c>
      <c r="B4857" s="1">
        <f>DATE(MID(C4857,8,4), MID(C4857,12,2), MID(C4857, 14, 2))</f>
        <v>44683</v>
      </c>
      <c r="C4857" t="s">
        <v>10026</v>
      </c>
      <c r="D4857" t="s">
        <v>10028</v>
      </c>
      <c r="E4857" s="6" t="str">
        <f>MID(D4857,3,1)</f>
        <v>W</v>
      </c>
      <c r="F4857" s="6" t="str">
        <f t="shared" si="151"/>
        <v>2</v>
      </c>
      <c r="G4857" s="3">
        <v>74.260000000000005</v>
      </c>
      <c r="H4857" s="3">
        <v>63.61</v>
      </c>
      <c r="I4857" s="3">
        <v>28.9</v>
      </c>
      <c r="J4857" s="3">
        <v>102.25</v>
      </c>
      <c r="K4857" s="3">
        <v>1</v>
      </c>
      <c r="L4857" s="3">
        <v>9.98</v>
      </c>
      <c r="M4857" s="3">
        <v>88.14</v>
      </c>
      <c r="N4857" s="3">
        <v>2.65</v>
      </c>
      <c r="O4857" s="3">
        <f>N4857-K4857</f>
        <v>1.65</v>
      </c>
      <c r="P4857" s="3">
        <v>85.89</v>
      </c>
      <c r="Q4857" s="3">
        <f>(O4857/P4857)*100</f>
        <v>1.921061823262312</v>
      </c>
      <c r="R4857" t="str">
        <f>_xlfn.CONCAT(TEXT(B4857, "mm/dd/yyyy"), "_", E4857)</f>
        <v>05/02/2022_W</v>
      </c>
    </row>
    <row r="4858" spans="1:18" x14ac:dyDescent="0.25">
      <c r="A4858" s="6" t="str">
        <f t="shared" si="150"/>
        <v>0158</v>
      </c>
      <c r="B4858" s="1">
        <f>DATE(MID(C4858,8,4), MID(C4858,12,2), MID(C4858, 14, 2))</f>
        <v>44683</v>
      </c>
      <c r="C4858" t="s">
        <v>10026</v>
      </c>
      <c r="D4858" t="s">
        <v>10029</v>
      </c>
      <c r="E4858" s="6" t="str">
        <f>MID(D4858,3,1)</f>
        <v>W</v>
      </c>
      <c r="F4858" s="6" t="str">
        <f t="shared" si="151"/>
        <v>2</v>
      </c>
      <c r="G4858" s="3">
        <v>93.96</v>
      </c>
      <c r="H4858" s="3">
        <v>77.069999999999993</v>
      </c>
      <c r="I4858" s="3">
        <v>47.25</v>
      </c>
      <c r="J4858" s="3">
        <v>243.5</v>
      </c>
      <c r="K4858" s="3">
        <v>0.99</v>
      </c>
      <c r="L4858" s="3">
        <v>29.54</v>
      </c>
      <c r="M4858" s="3">
        <v>191.8</v>
      </c>
      <c r="N4858" s="3">
        <v>5.91</v>
      </c>
      <c r="O4858" s="3">
        <f>N4858-K4858</f>
        <v>4.92</v>
      </c>
      <c r="P4858" s="3">
        <v>182.02</v>
      </c>
      <c r="Q4858" s="3">
        <f>(O4858/P4858)*100</f>
        <v>2.7029996703658936</v>
      </c>
      <c r="R4858" t="str">
        <f>_xlfn.CONCAT(TEXT(B4858, "mm/dd/yyyy"), "_", E4858)</f>
        <v>05/02/2022_W</v>
      </c>
    </row>
    <row r="4859" spans="1:18" x14ac:dyDescent="0.25">
      <c r="A4859" s="6" t="str">
        <f t="shared" si="150"/>
        <v>0158</v>
      </c>
      <c r="B4859" s="1">
        <f>DATE(MID(C4859,8,4), MID(C4859,12,2), MID(C4859, 14, 2))</f>
        <v>44683</v>
      </c>
      <c r="C4859" t="s">
        <v>10026</v>
      </c>
      <c r="D4859" t="s">
        <v>10030</v>
      </c>
      <c r="E4859" s="6" t="str">
        <f>MID(D4859,3,1)</f>
        <v>W</v>
      </c>
      <c r="F4859" s="6" t="str">
        <f t="shared" si="151"/>
        <v>2</v>
      </c>
      <c r="G4859" s="3">
        <v>71.290000000000006</v>
      </c>
      <c r="H4859" s="3">
        <v>53.21</v>
      </c>
      <c r="I4859" s="3">
        <v>26.07</v>
      </c>
      <c r="J4859" s="3">
        <v>74.69</v>
      </c>
      <c r="K4859" s="3">
        <v>1</v>
      </c>
      <c r="L4859" s="3">
        <v>9.2100000000000009</v>
      </c>
      <c r="M4859" s="3">
        <v>60.65</v>
      </c>
      <c r="N4859" s="3">
        <v>2.4700000000000002</v>
      </c>
      <c r="O4859" s="3">
        <f>N4859-K4859</f>
        <v>1.4700000000000002</v>
      </c>
      <c r="P4859" s="3">
        <v>57.92</v>
      </c>
      <c r="Q4859" s="3">
        <f>(O4859/P4859)*100</f>
        <v>2.5379834254143647</v>
      </c>
      <c r="R4859" t="str">
        <f>_xlfn.CONCAT(TEXT(B4859, "mm/dd/yyyy"), "_", E4859)</f>
        <v>05/02/2022_W</v>
      </c>
    </row>
    <row r="4860" spans="1:18" x14ac:dyDescent="0.25">
      <c r="A4860" s="6" t="str">
        <f t="shared" si="150"/>
        <v>0158</v>
      </c>
      <c r="B4860" s="1">
        <f>DATE(MID(C4860,8,4), MID(C4860,12,2), MID(C4860, 14, 2))</f>
        <v>44683</v>
      </c>
      <c r="C4860" t="s">
        <v>10026</v>
      </c>
      <c r="D4860" t="s">
        <v>10031</v>
      </c>
      <c r="E4860" s="6" t="str">
        <f>MID(D4860,3,1)</f>
        <v>W</v>
      </c>
      <c r="F4860" s="6" t="str">
        <f t="shared" si="151"/>
        <v>2</v>
      </c>
      <c r="G4860" s="3">
        <v>93.53</v>
      </c>
      <c r="H4860" s="3">
        <v>75.89</v>
      </c>
      <c r="I4860" s="3">
        <v>32.729999999999997</v>
      </c>
      <c r="J4860" s="3">
        <v>168.87</v>
      </c>
      <c r="K4860" s="3">
        <v>1.01</v>
      </c>
      <c r="L4860" s="3">
        <v>26.4</v>
      </c>
      <c r="M4860" s="3">
        <v>126.27</v>
      </c>
      <c r="N4860" s="3">
        <v>6.25</v>
      </c>
      <c r="O4860" s="3">
        <f>N4860-K4860</f>
        <v>5.24</v>
      </c>
      <c r="P4860" s="3">
        <v>120.93</v>
      </c>
      <c r="Q4860" s="3">
        <f>(O4860/P4860)*100</f>
        <v>4.3330852559331845</v>
      </c>
      <c r="R4860" t="str">
        <f>_xlfn.CONCAT(TEXT(B4860, "mm/dd/yyyy"), "_", E4860)</f>
        <v>05/02/2022_W</v>
      </c>
    </row>
    <row r="4861" spans="1:18" x14ac:dyDescent="0.25">
      <c r="A4861" s="6" t="str">
        <f t="shared" si="150"/>
        <v>0158</v>
      </c>
      <c r="B4861" s="1">
        <f>DATE(MID(C4861,8,4), MID(C4861,12,2), MID(C4861, 14, 2))</f>
        <v>44683</v>
      </c>
      <c r="C4861" t="s">
        <v>10026</v>
      </c>
      <c r="D4861" t="s">
        <v>10032</v>
      </c>
      <c r="E4861" s="6" t="str">
        <f>MID(D4861,3,1)</f>
        <v>W</v>
      </c>
      <c r="F4861" s="6" t="str">
        <f t="shared" si="151"/>
        <v>2</v>
      </c>
      <c r="G4861" s="3">
        <v>63.72</v>
      </c>
      <c r="H4861" s="3">
        <v>53.87</v>
      </c>
      <c r="I4861" s="3">
        <v>28.84</v>
      </c>
      <c r="J4861" s="3">
        <v>78.650000000000006</v>
      </c>
      <c r="K4861" s="3">
        <v>1</v>
      </c>
      <c r="L4861" s="3">
        <v>9.5</v>
      </c>
      <c r="M4861" s="3">
        <v>65.040000000000006</v>
      </c>
      <c r="N4861" s="3">
        <v>2.57</v>
      </c>
      <c r="O4861" s="3">
        <f>N4861-K4861</f>
        <v>1.5699999999999998</v>
      </c>
      <c r="P4861" s="3">
        <v>62.93</v>
      </c>
      <c r="Q4861" s="3">
        <f>(O4861/P4861)*100</f>
        <v>2.494835531542984</v>
      </c>
      <c r="R4861" t="str">
        <f>_xlfn.CONCAT(TEXT(B4861, "mm/dd/yyyy"), "_", E4861)</f>
        <v>05/02/2022_W</v>
      </c>
    </row>
    <row r="4862" spans="1:18" x14ac:dyDescent="0.25">
      <c r="A4862" s="6" t="str">
        <f t="shared" si="150"/>
        <v>0158</v>
      </c>
      <c r="B4862" s="1">
        <f>DATE(MID(C4862,8,4), MID(C4862,12,2), MID(C4862, 14, 2))</f>
        <v>44683</v>
      </c>
      <c r="C4862" t="s">
        <v>10026</v>
      </c>
      <c r="D4862" t="s">
        <v>10033</v>
      </c>
      <c r="E4862" s="6" t="str">
        <f>MID(D4862,3,1)</f>
        <v>W</v>
      </c>
      <c r="F4862" s="6" t="str">
        <f t="shared" si="151"/>
        <v>2</v>
      </c>
      <c r="G4862" s="3">
        <v>72.33</v>
      </c>
      <c r="H4862" s="3">
        <v>58.19</v>
      </c>
      <c r="I4862" s="3">
        <v>22.24</v>
      </c>
      <c r="J4862" s="3">
        <v>58.24</v>
      </c>
      <c r="K4862" s="3">
        <v>0.99</v>
      </c>
      <c r="L4862" s="3">
        <v>9.8800000000000008</v>
      </c>
      <c r="M4862" s="3">
        <v>42.37</v>
      </c>
      <c r="N4862" s="3">
        <v>2.58</v>
      </c>
      <c r="O4862" s="3">
        <f>N4862-K4862</f>
        <v>1.59</v>
      </c>
      <c r="P4862" s="3">
        <v>39.74</v>
      </c>
      <c r="Q4862" s="3">
        <f>(O4862/P4862)*100</f>
        <v>4.0010065425264214</v>
      </c>
      <c r="R4862" t="str">
        <f>_xlfn.CONCAT(TEXT(B4862, "mm/dd/yyyy"), "_", E4862)</f>
        <v>05/02/2022_W</v>
      </c>
    </row>
    <row r="4863" spans="1:18" x14ac:dyDescent="0.25">
      <c r="A4863" s="6" t="str">
        <f t="shared" si="150"/>
        <v>0158</v>
      </c>
      <c r="B4863" s="1">
        <f>DATE(MID(C4863,8,4), MID(C4863,12,2), MID(C4863, 14, 2))</f>
        <v>44683</v>
      </c>
      <c r="C4863" t="s">
        <v>10026</v>
      </c>
      <c r="D4863" t="s">
        <v>10034</v>
      </c>
      <c r="E4863" s="6" t="str">
        <f>MID(D4863,3,1)</f>
        <v>W</v>
      </c>
      <c r="F4863" s="6" t="str">
        <f t="shared" si="151"/>
        <v>2</v>
      </c>
      <c r="G4863" s="3">
        <v>72.28</v>
      </c>
      <c r="H4863" s="3">
        <v>64.819999999999993</v>
      </c>
      <c r="I4863" s="3">
        <v>33.71</v>
      </c>
      <c r="J4863" s="3">
        <v>105.4</v>
      </c>
      <c r="K4863" s="3">
        <v>0.95</v>
      </c>
      <c r="L4863" s="3">
        <v>12.19</v>
      </c>
      <c r="M4863" s="3">
        <v>82.04</v>
      </c>
      <c r="N4863" s="3">
        <v>2.73</v>
      </c>
      <c r="O4863" s="3">
        <f>N4863-K4863</f>
        <v>1.78</v>
      </c>
      <c r="P4863" s="3">
        <v>77.430000000000007</v>
      </c>
      <c r="Q4863" s="3">
        <f>(O4863/P4863)*100</f>
        <v>2.2988505747126435</v>
      </c>
      <c r="R4863" t="str">
        <f>_xlfn.CONCAT(TEXT(B4863, "mm/dd/yyyy"), "_", E4863)</f>
        <v>05/02/2022_W</v>
      </c>
    </row>
    <row r="4864" spans="1:18" x14ac:dyDescent="0.25">
      <c r="A4864" s="6" t="str">
        <f t="shared" si="150"/>
        <v>0158</v>
      </c>
      <c r="B4864" s="1">
        <f>DATE(MID(C4864,8,4), MID(C4864,12,2), MID(C4864, 14, 2))</f>
        <v>44683</v>
      </c>
      <c r="C4864" t="s">
        <v>10026</v>
      </c>
      <c r="D4864" t="s">
        <v>10035</v>
      </c>
      <c r="E4864" s="6" t="str">
        <f>MID(D4864,3,1)</f>
        <v>W</v>
      </c>
      <c r="F4864" s="6" t="str">
        <f t="shared" si="151"/>
        <v>2</v>
      </c>
      <c r="G4864" s="3">
        <v>77.05</v>
      </c>
      <c r="H4864" s="3">
        <v>60.51</v>
      </c>
      <c r="I4864" s="3">
        <v>43.09</v>
      </c>
      <c r="J4864" s="3">
        <v>120.13</v>
      </c>
      <c r="K4864" s="3">
        <v>0.99</v>
      </c>
      <c r="L4864" s="3">
        <v>12.1</v>
      </c>
      <c r="M4864" s="3">
        <v>97.29</v>
      </c>
      <c r="N4864" s="3">
        <v>2.97</v>
      </c>
      <c r="O4864" s="3">
        <f>N4864-K4864</f>
        <v>1.9800000000000002</v>
      </c>
      <c r="P4864" s="3">
        <v>92.86</v>
      </c>
      <c r="Q4864" s="3">
        <f>(O4864/P4864)*100</f>
        <v>2.1322420848589276</v>
      </c>
      <c r="R4864" t="str">
        <f>_xlfn.CONCAT(TEXT(B4864, "mm/dd/yyyy"), "_", E4864)</f>
        <v>05/02/2022_W</v>
      </c>
    </row>
    <row r="4865" spans="1:18" x14ac:dyDescent="0.25">
      <c r="A4865" s="6" t="str">
        <f t="shared" si="150"/>
        <v>0158</v>
      </c>
      <c r="B4865" s="1">
        <f>DATE(MID(C4865,8,4), MID(C4865,12,2), MID(C4865, 14, 2))</f>
        <v>44683</v>
      </c>
      <c r="C4865" t="s">
        <v>10026</v>
      </c>
      <c r="D4865" t="s">
        <v>10036</v>
      </c>
      <c r="E4865" s="6" t="str">
        <f>MID(D4865,3,1)</f>
        <v>W</v>
      </c>
      <c r="F4865" s="6" t="str">
        <f t="shared" si="151"/>
        <v>2</v>
      </c>
      <c r="G4865" s="3">
        <v>75.22</v>
      </c>
      <c r="H4865" s="3">
        <v>66.89</v>
      </c>
      <c r="I4865" s="3">
        <v>40.43</v>
      </c>
      <c r="J4865" s="3">
        <v>115.72</v>
      </c>
      <c r="K4865" s="3">
        <v>0.99</v>
      </c>
      <c r="L4865" s="3">
        <v>18.02</v>
      </c>
      <c r="M4865" s="3">
        <v>93.26</v>
      </c>
      <c r="N4865" s="3">
        <v>3.56</v>
      </c>
      <c r="O4865" s="3">
        <f>N4865-K4865</f>
        <v>2.5700000000000003</v>
      </c>
      <c r="P4865" s="3">
        <v>88.45</v>
      </c>
      <c r="Q4865" s="3">
        <f>(O4865/P4865)*100</f>
        <v>2.9055963821368005</v>
      </c>
      <c r="R4865" t="str">
        <f>_xlfn.CONCAT(TEXT(B4865, "mm/dd/yyyy"), "_", E4865)</f>
        <v>05/02/2022_W</v>
      </c>
    </row>
    <row r="4866" spans="1:18" x14ac:dyDescent="0.25">
      <c r="A4866" s="6" t="str">
        <f t="shared" si="150"/>
        <v>0158</v>
      </c>
      <c r="B4866" s="1">
        <f>DATE(MID(C4866,8,4), MID(C4866,12,2), MID(C4866, 14, 2))</f>
        <v>44683</v>
      </c>
      <c r="C4866" t="s">
        <v>10026</v>
      </c>
      <c r="D4866" t="s">
        <v>10037</v>
      </c>
      <c r="E4866" s="6" t="str">
        <f>MID(D4866,3,1)</f>
        <v>W</v>
      </c>
      <c r="F4866" s="6" t="str">
        <f t="shared" si="151"/>
        <v>2</v>
      </c>
      <c r="G4866" s="3">
        <v>95.16</v>
      </c>
      <c r="H4866" s="3">
        <v>86.48</v>
      </c>
      <c r="I4866" s="3">
        <v>40.799999999999997</v>
      </c>
      <c r="J4866" s="3">
        <v>223.5</v>
      </c>
      <c r="K4866" s="3">
        <v>2.2999999999999998</v>
      </c>
      <c r="L4866" s="3">
        <v>26.74</v>
      </c>
      <c r="M4866" s="3">
        <v>180.56</v>
      </c>
      <c r="N4866" s="3">
        <v>6.8</v>
      </c>
      <c r="O4866" s="3">
        <f>N4866-K4866</f>
        <v>4.5</v>
      </c>
      <c r="P4866" s="3">
        <v>170.41</v>
      </c>
      <c r="Q4866" s="3">
        <f>(O4866/P4866)*100</f>
        <v>2.6406901003462235</v>
      </c>
      <c r="R4866" t="str">
        <f>_xlfn.CONCAT(TEXT(B4866, "mm/dd/yyyy"), "_", E4866)</f>
        <v>05/02/2022_W</v>
      </c>
    </row>
    <row r="4867" spans="1:18" x14ac:dyDescent="0.25">
      <c r="A4867" s="6" t="str">
        <f t="shared" ref="A4867:A4930" si="152">MID(C4867, SEARCH("_",C4867, 18) + 1, 4)</f>
        <v>0007</v>
      </c>
      <c r="B4867" s="1">
        <f>DATE(MID(C4867,8,4), MID(C4867,12,2), MID(C4867, 14, 2))</f>
        <v>44713</v>
      </c>
      <c r="C4867" t="s">
        <v>3799</v>
      </c>
      <c r="D4867" t="s">
        <v>3798</v>
      </c>
      <c r="E4867" s="6" t="str">
        <f>MID(D4867,3,1)</f>
        <v>C</v>
      </c>
      <c r="F4867" s="6" t="str">
        <f t="shared" ref="F4867:F4930" si="153">IF(OR(A4867="0155",A4867="0156"),"1",IF(OR(A4867="0158"),"2",IF(OR(A4867="0160",A4867="0308"),"3",IF(OR(A4867="0162"),"4",IF(OR(A4867="0167"),"5",IF(OR(A4867="0007"),"6",IF(OR(A4867="0011"),"7",IF(OR(A4867="0016"),"8",IF(OR(A4867="0019"),"9",IF(OR(A4867="0024"),"10",IF(OR(A4867="0090",A4867="0091"),"11",IF(OR(A4867="0096"),"12",IF(OR(A4867="0098"),"13",IF(OR(A4867="0100"),"14",IF(OR(A4867="0102"),"15")))))))))))))))</f>
        <v>6</v>
      </c>
      <c r="G4867" s="3">
        <v>87.22</v>
      </c>
      <c r="H4867" s="3">
        <v>66.849999999999994</v>
      </c>
      <c r="I4867" s="3">
        <v>38.119999999999997</v>
      </c>
      <c r="J4867" s="3">
        <v>140.81</v>
      </c>
      <c r="K4867" s="3">
        <v>1.02</v>
      </c>
      <c r="L4867" s="3">
        <v>17.93</v>
      </c>
      <c r="M4867" s="3">
        <v>111.41</v>
      </c>
      <c r="N4867" s="3">
        <v>3.48</v>
      </c>
      <c r="O4867" s="3">
        <f>N4867-K4867</f>
        <v>2.46</v>
      </c>
      <c r="P4867" s="3">
        <v>107.77</v>
      </c>
      <c r="Q4867" s="3">
        <f>(O4867/P4867)*100</f>
        <v>2.2826389533265288</v>
      </c>
      <c r="R4867" t="str">
        <f>_xlfn.CONCAT(TEXT(B4867, "mm/dd/yyyy"), "_", E4867)</f>
        <v>06/01/2022_C</v>
      </c>
    </row>
    <row r="4868" spans="1:18" x14ac:dyDescent="0.25">
      <c r="A4868" s="6" t="str">
        <f t="shared" si="152"/>
        <v>0007</v>
      </c>
      <c r="B4868" s="1">
        <f>DATE(MID(C4868,8,4), MID(C4868,12,2), MID(C4868, 14, 2))</f>
        <v>44713</v>
      </c>
      <c r="C4868" t="s">
        <v>3799</v>
      </c>
      <c r="D4868" t="s">
        <v>3800</v>
      </c>
      <c r="E4868" s="6" t="str">
        <f>MID(D4868,3,1)</f>
        <v>C</v>
      </c>
      <c r="F4868" s="6" t="str">
        <f t="shared" si="153"/>
        <v>6</v>
      </c>
      <c r="G4868" s="3">
        <v>70.16</v>
      </c>
      <c r="H4868" s="3">
        <v>52.83</v>
      </c>
      <c r="I4868" s="3">
        <v>25.61</v>
      </c>
      <c r="J4868" s="3">
        <v>64.39</v>
      </c>
      <c r="K4868" s="3">
        <v>1.01</v>
      </c>
      <c r="L4868" s="3">
        <v>9.1999999999999993</v>
      </c>
      <c r="M4868" s="3">
        <v>47.59</v>
      </c>
      <c r="N4868" s="3">
        <v>2.5499999999999998</v>
      </c>
      <c r="O4868" s="3">
        <f>N4868-K4868</f>
        <v>1.5399999999999998</v>
      </c>
      <c r="P4868" s="3">
        <v>45.88</v>
      </c>
      <c r="Q4868" s="3">
        <f>(O4868/P4868)*100</f>
        <v>3.3565823888404527</v>
      </c>
      <c r="R4868" t="str">
        <f>_xlfn.CONCAT(TEXT(B4868, "mm/dd/yyyy"), "_", E4868)</f>
        <v>06/01/2022_C</v>
      </c>
    </row>
    <row r="4869" spans="1:18" x14ac:dyDescent="0.25">
      <c r="A4869" s="6" t="str">
        <f t="shared" si="152"/>
        <v>0007</v>
      </c>
      <c r="B4869" s="1">
        <f>DATE(MID(C4869,8,4), MID(C4869,12,2), MID(C4869, 14, 2))</f>
        <v>44713</v>
      </c>
      <c r="C4869" t="s">
        <v>3799</v>
      </c>
      <c r="D4869" t="s">
        <v>3801</v>
      </c>
      <c r="E4869" s="6" t="str">
        <f>MID(D4869,3,1)</f>
        <v>C</v>
      </c>
      <c r="F4869" s="6" t="str">
        <f t="shared" si="153"/>
        <v>6</v>
      </c>
      <c r="G4869" s="3">
        <v>64.36</v>
      </c>
      <c r="H4869" s="3">
        <v>55.62</v>
      </c>
      <c r="I4869" s="3">
        <v>32.11</v>
      </c>
      <c r="J4869" s="3">
        <v>72.989999999999995</v>
      </c>
      <c r="K4869" s="3">
        <v>0.99</v>
      </c>
      <c r="L4869" s="3">
        <v>6.7</v>
      </c>
      <c r="M4869" s="3">
        <v>61.59</v>
      </c>
      <c r="N4869" s="3">
        <v>2.0499999999999998</v>
      </c>
      <c r="O4869" s="3">
        <f>N4869-K4869</f>
        <v>1.0599999999999998</v>
      </c>
      <c r="P4869" s="3">
        <v>59.49</v>
      </c>
      <c r="Q4869" s="3">
        <f>(O4869/P4869)*100</f>
        <v>1.781812069255337</v>
      </c>
      <c r="R4869" t="str">
        <f>_xlfn.CONCAT(TEXT(B4869, "mm/dd/yyyy"), "_", E4869)</f>
        <v>06/01/2022_C</v>
      </c>
    </row>
    <row r="4870" spans="1:18" x14ac:dyDescent="0.25">
      <c r="A4870" s="6" t="str">
        <f t="shared" si="152"/>
        <v>0007</v>
      </c>
      <c r="B4870" s="1">
        <f>DATE(MID(C4870,8,4), MID(C4870,12,2), MID(C4870, 14, 2))</f>
        <v>44713</v>
      </c>
      <c r="C4870" t="s">
        <v>3799</v>
      </c>
      <c r="D4870" t="s">
        <v>3802</v>
      </c>
      <c r="E4870" s="6" t="str">
        <f>MID(D4870,3,1)</f>
        <v>C</v>
      </c>
      <c r="F4870" s="6" t="str">
        <f t="shared" si="153"/>
        <v>6</v>
      </c>
      <c r="G4870" s="3">
        <v>67.56</v>
      </c>
      <c r="H4870" s="3">
        <v>55.46</v>
      </c>
      <c r="I4870" s="3">
        <v>25.66</v>
      </c>
      <c r="J4870" s="3">
        <v>71.03</v>
      </c>
      <c r="K4870" s="3">
        <v>0.98</v>
      </c>
      <c r="L4870" s="3">
        <v>10.81</v>
      </c>
      <c r="M4870" s="3">
        <v>54.93</v>
      </c>
      <c r="N4870" s="3">
        <v>2.57</v>
      </c>
      <c r="O4870" s="3">
        <f>N4870-K4870</f>
        <v>1.5899999999999999</v>
      </c>
      <c r="P4870" s="3">
        <v>52.44</v>
      </c>
      <c r="Q4870" s="3">
        <f>(O4870/P4870)*100</f>
        <v>3.0320366132723113</v>
      </c>
      <c r="R4870" t="str">
        <f>_xlfn.CONCAT(TEXT(B4870, "mm/dd/yyyy"), "_", E4870)</f>
        <v>06/01/2022_C</v>
      </c>
    </row>
    <row r="4871" spans="1:18" x14ac:dyDescent="0.25">
      <c r="A4871" s="6" t="str">
        <f t="shared" si="152"/>
        <v>0007</v>
      </c>
      <c r="B4871" s="1">
        <f>DATE(MID(C4871,8,4), MID(C4871,12,2), MID(C4871, 14, 2))</f>
        <v>44713</v>
      </c>
      <c r="C4871" t="s">
        <v>3799</v>
      </c>
      <c r="D4871" t="s">
        <v>3803</v>
      </c>
      <c r="E4871" s="6" t="str">
        <f>MID(D4871,3,1)</f>
        <v>C</v>
      </c>
      <c r="F4871" s="6" t="str">
        <f t="shared" si="153"/>
        <v>6</v>
      </c>
      <c r="G4871" s="3">
        <v>69.37</v>
      </c>
      <c r="H4871" s="3">
        <v>60.3</v>
      </c>
      <c r="I4871" s="3">
        <v>35.950000000000003</v>
      </c>
      <c r="J4871" s="3">
        <v>103.87</v>
      </c>
      <c r="K4871" s="3">
        <v>0.99</v>
      </c>
      <c r="L4871" s="3">
        <v>10.78</v>
      </c>
      <c r="M4871" s="3">
        <v>86.76</v>
      </c>
      <c r="N4871" s="3">
        <v>2.35</v>
      </c>
      <c r="O4871" s="3">
        <f>N4871-K4871</f>
        <v>1.36</v>
      </c>
      <c r="P4871" s="3">
        <v>82.73</v>
      </c>
      <c r="Q4871" s="3">
        <f>(O4871/P4871)*100</f>
        <v>1.6439018493895805</v>
      </c>
      <c r="R4871" t="str">
        <f>_xlfn.CONCAT(TEXT(B4871, "mm/dd/yyyy"), "_", E4871)</f>
        <v>06/01/2022_C</v>
      </c>
    </row>
    <row r="4872" spans="1:18" x14ac:dyDescent="0.25">
      <c r="A4872" s="6" t="str">
        <f t="shared" si="152"/>
        <v>0007</v>
      </c>
      <c r="B4872" s="1">
        <f>DATE(MID(C4872,8,4), MID(C4872,12,2), MID(C4872, 14, 2))</f>
        <v>44713</v>
      </c>
      <c r="C4872" t="s">
        <v>3799</v>
      </c>
      <c r="D4872" t="s">
        <v>3804</v>
      </c>
      <c r="E4872" s="6" t="str">
        <f>MID(D4872,3,1)</f>
        <v>C</v>
      </c>
      <c r="F4872" s="6" t="str">
        <f t="shared" si="153"/>
        <v>6</v>
      </c>
      <c r="G4872" s="3">
        <v>73.239999999999995</v>
      </c>
      <c r="H4872" s="3">
        <v>52.8</v>
      </c>
      <c r="I4872" s="3">
        <v>31.31</v>
      </c>
      <c r="J4872" s="3">
        <v>77.98</v>
      </c>
      <c r="K4872" s="3">
        <v>1.01</v>
      </c>
      <c r="L4872" s="3">
        <v>10.97</v>
      </c>
      <c r="M4872" s="3">
        <v>59.87</v>
      </c>
      <c r="N4872" s="3">
        <v>2.71</v>
      </c>
      <c r="O4872" s="3">
        <f>N4872-K4872</f>
        <v>1.7</v>
      </c>
      <c r="P4872" s="3">
        <v>58.17</v>
      </c>
      <c r="Q4872" s="3">
        <f>(O4872/P4872)*100</f>
        <v>2.9224686264397457</v>
      </c>
      <c r="R4872" t="str">
        <f>_xlfn.CONCAT(TEXT(B4872, "mm/dd/yyyy"), "_", E4872)</f>
        <v>06/01/2022_C</v>
      </c>
    </row>
    <row r="4873" spans="1:18" x14ac:dyDescent="0.25">
      <c r="A4873" s="6" t="str">
        <f t="shared" si="152"/>
        <v>0011</v>
      </c>
      <c r="B4873" s="1">
        <f>DATE(MID(C4873,8,4), MID(C4873,12,2), MID(C4873, 14, 2))</f>
        <v>44713</v>
      </c>
      <c r="C4873" t="s">
        <v>3806</v>
      </c>
      <c r="D4873" t="s">
        <v>3805</v>
      </c>
      <c r="E4873" s="6" t="str">
        <f>MID(D4873,3,1)</f>
        <v>C</v>
      </c>
      <c r="F4873" s="6" t="str">
        <f t="shared" si="153"/>
        <v>7</v>
      </c>
      <c r="G4873" s="3">
        <v>73.37</v>
      </c>
      <c r="H4873" s="3">
        <v>54.87</v>
      </c>
      <c r="I4873" s="3">
        <v>28.8</v>
      </c>
      <c r="J4873" s="3">
        <v>68.290000000000006</v>
      </c>
      <c r="K4873" s="3">
        <v>0.99</v>
      </c>
      <c r="L4873" s="3">
        <v>13.2</v>
      </c>
      <c r="M4873" s="3">
        <v>50.66</v>
      </c>
      <c r="N4873" s="3">
        <v>2.38</v>
      </c>
      <c r="O4873" s="3">
        <f>N4873-K4873</f>
        <v>1.39</v>
      </c>
      <c r="P4873" s="3">
        <v>46.79</v>
      </c>
      <c r="Q4873" s="3">
        <f>(O4873/P4873)*100</f>
        <v>2.9707202393673859</v>
      </c>
      <c r="R4873" t="str">
        <f>_xlfn.CONCAT(TEXT(B4873, "mm/dd/yyyy"), "_", E4873)</f>
        <v>06/01/2022_C</v>
      </c>
    </row>
    <row r="4874" spans="1:18" x14ac:dyDescent="0.25">
      <c r="A4874" s="6" t="str">
        <f t="shared" si="152"/>
        <v>0011</v>
      </c>
      <c r="B4874" s="1">
        <f>DATE(MID(C4874,8,4), MID(C4874,12,2), MID(C4874, 14, 2))</f>
        <v>44713</v>
      </c>
      <c r="C4874" t="s">
        <v>3806</v>
      </c>
      <c r="D4874" t="s">
        <v>3807</v>
      </c>
      <c r="E4874" s="6" t="str">
        <f>MID(D4874,3,1)</f>
        <v>C</v>
      </c>
      <c r="F4874" s="6" t="str">
        <f t="shared" si="153"/>
        <v>7</v>
      </c>
      <c r="G4874" s="3">
        <v>79.42</v>
      </c>
      <c r="H4874" s="3">
        <v>62.33</v>
      </c>
      <c r="I4874" s="3">
        <v>35.1</v>
      </c>
      <c r="J4874" s="3">
        <v>125.78</v>
      </c>
      <c r="K4874" s="3">
        <v>0.99</v>
      </c>
      <c r="L4874" s="3">
        <v>16.16</v>
      </c>
      <c r="M4874" s="3">
        <v>100.17</v>
      </c>
      <c r="N4874" s="3">
        <v>3.1</v>
      </c>
      <c r="O4874" s="3">
        <f>N4874-K4874</f>
        <v>2.1100000000000003</v>
      </c>
      <c r="P4874" s="3">
        <v>91.19</v>
      </c>
      <c r="Q4874" s="3">
        <f>(O4874/P4874)*100</f>
        <v>2.3138502028731223</v>
      </c>
      <c r="R4874" t="str">
        <f>_xlfn.CONCAT(TEXT(B4874, "mm/dd/yyyy"), "_", E4874)</f>
        <v>06/01/2022_C</v>
      </c>
    </row>
    <row r="4875" spans="1:18" x14ac:dyDescent="0.25">
      <c r="A4875" s="6" t="str">
        <f t="shared" si="152"/>
        <v>0011</v>
      </c>
      <c r="B4875" s="1">
        <f>DATE(MID(C4875,8,4), MID(C4875,12,2), MID(C4875, 14, 2))</f>
        <v>44713</v>
      </c>
      <c r="C4875" t="s">
        <v>3806</v>
      </c>
      <c r="D4875" t="s">
        <v>3808</v>
      </c>
      <c r="E4875" s="6" t="str">
        <f>MID(D4875,3,1)</f>
        <v>C</v>
      </c>
      <c r="F4875" s="6" t="str">
        <f t="shared" si="153"/>
        <v>7</v>
      </c>
      <c r="G4875" s="3">
        <v>89.28</v>
      </c>
      <c r="H4875" s="3">
        <v>69.08</v>
      </c>
      <c r="I4875" s="3">
        <v>36.1</v>
      </c>
      <c r="J4875" s="3">
        <v>115.06</v>
      </c>
      <c r="K4875" s="3">
        <v>1</v>
      </c>
      <c r="L4875" s="3">
        <v>22.67</v>
      </c>
      <c r="M4875" s="3">
        <v>85.18</v>
      </c>
      <c r="N4875" s="3">
        <v>3.39</v>
      </c>
      <c r="O4875" s="3">
        <f>N4875-K4875</f>
        <v>2.39</v>
      </c>
      <c r="P4875" s="3">
        <v>77.36</v>
      </c>
      <c r="Q4875" s="3">
        <f>(O4875/P4875)*100</f>
        <v>3.0894519131334026</v>
      </c>
      <c r="R4875" t="str">
        <f>_xlfn.CONCAT(TEXT(B4875, "mm/dd/yyyy"), "_", E4875)</f>
        <v>06/01/2022_C</v>
      </c>
    </row>
    <row r="4876" spans="1:18" x14ac:dyDescent="0.25">
      <c r="A4876" s="6" t="str">
        <f t="shared" si="152"/>
        <v>0011</v>
      </c>
      <c r="B4876" s="1">
        <f>DATE(MID(C4876,8,4), MID(C4876,12,2), MID(C4876, 14, 2))</f>
        <v>44713</v>
      </c>
      <c r="C4876" t="s">
        <v>3806</v>
      </c>
      <c r="D4876" t="s">
        <v>3809</v>
      </c>
      <c r="E4876" s="6" t="str">
        <f>MID(D4876,3,1)</f>
        <v>C</v>
      </c>
      <c r="F4876" s="6" t="str">
        <f t="shared" si="153"/>
        <v>7</v>
      </c>
      <c r="G4876" s="3">
        <v>61.74</v>
      </c>
      <c r="H4876" s="3">
        <v>47.75</v>
      </c>
      <c r="I4876" s="3">
        <v>22.11</v>
      </c>
      <c r="J4876" s="3">
        <v>47.5</v>
      </c>
      <c r="K4876" s="3">
        <v>1.02</v>
      </c>
      <c r="L4876" s="3">
        <v>12.54</v>
      </c>
      <c r="M4876" s="3">
        <v>31.81</v>
      </c>
      <c r="N4876" s="3">
        <v>2.4700000000000002</v>
      </c>
      <c r="O4876" s="3">
        <f>N4876-K4876</f>
        <v>1.4500000000000002</v>
      </c>
      <c r="P4876" s="3">
        <v>29.57</v>
      </c>
      <c r="Q4876" s="3">
        <f>(O4876/P4876)*100</f>
        <v>4.9036185322962469</v>
      </c>
      <c r="R4876" t="str">
        <f>_xlfn.CONCAT(TEXT(B4876, "mm/dd/yyyy"), "_", E4876)</f>
        <v>06/01/2022_C</v>
      </c>
    </row>
    <row r="4877" spans="1:18" x14ac:dyDescent="0.25">
      <c r="A4877" s="6" t="str">
        <f t="shared" si="152"/>
        <v>0011</v>
      </c>
      <c r="B4877" s="1">
        <f>DATE(MID(C4877,8,4), MID(C4877,12,2), MID(C4877, 14, 2))</f>
        <v>44713</v>
      </c>
      <c r="C4877" t="s">
        <v>3806</v>
      </c>
      <c r="D4877" t="s">
        <v>3810</v>
      </c>
      <c r="E4877" s="6" t="str">
        <f>MID(D4877,3,1)</f>
        <v>C</v>
      </c>
      <c r="F4877" s="6" t="str">
        <f t="shared" si="153"/>
        <v>7</v>
      </c>
      <c r="G4877" s="3">
        <v>52.85</v>
      </c>
      <c r="H4877" s="3">
        <v>47.54</v>
      </c>
      <c r="I4877" s="3">
        <v>23.46</v>
      </c>
      <c r="J4877" s="3">
        <v>39.369999999999997</v>
      </c>
      <c r="K4877" s="3">
        <v>0.99</v>
      </c>
      <c r="L4877" s="3">
        <v>4.92</v>
      </c>
      <c r="M4877" s="3">
        <v>30.56</v>
      </c>
      <c r="N4877" s="3">
        <v>1.33</v>
      </c>
      <c r="O4877" s="3">
        <f>N4877-K4877</f>
        <v>0.34000000000000008</v>
      </c>
      <c r="P4877" s="3">
        <v>28.22</v>
      </c>
      <c r="Q4877" s="3">
        <f>(O4877/P4877)*100</f>
        <v>1.2048192771084341</v>
      </c>
      <c r="R4877" t="str">
        <f>_xlfn.CONCAT(TEXT(B4877, "mm/dd/yyyy"), "_", E4877)</f>
        <v>06/01/2022_C</v>
      </c>
    </row>
    <row r="4878" spans="1:18" x14ac:dyDescent="0.25">
      <c r="A4878" s="6" t="str">
        <f t="shared" si="152"/>
        <v>0011</v>
      </c>
      <c r="B4878" s="1">
        <f>DATE(MID(C4878,8,4), MID(C4878,12,2), MID(C4878, 14, 2))</f>
        <v>44713</v>
      </c>
      <c r="C4878" t="s">
        <v>3806</v>
      </c>
      <c r="D4878" t="s">
        <v>3811</v>
      </c>
      <c r="E4878" s="6" t="str">
        <f>MID(D4878,3,1)</f>
        <v>C</v>
      </c>
      <c r="F4878" s="6" t="str">
        <f t="shared" si="153"/>
        <v>7</v>
      </c>
      <c r="G4878" s="3">
        <v>72.67</v>
      </c>
      <c r="H4878" s="3">
        <v>59.11</v>
      </c>
      <c r="I4878" s="3">
        <v>22.64</v>
      </c>
      <c r="J4878" s="3">
        <v>67.010000000000005</v>
      </c>
      <c r="K4878" s="3">
        <v>0.98</v>
      </c>
      <c r="L4878" s="3">
        <v>11.91</v>
      </c>
      <c r="M4878" s="3">
        <v>47.58</v>
      </c>
      <c r="N4878" s="3">
        <v>2.83</v>
      </c>
      <c r="O4878" s="3">
        <f>N4878-K4878</f>
        <v>1.85</v>
      </c>
      <c r="P4878" s="3">
        <v>43.78</v>
      </c>
      <c r="Q4878" s="3">
        <f>(O4878/P4878)*100</f>
        <v>4.2256738236637732</v>
      </c>
      <c r="R4878" t="str">
        <f>_xlfn.CONCAT(TEXT(B4878, "mm/dd/yyyy"), "_", E4878)</f>
        <v>06/01/2022_C</v>
      </c>
    </row>
    <row r="4879" spans="1:18" x14ac:dyDescent="0.25">
      <c r="A4879" s="6" t="str">
        <f t="shared" si="152"/>
        <v>0011</v>
      </c>
      <c r="B4879" s="1">
        <f>DATE(MID(C4879,8,4), MID(C4879,12,2), MID(C4879, 14, 2))</f>
        <v>44713</v>
      </c>
      <c r="C4879" t="s">
        <v>3806</v>
      </c>
      <c r="D4879" t="s">
        <v>3812</v>
      </c>
      <c r="E4879" s="6" t="str">
        <f>MID(D4879,3,1)</f>
        <v>C</v>
      </c>
      <c r="F4879" s="6" t="str">
        <f t="shared" si="153"/>
        <v>7</v>
      </c>
      <c r="G4879" s="3">
        <v>91.42</v>
      </c>
      <c r="H4879" s="3">
        <v>70.88</v>
      </c>
      <c r="I4879" s="3">
        <v>30.36</v>
      </c>
      <c r="J4879" s="3">
        <v>124.95</v>
      </c>
      <c r="K4879" s="3">
        <v>0.98</v>
      </c>
      <c r="L4879" s="3">
        <v>19</v>
      </c>
      <c r="M4879" s="3">
        <v>90.86</v>
      </c>
      <c r="N4879" s="3">
        <v>3.04</v>
      </c>
      <c r="O4879" s="3">
        <f>N4879-K4879</f>
        <v>2.06</v>
      </c>
      <c r="P4879" s="3">
        <v>84.16</v>
      </c>
      <c r="Q4879" s="3">
        <f>(O4879/P4879)*100</f>
        <v>2.4477186311787071</v>
      </c>
      <c r="R4879" t="str">
        <f>_xlfn.CONCAT(TEXT(B4879, "mm/dd/yyyy"), "_", E4879)</f>
        <v>06/01/2022_C</v>
      </c>
    </row>
    <row r="4880" spans="1:18" x14ac:dyDescent="0.25">
      <c r="A4880" s="6" t="str">
        <f t="shared" si="152"/>
        <v>0011</v>
      </c>
      <c r="B4880" s="1">
        <f>DATE(MID(C4880,8,4), MID(C4880,12,2), MID(C4880, 14, 2))</f>
        <v>44713</v>
      </c>
      <c r="C4880" t="s">
        <v>3806</v>
      </c>
      <c r="D4880" t="s">
        <v>3813</v>
      </c>
      <c r="E4880" s="6" t="str">
        <f>MID(D4880,3,1)</f>
        <v>C</v>
      </c>
      <c r="F4880" s="6" t="str">
        <f t="shared" si="153"/>
        <v>7</v>
      </c>
      <c r="G4880" s="3">
        <v>73.290000000000006</v>
      </c>
      <c r="H4880" s="3">
        <v>43.99</v>
      </c>
      <c r="I4880" s="3">
        <v>27.77</v>
      </c>
      <c r="J4880" s="3">
        <v>75.13</v>
      </c>
      <c r="K4880" s="3">
        <v>0.98</v>
      </c>
      <c r="L4880" s="3">
        <v>14.24</v>
      </c>
      <c r="M4880" s="3">
        <v>53.38</v>
      </c>
      <c r="N4880" s="3">
        <v>2.62</v>
      </c>
      <c r="O4880" s="3">
        <f>N4880-K4880</f>
        <v>1.6400000000000001</v>
      </c>
      <c r="P4880" s="3">
        <v>47.12</v>
      </c>
      <c r="Q4880" s="3">
        <f>(O4880/P4880)*100</f>
        <v>3.4804753820033958</v>
      </c>
      <c r="R4880" t="str">
        <f>_xlfn.CONCAT(TEXT(B4880, "mm/dd/yyyy"), "_", E4880)</f>
        <v>06/01/2022_C</v>
      </c>
    </row>
    <row r="4881" spans="1:18" x14ac:dyDescent="0.25">
      <c r="A4881" s="6" t="str">
        <f t="shared" si="152"/>
        <v>0011</v>
      </c>
      <c r="B4881" s="1">
        <f>DATE(MID(C4881,8,4), MID(C4881,12,2), MID(C4881, 14, 2))</f>
        <v>44713</v>
      </c>
      <c r="C4881" t="s">
        <v>3806</v>
      </c>
      <c r="D4881" t="s">
        <v>3814</v>
      </c>
      <c r="E4881" s="6" t="str">
        <f>MID(D4881,3,1)</f>
        <v>C</v>
      </c>
      <c r="F4881" s="6" t="str">
        <f t="shared" si="153"/>
        <v>7</v>
      </c>
      <c r="G4881" s="3">
        <v>69.83</v>
      </c>
      <c r="H4881" s="3">
        <v>59.51</v>
      </c>
      <c r="I4881" s="3">
        <v>25.39</v>
      </c>
      <c r="J4881" s="3">
        <v>78.099999999999994</v>
      </c>
      <c r="K4881" s="3">
        <v>0.98</v>
      </c>
      <c r="L4881" s="3">
        <v>12.61</v>
      </c>
      <c r="M4881" s="3">
        <v>60.7</v>
      </c>
      <c r="N4881" s="3">
        <v>2.89</v>
      </c>
      <c r="O4881" s="3">
        <f>N4881-K4881</f>
        <v>1.9100000000000001</v>
      </c>
      <c r="P4881" s="3">
        <v>56.12</v>
      </c>
      <c r="Q4881" s="3">
        <f>(O4881/P4881)*100</f>
        <v>3.4034212401995729</v>
      </c>
      <c r="R4881" t="str">
        <f>_xlfn.CONCAT(TEXT(B4881, "mm/dd/yyyy"), "_", E4881)</f>
        <v>06/01/2022_C</v>
      </c>
    </row>
    <row r="4882" spans="1:18" x14ac:dyDescent="0.25">
      <c r="A4882" s="6" t="str">
        <f t="shared" si="152"/>
        <v>0011</v>
      </c>
      <c r="B4882" s="1">
        <f>DATE(MID(C4882,8,4), MID(C4882,12,2), MID(C4882, 14, 2))</f>
        <v>44713</v>
      </c>
      <c r="C4882" t="s">
        <v>3806</v>
      </c>
      <c r="D4882" t="s">
        <v>3815</v>
      </c>
      <c r="E4882" s="6" t="str">
        <f>MID(D4882,3,1)</f>
        <v>C</v>
      </c>
      <c r="F4882" s="6" t="str">
        <f t="shared" si="153"/>
        <v>7</v>
      </c>
      <c r="G4882" s="3">
        <v>70.39</v>
      </c>
      <c r="H4882" s="3">
        <v>67.14</v>
      </c>
      <c r="I4882" s="3">
        <v>28.12</v>
      </c>
      <c r="J4882" s="3">
        <v>83.04</v>
      </c>
      <c r="K4882" s="3">
        <v>0.99</v>
      </c>
      <c r="L4882" s="3">
        <v>12.51</v>
      </c>
      <c r="M4882" s="3">
        <v>64.41</v>
      </c>
      <c r="N4882" s="3">
        <v>2.46</v>
      </c>
      <c r="O4882" s="3">
        <f>N4882-K4882</f>
        <v>1.47</v>
      </c>
      <c r="P4882" s="3">
        <v>59.67</v>
      </c>
      <c r="Q4882" s="3">
        <f>(O4882/P4882)*100</f>
        <v>2.4635495223730519</v>
      </c>
      <c r="R4882" t="str">
        <f>_xlfn.CONCAT(TEXT(B4882, "mm/dd/yyyy"), "_", E4882)</f>
        <v>06/01/2022_C</v>
      </c>
    </row>
    <row r="4883" spans="1:18" x14ac:dyDescent="0.25">
      <c r="A4883" s="6" t="str">
        <f t="shared" si="152"/>
        <v>0019</v>
      </c>
      <c r="B4883" s="1">
        <f>DATE(MID(C4883,8,4), MID(C4883,12,2), MID(C4883, 14, 2))</f>
        <v>44713</v>
      </c>
      <c r="C4883" t="s">
        <v>3817</v>
      </c>
      <c r="D4883" t="s">
        <v>3816</v>
      </c>
      <c r="E4883" s="6" t="str">
        <f>MID(D4883,3,1)</f>
        <v>C</v>
      </c>
      <c r="F4883" s="6" t="str">
        <f t="shared" si="153"/>
        <v>9</v>
      </c>
      <c r="G4883" s="3">
        <v>63.45</v>
      </c>
      <c r="H4883" s="3">
        <v>56.12</v>
      </c>
      <c r="I4883" s="3">
        <v>27.97</v>
      </c>
      <c r="J4883" s="3">
        <v>63.72</v>
      </c>
      <c r="K4883" s="3">
        <v>1</v>
      </c>
      <c r="L4883" s="3">
        <v>9.94</v>
      </c>
      <c r="M4883" s="3">
        <v>47.92</v>
      </c>
      <c r="N4883" s="3">
        <v>2.41</v>
      </c>
      <c r="O4883" s="3">
        <f>N4883-K4883</f>
        <v>1.4100000000000001</v>
      </c>
      <c r="P4883" s="3">
        <v>44.42</v>
      </c>
      <c r="Q4883" s="3">
        <f>(O4883/P4883)*100</f>
        <v>3.1742458352093652</v>
      </c>
      <c r="R4883" t="str">
        <f>_xlfn.CONCAT(TEXT(B4883, "mm/dd/yyyy"), "_", E4883)</f>
        <v>06/01/2022_C</v>
      </c>
    </row>
    <row r="4884" spans="1:18" x14ac:dyDescent="0.25">
      <c r="A4884" s="6" t="str">
        <f t="shared" si="152"/>
        <v>0019</v>
      </c>
      <c r="B4884" s="1">
        <f>DATE(MID(C4884,8,4), MID(C4884,12,2), MID(C4884, 14, 2))</f>
        <v>44713</v>
      </c>
      <c r="C4884" t="s">
        <v>3817</v>
      </c>
      <c r="D4884" t="s">
        <v>3818</v>
      </c>
      <c r="E4884" s="6" t="str">
        <f>MID(D4884,3,1)</f>
        <v>C</v>
      </c>
      <c r="F4884" s="6" t="str">
        <f t="shared" si="153"/>
        <v>9</v>
      </c>
      <c r="G4884" s="3">
        <v>47.39</v>
      </c>
      <c r="H4884" s="3">
        <v>36.380000000000003</v>
      </c>
      <c r="I4884" s="3">
        <v>19.559999999999999</v>
      </c>
      <c r="J4884" s="3">
        <v>29.24</v>
      </c>
      <c r="K4884" s="3">
        <v>0.99</v>
      </c>
      <c r="L4884" s="3">
        <v>4.6100000000000003</v>
      </c>
      <c r="M4884" s="3">
        <v>23.32</v>
      </c>
      <c r="N4884" s="3">
        <v>1.56</v>
      </c>
      <c r="O4884" s="3">
        <f>N4884-K4884</f>
        <v>0.57000000000000006</v>
      </c>
      <c r="P4884" s="3">
        <v>22.2</v>
      </c>
      <c r="Q4884" s="3">
        <f>(O4884/P4884)*100</f>
        <v>2.567567567567568</v>
      </c>
      <c r="R4884" t="str">
        <f>_xlfn.CONCAT(TEXT(B4884, "mm/dd/yyyy"), "_", E4884)</f>
        <v>06/01/2022_C</v>
      </c>
    </row>
    <row r="4885" spans="1:18" x14ac:dyDescent="0.25">
      <c r="A4885" s="6" t="str">
        <f t="shared" si="152"/>
        <v>0019</v>
      </c>
      <c r="B4885" s="1">
        <f>DATE(MID(C4885,8,4), MID(C4885,12,2), MID(C4885, 14, 2))</f>
        <v>44713</v>
      </c>
      <c r="C4885" t="s">
        <v>3817</v>
      </c>
      <c r="D4885" t="s">
        <v>3819</v>
      </c>
      <c r="E4885" s="6" t="str">
        <f>MID(D4885,3,1)</f>
        <v>C</v>
      </c>
      <c r="F4885" s="6" t="str">
        <f t="shared" si="153"/>
        <v>9</v>
      </c>
      <c r="G4885" s="3">
        <v>72.650000000000006</v>
      </c>
      <c r="H4885" s="3">
        <v>56.92</v>
      </c>
      <c r="I4885" s="3">
        <v>36.78</v>
      </c>
      <c r="J4885" s="3">
        <v>88.92</v>
      </c>
      <c r="K4885" s="3">
        <v>0.99</v>
      </c>
      <c r="L4885" s="3">
        <v>14.55</v>
      </c>
      <c r="M4885" s="3">
        <v>67.569999999999993</v>
      </c>
      <c r="N4885" s="3">
        <v>2.86</v>
      </c>
      <c r="O4885" s="3">
        <f>N4885-K4885</f>
        <v>1.8699999999999999</v>
      </c>
      <c r="P4885" s="3">
        <v>62.57</v>
      </c>
      <c r="Q4885" s="3">
        <f>(O4885/P4885)*100</f>
        <v>2.9886527089659576</v>
      </c>
      <c r="R4885" t="str">
        <f>_xlfn.CONCAT(TEXT(B4885, "mm/dd/yyyy"), "_", E4885)</f>
        <v>06/01/2022_C</v>
      </c>
    </row>
    <row r="4886" spans="1:18" x14ac:dyDescent="0.25">
      <c r="A4886" s="6" t="str">
        <f t="shared" si="152"/>
        <v>0019</v>
      </c>
      <c r="B4886" s="1">
        <f>DATE(MID(C4886,8,4), MID(C4886,12,2), MID(C4886, 14, 2))</f>
        <v>44713</v>
      </c>
      <c r="C4886" t="s">
        <v>3817</v>
      </c>
      <c r="D4886" t="s">
        <v>3820</v>
      </c>
      <c r="E4886" s="6" t="str">
        <f>MID(D4886,3,1)</f>
        <v>C</v>
      </c>
      <c r="F4886" s="6" t="str">
        <f t="shared" si="153"/>
        <v>9</v>
      </c>
      <c r="G4886" s="3">
        <v>63.15</v>
      </c>
      <c r="H4886" s="3">
        <v>62.1</v>
      </c>
      <c r="I4886" s="3">
        <v>32.299999999999997</v>
      </c>
      <c r="J4886" s="3">
        <v>78.41</v>
      </c>
      <c r="K4886" s="3">
        <v>1</v>
      </c>
      <c r="L4886" s="3">
        <v>9.11</v>
      </c>
      <c r="M4886" s="3">
        <v>62.32</v>
      </c>
      <c r="N4886" s="3">
        <v>2.21</v>
      </c>
      <c r="O4886" s="3">
        <f>N4886-K4886</f>
        <v>1.21</v>
      </c>
      <c r="P4886" s="3">
        <v>57.99</v>
      </c>
      <c r="Q4886" s="3">
        <f>(O4886/P4886)*100</f>
        <v>2.0865666494223141</v>
      </c>
      <c r="R4886" t="str">
        <f>_xlfn.CONCAT(TEXT(B4886, "mm/dd/yyyy"), "_", E4886)</f>
        <v>06/01/2022_C</v>
      </c>
    </row>
    <row r="4887" spans="1:18" x14ac:dyDescent="0.25">
      <c r="A4887" s="6" t="str">
        <f t="shared" si="152"/>
        <v>0019</v>
      </c>
      <c r="B4887" s="1">
        <f>DATE(MID(C4887,8,4), MID(C4887,12,2), MID(C4887, 14, 2))</f>
        <v>44713</v>
      </c>
      <c r="C4887" t="s">
        <v>3817</v>
      </c>
      <c r="D4887" t="s">
        <v>3821</v>
      </c>
      <c r="E4887" s="6" t="str">
        <f>MID(D4887,3,1)</f>
        <v>C</v>
      </c>
      <c r="F4887" s="6" t="str">
        <f t="shared" si="153"/>
        <v>9</v>
      </c>
      <c r="G4887" s="3">
        <v>74.400000000000006</v>
      </c>
      <c r="H4887" s="3">
        <v>63.52</v>
      </c>
      <c r="I4887" s="3">
        <v>30.44</v>
      </c>
      <c r="J4887" s="3">
        <v>103.88</v>
      </c>
      <c r="K4887" s="3">
        <v>1</v>
      </c>
      <c r="L4887" s="3">
        <v>11.09</v>
      </c>
      <c r="M4887" s="3">
        <v>85.85</v>
      </c>
      <c r="N4887" s="3">
        <v>2.33</v>
      </c>
      <c r="O4887" s="3">
        <f>N4887-K4887</f>
        <v>1.33</v>
      </c>
      <c r="P4887" s="3">
        <v>75.98</v>
      </c>
      <c r="Q4887" s="3">
        <f>(O4887/P4887)*100</f>
        <v>1.7504606475388258</v>
      </c>
      <c r="R4887" t="str">
        <f>_xlfn.CONCAT(TEXT(B4887, "mm/dd/yyyy"), "_", E4887)</f>
        <v>06/01/2022_C</v>
      </c>
    </row>
    <row r="4888" spans="1:18" x14ac:dyDescent="0.25">
      <c r="A4888" s="6" t="str">
        <f t="shared" si="152"/>
        <v>0019</v>
      </c>
      <c r="B4888" s="1">
        <f>DATE(MID(C4888,8,4), MID(C4888,12,2), MID(C4888, 14, 2))</f>
        <v>44713</v>
      </c>
      <c r="C4888" t="s">
        <v>3817</v>
      </c>
      <c r="D4888" t="s">
        <v>3822</v>
      </c>
      <c r="E4888" s="6" t="str">
        <f>MID(D4888,3,1)</f>
        <v>C</v>
      </c>
      <c r="F4888" s="6" t="str">
        <f t="shared" si="153"/>
        <v>9</v>
      </c>
      <c r="G4888" s="3">
        <v>61.06</v>
      </c>
      <c r="H4888" s="3">
        <v>48.96</v>
      </c>
      <c r="I4888" s="3">
        <v>25.57</v>
      </c>
      <c r="J4888" s="3">
        <v>66.040000000000006</v>
      </c>
      <c r="K4888" s="3">
        <v>0.99</v>
      </c>
      <c r="L4888" s="3">
        <v>7.22</v>
      </c>
      <c r="M4888" s="3">
        <v>52.75</v>
      </c>
      <c r="N4888" s="3">
        <v>2.08</v>
      </c>
      <c r="O4888" s="3">
        <f>N4888-K4888</f>
        <v>1.0900000000000001</v>
      </c>
      <c r="P4888" s="3">
        <v>48.73</v>
      </c>
      <c r="Q4888" s="3">
        <f>(O4888/P4888)*100</f>
        <v>2.2368151036322597</v>
      </c>
      <c r="R4888" t="str">
        <f>_xlfn.CONCAT(TEXT(B4888, "mm/dd/yyyy"), "_", E4888)</f>
        <v>06/01/2022_C</v>
      </c>
    </row>
    <row r="4889" spans="1:18" x14ac:dyDescent="0.25">
      <c r="A4889" s="6" t="str">
        <f t="shared" si="152"/>
        <v>0019</v>
      </c>
      <c r="B4889" s="1">
        <f>DATE(MID(C4889,8,4), MID(C4889,12,2), MID(C4889, 14, 2))</f>
        <v>44713</v>
      </c>
      <c r="C4889" t="s">
        <v>3817</v>
      </c>
      <c r="D4889" t="s">
        <v>3823</v>
      </c>
      <c r="E4889" s="6" t="str">
        <f>MID(D4889,3,1)</f>
        <v>C</v>
      </c>
      <c r="F4889" s="6" t="str">
        <f t="shared" si="153"/>
        <v>9</v>
      </c>
      <c r="G4889" s="3">
        <v>83.25</v>
      </c>
      <c r="H4889" s="3">
        <v>68.95</v>
      </c>
      <c r="I4889" s="3">
        <v>42.2</v>
      </c>
      <c r="J4889" s="3">
        <v>167.21</v>
      </c>
      <c r="K4889" s="3">
        <v>0.97</v>
      </c>
      <c r="L4889" s="3">
        <v>14.63</v>
      </c>
      <c r="M4889" s="3">
        <v>140.88999999999999</v>
      </c>
      <c r="N4889" s="3">
        <v>3.21</v>
      </c>
      <c r="O4889" s="3">
        <f>N4889-K4889</f>
        <v>2.2400000000000002</v>
      </c>
      <c r="P4889" s="3">
        <v>123.77</v>
      </c>
      <c r="Q4889" s="3">
        <f>(O4889/P4889)*100</f>
        <v>1.8098085157954271</v>
      </c>
      <c r="R4889" t="str">
        <f>_xlfn.CONCAT(TEXT(B4889, "mm/dd/yyyy"), "_", E4889)</f>
        <v>06/01/2022_C</v>
      </c>
    </row>
    <row r="4890" spans="1:18" x14ac:dyDescent="0.25">
      <c r="A4890" s="6" t="str">
        <f t="shared" si="152"/>
        <v>0019</v>
      </c>
      <c r="B4890" s="1">
        <f>DATE(MID(C4890,8,4), MID(C4890,12,2), MID(C4890, 14, 2))</f>
        <v>44713</v>
      </c>
      <c r="C4890" t="s">
        <v>3817</v>
      </c>
      <c r="D4890" t="s">
        <v>3824</v>
      </c>
      <c r="E4890" s="6" t="str">
        <f>MID(D4890,3,1)</f>
        <v>C</v>
      </c>
      <c r="F4890" s="6" t="str">
        <f t="shared" si="153"/>
        <v>9</v>
      </c>
      <c r="G4890" s="3">
        <v>84.7</v>
      </c>
      <c r="H4890" s="3">
        <v>67.03</v>
      </c>
      <c r="I4890" s="3">
        <v>41.76</v>
      </c>
      <c r="J4890" s="3">
        <v>141.9</v>
      </c>
      <c r="K4890" s="3">
        <v>0.98</v>
      </c>
      <c r="L4890" s="3">
        <v>12.95</v>
      </c>
      <c r="M4890" s="3">
        <v>115.55</v>
      </c>
      <c r="N4890" s="3">
        <v>2.88</v>
      </c>
      <c r="O4890" s="3">
        <f>N4890-K4890</f>
        <v>1.9</v>
      </c>
      <c r="P4890" s="3">
        <v>103.26</v>
      </c>
      <c r="Q4890" s="3">
        <f>(O4890/P4890)*100</f>
        <v>1.8400154948673249</v>
      </c>
      <c r="R4890" t="str">
        <f>_xlfn.CONCAT(TEXT(B4890, "mm/dd/yyyy"), "_", E4890)</f>
        <v>06/01/2022_C</v>
      </c>
    </row>
    <row r="4891" spans="1:18" x14ac:dyDescent="0.25">
      <c r="A4891" s="6" t="str">
        <f t="shared" si="152"/>
        <v>0019</v>
      </c>
      <c r="B4891" s="1">
        <f>DATE(MID(C4891,8,4), MID(C4891,12,2), MID(C4891, 14, 2))</f>
        <v>44713</v>
      </c>
      <c r="C4891" t="s">
        <v>3817</v>
      </c>
      <c r="D4891" t="s">
        <v>3825</v>
      </c>
      <c r="E4891" s="6" t="str">
        <f>MID(D4891,3,1)</f>
        <v>C</v>
      </c>
      <c r="F4891" s="6" t="str">
        <f t="shared" si="153"/>
        <v>9</v>
      </c>
      <c r="G4891" s="3">
        <v>75.790000000000006</v>
      </c>
      <c r="H4891" s="3">
        <v>63.86</v>
      </c>
      <c r="I4891" s="3">
        <v>38.020000000000003</v>
      </c>
      <c r="J4891" s="3">
        <v>116.66</v>
      </c>
      <c r="K4891" s="3">
        <v>0.99</v>
      </c>
      <c r="L4891" s="3">
        <v>7.43</v>
      </c>
      <c r="M4891" s="3">
        <v>99.95</v>
      </c>
      <c r="N4891" s="3">
        <v>2.04</v>
      </c>
      <c r="O4891" s="3">
        <f>N4891-K4891</f>
        <v>1.05</v>
      </c>
      <c r="P4891" s="3">
        <v>86.22</v>
      </c>
      <c r="Q4891" s="3">
        <f>(O4891/P4891)*100</f>
        <v>1.2178148921363954</v>
      </c>
      <c r="R4891" t="str">
        <f>_xlfn.CONCAT(TEXT(B4891, "mm/dd/yyyy"), "_", E4891)</f>
        <v>06/01/2022_C</v>
      </c>
    </row>
    <row r="4892" spans="1:18" x14ac:dyDescent="0.25">
      <c r="A4892" s="6" t="str">
        <f t="shared" si="152"/>
        <v>0091</v>
      </c>
      <c r="B4892" s="1">
        <f>DATE(MID(C4892,8,4), MID(C4892,12,2), MID(C4892, 14, 2))</f>
        <v>44713</v>
      </c>
      <c r="C4892" t="s">
        <v>7668</v>
      </c>
      <c r="D4892" t="s">
        <v>7667</v>
      </c>
      <c r="E4892" s="6" t="str">
        <f>MID(D4892,3,1)</f>
        <v>E</v>
      </c>
      <c r="F4892" s="6" t="str">
        <f t="shared" si="153"/>
        <v>11</v>
      </c>
      <c r="G4892" s="3">
        <v>67.94</v>
      </c>
      <c r="H4892" s="3">
        <v>56.9</v>
      </c>
      <c r="I4892" s="3">
        <v>29.9</v>
      </c>
      <c r="J4892" s="3">
        <v>72.7</v>
      </c>
      <c r="K4892" s="3">
        <v>1.01</v>
      </c>
      <c r="L4892" s="3">
        <v>9.39</v>
      </c>
      <c r="M4892" s="3">
        <v>58.86</v>
      </c>
      <c r="N4892" s="3">
        <v>2.14</v>
      </c>
      <c r="O4892" s="3">
        <f>N4892-K4892</f>
        <v>1.1300000000000001</v>
      </c>
      <c r="P4892" s="3">
        <v>54.57</v>
      </c>
      <c r="Q4892" s="3">
        <f>(O4892/P4892)*100</f>
        <v>2.0707348359904709</v>
      </c>
      <c r="R4892" t="str">
        <f>_xlfn.CONCAT(TEXT(B4892, "mm/dd/yyyy"), "_", E4892)</f>
        <v>06/01/2022_E</v>
      </c>
    </row>
    <row r="4893" spans="1:18" x14ac:dyDescent="0.25">
      <c r="A4893" s="6" t="str">
        <f t="shared" si="152"/>
        <v>0091</v>
      </c>
      <c r="B4893" s="1">
        <f>DATE(MID(C4893,8,4), MID(C4893,12,2), MID(C4893, 14, 2))</f>
        <v>44713</v>
      </c>
      <c r="C4893" t="s">
        <v>7668</v>
      </c>
      <c r="D4893" t="s">
        <v>7669</v>
      </c>
      <c r="E4893" s="6" t="str">
        <f>MID(D4893,3,1)</f>
        <v>E</v>
      </c>
      <c r="F4893" s="6" t="str">
        <f t="shared" si="153"/>
        <v>11</v>
      </c>
      <c r="G4893" s="3">
        <v>61.37</v>
      </c>
      <c r="H4893" s="3">
        <v>57.19</v>
      </c>
      <c r="I4893" s="3">
        <v>31.97</v>
      </c>
      <c r="J4893" s="3">
        <v>73.38</v>
      </c>
      <c r="K4893" s="3">
        <v>1</v>
      </c>
      <c r="L4893" s="3">
        <v>6.65</v>
      </c>
      <c r="M4893" s="3">
        <v>62.71</v>
      </c>
      <c r="N4893" s="3">
        <v>1.88</v>
      </c>
      <c r="O4893" s="3">
        <f>N4893-K4893</f>
        <v>0.87999999999999989</v>
      </c>
      <c r="P4893" s="3">
        <v>59.6</v>
      </c>
      <c r="Q4893" s="3">
        <f>(O4893/P4893)*100</f>
        <v>1.4765100671140938</v>
      </c>
      <c r="R4893" t="str">
        <f>_xlfn.CONCAT(TEXT(B4893, "mm/dd/yyyy"), "_", E4893)</f>
        <v>06/01/2022_E</v>
      </c>
    </row>
    <row r="4894" spans="1:18" x14ac:dyDescent="0.25">
      <c r="A4894" s="6" t="str">
        <f t="shared" si="152"/>
        <v>0091</v>
      </c>
      <c r="B4894" s="1">
        <f>DATE(MID(C4894,8,4), MID(C4894,12,2), MID(C4894, 14, 2))</f>
        <v>44713</v>
      </c>
      <c r="C4894" t="s">
        <v>7668</v>
      </c>
      <c r="D4894" t="s">
        <v>7670</v>
      </c>
      <c r="E4894" s="6" t="str">
        <f>MID(D4894,3,1)</f>
        <v>E</v>
      </c>
      <c r="F4894" s="6" t="str">
        <f t="shared" si="153"/>
        <v>11</v>
      </c>
      <c r="G4894" s="3">
        <v>78.260000000000005</v>
      </c>
      <c r="H4894" s="3">
        <v>63.19</v>
      </c>
      <c r="I4894" s="3">
        <v>38.31</v>
      </c>
      <c r="J4894" s="3">
        <v>138.58000000000001</v>
      </c>
      <c r="K4894" s="3">
        <v>0.99</v>
      </c>
      <c r="L4894" s="3">
        <v>13.54</v>
      </c>
      <c r="M4894" s="3">
        <v>111.38</v>
      </c>
      <c r="N4894" s="3">
        <v>2.76</v>
      </c>
      <c r="O4894" s="3">
        <f>N4894-K4894</f>
        <v>1.7699999999999998</v>
      </c>
      <c r="P4894" s="3">
        <v>102.79</v>
      </c>
      <c r="Q4894" s="3">
        <f>(O4894/P4894)*100</f>
        <v>1.7219573888510551</v>
      </c>
      <c r="R4894" t="str">
        <f>_xlfn.CONCAT(TEXT(B4894, "mm/dd/yyyy"), "_", E4894)</f>
        <v>06/01/2022_E</v>
      </c>
    </row>
    <row r="4895" spans="1:18" x14ac:dyDescent="0.25">
      <c r="A4895" s="6" t="str">
        <f t="shared" si="152"/>
        <v>0091</v>
      </c>
      <c r="B4895" s="1">
        <f>DATE(MID(C4895,8,4), MID(C4895,12,2), MID(C4895, 14, 2))</f>
        <v>44713</v>
      </c>
      <c r="C4895" t="s">
        <v>7668</v>
      </c>
      <c r="D4895" t="s">
        <v>7671</v>
      </c>
      <c r="E4895" s="6" t="str">
        <f>MID(D4895,3,1)</f>
        <v>E</v>
      </c>
      <c r="F4895" s="6" t="str">
        <f t="shared" si="153"/>
        <v>11</v>
      </c>
      <c r="G4895" s="3">
        <v>86.69</v>
      </c>
      <c r="H4895" s="3">
        <v>65.45</v>
      </c>
      <c r="I4895" s="3">
        <v>38.68</v>
      </c>
      <c r="J4895" s="3">
        <v>130.12</v>
      </c>
      <c r="K4895" s="3">
        <v>0.99</v>
      </c>
      <c r="L4895" s="3">
        <v>20.89</v>
      </c>
      <c r="M4895" s="3">
        <v>100.66</v>
      </c>
      <c r="N4895" s="3">
        <v>3.39</v>
      </c>
      <c r="O4895" s="3">
        <f>N4895-K4895</f>
        <v>2.4000000000000004</v>
      </c>
      <c r="P4895" s="3">
        <v>92.79</v>
      </c>
      <c r="Q4895" s="3">
        <f>(O4895/P4895)*100</f>
        <v>2.5864856126737794</v>
      </c>
      <c r="R4895" t="str">
        <f>_xlfn.CONCAT(TEXT(B4895, "mm/dd/yyyy"), "_", E4895)</f>
        <v>06/01/2022_E</v>
      </c>
    </row>
    <row r="4896" spans="1:18" x14ac:dyDescent="0.25">
      <c r="A4896" s="6" t="str">
        <f t="shared" si="152"/>
        <v>0091</v>
      </c>
      <c r="B4896" s="1">
        <f>DATE(MID(C4896,8,4), MID(C4896,12,2), MID(C4896, 14, 2))</f>
        <v>44713</v>
      </c>
      <c r="C4896" t="s">
        <v>7668</v>
      </c>
      <c r="D4896" t="s">
        <v>7672</v>
      </c>
      <c r="E4896" s="6" t="str">
        <f>MID(D4896,3,1)</f>
        <v>E</v>
      </c>
      <c r="F4896" s="6" t="str">
        <f t="shared" si="153"/>
        <v>11</v>
      </c>
      <c r="G4896" s="3">
        <v>85.52</v>
      </c>
      <c r="H4896" s="3">
        <v>77.53</v>
      </c>
      <c r="I4896" s="3">
        <v>36.659999999999997</v>
      </c>
      <c r="J4896" s="3">
        <v>142.28</v>
      </c>
      <c r="K4896" s="3">
        <v>0.96</v>
      </c>
      <c r="L4896" s="3">
        <v>15.84</v>
      </c>
      <c r="M4896" s="3">
        <v>115.49</v>
      </c>
      <c r="N4896" s="3">
        <v>2.97</v>
      </c>
      <c r="O4896" s="3">
        <f>N4896-K4896</f>
        <v>2.0100000000000002</v>
      </c>
      <c r="P4896" s="3">
        <v>107.31</v>
      </c>
      <c r="Q4896" s="3">
        <f>(O4896/P4896)*100</f>
        <v>1.8730779983226169</v>
      </c>
      <c r="R4896" t="str">
        <f>_xlfn.CONCAT(TEXT(B4896, "mm/dd/yyyy"), "_", E4896)</f>
        <v>06/01/2022_E</v>
      </c>
    </row>
    <row r="4897" spans="1:18" x14ac:dyDescent="0.25">
      <c r="A4897" s="6" t="str">
        <f t="shared" si="152"/>
        <v>0091</v>
      </c>
      <c r="B4897" s="1">
        <f>DATE(MID(C4897,8,4), MID(C4897,12,2), MID(C4897, 14, 2))</f>
        <v>44713</v>
      </c>
      <c r="C4897" t="s">
        <v>7668</v>
      </c>
      <c r="D4897" t="s">
        <v>7673</v>
      </c>
      <c r="E4897" s="6" t="str">
        <f>MID(D4897,3,1)</f>
        <v>E</v>
      </c>
      <c r="F4897" s="6" t="str">
        <f t="shared" si="153"/>
        <v>11</v>
      </c>
      <c r="G4897" s="3">
        <v>72.72</v>
      </c>
      <c r="H4897" s="3">
        <v>65.41</v>
      </c>
      <c r="I4897" s="3">
        <v>36</v>
      </c>
      <c r="J4897" s="3">
        <v>107.93</v>
      </c>
      <c r="K4897" s="3">
        <v>0.96</v>
      </c>
      <c r="L4897" s="3">
        <v>9.08</v>
      </c>
      <c r="M4897" s="3">
        <v>91.92</v>
      </c>
      <c r="N4897" s="3">
        <v>2.0499999999999998</v>
      </c>
      <c r="O4897" s="3">
        <f>N4897-K4897</f>
        <v>1.0899999999999999</v>
      </c>
      <c r="P4897" s="3">
        <v>87.97</v>
      </c>
      <c r="Q4897" s="3">
        <f>(O4897/P4897)*100</f>
        <v>1.2390587700352391</v>
      </c>
      <c r="R4897" t="str">
        <f>_xlfn.CONCAT(TEXT(B4897, "mm/dd/yyyy"), "_", E4897)</f>
        <v>06/01/2022_E</v>
      </c>
    </row>
    <row r="4898" spans="1:18" x14ac:dyDescent="0.25">
      <c r="A4898" s="6" t="str">
        <f t="shared" si="152"/>
        <v>0091</v>
      </c>
      <c r="B4898" s="1">
        <f>DATE(MID(C4898,8,4), MID(C4898,12,2), MID(C4898, 14, 2))</f>
        <v>44713</v>
      </c>
      <c r="C4898" t="s">
        <v>7668</v>
      </c>
      <c r="D4898" t="s">
        <v>7674</v>
      </c>
      <c r="E4898" s="6" t="str">
        <f>MID(D4898,3,1)</f>
        <v>E</v>
      </c>
      <c r="F4898" s="6" t="str">
        <f t="shared" si="153"/>
        <v>11</v>
      </c>
      <c r="G4898" s="3">
        <v>91.19</v>
      </c>
      <c r="H4898" s="3">
        <v>73.36</v>
      </c>
      <c r="I4898" s="3">
        <v>40.28</v>
      </c>
      <c r="J4898" s="3">
        <v>153.19</v>
      </c>
      <c r="K4898" s="3">
        <v>1</v>
      </c>
      <c r="L4898" s="3">
        <v>14.77</v>
      </c>
      <c r="M4898" s="3">
        <v>126.93</v>
      </c>
      <c r="N4898" s="3">
        <v>3.09</v>
      </c>
      <c r="O4898" s="3">
        <f>N4898-K4898</f>
        <v>2.09</v>
      </c>
      <c r="P4898" s="3">
        <v>114.15</v>
      </c>
      <c r="Q4898" s="3">
        <f>(O4898/P4898)*100</f>
        <v>1.8309242225142357</v>
      </c>
      <c r="R4898" t="str">
        <f>_xlfn.CONCAT(TEXT(B4898, "mm/dd/yyyy"), "_", E4898)</f>
        <v>06/01/2022_E</v>
      </c>
    </row>
    <row r="4899" spans="1:18" x14ac:dyDescent="0.25">
      <c r="A4899" s="6" t="str">
        <f t="shared" si="152"/>
        <v>0091</v>
      </c>
      <c r="B4899" s="1">
        <f>DATE(MID(C4899,8,4), MID(C4899,12,2), MID(C4899, 14, 2))</f>
        <v>44713</v>
      </c>
      <c r="C4899" t="s">
        <v>7668</v>
      </c>
      <c r="D4899" t="s">
        <v>7675</v>
      </c>
      <c r="E4899" s="6" t="str">
        <f>MID(D4899,3,1)</f>
        <v>E</v>
      </c>
      <c r="F4899" s="6" t="str">
        <f t="shared" si="153"/>
        <v>11</v>
      </c>
      <c r="G4899" s="3">
        <v>84.78</v>
      </c>
      <c r="H4899" s="3">
        <v>68.16</v>
      </c>
      <c r="I4899" s="3">
        <v>46.31</v>
      </c>
      <c r="J4899" s="3">
        <v>161.63</v>
      </c>
      <c r="K4899" s="3">
        <v>1</v>
      </c>
      <c r="L4899" s="3">
        <v>15.97</v>
      </c>
      <c r="M4899" s="3">
        <v>132.13</v>
      </c>
      <c r="N4899" s="3">
        <v>3.37</v>
      </c>
      <c r="O4899" s="3">
        <f>N4899-K4899</f>
        <v>2.37</v>
      </c>
      <c r="P4899" s="3">
        <v>117.76</v>
      </c>
      <c r="Q4899" s="3">
        <f>(O4899/P4899)*100</f>
        <v>2.0125679347826089</v>
      </c>
      <c r="R4899" t="str">
        <f>_xlfn.CONCAT(TEXT(B4899, "mm/dd/yyyy"), "_", E4899)</f>
        <v>06/01/2022_E</v>
      </c>
    </row>
    <row r="4900" spans="1:18" x14ac:dyDescent="0.25">
      <c r="A4900" s="6" t="str">
        <f t="shared" si="152"/>
        <v>0096</v>
      </c>
      <c r="B4900" s="1">
        <f>DATE(MID(C4900,8,4), MID(C4900,12,2), MID(C4900, 14, 2))</f>
        <v>44713</v>
      </c>
      <c r="C4900" t="s">
        <v>7677</v>
      </c>
      <c r="D4900" t="s">
        <v>7676</v>
      </c>
      <c r="E4900" s="6" t="str">
        <f>MID(D4900,3,1)</f>
        <v>E</v>
      </c>
      <c r="F4900" s="6" t="str">
        <f t="shared" si="153"/>
        <v>12</v>
      </c>
      <c r="G4900" s="3">
        <v>83.46</v>
      </c>
      <c r="H4900" s="3">
        <v>57.8</v>
      </c>
      <c r="I4900" s="3">
        <v>29.72</v>
      </c>
      <c r="J4900" s="3">
        <v>94.93</v>
      </c>
      <c r="K4900" s="3">
        <v>0.99</v>
      </c>
      <c r="L4900" s="3">
        <v>14.09</v>
      </c>
      <c r="M4900" s="3">
        <v>74.64</v>
      </c>
      <c r="N4900" s="3">
        <v>3.01</v>
      </c>
      <c r="O4900" s="3">
        <f>N4900-K4900</f>
        <v>2.0199999999999996</v>
      </c>
      <c r="P4900" s="3">
        <v>69.91</v>
      </c>
      <c r="Q4900" s="3">
        <f>(O4900/P4900)*100</f>
        <v>2.8894292661993988</v>
      </c>
      <c r="R4900" t="str">
        <f>_xlfn.CONCAT(TEXT(B4900, "mm/dd/yyyy"), "_", E4900)</f>
        <v>06/01/2022_E</v>
      </c>
    </row>
    <row r="4901" spans="1:18" x14ac:dyDescent="0.25">
      <c r="A4901" s="6" t="str">
        <f t="shared" si="152"/>
        <v>0096</v>
      </c>
      <c r="B4901" s="1">
        <f>DATE(MID(C4901,8,4), MID(C4901,12,2), MID(C4901, 14, 2))</f>
        <v>44713</v>
      </c>
      <c r="C4901" t="s">
        <v>7677</v>
      </c>
      <c r="D4901" t="s">
        <v>7678</v>
      </c>
      <c r="E4901" s="6" t="str">
        <f>MID(D4901,3,1)</f>
        <v>E</v>
      </c>
      <c r="F4901" s="6" t="str">
        <f t="shared" si="153"/>
        <v>12</v>
      </c>
      <c r="G4901" s="3">
        <v>97.09</v>
      </c>
      <c r="H4901" s="3">
        <v>79.540000000000006</v>
      </c>
      <c r="I4901" s="3">
        <v>41.63</v>
      </c>
      <c r="J4901" s="3">
        <v>209.56</v>
      </c>
      <c r="K4901" s="3">
        <v>0.99</v>
      </c>
      <c r="L4901" s="3">
        <v>20.48</v>
      </c>
      <c r="M4901" s="3">
        <v>169.8</v>
      </c>
      <c r="N4901" s="3">
        <v>4.01</v>
      </c>
      <c r="O4901" s="3">
        <f>N4901-K4901</f>
        <v>3.0199999999999996</v>
      </c>
      <c r="P4901" s="3">
        <v>147.78</v>
      </c>
      <c r="Q4901" s="3">
        <f>(O4901/P4901)*100</f>
        <v>2.0435782920557579</v>
      </c>
      <c r="R4901" t="str">
        <f>_xlfn.CONCAT(TEXT(B4901, "mm/dd/yyyy"), "_", E4901)</f>
        <v>06/01/2022_E</v>
      </c>
    </row>
    <row r="4902" spans="1:18" x14ac:dyDescent="0.25">
      <c r="A4902" s="6" t="str">
        <f t="shared" si="152"/>
        <v>0096</v>
      </c>
      <c r="B4902" s="1">
        <f>DATE(MID(C4902,8,4), MID(C4902,12,2), MID(C4902, 14, 2))</f>
        <v>44713</v>
      </c>
      <c r="C4902" t="s">
        <v>7677</v>
      </c>
      <c r="D4902" t="s">
        <v>7679</v>
      </c>
      <c r="E4902" s="6" t="str">
        <f>MID(D4902,3,1)</f>
        <v>E</v>
      </c>
      <c r="F4902" s="6" t="str">
        <f t="shared" si="153"/>
        <v>12</v>
      </c>
      <c r="G4902" s="3">
        <v>73.209999999999994</v>
      </c>
      <c r="H4902" s="3">
        <v>61.99</v>
      </c>
      <c r="I4902" s="3">
        <v>31.41</v>
      </c>
      <c r="J4902" s="3">
        <v>95.52</v>
      </c>
      <c r="K4902" s="3">
        <v>0.98</v>
      </c>
      <c r="L4902" s="3">
        <v>10.45</v>
      </c>
      <c r="M4902" s="3">
        <v>77.739999999999995</v>
      </c>
      <c r="N4902" s="3">
        <v>2.56</v>
      </c>
      <c r="O4902" s="3">
        <f>N4902-K4902</f>
        <v>1.58</v>
      </c>
      <c r="P4902" s="3">
        <v>72.98</v>
      </c>
      <c r="Q4902" s="3">
        <f>(O4902/P4902)*100</f>
        <v>2.1649767059468346</v>
      </c>
      <c r="R4902" t="str">
        <f>_xlfn.CONCAT(TEXT(B4902, "mm/dd/yyyy"), "_", E4902)</f>
        <v>06/01/2022_E</v>
      </c>
    </row>
    <row r="4903" spans="1:18" x14ac:dyDescent="0.25">
      <c r="A4903" s="6" t="str">
        <f t="shared" si="152"/>
        <v>0096</v>
      </c>
      <c r="B4903" s="1">
        <f>DATE(MID(C4903,8,4), MID(C4903,12,2), MID(C4903, 14, 2))</f>
        <v>44713</v>
      </c>
      <c r="C4903" t="s">
        <v>7677</v>
      </c>
      <c r="D4903" t="s">
        <v>7680</v>
      </c>
      <c r="E4903" s="6" t="str">
        <f>MID(D4903,3,1)</f>
        <v>E</v>
      </c>
      <c r="F4903" s="6" t="str">
        <f t="shared" si="153"/>
        <v>12</v>
      </c>
      <c r="G4903" s="3">
        <v>74.45</v>
      </c>
      <c r="H4903" s="3">
        <v>64.349999999999994</v>
      </c>
      <c r="I4903" s="3">
        <v>37.590000000000003</v>
      </c>
      <c r="J4903" s="3">
        <v>110.43</v>
      </c>
      <c r="K4903" s="3">
        <v>0.99</v>
      </c>
      <c r="L4903" s="3">
        <v>9.86</v>
      </c>
      <c r="M4903" s="3">
        <v>91.13</v>
      </c>
      <c r="N4903" s="3">
        <v>2.1</v>
      </c>
      <c r="O4903" s="3">
        <f>N4903-K4903</f>
        <v>1.1100000000000001</v>
      </c>
      <c r="P4903" s="3">
        <v>86.7</v>
      </c>
      <c r="Q4903" s="3">
        <f>(O4903/P4903)*100</f>
        <v>1.2802768166089966</v>
      </c>
      <c r="R4903" t="str">
        <f>_xlfn.CONCAT(TEXT(B4903, "mm/dd/yyyy"), "_", E4903)</f>
        <v>06/01/2022_E</v>
      </c>
    </row>
    <row r="4904" spans="1:18" x14ac:dyDescent="0.25">
      <c r="A4904" s="6" t="str">
        <f t="shared" si="152"/>
        <v>0096</v>
      </c>
      <c r="B4904" s="1">
        <f>DATE(MID(C4904,8,4), MID(C4904,12,2), MID(C4904, 14, 2))</f>
        <v>44713</v>
      </c>
      <c r="C4904" t="s">
        <v>7677</v>
      </c>
      <c r="D4904" t="s">
        <v>7681</v>
      </c>
      <c r="E4904" s="6" t="str">
        <f>MID(D4904,3,1)</f>
        <v>E</v>
      </c>
      <c r="F4904" s="6" t="str">
        <f t="shared" si="153"/>
        <v>12</v>
      </c>
      <c r="G4904" s="3">
        <v>80.31</v>
      </c>
      <c r="H4904" s="3">
        <v>61.73</v>
      </c>
      <c r="I4904" s="3">
        <v>39.9</v>
      </c>
      <c r="J4904" s="3">
        <v>133.13</v>
      </c>
      <c r="K4904" s="3">
        <v>0.95</v>
      </c>
      <c r="L4904" s="3">
        <v>13.04</v>
      </c>
      <c r="M4904" s="3">
        <v>107.43</v>
      </c>
      <c r="N4904" s="3">
        <v>2.61</v>
      </c>
      <c r="O4904" s="3">
        <f>N4904-K4904</f>
        <v>1.66</v>
      </c>
      <c r="P4904" s="3">
        <v>96.69</v>
      </c>
      <c r="Q4904" s="3">
        <f>(O4904/P4904)*100</f>
        <v>1.716826972799669</v>
      </c>
      <c r="R4904" t="str">
        <f>_xlfn.CONCAT(TEXT(B4904, "mm/dd/yyyy"), "_", E4904)</f>
        <v>06/01/2022_E</v>
      </c>
    </row>
    <row r="4905" spans="1:18" x14ac:dyDescent="0.25">
      <c r="A4905" s="6" t="str">
        <f t="shared" si="152"/>
        <v>0096</v>
      </c>
      <c r="B4905" s="1">
        <f>DATE(MID(C4905,8,4), MID(C4905,12,2), MID(C4905, 14, 2))</f>
        <v>44713</v>
      </c>
      <c r="C4905" t="s">
        <v>7677</v>
      </c>
      <c r="D4905" t="s">
        <v>7682</v>
      </c>
      <c r="E4905" s="6" t="str">
        <f>MID(D4905,3,1)</f>
        <v>E</v>
      </c>
      <c r="F4905" s="6" t="str">
        <f t="shared" si="153"/>
        <v>12</v>
      </c>
      <c r="G4905" s="3">
        <v>75.13</v>
      </c>
      <c r="H4905" s="3">
        <v>55.89</v>
      </c>
      <c r="I4905" s="3">
        <v>25.52</v>
      </c>
      <c r="J4905" s="3">
        <v>66.66</v>
      </c>
      <c r="K4905" s="3">
        <v>0.94</v>
      </c>
      <c r="L4905" s="3">
        <v>11.76</v>
      </c>
      <c r="M4905" s="3">
        <v>48.68</v>
      </c>
      <c r="N4905" s="3">
        <v>2.52</v>
      </c>
      <c r="O4905" s="3">
        <f>N4905-K4905</f>
        <v>1.58</v>
      </c>
      <c r="P4905" s="3">
        <v>45.78</v>
      </c>
      <c r="Q4905" s="3">
        <f>(O4905/P4905)*100</f>
        <v>3.4512887723896899</v>
      </c>
      <c r="R4905" t="str">
        <f>_xlfn.CONCAT(TEXT(B4905, "mm/dd/yyyy"), "_", E4905)</f>
        <v>06/01/2022_E</v>
      </c>
    </row>
    <row r="4906" spans="1:18" x14ac:dyDescent="0.25">
      <c r="A4906" s="6" t="str">
        <f t="shared" si="152"/>
        <v>0096</v>
      </c>
      <c r="B4906" s="1">
        <f>DATE(MID(C4906,8,4), MID(C4906,12,2), MID(C4906, 14, 2))</f>
        <v>44713</v>
      </c>
      <c r="C4906" t="s">
        <v>7677</v>
      </c>
      <c r="D4906" t="s">
        <v>7683</v>
      </c>
      <c r="E4906" s="6" t="str">
        <f>MID(D4906,3,1)</f>
        <v>E</v>
      </c>
      <c r="F4906" s="6" t="str">
        <f t="shared" si="153"/>
        <v>12</v>
      </c>
      <c r="G4906" s="3">
        <v>62.28</v>
      </c>
      <c r="H4906" s="3">
        <v>59.56</v>
      </c>
      <c r="I4906" s="3">
        <v>31.99</v>
      </c>
      <c r="J4906" s="3">
        <v>70.760000000000005</v>
      </c>
      <c r="K4906" s="3">
        <v>0.95</v>
      </c>
      <c r="L4906" s="3">
        <v>6.13</v>
      </c>
      <c r="M4906" s="3">
        <v>58.13</v>
      </c>
      <c r="N4906" s="3">
        <v>1.6</v>
      </c>
      <c r="O4906" s="3">
        <f>N4906-K4906</f>
        <v>0.65000000000000013</v>
      </c>
      <c r="P4906" s="3">
        <v>54.26</v>
      </c>
      <c r="Q4906" s="3">
        <f>(O4906/P4906)*100</f>
        <v>1.1979358643568008</v>
      </c>
      <c r="R4906" t="str">
        <f>_xlfn.CONCAT(TEXT(B4906, "mm/dd/yyyy"), "_", E4906)</f>
        <v>06/01/2022_E</v>
      </c>
    </row>
    <row r="4907" spans="1:18" x14ac:dyDescent="0.25">
      <c r="A4907" s="6" t="str">
        <f t="shared" si="152"/>
        <v>0096</v>
      </c>
      <c r="B4907" s="1">
        <f>DATE(MID(C4907,8,4), MID(C4907,12,2), MID(C4907, 14, 2))</f>
        <v>44713</v>
      </c>
      <c r="C4907" t="s">
        <v>7677</v>
      </c>
      <c r="D4907" t="s">
        <v>7684</v>
      </c>
      <c r="E4907" s="6" t="str">
        <f>MID(D4907,3,1)</f>
        <v>E</v>
      </c>
      <c r="F4907" s="6" t="str">
        <f t="shared" si="153"/>
        <v>12</v>
      </c>
      <c r="G4907" s="3">
        <v>85.77</v>
      </c>
      <c r="H4907" s="3">
        <v>59.75</v>
      </c>
      <c r="I4907" s="3">
        <v>41.27</v>
      </c>
      <c r="J4907" s="3">
        <v>148.66999999999999</v>
      </c>
      <c r="K4907" s="3">
        <v>1</v>
      </c>
      <c r="L4907" s="3">
        <v>12.33</v>
      </c>
      <c r="M4907" s="3">
        <v>122.68</v>
      </c>
      <c r="N4907" s="3">
        <v>2.39</v>
      </c>
      <c r="O4907" s="3">
        <f>N4907-K4907</f>
        <v>1.3900000000000001</v>
      </c>
      <c r="P4907" s="3">
        <v>109.74</v>
      </c>
      <c r="Q4907" s="3">
        <f>(O4907/P4907)*100</f>
        <v>1.2666302168762531</v>
      </c>
      <c r="R4907" t="str">
        <f>_xlfn.CONCAT(TEXT(B4907, "mm/dd/yyyy"), "_", E4907)</f>
        <v>06/01/2022_E</v>
      </c>
    </row>
    <row r="4908" spans="1:18" x14ac:dyDescent="0.25">
      <c r="A4908" s="6" t="str">
        <f t="shared" si="152"/>
        <v>0096</v>
      </c>
      <c r="B4908" s="1">
        <f>DATE(MID(C4908,8,4), MID(C4908,12,2), MID(C4908, 14, 2))</f>
        <v>44713</v>
      </c>
      <c r="C4908" t="s">
        <v>7677</v>
      </c>
      <c r="D4908" t="s">
        <v>7685</v>
      </c>
      <c r="E4908" s="6" t="str">
        <f>MID(D4908,3,1)</f>
        <v>E</v>
      </c>
      <c r="F4908" s="6" t="str">
        <f t="shared" si="153"/>
        <v>12</v>
      </c>
      <c r="G4908" s="3">
        <v>70.430000000000007</v>
      </c>
      <c r="H4908" s="3">
        <v>54.7</v>
      </c>
      <c r="I4908" s="3">
        <v>32.33</v>
      </c>
      <c r="J4908" s="3">
        <v>76.650000000000006</v>
      </c>
      <c r="K4908" s="3">
        <v>1.02</v>
      </c>
      <c r="L4908" s="3">
        <v>8.9700000000000006</v>
      </c>
      <c r="M4908" s="3">
        <v>60.15</v>
      </c>
      <c r="N4908" s="3">
        <v>2.08</v>
      </c>
      <c r="O4908" s="3">
        <f>N4908-K4908</f>
        <v>1.06</v>
      </c>
      <c r="P4908" s="3">
        <v>55.42</v>
      </c>
      <c r="Q4908" s="3">
        <f>(O4908/P4908)*100</f>
        <v>1.912666907253699</v>
      </c>
      <c r="R4908" t="str">
        <f>_xlfn.CONCAT(TEXT(B4908, "mm/dd/yyyy"), "_", E4908)</f>
        <v>06/01/2022_E</v>
      </c>
    </row>
    <row r="4909" spans="1:18" x14ac:dyDescent="0.25">
      <c r="A4909" s="6" t="str">
        <f t="shared" si="152"/>
        <v>0102</v>
      </c>
      <c r="B4909" s="1">
        <f>DATE(MID(C4909,8,4), MID(C4909,12,2), MID(C4909, 14, 2))</f>
        <v>44713</v>
      </c>
      <c r="C4909" t="s">
        <v>7687</v>
      </c>
      <c r="D4909" t="s">
        <v>7686</v>
      </c>
      <c r="E4909" s="6" t="str">
        <f>MID(D4909,3,1)</f>
        <v>E</v>
      </c>
      <c r="F4909" s="6" t="str">
        <f t="shared" si="153"/>
        <v>15</v>
      </c>
      <c r="G4909" s="3">
        <v>74.150000000000006</v>
      </c>
      <c r="H4909" s="3">
        <v>44.08</v>
      </c>
      <c r="I4909" s="3">
        <v>25.97</v>
      </c>
      <c r="J4909" s="3">
        <v>61.11</v>
      </c>
      <c r="K4909" s="3">
        <v>1.03</v>
      </c>
      <c r="L4909" s="3">
        <v>9.75</v>
      </c>
      <c r="M4909" s="3">
        <v>45.19</v>
      </c>
      <c r="N4909" s="3">
        <v>2.54</v>
      </c>
      <c r="O4909" s="3">
        <f>N4909-K4909</f>
        <v>1.51</v>
      </c>
      <c r="P4909" s="3">
        <v>44.26</v>
      </c>
      <c r="Q4909" s="3">
        <f>(O4909/P4909)*100</f>
        <v>3.4116583822864892</v>
      </c>
      <c r="R4909" t="str">
        <f>_xlfn.CONCAT(TEXT(B4909, "mm/dd/yyyy"), "_", E4909)</f>
        <v>06/01/2022_E</v>
      </c>
    </row>
    <row r="4910" spans="1:18" x14ac:dyDescent="0.25">
      <c r="A4910" s="6" t="str">
        <f t="shared" si="152"/>
        <v>0102</v>
      </c>
      <c r="B4910" s="1">
        <f>DATE(MID(C4910,8,4), MID(C4910,12,2), MID(C4910, 14, 2))</f>
        <v>44713</v>
      </c>
      <c r="C4910" t="s">
        <v>7687</v>
      </c>
      <c r="D4910" t="s">
        <v>7688</v>
      </c>
      <c r="E4910" s="6" t="str">
        <f>MID(D4910,3,1)</f>
        <v>E</v>
      </c>
      <c r="F4910" s="6" t="str">
        <f t="shared" si="153"/>
        <v>15</v>
      </c>
      <c r="G4910" s="3">
        <v>53.94</v>
      </c>
      <c r="H4910" s="3">
        <v>46.95</v>
      </c>
      <c r="I4910" s="3">
        <v>17.850000000000001</v>
      </c>
      <c r="J4910" s="3">
        <v>30.33</v>
      </c>
      <c r="K4910" s="3">
        <v>1.02</v>
      </c>
      <c r="L4910" s="3">
        <v>4.59</v>
      </c>
      <c r="M4910" s="3">
        <v>21.69</v>
      </c>
      <c r="N4910" s="3">
        <v>1.51</v>
      </c>
      <c r="O4910" s="3">
        <f>N4910-K4910</f>
        <v>0.49</v>
      </c>
      <c r="P4910" s="3">
        <v>20.8</v>
      </c>
      <c r="Q4910" s="3">
        <f>(O4910/P4910)*100</f>
        <v>2.3557692307692308</v>
      </c>
      <c r="R4910" t="str">
        <f>_xlfn.CONCAT(TEXT(B4910, "mm/dd/yyyy"), "_", E4910)</f>
        <v>06/01/2022_E</v>
      </c>
    </row>
    <row r="4911" spans="1:18" x14ac:dyDescent="0.25">
      <c r="A4911" s="6" t="str">
        <f t="shared" si="152"/>
        <v>0102</v>
      </c>
      <c r="B4911" s="1">
        <f>DATE(MID(C4911,8,4), MID(C4911,12,2), MID(C4911, 14, 2))</f>
        <v>44713</v>
      </c>
      <c r="C4911" t="s">
        <v>7687</v>
      </c>
      <c r="D4911" t="s">
        <v>7689</v>
      </c>
      <c r="E4911" s="6" t="str">
        <f>MID(D4911,3,1)</f>
        <v>E</v>
      </c>
      <c r="F4911" s="6" t="str">
        <f t="shared" si="153"/>
        <v>15</v>
      </c>
      <c r="G4911" s="3">
        <v>50.89</v>
      </c>
      <c r="H4911" s="3">
        <v>41.33</v>
      </c>
      <c r="I4911" s="3">
        <v>18.059999999999999</v>
      </c>
      <c r="J4911" s="3">
        <v>27.47</v>
      </c>
      <c r="K4911" s="3">
        <v>0.99</v>
      </c>
      <c r="L4911" s="3">
        <v>4.34</v>
      </c>
      <c r="M4911" s="3">
        <v>20.51</v>
      </c>
      <c r="N4911" s="3">
        <v>1.56</v>
      </c>
      <c r="O4911" s="3">
        <f>N4911-K4911</f>
        <v>0.57000000000000006</v>
      </c>
      <c r="P4911" s="3">
        <v>18.899999999999999</v>
      </c>
      <c r="Q4911" s="3">
        <f>(O4911/P4911)*100</f>
        <v>3.0158730158730163</v>
      </c>
      <c r="R4911" t="str">
        <f>_xlfn.CONCAT(TEXT(B4911, "mm/dd/yyyy"), "_", E4911)</f>
        <v>06/01/2022_E</v>
      </c>
    </row>
    <row r="4912" spans="1:18" x14ac:dyDescent="0.25">
      <c r="A4912" s="6" t="str">
        <f t="shared" si="152"/>
        <v>0102</v>
      </c>
      <c r="B4912" s="1">
        <f>DATE(MID(C4912,8,4), MID(C4912,12,2), MID(C4912, 14, 2))</f>
        <v>44713</v>
      </c>
      <c r="C4912" t="s">
        <v>7687</v>
      </c>
      <c r="D4912" t="s">
        <v>7690</v>
      </c>
      <c r="E4912" s="6" t="str">
        <f>MID(D4912,3,1)</f>
        <v>E</v>
      </c>
      <c r="F4912" s="6" t="str">
        <f t="shared" si="153"/>
        <v>15</v>
      </c>
      <c r="G4912" s="3">
        <v>60.99</v>
      </c>
      <c r="H4912" s="3">
        <v>52.33</v>
      </c>
      <c r="I4912" s="3">
        <v>20.23</v>
      </c>
      <c r="J4912" s="3">
        <v>51.48</v>
      </c>
      <c r="K4912" s="3">
        <v>1</v>
      </c>
      <c r="L4912" s="3">
        <v>6.32</v>
      </c>
      <c r="M4912" s="3">
        <v>40.47</v>
      </c>
      <c r="N4912" s="3">
        <v>1.98</v>
      </c>
      <c r="O4912" s="3">
        <f>N4912-K4912</f>
        <v>0.98</v>
      </c>
      <c r="P4912" s="3">
        <v>37.81</v>
      </c>
      <c r="Q4912" s="3">
        <f>(O4912/P4912)*100</f>
        <v>2.5919069029357313</v>
      </c>
      <c r="R4912" t="str">
        <f>_xlfn.CONCAT(TEXT(B4912, "mm/dd/yyyy"), "_", E4912)</f>
        <v>06/01/2022_E</v>
      </c>
    </row>
    <row r="4913" spans="1:18" x14ac:dyDescent="0.25">
      <c r="A4913" s="6" t="str">
        <f t="shared" si="152"/>
        <v>0102</v>
      </c>
      <c r="B4913" s="1">
        <f>DATE(MID(C4913,8,4), MID(C4913,12,2), MID(C4913, 14, 2))</f>
        <v>44713</v>
      </c>
      <c r="C4913" t="s">
        <v>7687</v>
      </c>
      <c r="D4913" t="s">
        <v>7691</v>
      </c>
      <c r="E4913" s="6" t="str">
        <f>MID(D4913,3,1)</f>
        <v>E</v>
      </c>
      <c r="F4913" s="6" t="str">
        <f t="shared" si="153"/>
        <v>15</v>
      </c>
      <c r="G4913" s="3">
        <v>67.89</v>
      </c>
      <c r="H4913" s="3">
        <v>51.29</v>
      </c>
      <c r="I4913" s="3">
        <v>20.059999999999999</v>
      </c>
      <c r="J4913" s="3">
        <v>44.95</v>
      </c>
      <c r="K4913" s="3">
        <v>1.02</v>
      </c>
      <c r="L4913" s="3">
        <v>6.27</v>
      </c>
      <c r="M4913" s="3">
        <v>33.97</v>
      </c>
      <c r="N4913" s="3">
        <v>1.74</v>
      </c>
      <c r="O4913" s="3">
        <f>N4913-K4913</f>
        <v>0.72</v>
      </c>
      <c r="P4913" s="3">
        <v>31.37</v>
      </c>
      <c r="Q4913" s="3">
        <f>(O4913/P4913)*100</f>
        <v>2.295186483901817</v>
      </c>
      <c r="R4913" t="str">
        <f>_xlfn.CONCAT(TEXT(B4913, "mm/dd/yyyy"), "_", E4913)</f>
        <v>06/01/2022_E</v>
      </c>
    </row>
    <row r="4914" spans="1:18" x14ac:dyDescent="0.25">
      <c r="A4914" s="6" t="str">
        <f t="shared" si="152"/>
        <v>0102</v>
      </c>
      <c r="B4914" s="1">
        <f>DATE(MID(C4914,8,4), MID(C4914,12,2), MID(C4914, 14, 2))</f>
        <v>44713</v>
      </c>
      <c r="C4914" t="s">
        <v>7687</v>
      </c>
      <c r="D4914" t="s">
        <v>7692</v>
      </c>
      <c r="E4914" s="6" t="str">
        <f>MID(D4914,3,1)</f>
        <v>E</v>
      </c>
      <c r="F4914" s="6" t="str">
        <f t="shared" si="153"/>
        <v>15</v>
      </c>
      <c r="G4914" s="3">
        <v>50.95</v>
      </c>
      <c r="H4914" s="3">
        <v>41.75</v>
      </c>
      <c r="I4914" s="3">
        <v>20.420000000000002</v>
      </c>
      <c r="J4914" s="3">
        <v>32.53</v>
      </c>
      <c r="K4914" s="3">
        <v>1.03</v>
      </c>
      <c r="L4914" s="3">
        <v>6.86</v>
      </c>
      <c r="M4914" s="3">
        <v>24.07</v>
      </c>
      <c r="N4914" s="3">
        <v>2.31</v>
      </c>
      <c r="O4914" s="3">
        <f>N4914-K4914</f>
        <v>1.28</v>
      </c>
      <c r="P4914" s="3">
        <v>21.47</v>
      </c>
      <c r="Q4914" s="3">
        <f>(O4914/P4914)*100</f>
        <v>5.9618071727992552</v>
      </c>
      <c r="R4914" t="str">
        <f>_xlfn.CONCAT(TEXT(B4914, "mm/dd/yyyy"), "_", E4914)</f>
        <v>06/01/2022_E</v>
      </c>
    </row>
    <row r="4915" spans="1:18" x14ac:dyDescent="0.25">
      <c r="A4915" s="6" t="str">
        <f t="shared" si="152"/>
        <v>0102</v>
      </c>
      <c r="B4915" s="1">
        <f>DATE(MID(C4915,8,4), MID(C4915,12,2), MID(C4915, 14, 2))</f>
        <v>44713</v>
      </c>
      <c r="C4915" t="s">
        <v>7687</v>
      </c>
      <c r="D4915" t="s">
        <v>7693</v>
      </c>
      <c r="E4915" s="6" t="str">
        <f>MID(D4915,3,1)</f>
        <v>E</v>
      </c>
      <c r="F4915" s="6" t="str">
        <f t="shared" si="153"/>
        <v>15</v>
      </c>
      <c r="G4915" s="3">
        <v>50.55</v>
      </c>
      <c r="H4915" s="3">
        <v>45.26</v>
      </c>
      <c r="I4915" s="3">
        <v>21.53</v>
      </c>
      <c r="J4915" s="3">
        <v>30.97</v>
      </c>
      <c r="K4915" s="3">
        <v>0.98</v>
      </c>
      <c r="L4915" s="3">
        <v>5.51</v>
      </c>
      <c r="M4915" s="3">
        <v>22.38</v>
      </c>
      <c r="N4915" s="3">
        <v>1.77</v>
      </c>
      <c r="O4915" s="3">
        <f>N4915-K4915</f>
        <v>0.79</v>
      </c>
      <c r="P4915" s="3">
        <v>20.420000000000002</v>
      </c>
      <c r="Q4915" s="3">
        <f>(O4915/P4915)*100</f>
        <v>3.8687561214495592</v>
      </c>
      <c r="R4915" t="str">
        <f>_xlfn.CONCAT(TEXT(B4915, "mm/dd/yyyy"), "_", E4915)</f>
        <v>06/01/2022_E</v>
      </c>
    </row>
    <row r="4916" spans="1:18" x14ac:dyDescent="0.25">
      <c r="A4916" s="6" t="str">
        <f t="shared" si="152"/>
        <v>0102</v>
      </c>
      <c r="B4916" s="1">
        <f>DATE(MID(C4916,8,4), MID(C4916,12,2), MID(C4916, 14, 2))</f>
        <v>44713</v>
      </c>
      <c r="C4916" t="s">
        <v>7687</v>
      </c>
      <c r="D4916" t="s">
        <v>7694</v>
      </c>
      <c r="E4916" s="6" t="str">
        <f>MID(D4916,3,1)</f>
        <v>E</v>
      </c>
      <c r="F4916" s="6" t="str">
        <f t="shared" si="153"/>
        <v>15</v>
      </c>
      <c r="G4916" s="3">
        <v>63.79</v>
      </c>
      <c r="H4916" s="3">
        <v>42.04</v>
      </c>
      <c r="I4916" s="3">
        <v>24.29</v>
      </c>
      <c r="J4916" s="3">
        <v>46.68</v>
      </c>
      <c r="K4916" s="3">
        <v>0.99</v>
      </c>
      <c r="L4916" s="3">
        <v>5.57</v>
      </c>
      <c r="M4916" s="3">
        <v>37.28</v>
      </c>
      <c r="N4916" s="3">
        <v>1.77</v>
      </c>
      <c r="O4916" s="3">
        <f>N4916-K4916</f>
        <v>0.78</v>
      </c>
      <c r="P4916" s="3">
        <v>35.32</v>
      </c>
      <c r="Q4916" s="3">
        <f>(O4916/P4916)*100</f>
        <v>2.2083805209513021</v>
      </c>
      <c r="R4916" t="str">
        <f>_xlfn.CONCAT(TEXT(B4916, "mm/dd/yyyy"), "_", E4916)</f>
        <v>06/01/2022_E</v>
      </c>
    </row>
    <row r="4917" spans="1:18" x14ac:dyDescent="0.25">
      <c r="A4917" s="6" t="str">
        <f t="shared" si="152"/>
        <v>0156</v>
      </c>
      <c r="B4917" s="1">
        <f>DATE(MID(C4917,8,4), MID(C4917,12,2), MID(C4917, 14, 2))</f>
        <v>44713</v>
      </c>
      <c r="C4917" t="s">
        <v>10039</v>
      </c>
      <c r="D4917" t="s">
        <v>10038</v>
      </c>
      <c r="E4917" s="6" t="str">
        <f>MID(D4917,3,1)</f>
        <v>W</v>
      </c>
      <c r="F4917" s="6" t="str">
        <f t="shared" si="153"/>
        <v>1</v>
      </c>
      <c r="G4917" s="3">
        <v>107.59</v>
      </c>
      <c r="H4917" s="3">
        <v>79.11</v>
      </c>
      <c r="I4917" s="3">
        <v>39.08</v>
      </c>
      <c r="J4917" s="3">
        <v>229.2</v>
      </c>
      <c r="K4917" s="3">
        <v>2.21</v>
      </c>
      <c r="L4917" s="3">
        <v>28.98</v>
      </c>
      <c r="M4917" s="3">
        <v>192.42</v>
      </c>
      <c r="N4917" s="3">
        <v>5.42</v>
      </c>
      <c r="O4917" s="3">
        <f>N4917-K4917</f>
        <v>3.21</v>
      </c>
      <c r="P4917" s="3">
        <v>179.9</v>
      </c>
      <c r="Q4917" s="3">
        <f>(O4917/P4917)*100</f>
        <v>1.7843246247915507</v>
      </c>
      <c r="R4917" t="str">
        <f>_xlfn.CONCAT(TEXT(B4917, "mm/dd/yyyy"), "_", E4917)</f>
        <v>06/01/2022_W</v>
      </c>
    </row>
    <row r="4918" spans="1:18" x14ac:dyDescent="0.25">
      <c r="A4918" s="6" t="str">
        <f t="shared" si="152"/>
        <v>0156</v>
      </c>
      <c r="B4918" s="1">
        <f>DATE(MID(C4918,8,4), MID(C4918,12,2), MID(C4918, 14, 2))</f>
        <v>44713</v>
      </c>
      <c r="C4918" t="s">
        <v>10039</v>
      </c>
      <c r="D4918" t="s">
        <v>10040</v>
      </c>
      <c r="E4918" s="6" t="str">
        <f>MID(D4918,3,1)</f>
        <v>W</v>
      </c>
      <c r="F4918" s="6" t="str">
        <f t="shared" si="153"/>
        <v>1</v>
      </c>
      <c r="G4918" s="3">
        <v>84.94</v>
      </c>
      <c r="H4918" s="3">
        <v>70.459999999999994</v>
      </c>
      <c r="I4918" s="3">
        <v>37.58</v>
      </c>
      <c r="J4918" s="3">
        <v>176.28</v>
      </c>
      <c r="K4918" s="3">
        <v>1.02</v>
      </c>
      <c r="L4918" s="3">
        <v>20.49</v>
      </c>
      <c r="M4918" s="3">
        <v>145.84</v>
      </c>
      <c r="N4918" s="3">
        <v>4.5</v>
      </c>
      <c r="O4918" s="3">
        <f>N4918-K4918</f>
        <v>3.48</v>
      </c>
      <c r="P4918" s="3">
        <v>141.33000000000001</v>
      </c>
      <c r="Q4918" s="3">
        <f>(O4918/P4918)*100</f>
        <v>2.4623222245807685</v>
      </c>
      <c r="R4918" t="str">
        <f>_xlfn.CONCAT(TEXT(B4918, "mm/dd/yyyy"), "_", E4918)</f>
        <v>06/01/2022_W</v>
      </c>
    </row>
    <row r="4919" spans="1:18" x14ac:dyDescent="0.25">
      <c r="A4919" s="6" t="str">
        <f t="shared" si="152"/>
        <v>0156</v>
      </c>
      <c r="B4919" s="1">
        <f>DATE(MID(C4919,8,4), MID(C4919,12,2), MID(C4919, 14, 2))</f>
        <v>44713</v>
      </c>
      <c r="C4919" t="s">
        <v>10039</v>
      </c>
      <c r="D4919" t="s">
        <v>10041</v>
      </c>
      <c r="E4919" s="6" t="str">
        <f>MID(D4919,3,1)</f>
        <v>W</v>
      </c>
      <c r="F4919" s="6" t="str">
        <f t="shared" si="153"/>
        <v>1</v>
      </c>
      <c r="G4919" s="3">
        <v>70.28</v>
      </c>
      <c r="H4919" s="3">
        <v>56.73</v>
      </c>
      <c r="I4919" s="3">
        <v>32.92</v>
      </c>
      <c r="J4919" s="3">
        <v>109.99</v>
      </c>
      <c r="K4919" s="3">
        <v>0.97</v>
      </c>
      <c r="L4919" s="3">
        <v>14.48</v>
      </c>
      <c r="M4919" s="3">
        <v>89.86</v>
      </c>
      <c r="N4919" s="3">
        <v>3.42</v>
      </c>
      <c r="O4919" s="3">
        <f>N4919-K4919</f>
        <v>2.4500000000000002</v>
      </c>
      <c r="P4919" s="3">
        <v>86.22</v>
      </c>
      <c r="Q4919" s="3">
        <f>(O4919/P4919)*100</f>
        <v>2.8415680816515891</v>
      </c>
      <c r="R4919" t="str">
        <f>_xlfn.CONCAT(TEXT(B4919, "mm/dd/yyyy"), "_", E4919)</f>
        <v>06/01/2022_W</v>
      </c>
    </row>
    <row r="4920" spans="1:18" x14ac:dyDescent="0.25">
      <c r="A4920" s="6" t="str">
        <f t="shared" si="152"/>
        <v>0156</v>
      </c>
      <c r="B4920" s="1">
        <f>DATE(MID(C4920,8,4), MID(C4920,12,2), MID(C4920, 14, 2))</f>
        <v>44713</v>
      </c>
      <c r="C4920" t="s">
        <v>10039</v>
      </c>
      <c r="D4920" t="s">
        <v>10042</v>
      </c>
      <c r="E4920" s="6" t="str">
        <f>MID(D4920,3,1)</f>
        <v>W</v>
      </c>
      <c r="F4920" s="6" t="str">
        <f t="shared" si="153"/>
        <v>1</v>
      </c>
      <c r="G4920" s="3">
        <v>102.25</v>
      </c>
      <c r="H4920" s="3">
        <v>85.17</v>
      </c>
      <c r="I4920" s="3">
        <v>52.2</v>
      </c>
      <c r="J4920" s="3">
        <v>299.3</v>
      </c>
      <c r="K4920" s="3">
        <v>2.2400000000000002</v>
      </c>
      <c r="L4920" s="3">
        <v>30.22</v>
      </c>
      <c r="M4920" s="3">
        <v>251.2</v>
      </c>
      <c r="N4920" s="3">
        <v>6.08</v>
      </c>
      <c r="O4920" s="3">
        <f>N4920-K4920</f>
        <v>3.84</v>
      </c>
      <c r="P4920" s="3">
        <v>241.2</v>
      </c>
      <c r="Q4920" s="3">
        <f>(O4920/P4920)*100</f>
        <v>1.5920398009950247</v>
      </c>
      <c r="R4920" t="str">
        <f>_xlfn.CONCAT(TEXT(B4920, "mm/dd/yyyy"), "_", E4920)</f>
        <v>06/01/2022_W</v>
      </c>
    </row>
    <row r="4921" spans="1:18" x14ac:dyDescent="0.25">
      <c r="A4921" s="6" t="str">
        <f t="shared" si="152"/>
        <v>0156</v>
      </c>
      <c r="B4921" s="1">
        <f>DATE(MID(C4921,8,4), MID(C4921,12,2), MID(C4921, 14, 2))</f>
        <v>44713</v>
      </c>
      <c r="C4921" t="s">
        <v>10039</v>
      </c>
      <c r="D4921" t="s">
        <v>10043</v>
      </c>
      <c r="E4921" s="6" t="str">
        <f>MID(D4921,3,1)</f>
        <v>W</v>
      </c>
      <c r="F4921" s="6" t="str">
        <f t="shared" si="153"/>
        <v>1</v>
      </c>
      <c r="G4921" s="3">
        <v>65.430000000000007</v>
      </c>
      <c r="H4921" s="3">
        <v>59.74</v>
      </c>
      <c r="I4921" s="3">
        <v>33.19</v>
      </c>
      <c r="J4921" s="3">
        <v>83.42</v>
      </c>
      <c r="K4921" s="3">
        <v>1.01</v>
      </c>
      <c r="L4921" s="3">
        <v>8.6199999999999992</v>
      </c>
      <c r="M4921" s="3">
        <v>70.53</v>
      </c>
      <c r="N4921" s="3">
        <v>2.2400000000000002</v>
      </c>
      <c r="O4921" s="3">
        <f>N4921-K4921</f>
        <v>1.2300000000000002</v>
      </c>
      <c r="P4921" s="3">
        <v>67.790000000000006</v>
      </c>
      <c r="Q4921" s="3">
        <f>(O4921/P4921)*100</f>
        <v>1.814426906623396</v>
      </c>
      <c r="R4921" t="str">
        <f>_xlfn.CONCAT(TEXT(B4921, "mm/dd/yyyy"), "_", E4921)</f>
        <v>06/01/2022_W</v>
      </c>
    </row>
    <row r="4922" spans="1:18" x14ac:dyDescent="0.25">
      <c r="A4922" s="6" t="str">
        <f t="shared" si="152"/>
        <v>0156</v>
      </c>
      <c r="B4922" s="1">
        <f>DATE(MID(C4922,8,4), MID(C4922,12,2), MID(C4922, 14, 2))</f>
        <v>44713</v>
      </c>
      <c r="C4922" t="s">
        <v>10039</v>
      </c>
      <c r="D4922" t="s">
        <v>10044</v>
      </c>
      <c r="E4922" s="6" t="str">
        <f>MID(D4922,3,1)</f>
        <v>W</v>
      </c>
      <c r="F4922" s="6" t="str">
        <f t="shared" si="153"/>
        <v>1</v>
      </c>
      <c r="G4922" s="3">
        <v>51.66</v>
      </c>
      <c r="H4922" s="3">
        <v>46.74</v>
      </c>
      <c r="I4922" s="3">
        <v>26.24</v>
      </c>
      <c r="J4922" s="3">
        <v>50.47</v>
      </c>
      <c r="K4922" s="3">
        <v>0.95</v>
      </c>
      <c r="L4922" s="3">
        <v>5.76</v>
      </c>
      <c r="M4922" s="3">
        <v>44.03</v>
      </c>
      <c r="N4922" s="3">
        <v>1.83</v>
      </c>
      <c r="O4922" s="3">
        <f>N4922-K4922</f>
        <v>0.88000000000000012</v>
      </c>
      <c r="P4922" s="3">
        <v>42.46</v>
      </c>
      <c r="Q4922" s="3">
        <f>(O4922/P4922)*100</f>
        <v>2.0725388601036272</v>
      </c>
      <c r="R4922" t="str">
        <f>_xlfn.CONCAT(TEXT(B4922, "mm/dd/yyyy"), "_", E4922)</f>
        <v>06/01/2022_W</v>
      </c>
    </row>
    <row r="4923" spans="1:18" x14ac:dyDescent="0.25">
      <c r="A4923" s="6" t="str">
        <f t="shared" si="152"/>
        <v>0156</v>
      </c>
      <c r="B4923" s="1">
        <f>DATE(MID(C4923,8,4), MID(C4923,12,2), MID(C4923, 14, 2))</f>
        <v>44713</v>
      </c>
      <c r="C4923" t="s">
        <v>10039</v>
      </c>
      <c r="D4923" t="s">
        <v>10045</v>
      </c>
      <c r="E4923" s="6" t="str">
        <f>MID(D4923,3,1)</f>
        <v>W</v>
      </c>
      <c r="F4923" s="6" t="str">
        <f t="shared" si="153"/>
        <v>1</v>
      </c>
      <c r="G4923" s="3">
        <v>83.63</v>
      </c>
      <c r="H4923" s="3">
        <v>62.39</v>
      </c>
      <c r="I4923" s="3">
        <v>34.659999999999997</v>
      </c>
      <c r="J4923" s="3">
        <v>122.57</v>
      </c>
      <c r="K4923" s="3">
        <v>1</v>
      </c>
      <c r="L4923" s="3">
        <v>22.08</v>
      </c>
      <c r="M4923" s="3">
        <v>90.55</v>
      </c>
      <c r="N4923" s="3">
        <v>4.38</v>
      </c>
      <c r="O4923" s="3">
        <f>N4923-K4923</f>
        <v>3.38</v>
      </c>
      <c r="P4923" s="3">
        <v>86.14</v>
      </c>
      <c r="Q4923" s="3">
        <f>(O4923/P4923)*100</f>
        <v>3.9238449036452288</v>
      </c>
      <c r="R4923" t="str">
        <f>_xlfn.CONCAT(TEXT(B4923, "mm/dd/yyyy"), "_", E4923)</f>
        <v>06/01/2022_W</v>
      </c>
    </row>
    <row r="4924" spans="1:18" x14ac:dyDescent="0.25">
      <c r="A4924" s="6" t="str">
        <f t="shared" si="152"/>
        <v>0156</v>
      </c>
      <c r="B4924" s="1">
        <f>DATE(MID(C4924,8,4), MID(C4924,12,2), MID(C4924, 14, 2))</f>
        <v>44713</v>
      </c>
      <c r="C4924" t="s">
        <v>10039</v>
      </c>
      <c r="D4924" t="s">
        <v>10046</v>
      </c>
      <c r="E4924" s="6" t="str">
        <f>MID(D4924,3,1)</f>
        <v>W</v>
      </c>
      <c r="F4924" s="6" t="str">
        <f t="shared" si="153"/>
        <v>1</v>
      </c>
      <c r="G4924" s="3">
        <v>79.22</v>
      </c>
      <c r="H4924" s="3">
        <v>80.69</v>
      </c>
      <c r="I4924" s="3">
        <v>38.119999999999997</v>
      </c>
      <c r="J4924" s="3">
        <v>145.75</v>
      </c>
      <c r="K4924" s="3">
        <v>0.95</v>
      </c>
      <c r="L4924" s="3">
        <v>18.28</v>
      </c>
      <c r="M4924" s="3">
        <v>115.08</v>
      </c>
      <c r="N4924" s="3">
        <v>3.63</v>
      </c>
      <c r="O4924" s="3">
        <f>N4924-K4924</f>
        <v>2.6799999999999997</v>
      </c>
      <c r="P4924" s="3">
        <v>110.54</v>
      </c>
      <c r="Q4924" s="3">
        <f>(O4924/P4924)*100</f>
        <v>2.4244617333092089</v>
      </c>
      <c r="R4924" t="str">
        <f>_xlfn.CONCAT(TEXT(B4924, "mm/dd/yyyy"), "_", E4924)</f>
        <v>06/01/2022_W</v>
      </c>
    </row>
    <row r="4925" spans="1:18" x14ac:dyDescent="0.25">
      <c r="A4925" s="6" t="str">
        <f t="shared" si="152"/>
        <v>0156</v>
      </c>
      <c r="B4925" s="1">
        <f>DATE(MID(C4925,8,4), MID(C4925,12,2), MID(C4925, 14, 2))</f>
        <v>44713</v>
      </c>
      <c r="C4925" t="s">
        <v>10039</v>
      </c>
      <c r="D4925" t="s">
        <v>10047</v>
      </c>
      <c r="E4925" s="6" t="str">
        <f>MID(D4925,3,1)</f>
        <v>W</v>
      </c>
      <c r="F4925" s="6" t="str">
        <f t="shared" si="153"/>
        <v>1</v>
      </c>
      <c r="G4925" s="3">
        <v>71.180000000000007</v>
      </c>
      <c r="H4925" s="3">
        <v>61.31</v>
      </c>
      <c r="I4925" s="3">
        <v>31.03</v>
      </c>
      <c r="J4925" s="3">
        <v>106.2</v>
      </c>
      <c r="K4925" s="3">
        <v>0.96</v>
      </c>
      <c r="L4925" s="3">
        <v>10.210000000000001</v>
      </c>
      <c r="M4925" s="3">
        <v>89.97</v>
      </c>
      <c r="N4925" s="3">
        <v>2.77</v>
      </c>
      <c r="O4925" s="3">
        <f>N4925-K4925</f>
        <v>1.81</v>
      </c>
      <c r="P4925" s="3">
        <v>86.31</v>
      </c>
      <c r="Q4925" s="3">
        <f>(O4925/P4925)*100</f>
        <v>2.0970918781137762</v>
      </c>
      <c r="R4925" t="str">
        <f>_xlfn.CONCAT(TEXT(B4925, "mm/dd/yyyy"), "_", E4925)</f>
        <v>06/01/2022_W</v>
      </c>
    </row>
    <row r="4926" spans="1:18" x14ac:dyDescent="0.25">
      <c r="A4926" s="6" t="str">
        <f t="shared" si="152"/>
        <v>0156</v>
      </c>
      <c r="B4926" s="1">
        <f>DATE(MID(C4926,8,4), MID(C4926,12,2), MID(C4926, 14, 2))</f>
        <v>44713</v>
      </c>
      <c r="C4926" t="s">
        <v>10039</v>
      </c>
      <c r="D4926" t="s">
        <v>10048</v>
      </c>
      <c r="E4926" s="6" t="str">
        <f>MID(D4926,3,1)</f>
        <v>W</v>
      </c>
      <c r="F4926" s="6" t="str">
        <f t="shared" si="153"/>
        <v>1</v>
      </c>
      <c r="G4926" s="3">
        <v>97.54</v>
      </c>
      <c r="H4926" s="3">
        <v>66.180000000000007</v>
      </c>
      <c r="I4926" s="3">
        <v>45.06</v>
      </c>
      <c r="J4926" s="3">
        <v>202.7</v>
      </c>
      <c r="K4926" s="3">
        <v>0.95</v>
      </c>
      <c r="L4926" s="3">
        <v>19.88</v>
      </c>
      <c r="M4926" s="3">
        <v>177.26</v>
      </c>
      <c r="N4926" s="3">
        <v>4.72</v>
      </c>
      <c r="O4926" s="3">
        <f>N4926-K4926</f>
        <v>3.7699999999999996</v>
      </c>
      <c r="P4926" s="3">
        <v>170.88</v>
      </c>
      <c r="Q4926" s="3">
        <f>(O4926/P4926)*100</f>
        <v>2.2062265917602994</v>
      </c>
      <c r="R4926" t="str">
        <f>_xlfn.CONCAT(TEXT(B4926, "mm/dd/yyyy"), "_", E4926)</f>
        <v>06/01/2022_W</v>
      </c>
    </row>
    <row r="4927" spans="1:18" x14ac:dyDescent="0.25">
      <c r="A4927" s="6" t="str">
        <f t="shared" si="152"/>
        <v>0156</v>
      </c>
      <c r="B4927" s="1">
        <f>DATE(MID(C4927,8,4), MID(C4927,12,2), MID(C4927, 14, 2))</f>
        <v>44713</v>
      </c>
      <c r="C4927" t="s">
        <v>10039</v>
      </c>
      <c r="D4927" t="s">
        <v>10049</v>
      </c>
      <c r="E4927" s="6" t="str">
        <f>MID(D4927,3,1)</f>
        <v>W</v>
      </c>
      <c r="F4927" s="6" t="str">
        <f t="shared" si="153"/>
        <v>1</v>
      </c>
      <c r="G4927" s="3">
        <v>75.38</v>
      </c>
      <c r="H4927" s="3">
        <v>60.33</v>
      </c>
      <c r="I4927" s="3">
        <v>39.22</v>
      </c>
      <c r="J4927" s="3">
        <v>127.73</v>
      </c>
      <c r="K4927" s="3">
        <v>0.97</v>
      </c>
      <c r="L4927" s="3">
        <v>12.48</v>
      </c>
      <c r="M4927" s="3">
        <v>108.36</v>
      </c>
      <c r="N4927" s="3">
        <v>2.87</v>
      </c>
      <c r="O4927" s="3">
        <f>N4927-K4927</f>
        <v>1.9000000000000001</v>
      </c>
      <c r="P4927" s="3">
        <v>104.95</v>
      </c>
      <c r="Q4927" s="3">
        <f>(O4927/P4927)*100</f>
        <v>1.8103858980466889</v>
      </c>
      <c r="R4927" t="str">
        <f>_xlfn.CONCAT(TEXT(B4927, "mm/dd/yyyy"), "_", E4927)</f>
        <v>06/01/2022_W</v>
      </c>
    </row>
    <row r="4928" spans="1:18" x14ac:dyDescent="0.25">
      <c r="A4928" s="6" t="str">
        <f t="shared" si="152"/>
        <v>0156</v>
      </c>
      <c r="B4928" s="1">
        <f>DATE(MID(C4928,8,4), MID(C4928,12,2), MID(C4928, 14, 2))</f>
        <v>44713</v>
      </c>
      <c r="C4928" t="s">
        <v>10039</v>
      </c>
      <c r="D4928" t="s">
        <v>10050</v>
      </c>
      <c r="E4928" s="6" t="str">
        <f>MID(D4928,3,1)</f>
        <v>W</v>
      </c>
      <c r="F4928" s="6" t="str">
        <f t="shared" si="153"/>
        <v>1</v>
      </c>
      <c r="G4928" s="3">
        <v>85.27</v>
      </c>
      <c r="H4928" s="3">
        <v>68.069999999999993</v>
      </c>
      <c r="I4928" s="3">
        <v>35.24</v>
      </c>
      <c r="J4928" s="3">
        <v>158.06</v>
      </c>
      <c r="K4928" s="3">
        <v>0.94</v>
      </c>
      <c r="L4928" s="3">
        <v>16.05</v>
      </c>
      <c r="M4928" s="3">
        <v>129.13</v>
      </c>
      <c r="N4928" s="3">
        <v>3.56</v>
      </c>
      <c r="O4928" s="3">
        <f>N4928-K4928</f>
        <v>2.62</v>
      </c>
      <c r="P4928" s="3">
        <v>124.89</v>
      </c>
      <c r="Q4928" s="3">
        <f>(O4928/P4928)*100</f>
        <v>2.0978461045720231</v>
      </c>
      <c r="R4928" t="str">
        <f>_xlfn.CONCAT(TEXT(B4928, "mm/dd/yyyy"), "_", E4928)</f>
        <v>06/01/2022_W</v>
      </c>
    </row>
    <row r="4929" spans="1:18" x14ac:dyDescent="0.25">
      <c r="A4929" s="6" t="str">
        <f t="shared" si="152"/>
        <v>0156</v>
      </c>
      <c r="B4929" s="1">
        <f>DATE(MID(C4929,8,4), MID(C4929,12,2), MID(C4929, 14, 2))</f>
        <v>44713</v>
      </c>
      <c r="C4929" t="s">
        <v>10039</v>
      </c>
      <c r="D4929" t="s">
        <v>10051</v>
      </c>
      <c r="E4929" s="6" t="str">
        <f>MID(D4929,3,1)</f>
        <v>W</v>
      </c>
      <c r="F4929" s="6" t="str">
        <f t="shared" si="153"/>
        <v>1</v>
      </c>
      <c r="G4929" s="3">
        <v>72.819999999999993</v>
      </c>
      <c r="H4929" s="3">
        <v>66.400000000000006</v>
      </c>
      <c r="I4929" s="3">
        <v>30.76</v>
      </c>
      <c r="J4929" s="3">
        <v>115.31</v>
      </c>
      <c r="K4929" s="3">
        <v>0.95</v>
      </c>
      <c r="L4929" s="3">
        <v>10.16</v>
      </c>
      <c r="M4929" s="3">
        <v>97.87</v>
      </c>
      <c r="N4929" s="3">
        <v>2.4</v>
      </c>
      <c r="O4929" s="3">
        <f>N4929-K4929</f>
        <v>1.45</v>
      </c>
      <c r="P4929" s="3">
        <v>95.04</v>
      </c>
      <c r="Q4929" s="3">
        <f>(O4929/P4929)*100</f>
        <v>1.5256734006734005</v>
      </c>
      <c r="R4929" t="str">
        <f>_xlfn.CONCAT(TEXT(B4929, "mm/dd/yyyy"), "_", E4929)</f>
        <v>06/01/2022_W</v>
      </c>
    </row>
    <row r="4930" spans="1:18" x14ac:dyDescent="0.25">
      <c r="A4930" s="6" t="str">
        <f t="shared" si="152"/>
        <v>0158</v>
      </c>
      <c r="B4930" s="1">
        <f>DATE(MID(C4930,8,4), MID(C4930,12,2), MID(C4930, 14, 2))</f>
        <v>44713</v>
      </c>
      <c r="C4930" t="s">
        <v>10053</v>
      </c>
      <c r="D4930" t="s">
        <v>10052</v>
      </c>
      <c r="E4930" s="6" t="str">
        <f>MID(D4930,3,1)</f>
        <v>W</v>
      </c>
      <c r="F4930" s="6" t="str">
        <f t="shared" si="153"/>
        <v>2</v>
      </c>
      <c r="G4930" s="3">
        <v>93.55</v>
      </c>
      <c r="H4930" s="3">
        <v>63.29</v>
      </c>
      <c r="I4930" s="3">
        <v>34.22</v>
      </c>
      <c r="J4930" s="3">
        <v>187.73</v>
      </c>
      <c r="K4930" s="3">
        <v>0.98</v>
      </c>
      <c r="L4930" s="3">
        <v>16.86</v>
      </c>
      <c r="M4930" s="3">
        <v>157.56</v>
      </c>
      <c r="N4930" s="3">
        <v>3.96</v>
      </c>
      <c r="O4930" s="3">
        <f>N4930-K4930</f>
        <v>2.98</v>
      </c>
      <c r="P4930" s="3">
        <v>149.46</v>
      </c>
      <c r="Q4930" s="3">
        <f>(O4930/P4930)*100</f>
        <v>1.9938445068914759</v>
      </c>
      <c r="R4930" t="str">
        <f>_xlfn.CONCAT(TEXT(B4930, "mm/dd/yyyy"), "_", E4930)</f>
        <v>06/01/2022_W</v>
      </c>
    </row>
    <row r="4931" spans="1:18" x14ac:dyDescent="0.25">
      <c r="A4931" s="6" t="str">
        <f t="shared" ref="A4931:A4994" si="154">MID(C4931, SEARCH("_",C4931, 18) + 1, 4)</f>
        <v>0158</v>
      </c>
      <c r="B4931" s="1">
        <f>DATE(MID(C4931,8,4), MID(C4931,12,2), MID(C4931, 14, 2))</f>
        <v>44713</v>
      </c>
      <c r="C4931" t="s">
        <v>10053</v>
      </c>
      <c r="D4931" t="s">
        <v>10054</v>
      </c>
      <c r="E4931" s="6" t="str">
        <f>MID(D4931,3,1)</f>
        <v>W</v>
      </c>
      <c r="F4931" s="6" t="str">
        <f t="shared" ref="F4931:F4994" si="155">IF(OR(A4931="0155",A4931="0156"),"1",IF(OR(A4931="0158"),"2",IF(OR(A4931="0160",A4931="0308"),"3",IF(OR(A4931="0162"),"4",IF(OR(A4931="0167"),"5",IF(OR(A4931="0007"),"6",IF(OR(A4931="0011"),"7",IF(OR(A4931="0016"),"8",IF(OR(A4931="0019"),"9",IF(OR(A4931="0024"),"10",IF(OR(A4931="0090",A4931="0091"),"11",IF(OR(A4931="0096"),"12",IF(OR(A4931="0098"),"13",IF(OR(A4931="0100"),"14",IF(OR(A4931="0102"),"15")))))))))))))))</f>
        <v>2</v>
      </c>
      <c r="G4931" s="3">
        <v>72.680000000000007</v>
      </c>
      <c r="H4931" s="3">
        <v>49.81</v>
      </c>
      <c r="I4931" s="3">
        <v>33.229999999999997</v>
      </c>
      <c r="J4931" s="3">
        <v>63.41</v>
      </c>
      <c r="K4931" s="3">
        <v>1</v>
      </c>
      <c r="L4931" s="3">
        <v>10.81</v>
      </c>
      <c r="M4931" s="3">
        <v>47.83</v>
      </c>
      <c r="N4931" s="3">
        <v>2.41</v>
      </c>
      <c r="O4931" s="3">
        <f>N4931-K4931</f>
        <v>1.4100000000000001</v>
      </c>
      <c r="P4931" s="3">
        <v>45.41</v>
      </c>
      <c r="Q4931" s="3">
        <f>(O4931/P4931)*100</f>
        <v>3.1050429420832422</v>
      </c>
      <c r="R4931" t="str">
        <f>_xlfn.CONCAT(TEXT(B4931, "mm/dd/yyyy"), "_", E4931)</f>
        <v>06/01/2022_W</v>
      </c>
    </row>
    <row r="4932" spans="1:18" x14ac:dyDescent="0.25">
      <c r="A4932" s="6" t="str">
        <f t="shared" si="154"/>
        <v>0158</v>
      </c>
      <c r="B4932" s="1">
        <f>DATE(MID(C4932,8,4), MID(C4932,12,2), MID(C4932, 14, 2))</f>
        <v>44713</v>
      </c>
      <c r="C4932" t="s">
        <v>10053</v>
      </c>
      <c r="D4932" t="s">
        <v>10055</v>
      </c>
      <c r="E4932" s="6" t="str">
        <f>MID(D4932,3,1)</f>
        <v>W</v>
      </c>
      <c r="F4932" s="6" t="str">
        <f t="shared" si="155"/>
        <v>2</v>
      </c>
      <c r="G4932" s="3">
        <v>93.37</v>
      </c>
      <c r="H4932" s="3">
        <v>74.22</v>
      </c>
      <c r="I4932" s="3">
        <v>43.19</v>
      </c>
      <c r="J4932" s="3">
        <v>197.07</v>
      </c>
      <c r="K4932" s="3">
        <v>1</v>
      </c>
      <c r="L4932" s="3">
        <v>19.71</v>
      </c>
      <c r="M4932" s="3">
        <v>164.24</v>
      </c>
      <c r="N4932" s="3">
        <v>3.97</v>
      </c>
      <c r="O4932" s="3">
        <f>N4932-K4932</f>
        <v>2.97</v>
      </c>
      <c r="P4932" s="3">
        <v>157.49</v>
      </c>
      <c r="Q4932" s="3">
        <f>(O4932/P4932)*100</f>
        <v>1.8858340212076958</v>
      </c>
      <c r="R4932" t="str">
        <f>_xlfn.CONCAT(TEXT(B4932, "mm/dd/yyyy"), "_", E4932)</f>
        <v>06/01/2022_W</v>
      </c>
    </row>
    <row r="4933" spans="1:18" x14ac:dyDescent="0.25">
      <c r="A4933" s="6" t="str">
        <f t="shared" si="154"/>
        <v>0158</v>
      </c>
      <c r="B4933" s="1">
        <f>DATE(MID(C4933,8,4), MID(C4933,12,2), MID(C4933, 14, 2))</f>
        <v>44713</v>
      </c>
      <c r="C4933" t="s">
        <v>10053</v>
      </c>
      <c r="D4933" t="s">
        <v>10056</v>
      </c>
      <c r="E4933" s="6" t="str">
        <f>MID(D4933,3,1)</f>
        <v>W</v>
      </c>
      <c r="F4933" s="6" t="str">
        <f t="shared" si="155"/>
        <v>2</v>
      </c>
      <c r="G4933" s="3">
        <v>78.33</v>
      </c>
      <c r="H4933" s="3">
        <v>60.46</v>
      </c>
      <c r="I4933" s="3">
        <v>40.1</v>
      </c>
      <c r="J4933" s="3">
        <v>132.31</v>
      </c>
      <c r="K4933" s="3">
        <v>1</v>
      </c>
      <c r="L4933" s="3">
        <v>12.41</v>
      </c>
      <c r="M4933" s="3">
        <v>108.07</v>
      </c>
      <c r="N4933" s="3">
        <v>2.84</v>
      </c>
      <c r="O4933" s="3">
        <f>N4933-K4933</f>
        <v>1.8399999999999999</v>
      </c>
      <c r="P4933" s="3">
        <v>102.64</v>
      </c>
      <c r="Q4933" s="3">
        <f>(O4933/P4933)*100</f>
        <v>1.7926734216679656</v>
      </c>
      <c r="R4933" t="str">
        <f>_xlfn.CONCAT(TEXT(B4933, "mm/dd/yyyy"), "_", E4933)</f>
        <v>06/01/2022_W</v>
      </c>
    </row>
    <row r="4934" spans="1:18" x14ac:dyDescent="0.25">
      <c r="A4934" s="6" t="str">
        <f t="shared" si="154"/>
        <v>0158</v>
      </c>
      <c r="B4934" s="1">
        <f>DATE(MID(C4934,8,4), MID(C4934,12,2), MID(C4934, 14, 2))</f>
        <v>44713</v>
      </c>
      <c r="C4934" t="s">
        <v>10053</v>
      </c>
      <c r="D4934" t="s">
        <v>10057</v>
      </c>
      <c r="E4934" s="6" t="str">
        <f>MID(D4934,3,1)</f>
        <v>W</v>
      </c>
      <c r="F4934" s="6" t="str">
        <f t="shared" si="155"/>
        <v>2</v>
      </c>
      <c r="G4934" s="3">
        <v>73.52</v>
      </c>
      <c r="H4934" s="3">
        <v>66.900000000000006</v>
      </c>
      <c r="I4934" s="3">
        <v>39.99</v>
      </c>
      <c r="J4934" s="3">
        <v>106.42</v>
      </c>
      <c r="K4934" s="3">
        <v>1</v>
      </c>
      <c r="L4934" s="3">
        <v>11.71</v>
      </c>
      <c r="M4934" s="3">
        <v>88.16</v>
      </c>
      <c r="N4934" s="3">
        <v>3.11</v>
      </c>
      <c r="O4934" s="3">
        <f>N4934-K4934</f>
        <v>2.11</v>
      </c>
      <c r="P4934" s="3">
        <v>84.89</v>
      </c>
      <c r="Q4934" s="3">
        <f>(O4934/P4934)*100</f>
        <v>2.4855695606078454</v>
      </c>
      <c r="R4934" t="str">
        <f>_xlfn.CONCAT(TEXT(B4934, "mm/dd/yyyy"), "_", E4934)</f>
        <v>06/01/2022_W</v>
      </c>
    </row>
    <row r="4935" spans="1:18" x14ac:dyDescent="0.25">
      <c r="A4935" s="6" t="str">
        <f t="shared" si="154"/>
        <v>0158</v>
      </c>
      <c r="B4935" s="1">
        <f>DATE(MID(C4935,8,4), MID(C4935,12,2), MID(C4935, 14, 2))</f>
        <v>44713</v>
      </c>
      <c r="C4935" t="s">
        <v>10053</v>
      </c>
      <c r="D4935" t="s">
        <v>10058</v>
      </c>
      <c r="E4935" s="6" t="str">
        <f>MID(D4935,3,1)</f>
        <v>W</v>
      </c>
      <c r="F4935" s="6" t="str">
        <f t="shared" si="155"/>
        <v>2</v>
      </c>
      <c r="G4935" s="3">
        <v>79.56</v>
      </c>
      <c r="H4935" s="3">
        <v>66.17</v>
      </c>
      <c r="I4935" s="3">
        <v>31.77</v>
      </c>
      <c r="J4935" s="3">
        <v>114.08</v>
      </c>
      <c r="K4935" s="3">
        <v>1</v>
      </c>
      <c r="L4935" s="3">
        <v>11.74</v>
      </c>
      <c r="M4935" s="3">
        <v>96.23</v>
      </c>
      <c r="N4935" s="3">
        <v>3.1</v>
      </c>
      <c r="O4935" s="3">
        <f>N4935-K4935</f>
        <v>2.1</v>
      </c>
      <c r="P4935" s="3">
        <v>93.47</v>
      </c>
      <c r="Q4935" s="3">
        <f>(O4935/P4935)*100</f>
        <v>2.2467101743875042</v>
      </c>
      <c r="R4935" t="str">
        <f>_xlfn.CONCAT(TEXT(B4935, "mm/dd/yyyy"), "_", E4935)</f>
        <v>06/01/2022_W</v>
      </c>
    </row>
    <row r="4936" spans="1:18" x14ac:dyDescent="0.25">
      <c r="A4936" s="6" t="str">
        <f t="shared" si="154"/>
        <v>0158</v>
      </c>
      <c r="B4936" s="1">
        <f>DATE(MID(C4936,8,4), MID(C4936,12,2), MID(C4936, 14, 2))</f>
        <v>44713</v>
      </c>
      <c r="C4936" t="s">
        <v>10053</v>
      </c>
      <c r="D4936" t="s">
        <v>10059</v>
      </c>
      <c r="E4936" s="6" t="str">
        <f>MID(D4936,3,1)</f>
        <v>W</v>
      </c>
      <c r="F4936" s="6" t="str">
        <f t="shared" si="155"/>
        <v>2</v>
      </c>
      <c r="G4936" s="3">
        <v>109.76</v>
      </c>
      <c r="H4936" s="3">
        <v>72.2</v>
      </c>
      <c r="I4936" s="3">
        <v>50.61</v>
      </c>
      <c r="J4936" s="3">
        <v>257.8</v>
      </c>
      <c r="K4936" s="3">
        <v>2.31</v>
      </c>
      <c r="L4936" s="3">
        <v>32.549999999999997</v>
      </c>
      <c r="M4936" s="3">
        <v>208.66</v>
      </c>
      <c r="N4936" s="3">
        <v>7.24</v>
      </c>
      <c r="O4936" s="3">
        <f>N4936-K4936</f>
        <v>4.93</v>
      </c>
      <c r="P4936" s="3">
        <v>194.37</v>
      </c>
      <c r="Q4936" s="3">
        <f>(O4936/P4936)*100</f>
        <v>2.5363996501517723</v>
      </c>
      <c r="R4936" t="str">
        <f>_xlfn.CONCAT(TEXT(B4936, "mm/dd/yyyy"), "_", E4936)</f>
        <v>06/01/2022_W</v>
      </c>
    </row>
    <row r="4937" spans="1:18" x14ac:dyDescent="0.25">
      <c r="A4937" s="6" t="str">
        <f t="shared" si="154"/>
        <v>0158</v>
      </c>
      <c r="B4937" s="1">
        <f>DATE(MID(C4937,8,4), MID(C4937,12,2), MID(C4937, 14, 2))</f>
        <v>44713</v>
      </c>
      <c r="C4937" t="s">
        <v>10053</v>
      </c>
      <c r="D4937" t="s">
        <v>10060</v>
      </c>
      <c r="E4937" s="6" t="str">
        <f>MID(D4937,3,1)</f>
        <v>W</v>
      </c>
      <c r="F4937" s="6" t="str">
        <f t="shared" si="155"/>
        <v>2</v>
      </c>
      <c r="G4937" s="3">
        <v>83.77</v>
      </c>
      <c r="H4937" s="3">
        <v>66.98</v>
      </c>
      <c r="I4937" s="3">
        <v>44.97</v>
      </c>
      <c r="J4937" s="3">
        <v>185.55</v>
      </c>
      <c r="K4937" s="3">
        <v>1.02</v>
      </c>
      <c r="L4937" s="3">
        <v>15.09</v>
      </c>
      <c r="M4937" s="3">
        <v>158.38</v>
      </c>
      <c r="N4937" s="3">
        <v>3.2</v>
      </c>
      <c r="O4937" s="3">
        <f>N4937-K4937</f>
        <v>2.1800000000000002</v>
      </c>
      <c r="P4937" s="3">
        <v>151.84</v>
      </c>
      <c r="Q4937" s="3">
        <f>(O4937/P4937)*100</f>
        <v>1.4357218124341411</v>
      </c>
      <c r="R4937" t="str">
        <f>_xlfn.CONCAT(TEXT(B4937, "mm/dd/yyyy"), "_", E4937)</f>
        <v>06/01/2022_W</v>
      </c>
    </row>
    <row r="4938" spans="1:18" x14ac:dyDescent="0.25">
      <c r="A4938" s="6" t="str">
        <f t="shared" si="154"/>
        <v>0158</v>
      </c>
      <c r="B4938" s="1">
        <f>DATE(MID(C4938,8,4), MID(C4938,12,2), MID(C4938, 14, 2))</f>
        <v>44713</v>
      </c>
      <c r="C4938" t="s">
        <v>10053</v>
      </c>
      <c r="D4938" t="s">
        <v>10061</v>
      </c>
      <c r="E4938" s="6" t="str">
        <f>MID(D4938,3,1)</f>
        <v>W</v>
      </c>
      <c r="F4938" s="6" t="str">
        <f t="shared" si="155"/>
        <v>2</v>
      </c>
      <c r="G4938" s="3">
        <v>102.5</v>
      </c>
      <c r="H4938" s="3">
        <v>79.7</v>
      </c>
      <c r="I4938" s="3">
        <v>47.31</v>
      </c>
      <c r="J4938" s="3">
        <v>267.39999999999998</v>
      </c>
      <c r="K4938" s="3">
        <v>2.27</v>
      </c>
      <c r="L4938" s="3">
        <v>22.8</v>
      </c>
      <c r="M4938" s="3">
        <v>222.9</v>
      </c>
      <c r="N4938" s="3">
        <v>5.35</v>
      </c>
      <c r="O4938" s="3">
        <f>N4938-K4938</f>
        <v>3.0799999999999996</v>
      </c>
      <c r="P4938" s="3">
        <v>212.11</v>
      </c>
      <c r="Q4938" s="3">
        <f>(O4938/P4938)*100</f>
        <v>1.4520767526283529</v>
      </c>
      <c r="R4938" t="str">
        <f>_xlfn.CONCAT(TEXT(B4938, "mm/dd/yyyy"), "_", E4938)</f>
        <v>06/01/2022_W</v>
      </c>
    </row>
    <row r="4939" spans="1:18" x14ac:dyDescent="0.25">
      <c r="A4939" s="6" t="str">
        <f t="shared" si="154"/>
        <v>0158</v>
      </c>
      <c r="B4939" s="1">
        <f>DATE(MID(C4939,8,4), MID(C4939,12,2), MID(C4939, 14, 2))</f>
        <v>44713</v>
      </c>
      <c r="C4939" t="s">
        <v>10053</v>
      </c>
      <c r="D4939" t="s">
        <v>10062</v>
      </c>
      <c r="E4939" s="6" t="str">
        <f>MID(D4939,3,1)</f>
        <v>W</v>
      </c>
      <c r="F4939" s="6" t="str">
        <f t="shared" si="155"/>
        <v>2</v>
      </c>
      <c r="G4939" s="3">
        <v>85.07</v>
      </c>
      <c r="H4939" s="3">
        <v>69.73</v>
      </c>
      <c r="I4939" s="3">
        <v>28.58</v>
      </c>
      <c r="J4939" s="3">
        <v>142.04</v>
      </c>
      <c r="K4939" s="3">
        <v>0.97</v>
      </c>
      <c r="L4939" s="3">
        <v>17.739999999999998</v>
      </c>
      <c r="M4939" s="3">
        <v>111.25</v>
      </c>
      <c r="N4939" s="3">
        <v>4.1900000000000004</v>
      </c>
      <c r="O4939" s="3">
        <f>N4939-K4939</f>
        <v>3.2200000000000006</v>
      </c>
      <c r="P4939" s="3">
        <v>107.7</v>
      </c>
      <c r="Q4939" s="3">
        <f>(O4939/P4939)*100</f>
        <v>2.9897864438254413</v>
      </c>
      <c r="R4939" t="str">
        <f>_xlfn.CONCAT(TEXT(B4939, "mm/dd/yyyy"), "_", E4939)</f>
        <v>06/01/2022_W</v>
      </c>
    </row>
    <row r="4940" spans="1:18" x14ac:dyDescent="0.25">
      <c r="A4940" s="6" t="str">
        <f t="shared" si="154"/>
        <v>0158</v>
      </c>
      <c r="B4940" s="1">
        <f>DATE(MID(C4940,8,4), MID(C4940,12,2), MID(C4940, 14, 2))</f>
        <v>44713</v>
      </c>
      <c r="C4940" t="s">
        <v>10053</v>
      </c>
      <c r="D4940" t="s">
        <v>10063</v>
      </c>
      <c r="E4940" s="6" t="str">
        <f>MID(D4940,3,1)</f>
        <v>W</v>
      </c>
      <c r="F4940" s="6" t="str">
        <f t="shared" si="155"/>
        <v>2</v>
      </c>
      <c r="G4940" s="3">
        <v>79.73</v>
      </c>
      <c r="H4940" s="3">
        <v>54.44</v>
      </c>
      <c r="I4940" s="3">
        <v>32.85</v>
      </c>
      <c r="J4940" s="3">
        <v>117.1</v>
      </c>
      <c r="K4940" s="3">
        <v>0.97</v>
      </c>
      <c r="L4940" s="3">
        <v>11.68</v>
      </c>
      <c r="M4940" s="3">
        <v>98.41</v>
      </c>
      <c r="N4940" s="3">
        <v>3.15</v>
      </c>
      <c r="O4940" s="3">
        <f>N4940-K4940</f>
        <v>2.1799999999999997</v>
      </c>
      <c r="P4940" s="3">
        <v>95.43</v>
      </c>
      <c r="Q4940" s="3">
        <f>(O4940/P4940)*100</f>
        <v>2.2843969401655659</v>
      </c>
      <c r="R4940" t="str">
        <f>_xlfn.CONCAT(TEXT(B4940, "mm/dd/yyyy"), "_", E4940)</f>
        <v>06/01/2022_W</v>
      </c>
    </row>
    <row r="4941" spans="1:18" x14ac:dyDescent="0.25">
      <c r="A4941" s="6" t="str">
        <f t="shared" si="154"/>
        <v>0158</v>
      </c>
      <c r="B4941" s="1">
        <f>DATE(MID(C4941,8,4), MID(C4941,12,2), MID(C4941, 14, 2))</f>
        <v>44713</v>
      </c>
      <c r="C4941" t="s">
        <v>10053</v>
      </c>
      <c r="D4941" t="s">
        <v>10064</v>
      </c>
      <c r="E4941" s="6" t="str">
        <f>MID(D4941,3,1)</f>
        <v>W</v>
      </c>
      <c r="F4941" s="6" t="str">
        <f t="shared" si="155"/>
        <v>2</v>
      </c>
      <c r="G4941" s="3">
        <v>77.61</v>
      </c>
      <c r="H4941" s="3">
        <v>61.25</v>
      </c>
      <c r="I4941" s="3">
        <v>40.090000000000003</v>
      </c>
      <c r="J4941" s="3">
        <v>119.99</v>
      </c>
      <c r="K4941" s="3">
        <v>1</v>
      </c>
      <c r="L4941" s="3">
        <v>10.65</v>
      </c>
      <c r="M4941" s="3">
        <v>100.92</v>
      </c>
      <c r="N4941" s="3">
        <v>2.58</v>
      </c>
      <c r="O4941" s="3">
        <f>N4941-K4941</f>
        <v>1.58</v>
      </c>
      <c r="P4941" s="3">
        <v>97.39</v>
      </c>
      <c r="Q4941" s="3">
        <f>(O4941/P4941)*100</f>
        <v>1.6223431563815587</v>
      </c>
      <c r="R4941" t="str">
        <f>_xlfn.CONCAT(TEXT(B4941, "mm/dd/yyyy"), "_", E4941)</f>
        <v>06/01/2022_W</v>
      </c>
    </row>
    <row r="4942" spans="1:18" x14ac:dyDescent="0.25">
      <c r="A4942" s="6" t="str">
        <f t="shared" si="154"/>
        <v>0007</v>
      </c>
      <c r="B4942" s="1">
        <f>DATE(MID(C4942,8,4), MID(C4942,12,2), MID(C4942, 14, 2))</f>
        <v>44747</v>
      </c>
      <c r="C4942" t="s">
        <v>3827</v>
      </c>
      <c r="D4942" t="s">
        <v>3826</v>
      </c>
      <c r="E4942" s="6" t="str">
        <f>MID(D4942,3,1)</f>
        <v>C</v>
      </c>
      <c r="F4942" s="6" t="str">
        <f t="shared" si="155"/>
        <v>6</v>
      </c>
      <c r="G4942" s="3">
        <v>78.48</v>
      </c>
      <c r="H4942" s="3">
        <v>55.45</v>
      </c>
      <c r="I4942" s="3">
        <v>27.72</v>
      </c>
      <c r="J4942" s="3">
        <v>78.260000000000005</v>
      </c>
      <c r="K4942" s="3">
        <v>0.98</v>
      </c>
      <c r="L4942" s="3">
        <v>9.39</v>
      </c>
      <c r="M4942" s="3">
        <v>62.19</v>
      </c>
      <c r="N4942" s="3">
        <v>2.02</v>
      </c>
      <c r="O4942" s="3">
        <f>N4942-K4942</f>
        <v>1.04</v>
      </c>
      <c r="P4942" s="3">
        <v>58.65</v>
      </c>
      <c r="Q4942" s="3">
        <f>(O4942/P4942)*100</f>
        <v>1.7732310315430519</v>
      </c>
      <c r="R4942" t="str">
        <f>_xlfn.CONCAT(TEXT(B4942, "mm/dd/yyyy"), "_", E4942)</f>
        <v>07/05/2022_C</v>
      </c>
    </row>
    <row r="4943" spans="1:18" x14ac:dyDescent="0.25">
      <c r="A4943" s="6" t="str">
        <f t="shared" si="154"/>
        <v>0007</v>
      </c>
      <c r="B4943" s="1">
        <f>DATE(MID(C4943,8,4), MID(C4943,12,2), MID(C4943, 14, 2))</f>
        <v>44747</v>
      </c>
      <c r="C4943" t="s">
        <v>3827</v>
      </c>
      <c r="D4943" t="s">
        <v>3828</v>
      </c>
      <c r="E4943" s="6" t="str">
        <f>MID(D4943,3,1)</f>
        <v>C</v>
      </c>
      <c r="F4943" s="6" t="str">
        <f t="shared" si="155"/>
        <v>6</v>
      </c>
      <c r="G4943" s="3">
        <v>77.98</v>
      </c>
      <c r="H4943" s="3">
        <v>50.54</v>
      </c>
      <c r="I4943" s="3">
        <v>28.19</v>
      </c>
      <c r="J4943" s="3">
        <v>82.21</v>
      </c>
      <c r="K4943" s="3">
        <v>1.01</v>
      </c>
      <c r="L4943" s="3">
        <v>9.34</v>
      </c>
      <c r="M4943" s="3">
        <v>67.430000000000007</v>
      </c>
      <c r="N4943" s="3">
        <v>1.97</v>
      </c>
      <c r="O4943" s="3">
        <f>N4943-K4943</f>
        <v>0.96</v>
      </c>
      <c r="P4943" s="3">
        <v>64.19</v>
      </c>
      <c r="Q4943" s="3">
        <f>(O4943/P4943)*100</f>
        <v>1.4955600560835021</v>
      </c>
      <c r="R4943" t="str">
        <f>_xlfn.CONCAT(TEXT(B4943, "mm/dd/yyyy"), "_", E4943)</f>
        <v>07/05/2022_C</v>
      </c>
    </row>
    <row r="4944" spans="1:18" x14ac:dyDescent="0.25">
      <c r="A4944" s="6" t="str">
        <f t="shared" si="154"/>
        <v>0007</v>
      </c>
      <c r="B4944" s="1">
        <f>DATE(MID(C4944,8,4), MID(C4944,12,2), MID(C4944, 14, 2))</f>
        <v>44747</v>
      </c>
      <c r="C4944" t="s">
        <v>3827</v>
      </c>
      <c r="D4944" t="s">
        <v>3829</v>
      </c>
      <c r="E4944" s="6" t="str">
        <f>MID(D4944,3,1)</f>
        <v>C</v>
      </c>
      <c r="F4944" s="6" t="str">
        <f t="shared" si="155"/>
        <v>6</v>
      </c>
      <c r="G4944" s="3">
        <v>78.260000000000005</v>
      </c>
      <c r="H4944" s="3">
        <v>49.54</v>
      </c>
      <c r="I4944" s="3">
        <v>34.15</v>
      </c>
      <c r="J4944" s="3">
        <v>90.59</v>
      </c>
      <c r="K4944" s="3">
        <v>1.03</v>
      </c>
      <c r="L4944" s="3">
        <v>7.84</v>
      </c>
      <c r="M4944" s="3">
        <v>77.33</v>
      </c>
      <c r="N4944" s="3">
        <v>2.0099999999999998</v>
      </c>
      <c r="O4944" s="3">
        <f>N4944-K4944</f>
        <v>0.97999999999999976</v>
      </c>
      <c r="P4944" s="3">
        <v>73.930000000000007</v>
      </c>
      <c r="Q4944" s="3">
        <f>(O4944/P4944)*100</f>
        <v>1.3255782496956576</v>
      </c>
      <c r="R4944" t="str">
        <f>_xlfn.CONCAT(TEXT(B4944, "mm/dd/yyyy"), "_", E4944)</f>
        <v>07/05/2022_C</v>
      </c>
    </row>
    <row r="4945" spans="1:18" x14ac:dyDescent="0.25">
      <c r="A4945" s="6" t="str">
        <f t="shared" si="154"/>
        <v>0007</v>
      </c>
      <c r="B4945" s="1">
        <f>DATE(MID(C4945,8,4), MID(C4945,12,2), MID(C4945, 14, 2))</f>
        <v>44747</v>
      </c>
      <c r="C4945" t="s">
        <v>3827</v>
      </c>
      <c r="D4945" t="s">
        <v>3830</v>
      </c>
      <c r="E4945" s="6" t="str">
        <f>MID(D4945,3,1)</f>
        <v>C</v>
      </c>
      <c r="F4945" s="6" t="str">
        <f t="shared" si="155"/>
        <v>6</v>
      </c>
      <c r="G4945" s="3">
        <v>72.86</v>
      </c>
      <c r="H4945" s="3">
        <v>56.7</v>
      </c>
      <c r="I4945" s="3">
        <v>28.7</v>
      </c>
      <c r="J4945" s="3">
        <v>90.24</v>
      </c>
      <c r="K4945" s="3">
        <v>1.02</v>
      </c>
      <c r="L4945" s="3">
        <v>9.26</v>
      </c>
      <c r="M4945" s="3">
        <v>73.03</v>
      </c>
      <c r="N4945" s="3">
        <v>2.3199999999999998</v>
      </c>
      <c r="O4945" s="3">
        <f>N4945-K4945</f>
        <v>1.2999999999999998</v>
      </c>
      <c r="P4945" s="3">
        <v>70.099999999999994</v>
      </c>
      <c r="Q4945" s="3">
        <f>(O4945/P4945)*100</f>
        <v>1.8544935805991438</v>
      </c>
      <c r="R4945" t="str">
        <f>_xlfn.CONCAT(TEXT(B4945, "mm/dd/yyyy"), "_", E4945)</f>
        <v>07/05/2022_C</v>
      </c>
    </row>
    <row r="4946" spans="1:18" x14ac:dyDescent="0.25">
      <c r="A4946" s="6" t="str">
        <f t="shared" si="154"/>
        <v>0007</v>
      </c>
      <c r="B4946" s="1">
        <f>DATE(MID(C4946,8,4), MID(C4946,12,2), MID(C4946, 14, 2))</f>
        <v>44747</v>
      </c>
      <c r="C4946" t="s">
        <v>3827</v>
      </c>
      <c r="D4946" t="s">
        <v>3831</v>
      </c>
      <c r="E4946" s="6" t="str">
        <f>MID(D4946,3,1)</f>
        <v>C</v>
      </c>
      <c r="F4946" s="6" t="str">
        <f t="shared" si="155"/>
        <v>6</v>
      </c>
      <c r="G4946" s="3">
        <v>77.87</v>
      </c>
      <c r="H4946" s="3">
        <v>58.91</v>
      </c>
      <c r="I4946" s="3">
        <v>31.91</v>
      </c>
      <c r="J4946" s="3">
        <v>99.75</v>
      </c>
      <c r="K4946" s="3">
        <v>1.01</v>
      </c>
      <c r="L4946" s="3">
        <v>13.51</v>
      </c>
      <c r="M4946" s="3">
        <v>79.489999999999995</v>
      </c>
      <c r="N4946" s="3">
        <v>2.2999999999999998</v>
      </c>
      <c r="O4946" s="3">
        <f>N4946-K4946</f>
        <v>1.2899999999999998</v>
      </c>
      <c r="P4946" s="3">
        <v>74.239999999999995</v>
      </c>
      <c r="Q4946" s="3">
        <f>(O4946/P4946)*100</f>
        <v>1.7376077586206895</v>
      </c>
      <c r="R4946" t="str">
        <f>_xlfn.CONCAT(TEXT(B4946, "mm/dd/yyyy"), "_", E4946)</f>
        <v>07/05/2022_C</v>
      </c>
    </row>
    <row r="4947" spans="1:18" x14ac:dyDescent="0.25">
      <c r="A4947" s="6" t="str">
        <f t="shared" si="154"/>
        <v>0007</v>
      </c>
      <c r="B4947" s="1">
        <f>DATE(MID(C4947,8,4), MID(C4947,12,2), MID(C4947, 14, 2))</f>
        <v>44747</v>
      </c>
      <c r="C4947" t="s">
        <v>3827</v>
      </c>
      <c r="D4947" t="s">
        <v>3832</v>
      </c>
      <c r="E4947" s="6" t="str">
        <f>MID(D4947,3,1)</f>
        <v>C</v>
      </c>
      <c r="F4947" s="6" t="str">
        <f t="shared" si="155"/>
        <v>6</v>
      </c>
      <c r="G4947" s="3">
        <v>61</v>
      </c>
      <c r="H4947" s="3">
        <v>48.7</v>
      </c>
      <c r="I4947" s="3">
        <v>32.64</v>
      </c>
      <c r="J4947" s="3">
        <v>68.13</v>
      </c>
      <c r="K4947" s="3">
        <v>0.98</v>
      </c>
      <c r="L4947" s="3">
        <v>7.56</v>
      </c>
      <c r="M4947" s="3">
        <v>57.31</v>
      </c>
      <c r="N4947" s="3">
        <v>1.86</v>
      </c>
      <c r="O4947" s="3">
        <f>N4947-K4947</f>
        <v>0.88000000000000012</v>
      </c>
      <c r="P4947" s="3">
        <v>55.82</v>
      </c>
      <c r="Q4947" s="3">
        <f>(O4947/P4947)*100</f>
        <v>1.5764958796130422</v>
      </c>
      <c r="R4947" t="str">
        <f>_xlfn.CONCAT(TEXT(B4947, "mm/dd/yyyy"), "_", E4947)</f>
        <v>07/05/2022_C</v>
      </c>
    </row>
    <row r="4948" spans="1:18" x14ac:dyDescent="0.25">
      <c r="A4948" s="6" t="str">
        <f t="shared" si="154"/>
        <v>0007</v>
      </c>
      <c r="B4948" s="1">
        <f>DATE(MID(C4948,8,4), MID(C4948,12,2), MID(C4948, 14, 2))</f>
        <v>44747</v>
      </c>
      <c r="C4948" t="s">
        <v>3827</v>
      </c>
      <c r="D4948" t="s">
        <v>3833</v>
      </c>
      <c r="E4948" s="6" t="str">
        <f>MID(D4948,3,1)</f>
        <v>C</v>
      </c>
      <c r="F4948" s="6" t="str">
        <f t="shared" si="155"/>
        <v>6</v>
      </c>
      <c r="G4948" s="3">
        <v>56.75</v>
      </c>
      <c r="H4948" s="3">
        <v>44.27</v>
      </c>
      <c r="I4948" s="3">
        <v>21.67</v>
      </c>
      <c r="J4948" s="3">
        <v>44.17</v>
      </c>
      <c r="K4948" s="3">
        <v>0.98</v>
      </c>
      <c r="L4948" s="3">
        <v>6.1</v>
      </c>
      <c r="M4948" s="3">
        <v>36.11</v>
      </c>
      <c r="N4948" s="3">
        <v>1.77</v>
      </c>
      <c r="O4948" s="3">
        <f>N4948-K4948</f>
        <v>0.79</v>
      </c>
      <c r="P4948" s="3">
        <v>34.549999999999997</v>
      </c>
      <c r="Q4948" s="3">
        <f>(O4948/P4948)*100</f>
        <v>2.2865412445730828</v>
      </c>
      <c r="R4948" t="str">
        <f>_xlfn.CONCAT(TEXT(B4948, "mm/dd/yyyy"), "_", E4948)</f>
        <v>07/05/2022_C</v>
      </c>
    </row>
    <row r="4949" spans="1:18" x14ac:dyDescent="0.25">
      <c r="A4949" s="6" t="str">
        <f t="shared" si="154"/>
        <v>0007</v>
      </c>
      <c r="B4949" s="1">
        <f>DATE(MID(C4949,8,4), MID(C4949,12,2), MID(C4949, 14, 2))</f>
        <v>44747</v>
      </c>
      <c r="C4949" t="s">
        <v>3827</v>
      </c>
      <c r="D4949" t="s">
        <v>3834</v>
      </c>
      <c r="E4949" s="6" t="str">
        <f>MID(D4949,3,1)</f>
        <v>C</v>
      </c>
      <c r="F4949" s="6" t="str">
        <f t="shared" si="155"/>
        <v>6</v>
      </c>
      <c r="G4949" s="3">
        <v>84.81</v>
      </c>
      <c r="H4949" s="3">
        <v>59.25</v>
      </c>
      <c r="I4949" s="3">
        <v>24.76</v>
      </c>
      <c r="J4949" s="3">
        <v>81.28</v>
      </c>
      <c r="K4949" s="3">
        <v>0.99</v>
      </c>
      <c r="L4949" s="3">
        <v>15.08</v>
      </c>
      <c r="M4949" s="3">
        <v>59.03</v>
      </c>
      <c r="N4949" s="3">
        <v>2.62</v>
      </c>
      <c r="O4949" s="3">
        <f>N4949-K4949</f>
        <v>1.6300000000000001</v>
      </c>
      <c r="P4949" s="3">
        <v>54.98</v>
      </c>
      <c r="Q4949" s="3">
        <f>(O4949/P4949)*100</f>
        <v>2.9647144416151332</v>
      </c>
      <c r="R4949" t="str">
        <f>_xlfn.CONCAT(TEXT(B4949, "mm/dd/yyyy"), "_", E4949)</f>
        <v>07/05/2022_C</v>
      </c>
    </row>
    <row r="4950" spans="1:18" x14ac:dyDescent="0.25">
      <c r="A4950" s="6" t="str">
        <f t="shared" si="154"/>
        <v>0011</v>
      </c>
      <c r="B4950" s="1">
        <f>DATE(MID(C4950,8,4), MID(C4950,12,2), MID(C4950, 14, 2))</f>
        <v>44747</v>
      </c>
      <c r="C4950" t="s">
        <v>3836</v>
      </c>
      <c r="D4950" t="s">
        <v>3835</v>
      </c>
      <c r="E4950" s="6" t="str">
        <f>MID(D4950,3,1)</f>
        <v>C</v>
      </c>
      <c r="F4950" s="6" t="str">
        <f t="shared" si="155"/>
        <v>7</v>
      </c>
      <c r="G4950" s="3">
        <v>100.14</v>
      </c>
      <c r="H4950" s="3">
        <v>68.87</v>
      </c>
      <c r="I4950" s="3">
        <v>33</v>
      </c>
      <c r="J4950" s="3">
        <v>139.44</v>
      </c>
      <c r="K4950" s="3">
        <v>1.01</v>
      </c>
      <c r="L4950" s="3">
        <v>23.14</v>
      </c>
      <c r="M4950" s="3">
        <v>96.96</v>
      </c>
      <c r="N4950" s="3">
        <v>3.72</v>
      </c>
      <c r="O4950" s="3">
        <f>N4950-K4950</f>
        <v>2.71</v>
      </c>
      <c r="P4950" s="3">
        <v>86.98</v>
      </c>
      <c r="Q4950" s="3">
        <f>(O4950/P4950)*100</f>
        <v>3.1156587721315243</v>
      </c>
      <c r="R4950" t="str">
        <f>_xlfn.CONCAT(TEXT(B4950, "mm/dd/yyyy"), "_", E4950)</f>
        <v>07/05/2022_C</v>
      </c>
    </row>
    <row r="4951" spans="1:18" x14ac:dyDescent="0.25">
      <c r="A4951" s="6" t="str">
        <f t="shared" si="154"/>
        <v>0011</v>
      </c>
      <c r="B4951" s="1">
        <f>DATE(MID(C4951,8,4), MID(C4951,12,2), MID(C4951, 14, 2))</f>
        <v>44747</v>
      </c>
      <c r="C4951" t="s">
        <v>3836</v>
      </c>
      <c r="D4951" t="s">
        <v>3837</v>
      </c>
      <c r="E4951" s="6" t="str">
        <f>MID(D4951,3,1)</f>
        <v>C</v>
      </c>
      <c r="F4951" s="6" t="str">
        <f t="shared" si="155"/>
        <v>7</v>
      </c>
      <c r="G4951" s="3">
        <v>99.99</v>
      </c>
      <c r="H4951" s="3">
        <v>66.73</v>
      </c>
      <c r="I4951" s="3">
        <v>47.12</v>
      </c>
      <c r="J4951" s="3">
        <v>240.1</v>
      </c>
      <c r="K4951" s="3">
        <v>2.25</v>
      </c>
      <c r="L4951" s="3">
        <v>27.41</v>
      </c>
      <c r="M4951" s="3">
        <v>186.16</v>
      </c>
      <c r="N4951" s="3">
        <v>5.39</v>
      </c>
      <c r="O4951" s="3">
        <f>N4951-K4951</f>
        <v>3.1399999999999997</v>
      </c>
      <c r="P4951" s="3">
        <v>169.25</v>
      </c>
      <c r="Q4951" s="3">
        <f>(O4951/P4951)*100</f>
        <v>1.8552437223042835</v>
      </c>
      <c r="R4951" t="str">
        <f>_xlfn.CONCAT(TEXT(B4951, "mm/dd/yyyy"), "_", E4951)</f>
        <v>07/05/2022_C</v>
      </c>
    </row>
    <row r="4952" spans="1:18" x14ac:dyDescent="0.25">
      <c r="A4952" s="6" t="str">
        <f t="shared" si="154"/>
        <v>0011</v>
      </c>
      <c r="B4952" s="1">
        <f>DATE(MID(C4952,8,4), MID(C4952,12,2), MID(C4952, 14, 2))</f>
        <v>44747</v>
      </c>
      <c r="C4952" t="s">
        <v>3836</v>
      </c>
      <c r="D4952" t="s">
        <v>3838</v>
      </c>
      <c r="E4952" s="6" t="str">
        <f>MID(D4952,3,1)</f>
        <v>C</v>
      </c>
      <c r="F4952" s="6" t="str">
        <f t="shared" si="155"/>
        <v>7</v>
      </c>
      <c r="G4952" s="3">
        <v>79.290000000000006</v>
      </c>
      <c r="H4952" s="3">
        <v>62.91</v>
      </c>
      <c r="I4952" s="3">
        <v>32.79</v>
      </c>
      <c r="J4952" s="3">
        <v>77.62</v>
      </c>
      <c r="K4952" s="3">
        <v>1.01</v>
      </c>
      <c r="L4952" s="3">
        <v>13.89</v>
      </c>
      <c r="M4952" s="3">
        <v>55.21</v>
      </c>
      <c r="N4952" s="3">
        <v>2.62</v>
      </c>
      <c r="O4952" s="3">
        <f>N4952-K4952</f>
        <v>1.61</v>
      </c>
      <c r="P4952" s="3">
        <v>48.76</v>
      </c>
      <c r="Q4952" s="3">
        <f>(O4952/P4952)*100</f>
        <v>3.301886792452831</v>
      </c>
      <c r="R4952" t="str">
        <f>_xlfn.CONCAT(TEXT(B4952, "mm/dd/yyyy"), "_", E4952)</f>
        <v>07/05/2022_C</v>
      </c>
    </row>
    <row r="4953" spans="1:18" x14ac:dyDescent="0.25">
      <c r="A4953" s="6" t="str">
        <f t="shared" si="154"/>
        <v>0011</v>
      </c>
      <c r="B4953" s="1">
        <f>DATE(MID(C4953,8,4), MID(C4953,12,2), MID(C4953, 14, 2))</f>
        <v>44747</v>
      </c>
      <c r="C4953" t="s">
        <v>3836</v>
      </c>
      <c r="D4953" t="s">
        <v>3839</v>
      </c>
      <c r="E4953" s="6" t="str">
        <f>MID(D4953,3,1)</f>
        <v>C</v>
      </c>
      <c r="F4953" s="6" t="str">
        <f t="shared" si="155"/>
        <v>7</v>
      </c>
      <c r="G4953" s="3">
        <v>66.2</v>
      </c>
      <c r="H4953" s="3">
        <v>60.8</v>
      </c>
      <c r="I4953" s="3">
        <v>35.15</v>
      </c>
      <c r="J4953" s="3">
        <v>70.02</v>
      </c>
      <c r="K4953" s="3">
        <v>1.02</v>
      </c>
      <c r="L4953" s="3">
        <v>10.64</v>
      </c>
      <c r="M4953" s="3">
        <v>54.17</v>
      </c>
      <c r="N4953" s="3">
        <v>2.2999999999999998</v>
      </c>
      <c r="O4953" s="3">
        <f>N4953-K4953</f>
        <v>1.2799999999999998</v>
      </c>
      <c r="P4953" s="3">
        <v>49.11</v>
      </c>
      <c r="Q4953" s="3">
        <f>(O4953/P4953)*100</f>
        <v>2.6063938098147013</v>
      </c>
      <c r="R4953" t="str">
        <f>_xlfn.CONCAT(TEXT(B4953, "mm/dd/yyyy"), "_", E4953)</f>
        <v>07/05/2022_C</v>
      </c>
    </row>
    <row r="4954" spans="1:18" x14ac:dyDescent="0.25">
      <c r="A4954" s="6" t="str">
        <f t="shared" si="154"/>
        <v>0011</v>
      </c>
      <c r="B4954" s="1">
        <f>DATE(MID(C4954,8,4), MID(C4954,12,2), MID(C4954, 14, 2))</f>
        <v>44747</v>
      </c>
      <c r="C4954" t="s">
        <v>3836</v>
      </c>
      <c r="D4954" t="s">
        <v>3840</v>
      </c>
      <c r="E4954" s="6" t="str">
        <f>MID(D4954,3,1)</f>
        <v>C</v>
      </c>
      <c r="F4954" s="6" t="str">
        <f t="shared" si="155"/>
        <v>7</v>
      </c>
      <c r="G4954" s="3">
        <v>95.89</v>
      </c>
      <c r="H4954" s="3">
        <v>67.73</v>
      </c>
      <c r="I4954" s="3">
        <v>36.61</v>
      </c>
      <c r="J4954" s="3">
        <v>112.02</v>
      </c>
      <c r="K4954" s="3">
        <v>0.97</v>
      </c>
      <c r="L4954" s="3">
        <v>23.94</v>
      </c>
      <c r="M4954" s="3">
        <v>76.260000000000005</v>
      </c>
      <c r="N4954" s="3">
        <v>4.04</v>
      </c>
      <c r="O4954" s="3">
        <f>N4954-K4954</f>
        <v>3.0700000000000003</v>
      </c>
      <c r="P4954" s="3">
        <v>68.03</v>
      </c>
      <c r="Q4954" s="3">
        <f>(O4954/P4954)*100</f>
        <v>4.5127149786858745</v>
      </c>
      <c r="R4954" t="str">
        <f>_xlfn.CONCAT(TEXT(B4954, "mm/dd/yyyy"), "_", E4954)</f>
        <v>07/05/2022_C</v>
      </c>
    </row>
    <row r="4955" spans="1:18" x14ac:dyDescent="0.25">
      <c r="A4955" s="6" t="str">
        <f t="shared" si="154"/>
        <v>0011</v>
      </c>
      <c r="B4955" s="1">
        <f>DATE(MID(C4955,8,4), MID(C4955,12,2), MID(C4955, 14, 2))</f>
        <v>44747</v>
      </c>
      <c r="C4955" t="s">
        <v>3836</v>
      </c>
      <c r="D4955" t="s">
        <v>3841</v>
      </c>
      <c r="E4955" s="6" t="str">
        <f>MID(D4955,3,1)</f>
        <v>C</v>
      </c>
      <c r="F4955" s="6" t="str">
        <f t="shared" si="155"/>
        <v>7</v>
      </c>
      <c r="G4955" s="3">
        <v>77.16</v>
      </c>
      <c r="H4955" s="3">
        <v>63.99</v>
      </c>
      <c r="I4955" s="3">
        <v>42.5</v>
      </c>
      <c r="J4955" s="3">
        <v>103.08</v>
      </c>
      <c r="K4955" s="3">
        <v>0.98</v>
      </c>
      <c r="L4955" s="3">
        <v>11.42</v>
      </c>
      <c r="M4955" s="3">
        <v>73.64</v>
      </c>
      <c r="N4955" s="3">
        <v>2.23</v>
      </c>
      <c r="O4955" s="3">
        <f>N4955-K4955</f>
        <v>1.25</v>
      </c>
      <c r="P4955" s="3">
        <v>67.5</v>
      </c>
      <c r="Q4955" s="3">
        <f>(O4955/P4955)*100</f>
        <v>1.8518518518518516</v>
      </c>
      <c r="R4955" t="str">
        <f>_xlfn.CONCAT(TEXT(B4955, "mm/dd/yyyy"), "_", E4955)</f>
        <v>07/05/2022_C</v>
      </c>
    </row>
    <row r="4956" spans="1:18" x14ac:dyDescent="0.25">
      <c r="A4956" s="6" t="str">
        <f t="shared" si="154"/>
        <v>0011</v>
      </c>
      <c r="B4956" s="1">
        <f>DATE(MID(C4956,8,4), MID(C4956,12,2), MID(C4956, 14, 2))</f>
        <v>44747</v>
      </c>
      <c r="C4956" t="s">
        <v>3836</v>
      </c>
      <c r="D4956" t="s">
        <v>3842</v>
      </c>
      <c r="E4956" s="6" t="str">
        <f>MID(D4956,3,1)</f>
        <v>C</v>
      </c>
      <c r="F4956" s="6" t="str">
        <f t="shared" si="155"/>
        <v>7</v>
      </c>
      <c r="G4956" s="3">
        <v>90.29</v>
      </c>
      <c r="H4956" s="3">
        <v>66.39</v>
      </c>
      <c r="I4956" s="3">
        <v>36.31</v>
      </c>
      <c r="J4956" s="3">
        <v>136.33000000000001</v>
      </c>
      <c r="K4956" s="3">
        <v>0.97</v>
      </c>
      <c r="L4956" s="3">
        <v>16.8</v>
      </c>
      <c r="M4956" s="3">
        <v>108.67</v>
      </c>
      <c r="N4956" s="3">
        <v>2.75</v>
      </c>
      <c r="O4956" s="3">
        <f>N4956-K4956</f>
        <v>1.78</v>
      </c>
      <c r="P4956" s="3">
        <v>97.75</v>
      </c>
      <c r="Q4956" s="3">
        <f>(O4956/P4956)*100</f>
        <v>1.8209718670076727</v>
      </c>
      <c r="R4956" t="str">
        <f>_xlfn.CONCAT(TEXT(B4956, "mm/dd/yyyy"), "_", E4956)</f>
        <v>07/05/2022_C</v>
      </c>
    </row>
    <row r="4957" spans="1:18" x14ac:dyDescent="0.25">
      <c r="A4957" s="6" t="str">
        <f t="shared" si="154"/>
        <v>0011</v>
      </c>
      <c r="B4957" s="1">
        <f>DATE(MID(C4957,8,4), MID(C4957,12,2), MID(C4957, 14, 2))</f>
        <v>44747</v>
      </c>
      <c r="C4957" t="s">
        <v>3836</v>
      </c>
      <c r="D4957" t="s">
        <v>3843</v>
      </c>
      <c r="E4957" s="6" t="str">
        <f>MID(D4957,3,1)</f>
        <v>C</v>
      </c>
      <c r="F4957" s="6" t="str">
        <f t="shared" si="155"/>
        <v>7</v>
      </c>
      <c r="G4957" s="3">
        <v>81.95</v>
      </c>
      <c r="H4957" s="3">
        <v>59.76</v>
      </c>
      <c r="I4957" s="3">
        <v>31.87</v>
      </c>
      <c r="J4957" s="3">
        <v>111.82</v>
      </c>
      <c r="K4957" s="3">
        <v>1</v>
      </c>
      <c r="L4957" s="3">
        <v>17.5</v>
      </c>
      <c r="M4957" s="3">
        <v>82.91</v>
      </c>
      <c r="N4957" s="3">
        <v>3.15</v>
      </c>
      <c r="O4957" s="3">
        <f>N4957-K4957</f>
        <v>2.15</v>
      </c>
      <c r="P4957" s="3">
        <v>75.08</v>
      </c>
      <c r="Q4957" s="3">
        <f>(O4957/P4957)*100</f>
        <v>2.8636121470431539</v>
      </c>
      <c r="R4957" t="str">
        <f>_xlfn.CONCAT(TEXT(B4957, "mm/dd/yyyy"), "_", E4957)</f>
        <v>07/05/2022_C</v>
      </c>
    </row>
    <row r="4958" spans="1:18" x14ac:dyDescent="0.25">
      <c r="A4958" s="6" t="str">
        <f t="shared" si="154"/>
        <v>0019</v>
      </c>
      <c r="B4958" s="1">
        <f>DATE(MID(C4958,8,4), MID(C4958,12,2), MID(C4958, 14, 2))</f>
        <v>44747</v>
      </c>
      <c r="C4958" t="s">
        <v>3845</v>
      </c>
      <c r="D4958" t="s">
        <v>3844</v>
      </c>
      <c r="E4958" s="6" t="str">
        <f>MID(D4958,3,1)</f>
        <v>C</v>
      </c>
      <c r="F4958" s="6" t="str">
        <f t="shared" si="155"/>
        <v>9</v>
      </c>
      <c r="G4958" s="3">
        <v>74.040000000000006</v>
      </c>
      <c r="H4958" s="3">
        <v>64.760000000000005</v>
      </c>
      <c r="I4958" s="3">
        <v>37.21</v>
      </c>
      <c r="J4958" s="3">
        <v>110.95</v>
      </c>
      <c r="K4958" s="3">
        <v>1</v>
      </c>
      <c r="L4958" s="3">
        <v>12.77</v>
      </c>
      <c r="M4958" s="3">
        <v>92.31</v>
      </c>
      <c r="N4958" s="3">
        <v>3.1</v>
      </c>
      <c r="O4958" s="3">
        <f>N4958-K4958</f>
        <v>2.1</v>
      </c>
      <c r="P4958" s="3">
        <v>81.45</v>
      </c>
      <c r="Q4958" s="3">
        <f>(O4958/P4958)*100</f>
        <v>2.5782688766114181</v>
      </c>
      <c r="R4958" t="str">
        <f>_xlfn.CONCAT(TEXT(B4958, "mm/dd/yyyy"), "_", E4958)</f>
        <v>07/05/2022_C</v>
      </c>
    </row>
    <row r="4959" spans="1:18" x14ac:dyDescent="0.25">
      <c r="A4959" s="6" t="str">
        <f t="shared" si="154"/>
        <v>0019</v>
      </c>
      <c r="B4959" s="1">
        <f>DATE(MID(C4959,8,4), MID(C4959,12,2), MID(C4959, 14, 2))</f>
        <v>44747</v>
      </c>
      <c r="C4959" t="s">
        <v>3845</v>
      </c>
      <c r="D4959" t="s">
        <v>3846</v>
      </c>
      <c r="E4959" s="6" t="str">
        <f>MID(D4959,3,1)</f>
        <v>C</v>
      </c>
      <c r="F4959" s="6" t="str">
        <f t="shared" si="155"/>
        <v>9</v>
      </c>
      <c r="G4959" s="3">
        <v>74.709999999999994</v>
      </c>
      <c r="H4959" s="3">
        <v>63.13</v>
      </c>
      <c r="I4959" s="3">
        <v>36.15</v>
      </c>
      <c r="J4959" s="3">
        <v>108.45</v>
      </c>
      <c r="K4959" s="3">
        <v>1.03</v>
      </c>
      <c r="L4959" s="3">
        <v>12.87</v>
      </c>
      <c r="M4959" s="3">
        <v>87</v>
      </c>
      <c r="N4959" s="3">
        <v>2.6</v>
      </c>
      <c r="O4959" s="3">
        <f>N4959-K4959</f>
        <v>1.57</v>
      </c>
      <c r="P4959" s="3">
        <v>76.97</v>
      </c>
      <c r="Q4959" s="3">
        <f>(O4959/P4959)*100</f>
        <v>2.0397557489931146</v>
      </c>
      <c r="R4959" t="str">
        <f>_xlfn.CONCAT(TEXT(B4959, "mm/dd/yyyy"), "_", E4959)</f>
        <v>07/05/2022_C</v>
      </c>
    </row>
    <row r="4960" spans="1:18" x14ac:dyDescent="0.25">
      <c r="A4960" s="6" t="str">
        <f t="shared" si="154"/>
        <v>0019</v>
      </c>
      <c r="B4960" s="1">
        <f>DATE(MID(C4960,8,4), MID(C4960,12,2), MID(C4960, 14, 2))</f>
        <v>44747</v>
      </c>
      <c r="C4960" t="s">
        <v>3845</v>
      </c>
      <c r="D4960" t="s">
        <v>3847</v>
      </c>
      <c r="E4960" s="6" t="str">
        <f>MID(D4960,3,1)</f>
        <v>C</v>
      </c>
      <c r="F4960" s="6" t="str">
        <f t="shared" si="155"/>
        <v>9</v>
      </c>
      <c r="G4960" s="3">
        <v>66.05</v>
      </c>
      <c r="H4960" s="3">
        <v>52.8</v>
      </c>
      <c r="I4960" s="3">
        <v>31.88</v>
      </c>
      <c r="J4960" s="3">
        <v>75.27</v>
      </c>
      <c r="K4960" s="3">
        <v>1.02</v>
      </c>
      <c r="L4960" s="3">
        <v>8.6</v>
      </c>
      <c r="M4960" s="3">
        <v>61.11</v>
      </c>
      <c r="N4960" s="3">
        <v>1.96</v>
      </c>
      <c r="O4960" s="3">
        <f>N4960-K4960</f>
        <v>0.94</v>
      </c>
      <c r="P4960" s="3">
        <v>54.18</v>
      </c>
      <c r="Q4960" s="3">
        <f>(O4960/P4960)*100</f>
        <v>1.7349575489110374</v>
      </c>
      <c r="R4960" t="str">
        <f>_xlfn.CONCAT(TEXT(B4960, "mm/dd/yyyy"), "_", E4960)</f>
        <v>07/05/2022_C</v>
      </c>
    </row>
    <row r="4961" spans="1:18" x14ac:dyDescent="0.25">
      <c r="A4961" s="6" t="str">
        <f t="shared" si="154"/>
        <v>0019</v>
      </c>
      <c r="B4961" s="1">
        <f>DATE(MID(C4961,8,4), MID(C4961,12,2), MID(C4961, 14, 2))</f>
        <v>44747</v>
      </c>
      <c r="C4961" t="s">
        <v>3845</v>
      </c>
      <c r="D4961" t="s">
        <v>3848</v>
      </c>
      <c r="E4961" s="6" t="str">
        <f>MID(D4961,3,1)</f>
        <v>C</v>
      </c>
      <c r="F4961" s="6" t="str">
        <f t="shared" si="155"/>
        <v>9</v>
      </c>
      <c r="G4961" s="3">
        <v>53.81</v>
      </c>
      <c r="H4961" s="3">
        <v>50.9</v>
      </c>
      <c r="I4961" s="3">
        <v>31.78</v>
      </c>
      <c r="J4961" s="3">
        <v>72.5</v>
      </c>
      <c r="K4961" s="3">
        <v>1.03</v>
      </c>
      <c r="L4961" s="3">
        <v>6.99</v>
      </c>
      <c r="M4961" s="3">
        <v>59.39</v>
      </c>
      <c r="N4961" s="3">
        <v>1.78</v>
      </c>
      <c r="O4961" s="3">
        <f>N4961-K4961</f>
        <v>0.75</v>
      </c>
      <c r="P4961" s="3">
        <v>54.14</v>
      </c>
      <c r="Q4961" s="3">
        <f>(O4961/P4961)*100</f>
        <v>1.3852973771702992</v>
      </c>
      <c r="R4961" t="str">
        <f>_xlfn.CONCAT(TEXT(B4961, "mm/dd/yyyy"), "_", E4961)</f>
        <v>07/05/2022_C</v>
      </c>
    </row>
    <row r="4962" spans="1:18" x14ac:dyDescent="0.25">
      <c r="A4962" s="6" t="str">
        <f t="shared" si="154"/>
        <v>0019</v>
      </c>
      <c r="B4962" s="1">
        <f>DATE(MID(C4962,8,4), MID(C4962,12,2), MID(C4962, 14, 2))</f>
        <v>44747</v>
      </c>
      <c r="C4962" t="s">
        <v>3845</v>
      </c>
      <c r="D4962" t="s">
        <v>3849</v>
      </c>
      <c r="E4962" s="6" t="str">
        <f>MID(D4962,3,1)</f>
        <v>C</v>
      </c>
      <c r="F4962" s="6" t="str">
        <f t="shared" si="155"/>
        <v>9</v>
      </c>
      <c r="G4962" s="3">
        <v>63.83</v>
      </c>
      <c r="H4962" s="3">
        <v>47.76</v>
      </c>
      <c r="I4962" s="3">
        <v>21.93</v>
      </c>
      <c r="J4962" s="3">
        <v>65.069999999999993</v>
      </c>
      <c r="K4962" s="3">
        <v>1.02</v>
      </c>
      <c r="L4962" s="3">
        <v>7.29</v>
      </c>
      <c r="M4962" s="3">
        <v>54.61</v>
      </c>
      <c r="N4962" s="3">
        <v>1.76</v>
      </c>
      <c r="O4962" s="3">
        <f>N4962-K4962</f>
        <v>0.74</v>
      </c>
      <c r="P4962" s="3">
        <v>51.46</v>
      </c>
      <c r="Q4962" s="3">
        <f>(O4962/P4962)*100</f>
        <v>1.4380101049358724</v>
      </c>
      <c r="R4962" t="str">
        <f>_xlfn.CONCAT(TEXT(B4962, "mm/dd/yyyy"), "_", E4962)</f>
        <v>07/05/2022_C</v>
      </c>
    </row>
    <row r="4963" spans="1:18" x14ac:dyDescent="0.25">
      <c r="A4963" s="6" t="str">
        <f t="shared" si="154"/>
        <v>0019</v>
      </c>
      <c r="B4963" s="1">
        <f>DATE(MID(C4963,8,4), MID(C4963,12,2), MID(C4963, 14, 2))</f>
        <v>44747</v>
      </c>
      <c r="C4963" t="s">
        <v>3845</v>
      </c>
      <c r="D4963" t="s">
        <v>3850</v>
      </c>
      <c r="E4963" s="6" t="str">
        <f>MID(D4963,3,1)</f>
        <v>C</v>
      </c>
      <c r="F4963" s="6" t="str">
        <f t="shared" si="155"/>
        <v>9</v>
      </c>
      <c r="G4963" s="3">
        <v>86.25</v>
      </c>
      <c r="H4963" s="3">
        <v>72.69</v>
      </c>
      <c r="I4963" s="3">
        <v>38.08</v>
      </c>
      <c r="J4963" s="3">
        <v>174.46</v>
      </c>
      <c r="K4963" s="3">
        <v>1.01</v>
      </c>
      <c r="L4963" s="3">
        <v>16.78</v>
      </c>
      <c r="M4963" s="3">
        <v>143.32</v>
      </c>
      <c r="N4963" s="3">
        <v>3.58</v>
      </c>
      <c r="O4963" s="3">
        <f>N4963-K4963</f>
        <v>2.5700000000000003</v>
      </c>
      <c r="P4963" s="3">
        <v>126.5</v>
      </c>
      <c r="Q4963" s="3">
        <f>(O4963/P4963)*100</f>
        <v>2.0316205533596841</v>
      </c>
      <c r="R4963" t="str">
        <f>_xlfn.CONCAT(TEXT(B4963, "mm/dd/yyyy"), "_", E4963)</f>
        <v>07/05/2022_C</v>
      </c>
    </row>
    <row r="4964" spans="1:18" x14ac:dyDescent="0.25">
      <c r="A4964" s="6" t="str">
        <f t="shared" si="154"/>
        <v>0019</v>
      </c>
      <c r="B4964" s="1">
        <f>DATE(MID(C4964,8,4), MID(C4964,12,2), MID(C4964, 14, 2))</f>
        <v>44747</v>
      </c>
      <c r="C4964" t="s">
        <v>3845</v>
      </c>
      <c r="D4964" t="s">
        <v>3851</v>
      </c>
      <c r="E4964" s="6" t="str">
        <f>MID(D4964,3,1)</f>
        <v>C</v>
      </c>
      <c r="F4964" s="6" t="str">
        <f t="shared" si="155"/>
        <v>9</v>
      </c>
      <c r="G4964" s="3">
        <v>66.69</v>
      </c>
      <c r="H4964" s="3">
        <v>65.260000000000005</v>
      </c>
      <c r="I4964" s="3">
        <v>34.11</v>
      </c>
      <c r="J4964" s="3">
        <v>94.48</v>
      </c>
      <c r="K4964" s="3">
        <v>1</v>
      </c>
      <c r="L4964" s="3">
        <v>8.82</v>
      </c>
      <c r="M4964" s="3">
        <v>76.650000000000006</v>
      </c>
      <c r="N4964" s="3">
        <v>2</v>
      </c>
      <c r="O4964" s="3">
        <f>N4964-K4964</f>
        <v>1</v>
      </c>
      <c r="P4964" s="3">
        <v>69.45</v>
      </c>
      <c r="Q4964" s="3">
        <f>(O4964/P4964)*100</f>
        <v>1.4398848092152627</v>
      </c>
      <c r="R4964" t="str">
        <f>_xlfn.CONCAT(TEXT(B4964, "mm/dd/yyyy"), "_", E4964)</f>
        <v>07/05/2022_C</v>
      </c>
    </row>
    <row r="4965" spans="1:18" x14ac:dyDescent="0.25">
      <c r="A4965" s="6" t="str">
        <f t="shared" si="154"/>
        <v>0019</v>
      </c>
      <c r="B4965" s="1">
        <f>DATE(MID(C4965,8,4), MID(C4965,12,2), MID(C4965, 14, 2))</f>
        <v>44747</v>
      </c>
      <c r="C4965" t="s">
        <v>3845</v>
      </c>
      <c r="D4965" t="s">
        <v>3852</v>
      </c>
      <c r="E4965" s="6" t="str">
        <f>MID(D4965,3,1)</f>
        <v>C</v>
      </c>
      <c r="F4965" s="6" t="str">
        <f t="shared" si="155"/>
        <v>9</v>
      </c>
      <c r="G4965" s="3">
        <v>55.11</v>
      </c>
      <c r="H4965" s="3">
        <v>48.34</v>
      </c>
      <c r="I4965" s="3">
        <v>26.7</v>
      </c>
      <c r="J4965" s="3">
        <v>46.95</v>
      </c>
      <c r="K4965" s="3">
        <v>1</v>
      </c>
      <c r="L4965" s="3">
        <v>5.97</v>
      </c>
      <c r="M4965" s="3">
        <v>38.22</v>
      </c>
      <c r="N4965" s="3">
        <v>1.69</v>
      </c>
      <c r="O4965" s="3">
        <f>N4965-K4965</f>
        <v>0.69</v>
      </c>
      <c r="P4965" s="3">
        <v>35.64</v>
      </c>
      <c r="Q4965" s="3">
        <f>(O4965/P4965)*100</f>
        <v>1.936026936026936</v>
      </c>
      <c r="R4965" t="str">
        <f>_xlfn.CONCAT(TEXT(B4965, "mm/dd/yyyy"), "_", E4965)</f>
        <v>07/05/2022_C</v>
      </c>
    </row>
    <row r="4966" spans="1:18" x14ac:dyDescent="0.25">
      <c r="A4966" s="6" t="str">
        <f t="shared" si="154"/>
        <v>0019</v>
      </c>
      <c r="B4966" s="1">
        <f>DATE(MID(C4966,8,4), MID(C4966,12,2), MID(C4966, 14, 2))</f>
        <v>44747</v>
      </c>
      <c r="C4966" t="s">
        <v>3845</v>
      </c>
      <c r="D4966" t="s">
        <v>3853</v>
      </c>
      <c r="E4966" s="6" t="str">
        <f>MID(D4966,3,1)</f>
        <v>C</v>
      </c>
      <c r="F4966" s="6" t="str">
        <f t="shared" si="155"/>
        <v>9</v>
      </c>
      <c r="G4966" s="3">
        <v>70.33</v>
      </c>
      <c r="H4966" s="3">
        <v>61.36</v>
      </c>
      <c r="I4966" s="3">
        <v>34.270000000000003</v>
      </c>
      <c r="J4966" s="3">
        <v>102.8</v>
      </c>
      <c r="K4966" s="3">
        <v>1</v>
      </c>
      <c r="L4966" s="3">
        <v>9.92</v>
      </c>
      <c r="M4966" s="3">
        <v>86.41</v>
      </c>
      <c r="N4966" s="3">
        <v>2.06</v>
      </c>
      <c r="O4966" s="3">
        <f>N4966-K4966</f>
        <v>1.06</v>
      </c>
      <c r="P4966" s="3">
        <v>79.680000000000007</v>
      </c>
      <c r="Q4966" s="3">
        <f>(O4966/P4966)*100</f>
        <v>1.3303212851405621</v>
      </c>
      <c r="R4966" t="str">
        <f>_xlfn.CONCAT(TEXT(B4966, "mm/dd/yyyy"), "_", E4966)</f>
        <v>07/05/2022_C</v>
      </c>
    </row>
    <row r="4967" spans="1:18" x14ac:dyDescent="0.25">
      <c r="A4967" s="6" t="str">
        <f t="shared" si="154"/>
        <v>0091</v>
      </c>
      <c r="B4967" s="1">
        <f>DATE(MID(C4967,8,4), MID(C4967,12,2), MID(C4967, 14, 2))</f>
        <v>44747</v>
      </c>
      <c r="C4967" t="s">
        <v>7696</v>
      </c>
      <c r="D4967" t="s">
        <v>7695</v>
      </c>
      <c r="E4967" s="6" t="str">
        <f>MID(D4967,3,1)</f>
        <v>E</v>
      </c>
      <c r="F4967" s="6" t="str">
        <f t="shared" si="155"/>
        <v>11</v>
      </c>
      <c r="G4967" s="3">
        <v>76.31</v>
      </c>
      <c r="H4967" s="3">
        <v>62.04</v>
      </c>
      <c r="I4967" s="3">
        <v>38.17</v>
      </c>
      <c r="J4967" s="3">
        <v>115.27</v>
      </c>
      <c r="K4967" s="3">
        <v>2.29</v>
      </c>
      <c r="L4967" s="3">
        <v>13.34</v>
      </c>
      <c r="M4967" s="3">
        <v>95.32</v>
      </c>
      <c r="N4967" s="3">
        <v>3.89</v>
      </c>
      <c r="O4967" s="3">
        <f>N4967-K4967</f>
        <v>1.6</v>
      </c>
      <c r="P4967" s="3">
        <v>90.73</v>
      </c>
      <c r="Q4967" s="3">
        <f>(O4967/P4967)*100</f>
        <v>1.7634740438664167</v>
      </c>
      <c r="R4967" t="str">
        <f>_xlfn.CONCAT(TEXT(B4967, "mm/dd/yyyy"), "_", E4967)</f>
        <v>07/05/2022_E</v>
      </c>
    </row>
    <row r="4968" spans="1:18" x14ac:dyDescent="0.25">
      <c r="A4968" s="6" t="str">
        <f t="shared" si="154"/>
        <v>0091</v>
      </c>
      <c r="B4968" s="1">
        <f>DATE(MID(C4968,8,4), MID(C4968,12,2), MID(C4968, 14, 2))</f>
        <v>44747</v>
      </c>
      <c r="C4968" t="s">
        <v>7696</v>
      </c>
      <c r="D4968" t="s">
        <v>7697</v>
      </c>
      <c r="E4968" s="6" t="str">
        <f>MID(D4968,3,1)</f>
        <v>E</v>
      </c>
      <c r="F4968" s="6" t="str">
        <f t="shared" si="155"/>
        <v>11</v>
      </c>
      <c r="G4968" s="3">
        <v>103.25</v>
      </c>
      <c r="H4968" s="3">
        <v>68.17</v>
      </c>
      <c r="I4968" s="3">
        <v>28.82</v>
      </c>
      <c r="J4968" s="3">
        <v>123.46</v>
      </c>
      <c r="K4968" s="3">
        <v>2.2400000000000002</v>
      </c>
      <c r="L4968" s="3">
        <v>19.489999999999998</v>
      </c>
      <c r="M4968" s="3">
        <v>97.81</v>
      </c>
      <c r="N4968" s="3">
        <v>4.49</v>
      </c>
      <c r="O4968" s="3">
        <f>N4968-K4968</f>
        <v>2.25</v>
      </c>
      <c r="P4968" s="3">
        <v>92.79</v>
      </c>
      <c r="Q4968" s="3">
        <f>(O4968/P4968)*100</f>
        <v>2.4248302618816679</v>
      </c>
      <c r="R4968" t="str">
        <f>_xlfn.CONCAT(TEXT(B4968, "mm/dd/yyyy"), "_", E4968)</f>
        <v>07/05/2022_E</v>
      </c>
    </row>
    <row r="4969" spans="1:18" x14ac:dyDescent="0.25">
      <c r="A4969" s="6" t="str">
        <f t="shared" si="154"/>
        <v>0091</v>
      </c>
      <c r="B4969" s="1">
        <f>DATE(MID(C4969,8,4), MID(C4969,12,2), MID(C4969, 14, 2))</f>
        <v>44747</v>
      </c>
      <c r="C4969" t="s">
        <v>7696</v>
      </c>
      <c r="D4969" t="s">
        <v>7698</v>
      </c>
      <c r="E4969" s="6" t="str">
        <f>MID(D4969,3,1)</f>
        <v>E</v>
      </c>
      <c r="F4969" s="6" t="str">
        <f t="shared" si="155"/>
        <v>11</v>
      </c>
      <c r="G4969" s="3">
        <v>84.29</v>
      </c>
      <c r="H4969" s="3">
        <v>53.95</v>
      </c>
      <c r="I4969" s="3">
        <v>35.200000000000003</v>
      </c>
      <c r="J4969" s="3">
        <v>118.57</v>
      </c>
      <c r="K4969" s="3">
        <v>1.01</v>
      </c>
      <c r="L4969" s="3">
        <v>15.09</v>
      </c>
      <c r="M4969" s="3">
        <v>100.74</v>
      </c>
      <c r="N4969" s="3">
        <v>3.28</v>
      </c>
      <c r="O4969" s="3">
        <f>N4969-K4969</f>
        <v>2.2699999999999996</v>
      </c>
      <c r="P4969" s="3">
        <v>91.45</v>
      </c>
      <c r="Q4969" s="3">
        <f>(O4969/P4969)*100</f>
        <v>2.4822307271733184</v>
      </c>
      <c r="R4969" t="str">
        <f>_xlfn.CONCAT(TEXT(B4969, "mm/dd/yyyy"), "_", E4969)</f>
        <v>07/05/2022_E</v>
      </c>
    </row>
    <row r="4970" spans="1:18" x14ac:dyDescent="0.25">
      <c r="A4970" s="6" t="str">
        <f t="shared" si="154"/>
        <v>0091</v>
      </c>
      <c r="B4970" s="1">
        <f>DATE(MID(C4970,8,4), MID(C4970,12,2), MID(C4970, 14, 2))</f>
        <v>44747</v>
      </c>
      <c r="C4970" t="s">
        <v>7696</v>
      </c>
      <c r="D4970" t="s">
        <v>7699</v>
      </c>
      <c r="E4970" s="6" t="str">
        <f>MID(D4970,3,1)</f>
        <v>E</v>
      </c>
      <c r="F4970" s="6" t="str">
        <f t="shared" si="155"/>
        <v>11</v>
      </c>
      <c r="G4970" s="3">
        <v>73.22</v>
      </c>
      <c r="H4970" s="3">
        <v>48.89</v>
      </c>
      <c r="I4970" s="3">
        <v>33.79</v>
      </c>
      <c r="J4970" s="3">
        <v>83.94</v>
      </c>
      <c r="K4970" s="3">
        <v>1.02</v>
      </c>
      <c r="L4970" s="3">
        <v>8.84</v>
      </c>
      <c r="M4970" s="3">
        <v>67.569999999999993</v>
      </c>
      <c r="N4970" s="3">
        <v>2.27</v>
      </c>
      <c r="O4970" s="3">
        <f>N4970-K4970</f>
        <v>1.25</v>
      </c>
      <c r="P4970" s="3">
        <v>63.49</v>
      </c>
      <c r="Q4970" s="3">
        <f>(O4970/P4970)*100</f>
        <v>1.96881398645456</v>
      </c>
      <c r="R4970" t="str">
        <f>_xlfn.CONCAT(TEXT(B4970, "mm/dd/yyyy"), "_", E4970)</f>
        <v>07/05/2022_E</v>
      </c>
    </row>
    <row r="4971" spans="1:18" x14ac:dyDescent="0.25">
      <c r="A4971" s="6" t="str">
        <f t="shared" si="154"/>
        <v>0091</v>
      </c>
      <c r="B4971" s="1">
        <f>DATE(MID(C4971,8,4), MID(C4971,12,2), MID(C4971, 14, 2))</f>
        <v>44747</v>
      </c>
      <c r="C4971" t="s">
        <v>7696</v>
      </c>
      <c r="D4971" t="s">
        <v>7700</v>
      </c>
      <c r="E4971" s="6" t="str">
        <f>MID(D4971,3,1)</f>
        <v>E</v>
      </c>
      <c r="F4971" s="6" t="str">
        <f t="shared" si="155"/>
        <v>11</v>
      </c>
      <c r="G4971" s="3">
        <v>64.02</v>
      </c>
      <c r="H4971" s="3">
        <v>54.46</v>
      </c>
      <c r="I4971" s="3">
        <v>33.549999999999997</v>
      </c>
      <c r="J4971" s="3">
        <v>63.28</v>
      </c>
      <c r="K4971" s="3">
        <v>1.01</v>
      </c>
      <c r="L4971" s="3">
        <v>7.04</v>
      </c>
      <c r="M4971" s="3">
        <v>51.22</v>
      </c>
      <c r="N4971" s="3">
        <v>1.94</v>
      </c>
      <c r="O4971" s="3">
        <f>N4971-K4971</f>
        <v>0.92999999999999994</v>
      </c>
      <c r="P4971" s="3">
        <v>47.03</v>
      </c>
      <c r="Q4971" s="3">
        <f>(O4971/P4971)*100</f>
        <v>1.9774611949819263</v>
      </c>
      <c r="R4971" t="str">
        <f>_xlfn.CONCAT(TEXT(B4971, "mm/dd/yyyy"), "_", E4971)</f>
        <v>07/05/2022_E</v>
      </c>
    </row>
    <row r="4972" spans="1:18" x14ac:dyDescent="0.25">
      <c r="A4972" s="6" t="str">
        <f t="shared" si="154"/>
        <v>0091</v>
      </c>
      <c r="B4972" s="1">
        <f>DATE(MID(C4972,8,4), MID(C4972,12,2), MID(C4972, 14, 2))</f>
        <v>44747</v>
      </c>
      <c r="C4972" t="s">
        <v>7696</v>
      </c>
      <c r="D4972" t="s">
        <v>7701</v>
      </c>
      <c r="E4972" s="6" t="str">
        <f>MID(D4972,3,1)</f>
        <v>E</v>
      </c>
      <c r="F4972" s="6" t="str">
        <f t="shared" si="155"/>
        <v>11</v>
      </c>
      <c r="G4972" s="3">
        <v>79.22</v>
      </c>
      <c r="H4972" s="3">
        <v>51.29</v>
      </c>
      <c r="I4972" s="3">
        <v>36.08</v>
      </c>
      <c r="J4972" s="3">
        <v>114.29</v>
      </c>
      <c r="K4972" s="3">
        <v>2.2200000000000002</v>
      </c>
      <c r="L4972" s="3">
        <v>15.68</v>
      </c>
      <c r="M4972" s="3">
        <v>93.37</v>
      </c>
      <c r="N4972" s="3">
        <v>4.1500000000000004</v>
      </c>
      <c r="O4972" s="3">
        <f>N4972-K4972</f>
        <v>1.9300000000000002</v>
      </c>
      <c r="P4972" s="3">
        <v>85.05</v>
      </c>
      <c r="Q4972" s="3">
        <f>(O4972/P4972)*100</f>
        <v>2.2692533803644919</v>
      </c>
      <c r="R4972" t="str">
        <f>_xlfn.CONCAT(TEXT(B4972, "mm/dd/yyyy"), "_", E4972)</f>
        <v>07/05/2022_E</v>
      </c>
    </row>
    <row r="4973" spans="1:18" x14ac:dyDescent="0.25">
      <c r="A4973" s="6" t="str">
        <f t="shared" si="154"/>
        <v>0091</v>
      </c>
      <c r="B4973" s="1">
        <f>DATE(MID(C4973,8,4), MID(C4973,12,2), MID(C4973, 14, 2))</f>
        <v>44747</v>
      </c>
      <c r="C4973" t="s">
        <v>7696</v>
      </c>
      <c r="D4973" t="s">
        <v>7702</v>
      </c>
      <c r="E4973" s="6" t="str">
        <f>MID(D4973,3,1)</f>
        <v>E</v>
      </c>
      <c r="F4973" s="6" t="str">
        <f t="shared" si="155"/>
        <v>11</v>
      </c>
      <c r="G4973" s="3">
        <v>84.73</v>
      </c>
      <c r="H4973" s="3">
        <v>69.44</v>
      </c>
      <c r="I4973" s="3">
        <v>37.86</v>
      </c>
      <c r="J4973" s="3">
        <v>146.88</v>
      </c>
      <c r="K4973" s="3">
        <v>1.01</v>
      </c>
      <c r="L4973" s="3">
        <v>14.37</v>
      </c>
      <c r="M4973" s="3">
        <v>124.47</v>
      </c>
      <c r="N4973" s="3">
        <v>2.62</v>
      </c>
      <c r="O4973" s="3">
        <f>N4973-K4973</f>
        <v>1.61</v>
      </c>
      <c r="P4973" s="3">
        <v>117.74</v>
      </c>
      <c r="Q4973" s="3">
        <f>(O4973/P4973)*100</f>
        <v>1.3674197384066589</v>
      </c>
      <c r="R4973" t="str">
        <f>_xlfn.CONCAT(TEXT(B4973, "mm/dd/yyyy"), "_", E4973)</f>
        <v>07/05/2022_E</v>
      </c>
    </row>
    <row r="4974" spans="1:18" x14ac:dyDescent="0.25">
      <c r="A4974" s="6" t="str">
        <f t="shared" si="154"/>
        <v>0096</v>
      </c>
      <c r="B4974" s="1">
        <f>DATE(MID(C4974,8,4), MID(C4974,12,2), MID(C4974, 14, 2))</f>
        <v>44747</v>
      </c>
      <c r="C4974" t="s">
        <v>7704</v>
      </c>
      <c r="D4974" t="s">
        <v>7703</v>
      </c>
      <c r="E4974" s="6" t="str">
        <f>MID(D4974,3,1)</f>
        <v>E</v>
      </c>
      <c r="F4974" s="6" t="str">
        <f t="shared" si="155"/>
        <v>12</v>
      </c>
      <c r="G4974" s="3">
        <v>77.12</v>
      </c>
      <c r="H4974" s="3">
        <v>54</v>
      </c>
      <c r="I4974" s="3">
        <v>28.94</v>
      </c>
      <c r="J4974" s="3">
        <v>76.760000000000005</v>
      </c>
      <c r="K4974" s="3">
        <v>1.01</v>
      </c>
      <c r="L4974" s="3">
        <v>9.1</v>
      </c>
      <c r="M4974" s="3">
        <v>60.01</v>
      </c>
      <c r="N4974" s="3">
        <v>1.99</v>
      </c>
      <c r="O4974" s="3">
        <f>N4974-K4974</f>
        <v>0.98</v>
      </c>
      <c r="P4974" s="3">
        <v>54.76</v>
      </c>
      <c r="Q4974" s="3">
        <f>(O4974/P4974)*100</f>
        <v>1.789627465303141</v>
      </c>
      <c r="R4974" t="str">
        <f>_xlfn.CONCAT(TEXT(B4974, "mm/dd/yyyy"), "_", E4974)</f>
        <v>07/05/2022_E</v>
      </c>
    </row>
    <row r="4975" spans="1:18" x14ac:dyDescent="0.25">
      <c r="A4975" s="6" t="str">
        <f t="shared" si="154"/>
        <v>0096</v>
      </c>
      <c r="B4975" s="1">
        <f>DATE(MID(C4975,8,4), MID(C4975,12,2), MID(C4975, 14, 2))</f>
        <v>44747</v>
      </c>
      <c r="C4975" t="s">
        <v>7704</v>
      </c>
      <c r="D4975" t="s">
        <v>7705</v>
      </c>
      <c r="E4975" s="6" t="str">
        <f>MID(D4975,3,1)</f>
        <v>E</v>
      </c>
      <c r="F4975" s="6" t="str">
        <f t="shared" si="155"/>
        <v>12</v>
      </c>
      <c r="G4975" s="3">
        <v>66.98</v>
      </c>
      <c r="H4975" s="3">
        <v>45.3</v>
      </c>
      <c r="I4975" s="3">
        <v>23.56</v>
      </c>
      <c r="J4975" s="3">
        <v>57.47</v>
      </c>
      <c r="K4975" s="3">
        <v>1.01</v>
      </c>
      <c r="L4975" s="3">
        <v>8.07</v>
      </c>
      <c r="M4975" s="3">
        <v>45.24</v>
      </c>
      <c r="N4975" s="3">
        <v>1.94</v>
      </c>
      <c r="O4975" s="3">
        <f>N4975-K4975</f>
        <v>0.92999999999999994</v>
      </c>
      <c r="P4975" s="3">
        <v>42.66</v>
      </c>
      <c r="Q4975" s="3">
        <f>(O4975/P4975)*100</f>
        <v>2.1800281293952182</v>
      </c>
      <c r="R4975" t="str">
        <f>_xlfn.CONCAT(TEXT(B4975, "mm/dd/yyyy"), "_", E4975)</f>
        <v>07/05/2022_E</v>
      </c>
    </row>
    <row r="4976" spans="1:18" x14ac:dyDescent="0.25">
      <c r="A4976" s="6" t="str">
        <f t="shared" si="154"/>
        <v>0096</v>
      </c>
      <c r="B4976" s="1">
        <f>DATE(MID(C4976,8,4), MID(C4976,12,2), MID(C4976, 14, 2))</f>
        <v>44747</v>
      </c>
      <c r="C4976" t="s">
        <v>7704</v>
      </c>
      <c r="D4976" t="s">
        <v>7706</v>
      </c>
      <c r="E4976" s="6" t="str">
        <f>MID(D4976,3,1)</f>
        <v>E</v>
      </c>
      <c r="F4976" s="6" t="str">
        <f t="shared" si="155"/>
        <v>12</v>
      </c>
      <c r="G4976" s="3">
        <v>69.430000000000007</v>
      </c>
      <c r="H4976" s="3">
        <v>46.48</v>
      </c>
      <c r="I4976" s="3">
        <v>31.99</v>
      </c>
      <c r="J4976" s="3">
        <v>67.959999999999994</v>
      </c>
      <c r="K4976" s="3">
        <v>1.05</v>
      </c>
      <c r="L4976" s="3">
        <v>9.24</v>
      </c>
      <c r="M4976" s="3">
        <v>54.22</v>
      </c>
      <c r="N4976" s="3">
        <v>1.89</v>
      </c>
      <c r="O4976" s="3">
        <f>N4976-K4976</f>
        <v>0.83999999999999986</v>
      </c>
      <c r="P4976" s="3">
        <v>47.96</v>
      </c>
      <c r="Q4976" s="3">
        <f>(O4976/P4976)*100</f>
        <v>1.7514595496246872</v>
      </c>
      <c r="R4976" t="str">
        <f>_xlfn.CONCAT(TEXT(B4976, "mm/dd/yyyy"), "_", E4976)</f>
        <v>07/05/2022_E</v>
      </c>
    </row>
    <row r="4977" spans="1:18" x14ac:dyDescent="0.25">
      <c r="A4977" s="6" t="str">
        <f t="shared" si="154"/>
        <v>0096</v>
      </c>
      <c r="B4977" s="1">
        <f>DATE(MID(C4977,8,4), MID(C4977,12,2), MID(C4977, 14, 2))</f>
        <v>44747</v>
      </c>
      <c r="C4977" t="s">
        <v>7704</v>
      </c>
      <c r="D4977" t="s">
        <v>7707</v>
      </c>
      <c r="E4977" s="6" t="str">
        <f>MID(D4977,3,1)</f>
        <v>E</v>
      </c>
      <c r="F4977" s="6" t="str">
        <f t="shared" si="155"/>
        <v>12</v>
      </c>
      <c r="G4977" s="3">
        <v>69.739999999999995</v>
      </c>
      <c r="H4977" s="3">
        <v>42.52</v>
      </c>
      <c r="I4977" s="3">
        <v>22</v>
      </c>
      <c r="J4977" s="3">
        <v>61.66</v>
      </c>
      <c r="K4977" s="3">
        <v>1.02</v>
      </c>
      <c r="L4977" s="3">
        <v>8.5500000000000007</v>
      </c>
      <c r="M4977" s="3">
        <v>48.98</v>
      </c>
      <c r="N4977" s="3">
        <v>1.81</v>
      </c>
      <c r="O4977" s="3">
        <f>N4977-K4977</f>
        <v>0.79</v>
      </c>
      <c r="P4977" s="3">
        <v>45.54</v>
      </c>
      <c r="Q4977" s="3">
        <f>(O4977/P4977)*100</f>
        <v>1.7347386912604303</v>
      </c>
      <c r="R4977" t="str">
        <f>_xlfn.CONCAT(TEXT(B4977, "mm/dd/yyyy"), "_", E4977)</f>
        <v>07/05/2022_E</v>
      </c>
    </row>
    <row r="4978" spans="1:18" x14ac:dyDescent="0.25">
      <c r="A4978" s="6" t="str">
        <f t="shared" si="154"/>
        <v>0096</v>
      </c>
      <c r="B4978" s="1">
        <f>DATE(MID(C4978,8,4), MID(C4978,12,2), MID(C4978, 14, 2))</f>
        <v>44747</v>
      </c>
      <c r="C4978" t="s">
        <v>7704</v>
      </c>
      <c r="D4978" t="s">
        <v>7708</v>
      </c>
      <c r="E4978" s="6" t="str">
        <f>MID(D4978,3,1)</f>
        <v>E</v>
      </c>
      <c r="F4978" s="6" t="str">
        <f t="shared" si="155"/>
        <v>12</v>
      </c>
      <c r="G4978" s="3">
        <v>69.28</v>
      </c>
      <c r="H4978" s="3">
        <v>49.96</v>
      </c>
      <c r="I4978" s="3">
        <v>30.37</v>
      </c>
      <c r="J4978" s="3">
        <v>67.92</v>
      </c>
      <c r="K4978" s="3">
        <v>1.01</v>
      </c>
      <c r="L4978" s="3">
        <v>9.39</v>
      </c>
      <c r="M4978" s="3">
        <v>51.64</v>
      </c>
      <c r="N4978" s="3">
        <v>2.0299999999999998</v>
      </c>
      <c r="O4978" s="3">
        <f>N4978-K4978</f>
        <v>1.0199999999999998</v>
      </c>
      <c r="P4978" s="3">
        <v>47.63</v>
      </c>
      <c r="Q4978" s="3">
        <f>(O4978/P4978)*100</f>
        <v>2.1415074532857439</v>
      </c>
      <c r="R4978" t="str">
        <f>_xlfn.CONCAT(TEXT(B4978, "mm/dd/yyyy"), "_", E4978)</f>
        <v>07/05/2022_E</v>
      </c>
    </row>
    <row r="4979" spans="1:18" x14ac:dyDescent="0.25">
      <c r="A4979" s="6" t="str">
        <f t="shared" si="154"/>
        <v>0096</v>
      </c>
      <c r="B4979" s="1">
        <f>DATE(MID(C4979,8,4), MID(C4979,12,2), MID(C4979, 14, 2))</f>
        <v>44747</v>
      </c>
      <c r="C4979" t="s">
        <v>7704</v>
      </c>
      <c r="D4979" t="s">
        <v>7709</v>
      </c>
      <c r="E4979" s="6" t="str">
        <f>MID(D4979,3,1)</f>
        <v>E</v>
      </c>
      <c r="F4979" s="6" t="str">
        <f t="shared" si="155"/>
        <v>12</v>
      </c>
      <c r="G4979" s="3">
        <v>66.349999999999994</v>
      </c>
      <c r="H4979" s="3">
        <v>44.46</v>
      </c>
      <c r="I4979" s="3">
        <v>30.6</v>
      </c>
      <c r="J4979" s="3">
        <v>68.260000000000005</v>
      </c>
      <c r="K4979" s="3">
        <v>1.01</v>
      </c>
      <c r="L4979" s="3">
        <v>12.22</v>
      </c>
      <c r="M4979" s="3">
        <v>48.79</v>
      </c>
      <c r="N4979" s="3">
        <v>2.21</v>
      </c>
      <c r="O4979" s="3">
        <f>N4979-K4979</f>
        <v>1.2</v>
      </c>
      <c r="P4979" s="3">
        <v>45.64</v>
      </c>
      <c r="Q4979" s="3">
        <f>(O4979/P4979)*100</f>
        <v>2.6292725679228743</v>
      </c>
      <c r="R4979" t="str">
        <f>_xlfn.CONCAT(TEXT(B4979, "mm/dd/yyyy"), "_", E4979)</f>
        <v>07/05/2022_E</v>
      </c>
    </row>
    <row r="4980" spans="1:18" x14ac:dyDescent="0.25">
      <c r="A4980" s="6" t="str">
        <f t="shared" si="154"/>
        <v>0096</v>
      </c>
      <c r="B4980" s="1">
        <f>DATE(MID(C4980,8,4), MID(C4980,12,2), MID(C4980, 14, 2))</f>
        <v>44747</v>
      </c>
      <c r="C4980" t="s">
        <v>7704</v>
      </c>
      <c r="D4980" t="s">
        <v>7710</v>
      </c>
      <c r="E4980" s="6" t="str">
        <f>MID(D4980,3,1)</f>
        <v>E</v>
      </c>
      <c r="F4980" s="6" t="str">
        <f t="shared" si="155"/>
        <v>12</v>
      </c>
      <c r="G4980" s="3">
        <v>88.67</v>
      </c>
      <c r="H4980" s="3">
        <v>58.41</v>
      </c>
      <c r="I4980" s="3">
        <v>44.46</v>
      </c>
      <c r="J4980" s="3">
        <v>136.16</v>
      </c>
      <c r="K4980" s="3">
        <v>1.01</v>
      </c>
      <c r="L4980" s="3">
        <v>16.57</v>
      </c>
      <c r="M4980" s="3">
        <v>106.43</v>
      </c>
      <c r="N4980" s="3">
        <v>2.58</v>
      </c>
      <c r="O4980" s="3">
        <f>N4980-K4980</f>
        <v>1.57</v>
      </c>
      <c r="P4980" s="3">
        <v>94.95</v>
      </c>
      <c r="Q4980" s="3">
        <f>(O4980/P4980)*100</f>
        <v>1.6535018430753028</v>
      </c>
      <c r="R4980" t="str">
        <f>_xlfn.CONCAT(TEXT(B4980, "mm/dd/yyyy"), "_", E4980)</f>
        <v>07/05/2022_E</v>
      </c>
    </row>
    <row r="4981" spans="1:18" x14ac:dyDescent="0.25">
      <c r="A4981" s="6" t="str">
        <f t="shared" si="154"/>
        <v>0096</v>
      </c>
      <c r="B4981" s="1">
        <f>DATE(MID(C4981,8,4), MID(C4981,12,2), MID(C4981, 14, 2))</f>
        <v>44747</v>
      </c>
      <c r="C4981" t="s">
        <v>7704</v>
      </c>
      <c r="D4981" t="s">
        <v>7711</v>
      </c>
      <c r="E4981" s="6" t="str">
        <f>MID(D4981,3,1)</f>
        <v>E</v>
      </c>
      <c r="F4981" s="6" t="str">
        <f t="shared" si="155"/>
        <v>12</v>
      </c>
      <c r="G4981" s="3">
        <v>66.08</v>
      </c>
      <c r="H4981" s="3">
        <v>49.27</v>
      </c>
      <c r="I4981" s="3">
        <v>24.99</v>
      </c>
      <c r="J4981" s="3">
        <v>59.75</v>
      </c>
      <c r="K4981" s="3">
        <v>1.02</v>
      </c>
      <c r="L4981" s="3">
        <v>7.04</v>
      </c>
      <c r="M4981" s="3">
        <v>47.57</v>
      </c>
      <c r="N4981" s="3">
        <v>2</v>
      </c>
      <c r="O4981" s="3">
        <f>N4981-K4981</f>
        <v>0.98</v>
      </c>
      <c r="P4981" s="3">
        <v>43.49</v>
      </c>
      <c r="Q4981" s="3">
        <f>(O4981/P4981)*100</f>
        <v>2.2533915842722463</v>
      </c>
      <c r="R4981" t="str">
        <f>_xlfn.CONCAT(TEXT(B4981, "mm/dd/yyyy"), "_", E4981)</f>
        <v>07/05/2022_E</v>
      </c>
    </row>
    <row r="4982" spans="1:18" x14ac:dyDescent="0.25">
      <c r="A4982" s="6" t="str">
        <f t="shared" si="154"/>
        <v>0096</v>
      </c>
      <c r="B4982" s="1">
        <f>DATE(MID(C4982,8,4), MID(C4982,12,2), MID(C4982, 14, 2))</f>
        <v>44747</v>
      </c>
      <c r="C4982" t="s">
        <v>7704</v>
      </c>
      <c r="D4982" t="s">
        <v>7712</v>
      </c>
      <c r="E4982" s="6" t="str">
        <f>MID(D4982,3,1)</f>
        <v>E</v>
      </c>
      <c r="F4982" s="6" t="str">
        <f t="shared" si="155"/>
        <v>12</v>
      </c>
      <c r="G4982" s="3">
        <v>90.53</v>
      </c>
      <c r="H4982" s="3">
        <v>60.48</v>
      </c>
      <c r="I4982" s="3">
        <v>31.74</v>
      </c>
      <c r="J4982" s="3">
        <v>113.62</v>
      </c>
      <c r="K4982" s="3">
        <v>1.02</v>
      </c>
      <c r="L4982" s="3">
        <v>11.43</v>
      </c>
      <c r="M4982" s="3">
        <v>94.54</v>
      </c>
      <c r="N4982" s="3">
        <v>2.17</v>
      </c>
      <c r="O4982" s="3">
        <f>N4982-K4982</f>
        <v>1.1499999999999999</v>
      </c>
      <c r="P4982" s="3">
        <v>86.22</v>
      </c>
      <c r="Q4982" s="3">
        <f>(O4982/P4982)*100</f>
        <v>1.3337972628160519</v>
      </c>
      <c r="R4982" t="str">
        <f>_xlfn.CONCAT(TEXT(B4982, "mm/dd/yyyy"), "_", E4982)</f>
        <v>07/05/2022_E</v>
      </c>
    </row>
    <row r="4983" spans="1:18" x14ac:dyDescent="0.25">
      <c r="A4983" s="6" t="str">
        <f t="shared" si="154"/>
        <v>0102</v>
      </c>
      <c r="B4983" s="1">
        <f>DATE(MID(C4983,8,4), MID(C4983,12,2), MID(C4983, 14, 2))</f>
        <v>44747</v>
      </c>
      <c r="C4983" t="s">
        <v>7714</v>
      </c>
      <c r="D4983" t="s">
        <v>7713</v>
      </c>
      <c r="E4983" s="6" t="str">
        <f>MID(D4983,3,1)</f>
        <v>E</v>
      </c>
      <c r="F4983" s="6" t="str">
        <f t="shared" si="155"/>
        <v>15</v>
      </c>
      <c r="G4983" s="3">
        <v>52.93</v>
      </c>
      <c r="H4983" s="3">
        <v>42.23</v>
      </c>
      <c r="I4983" s="3">
        <v>20.28</v>
      </c>
      <c r="J4983" s="3">
        <v>39.770000000000003</v>
      </c>
      <c r="K4983" s="3">
        <v>0.98</v>
      </c>
      <c r="L4983" s="3">
        <v>4.53</v>
      </c>
      <c r="M4983" s="3">
        <v>33.32</v>
      </c>
      <c r="N4983" s="3">
        <v>1.44</v>
      </c>
      <c r="O4983" s="3">
        <f>N4983-K4983</f>
        <v>0.45999999999999996</v>
      </c>
      <c r="P4983" s="3">
        <v>31.12</v>
      </c>
      <c r="Q4983" s="3">
        <f>(O4983/P4983)*100</f>
        <v>1.4781491002570692</v>
      </c>
      <c r="R4983" t="str">
        <f>_xlfn.CONCAT(TEXT(B4983, "mm/dd/yyyy"), "_", E4983)</f>
        <v>07/05/2022_E</v>
      </c>
    </row>
    <row r="4984" spans="1:18" x14ac:dyDescent="0.25">
      <c r="A4984" s="6" t="str">
        <f t="shared" si="154"/>
        <v>0102</v>
      </c>
      <c r="B4984" s="1">
        <f>DATE(MID(C4984,8,4), MID(C4984,12,2), MID(C4984, 14, 2))</f>
        <v>44747</v>
      </c>
      <c r="C4984" t="s">
        <v>7714</v>
      </c>
      <c r="D4984" t="s">
        <v>7715</v>
      </c>
      <c r="E4984" s="6" t="str">
        <f>MID(D4984,3,1)</f>
        <v>E</v>
      </c>
      <c r="F4984" s="6" t="str">
        <f t="shared" si="155"/>
        <v>15</v>
      </c>
      <c r="G4984" s="3">
        <v>78.959999999999994</v>
      </c>
      <c r="H4984" s="3">
        <v>51.48</v>
      </c>
      <c r="I4984" s="3">
        <v>38.6</v>
      </c>
      <c r="J4984" s="3">
        <v>112.25</v>
      </c>
      <c r="K4984" s="3">
        <v>0.98</v>
      </c>
      <c r="L4984" s="3">
        <v>13.37</v>
      </c>
      <c r="M4984" s="3">
        <v>88.27</v>
      </c>
      <c r="N4984" s="3">
        <v>2.34</v>
      </c>
      <c r="O4984" s="3">
        <f>N4984-K4984</f>
        <v>1.3599999999999999</v>
      </c>
      <c r="P4984" s="3">
        <v>79.02</v>
      </c>
      <c r="Q4984" s="3">
        <f>(O4984/P4984)*100</f>
        <v>1.7210832700582128</v>
      </c>
      <c r="R4984" t="str">
        <f>_xlfn.CONCAT(TEXT(B4984, "mm/dd/yyyy"), "_", E4984)</f>
        <v>07/05/2022_E</v>
      </c>
    </row>
    <row r="4985" spans="1:18" x14ac:dyDescent="0.25">
      <c r="A4985" s="6" t="str">
        <f t="shared" si="154"/>
        <v>0102</v>
      </c>
      <c r="B4985" s="1">
        <f>DATE(MID(C4985,8,4), MID(C4985,12,2), MID(C4985, 14, 2))</f>
        <v>44747</v>
      </c>
      <c r="C4985" t="s">
        <v>7714</v>
      </c>
      <c r="D4985" t="s">
        <v>7716</v>
      </c>
      <c r="E4985" s="6" t="str">
        <f>MID(D4985,3,1)</f>
        <v>E</v>
      </c>
      <c r="F4985" s="6" t="str">
        <f t="shared" si="155"/>
        <v>15</v>
      </c>
      <c r="G4985" s="3">
        <v>67.790000000000006</v>
      </c>
      <c r="H4985" s="3">
        <v>39.76</v>
      </c>
      <c r="I4985" s="3">
        <v>24.29</v>
      </c>
      <c r="J4985" s="3">
        <v>41.83</v>
      </c>
      <c r="K4985" s="3">
        <v>1.02</v>
      </c>
      <c r="L4985" s="3">
        <v>6.84</v>
      </c>
      <c r="M4985" s="3">
        <v>30.82</v>
      </c>
      <c r="N4985" s="3">
        <v>1.72</v>
      </c>
      <c r="O4985" s="3">
        <f>N4985-K4985</f>
        <v>0.7</v>
      </c>
      <c r="P4985" s="3">
        <v>29.07</v>
      </c>
      <c r="Q4985" s="3">
        <f>(O4985/P4985)*100</f>
        <v>2.4079807361541103</v>
      </c>
      <c r="R4985" t="str">
        <f>_xlfn.CONCAT(TEXT(B4985, "mm/dd/yyyy"), "_", E4985)</f>
        <v>07/05/2022_E</v>
      </c>
    </row>
    <row r="4986" spans="1:18" x14ac:dyDescent="0.25">
      <c r="A4986" s="6" t="str">
        <f t="shared" si="154"/>
        <v>0102</v>
      </c>
      <c r="B4986" s="1">
        <f>DATE(MID(C4986,8,4), MID(C4986,12,2), MID(C4986, 14, 2))</f>
        <v>44747</v>
      </c>
      <c r="C4986" t="s">
        <v>7714</v>
      </c>
      <c r="D4986" t="s">
        <v>7717</v>
      </c>
      <c r="E4986" s="6" t="str">
        <f>MID(D4986,3,1)</f>
        <v>E</v>
      </c>
      <c r="F4986" s="6" t="str">
        <f t="shared" si="155"/>
        <v>15</v>
      </c>
      <c r="G4986" s="3">
        <v>61.34</v>
      </c>
      <c r="H4986" s="3">
        <v>43.96</v>
      </c>
      <c r="I4986" s="3">
        <v>24.28</v>
      </c>
      <c r="J4986" s="3">
        <v>53.12</v>
      </c>
      <c r="K4986" s="3">
        <v>0.98</v>
      </c>
      <c r="L4986" s="3">
        <v>4.6100000000000003</v>
      </c>
      <c r="M4986" s="3">
        <v>43.47</v>
      </c>
      <c r="N4986" s="3">
        <v>1.39</v>
      </c>
      <c r="O4986" s="3">
        <f>N4986-K4986</f>
        <v>0.40999999999999992</v>
      </c>
      <c r="P4986" s="3">
        <v>41.48</v>
      </c>
      <c r="Q4986" s="3">
        <f>(O4986/P4986)*100</f>
        <v>0.98842815814850515</v>
      </c>
      <c r="R4986" t="str">
        <f>_xlfn.CONCAT(TEXT(B4986, "mm/dd/yyyy"), "_", E4986)</f>
        <v>07/05/2022_E</v>
      </c>
    </row>
    <row r="4987" spans="1:18" x14ac:dyDescent="0.25">
      <c r="A4987" s="6" t="str">
        <f t="shared" si="154"/>
        <v>0102</v>
      </c>
      <c r="B4987" s="1">
        <f>DATE(MID(C4987,8,4), MID(C4987,12,2), MID(C4987, 14, 2))</f>
        <v>44747</v>
      </c>
      <c r="C4987" t="s">
        <v>7714</v>
      </c>
      <c r="D4987" t="s">
        <v>7718</v>
      </c>
      <c r="E4987" s="6" t="str">
        <f>MID(D4987,3,1)</f>
        <v>E</v>
      </c>
      <c r="F4987" s="6" t="str">
        <f t="shared" si="155"/>
        <v>15</v>
      </c>
      <c r="G4987" s="3">
        <v>54.85</v>
      </c>
      <c r="H4987" s="3">
        <v>39.56</v>
      </c>
      <c r="I4987" s="3">
        <v>18.41</v>
      </c>
      <c r="J4987" s="3">
        <v>34.96</v>
      </c>
      <c r="K4987" s="3">
        <v>1</v>
      </c>
      <c r="L4987" s="3">
        <v>5.33</v>
      </c>
      <c r="M4987" s="3">
        <v>26.77</v>
      </c>
      <c r="N4987" s="3">
        <v>1.49</v>
      </c>
      <c r="O4987" s="3">
        <f>N4987-K4987</f>
        <v>0.49</v>
      </c>
      <c r="P4987" s="3">
        <v>25.18</v>
      </c>
      <c r="Q4987" s="3">
        <f>(O4987/P4987)*100</f>
        <v>1.9459888800635423</v>
      </c>
      <c r="R4987" t="str">
        <f>_xlfn.CONCAT(TEXT(B4987, "mm/dd/yyyy"), "_", E4987)</f>
        <v>07/05/2022_E</v>
      </c>
    </row>
    <row r="4988" spans="1:18" x14ac:dyDescent="0.25">
      <c r="A4988" s="6" t="str">
        <f t="shared" si="154"/>
        <v>0102</v>
      </c>
      <c r="B4988" s="1">
        <f>DATE(MID(C4988,8,4), MID(C4988,12,2), MID(C4988, 14, 2))</f>
        <v>44747</v>
      </c>
      <c r="C4988" t="s">
        <v>7714</v>
      </c>
      <c r="D4988" t="s">
        <v>7719</v>
      </c>
      <c r="E4988" s="6" t="str">
        <f>MID(D4988,3,1)</f>
        <v>E</v>
      </c>
      <c r="F4988" s="6" t="str">
        <f t="shared" si="155"/>
        <v>15</v>
      </c>
      <c r="G4988" s="3">
        <v>74.27</v>
      </c>
      <c r="H4988" s="3">
        <v>51.84</v>
      </c>
      <c r="I4988" s="3">
        <v>25.47</v>
      </c>
      <c r="J4988" s="3">
        <v>73.61</v>
      </c>
      <c r="K4988" s="3">
        <v>0.95</v>
      </c>
      <c r="L4988" s="3">
        <v>11.08</v>
      </c>
      <c r="M4988" s="3">
        <v>54.82</v>
      </c>
      <c r="N4988" s="3">
        <v>2.2999999999999998</v>
      </c>
      <c r="O4988" s="3">
        <f>N4988-K4988</f>
        <v>1.3499999999999999</v>
      </c>
      <c r="P4988" s="3">
        <v>52.79</v>
      </c>
      <c r="Q4988" s="3">
        <f>(O4988/P4988)*100</f>
        <v>2.557302519416556</v>
      </c>
      <c r="R4988" t="str">
        <f>_xlfn.CONCAT(TEXT(B4988, "mm/dd/yyyy"), "_", E4988)</f>
        <v>07/05/2022_E</v>
      </c>
    </row>
    <row r="4989" spans="1:18" x14ac:dyDescent="0.25">
      <c r="A4989" s="6" t="str">
        <f t="shared" si="154"/>
        <v>0102</v>
      </c>
      <c r="B4989" s="1">
        <f>DATE(MID(C4989,8,4), MID(C4989,12,2), MID(C4989, 14, 2))</f>
        <v>44747</v>
      </c>
      <c r="C4989" t="s">
        <v>7714</v>
      </c>
      <c r="D4989" t="s">
        <v>7720</v>
      </c>
      <c r="E4989" s="6" t="str">
        <f>MID(D4989,3,1)</f>
        <v>E</v>
      </c>
      <c r="F4989" s="6" t="str">
        <f t="shared" si="155"/>
        <v>15</v>
      </c>
      <c r="G4989" s="3">
        <v>66.86</v>
      </c>
      <c r="H4989" s="3">
        <v>43.72</v>
      </c>
      <c r="I4989" s="3">
        <v>22.93</v>
      </c>
      <c r="J4989" s="3">
        <v>47.31</v>
      </c>
      <c r="K4989" s="3">
        <v>0.96</v>
      </c>
      <c r="L4989" s="3">
        <v>7.48</v>
      </c>
      <c r="M4989" s="3">
        <v>35.409999999999997</v>
      </c>
      <c r="N4989" s="3">
        <v>1.86</v>
      </c>
      <c r="O4989" s="3">
        <f>N4989-K4989</f>
        <v>0.90000000000000013</v>
      </c>
      <c r="P4989" s="3">
        <v>32.08</v>
      </c>
      <c r="Q4989" s="3">
        <f>(O4989/P4989)*100</f>
        <v>2.8054862842892772</v>
      </c>
      <c r="R4989" t="str">
        <f>_xlfn.CONCAT(TEXT(B4989, "mm/dd/yyyy"), "_", E4989)</f>
        <v>07/05/2022_E</v>
      </c>
    </row>
    <row r="4990" spans="1:18" x14ac:dyDescent="0.25">
      <c r="A4990" s="6" t="str">
        <f t="shared" si="154"/>
        <v>0102</v>
      </c>
      <c r="B4990" s="1">
        <f>DATE(MID(C4990,8,4), MID(C4990,12,2), MID(C4990, 14, 2))</f>
        <v>44747</v>
      </c>
      <c r="C4990" t="s">
        <v>7714</v>
      </c>
      <c r="D4990" t="s">
        <v>7721</v>
      </c>
      <c r="E4990" s="6" t="str">
        <f>MID(D4990,3,1)</f>
        <v>E</v>
      </c>
      <c r="F4990" s="6" t="str">
        <f t="shared" si="155"/>
        <v>15</v>
      </c>
      <c r="G4990" s="3">
        <v>82.1</v>
      </c>
      <c r="H4990" s="3">
        <v>55.03</v>
      </c>
      <c r="I4990" s="3">
        <v>29.09</v>
      </c>
      <c r="J4990" s="3">
        <v>88.79</v>
      </c>
      <c r="K4990" s="3">
        <v>0.99</v>
      </c>
      <c r="L4990" s="3">
        <v>12</v>
      </c>
      <c r="M4990" s="3">
        <v>67.53</v>
      </c>
      <c r="N4990" s="3">
        <v>2.68</v>
      </c>
      <c r="O4990" s="3">
        <f>N4990-K4990</f>
        <v>1.6900000000000002</v>
      </c>
      <c r="P4990" s="3">
        <v>62</v>
      </c>
      <c r="Q4990" s="3">
        <f>(O4990/P4990)*100</f>
        <v>2.7258064516129035</v>
      </c>
      <c r="R4990" t="str">
        <f>_xlfn.CONCAT(TEXT(B4990, "mm/dd/yyyy"), "_", E4990)</f>
        <v>07/05/2022_E</v>
      </c>
    </row>
    <row r="4991" spans="1:18" x14ac:dyDescent="0.25">
      <c r="A4991" s="6" t="str">
        <f t="shared" si="154"/>
        <v>0102</v>
      </c>
      <c r="B4991" s="1">
        <f>DATE(MID(C4991,8,4), MID(C4991,12,2), MID(C4991, 14, 2))</f>
        <v>44747</v>
      </c>
      <c r="C4991" t="s">
        <v>7714</v>
      </c>
      <c r="D4991" t="s">
        <v>7722</v>
      </c>
      <c r="E4991" s="6" t="str">
        <f>MID(D4991,3,1)</f>
        <v>E</v>
      </c>
      <c r="F4991" s="6" t="str">
        <f t="shared" si="155"/>
        <v>15</v>
      </c>
      <c r="G4991" s="3">
        <v>61.63</v>
      </c>
      <c r="H4991" s="3">
        <v>45.95</v>
      </c>
      <c r="I4991" s="3">
        <v>24.89</v>
      </c>
      <c r="J4991" s="3">
        <v>45.79</v>
      </c>
      <c r="K4991" s="3">
        <v>0.98</v>
      </c>
      <c r="L4991" s="3">
        <v>6.62</v>
      </c>
      <c r="M4991" s="3">
        <v>35.47</v>
      </c>
      <c r="N4991" s="3">
        <v>1.69</v>
      </c>
      <c r="O4991" s="3">
        <f>N4991-K4991</f>
        <v>0.71</v>
      </c>
      <c r="P4991" s="3">
        <v>30.95</v>
      </c>
      <c r="Q4991" s="3">
        <f>(O4991/P4991)*100</f>
        <v>2.2940226171243938</v>
      </c>
      <c r="R4991" t="str">
        <f>_xlfn.CONCAT(TEXT(B4991, "mm/dd/yyyy"), "_", E4991)</f>
        <v>07/05/2022_E</v>
      </c>
    </row>
    <row r="4992" spans="1:18" x14ac:dyDescent="0.25">
      <c r="A4992" s="6" t="str">
        <f t="shared" si="154"/>
        <v>0156</v>
      </c>
      <c r="B4992" s="1">
        <f>DATE(MID(C4992,8,4), MID(C4992,12,2), MID(C4992, 14, 2))</f>
        <v>44747</v>
      </c>
      <c r="C4992" t="s">
        <v>10066</v>
      </c>
      <c r="D4992" t="s">
        <v>10065</v>
      </c>
      <c r="E4992" s="6" t="str">
        <f>MID(D4992,3,1)</f>
        <v>W</v>
      </c>
      <c r="F4992" s="6" t="str">
        <f t="shared" si="155"/>
        <v>1</v>
      </c>
      <c r="G4992" s="3">
        <v>102.66</v>
      </c>
      <c r="H4992" s="3">
        <v>74.260000000000005</v>
      </c>
      <c r="I4992" s="3">
        <v>47.96</v>
      </c>
      <c r="J4992" s="3">
        <v>276.7</v>
      </c>
      <c r="K4992" s="3">
        <v>2.1800000000000002</v>
      </c>
      <c r="L4992" s="3">
        <v>24.72</v>
      </c>
      <c r="M4992" s="3">
        <v>230</v>
      </c>
      <c r="N4992" s="3">
        <v>6.6</v>
      </c>
      <c r="O4992" s="3">
        <f>N4992-K4992</f>
        <v>4.42</v>
      </c>
      <c r="P4992" s="3">
        <v>216.8</v>
      </c>
      <c r="Q4992" s="3">
        <f>(O4992/P4992)*100</f>
        <v>2.0387453874538743</v>
      </c>
      <c r="R4992" t="str">
        <f>_xlfn.CONCAT(TEXT(B4992, "mm/dd/yyyy"), "_", E4992)</f>
        <v>07/05/2022_W</v>
      </c>
    </row>
    <row r="4993" spans="1:18" x14ac:dyDescent="0.25">
      <c r="A4993" s="6" t="str">
        <f t="shared" si="154"/>
        <v>0156</v>
      </c>
      <c r="B4993" s="1">
        <f>DATE(MID(C4993,8,4), MID(C4993,12,2), MID(C4993, 14, 2))</f>
        <v>44747</v>
      </c>
      <c r="C4993" t="s">
        <v>10066</v>
      </c>
      <c r="D4993" t="s">
        <v>10067</v>
      </c>
      <c r="E4993" s="6" t="str">
        <f>MID(D4993,3,1)</f>
        <v>W</v>
      </c>
      <c r="F4993" s="6" t="str">
        <f t="shared" si="155"/>
        <v>1</v>
      </c>
      <c r="G4993" s="3">
        <v>101.63</v>
      </c>
      <c r="H4993" s="3">
        <v>95</v>
      </c>
      <c r="I4993" s="3">
        <v>42.99</v>
      </c>
      <c r="J4993" s="3">
        <v>273.39999999999998</v>
      </c>
      <c r="K4993" s="3">
        <v>2.2799999999999998</v>
      </c>
      <c r="L4993" s="3">
        <v>26.68</v>
      </c>
      <c r="M4993" s="3">
        <v>225.9</v>
      </c>
      <c r="N4993" s="3">
        <v>6.75</v>
      </c>
      <c r="O4993" s="3">
        <f>N4993-K4993</f>
        <v>4.4700000000000006</v>
      </c>
      <c r="P4993" s="3">
        <v>215.3</v>
      </c>
      <c r="Q4993" s="3">
        <f>(O4993/P4993)*100</f>
        <v>2.0761727821644218</v>
      </c>
      <c r="R4993" t="str">
        <f>_xlfn.CONCAT(TEXT(B4993, "mm/dd/yyyy"), "_", E4993)</f>
        <v>07/05/2022_W</v>
      </c>
    </row>
    <row r="4994" spans="1:18" x14ac:dyDescent="0.25">
      <c r="A4994" s="6" t="str">
        <f t="shared" si="154"/>
        <v>0156</v>
      </c>
      <c r="B4994" s="1">
        <f>DATE(MID(C4994,8,4), MID(C4994,12,2), MID(C4994, 14, 2))</f>
        <v>44747</v>
      </c>
      <c r="C4994" t="s">
        <v>10066</v>
      </c>
      <c r="D4994" t="s">
        <v>10068</v>
      </c>
      <c r="E4994" s="6" t="str">
        <f>MID(D4994,3,1)</f>
        <v>W</v>
      </c>
      <c r="F4994" s="6" t="str">
        <f t="shared" si="155"/>
        <v>1</v>
      </c>
      <c r="G4994" s="3">
        <v>93.87</v>
      </c>
      <c r="H4994" s="3">
        <v>59.69</v>
      </c>
      <c r="I4994" s="3">
        <v>34.24</v>
      </c>
      <c r="J4994" s="3">
        <v>154.21</v>
      </c>
      <c r="K4994" s="3">
        <v>1.03</v>
      </c>
      <c r="L4994" s="3">
        <v>10.17</v>
      </c>
      <c r="M4994" s="3">
        <v>126</v>
      </c>
      <c r="N4994" s="3">
        <v>2.6</v>
      </c>
      <c r="O4994" s="3">
        <f>N4994-K4994</f>
        <v>1.57</v>
      </c>
      <c r="P4994" s="3">
        <v>120.64</v>
      </c>
      <c r="Q4994" s="3">
        <f>(O4994/P4994)*100</f>
        <v>1.3013925729442972</v>
      </c>
      <c r="R4994" t="str">
        <f>_xlfn.CONCAT(TEXT(B4994, "mm/dd/yyyy"), "_", E4994)</f>
        <v>07/05/2022_W</v>
      </c>
    </row>
    <row r="4995" spans="1:18" x14ac:dyDescent="0.25">
      <c r="A4995" s="6" t="str">
        <f t="shared" ref="A4995:A5058" si="156">MID(C4995, SEARCH("_",C4995, 18) + 1, 4)</f>
        <v>0156</v>
      </c>
      <c r="B4995" s="1">
        <f>DATE(MID(C4995,8,4), MID(C4995,12,2), MID(C4995, 14, 2))</f>
        <v>44747</v>
      </c>
      <c r="C4995" t="s">
        <v>10066</v>
      </c>
      <c r="D4995" t="s">
        <v>10069</v>
      </c>
      <c r="E4995" s="6" t="str">
        <f>MID(D4995,3,1)</f>
        <v>W</v>
      </c>
      <c r="F4995" s="6" t="str">
        <f t="shared" ref="F4995:F5058" si="157">IF(OR(A4995="0155",A4995="0156"),"1",IF(OR(A4995="0158"),"2",IF(OR(A4995="0160",A4995="0308"),"3",IF(OR(A4995="0162"),"4",IF(OR(A4995="0167"),"5",IF(OR(A4995="0007"),"6",IF(OR(A4995="0011"),"7",IF(OR(A4995="0016"),"8",IF(OR(A4995="0019"),"9",IF(OR(A4995="0024"),"10",IF(OR(A4995="0090",A4995="0091"),"11",IF(OR(A4995="0096"),"12",IF(OR(A4995="0098"),"13",IF(OR(A4995="0100"),"14",IF(OR(A4995="0102"),"15")))))))))))))))</f>
        <v>1</v>
      </c>
      <c r="G4995" s="3">
        <v>74.349999999999994</v>
      </c>
      <c r="H4995" s="3">
        <v>56.72</v>
      </c>
      <c r="I4995" s="3">
        <v>34.67</v>
      </c>
      <c r="J4995" s="3">
        <v>97.05</v>
      </c>
      <c r="K4995" s="3">
        <v>1.01</v>
      </c>
      <c r="L4995" s="3">
        <v>12.81</v>
      </c>
      <c r="M4995" s="3">
        <v>74.55</v>
      </c>
      <c r="N4995" s="3">
        <v>2.71</v>
      </c>
      <c r="O4995" s="3">
        <f>N4995-K4995</f>
        <v>1.7</v>
      </c>
      <c r="P4995" s="3">
        <v>69.790000000000006</v>
      </c>
      <c r="Q4995" s="3">
        <f>(O4995/P4995)*100</f>
        <v>2.4358790657687344</v>
      </c>
      <c r="R4995" t="str">
        <f>_xlfn.CONCAT(TEXT(B4995, "mm/dd/yyyy"), "_", E4995)</f>
        <v>07/05/2022_W</v>
      </c>
    </row>
    <row r="4996" spans="1:18" x14ac:dyDescent="0.25">
      <c r="A4996" s="6" t="str">
        <f t="shared" si="156"/>
        <v>0156</v>
      </c>
      <c r="B4996" s="1">
        <f>DATE(MID(C4996,8,4), MID(C4996,12,2), MID(C4996, 14, 2))</f>
        <v>44747</v>
      </c>
      <c r="C4996" t="s">
        <v>10066</v>
      </c>
      <c r="D4996" t="s">
        <v>10070</v>
      </c>
      <c r="E4996" s="6" t="str">
        <f>MID(D4996,3,1)</f>
        <v>W</v>
      </c>
      <c r="F4996" s="6" t="str">
        <f t="shared" si="157"/>
        <v>1</v>
      </c>
      <c r="G4996" s="3">
        <v>74.849999999999994</v>
      </c>
      <c r="H4996" s="3">
        <v>56.42</v>
      </c>
      <c r="I4996" s="3">
        <v>27.42</v>
      </c>
      <c r="J4996" s="3">
        <v>106.31</v>
      </c>
      <c r="K4996" s="3">
        <v>1.02</v>
      </c>
      <c r="L4996" s="3">
        <v>6.65</v>
      </c>
      <c r="M4996" s="3">
        <v>91.41</v>
      </c>
      <c r="N4996" s="3">
        <v>2.0499999999999998</v>
      </c>
      <c r="O4996" s="3">
        <f>N4996-K4996</f>
        <v>1.0299999999999998</v>
      </c>
      <c r="P4996" s="3">
        <v>87.18</v>
      </c>
      <c r="Q4996" s="3">
        <f>(O4996/P4996)*100</f>
        <v>1.1814636384491852</v>
      </c>
      <c r="R4996" t="str">
        <f>_xlfn.CONCAT(TEXT(B4996, "mm/dd/yyyy"), "_", E4996)</f>
        <v>07/05/2022_W</v>
      </c>
    </row>
    <row r="4997" spans="1:18" x14ac:dyDescent="0.25">
      <c r="A4997" s="6" t="str">
        <f t="shared" si="156"/>
        <v>0156</v>
      </c>
      <c r="B4997" s="1">
        <f>DATE(MID(C4997,8,4), MID(C4997,12,2), MID(C4997, 14, 2))</f>
        <v>44747</v>
      </c>
      <c r="C4997" t="s">
        <v>10066</v>
      </c>
      <c r="D4997" t="s">
        <v>10071</v>
      </c>
      <c r="E4997" s="6" t="str">
        <f>MID(D4997,3,1)</f>
        <v>W</v>
      </c>
      <c r="F4997" s="6" t="str">
        <f t="shared" si="157"/>
        <v>1</v>
      </c>
      <c r="G4997" s="3">
        <v>85.52</v>
      </c>
      <c r="H4997" s="3">
        <v>74.12</v>
      </c>
      <c r="I4997" s="3">
        <v>38.299999999999997</v>
      </c>
      <c r="J4997" s="3">
        <v>176.4</v>
      </c>
      <c r="K4997" s="3">
        <v>1.02</v>
      </c>
      <c r="L4997" s="3">
        <v>16.63</v>
      </c>
      <c r="M4997" s="3">
        <v>144.76</v>
      </c>
      <c r="N4997" s="3">
        <v>4.1500000000000004</v>
      </c>
      <c r="O4997" s="3">
        <f>N4997-K4997</f>
        <v>3.1300000000000003</v>
      </c>
      <c r="P4997" s="3">
        <v>136.94999999999999</v>
      </c>
      <c r="Q4997" s="3">
        <f>(O4997/P4997)*100</f>
        <v>2.2855056589996354</v>
      </c>
      <c r="R4997" t="str">
        <f>_xlfn.CONCAT(TEXT(B4997, "mm/dd/yyyy"), "_", E4997)</f>
        <v>07/05/2022_W</v>
      </c>
    </row>
    <row r="4998" spans="1:18" x14ac:dyDescent="0.25">
      <c r="A4998" s="6" t="str">
        <f t="shared" si="156"/>
        <v>0156</v>
      </c>
      <c r="B4998" s="1">
        <f>DATE(MID(C4998,8,4), MID(C4998,12,2), MID(C4998, 14, 2))</f>
        <v>44747</v>
      </c>
      <c r="C4998" t="s">
        <v>10066</v>
      </c>
      <c r="D4998" t="s">
        <v>10072</v>
      </c>
      <c r="E4998" s="6" t="str">
        <f>MID(D4998,3,1)</f>
        <v>W</v>
      </c>
      <c r="F4998" s="6" t="str">
        <f t="shared" si="157"/>
        <v>1</v>
      </c>
      <c r="G4998" s="3">
        <v>73.28</v>
      </c>
      <c r="H4998" s="3">
        <v>69.680000000000007</v>
      </c>
      <c r="I4998" s="3">
        <v>32.61</v>
      </c>
      <c r="J4998" s="3">
        <v>129.82</v>
      </c>
      <c r="K4998" s="3">
        <v>1.04</v>
      </c>
      <c r="L4998" s="3">
        <v>15.71</v>
      </c>
      <c r="M4998" s="3">
        <v>102.79</v>
      </c>
      <c r="N4998" s="3">
        <v>3.21</v>
      </c>
      <c r="O4998" s="3">
        <f>N4998-K4998</f>
        <v>2.17</v>
      </c>
      <c r="P4998" s="3">
        <v>98.35</v>
      </c>
      <c r="Q4998" s="3">
        <f>(O4998/P4998)*100</f>
        <v>2.2064056939501779</v>
      </c>
      <c r="R4998" t="str">
        <f>_xlfn.CONCAT(TEXT(B4998, "mm/dd/yyyy"), "_", E4998)</f>
        <v>07/05/2022_W</v>
      </c>
    </row>
    <row r="4999" spans="1:18" x14ac:dyDescent="0.25">
      <c r="A4999" s="6" t="str">
        <f t="shared" si="156"/>
        <v>0156</v>
      </c>
      <c r="B4999" s="1">
        <f>DATE(MID(C4999,8,4), MID(C4999,12,2), MID(C4999, 14, 2))</f>
        <v>44747</v>
      </c>
      <c r="C4999" t="s">
        <v>10066</v>
      </c>
      <c r="D4999" t="s">
        <v>10073</v>
      </c>
      <c r="E4999" s="6" t="str">
        <f>MID(D4999,3,1)</f>
        <v>W</v>
      </c>
      <c r="F4999" s="6" t="str">
        <f t="shared" si="157"/>
        <v>1</v>
      </c>
      <c r="G4999" s="3">
        <v>54.71</v>
      </c>
      <c r="H4999" s="3">
        <v>48.97</v>
      </c>
      <c r="I4999" s="3">
        <v>42.69</v>
      </c>
      <c r="J4999" s="3">
        <v>63.67</v>
      </c>
      <c r="K4999" s="3">
        <v>1.03</v>
      </c>
      <c r="L4999" s="3">
        <v>8.5500000000000007</v>
      </c>
      <c r="M4999" s="3">
        <v>49.12</v>
      </c>
      <c r="N4999" s="3">
        <v>2.74</v>
      </c>
      <c r="O4999" s="3">
        <f>N4999-K4999</f>
        <v>1.7100000000000002</v>
      </c>
      <c r="P4999" s="3">
        <v>46.33</v>
      </c>
      <c r="Q4999" s="3">
        <f>(O4999/P4999)*100</f>
        <v>3.6909130153248442</v>
      </c>
      <c r="R4999" t="str">
        <f>_xlfn.CONCAT(TEXT(B4999, "mm/dd/yyyy"), "_", E4999)</f>
        <v>07/05/2022_W</v>
      </c>
    </row>
    <row r="5000" spans="1:18" x14ac:dyDescent="0.25">
      <c r="A5000" s="6" t="str">
        <f t="shared" si="156"/>
        <v>0156</v>
      </c>
      <c r="B5000" s="1">
        <f>DATE(MID(C5000,8,4), MID(C5000,12,2), MID(C5000, 14, 2))</f>
        <v>44747</v>
      </c>
      <c r="C5000" t="s">
        <v>10066</v>
      </c>
      <c r="D5000" t="s">
        <v>10074</v>
      </c>
      <c r="E5000" s="6" t="str">
        <f>MID(D5000,3,1)</f>
        <v>W</v>
      </c>
      <c r="F5000" s="6" t="str">
        <f t="shared" si="157"/>
        <v>1</v>
      </c>
      <c r="G5000" s="3">
        <v>98.85</v>
      </c>
      <c r="H5000" s="3">
        <v>70.2</v>
      </c>
      <c r="I5000" s="3">
        <v>46.78</v>
      </c>
      <c r="J5000" s="3">
        <v>256.8</v>
      </c>
      <c r="K5000" s="3">
        <v>2.3199999999999998</v>
      </c>
      <c r="L5000" s="3">
        <v>25.52</v>
      </c>
      <c r="M5000" s="3">
        <v>201.84</v>
      </c>
      <c r="N5000" s="3">
        <v>6.65</v>
      </c>
      <c r="O5000" s="3">
        <f>N5000-K5000</f>
        <v>4.33</v>
      </c>
      <c r="P5000" s="3">
        <v>192.16</v>
      </c>
      <c r="Q5000" s="3">
        <f>(O5000/P5000)*100</f>
        <v>2.2533305578684431</v>
      </c>
      <c r="R5000" t="str">
        <f>_xlfn.CONCAT(TEXT(B5000, "mm/dd/yyyy"), "_", E5000)</f>
        <v>07/05/2022_W</v>
      </c>
    </row>
    <row r="5001" spans="1:18" x14ac:dyDescent="0.25">
      <c r="A5001" s="6" t="str">
        <f t="shared" si="156"/>
        <v>0156</v>
      </c>
      <c r="B5001" s="1">
        <f>DATE(MID(C5001,8,4), MID(C5001,12,2), MID(C5001, 14, 2))</f>
        <v>44747</v>
      </c>
      <c r="C5001" t="s">
        <v>10066</v>
      </c>
      <c r="D5001" t="s">
        <v>10075</v>
      </c>
      <c r="E5001" s="6" t="str">
        <f>MID(D5001,3,1)</f>
        <v>W</v>
      </c>
      <c r="F5001" s="6" t="str">
        <f t="shared" si="157"/>
        <v>1</v>
      </c>
      <c r="G5001" s="3">
        <v>82.21</v>
      </c>
      <c r="H5001" s="3">
        <v>63.31</v>
      </c>
      <c r="I5001" s="3">
        <v>37.33</v>
      </c>
      <c r="J5001" s="3">
        <v>128.01</v>
      </c>
      <c r="K5001" s="3">
        <v>1</v>
      </c>
      <c r="L5001" s="3">
        <v>14.01</v>
      </c>
      <c r="M5001" s="3">
        <v>108.14</v>
      </c>
      <c r="N5001" s="3">
        <v>3.5</v>
      </c>
      <c r="O5001" s="3">
        <f>N5001-K5001</f>
        <v>2.5</v>
      </c>
      <c r="P5001" s="3">
        <v>102.53</v>
      </c>
      <c r="Q5001" s="3">
        <f>(O5001/P5001)*100</f>
        <v>2.4383107383204918</v>
      </c>
      <c r="R5001" t="str">
        <f>_xlfn.CONCAT(TEXT(B5001, "mm/dd/yyyy"), "_", E5001)</f>
        <v>07/05/2022_W</v>
      </c>
    </row>
    <row r="5002" spans="1:18" x14ac:dyDescent="0.25">
      <c r="A5002" s="6" t="str">
        <f t="shared" si="156"/>
        <v>0156</v>
      </c>
      <c r="B5002" s="1">
        <f>DATE(MID(C5002,8,4), MID(C5002,12,2), MID(C5002, 14, 2))</f>
        <v>44747</v>
      </c>
      <c r="C5002" t="s">
        <v>10066</v>
      </c>
      <c r="D5002" t="s">
        <v>10076</v>
      </c>
      <c r="E5002" s="6" t="str">
        <f>MID(D5002,3,1)</f>
        <v>W</v>
      </c>
      <c r="F5002" s="6" t="str">
        <f t="shared" si="157"/>
        <v>1</v>
      </c>
      <c r="G5002" s="3">
        <v>65.05</v>
      </c>
      <c r="H5002" s="3">
        <v>48.23</v>
      </c>
      <c r="I5002" s="3">
        <v>27.92</v>
      </c>
      <c r="J5002" s="3">
        <v>67.260000000000005</v>
      </c>
      <c r="K5002" s="3">
        <v>0.99</v>
      </c>
      <c r="L5002" s="3">
        <v>10.79</v>
      </c>
      <c r="M5002" s="3">
        <v>50.4</v>
      </c>
      <c r="N5002" s="3">
        <v>2.78</v>
      </c>
      <c r="O5002" s="3">
        <f>N5002-K5002</f>
        <v>1.7899999999999998</v>
      </c>
      <c r="P5002" s="3">
        <v>47.64</v>
      </c>
      <c r="Q5002" s="3">
        <f>(O5002/P5002)*100</f>
        <v>3.7573467674223338</v>
      </c>
      <c r="R5002" t="str">
        <f>_xlfn.CONCAT(TEXT(B5002, "mm/dd/yyyy"), "_", E5002)</f>
        <v>07/05/2022_W</v>
      </c>
    </row>
    <row r="5003" spans="1:18" x14ac:dyDescent="0.25">
      <c r="A5003" s="6" t="str">
        <f t="shared" si="156"/>
        <v>0156</v>
      </c>
      <c r="B5003" s="1">
        <f>DATE(MID(C5003,8,4), MID(C5003,12,2), MID(C5003, 14, 2))</f>
        <v>44747</v>
      </c>
      <c r="C5003" t="s">
        <v>10066</v>
      </c>
      <c r="D5003" t="s">
        <v>10077</v>
      </c>
      <c r="E5003" s="6" t="str">
        <f>MID(D5003,3,1)</f>
        <v>W</v>
      </c>
      <c r="F5003" s="6" t="str">
        <f t="shared" si="157"/>
        <v>1</v>
      </c>
      <c r="G5003" s="3">
        <v>82.56</v>
      </c>
      <c r="H5003" s="3">
        <v>68.63</v>
      </c>
      <c r="I5003" s="3">
        <v>34.159999999999997</v>
      </c>
      <c r="J5003" s="3">
        <v>155.86000000000001</v>
      </c>
      <c r="K5003" s="3">
        <v>0.99</v>
      </c>
      <c r="L5003" s="3">
        <v>12.05</v>
      </c>
      <c r="M5003" s="3">
        <v>129.6</v>
      </c>
      <c r="N5003" s="3">
        <v>3.05</v>
      </c>
      <c r="O5003" s="3">
        <f>N5003-K5003</f>
        <v>2.0599999999999996</v>
      </c>
      <c r="P5003" s="3">
        <v>120.22</v>
      </c>
      <c r="Q5003" s="3">
        <f>(O5003/P5003)*100</f>
        <v>1.7135252037930457</v>
      </c>
      <c r="R5003" t="str">
        <f>_xlfn.CONCAT(TEXT(B5003, "mm/dd/yyyy"), "_", E5003)</f>
        <v>07/05/2022_W</v>
      </c>
    </row>
    <row r="5004" spans="1:18" x14ac:dyDescent="0.25">
      <c r="A5004" s="6" t="str">
        <f t="shared" si="156"/>
        <v>0156</v>
      </c>
      <c r="B5004" s="1">
        <f>DATE(MID(C5004,8,4), MID(C5004,12,2), MID(C5004, 14, 2))</f>
        <v>44747</v>
      </c>
      <c r="C5004" t="s">
        <v>10066</v>
      </c>
      <c r="D5004" t="s">
        <v>10078</v>
      </c>
      <c r="E5004" s="6" t="str">
        <f>MID(D5004,3,1)</f>
        <v>W</v>
      </c>
      <c r="F5004" s="6" t="str">
        <f t="shared" si="157"/>
        <v>1</v>
      </c>
      <c r="G5004" s="3">
        <v>99.02</v>
      </c>
      <c r="H5004" s="3">
        <v>75.849999999999994</v>
      </c>
      <c r="I5004" s="3">
        <v>47.6</v>
      </c>
      <c r="J5004" s="3">
        <v>236.4</v>
      </c>
      <c r="K5004" s="3">
        <v>2.2999999999999998</v>
      </c>
      <c r="L5004" s="3">
        <v>18.86</v>
      </c>
      <c r="M5004" s="3">
        <v>194.54</v>
      </c>
      <c r="N5004" s="3">
        <v>5.24</v>
      </c>
      <c r="O5004" s="3">
        <f>N5004-K5004</f>
        <v>2.9400000000000004</v>
      </c>
      <c r="P5004" s="3">
        <v>182.51</v>
      </c>
      <c r="Q5004" s="3">
        <f>(O5004/P5004)*100</f>
        <v>1.6108706372253578</v>
      </c>
      <c r="R5004" t="str">
        <f>_xlfn.CONCAT(TEXT(B5004, "mm/dd/yyyy"), "_", E5004)</f>
        <v>07/05/2022_W</v>
      </c>
    </row>
    <row r="5005" spans="1:18" x14ac:dyDescent="0.25">
      <c r="A5005" s="6" t="str">
        <f t="shared" si="156"/>
        <v>0158</v>
      </c>
      <c r="B5005" s="1">
        <f>DATE(MID(C5005,8,4), MID(C5005,12,2), MID(C5005, 14, 2))</f>
        <v>44747</v>
      </c>
      <c r="C5005" t="s">
        <v>10080</v>
      </c>
      <c r="D5005" t="s">
        <v>10079</v>
      </c>
      <c r="E5005" s="6" t="str">
        <f>MID(D5005,3,1)</f>
        <v>W</v>
      </c>
      <c r="F5005" s="6" t="str">
        <f t="shared" si="157"/>
        <v>2</v>
      </c>
      <c r="G5005" s="3">
        <v>81.58</v>
      </c>
      <c r="H5005" s="3">
        <v>82.05</v>
      </c>
      <c r="I5005" s="3">
        <v>30.64</v>
      </c>
      <c r="J5005" s="3">
        <v>131.47</v>
      </c>
      <c r="K5005" s="3">
        <v>1.04</v>
      </c>
      <c r="L5005" s="3">
        <v>13.93</v>
      </c>
      <c r="M5005" s="3">
        <v>106.2</v>
      </c>
      <c r="N5005" s="3">
        <v>2.96</v>
      </c>
      <c r="O5005" s="3">
        <f>N5005-K5005</f>
        <v>1.92</v>
      </c>
      <c r="P5005" s="3">
        <v>102.13</v>
      </c>
      <c r="Q5005" s="3">
        <f>(O5005/P5005)*100</f>
        <v>1.8799569176539705</v>
      </c>
      <c r="R5005" t="str">
        <f>_xlfn.CONCAT(TEXT(B5005, "mm/dd/yyyy"), "_", E5005)</f>
        <v>07/05/2022_W</v>
      </c>
    </row>
    <row r="5006" spans="1:18" x14ac:dyDescent="0.25">
      <c r="A5006" s="6" t="str">
        <f t="shared" si="156"/>
        <v>0158</v>
      </c>
      <c r="B5006" s="1">
        <f>DATE(MID(C5006,8,4), MID(C5006,12,2), MID(C5006, 14, 2))</f>
        <v>44747</v>
      </c>
      <c r="C5006" t="s">
        <v>10080</v>
      </c>
      <c r="D5006" t="s">
        <v>10081</v>
      </c>
      <c r="E5006" s="6" t="str">
        <f>MID(D5006,3,1)</f>
        <v>W</v>
      </c>
      <c r="F5006" s="6" t="str">
        <f t="shared" si="157"/>
        <v>2</v>
      </c>
      <c r="G5006" s="3">
        <v>73.25</v>
      </c>
      <c r="H5006" s="3">
        <v>57.13</v>
      </c>
      <c r="I5006" s="3">
        <v>37.72</v>
      </c>
      <c r="J5006" s="3">
        <v>117.61</v>
      </c>
      <c r="K5006" s="3">
        <v>1</v>
      </c>
      <c r="L5006" s="3">
        <v>10.93</v>
      </c>
      <c r="M5006" s="3">
        <v>98.34</v>
      </c>
      <c r="N5006" s="3">
        <v>2.93</v>
      </c>
      <c r="O5006" s="3">
        <f>N5006-K5006</f>
        <v>1.9300000000000002</v>
      </c>
      <c r="P5006" s="3">
        <v>94</v>
      </c>
      <c r="Q5006" s="3">
        <f>(O5006/P5006)*100</f>
        <v>2.0531914893617023</v>
      </c>
      <c r="R5006" t="str">
        <f>_xlfn.CONCAT(TEXT(B5006, "mm/dd/yyyy"), "_", E5006)</f>
        <v>07/05/2022_W</v>
      </c>
    </row>
    <row r="5007" spans="1:18" x14ac:dyDescent="0.25">
      <c r="A5007" s="6" t="str">
        <f t="shared" si="156"/>
        <v>0158</v>
      </c>
      <c r="B5007" s="1">
        <f>DATE(MID(C5007,8,4), MID(C5007,12,2), MID(C5007, 14, 2))</f>
        <v>44747</v>
      </c>
      <c r="C5007" t="s">
        <v>10080</v>
      </c>
      <c r="D5007" t="s">
        <v>10082</v>
      </c>
      <c r="E5007" s="6" t="str">
        <f>MID(D5007,3,1)</f>
        <v>W</v>
      </c>
      <c r="F5007" s="6" t="str">
        <f t="shared" si="157"/>
        <v>2</v>
      </c>
      <c r="G5007" s="3">
        <v>92.21</v>
      </c>
      <c r="H5007" s="3">
        <v>79.92</v>
      </c>
      <c r="I5007" s="3">
        <v>42.3</v>
      </c>
      <c r="J5007" s="3">
        <v>227.4</v>
      </c>
      <c r="K5007" s="3">
        <v>2.21</v>
      </c>
      <c r="L5007" s="3">
        <v>18.34</v>
      </c>
      <c r="M5007" s="3">
        <v>194.52</v>
      </c>
      <c r="N5007" s="3">
        <v>4.62</v>
      </c>
      <c r="O5007" s="3">
        <f>N5007-K5007</f>
        <v>2.41</v>
      </c>
      <c r="P5007" s="3">
        <v>183.07</v>
      </c>
      <c r="Q5007" s="3">
        <f>(O5007/P5007)*100</f>
        <v>1.3164363358278257</v>
      </c>
      <c r="R5007" t="str">
        <f>_xlfn.CONCAT(TEXT(B5007, "mm/dd/yyyy"), "_", E5007)</f>
        <v>07/05/2022_W</v>
      </c>
    </row>
    <row r="5008" spans="1:18" x14ac:dyDescent="0.25">
      <c r="A5008" s="6" t="str">
        <f t="shared" si="156"/>
        <v>0158</v>
      </c>
      <c r="B5008" s="1">
        <f>DATE(MID(C5008,8,4), MID(C5008,12,2), MID(C5008, 14, 2))</f>
        <v>44747</v>
      </c>
      <c r="C5008" t="s">
        <v>10080</v>
      </c>
      <c r="D5008" t="s">
        <v>10083</v>
      </c>
      <c r="E5008" s="6" t="str">
        <f>MID(D5008,3,1)</f>
        <v>W</v>
      </c>
      <c r="F5008" s="6" t="str">
        <f t="shared" si="157"/>
        <v>2</v>
      </c>
      <c r="G5008" s="3">
        <v>67.989999999999995</v>
      </c>
      <c r="H5008" s="3">
        <v>49.77</v>
      </c>
      <c r="I5008" s="3">
        <v>30.02</v>
      </c>
      <c r="J5008" s="3">
        <v>67.92</v>
      </c>
      <c r="K5008" s="3">
        <v>1.04</v>
      </c>
      <c r="L5008" s="3">
        <v>8.75</v>
      </c>
      <c r="M5008" s="3">
        <v>55.9</v>
      </c>
      <c r="N5008" s="3">
        <v>2.31</v>
      </c>
      <c r="O5008" s="3">
        <f>N5008-K5008</f>
        <v>1.27</v>
      </c>
      <c r="P5008" s="3">
        <v>53.79</v>
      </c>
      <c r="Q5008" s="3">
        <f>(O5008/P5008)*100</f>
        <v>2.3610336493772079</v>
      </c>
      <c r="R5008" t="str">
        <f>_xlfn.CONCAT(TEXT(B5008, "mm/dd/yyyy"), "_", E5008)</f>
        <v>07/05/2022_W</v>
      </c>
    </row>
    <row r="5009" spans="1:18" x14ac:dyDescent="0.25">
      <c r="A5009" s="6" t="str">
        <f t="shared" si="156"/>
        <v>0158</v>
      </c>
      <c r="B5009" s="1">
        <f>DATE(MID(C5009,8,4), MID(C5009,12,2), MID(C5009, 14, 2))</f>
        <v>44747</v>
      </c>
      <c r="C5009" t="s">
        <v>10080</v>
      </c>
      <c r="D5009" t="s">
        <v>10084</v>
      </c>
      <c r="E5009" s="6" t="str">
        <f>MID(D5009,3,1)</f>
        <v>W</v>
      </c>
      <c r="F5009" s="6" t="str">
        <f t="shared" si="157"/>
        <v>2</v>
      </c>
      <c r="G5009" s="3">
        <v>84.26</v>
      </c>
      <c r="H5009" s="3">
        <v>62.08</v>
      </c>
      <c r="I5009" s="3">
        <v>42.67</v>
      </c>
      <c r="J5009" s="3">
        <v>167.69</v>
      </c>
      <c r="K5009" s="3">
        <v>1.03</v>
      </c>
      <c r="L5009" s="3">
        <v>16.79</v>
      </c>
      <c r="M5009" s="3">
        <v>137.21</v>
      </c>
      <c r="N5009" s="3">
        <v>4.37</v>
      </c>
      <c r="O5009" s="3">
        <f>N5009-K5009</f>
        <v>3.34</v>
      </c>
      <c r="P5009" s="3">
        <v>131.28</v>
      </c>
      <c r="Q5009" s="3">
        <f>(O5009/P5009)*100</f>
        <v>2.5441803778184036</v>
      </c>
      <c r="R5009" t="str">
        <f>_xlfn.CONCAT(TEXT(B5009, "mm/dd/yyyy"), "_", E5009)</f>
        <v>07/05/2022_W</v>
      </c>
    </row>
    <row r="5010" spans="1:18" x14ac:dyDescent="0.25">
      <c r="A5010" s="6" t="str">
        <f t="shared" si="156"/>
        <v>0158</v>
      </c>
      <c r="B5010" s="1">
        <f>DATE(MID(C5010,8,4), MID(C5010,12,2), MID(C5010, 14, 2))</f>
        <v>44747</v>
      </c>
      <c r="C5010" t="s">
        <v>10080</v>
      </c>
      <c r="D5010" t="s">
        <v>10085</v>
      </c>
      <c r="E5010" s="6" t="str">
        <f>MID(D5010,3,1)</f>
        <v>W</v>
      </c>
      <c r="F5010" s="6" t="str">
        <f t="shared" si="157"/>
        <v>2</v>
      </c>
      <c r="G5010" s="3">
        <v>62.51</v>
      </c>
      <c r="H5010" s="3">
        <v>41.21</v>
      </c>
      <c r="I5010" s="3">
        <v>24.69</v>
      </c>
      <c r="J5010" s="3">
        <v>42.32</v>
      </c>
      <c r="K5010" s="3">
        <v>1.04</v>
      </c>
      <c r="L5010" s="3">
        <v>5.9</v>
      </c>
      <c r="M5010" s="3">
        <v>33.19</v>
      </c>
      <c r="N5010" s="3">
        <v>1.95</v>
      </c>
      <c r="O5010" s="3">
        <f>N5010-K5010</f>
        <v>0.90999999999999992</v>
      </c>
      <c r="P5010" s="3">
        <v>31.77</v>
      </c>
      <c r="Q5010" s="3">
        <f>(O5010/P5010)*100</f>
        <v>2.8643374252439404</v>
      </c>
      <c r="R5010" t="str">
        <f>_xlfn.CONCAT(TEXT(B5010, "mm/dd/yyyy"), "_", E5010)</f>
        <v>07/05/2022_W</v>
      </c>
    </row>
    <row r="5011" spans="1:18" x14ac:dyDescent="0.25">
      <c r="A5011" s="6" t="str">
        <f t="shared" si="156"/>
        <v>0158</v>
      </c>
      <c r="B5011" s="1">
        <f>DATE(MID(C5011,8,4), MID(C5011,12,2), MID(C5011, 14, 2))</f>
        <v>44747</v>
      </c>
      <c r="C5011" t="s">
        <v>10080</v>
      </c>
      <c r="D5011" t="s">
        <v>10086</v>
      </c>
      <c r="E5011" s="6" t="str">
        <f>MID(D5011,3,1)</f>
        <v>W</v>
      </c>
      <c r="F5011" s="6" t="str">
        <f t="shared" si="157"/>
        <v>2</v>
      </c>
      <c r="G5011" s="3">
        <v>74.45</v>
      </c>
      <c r="H5011" s="3">
        <v>57.81</v>
      </c>
      <c r="I5011" s="3">
        <v>34.28</v>
      </c>
      <c r="J5011" s="3">
        <v>125.19</v>
      </c>
      <c r="K5011" s="3">
        <v>1.03</v>
      </c>
      <c r="L5011" s="3">
        <v>11.16</v>
      </c>
      <c r="M5011" s="3">
        <v>103.87</v>
      </c>
      <c r="N5011" s="3">
        <v>2.93</v>
      </c>
      <c r="O5011" s="3">
        <f>N5011-K5011</f>
        <v>1.9000000000000001</v>
      </c>
      <c r="P5011" s="3">
        <v>99.31</v>
      </c>
      <c r="Q5011" s="3">
        <f>(O5011/P5011)*100</f>
        <v>1.9132010875037762</v>
      </c>
      <c r="R5011" t="str">
        <f>_xlfn.CONCAT(TEXT(B5011, "mm/dd/yyyy"), "_", E5011)</f>
        <v>07/05/2022_W</v>
      </c>
    </row>
    <row r="5012" spans="1:18" x14ac:dyDescent="0.25">
      <c r="A5012" s="6" t="str">
        <f t="shared" si="156"/>
        <v>0158</v>
      </c>
      <c r="B5012" s="1">
        <f>DATE(MID(C5012,8,4), MID(C5012,12,2), MID(C5012, 14, 2))</f>
        <v>44747</v>
      </c>
      <c r="C5012" t="s">
        <v>10080</v>
      </c>
      <c r="D5012" t="s">
        <v>10087</v>
      </c>
      <c r="E5012" s="6" t="str">
        <f>MID(D5012,3,1)</f>
        <v>W</v>
      </c>
      <c r="F5012" s="6" t="str">
        <f t="shared" si="157"/>
        <v>2</v>
      </c>
      <c r="G5012" s="3">
        <v>71.02</v>
      </c>
      <c r="H5012" s="3">
        <v>61.62</v>
      </c>
      <c r="I5012" s="3">
        <v>30.58</v>
      </c>
      <c r="J5012" s="3">
        <v>102.42</v>
      </c>
      <c r="K5012" s="3">
        <v>1.04</v>
      </c>
      <c r="L5012" s="3">
        <v>9.8800000000000008</v>
      </c>
      <c r="M5012" s="3">
        <v>83.78</v>
      </c>
      <c r="N5012" s="3">
        <v>2.59</v>
      </c>
      <c r="O5012" s="3">
        <f>N5012-K5012</f>
        <v>1.5499999999999998</v>
      </c>
      <c r="P5012" s="3">
        <v>80.73</v>
      </c>
      <c r="Q5012" s="3">
        <f>(O5012/P5012)*100</f>
        <v>1.9199801808497459</v>
      </c>
      <c r="R5012" t="str">
        <f>_xlfn.CONCAT(TEXT(B5012, "mm/dd/yyyy"), "_", E5012)</f>
        <v>07/05/2022_W</v>
      </c>
    </row>
    <row r="5013" spans="1:18" x14ac:dyDescent="0.25">
      <c r="A5013" s="6" t="str">
        <f t="shared" si="156"/>
        <v>0158</v>
      </c>
      <c r="B5013" s="1">
        <f>DATE(MID(C5013,8,4), MID(C5013,12,2), MID(C5013, 14, 2))</f>
        <v>44747</v>
      </c>
      <c r="C5013" t="s">
        <v>10080</v>
      </c>
      <c r="D5013" t="s">
        <v>10088</v>
      </c>
      <c r="E5013" s="6" t="str">
        <f>MID(D5013,3,1)</f>
        <v>W</v>
      </c>
      <c r="F5013" s="6" t="str">
        <f t="shared" si="157"/>
        <v>2</v>
      </c>
      <c r="G5013" s="3">
        <v>80.709999999999994</v>
      </c>
      <c r="H5013" s="3">
        <v>68.92</v>
      </c>
      <c r="I5013" s="3">
        <v>38.700000000000003</v>
      </c>
      <c r="J5013" s="3">
        <v>158.28</v>
      </c>
      <c r="K5013" s="3">
        <v>1.03</v>
      </c>
      <c r="L5013" s="3">
        <v>17.02</v>
      </c>
      <c r="M5013" s="3">
        <v>120.51</v>
      </c>
      <c r="N5013" s="3">
        <v>3.98</v>
      </c>
      <c r="O5013" s="3">
        <f>N5013-K5013</f>
        <v>2.95</v>
      </c>
      <c r="P5013" s="3">
        <v>114.6</v>
      </c>
      <c r="Q5013" s="3">
        <f>(O5013/P5013)*100</f>
        <v>2.5741710296684124</v>
      </c>
      <c r="R5013" t="str">
        <f>_xlfn.CONCAT(TEXT(B5013, "mm/dd/yyyy"), "_", E5013)</f>
        <v>07/05/2022_W</v>
      </c>
    </row>
    <row r="5014" spans="1:18" x14ac:dyDescent="0.25">
      <c r="A5014" s="6" t="str">
        <f t="shared" si="156"/>
        <v>0158</v>
      </c>
      <c r="B5014" s="1">
        <f>DATE(MID(C5014,8,4), MID(C5014,12,2), MID(C5014, 14, 2))</f>
        <v>44747</v>
      </c>
      <c r="C5014" t="s">
        <v>10080</v>
      </c>
      <c r="D5014" t="s">
        <v>10089</v>
      </c>
      <c r="E5014" s="6" t="str">
        <f>MID(D5014,3,1)</f>
        <v>W</v>
      </c>
      <c r="F5014" s="6" t="str">
        <f t="shared" si="157"/>
        <v>2</v>
      </c>
      <c r="G5014" s="3">
        <v>91.15</v>
      </c>
      <c r="H5014" s="3">
        <v>66.06</v>
      </c>
      <c r="I5014" s="3">
        <v>29.44</v>
      </c>
      <c r="J5014" s="3">
        <v>136.85</v>
      </c>
      <c r="K5014" s="3">
        <v>1.01</v>
      </c>
      <c r="L5014" s="3">
        <v>15.17</v>
      </c>
      <c r="M5014" s="3">
        <v>116.87</v>
      </c>
      <c r="N5014" s="3">
        <v>3.1</v>
      </c>
      <c r="O5014" s="3">
        <f>N5014-K5014</f>
        <v>2.09</v>
      </c>
      <c r="P5014" s="3">
        <v>110.47</v>
      </c>
      <c r="Q5014" s="3">
        <f>(O5014/P5014)*100</f>
        <v>1.8919163573820945</v>
      </c>
      <c r="R5014" t="str">
        <f>_xlfn.CONCAT(TEXT(B5014, "mm/dd/yyyy"), "_", E5014)</f>
        <v>07/05/2022_W</v>
      </c>
    </row>
    <row r="5015" spans="1:18" x14ac:dyDescent="0.25">
      <c r="A5015" s="6" t="str">
        <f t="shared" si="156"/>
        <v>0158</v>
      </c>
      <c r="B5015" s="1">
        <f>DATE(MID(C5015,8,4), MID(C5015,12,2), MID(C5015, 14, 2))</f>
        <v>44747</v>
      </c>
      <c r="C5015" t="s">
        <v>10080</v>
      </c>
      <c r="D5015" t="s">
        <v>10090</v>
      </c>
      <c r="E5015" s="6" t="str">
        <f>MID(D5015,3,1)</f>
        <v>W</v>
      </c>
      <c r="F5015" s="6" t="str">
        <f t="shared" si="157"/>
        <v>2</v>
      </c>
      <c r="G5015" s="3">
        <v>87.98</v>
      </c>
      <c r="H5015" s="3">
        <v>58.98</v>
      </c>
      <c r="I5015" s="3">
        <v>36.06</v>
      </c>
      <c r="J5015" s="3">
        <v>133.07</v>
      </c>
      <c r="K5015" s="3">
        <v>1.01</v>
      </c>
      <c r="L5015" s="3">
        <v>14.96</v>
      </c>
      <c r="M5015" s="3">
        <v>103.72</v>
      </c>
      <c r="N5015" s="3">
        <v>3.61</v>
      </c>
      <c r="O5015" s="3">
        <f>N5015-K5015</f>
        <v>2.5999999999999996</v>
      </c>
      <c r="P5015" s="3">
        <v>98.21</v>
      </c>
      <c r="Q5015" s="3">
        <f>(O5015/P5015)*100</f>
        <v>2.6473882496690764</v>
      </c>
      <c r="R5015" t="str">
        <f>_xlfn.CONCAT(TEXT(B5015, "mm/dd/yyyy"), "_", E5015)</f>
        <v>07/05/2022_W</v>
      </c>
    </row>
    <row r="5016" spans="1:18" x14ac:dyDescent="0.25">
      <c r="A5016" s="6" t="str">
        <f t="shared" si="156"/>
        <v>0158</v>
      </c>
      <c r="B5016" s="1">
        <f>DATE(MID(C5016,8,4), MID(C5016,12,2), MID(C5016, 14, 2))</f>
        <v>44747</v>
      </c>
      <c r="C5016" t="s">
        <v>10080</v>
      </c>
      <c r="D5016" t="s">
        <v>10091</v>
      </c>
      <c r="E5016" s="6" t="str">
        <f>MID(D5016,3,1)</f>
        <v>W</v>
      </c>
      <c r="F5016" s="6" t="str">
        <f t="shared" si="157"/>
        <v>2</v>
      </c>
      <c r="G5016" s="3">
        <v>55.59</v>
      </c>
      <c r="H5016" s="3">
        <v>56.43</v>
      </c>
      <c r="I5016" s="3">
        <v>18.96</v>
      </c>
      <c r="J5016" s="3">
        <v>39.85</v>
      </c>
      <c r="K5016" s="3">
        <v>0.97</v>
      </c>
      <c r="L5016" s="3">
        <v>6.19</v>
      </c>
      <c r="M5016" s="3">
        <v>28.97</v>
      </c>
      <c r="N5016" s="3">
        <v>1.98</v>
      </c>
      <c r="O5016" s="3">
        <f>N5016-K5016</f>
        <v>1.01</v>
      </c>
      <c r="P5016" s="3">
        <v>27.48</v>
      </c>
      <c r="Q5016" s="3">
        <f>(O5016/P5016)*100</f>
        <v>3.6754002911208152</v>
      </c>
      <c r="R5016" t="str">
        <f>_xlfn.CONCAT(TEXT(B5016, "mm/dd/yyyy"), "_", E5016)</f>
        <v>07/05/2022_W</v>
      </c>
    </row>
    <row r="5017" spans="1:18" x14ac:dyDescent="0.25">
      <c r="A5017" s="6" t="str">
        <f t="shared" si="156"/>
        <v>0007</v>
      </c>
      <c r="B5017" s="1">
        <f>DATE(MID(C5017,8,4), MID(C5017,12,2), MID(C5017, 14, 2))</f>
        <v>44774</v>
      </c>
      <c r="C5017" t="s">
        <v>3855</v>
      </c>
      <c r="D5017" t="s">
        <v>3854</v>
      </c>
      <c r="E5017" s="6" t="str">
        <f>MID(D5017,3,1)</f>
        <v>C</v>
      </c>
      <c r="F5017" s="6" t="str">
        <f t="shared" si="157"/>
        <v>6</v>
      </c>
      <c r="G5017" s="3">
        <v>67.099999999999994</v>
      </c>
      <c r="H5017" s="3">
        <v>53.33</v>
      </c>
      <c r="I5017" s="3">
        <v>34.51</v>
      </c>
      <c r="J5017" s="3">
        <v>80.739999999999995</v>
      </c>
      <c r="K5017" s="3">
        <v>0.96</v>
      </c>
      <c r="L5017" s="3">
        <v>10.65</v>
      </c>
      <c r="M5017" s="3">
        <v>64.819999999999993</v>
      </c>
      <c r="N5017" s="3">
        <v>2.06</v>
      </c>
      <c r="O5017" s="3">
        <f>N5017-K5017</f>
        <v>1.1000000000000001</v>
      </c>
      <c r="P5017" s="3">
        <v>60.88</v>
      </c>
      <c r="Q5017" s="3">
        <f>(O5017/P5017)*100</f>
        <v>1.806833114323259</v>
      </c>
      <c r="R5017" t="str">
        <f>_xlfn.CONCAT(TEXT(B5017, "mm/dd/yyyy"), "_", E5017)</f>
        <v>08/01/2022_C</v>
      </c>
    </row>
    <row r="5018" spans="1:18" x14ac:dyDescent="0.25">
      <c r="A5018" s="6" t="str">
        <f t="shared" si="156"/>
        <v>0007</v>
      </c>
      <c r="B5018" s="1">
        <f>DATE(MID(C5018,8,4), MID(C5018,12,2), MID(C5018, 14, 2))</f>
        <v>44774</v>
      </c>
      <c r="C5018" t="s">
        <v>3855</v>
      </c>
      <c r="D5018" t="s">
        <v>3856</v>
      </c>
      <c r="E5018" s="6" t="str">
        <f>MID(D5018,3,1)</f>
        <v>C</v>
      </c>
      <c r="F5018" s="6" t="str">
        <f t="shared" si="157"/>
        <v>6</v>
      </c>
      <c r="G5018" s="3">
        <v>100.75</v>
      </c>
      <c r="H5018" s="3">
        <v>60.33</v>
      </c>
      <c r="I5018" s="3">
        <v>37.909999999999997</v>
      </c>
      <c r="J5018" s="3">
        <v>143.91</v>
      </c>
      <c r="K5018" s="3">
        <v>1</v>
      </c>
      <c r="L5018" s="3">
        <v>14.42</v>
      </c>
      <c r="M5018" s="3">
        <v>111.89</v>
      </c>
      <c r="N5018" s="3">
        <v>2.46</v>
      </c>
      <c r="O5018" s="3">
        <f>N5018-K5018</f>
        <v>1.46</v>
      </c>
      <c r="P5018" s="3">
        <v>105.15</v>
      </c>
      <c r="Q5018" s="3">
        <f>(O5018/P5018)*100</f>
        <v>1.388492629576795</v>
      </c>
      <c r="R5018" t="str">
        <f>_xlfn.CONCAT(TEXT(B5018, "mm/dd/yyyy"), "_", E5018)</f>
        <v>08/01/2022_C</v>
      </c>
    </row>
    <row r="5019" spans="1:18" x14ac:dyDescent="0.25">
      <c r="A5019" s="6" t="str">
        <f t="shared" si="156"/>
        <v>0007</v>
      </c>
      <c r="B5019" s="1">
        <f>DATE(MID(C5019,8,4), MID(C5019,12,2), MID(C5019, 14, 2))</f>
        <v>44774</v>
      </c>
      <c r="C5019" t="s">
        <v>3855</v>
      </c>
      <c r="D5019" t="s">
        <v>3857</v>
      </c>
      <c r="E5019" s="6" t="str">
        <f>MID(D5019,3,1)</f>
        <v>C</v>
      </c>
      <c r="F5019" s="6" t="str">
        <f t="shared" si="157"/>
        <v>6</v>
      </c>
      <c r="G5019" s="3">
        <v>69.78</v>
      </c>
      <c r="H5019" s="3">
        <v>56.85</v>
      </c>
      <c r="I5019" s="3">
        <v>38.25</v>
      </c>
      <c r="J5019" s="3">
        <v>95.77</v>
      </c>
      <c r="K5019" s="3">
        <v>1</v>
      </c>
      <c r="L5019" s="3">
        <v>12.81</v>
      </c>
      <c r="M5019" s="3">
        <v>76.64</v>
      </c>
      <c r="N5019" s="3">
        <v>2.5499999999999998</v>
      </c>
      <c r="O5019" s="3">
        <f>N5019-K5019</f>
        <v>1.5499999999999998</v>
      </c>
      <c r="P5019" s="3">
        <v>73.819999999999993</v>
      </c>
      <c r="Q5019" s="3">
        <f>(O5019/P5019)*100</f>
        <v>2.0997019777837984</v>
      </c>
      <c r="R5019" t="str">
        <f>_xlfn.CONCAT(TEXT(B5019, "mm/dd/yyyy"), "_", E5019)</f>
        <v>08/01/2022_C</v>
      </c>
    </row>
    <row r="5020" spans="1:18" x14ac:dyDescent="0.25">
      <c r="A5020" s="6" t="str">
        <f t="shared" si="156"/>
        <v>0007</v>
      </c>
      <c r="B5020" s="1">
        <f>DATE(MID(C5020,8,4), MID(C5020,12,2), MID(C5020, 14, 2))</f>
        <v>44774</v>
      </c>
      <c r="C5020" t="s">
        <v>3855</v>
      </c>
      <c r="D5020" t="s">
        <v>3858</v>
      </c>
      <c r="E5020" s="6" t="str">
        <f>MID(D5020,3,1)</f>
        <v>C</v>
      </c>
      <c r="F5020" s="6" t="str">
        <f t="shared" si="157"/>
        <v>6</v>
      </c>
      <c r="G5020" s="3">
        <v>58.89</v>
      </c>
      <c r="H5020" s="3">
        <v>47.7</v>
      </c>
      <c r="I5020" s="3">
        <v>27.69</v>
      </c>
      <c r="J5020" s="3">
        <v>59.95</v>
      </c>
      <c r="K5020" s="3">
        <v>1</v>
      </c>
      <c r="L5020" s="3">
        <v>7.59</v>
      </c>
      <c r="M5020" s="3">
        <v>49.41</v>
      </c>
      <c r="N5020" s="3">
        <v>1.84</v>
      </c>
      <c r="O5020" s="3">
        <f>N5020-K5020</f>
        <v>0.84000000000000008</v>
      </c>
      <c r="P5020" s="3">
        <v>46.61</v>
      </c>
      <c r="Q5020" s="3">
        <f>(O5020/P5020)*100</f>
        <v>1.8021883715940787</v>
      </c>
      <c r="R5020" t="str">
        <f>_xlfn.CONCAT(TEXT(B5020, "mm/dd/yyyy"), "_", E5020)</f>
        <v>08/01/2022_C</v>
      </c>
    </row>
    <row r="5021" spans="1:18" x14ac:dyDescent="0.25">
      <c r="A5021" s="6" t="str">
        <f t="shared" si="156"/>
        <v>0007</v>
      </c>
      <c r="B5021" s="1">
        <f>DATE(MID(C5021,8,4), MID(C5021,12,2), MID(C5021, 14, 2))</f>
        <v>44774</v>
      </c>
      <c r="C5021" t="s">
        <v>3855</v>
      </c>
      <c r="D5021" t="s">
        <v>3859</v>
      </c>
      <c r="E5021" s="6" t="str">
        <f>MID(D5021,3,1)</f>
        <v>C</v>
      </c>
      <c r="F5021" s="6" t="str">
        <f t="shared" si="157"/>
        <v>6</v>
      </c>
      <c r="G5021" s="3">
        <v>75.69</v>
      </c>
      <c r="H5021" s="3">
        <v>58</v>
      </c>
      <c r="I5021" s="3">
        <v>29.58</v>
      </c>
      <c r="J5021" s="3">
        <v>101.71</v>
      </c>
      <c r="K5021" s="3">
        <v>0.99</v>
      </c>
      <c r="L5021" s="3">
        <v>10.37</v>
      </c>
      <c r="M5021" s="3">
        <v>81.83</v>
      </c>
      <c r="N5021" s="3">
        <v>2.4900000000000002</v>
      </c>
      <c r="O5021" s="3">
        <f>N5021-K5021</f>
        <v>1.5000000000000002</v>
      </c>
      <c r="P5021" s="3">
        <v>78.94</v>
      </c>
      <c r="Q5021" s="3">
        <f>(O5021/P5021)*100</f>
        <v>1.9001773498859897</v>
      </c>
      <c r="R5021" t="str">
        <f>_xlfn.CONCAT(TEXT(B5021, "mm/dd/yyyy"), "_", E5021)</f>
        <v>08/01/2022_C</v>
      </c>
    </row>
    <row r="5022" spans="1:18" x14ac:dyDescent="0.25">
      <c r="A5022" s="6" t="str">
        <f t="shared" si="156"/>
        <v>0007</v>
      </c>
      <c r="B5022" s="1">
        <f>DATE(MID(C5022,8,4), MID(C5022,12,2), MID(C5022, 14, 2))</f>
        <v>44774</v>
      </c>
      <c r="C5022" t="s">
        <v>3855</v>
      </c>
      <c r="D5022" t="s">
        <v>3860</v>
      </c>
      <c r="E5022" s="6" t="str">
        <f>MID(D5022,3,1)</f>
        <v>C</v>
      </c>
      <c r="F5022" s="6" t="str">
        <f t="shared" si="157"/>
        <v>6</v>
      </c>
      <c r="G5022" s="3">
        <v>67.48</v>
      </c>
      <c r="H5022" s="3">
        <v>48.04</v>
      </c>
      <c r="I5022" s="3">
        <v>27.39</v>
      </c>
      <c r="J5022" s="3">
        <v>60.28</v>
      </c>
      <c r="K5022" s="3">
        <v>0.98</v>
      </c>
      <c r="L5022" s="3">
        <v>6.87</v>
      </c>
      <c r="M5022" s="3">
        <v>49.68</v>
      </c>
      <c r="N5022" s="3">
        <v>1.79</v>
      </c>
      <c r="O5022" s="3">
        <f>N5022-K5022</f>
        <v>0.81</v>
      </c>
      <c r="P5022" s="3">
        <v>46.98</v>
      </c>
      <c r="Q5022" s="3">
        <f>(O5022/P5022)*100</f>
        <v>1.7241379310344831</v>
      </c>
      <c r="R5022" t="str">
        <f>_xlfn.CONCAT(TEXT(B5022, "mm/dd/yyyy"), "_", E5022)</f>
        <v>08/01/2022_C</v>
      </c>
    </row>
    <row r="5023" spans="1:18" x14ac:dyDescent="0.25">
      <c r="A5023" s="6" t="str">
        <f t="shared" si="156"/>
        <v>0007</v>
      </c>
      <c r="B5023" s="1">
        <f>DATE(MID(C5023,8,4), MID(C5023,12,2), MID(C5023, 14, 2))</f>
        <v>44774</v>
      </c>
      <c r="C5023" t="s">
        <v>3855</v>
      </c>
      <c r="D5023" t="s">
        <v>3861</v>
      </c>
      <c r="E5023" s="6" t="str">
        <f>MID(D5023,3,1)</f>
        <v>C</v>
      </c>
      <c r="F5023" s="6" t="str">
        <f t="shared" si="157"/>
        <v>6</v>
      </c>
      <c r="G5023" s="3">
        <v>65.510000000000005</v>
      </c>
      <c r="H5023" s="3">
        <v>52.22</v>
      </c>
      <c r="I5023" s="3">
        <v>30.15</v>
      </c>
      <c r="J5023" s="3">
        <v>76.38</v>
      </c>
      <c r="K5023" s="3">
        <v>0.99</v>
      </c>
      <c r="L5023" s="3">
        <v>7.54</v>
      </c>
      <c r="M5023" s="3">
        <v>60.67</v>
      </c>
      <c r="N5023" s="3">
        <v>1.86</v>
      </c>
      <c r="O5023" s="3">
        <f>N5023-K5023</f>
        <v>0.87000000000000011</v>
      </c>
      <c r="P5023" s="3">
        <v>57.2</v>
      </c>
      <c r="Q5023" s="3">
        <f>(O5023/P5023)*100</f>
        <v>1.520979020979021</v>
      </c>
      <c r="R5023" t="str">
        <f>_xlfn.CONCAT(TEXT(B5023, "mm/dd/yyyy"), "_", E5023)</f>
        <v>08/01/2022_C</v>
      </c>
    </row>
    <row r="5024" spans="1:18" x14ac:dyDescent="0.25">
      <c r="A5024" s="6" t="str">
        <f t="shared" si="156"/>
        <v>0007</v>
      </c>
      <c r="B5024" s="1">
        <f>DATE(MID(C5024,8,4), MID(C5024,12,2), MID(C5024, 14, 2))</f>
        <v>44774</v>
      </c>
      <c r="C5024" t="s">
        <v>3855</v>
      </c>
      <c r="D5024" t="s">
        <v>3862</v>
      </c>
      <c r="E5024" s="6" t="str">
        <f>MID(D5024,3,1)</f>
        <v>C</v>
      </c>
      <c r="F5024" s="6" t="str">
        <f t="shared" si="157"/>
        <v>6</v>
      </c>
      <c r="G5024" s="3">
        <v>87.34</v>
      </c>
      <c r="H5024" s="3">
        <v>66.55</v>
      </c>
      <c r="I5024" s="3">
        <v>28.55</v>
      </c>
      <c r="J5024" s="3">
        <v>135.29</v>
      </c>
      <c r="K5024" s="3">
        <v>1</v>
      </c>
      <c r="L5024" s="3">
        <v>14.49</v>
      </c>
      <c r="M5024" s="3">
        <v>107.3</v>
      </c>
      <c r="N5024" s="3">
        <v>2.4700000000000002</v>
      </c>
      <c r="O5024" s="3">
        <f>N5024-K5024</f>
        <v>1.4700000000000002</v>
      </c>
      <c r="P5024" s="3">
        <v>100.77</v>
      </c>
      <c r="Q5024" s="3">
        <f>(O5024/P5024)*100</f>
        <v>1.4587674903245016</v>
      </c>
      <c r="R5024" t="str">
        <f>_xlfn.CONCAT(TEXT(B5024, "mm/dd/yyyy"), "_", E5024)</f>
        <v>08/01/2022_C</v>
      </c>
    </row>
    <row r="5025" spans="1:18" x14ac:dyDescent="0.25">
      <c r="A5025" s="6" t="str">
        <f t="shared" si="156"/>
        <v>0007</v>
      </c>
      <c r="B5025" s="1">
        <f>DATE(MID(C5025,8,4), MID(C5025,12,2), MID(C5025, 14, 2))</f>
        <v>44774</v>
      </c>
      <c r="C5025" t="s">
        <v>3855</v>
      </c>
      <c r="D5025" t="s">
        <v>3863</v>
      </c>
      <c r="E5025" s="6" t="str">
        <f>MID(D5025,3,1)</f>
        <v>C</v>
      </c>
      <c r="F5025" s="6" t="str">
        <f t="shared" si="157"/>
        <v>6</v>
      </c>
      <c r="G5025" s="3">
        <v>59</v>
      </c>
      <c r="H5025" s="3">
        <v>48.16</v>
      </c>
      <c r="I5025" s="3">
        <v>21.28</v>
      </c>
      <c r="J5025" s="3">
        <v>51.15</v>
      </c>
      <c r="K5025" s="3">
        <v>0.99</v>
      </c>
      <c r="L5025" s="3">
        <v>9.01</v>
      </c>
      <c r="M5025" s="3">
        <v>38.14</v>
      </c>
      <c r="N5025" s="3">
        <v>1.92</v>
      </c>
      <c r="O5025" s="3">
        <f>N5025-K5025</f>
        <v>0.92999999999999994</v>
      </c>
      <c r="P5025" s="3">
        <v>36.28</v>
      </c>
      <c r="Q5025" s="3">
        <f>(O5025/P5025)*100</f>
        <v>2.5633958103638368</v>
      </c>
      <c r="R5025" t="str">
        <f>_xlfn.CONCAT(TEXT(B5025, "mm/dd/yyyy"), "_", E5025)</f>
        <v>08/01/2022_C</v>
      </c>
    </row>
    <row r="5026" spans="1:18" x14ac:dyDescent="0.25">
      <c r="A5026" s="6" t="str">
        <f t="shared" si="156"/>
        <v>0011</v>
      </c>
      <c r="B5026" s="1">
        <f>DATE(MID(C5026,8,4), MID(C5026,12,2), MID(C5026, 14, 2))</f>
        <v>44774</v>
      </c>
      <c r="C5026" t="s">
        <v>3865</v>
      </c>
      <c r="D5026" t="s">
        <v>3864</v>
      </c>
      <c r="E5026" s="6" t="str">
        <f>MID(D5026,3,1)</f>
        <v>C</v>
      </c>
      <c r="F5026" s="6" t="str">
        <f t="shared" si="157"/>
        <v>7</v>
      </c>
      <c r="G5026" s="3">
        <v>80.319999999999993</v>
      </c>
      <c r="H5026" s="3">
        <v>64.41</v>
      </c>
      <c r="I5026" s="3">
        <v>29.46</v>
      </c>
      <c r="J5026" s="3">
        <v>86.74</v>
      </c>
      <c r="K5026" s="3">
        <v>1</v>
      </c>
      <c r="L5026" s="3">
        <v>16.21</v>
      </c>
      <c r="M5026" s="3">
        <v>65.89</v>
      </c>
      <c r="N5026" s="3">
        <v>2.67</v>
      </c>
      <c r="O5026" s="3">
        <f>N5026-K5026</f>
        <v>1.67</v>
      </c>
      <c r="P5026" s="3">
        <v>61.15</v>
      </c>
      <c r="Q5026" s="3">
        <f>(O5026/P5026)*100</f>
        <v>2.7309893704006543</v>
      </c>
      <c r="R5026" t="str">
        <f>_xlfn.CONCAT(TEXT(B5026, "mm/dd/yyyy"), "_", E5026)</f>
        <v>08/01/2022_C</v>
      </c>
    </row>
    <row r="5027" spans="1:18" x14ac:dyDescent="0.25">
      <c r="A5027" s="6" t="str">
        <f t="shared" si="156"/>
        <v>0011</v>
      </c>
      <c r="B5027" s="1">
        <f>DATE(MID(C5027,8,4), MID(C5027,12,2), MID(C5027, 14, 2))</f>
        <v>44774</v>
      </c>
      <c r="C5027" t="s">
        <v>3865</v>
      </c>
      <c r="D5027" t="s">
        <v>3866</v>
      </c>
      <c r="E5027" s="6" t="str">
        <f>MID(D5027,3,1)</f>
        <v>C</v>
      </c>
      <c r="F5027" s="6" t="str">
        <f t="shared" si="157"/>
        <v>7</v>
      </c>
      <c r="G5027" s="3">
        <v>58.83</v>
      </c>
      <c r="H5027" s="3">
        <v>42</v>
      </c>
      <c r="I5027" s="3">
        <v>32.4</v>
      </c>
      <c r="J5027" s="3">
        <v>46.08</v>
      </c>
      <c r="K5027" s="3">
        <v>1</v>
      </c>
      <c r="L5027" s="3">
        <v>5.45</v>
      </c>
      <c r="M5027" s="3">
        <v>37.36</v>
      </c>
      <c r="N5027" s="3">
        <v>1.83</v>
      </c>
      <c r="O5027" s="3">
        <f>N5027-K5027</f>
        <v>0.83000000000000007</v>
      </c>
      <c r="P5027" s="3">
        <v>36.35</v>
      </c>
      <c r="Q5027" s="3">
        <f>(O5027/P5027)*100</f>
        <v>2.283356258596974</v>
      </c>
      <c r="R5027" t="str">
        <f>_xlfn.CONCAT(TEXT(B5027, "mm/dd/yyyy"), "_", E5027)</f>
        <v>08/01/2022_C</v>
      </c>
    </row>
    <row r="5028" spans="1:18" x14ac:dyDescent="0.25">
      <c r="A5028" s="6" t="str">
        <f t="shared" si="156"/>
        <v>0011</v>
      </c>
      <c r="B5028" s="1">
        <f>DATE(MID(C5028,8,4), MID(C5028,12,2), MID(C5028, 14, 2))</f>
        <v>44774</v>
      </c>
      <c r="C5028" t="s">
        <v>3865</v>
      </c>
      <c r="D5028" t="s">
        <v>3867</v>
      </c>
      <c r="E5028" s="6" t="str">
        <f>MID(D5028,3,1)</f>
        <v>C</v>
      </c>
      <c r="F5028" s="6" t="str">
        <f t="shared" si="157"/>
        <v>7</v>
      </c>
      <c r="G5028" s="3">
        <v>61.85</v>
      </c>
      <c r="H5028" s="3">
        <v>38.86</v>
      </c>
      <c r="I5028" s="3">
        <v>17.899999999999999</v>
      </c>
      <c r="J5028" s="3">
        <v>33.950000000000003</v>
      </c>
      <c r="K5028" s="3">
        <v>1</v>
      </c>
      <c r="L5028" s="3">
        <v>5.84</v>
      </c>
      <c r="M5028" s="3">
        <v>26.37</v>
      </c>
      <c r="N5028" s="3">
        <v>1.68</v>
      </c>
      <c r="O5028" s="3">
        <f>N5028-K5028</f>
        <v>0.67999999999999994</v>
      </c>
      <c r="P5028" s="3">
        <v>23.97</v>
      </c>
      <c r="Q5028" s="3">
        <f>(O5028/P5028)*100</f>
        <v>2.8368794326241136</v>
      </c>
      <c r="R5028" t="str">
        <f>_xlfn.CONCAT(TEXT(B5028, "mm/dd/yyyy"), "_", E5028)</f>
        <v>08/01/2022_C</v>
      </c>
    </row>
    <row r="5029" spans="1:18" x14ac:dyDescent="0.25">
      <c r="A5029" s="6" t="str">
        <f t="shared" si="156"/>
        <v>0011</v>
      </c>
      <c r="B5029" s="1">
        <f>DATE(MID(C5029,8,4), MID(C5029,12,2), MID(C5029, 14, 2))</f>
        <v>44774</v>
      </c>
      <c r="C5029" t="s">
        <v>3865</v>
      </c>
      <c r="D5029" t="s">
        <v>3868</v>
      </c>
      <c r="E5029" s="6" t="str">
        <f>MID(D5029,3,1)</f>
        <v>C</v>
      </c>
      <c r="F5029" s="6" t="str">
        <f t="shared" si="157"/>
        <v>7</v>
      </c>
      <c r="G5029" s="3">
        <v>57.78</v>
      </c>
      <c r="H5029" s="3">
        <v>53.21</v>
      </c>
      <c r="I5029" s="3">
        <v>19.59</v>
      </c>
      <c r="J5029" s="3">
        <v>43.16</v>
      </c>
      <c r="K5029" s="3">
        <v>0.98</v>
      </c>
      <c r="L5029" s="3">
        <v>9.33</v>
      </c>
      <c r="M5029" s="3">
        <v>31.91</v>
      </c>
      <c r="N5029" s="3">
        <v>2.02</v>
      </c>
      <c r="O5029" s="3">
        <f>N5029-K5029</f>
        <v>1.04</v>
      </c>
      <c r="P5029" s="3">
        <v>30.39</v>
      </c>
      <c r="Q5029" s="3">
        <f>(O5029/P5029)*100</f>
        <v>3.4221783481408354</v>
      </c>
      <c r="R5029" t="str">
        <f>_xlfn.CONCAT(TEXT(B5029, "mm/dd/yyyy"), "_", E5029)</f>
        <v>08/01/2022_C</v>
      </c>
    </row>
    <row r="5030" spans="1:18" x14ac:dyDescent="0.25">
      <c r="A5030" s="6" t="str">
        <f t="shared" si="156"/>
        <v>0011</v>
      </c>
      <c r="B5030" s="1">
        <f>DATE(MID(C5030,8,4), MID(C5030,12,2), MID(C5030, 14, 2))</f>
        <v>44774</v>
      </c>
      <c r="C5030" t="s">
        <v>3865</v>
      </c>
      <c r="D5030" t="s">
        <v>3869</v>
      </c>
      <c r="E5030" s="6" t="str">
        <f>MID(D5030,3,1)</f>
        <v>C</v>
      </c>
      <c r="F5030" s="6" t="str">
        <f t="shared" si="157"/>
        <v>7</v>
      </c>
      <c r="G5030" s="3">
        <v>77.72</v>
      </c>
      <c r="H5030" s="3">
        <v>54.59</v>
      </c>
      <c r="I5030" s="3">
        <v>36.76</v>
      </c>
      <c r="J5030" s="3">
        <v>127.02</v>
      </c>
      <c r="K5030" s="3">
        <v>0.99</v>
      </c>
      <c r="L5030" s="3">
        <v>14.86</v>
      </c>
      <c r="M5030" s="3">
        <v>104.41</v>
      </c>
      <c r="N5030" s="3">
        <v>2.2599999999999998</v>
      </c>
      <c r="O5030" s="3">
        <f>N5030-K5030</f>
        <v>1.2699999999999998</v>
      </c>
      <c r="P5030" s="3">
        <v>97.22</v>
      </c>
      <c r="Q5030" s="3">
        <f>(O5030/P5030)*100</f>
        <v>1.306315572927381</v>
      </c>
      <c r="R5030" t="str">
        <f>_xlfn.CONCAT(TEXT(B5030, "mm/dd/yyyy"), "_", E5030)</f>
        <v>08/01/2022_C</v>
      </c>
    </row>
    <row r="5031" spans="1:18" x14ac:dyDescent="0.25">
      <c r="A5031" s="6" t="str">
        <f t="shared" si="156"/>
        <v>0011</v>
      </c>
      <c r="B5031" s="1">
        <f>DATE(MID(C5031,8,4), MID(C5031,12,2), MID(C5031, 14, 2))</f>
        <v>44774</v>
      </c>
      <c r="C5031" t="s">
        <v>3865</v>
      </c>
      <c r="D5031" t="s">
        <v>3870</v>
      </c>
      <c r="E5031" s="6" t="str">
        <f>MID(D5031,3,1)</f>
        <v>C</v>
      </c>
      <c r="F5031" s="6" t="str">
        <f t="shared" si="157"/>
        <v>7</v>
      </c>
      <c r="G5031" s="3">
        <v>60.17</v>
      </c>
      <c r="H5031" s="3">
        <v>52.83</v>
      </c>
      <c r="I5031" s="3">
        <v>24.92</v>
      </c>
      <c r="J5031" s="3">
        <v>54.76</v>
      </c>
      <c r="K5031" s="3">
        <v>0.97</v>
      </c>
      <c r="L5031" s="3">
        <v>8.44</v>
      </c>
      <c r="M5031" s="3">
        <v>41.35</v>
      </c>
      <c r="N5031" s="3">
        <v>1.97</v>
      </c>
      <c r="O5031" s="3">
        <f>N5031-K5031</f>
        <v>1</v>
      </c>
      <c r="P5031" s="3">
        <v>39.64</v>
      </c>
      <c r="Q5031" s="3">
        <f>(O5031/P5031)*100</f>
        <v>2.5227043390514634</v>
      </c>
      <c r="R5031" t="str">
        <f>_xlfn.CONCAT(TEXT(B5031, "mm/dd/yyyy"), "_", E5031)</f>
        <v>08/01/2022_C</v>
      </c>
    </row>
    <row r="5032" spans="1:18" x14ac:dyDescent="0.25">
      <c r="A5032" s="6" t="str">
        <f t="shared" si="156"/>
        <v>0011</v>
      </c>
      <c r="B5032" s="1">
        <f>DATE(MID(C5032,8,4), MID(C5032,12,2), MID(C5032, 14, 2))</f>
        <v>44774</v>
      </c>
      <c r="C5032" t="s">
        <v>3865</v>
      </c>
      <c r="D5032" t="s">
        <v>3871</v>
      </c>
      <c r="E5032" s="6" t="str">
        <f>MID(D5032,3,1)</f>
        <v>C</v>
      </c>
      <c r="F5032" s="6" t="str">
        <f t="shared" si="157"/>
        <v>7</v>
      </c>
      <c r="G5032" s="3">
        <v>61.82</v>
      </c>
      <c r="H5032" s="3">
        <v>48.88</v>
      </c>
      <c r="I5032" s="3">
        <v>24.29</v>
      </c>
      <c r="J5032" s="3">
        <v>50.57</v>
      </c>
      <c r="K5032" s="3">
        <v>0.98</v>
      </c>
      <c r="L5032" s="3">
        <v>6.36</v>
      </c>
      <c r="M5032" s="3">
        <v>38.590000000000003</v>
      </c>
      <c r="N5032" s="3">
        <v>1.79</v>
      </c>
      <c r="O5032" s="3">
        <f>N5032-K5032</f>
        <v>0.81</v>
      </c>
      <c r="P5032" s="3">
        <v>37.29</v>
      </c>
      <c r="Q5032" s="3">
        <f>(O5032/P5032)*100</f>
        <v>2.1721641190667742</v>
      </c>
      <c r="R5032" t="str">
        <f>_xlfn.CONCAT(TEXT(B5032, "mm/dd/yyyy"), "_", E5032)</f>
        <v>08/01/2022_C</v>
      </c>
    </row>
    <row r="5033" spans="1:18" x14ac:dyDescent="0.25">
      <c r="A5033" s="6" t="str">
        <f t="shared" si="156"/>
        <v>0011</v>
      </c>
      <c r="B5033" s="1">
        <f>DATE(MID(C5033,8,4), MID(C5033,12,2), MID(C5033, 14, 2))</f>
        <v>44774</v>
      </c>
      <c r="C5033" t="s">
        <v>3865</v>
      </c>
      <c r="D5033" t="s">
        <v>3872</v>
      </c>
      <c r="E5033" s="6" t="str">
        <f>MID(D5033,3,1)</f>
        <v>C</v>
      </c>
      <c r="F5033" s="6" t="str">
        <f t="shared" si="157"/>
        <v>7</v>
      </c>
      <c r="G5033" s="3">
        <v>72.55</v>
      </c>
      <c r="H5033" s="3">
        <v>49.33</v>
      </c>
      <c r="I5033" s="3">
        <v>23.97</v>
      </c>
      <c r="J5033" s="3">
        <v>63.61</v>
      </c>
      <c r="K5033" s="3">
        <v>0.99</v>
      </c>
      <c r="L5033" s="3">
        <v>11.51</v>
      </c>
      <c r="M5033" s="3">
        <v>48.09</v>
      </c>
      <c r="N5033" s="3">
        <v>2.09</v>
      </c>
      <c r="O5033" s="3">
        <f>N5033-K5033</f>
        <v>1.0999999999999999</v>
      </c>
      <c r="P5033" s="3">
        <v>44.86</v>
      </c>
      <c r="Q5033" s="3">
        <f>(O5033/P5033)*100</f>
        <v>2.4520731163620151</v>
      </c>
      <c r="R5033" t="str">
        <f>_xlfn.CONCAT(TEXT(B5033, "mm/dd/yyyy"), "_", E5033)</f>
        <v>08/01/2022_C</v>
      </c>
    </row>
    <row r="5034" spans="1:18" x14ac:dyDescent="0.25">
      <c r="A5034" s="6" t="str">
        <f t="shared" si="156"/>
        <v>0011</v>
      </c>
      <c r="B5034" s="1">
        <f>DATE(MID(C5034,8,4), MID(C5034,12,2), MID(C5034, 14, 2))</f>
        <v>44774</v>
      </c>
      <c r="C5034" t="s">
        <v>3865</v>
      </c>
      <c r="D5034" t="s">
        <v>3873</v>
      </c>
      <c r="E5034" s="6" t="str">
        <f>MID(D5034,3,1)</f>
        <v>C</v>
      </c>
      <c r="F5034" s="6" t="str">
        <f t="shared" si="157"/>
        <v>7</v>
      </c>
      <c r="G5034" s="3">
        <v>66.930000000000007</v>
      </c>
      <c r="H5034" s="3">
        <v>48.62</v>
      </c>
      <c r="I5034" s="3">
        <v>23.12</v>
      </c>
      <c r="J5034" s="3">
        <v>68.03</v>
      </c>
      <c r="K5034" s="3">
        <v>1</v>
      </c>
      <c r="L5034" s="3">
        <v>8.3699999999999992</v>
      </c>
      <c r="M5034" s="3">
        <v>51.29</v>
      </c>
      <c r="N5034" s="3">
        <v>1.87</v>
      </c>
      <c r="O5034" s="3">
        <f>N5034-K5034</f>
        <v>0.87000000000000011</v>
      </c>
      <c r="P5034" s="3">
        <v>48.06</v>
      </c>
      <c r="Q5034" s="3">
        <f>(O5034/P5034)*100</f>
        <v>1.8102372034956307</v>
      </c>
      <c r="R5034" t="str">
        <f>_xlfn.CONCAT(TEXT(B5034, "mm/dd/yyyy"), "_", E5034)</f>
        <v>08/01/2022_C</v>
      </c>
    </row>
    <row r="5035" spans="1:18" x14ac:dyDescent="0.25">
      <c r="A5035" s="6" t="str">
        <f t="shared" si="156"/>
        <v>0019</v>
      </c>
      <c r="B5035" s="1">
        <f>DATE(MID(C5035,8,4), MID(C5035,12,2), MID(C5035, 14, 2))</f>
        <v>44774</v>
      </c>
      <c r="C5035" t="s">
        <v>3875</v>
      </c>
      <c r="D5035" t="s">
        <v>3874</v>
      </c>
      <c r="E5035" s="6" t="str">
        <f>MID(D5035,3,1)</f>
        <v>C</v>
      </c>
      <c r="F5035" s="6" t="str">
        <f t="shared" si="157"/>
        <v>9</v>
      </c>
      <c r="G5035" s="3">
        <v>75.81</v>
      </c>
      <c r="H5035" s="3">
        <v>80.83</v>
      </c>
      <c r="I5035" s="3">
        <v>37.57</v>
      </c>
      <c r="J5035" s="3">
        <v>139.84</v>
      </c>
      <c r="K5035" s="3">
        <v>0.98</v>
      </c>
      <c r="L5035" s="3">
        <v>10.41</v>
      </c>
      <c r="M5035" s="3">
        <v>117.5</v>
      </c>
      <c r="N5035" s="3">
        <v>2.4300000000000002</v>
      </c>
      <c r="O5035" s="3">
        <f>N5035-K5035</f>
        <v>1.4500000000000002</v>
      </c>
      <c r="P5035" s="3">
        <v>99.58</v>
      </c>
      <c r="Q5035" s="3">
        <f>(O5035/P5035)*100</f>
        <v>1.4561156858806992</v>
      </c>
      <c r="R5035" t="str">
        <f>_xlfn.CONCAT(TEXT(B5035, "mm/dd/yyyy"), "_", E5035)</f>
        <v>08/01/2022_C</v>
      </c>
    </row>
    <row r="5036" spans="1:18" x14ac:dyDescent="0.25">
      <c r="A5036" s="6" t="str">
        <f t="shared" si="156"/>
        <v>0019</v>
      </c>
      <c r="B5036" s="1">
        <f>DATE(MID(C5036,8,4), MID(C5036,12,2), MID(C5036, 14, 2))</f>
        <v>44774</v>
      </c>
      <c r="C5036" t="s">
        <v>3875</v>
      </c>
      <c r="D5036" t="s">
        <v>3876</v>
      </c>
      <c r="E5036" s="6" t="str">
        <f>MID(D5036,3,1)</f>
        <v>C</v>
      </c>
      <c r="F5036" s="6" t="str">
        <f t="shared" si="157"/>
        <v>9</v>
      </c>
      <c r="G5036" s="3">
        <v>75.5</v>
      </c>
      <c r="H5036" s="3">
        <v>64.959999999999994</v>
      </c>
      <c r="I5036" s="3">
        <v>42.38</v>
      </c>
      <c r="J5036" s="3">
        <v>135.29</v>
      </c>
      <c r="K5036" s="3">
        <v>1</v>
      </c>
      <c r="L5036" s="3">
        <v>12.28</v>
      </c>
      <c r="M5036" s="3">
        <v>108.72</v>
      </c>
      <c r="N5036" s="3">
        <v>2.82</v>
      </c>
      <c r="O5036" s="3">
        <f>N5036-K5036</f>
        <v>1.8199999999999998</v>
      </c>
      <c r="P5036" s="3">
        <v>96.52</v>
      </c>
      <c r="Q5036" s="3">
        <f>(O5036/P5036)*100</f>
        <v>1.8856195607128055</v>
      </c>
      <c r="R5036" t="str">
        <f>_xlfn.CONCAT(TEXT(B5036, "mm/dd/yyyy"), "_", E5036)</f>
        <v>08/01/2022_C</v>
      </c>
    </row>
    <row r="5037" spans="1:18" x14ac:dyDescent="0.25">
      <c r="A5037" s="6" t="str">
        <f t="shared" si="156"/>
        <v>0019</v>
      </c>
      <c r="B5037" s="1">
        <f>DATE(MID(C5037,8,4), MID(C5037,12,2), MID(C5037, 14, 2))</f>
        <v>44774</v>
      </c>
      <c r="C5037" t="s">
        <v>3875</v>
      </c>
      <c r="D5037" t="s">
        <v>3877</v>
      </c>
      <c r="E5037" s="6" t="str">
        <f>MID(D5037,3,1)</f>
        <v>C</v>
      </c>
      <c r="F5037" s="6" t="str">
        <f t="shared" si="157"/>
        <v>9</v>
      </c>
      <c r="G5037" s="3">
        <v>67.010000000000005</v>
      </c>
      <c r="H5037" s="3">
        <v>51.59</v>
      </c>
      <c r="I5037" s="3">
        <v>30.91</v>
      </c>
      <c r="J5037" s="3">
        <v>88.01</v>
      </c>
      <c r="K5037" s="3">
        <v>1</v>
      </c>
      <c r="L5037" s="3">
        <v>10.99</v>
      </c>
      <c r="M5037" s="3">
        <v>66.87</v>
      </c>
      <c r="N5037" s="3">
        <v>3.05</v>
      </c>
      <c r="O5037" s="3">
        <f>N5037-K5037</f>
        <v>2.0499999999999998</v>
      </c>
      <c r="P5037" s="3">
        <v>59.85</v>
      </c>
      <c r="Q5037" s="3">
        <f>(O5037/P5037)*100</f>
        <v>3.4252297410192147</v>
      </c>
      <c r="R5037" t="str">
        <f>_xlfn.CONCAT(TEXT(B5037, "mm/dd/yyyy"), "_", E5037)</f>
        <v>08/01/2022_C</v>
      </c>
    </row>
    <row r="5038" spans="1:18" x14ac:dyDescent="0.25">
      <c r="A5038" s="6" t="str">
        <f t="shared" si="156"/>
        <v>0019</v>
      </c>
      <c r="B5038" s="1">
        <f>DATE(MID(C5038,8,4), MID(C5038,12,2), MID(C5038, 14, 2))</f>
        <v>44774</v>
      </c>
      <c r="C5038" t="s">
        <v>3875</v>
      </c>
      <c r="D5038" t="s">
        <v>3878</v>
      </c>
      <c r="E5038" s="6" t="str">
        <f>MID(D5038,3,1)</f>
        <v>C</v>
      </c>
      <c r="F5038" s="6" t="str">
        <f t="shared" si="157"/>
        <v>9</v>
      </c>
      <c r="G5038" s="3">
        <v>79.19</v>
      </c>
      <c r="H5038" s="3">
        <v>65.41</v>
      </c>
      <c r="I5038" s="3">
        <v>34.06</v>
      </c>
      <c r="J5038" s="3">
        <v>96.58</v>
      </c>
      <c r="K5038" s="3">
        <v>0.99</v>
      </c>
      <c r="L5038" s="3">
        <v>9.4600000000000009</v>
      </c>
      <c r="M5038" s="3">
        <v>77.72</v>
      </c>
      <c r="N5038" s="3">
        <v>2.36</v>
      </c>
      <c r="O5038" s="3">
        <f>N5038-K5038</f>
        <v>1.3699999999999999</v>
      </c>
      <c r="P5038" s="3">
        <v>68.83</v>
      </c>
      <c r="Q5038" s="3">
        <f>(O5038/P5038)*100</f>
        <v>1.990411157925323</v>
      </c>
      <c r="R5038" t="str">
        <f>_xlfn.CONCAT(TEXT(B5038, "mm/dd/yyyy"), "_", E5038)</f>
        <v>08/01/2022_C</v>
      </c>
    </row>
    <row r="5039" spans="1:18" x14ac:dyDescent="0.25">
      <c r="A5039" s="6" t="str">
        <f t="shared" si="156"/>
        <v>0019</v>
      </c>
      <c r="B5039" s="1">
        <f>DATE(MID(C5039,8,4), MID(C5039,12,2), MID(C5039, 14, 2))</f>
        <v>44774</v>
      </c>
      <c r="C5039" t="s">
        <v>3875</v>
      </c>
      <c r="D5039" t="s">
        <v>3879</v>
      </c>
      <c r="E5039" s="6" t="str">
        <f>MID(D5039,3,1)</f>
        <v>C</v>
      </c>
      <c r="F5039" s="6" t="str">
        <f t="shared" si="157"/>
        <v>9</v>
      </c>
      <c r="G5039" s="3">
        <v>64.010000000000005</v>
      </c>
      <c r="H5039" s="3">
        <v>65.319999999999993</v>
      </c>
      <c r="I5039" s="3">
        <v>30.86</v>
      </c>
      <c r="J5039" s="3">
        <v>88.07</v>
      </c>
      <c r="K5039" s="3">
        <v>1</v>
      </c>
      <c r="L5039" s="3">
        <v>7.42</v>
      </c>
      <c r="M5039" s="3">
        <v>73.98</v>
      </c>
      <c r="N5039" s="3">
        <v>2.06</v>
      </c>
      <c r="O5039" s="3">
        <f>N5039-K5039</f>
        <v>1.06</v>
      </c>
      <c r="P5039" s="3">
        <v>68.69</v>
      </c>
      <c r="Q5039" s="3">
        <f>(O5039/P5039)*100</f>
        <v>1.5431649439510846</v>
      </c>
      <c r="R5039" t="str">
        <f>_xlfn.CONCAT(TEXT(B5039, "mm/dd/yyyy"), "_", E5039)</f>
        <v>08/01/2022_C</v>
      </c>
    </row>
    <row r="5040" spans="1:18" x14ac:dyDescent="0.25">
      <c r="A5040" s="6" t="str">
        <f t="shared" si="156"/>
        <v>0019</v>
      </c>
      <c r="B5040" s="1">
        <f>DATE(MID(C5040,8,4), MID(C5040,12,2), MID(C5040, 14, 2))</f>
        <v>44774</v>
      </c>
      <c r="C5040" t="s">
        <v>3875</v>
      </c>
      <c r="D5040" t="s">
        <v>3880</v>
      </c>
      <c r="E5040" s="6" t="str">
        <f>MID(D5040,3,1)</f>
        <v>C</v>
      </c>
      <c r="F5040" s="6" t="str">
        <f t="shared" si="157"/>
        <v>9</v>
      </c>
      <c r="G5040" s="3">
        <v>76.5</v>
      </c>
      <c r="H5040" s="3">
        <v>66.67</v>
      </c>
      <c r="I5040" s="3">
        <v>38.299999999999997</v>
      </c>
      <c r="J5040" s="3">
        <v>137.85</v>
      </c>
      <c r="K5040" s="3">
        <v>1.01</v>
      </c>
      <c r="L5040" s="3">
        <v>14.16</v>
      </c>
      <c r="M5040" s="3">
        <v>111.67</v>
      </c>
      <c r="N5040" s="3">
        <v>3.2</v>
      </c>
      <c r="O5040" s="3">
        <f>N5040-K5040</f>
        <v>2.1900000000000004</v>
      </c>
      <c r="P5040" s="3">
        <v>101.96</v>
      </c>
      <c r="Q5040" s="3">
        <f>(O5040/P5040)*100</f>
        <v>2.1479011377010599</v>
      </c>
      <c r="R5040" t="str">
        <f>_xlfn.CONCAT(TEXT(B5040, "mm/dd/yyyy"), "_", E5040)</f>
        <v>08/01/2022_C</v>
      </c>
    </row>
    <row r="5041" spans="1:18" x14ac:dyDescent="0.25">
      <c r="A5041" s="6" t="str">
        <f t="shared" si="156"/>
        <v>0019</v>
      </c>
      <c r="B5041" s="1">
        <f>DATE(MID(C5041,8,4), MID(C5041,12,2), MID(C5041, 14, 2))</f>
        <v>44774</v>
      </c>
      <c r="C5041" t="s">
        <v>3875</v>
      </c>
      <c r="D5041" t="s">
        <v>3881</v>
      </c>
      <c r="E5041" s="6" t="str">
        <f>MID(D5041,3,1)</f>
        <v>C</v>
      </c>
      <c r="F5041" s="6" t="str">
        <f t="shared" si="157"/>
        <v>9</v>
      </c>
      <c r="G5041" s="3">
        <v>80.709999999999994</v>
      </c>
      <c r="H5041" s="3">
        <v>65.900000000000006</v>
      </c>
      <c r="I5041" s="3">
        <v>35.31</v>
      </c>
      <c r="J5041" s="3">
        <v>128.91999999999999</v>
      </c>
      <c r="K5041" s="3">
        <v>1</v>
      </c>
      <c r="L5041" s="3">
        <v>9.2899999999999991</v>
      </c>
      <c r="M5041" s="3">
        <v>109.34</v>
      </c>
      <c r="N5041" s="3">
        <v>2.31</v>
      </c>
      <c r="O5041" s="3">
        <f>N5041-K5041</f>
        <v>1.31</v>
      </c>
      <c r="P5041" s="3">
        <v>92.71</v>
      </c>
      <c r="Q5041" s="3">
        <f>(O5041/P5041)*100</f>
        <v>1.413008305468666</v>
      </c>
      <c r="R5041" t="str">
        <f>_xlfn.CONCAT(TEXT(B5041, "mm/dd/yyyy"), "_", E5041)</f>
        <v>08/01/2022_C</v>
      </c>
    </row>
    <row r="5042" spans="1:18" x14ac:dyDescent="0.25">
      <c r="A5042" s="6" t="str">
        <f t="shared" si="156"/>
        <v>0091</v>
      </c>
      <c r="B5042" s="1">
        <f>DATE(MID(C5042,8,4), MID(C5042,12,2), MID(C5042, 14, 2))</f>
        <v>44774</v>
      </c>
      <c r="C5042" t="s">
        <v>7724</v>
      </c>
      <c r="D5042" t="s">
        <v>7723</v>
      </c>
      <c r="E5042" s="6" t="str">
        <f>MID(D5042,3,1)</f>
        <v>E</v>
      </c>
      <c r="F5042" s="6" t="str">
        <f t="shared" si="157"/>
        <v>11</v>
      </c>
      <c r="G5042" s="3">
        <v>54.27</v>
      </c>
      <c r="H5042" s="3">
        <v>53.45</v>
      </c>
      <c r="I5042" s="3">
        <v>29.72</v>
      </c>
      <c r="J5042" s="3">
        <v>68.650000000000006</v>
      </c>
      <c r="K5042" s="3">
        <v>1.02</v>
      </c>
      <c r="L5042" s="3">
        <v>7.77</v>
      </c>
      <c r="M5042" s="3">
        <v>57.49</v>
      </c>
      <c r="N5042" s="3">
        <v>1.74</v>
      </c>
      <c r="O5042" s="3">
        <f>N5042-K5042</f>
        <v>0.72</v>
      </c>
      <c r="P5042" s="3">
        <v>55.11</v>
      </c>
      <c r="Q5042" s="3">
        <f>(O5042/P5042)*100</f>
        <v>1.3064779531845399</v>
      </c>
      <c r="R5042" t="str">
        <f>_xlfn.CONCAT(TEXT(B5042, "mm/dd/yyyy"), "_", E5042)</f>
        <v>08/01/2022_E</v>
      </c>
    </row>
    <row r="5043" spans="1:18" x14ac:dyDescent="0.25">
      <c r="A5043" s="6" t="str">
        <f t="shared" si="156"/>
        <v>0091</v>
      </c>
      <c r="B5043" s="1">
        <f>DATE(MID(C5043,8,4), MID(C5043,12,2), MID(C5043, 14, 2))</f>
        <v>44774</v>
      </c>
      <c r="C5043" t="s">
        <v>7724</v>
      </c>
      <c r="D5043" t="s">
        <v>7725</v>
      </c>
      <c r="E5043" s="6" t="str">
        <f>MID(D5043,3,1)</f>
        <v>E</v>
      </c>
      <c r="F5043" s="6" t="str">
        <f t="shared" si="157"/>
        <v>11</v>
      </c>
      <c r="G5043" s="3">
        <v>72.16</v>
      </c>
      <c r="H5043" s="3">
        <v>62.08</v>
      </c>
      <c r="I5043" s="3">
        <v>35.26</v>
      </c>
      <c r="J5043" s="3">
        <v>120.41</v>
      </c>
      <c r="K5043" s="3">
        <v>0.98</v>
      </c>
      <c r="L5043" s="3">
        <v>14.69</v>
      </c>
      <c r="M5043" s="3">
        <v>100.2</v>
      </c>
      <c r="N5043" s="3">
        <v>2.8</v>
      </c>
      <c r="O5043" s="3">
        <f>N5043-K5043</f>
        <v>1.8199999999999998</v>
      </c>
      <c r="P5043" s="3">
        <v>95.75</v>
      </c>
      <c r="Q5043" s="3">
        <f>(O5043/P5043)*100</f>
        <v>1.9007832898172323</v>
      </c>
      <c r="R5043" t="str">
        <f>_xlfn.CONCAT(TEXT(B5043, "mm/dd/yyyy"), "_", E5043)</f>
        <v>08/01/2022_E</v>
      </c>
    </row>
    <row r="5044" spans="1:18" x14ac:dyDescent="0.25">
      <c r="A5044" s="6" t="str">
        <f t="shared" si="156"/>
        <v>0091</v>
      </c>
      <c r="B5044" s="1">
        <f>DATE(MID(C5044,8,4), MID(C5044,12,2), MID(C5044, 14, 2))</f>
        <v>44774</v>
      </c>
      <c r="C5044" t="s">
        <v>7724</v>
      </c>
      <c r="D5044" t="s">
        <v>7726</v>
      </c>
      <c r="E5044" s="6" t="str">
        <f>MID(D5044,3,1)</f>
        <v>E</v>
      </c>
      <c r="F5044" s="6" t="str">
        <f t="shared" si="157"/>
        <v>11</v>
      </c>
      <c r="G5044" s="3">
        <v>78.78</v>
      </c>
      <c r="H5044" s="3">
        <v>65.06</v>
      </c>
      <c r="I5044" s="3">
        <v>39.619999999999997</v>
      </c>
      <c r="J5044" s="3">
        <v>136.02000000000001</v>
      </c>
      <c r="K5044" s="3">
        <v>0.99</v>
      </c>
      <c r="L5044" s="3">
        <v>15.82</v>
      </c>
      <c r="M5044" s="3">
        <v>108.76</v>
      </c>
      <c r="N5044" s="3">
        <v>2.74</v>
      </c>
      <c r="O5044" s="3">
        <f>N5044-K5044</f>
        <v>1.7500000000000002</v>
      </c>
      <c r="P5044" s="3">
        <v>99.22</v>
      </c>
      <c r="Q5044" s="3">
        <f>(O5044/P5044)*100</f>
        <v>1.7637573069945578</v>
      </c>
      <c r="R5044" t="str">
        <f>_xlfn.CONCAT(TEXT(B5044, "mm/dd/yyyy"), "_", E5044)</f>
        <v>08/01/2022_E</v>
      </c>
    </row>
    <row r="5045" spans="1:18" x14ac:dyDescent="0.25">
      <c r="A5045" s="6" t="str">
        <f t="shared" si="156"/>
        <v>0091</v>
      </c>
      <c r="B5045" s="1">
        <f>DATE(MID(C5045,8,4), MID(C5045,12,2), MID(C5045, 14, 2))</f>
        <v>44774</v>
      </c>
      <c r="C5045" t="s">
        <v>7724</v>
      </c>
      <c r="D5045" t="s">
        <v>7727</v>
      </c>
      <c r="E5045" s="6" t="str">
        <f>MID(D5045,3,1)</f>
        <v>E</v>
      </c>
      <c r="F5045" s="6" t="str">
        <f t="shared" si="157"/>
        <v>11</v>
      </c>
      <c r="G5045" s="3">
        <v>63.42</v>
      </c>
      <c r="H5045" s="3">
        <v>52.16</v>
      </c>
      <c r="I5045" s="3">
        <v>28</v>
      </c>
      <c r="J5045" s="3">
        <v>67.709999999999994</v>
      </c>
      <c r="K5045" s="3">
        <v>0.99</v>
      </c>
      <c r="L5045" s="3">
        <v>7.38</v>
      </c>
      <c r="M5045" s="3">
        <v>54.59</v>
      </c>
      <c r="N5045" s="3">
        <v>1.87</v>
      </c>
      <c r="O5045" s="3">
        <f>N5045-K5045</f>
        <v>0.88000000000000012</v>
      </c>
      <c r="P5045" s="3">
        <v>51.14</v>
      </c>
      <c r="Q5045" s="3">
        <f>(O5045/P5045)*100</f>
        <v>1.7207665232694564</v>
      </c>
      <c r="R5045" t="str">
        <f>_xlfn.CONCAT(TEXT(B5045, "mm/dd/yyyy"), "_", E5045)</f>
        <v>08/01/2022_E</v>
      </c>
    </row>
    <row r="5046" spans="1:18" x14ac:dyDescent="0.25">
      <c r="A5046" s="6" t="str">
        <f t="shared" si="156"/>
        <v>0091</v>
      </c>
      <c r="B5046" s="1">
        <f>DATE(MID(C5046,8,4), MID(C5046,12,2), MID(C5046, 14, 2))</f>
        <v>44774</v>
      </c>
      <c r="C5046" t="s">
        <v>7724</v>
      </c>
      <c r="D5046" t="s">
        <v>7728</v>
      </c>
      <c r="E5046" s="6" t="str">
        <f>MID(D5046,3,1)</f>
        <v>E</v>
      </c>
      <c r="F5046" s="6" t="str">
        <f t="shared" si="157"/>
        <v>11</v>
      </c>
      <c r="G5046" s="3">
        <v>64.63</v>
      </c>
      <c r="H5046" s="3">
        <v>44.03</v>
      </c>
      <c r="I5046" s="3">
        <v>29.43</v>
      </c>
      <c r="J5046" s="3">
        <v>65.05</v>
      </c>
      <c r="K5046" s="3">
        <v>0.99</v>
      </c>
      <c r="L5046" s="3">
        <v>11.59</v>
      </c>
      <c r="M5046" s="3">
        <v>49.67</v>
      </c>
      <c r="N5046" s="3">
        <v>2.15</v>
      </c>
      <c r="O5046" s="3">
        <f>N5046-K5046</f>
        <v>1.1599999999999999</v>
      </c>
      <c r="P5046" s="3">
        <v>45.74</v>
      </c>
      <c r="Q5046" s="3">
        <f>(O5046/P5046)*100</f>
        <v>2.5360734586794926</v>
      </c>
      <c r="R5046" t="str">
        <f>_xlfn.CONCAT(TEXT(B5046, "mm/dd/yyyy"), "_", E5046)</f>
        <v>08/01/2022_E</v>
      </c>
    </row>
    <row r="5047" spans="1:18" x14ac:dyDescent="0.25">
      <c r="A5047" s="6" t="str">
        <f t="shared" si="156"/>
        <v>0091</v>
      </c>
      <c r="B5047" s="1">
        <f>DATE(MID(C5047,8,4), MID(C5047,12,2), MID(C5047, 14, 2))</f>
        <v>44774</v>
      </c>
      <c r="C5047" t="s">
        <v>7724</v>
      </c>
      <c r="D5047" t="s">
        <v>7729</v>
      </c>
      <c r="E5047" s="6" t="str">
        <f>MID(D5047,3,1)</f>
        <v>E</v>
      </c>
      <c r="F5047" s="6" t="str">
        <f t="shared" si="157"/>
        <v>11</v>
      </c>
      <c r="G5047" s="3">
        <v>68.14</v>
      </c>
      <c r="H5047" s="3">
        <v>55.59</v>
      </c>
      <c r="I5047" s="3">
        <v>33.51</v>
      </c>
      <c r="J5047" s="3">
        <v>77.89</v>
      </c>
      <c r="K5047" s="3">
        <v>1.04</v>
      </c>
      <c r="L5047" s="3">
        <v>9.26</v>
      </c>
      <c r="M5047" s="3">
        <v>65.14</v>
      </c>
      <c r="N5047" s="3">
        <v>2.0699999999999998</v>
      </c>
      <c r="O5047" s="3">
        <f>N5047-K5047</f>
        <v>1.0299999999999998</v>
      </c>
      <c r="P5047" s="3">
        <v>62.42</v>
      </c>
      <c r="Q5047" s="3">
        <f>(O5047/P5047)*100</f>
        <v>1.6501121435437356</v>
      </c>
      <c r="R5047" t="str">
        <f>_xlfn.CONCAT(TEXT(B5047, "mm/dd/yyyy"), "_", E5047)</f>
        <v>08/01/2022_E</v>
      </c>
    </row>
    <row r="5048" spans="1:18" x14ac:dyDescent="0.25">
      <c r="A5048" s="6" t="str">
        <f t="shared" si="156"/>
        <v>0091</v>
      </c>
      <c r="B5048" s="1">
        <f>DATE(MID(C5048,8,4), MID(C5048,12,2), MID(C5048, 14, 2))</f>
        <v>44774</v>
      </c>
      <c r="C5048" t="s">
        <v>7724</v>
      </c>
      <c r="D5048" t="s">
        <v>7730</v>
      </c>
      <c r="E5048" s="6" t="str">
        <f>MID(D5048,3,1)</f>
        <v>E</v>
      </c>
      <c r="F5048" s="6" t="str">
        <f t="shared" si="157"/>
        <v>11</v>
      </c>
      <c r="G5048" s="3">
        <v>62.68</v>
      </c>
      <c r="H5048" s="3">
        <v>56.32</v>
      </c>
      <c r="I5048" s="3">
        <v>30.48</v>
      </c>
      <c r="J5048" s="3">
        <v>65.39</v>
      </c>
      <c r="K5048" s="3">
        <v>1.03</v>
      </c>
      <c r="L5048" s="3">
        <v>7.28</v>
      </c>
      <c r="M5048" s="3">
        <v>52.88</v>
      </c>
      <c r="N5048" s="3">
        <v>1.86</v>
      </c>
      <c r="O5048" s="3">
        <f>N5048-K5048</f>
        <v>0.83000000000000007</v>
      </c>
      <c r="P5048" s="3">
        <v>49.63</v>
      </c>
      <c r="Q5048" s="3">
        <f>(O5048/P5048)*100</f>
        <v>1.6723755792867219</v>
      </c>
      <c r="R5048" t="str">
        <f>_xlfn.CONCAT(TEXT(B5048, "mm/dd/yyyy"), "_", E5048)</f>
        <v>08/01/2022_E</v>
      </c>
    </row>
    <row r="5049" spans="1:18" x14ac:dyDescent="0.25">
      <c r="A5049" s="6" t="str">
        <f t="shared" si="156"/>
        <v>0091</v>
      </c>
      <c r="B5049" s="1">
        <f>DATE(MID(C5049,8,4), MID(C5049,12,2), MID(C5049, 14, 2))</f>
        <v>44774</v>
      </c>
      <c r="C5049" t="s">
        <v>7724</v>
      </c>
      <c r="D5049" t="s">
        <v>7731</v>
      </c>
      <c r="E5049" s="6" t="str">
        <f>MID(D5049,3,1)</f>
        <v>E</v>
      </c>
      <c r="F5049" s="6" t="str">
        <f t="shared" si="157"/>
        <v>11</v>
      </c>
      <c r="G5049" s="3">
        <v>59.5</v>
      </c>
      <c r="H5049" s="3">
        <v>50.47</v>
      </c>
      <c r="I5049" s="3">
        <v>28.02</v>
      </c>
      <c r="J5049" s="3">
        <v>56.69</v>
      </c>
      <c r="K5049" s="3">
        <v>1.03</v>
      </c>
      <c r="L5049" s="3">
        <v>7.46</v>
      </c>
      <c r="M5049" s="3">
        <v>46.75</v>
      </c>
      <c r="N5049" s="3">
        <v>1.84</v>
      </c>
      <c r="O5049" s="3">
        <f>N5049-K5049</f>
        <v>0.81</v>
      </c>
      <c r="P5049" s="3">
        <v>44.31</v>
      </c>
      <c r="Q5049" s="3">
        <f>(O5049/P5049)*100</f>
        <v>1.8280297901150981</v>
      </c>
      <c r="R5049" t="str">
        <f>_xlfn.CONCAT(TEXT(B5049, "mm/dd/yyyy"), "_", E5049)</f>
        <v>08/01/2022_E</v>
      </c>
    </row>
    <row r="5050" spans="1:18" x14ac:dyDescent="0.25">
      <c r="A5050" s="6" t="str">
        <f t="shared" si="156"/>
        <v>0096</v>
      </c>
      <c r="B5050" s="1">
        <f>DATE(MID(C5050,8,4), MID(C5050,12,2), MID(C5050, 14, 2))</f>
        <v>44774</v>
      </c>
      <c r="C5050" t="s">
        <v>7733</v>
      </c>
      <c r="D5050" t="s">
        <v>7732</v>
      </c>
      <c r="E5050" s="6" t="str">
        <f>MID(D5050,3,1)</f>
        <v>E</v>
      </c>
      <c r="F5050" s="6" t="str">
        <f t="shared" si="157"/>
        <v>12</v>
      </c>
      <c r="G5050" s="3">
        <v>53.43</v>
      </c>
      <c r="H5050" s="3">
        <v>41.22</v>
      </c>
      <c r="I5050" s="3">
        <v>18.71</v>
      </c>
      <c r="J5050" s="3">
        <v>29.66</v>
      </c>
      <c r="K5050" s="3">
        <v>1.02</v>
      </c>
      <c r="L5050" s="3">
        <v>5.32</v>
      </c>
      <c r="M5050" s="3">
        <v>21.58</v>
      </c>
      <c r="N5050" s="3">
        <v>1.67</v>
      </c>
      <c r="O5050" s="3">
        <f>N5050-K5050</f>
        <v>0.64999999999999991</v>
      </c>
      <c r="P5050" s="3">
        <v>20.14</v>
      </c>
      <c r="Q5050" s="3">
        <f>(O5050/P5050)*100</f>
        <v>3.2274081429990069</v>
      </c>
      <c r="R5050" t="str">
        <f>_xlfn.CONCAT(TEXT(B5050, "mm/dd/yyyy"), "_", E5050)</f>
        <v>08/01/2022_E</v>
      </c>
    </row>
    <row r="5051" spans="1:18" x14ac:dyDescent="0.25">
      <c r="A5051" s="6" t="str">
        <f t="shared" si="156"/>
        <v>0096</v>
      </c>
      <c r="B5051" s="1">
        <f>DATE(MID(C5051,8,4), MID(C5051,12,2), MID(C5051, 14, 2))</f>
        <v>44774</v>
      </c>
      <c r="C5051" t="s">
        <v>7733</v>
      </c>
      <c r="D5051" t="s">
        <v>7734</v>
      </c>
      <c r="E5051" s="6" t="str">
        <f>MID(D5051,3,1)</f>
        <v>E</v>
      </c>
      <c r="F5051" s="6" t="str">
        <f t="shared" si="157"/>
        <v>12</v>
      </c>
      <c r="G5051" s="3">
        <v>52.15</v>
      </c>
      <c r="H5051" s="3">
        <v>45.62</v>
      </c>
      <c r="I5051" s="3">
        <v>26.78</v>
      </c>
      <c r="J5051" s="3">
        <v>57.49</v>
      </c>
      <c r="K5051" s="3">
        <v>1.03</v>
      </c>
      <c r="L5051" s="3">
        <v>9.16</v>
      </c>
      <c r="M5051" s="3">
        <v>46.5</v>
      </c>
      <c r="N5051" s="3">
        <v>2.19</v>
      </c>
      <c r="O5051" s="3">
        <f>N5051-K5051</f>
        <v>1.1599999999999999</v>
      </c>
      <c r="P5051" s="3">
        <v>45.24</v>
      </c>
      <c r="Q5051" s="3">
        <f>(O5051/P5051)*100</f>
        <v>2.5641025641025639</v>
      </c>
      <c r="R5051" t="str">
        <f>_xlfn.CONCAT(TEXT(B5051, "mm/dd/yyyy"), "_", E5051)</f>
        <v>08/01/2022_E</v>
      </c>
    </row>
    <row r="5052" spans="1:18" x14ac:dyDescent="0.25">
      <c r="A5052" s="6" t="str">
        <f t="shared" si="156"/>
        <v>0096</v>
      </c>
      <c r="B5052" s="1">
        <f>DATE(MID(C5052,8,4), MID(C5052,12,2), MID(C5052, 14, 2))</f>
        <v>44774</v>
      </c>
      <c r="C5052" t="s">
        <v>7733</v>
      </c>
      <c r="D5052" t="s">
        <v>7735</v>
      </c>
      <c r="E5052" s="6" t="str">
        <f>MID(D5052,3,1)</f>
        <v>E</v>
      </c>
      <c r="F5052" s="6" t="str">
        <f t="shared" si="157"/>
        <v>12</v>
      </c>
      <c r="G5052" s="3">
        <v>60.29</v>
      </c>
      <c r="H5052" s="3">
        <v>44.76</v>
      </c>
      <c r="I5052" s="3">
        <v>22.6</v>
      </c>
      <c r="J5052" s="3">
        <v>40.33</v>
      </c>
      <c r="K5052" s="3">
        <v>1.03</v>
      </c>
      <c r="L5052" s="3">
        <v>9.9600000000000009</v>
      </c>
      <c r="M5052" s="3">
        <v>29.35</v>
      </c>
      <c r="N5052" s="3">
        <v>2.54</v>
      </c>
      <c r="O5052" s="3">
        <f>N5052-K5052</f>
        <v>1.51</v>
      </c>
      <c r="P5052" s="3">
        <v>27.55</v>
      </c>
      <c r="Q5052" s="3">
        <f>(O5052/P5052)*100</f>
        <v>5.480943738656987</v>
      </c>
      <c r="R5052" t="str">
        <f>_xlfn.CONCAT(TEXT(B5052, "mm/dd/yyyy"), "_", E5052)</f>
        <v>08/01/2022_E</v>
      </c>
    </row>
    <row r="5053" spans="1:18" x14ac:dyDescent="0.25">
      <c r="A5053" s="6" t="str">
        <f t="shared" si="156"/>
        <v>0096</v>
      </c>
      <c r="B5053" s="1">
        <f>DATE(MID(C5053,8,4), MID(C5053,12,2), MID(C5053, 14, 2))</f>
        <v>44774</v>
      </c>
      <c r="C5053" t="s">
        <v>7733</v>
      </c>
      <c r="D5053" t="s">
        <v>7736</v>
      </c>
      <c r="E5053" s="6" t="str">
        <f>MID(D5053,3,1)</f>
        <v>E</v>
      </c>
      <c r="F5053" s="6" t="str">
        <f t="shared" si="157"/>
        <v>12</v>
      </c>
      <c r="G5053" s="3">
        <v>65.510000000000005</v>
      </c>
      <c r="H5053" s="3">
        <v>44.26</v>
      </c>
      <c r="I5053" s="3">
        <v>29.35</v>
      </c>
      <c r="J5053" s="3">
        <v>49.75</v>
      </c>
      <c r="K5053" s="3">
        <v>1.01</v>
      </c>
      <c r="L5053" s="3">
        <v>9.9499999999999993</v>
      </c>
      <c r="M5053" s="3">
        <v>34.04</v>
      </c>
      <c r="N5053" s="3">
        <v>2.34</v>
      </c>
      <c r="O5053" s="3">
        <f>N5053-K5053</f>
        <v>1.3299999999999998</v>
      </c>
      <c r="P5053" s="3">
        <v>31.35</v>
      </c>
      <c r="Q5053" s="3">
        <f>(O5053/P5053)*100</f>
        <v>4.2424242424242422</v>
      </c>
      <c r="R5053" t="str">
        <f>_xlfn.CONCAT(TEXT(B5053, "mm/dd/yyyy"), "_", E5053)</f>
        <v>08/01/2022_E</v>
      </c>
    </row>
    <row r="5054" spans="1:18" x14ac:dyDescent="0.25">
      <c r="A5054" s="6" t="str">
        <f t="shared" si="156"/>
        <v>0096</v>
      </c>
      <c r="B5054" s="1">
        <f>DATE(MID(C5054,8,4), MID(C5054,12,2), MID(C5054, 14, 2))</f>
        <v>44774</v>
      </c>
      <c r="C5054" t="s">
        <v>7733</v>
      </c>
      <c r="D5054" t="s">
        <v>7737</v>
      </c>
      <c r="E5054" s="6" t="str">
        <f>MID(D5054,3,1)</f>
        <v>E</v>
      </c>
      <c r="F5054" s="6" t="str">
        <f t="shared" si="157"/>
        <v>12</v>
      </c>
      <c r="G5054" s="3">
        <v>65.73</v>
      </c>
      <c r="H5054" s="3">
        <v>46.9</v>
      </c>
      <c r="I5054" s="3">
        <v>29.35</v>
      </c>
      <c r="J5054" s="3">
        <v>63.54</v>
      </c>
      <c r="K5054" s="3">
        <v>1.01</v>
      </c>
      <c r="L5054" s="3">
        <v>10.82</v>
      </c>
      <c r="M5054" s="3">
        <v>49.88</v>
      </c>
      <c r="N5054" s="3">
        <v>2.4</v>
      </c>
      <c r="O5054" s="3">
        <f>N5054-K5054</f>
        <v>1.39</v>
      </c>
      <c r="P5054" s="3">
        <v>48.04</v>
      </c>
      <c r="Q5054" s="3">
        <f>(O5054/P5054)*100</f>
        <v>2.893422148209825</v>
      </c>
      <c r="R5054" t="str">
        <f>_xlfn.CONCAT(TEXT(B5054, "mm/dd/yyyy"), "_", E5054)</f>
        <v>08/01/2022_E</v>
      </c>
    </row>
    <row r="5055" spans="1:18" x14ac:dyDescent="0.25">
      <c r="A5055" s="6" t="str">
        <f t="shared" si="156"/>
        <v>0096</v>
      </c>
      <c r="B5055" s="1">
        <f>DATE(MID(C5055,8,4), MID(C5055,12,2), MID(C5055, 14, 2))</f>
        <v>44774</v>
      </c>
      <c r="C5055" t="s">
        <v>7733</v>
      </c>
      <c r="D5055" t="s">
        <v>7738</v>
      </c>
      <c r="E5055" s="6" t="str">
        <f>MID(D5055,3,1)</f>
        <v>E</v>
      </c>
      <c r="F5055" s="6" t="str">
        <f t="shared" si="157"/>
        <v>12</v>
      </c>
      <c r="G5055" s="3">
        <v>59.99</v>
      </c>
      <c r="H5055" s="3">
        <v>50.66</v>
      </c>
      <c r="I5055" s="3">
        <v>28.04</v>
      </c>
      <c r="J5055" s="3">
        <v>48.03</v>
      </c>
      <c r="K5055" s="3">
        <v>1.01</v>
      </c>
      <c r="L5055" s="3">
        <v>6.53</v>
      </c>
      <c r="M5055" s="3">
        <v>42.08</v>
      </c>
      <c r="N5055" s="3">
        <v>1.99</v>
      </c>
      <c r="O5055" s="3">
        <f>N5055-K5055</f>
        <v>0.98</v>
      </c>
      <c r="P5055" s="3">
        <v>40.75</v>
      </c>
      <c r="Q5055" s="3">
        <f>(O5055/P5055)*100</f>
        <v>2.4049079754601226</v>
      </c>
      <c r="R5055" t="str">
        <f>_xlfn.CONCAT(TEXT(B5055, "mm/dd/yyyy"), "_", E5055)</f>
        <v>08/01/2022_E</v>
      </c>
    </row>
    <row r="5056" spans="1:18" x14ac:dyDescent="0.25">
      <c r="A5056" s="6" t="str">
        <f t="shared" si="156"/>
        <v>0096</v>
      </c>
      <c r="B5056" s="1">
        <f>DATE(MID(C5056,8,4), MID(C5056,12,2), MID(C5056, 14, 2))</f>
        <v>44774</v>
      </c>
      <c r="C5056" t="s">
        <v>7733</v>
      </c>
      <c r="D5056" t="s">
        <v>7739</v>
      </c>
      <c r="E5056" s="6" t="str">
        <f>MID(D5056,3,1)</f>
        <v>E</v>
      </c>
      <c r="F5056" s="6" t="str">
        <f t="shared" si="157"/>
        <v>12</v>
      </c>
      <c r="G5056" s="3">
        <v>64.09</v>
      </c>
      <c r="H5056" s="3">
        <v>42.99</v>
      </c>
      <c r="I5056" s="3">
        <v>23.05</v>
      </c>
      <c r="J5056" s="3">
        <v>51.06</v>
      </c>
      <c r="K5056" s="3">
        <v>0.97</v>
      </c>
      <c r="L5056" s="3">
        <v>11.84</v>
      </c>
      <c r="M5056" s="3">
        <v>37.229999999999997</v>
      </c>
      <c r="N5056" s="3">
        <v>2.79</v>
      </c>
      <c r="O5056" s="3">
        <f>N5056-K5056</f>
        <v>1.82</v>
      </c>
      <c r="P5056" s="3">
        <v>34.770000000000003</v>
      </c>
      <c r="Q5056" s="3">
        <f>(O5056/P5056)*100</f>
        <v>5.2343974690825421</v>
      </c>
      <c r="R5056" t="str">
        <f>_xlfn.CONCAT(TEXT(B5056, "mm/dd/yyyy"), "_", E5056)</f>
        <v>08/01/2022_E</v>
      </c>
    </row>
    <row r="5057" spans="1:18" x14ac:dyDescent="0.25">
      <c r="A5057" s="6" t="str">
        <f t="shared" si="156"/>
        <v>0096</v>
      </c>
      <c r="B5057" s="1">
        <f>DATE(MID(C5057,8,4), MID(C5057,12,2), MID(C5057, 14, 2))</f>
        <v>44774</v>
      </c>
      <c r="C5057" t="s">
        <v>7733</v>
      </c>
      <c r="D5057" t="s">
        <v>7740</v>
      </c>
      <c r="E5057" s="6" t="str">
        <f>MID(D5057,3,1)</f>
        <v>E</v>
      </c>
      <c r="F5057" s="6" t="str">
        <f t="shared" si="157"/>
        <v>12</v>
      </c>
      <c r="G5057" s="3">
        <v>52.09</v>
      </c>
      <c r="H5057" s="3">
        <v>41.59</v>
      </c>
      <c r="I5057" s="3">
        <v>26.87</v>
      </c>
      <c r="J5057" s="3">
        <v>41.51</v>
      </c>
      <c r="K5057" s="3">
        <v>0.98</v>
      </c>
      <c r="L5057" s="3">
        <v>6.69</v>
      </c>
      <c r="M5057" s="3">
        <v>33.44</v>
      </c>
      <c r="N5057" s="3">
        <v>1.9</v>
      </c>
      <c r="O5057" s="3">
        <f>N5057-K5057</f>
        <v>0.91999999999999993</v>
      </c>
      <c r="P5057" s="3">
        <v>31.26</v>
      </c>
      <c r="Q5057" s="3">
        <f>(O5057/P5057)*100</f>
        <v>2.9430582213691614</v>
      </c>
      <c r="R5057" t="str">
        <f>_xlfn.CONCAT(TEXT(B5057, "mm/dd/yyyy"), "_", E5057)</f>
        <v>08/01/2022_E</v>
      </c>
    </row>
    <row r="5058" spans="1:18" x14ac:dyDescent="0.25">
      <c r="A5058" s="6" t="str">
        <f t="shared" si="156"/>
        <v>0102</v>
      </c>
      <c r="B5058" s="1">
        <f>DATE(MID(C5058,8,4), MID(C5058,12,2), MID(C5058, 14, 2))</f>
        <v>44774</v>
      </c>
      <c r="C5058" t="s">
        <v>7742</v>
      </c>
      <c r="D5058" t="s">
        <v>7741</v>
      </c>
      <c r="E5058" s="6" t="str">
        <f>MID(D5058,3,1)</f>
        <v>E</v>
      </c>
      <c r="F5058" s="6" t="str">
        <f t="shared" si="157"/>
        <v>15</v>
      </c>
      <c r="G5058" s="3">
        <v>83.13</v>
      </c>
      <c r="H5058" s="3">
        <v>59.01</v>
      </c>
      <c r="I5058" s="3">
        <v>31.92</v>
      </c>
      <c r="J5058" s="3">
        <v>114.66</v>
      </c>
      <c r="K5058" s="3">
        <v>0.97</v>
      </c>
      <c r="L5058" s="3">
        <v>13.66</v>
      </c>
      <c r="M5058" s="3">
        <v>91.17</v>
      </c>
      <c r="N5058" s="3">
        <v>2.73</v>
      </c>
      <c r="O5058" s="3">
        <f>N5058-K5058</f>
        <v>1.76</v>
      </c>
      <c r="P5058" s="3">
        <v>81.95</v>
      </c>
      <c r="Q5058" s="3">
        <f>(O5058/P5058)*100</f>
        <v>2.1476510067114094</v>
      </c>
      <c r="R5058" t="str">
        <f>_xlfn.CONCAT(TEXT(B5058, "mm/dd/yyyy"), "_", E5058)</f>
        <v>08/01/2022_E</v>
      </c>
    </row>
    <row r="5059" spans="1:18" x14ac:dyDescent="0.25">
      <c r="A5059" s="6" t="str">
        <f t="shared" ref="A5059:A5122" si="158">MID(C5059, SEARCH("_",C5059, 18) + 1, 4)</f>
        <v>0102</v>
      </c>
      <c r="B5059" s="1">
        <f>DATE(MID(C5059,8,4), MID(C5059,12,2), MID(C5059, 14, 2))</f>
        <v>44774</v>
      </c>
      <c r="C5059" t="s">
        <v>7742</v>
      </c>
      <c r="D5059" t="s">
        <v>7743</v>
      </c>
      <c r="E5059" s="6" t="str">
        <f>MID(D5059,3,1)</f>
        <v>E</v>
      </c>
      <c r="F5059" s="6" t="str">
        <f t="shared" ref="F5059:F5122" si="159">IF(OR(A5059="0155",A5059="0156"),"1",IF(OR(A5059="0158"),"2",IF(OR(A5059="0160",A5059="0308"),"3",IF(OR(A5059="0162"),"4",IF(OR(A5059="0167"),"5",IF(OR(A5059="0007"),"6",IF(OR(A5059="0011"),"7",IF(OR(A5059="0016"),"8",IF(OR(A5059="0019"),"9",IF(OR(A5059="0024"),"10",IF(OR(A5059="0090",A5059="0091"),"11",IF(OR(A5059="0096"),"12",IF(OR(A5059="0098"),"13",IF(OR(A5059="0100"),"14",IF(OR(A5059="0102"),"15")))))))))))))))</f>
        <v>15</v>
      </c>
      <c r="G5059" s="3">
        <v>82.74</v>
      </c>
      <c r="H5059" s="3">
        <v>64.510000000000005</v>
      </c>
      <c r="I5059" s="3">
        <v>32.74</v>
      </c>
      <c r="J5059" s="3">
        <v>120.35</v>
      </c>
      <c r="K5059" s="3">
        <v>1.02</v>
      </c>
      <c r="L5059" s="3">
        <v>11</v>
      </c>
      <c r="M5059" s="3">
        <v>94.04</v>
      </c>
      <c r="N5059" s="3">
        <v>2.56</v>
      </c>
      <c r="O5059" s="3">
        <f>N5059-K5059</f>
        <v>1.54</v>
      </c>
      <c r="P5059" s="3">
        <v>85.39</v>
      </c>
      <c r="Q5059" s="3">
        <f>(O5059/P5059)*100</f>
        <v>1.8034898700081976</v>
      </c>
      <c r="R5059" t="str">
        <f>_xlfn.CONCAT(TEXT(B5059, "mm/dd/yyyy"), "_", E5059)</f>
        <v>08/01/2022_E</v>
      </c>
    </row>
    <row r="5060" spans="1:18" x14ac:dyDescent="0.25">
      <c r="A5060" s="6" t="str">
        <f t="shared" si="158"/>
        <v>0102</v>
      </c>
      <c r="B5060" s="1">
        <f>DATE(MID(C5060,8,4), MID(C5060,12,2), MID(C5060, 14, 2))</f>
        <v>44774</v>
      </c>
      <c r="C5060" t="s">
        <v>7742</v>
      </c>
      <c r="D5060" t="s">
        <v>7744</v>
      </c>
      <c r="E5060" s="6" t="str">
        <f>MID(D5060,3,1)</f>
        <v>E</v>
      </c>
      <c r="F5060" s="6" t="str">
        <f t="shared" si="159"/>
        <v>15</v>
      </c>
      <c r="G5060" s="3">
        <v>61.12</v>
      </c>
      <c r="H5060" s="3">
        <v>48.85</v>
      </c>
      <c r="I5060" s="3">
        <v>25.37</v>
      </c>
      <c r="J5060" s="3">
        <v>53.68</v>
      </c>
      <c r="K5060" s="3">
        <v>0.99</v>
      </c>
      <c r="L5060" s="3">
        <v>7.91</v>
      </c>
      <c r="M5060" s="3">
        <v>37.619999999999997</v>
      </c>
      <c r="N5060" s="3">
        <v>1.99</v>
      </c>
      <c r="O5060" s="3">
        <f>N5060-K5060</f>
        <v>1</v>
      </c>
      <c r="P5060" s="3">
        <v>33.909999999999997</v>
      </c>
      <c r="Q5060" s="3">
        <f>(O5060/P5060)*100</f>
        <v>2.9489826010026543</v>
      </c>
      <c r="R5060" t="str">
        <f>_xlfn.CONCAT(TEXT(B5060, "mm/dd/yyyy"), "_", E5060)</f>
        <v>08/01/2022_E</v>
      </c>
    </row>
    <row r="5061" spans="1:18" x14ac:dyDescent="0.25">
      <c r="A5061" s="6" t="str">
        <f t="shared" si="158"/>
        <v>0102</v>
      </c>
      <c r="B5061" s="1">
        <f>DATE(MID(C5061,8,4), MID(C5061,12,2), MID(C5061, 14, 2))</f>
        <v>44774</v>
      </c>
      <c r="C5061" t="s">
        <v>7742</v>
      </c>
      <c r="D5061" t="s">
        <v>7745</v>
      </c>
      <c r="E5061" s="6" t="str">
        <f>MID(D5061,3,1)</f>
        <v>E</v>
      </c>
      <c r="F5061" s="6" t="str">
        <f t="shared" si="159"/>
        <v>15</v>
      </c>
      <c r="G5061" s="3">
        <v>64.63</v>
      </c>
      <c r="H5061" s="3">
        <v>45.26</v>
      </c>
      <c r="I5061" s="3">
        <v>21.15</v>
      </c>
      <c r="J5061" s="3">
        <v>41.88</v>
      </c>
      <c r="K5061" s="3">
        <v>0.98</v>
      </c>
      <c r="L5061" s="3">
        <v>7.21</v>
      </c>
      <c r="M5061" s="3">
        <v>29.9</v>
      </c>
      <c r="N5061" s="3">
        <v>2.0099999999999998</v>
      </c>
      <c r="O5061" s="3">
        <f>N5061-K5061</f>
        <v>1.0299999999999998</v>
      </c>
      <c r="P5061" s="3">
        <v>28.14</v>
      </c>
      <c r="Q5061" s="3">
        <f>(O5061/P5061)*100</f>
        <v>3.6602700781805253</v>
      </c>
      <c r="R5061" t="str">
        <f>_xlfn.CONCAT(TEXT(B5061, "mm/dd/yyyy"), "_", E5061)</f>
        <v>08/01/2022_E</v>
      </c>
    </row>
    <row r="5062" spans="1:18" x14ac:dyDescent="0.25">
      <c r="A5062" s="6" t="str">
        <f t="shared" si="158"/>
        <v>0102</v>
      </c>
      <c r="B5062" s="1">
        <f>DATE(MID(C5062,8,4), MID(C5062,12,2), MID(C5062, 14, 2))</f>
        <v>44774</v>
      </c>
      <c r="C5062" t="s">
        <v>7742</v>
      </c>
      <c r="D5062" t="s">
        <v>7746</v>
      </c>
      <c r="E5062" s="6" t="str">
        <f>MID(D5062,3,1)</f>
        <v>E</v>
      </c>
      <c r="F5062" s="6" t="str">
        <f t="shared" si="159"/>
        <v>15</v>
      </c>
      <c r="G5062" s="3">
        <v>54.67</v>
      </c>
      <c r="H5062" s="3">
        <v>41.86</v>
      </c>
      <c r="I5062" s="3">
        <v>20.58</v>
      </c>
      <c r="J5062" s="3">
        <v>34.04</v>
      </c>
      <c r="K5062" s="3">
        <v>1</v>
      </c>
      <c r="L5062" s="3">
        <v>4.5</v>
      </c>
      <c r="M5062" s="3">
        <v>27.53</v>
      </c>
      <c r="N5062" s="3">
        <v>1.6</v>
      </c>
      <c r="O5062" s="3">
        <f>N5062-K5062</f>
        <v>0.60000000000000009</v>
      </c>
      <c r="P5062" s="3">
        <v>25.07</v>
      </c>
      <c r="Q5062" s="3">
        <f>(O5062/P5062)*100</f>
        <v>2.393298763462306</v>
      </c>
      <c r="R5062" t="str">
        <f>_xlfn.CONCAT(TEXT(B5062, "mm/dd/yyyy"), "_", E5062)</f>
        <v>08/01/2022_E</v>
      </c>
    </row>
    <row r="5063" spans="1:18" x14ac:dyDescent="0.25">
      <c r="A5063" s="6" t="str">
        <f t="shared" si="158"/>
        <v>0102</v>
      </c>
      <c r="B5063" s="1">
        <f>DATE(MID(C5063,8,4), MID(C5063,12,2), MID(C5063, 14, 2))</f>
        <v>44774</v>
      </c>
      <c r="C5063" t="s">
        <v>7742</v>
      </c>
      <c r="D5063" t="s">
        <v>7747</v>
      </c>
      <c r="E5063" s="6" t="str">
        <f>MID(D5063,3,1)</f>
        <v>E</v>
      </c>
      <c r="F5063" s="6" t="str">
        <f t="shared" si="159"/>
        <v>15</v>
      </c>
      <c r="G5063" s="3">
        <v>60.52</v>
      </c>
      <c r="H5063" s="3">
        <v>43.85</v>
      </c>
      <c r="I5063" s="3">
        <v>25.7</v>
      </c>
      <c r="J5063" s="3">
        <v>60.83</v>
      </c>
      <c r="K5063" s="3">
        <v>1.01</v>
      </c>
      <c r="L5063" s="3">
        <v>6.45</v>
      </c>
      <c r="M5063" s="3">
        <v>48.96</v>
      </c>
      <c r="N5063" s="3">
        <v>1.89</v>
      </c>
      <c r="O5063" s="3">
        <f>N5063-K5063</f>
        <v>0.87999999999999989</v>
      </c>
      <c r="P5063" s="3">
        <v>44.38</v>
      </c>
      <c r="Q5063" s="3">
        <f>(O5063/P5063)*100</f>
        <v>1.9828751689950426</v>
      </c>
      <c r="R5063" t="str">
        <f>_xlfn.CONCAT(TEXT(B5063, "mm/dd/yyyy"), "_", E5063)</f>
        <v>08/01/2022_E</v>
      </c>
    </row>
    <row r="5064" spans="1:18" x14ac:dyDescent="0.25">
      <c r="A5064" s="6" t="str">
        <f t="shared" si="158"/>
        <v>0102</v>
      </c>
      <c r="B5064" s="1">
        <f>DATE(MID(C5064,8,4), MID(C5064,12,2), MID(C5064, 14, 2))</f>
        <v>44774</v>
      </c>
      <c r="C5064" t="s">
        <v>7742</v>
      </c>
      <c r="D5064" t="s">
        <v>7748</v>
      </c>
      <c r="E5064" s="6" t="str">
        <f>MID(D5064,3,1)</f>
        <v>E</v>
      </c>
      <c r="F5064" s="6" t="str">
        <f t="shared" si="159"/>
        <v>15</v>
      </c>
      <c r="G5064" s="3">
        <v>55.21</v>
      </c>
      <c r="H5064" s="3">
        <v>45.05</v>
      </c>
      <c r="I5064" s="3">
        <v>24.91</v>
      </c>
      <c r="J5064" s="3">
        <v>45.27</v>
      </c>
      <c r="K5064" s="3">
        <v>0.98</v>
      </c>
      <c r="L5064" s="3">
        <v>7.19</v>
      </c>
      <c r="M5064" s="3">
        <v>35.880000000000003</v>
      </c>
      <c r="N5064" s="3">
        <v>2.17</v>
      </c>
      <c r="O5064" s="3">
        <f>N5064-K5064</f>
        <v>1.19</v>
      </c>
      <c r="P5064" s="3">
        <v>32.200000000000003</v>
      </c>
      <c r="Q5064" s="3">
        <f>(O5064/P5064)*100</f>
        <v>3.695652173913043</v>
      </c>
      <c r="R5064" t="str">
        <f>_xlfn.CONCAT(TEXT(B5064, "mm/dd/yyyy"), "_", E5064)</f>
        <v>08/01/2022_E</v>
      </c>
    </row>
    <row r="5065" spans="1:18" x14ac:dyDescent="0.25">
      <c r="A5065" s="6" t="str">
        <f t="shared" si="158"/>
        <v>0102</v>
      </c>
      <c r="B5065" s="1">
        <f>DATE(MID(C5065,8,4), MID(C5065,12,2), MID(C5065, 14, 2))</f>
        <v>44774</v>
      </c>
      <c r="C5065" t="s">
        <v>7742</v>
      </c>
      <c r="D5065" t="s">
        <v>7749</v>
      </c>
      <c r="E5065" s="6" t="str">
        <f>MID(D5065,3,1)</f>
        <v>E</v>
      </c>
      <c r="F5065" s="6" t="str">
        <f t="shared" si="159"/>
        <v>15</v>
      </c>
      <c r="G5065" s="3">
        <v>55.54</v>
      </c>
      <c r="H5065" s="3">
        <v>46.27</v>
      </c>
      <c r="I5065" s="3">
        <v>22.58</v>
      </c>
      <c r="J5065" s="3">
        <v>45</v>
      </c>
      <c r="K5065" s="3">
        <v>0.99</v>
      </c>
      <c r="L5065" s="3">
        <v>6.16</v>
      </c>
      <c r="M5065" s="3">
        <v>34.51</v>
      </c>
      <c r="N5065" s="3">
        <v>1.82</v>
      </c>
      <c r="O5065" s="3">
        <f>N5065-K5065</f>
        <v>0.83000000000000007</v>
      </c>
      <c r="P5065" s="3">
        <v>30.93</v>
      </c>
      <c r="Q5065" s="3">
        <f>(O5065/P5065)*100</f>
        <v>2.6834788231490463</v>
      </c>
      <c r="R5065" t="str">
        <f>_xlfn.CONCAT(TEXT(B5065, "mm/dd/yyyy"), "_", E5065)</f>
        <v>08/01/2022_E</v>
      </c>
    </row>
    <row r="5066" spans="1:18" x14ac:dyDescent="0.25">
      <c r="A5066" s="6" t="str">
        <f t="shared" si="158"/>
        <v>0102</v>
      </c>
      <c r="B5066" s="1">
        <f>DATE(MID(C5066,8,4), MID(C5066,12,2), MID(C5066, 14, 2))</f>
        <v>44774</v>
      </c>
      <c r="C5066" t="s">
        <v>7742</v>
      </c>
      <c r="D5066" t="s">
        <v>7750</v>
      </c>
      <c r="E5066" s="6" t="str">
        <f>MID(D5066,3,1)</f>
        <v>E</v>
      </c>
      <c r="F5066" s="6" t="str">
        <f t="shared" si="159"/>
        <v>15</v>
      </c>
      <c r="G5066" s="3">
        <v>61.46</v>
      </c>
      <c r="H5066" s="3">
        <v>49.96</v>
      </c>
      <c r="I5066" s="3">
        <v>25.93</v>
      </c>
      <c r="J5066" s="3">
        <v>56.78</v>
      </c>
      <c r="K5066" s="3">
        <v>1</v>
      </c>
      <c r="L5066" s="3">
        <v>7.37</v>
      </c>
      <c r="M5066" s="3">
        <v>41.8</v>
      </c>
      <c r="N5066" s="3">
        <v>2.04</v>
      </c>
      <c r="O5066" s="3">
        <f>N5066-K5066</f>
        <v>1.04</v>
      </c>
      <c r="P5066" s="3">
        <v>35.94</v>
      </c>
      <c r="Q5066" s="3">
        <f>(O5066/P5066)*100</f>
        <v>2.8937117417918756</v>
      </c>
      <c r="R5066" t="str">
        <f>_xlfn.CONCAT(TEXT(B5066, "mm/dd/yyyy"), "_", E5066)</f>
        <v>08/01/2022_E</v>
      </c>
    </row>
    <row r="5067" spans="1:18" x14ac:dyDescent="0.25">
      <c r="A5067" s="6" t="str">
        <f t="shared" si="158"/>
        <v>0156</v>
      </c>
      <c r="B5067" s="1">
        <f>DATE(MID(C5067,8,4), MID(C5067,12,2), MID(C5067, 14, 2))</f>
        <v>44774</v>
      </c>
      <c r="C5067" t="s">
        <v>10093</v>
      </c>
      <c r="D5067" t="s">
        <v>10092</v>
      </c>
      <c r="E5067" s="6" t="str">
        <f>MID(D5067,3,1)</f>
        <v>W</v>
      </c>
      <c r="F5067" s="6" t="str">
        <f t="shared" si="159"/>
        <v>1</v>
      </c>
      <c r="G5067" s="3">
        <v>85.5</v>
      </c>
      <c r="H5067" s="3">
        <v>66.209999999999994</v>
      </c>
      <c r="I5067" s="3">
        <v>38.83</v>
      </c>
      <c r="J5067" s="3">
        <v>142.52000000000001</v>
      </c>
      <c r="K5067" s="3">
        <v>0.97</v>
      </c>
      <c r="L5067" s="3">
        <v>13.38</v>
      </c>
      <c r="M5067" s="3">
        <v>110.68</v>
      </c>
      <c r="N5067" s="3">
        <v>3.48</v>
      </c>
      <c r="O5067" s="3">
        <f>N5067-K5067</f>
        <v>2.5099999999999998</v>
      </c>
      <c r="P5067" s="3">
        <v>103.7</v>
      </c>
      <c r="Q5067" s="3">
        <f>(O5067/P5067)*100</f>
        <v>2.4204435872709738</v>
      </c>
      <c r="R5067" t="str">
        <f>_xlfn.CONCAT(TEXT(B5067, "mm/dd/yyyy"), "_", E5067)</f>
        <v>08/01/2022_W</v>
      </c>
    </row>
    <row r="5068" spans="1:18" x14ac:dyDescent="0.25">
      <c r="A5068" s="6" t="str">
        <f t="shared" si="158"/>
        <v>0156</v>
      </c>
      <c r="B5068" s="1">
        <f>DATE(MID(C5068,8,4), MID(C5068,12,2), MID(C5068, 14, 2))</f>
        <v>44774</v>
      </c>
      <c r="C5068" t="s">
        <v>10093</v>
      </c>
      <c r="D5068" t="s">
        <v>10094</v>
      </c>
      <c r="E5068" s="6" t="str">
        <f>MID(D5068,3,1)</f>
        <v>W</v>
      </c>
      <c r="F5068" s="6" t="str">
        <f t="shared" si="159"/>
        <v>1</v>
      </c>
      <c r="G5068" s="3">
        <v>90.77</v>
      </c>
      <c r="H5068" s="3">
        <v>79.319999999999993</v>
      </c>
      <c r="I5068" s="3">
        <v>49.72</v>
      </c>
      <c r="J5068" s="3">
        <v>211</v>
      </c>
      <c r="K5068" s="3">
        <v>1.03</v>
      </c>
      <c r="L5068" s="3">
        <v>21.12</v>
      </c>
      <c r="M5068" s="3">
        <v>188.5</v>
      </c>
      <c r="N5068" s="3">
        <v>4.07</v>
      </c>
      <c r="O5068" s="3">
        <f>N5068-K5068</f>
        <v>3.04</v>
      </c>
      <c r="P5068" s="3">
        <v>178.02</v>
      </c>
      <c r="Q5068" s="3">
        <f>(O5068/P5068)*100</f>
        <v>1.7076732951353781</v>
      </c>
      <c r="R5068" t="str">
        <f>_xlfn.CONCAT(TEXT(B5068, "mm/dd/yyyy"), "_", E5068)</f>
        <v>08/01/2022_W</v>
      </c>
    </row>
    <row r="5069" spans="1:18" x14ac:dyDescent="0.25">
      <c r="A5069" s="6" t="str">
        <f t="shared" si="158"/>
        <v>0156</v>
      </c>
      <c r="B5069" s="1">
        <f>DATE(MID(C5069,8,4), MID(C5069,12,2), MID(C5069, 14, 2))</f>
        <v>44774</v>
      </c>
      <c r="C5069" t="s">
        <v>10093</v>
      </c>
      <c r="D5069" t="s">
        <v>10095</v>
      </c>
      <c r="E5069" s="6" t="str">
        <f>MID(D5069,3,1)</f>
        <v>W</v>
      </c>
      <c r="F5069" s="6" t="str">
        <f t="shared" si="159"/>
        <v>1</v>
      </c>
      <c r="G5069" s="3">
        <v>62.21</v>
      </c>
      <c r="H5069" s="3">
        <v>58.5</v>
      </c>
      <c r="I5069" s="3">
        <v>26.08</v>
      </c>
      <c r="J5069" s="3">
        <v>90.05</v>
      </c>
      <c r="K5069" s="3">
        <v>0.99</v>
      </c>
      <c r="L5069" s="3">
        <v>9.6</v>
      </c>
      <c r="M5069" s="3">
        <v>70.069999999999993</v>
      </c>
      <c r="N5069" s="3">
        <v>2.52</v>
      </c>
      <c r="O5069" s="3">
        <f>N5069-K5069</f>
        <v>1.53</v>
      </c>
      <c r="P5069" s="3">
        <v>66.819999999999993</v>
      </c>
      <c r="Q5069" s="3">
        <f>(O5069/P5069)*100</f>
        <v>2.2897336126908114</v>
      </c>
      <c r="R5069" t="str">
        <f>_xlfn.CONCAT(TEXT(B5069, "mm/dd/yyyy"), "_", E5069)</f>
        <v>08/01/2022_W</v>
      </c>
    </row>
    <row r="5070" spans="1:18" x14ac:dyDescent="0.25">
      <c r="A5070" s="6" t="str">
        <f t="shared" si="158"/>
        <v>0156</v>
      </c>
      <c r="B5070" s="1">
        <f>DATE(MID(C5070,8,4), MID(C5070,12,2), MID(C5070, 14, 2))</f>
        <v>44774</v>
      </c>
      <c r="C5070" t="s">
        <v>10093</v>
      </c>
      <c r="D5070" t="s">
        <v>10096</v>
      </c>
      <c r="E5070" s="6" t="str">
        <f>MID(D5070,3,1)</f>
        <v>W</v>
      </c>
      <c r="F5070" s="6" t="str">
        <f t="shared" si="159"/>
        <v>1</v>
      </c>
      <c r="G5070" s="3">
        <v>106.22</v>
      </c>
      <c r="H5070" s="3">
        <v>84.58</v>
      </c>
      <c r="I5070" s="3">
        <v>43.7</v>
      </c>
      <c r="J5070" s="3">
        <v>292.89999999999998</v>
      </c>
      <c r="K5070" s="3">
        <v>0.98</v>
      </c>
      <c r="L5070" s="3">
        <v>20.18</v>
      </c>
      <c r="M5070" s="3">
        <v>231.6</v>
      </c>
      <c r="N5070" s="3">
        <v>3.54</v>
      </c>
      <c r="O5070" s="3">
        <f>N5070-K5070</f>
        <v>2.56</v>
      </c>
      <c r="P5070" s="3">
        <v>214.61</v>
      </c>
      <c r="Q5070" s="3">
        <f>(O5070/P5070)*100</f>
        <v>1.1928614696426076</v>
      </c>
      <c r="R5070" t="str">
        <f>_xlfn.CONCAT(TEXT(B5070, "mm/dd/yyyy"), "_", E5070)</f>
        <v>08/01/2022_W</v>
      </c>
    </row>
    <row r="5071" spans="1:18" x14ac:dyDescent="0.25">
      <c r="A5071" s="6" t="str">
        <f t="shared" si="158"/>
        <v>0156</v>
      </c>
      <c r="B5071" s="1">
        <f>DATE(MID(C5071,8,4), MID(C5071,12,2), MID(C5071, 14, 2))</f>
        <v>44774</v>
      </c>
      <c r="C5071" t="s">
        <v>10093</v>
      </c>
      <c r="D5071" t="s">
        <v>10097</v>
      </c>
      <c r="E5071" s="6" t="str">
        <f>MID(D5071,3,1)</f>
        <v>W</v>
      </c>
      <c r="F5071" s="6" t="str">
        <f t="shared" si="159"/>
        <v>1</v>
      </c>
      <c r="G5071" s="3">
        <v>72.11</v>
      </c>
      <c r="H5071" s="3">
        <v>66.790000000000006</v>
      </c>
      <c r="I5071" s="3">
        <v>33.28</v>
      </c>
      <c r="J5071" s="3">
        <v>125.22</v>
      </c>
      <c r="K5071" s="3">
        <v>0.98</v>
      </c>
      <c r="L5071" s="3">
        <v>12.68</v>
      </c>
      <c r="M5071" s="3">
        <v>102.12</v>
      </c>
      <c r="N5071" s="3">
        <v>2.56</v>
      </c>
      <c r="O5071" s="3">
        <f>N5071-K5071</f>
        <v>1.58</v>
      </c>
      <c r="P5071" s="3">
        <v>97.88</v>
      </c>
      <c r="Q5071" s="3">
        <f>(O5071/P5071)*100</f>
        <v>1.6142214957090315</v>
      </c>
      <c r="R5071" t="str">
        <f>_xlfn.CONCAT(TEXT(B5071, "mm/dd/yyyy"), "_", E5071)</f>
        <v>08/01/2022_W</v>
      </c>
    </row>
    <row r="5072" spans="1:18" x14ac:dyDescent="0.25">
      <c r="A5072" s="6" t="str">
        <f t="shared" si="158"/>
        <v>0156</v>
      </c>
      <c r="B5072" s="1">
        <f>DATE(MID(C5072,8,4), MID(C5072,12,2), MID(C5072, 14, 2))</f>
        <v>44774</v>
      </c>
      <c r="C5072" t="s">
        <v>10093</v>
      </c>
      <c r="D5072" t="s">
        <v>10098</v>
      </c>
      <c r="E5072" s="6" t="str">
        <f>MID(D5072,3,1)</f>
        <v>W</v>
      </c>
      <c r="F5072" s="6" t="str">
        <f t="shared" si="159"/>
        <v>1</v>
      </c>
      <c r="G5072" s="3">
        <v>82.27</v>
      </c>
      <c r="H5072" s="3">
        <v>66.61</v>
      </c>
      <c r="I5072" s="3">
        <v>40.270000000000003</v>
      </c>
      <c r="J5072" s="3">
        <v>150.93</v>
      </c>
      <c r="K5072" s="3">
        <v>1</v>
      </c>
      <c r="L5072" s="3">
        <v>16.8</v>
      </c>
      <c r="M5072" s="3">
        <v>124.18</v>
      </c>
      <c r="N5072" s="3">
        <v>3.42</v>
      </c>
      <c r="O5072" s="3">
        <f>N5072-K5072</f>
        <v>2.42</v>
      </c>
      <c r="P5072" s="3">
        <v>118.24</v>
      </c>
      <c r="Q5072" s="3">
        <f>(O5072/P5072)*100</f>
        <v>2.0466847090663056</v>
      </c>
      <c r="R5072" t="str">
        <f>_xlfn.CONCAT(TEXT(B5072, "mm/dd/yyyy"), "_", E5072)</f>
        <v>08/01/2022_W</v>
      </c>
    </row>
    <row r="5073" spans="1:18" x14ac:dyDescent="0.25">
      <c r="A5073" s="6" t="str">
        <f t="shared" si="158"/>
        <v>0156</v>
      </c>
      <c r="B5073" s="1">
        <f>DATE(MID(C5073,8,4), MID(C5073,12,2), MID(C5073, 14, 2))</f>
        <v>44774</v>
      </c>
      <c r="C5073" t="s">
        <v>10093</v>
      </c>
      <c r="D5073" t="s">
        <v>10099</v>
      </c>
      <c r="E5073" s="6" t="str">
        <f>MID(D5073,3,1)</f>
        <v>W</v>
      </c>
      <c r="F5073" s="6" t="str">
        <f t="shared" si="159"/>
        <v>1</v>
      </c>
      <c r="G5073" s="3">
        <v>95.74</v>
      </c>
      <c r="H5073" s="3">
        <v>74.94</v>
      </c>
      <c r="I5073" s="3">
        <v>39.950000000000003</v>
      </c>
      <c r="J5073" s="3">
        <v>252.3</v>
      </c>
      <c r="K5073" s="3">
        <v>0.99</v>
      </c>
      <c r="L5073" s="3">
        <v>20.66</v>
      </c>
      <c r="M5073" s="3">
        <v>208.01</v>
      </c>
      <c r="N5073" s="3">
        <v>4.53</v>
      </c>
      <c r="O5073" s="3">
        <f>N5073-K5073</f>
        <v>3.54</v>
      </c>
      <c r="P5073" s="3">
        <v>200.81</v>
      </c>
      <c r="Q5073" s="3">
        <f>(O5073/P5073)*100</f>
        <v>1.7628604153179621</v>
      </c>
      <c r="R5073" t="str">
        <f>_xlfn.CONCAT(TEXT(B5073, "mm/dd/yyyy"), "_", E5073)</f>
        <v>08/01/2022_W</v>
      </c>
    </row>
    <row r="5074" spans="1:18" x14ac:dyDescent="0.25">
      <c r="A5074" s="6" t="str">
        <f t="shared" si="158"/>
        <v>0156</v>
      </c>
      <c r="B5074" s="1">
        <f>DATE(MID(C5074,8,4), MID(C5074,12,2), MID(C5074, 14, 2))</f>
        <v>44774</v>
      </c>
      <c r="C5074" t="s">
        <v>10093</v>
      </c>
      <c r="D5074" t="s">
        <v>10100</v>
      </c>
      <c r="E5074" s="6" t="str">
        <f>MID(D5074,3,1)</f>
        <v>W</v>
      </c>
      <c r="F5074" s="6" t="str">
        <f t="shared" si="159"/>
        <v>1</v>
      </c>
      <c r="G5074" s="3">
        <v>96.71</v>
      </c>
      <c r="H5074" s="3">
        <v>75.040000000000006</v>
      </c>
      <c r="I5074" s="3">
        <v>49.79</v>
      </c>
      <c r="J5074" s="3">
        <v>289.5</v>
      </c>
      <c r="K5074" s="3">
        <v>0.99</v>
      </c>
      <c r="L5074" s="3">
        <v>16.850000000000001</v>
      </c>
      <c r="M5074" s="3">
        <v>237.4</v>
      </c>
      <c r="N5074" s="3">
        <v>3.34</v>
      </c>
      <c r="O5074" s="3">
        <f>N5074-K5074</f>
        <v>2.3499999999999996</v>
      </c>
      <c r="P5074" s="3">
        <v>226.6</v>
      </c>
      <c r="Q5074" s="3">
        <f>(O5074/P5074)*100</f>
        <v>1.0370697263901145</v>
      </c>
      <c r="R5074" t="str">
        <f>_xlfn.CONCAT(TEXT(B5074, "mm/dd/yyyy"), "_", E5074)</f>
        <v>08/01/2022_W</v>
      </c>
    </row>
    <row r="5075" spans="1:18" x14ac:dyDescent="0.25">
      <c r="A5075" s="6" t="str">
        <f t="shared" si="158"/>
        <v>0156</v>
      </c>
      <c r="B5075" s="1">
        <f>DATE(MID(C5075,8,4), MID(C5075,12,2), MID(C5075, 14, 2))</f>
        <v>44774</v>
      </c>
      <c r="C5075" t="s">
        <v>10093</v>
      </c>
      <c r="D5075" t="s">
        <v>10101</v>
      </c>
      <c r="E5075" s="6" t="str">
        <f>MID(D5075,3,1)</f>
        <v>W</v>
      </c>
      <c r="F5075" s="6" t="str">
        <f t="shared" si="159"/>
        <v>1</v>
      </c>
      <c r="G5075" s="3">
        <v>83.88</v>
      </c>
      <c r="H5075" s="3">
        <v>62.5</v>
      </c>
      <c r="I5075" s="3">
        <v>47</v>
      </c>
      <c r="J5075" s="3">
        <v>205.08</v>
      </c>
      <c r="K5075" s="3">
        <v>1.03</v>
      </c>
      <c r="L5075" s="3">
        <v>11.15</v>
      </c>
      <c r="M5075" s="3">
        <v>174.51</v>
      </c>
      <c r="N5075" s="3">
        <v>2.37</v>
      </c>
      <c r="O5075" s="3">
        <f>N5075-K5075</f>
        <v>1.34</v>
      </c>
      <c r="P5075" s="3">
        <v>165.29</v>
      </c>
      <c r="Q5075" s="3">
        <f>(O5075/P5075)*100</f>
        <v>0.81069635186641675</v>
      </c>
      <c r="R5075" t="str">
        <f>_xlfn.CONCAT(TEXT(B5075, "mm/dd/yyyy"), "_", E5075)</f>
        <v>08/01/2022_W</v>
      </c>
    </row>
    <row r="5076" spans="1:18" x14ac:dyDescent="0.25">
      <c r="A5076" s="6" t="str">
        <f t="shared" si="158"/>
        <v>0156</v>
      </c>
      <c r="B5076" s="1">
        <f>DATE(MID(C5076,8,4), MID(C5076,12,2), MID(C5076, 14, 2))</f>
        <v>44774</v>
      </c>
      <c r="C5076" t="s">
        <v>10093</v>
      </c>
      <c r="D5076" t="s">
        <v>10102</v>
      </c>
      <c r="E5076" s="6" t="str">
        <f>MID(D5076,3,1)</f>
        <v>W</v>
      </c>
      <c r="F5076" s="6" t="str">
        <f t="shared" si="159"/>
        <v>1</v>
      </c>
      <c r="G5076" s="3">
        <v>83.23</v>
      </c>
      <c r="H5076" s="3">
        <v>68.67</v>
      </c>
      <c r="I5076" s="3">
        <v>44.04</v>
      </c>
      <c r="J5076" s="3">
        <v>176.34</v>
      </c>
      <c r="K5076" s="3">
        <v>1</v>
      </c>
      <c r="L5076" s="3">
        <v>14.16</v>
      </c>
      <c r="M5076" s="3">
        <v>149.31</v>
      </c>
      <c r="N5076" s="3">
        <v>3.48</v>
      </c>
      <c r="O5076" s="3">
        <f>N5076-K5076</f>
        <v>2.48</v>
      </c>
      <c r="P5076" s="3">
        <v>144.88999999999999</v>
      </c>
      <c r="Q5076" s="3">
        <f>(O5076/P5076)*100</f>
        <v>1.7116433156187456</v>
      </c>
      <c r="R5076" t="str">
        <f>_xlfn.CONCAT(TEXT(B5076, "mm/dd/yyyy"), "_", E5076)</f>
        <v>08/01/2022_W</v>
      </c>
    </row>
    <row r="5077" spans="1:18" x14ac:dyDescent="0.25">
      <c r="A5077" s="6" t="str">
        <f t="shared" si="158"/>
        <v>0156</v>
      </c>
      <c r="B5077" s="1">
        <f>DATE(MID(C5077,8,4), MID(C5077,12,2), MID(C5077, 14, 2))</f>
        <v>44774</v>
      </c>
      <c r="C5077" t="s">
        <v>10093</v>
      </c>
      <c r="D5077" t="s">
        <v>10103</v>
      </c>
      <c r="E5077" s="6" t="str">
        <f>MID(D5077,3,1)</f>
        <v>W</v>
      </c>
      <c r="F5077" s="6" t="str">
        <f t="shared" si="159"/>
        <v>1</v>
      </c>
      <c r="G5077" s="3">
        <v>81.2</v>
      </c>
      <c r="H5077" s="3">
        <v>67.099999999999994</v>
      </c>
      <c r="I5077" s="3">
        <v>46.2</v>
      </c>
      <c r="J5077" s="3">
        <v>168.93</v>
      </c>
      <c r="K5077" s="3">
        <v>0.96</v>
      </c>
      <c r="L5077" s="3">
        <v>13.07</v>
      </c>
      <c r="M5077" s="3">
        <v>140.72</v>
      </c>
      <c r="N5077" s="3">
        <v>2.84</v>
      </c>
      <c r="O5077" s="3">
        <f>N5077-K5077</f>
        <v>1.88</v>
      </c>
      <c r="P5077" s="3">
        <v>134.18</v>
      </c>
      <c r="Q5077" s="3">
        <f>(O5077/P5077)*100</f>
        <v>1.401102995975555</v>
      </c>
      <c r="R5077" t="str">
        <f>_xlfn.CONCAT(TEXT(B5077, "mm/dd/yyyy"), "_", E5077)</f>
        <v>08/01/2022_W</v>
      </c>
    </row>
    <row r="5078" spans="1:18" x14ac:dyDescent="0.25">
      <c r="A5078" s="6" t="str">
        <f t="shared" si="158"/>
        <v>0156</v>
      </c>
      <c r="B5078" s="1">
        <f>DATE(MID(C5078,8,4), MID(C5078,12,2), MID(C5078, 14, 2))</f>
        <v>44774</v>
      </c>
      <c r="C5078" t="s">
        <v>10093</v>
      </c>
      <c r="D5078" t="s">
        <v>10104</v>
      </c>
      <c r="E5078" s="6" t="str">
        <f>MID(D5078,3,1)</f>
        <v>W</v>
      </c>
      <c r="F5078" s="6" t="str">
        <f t="shared" si="159"/>
        <v>1</v>
      </c>
      <c r="G5078" s="3">
        <v>86.19</v>
      </c>
      <c r="H5078" s="3">
        <v>62.46</v>
      </c>
      <c r="I5078" s="3">
        <v>29.32</v>
      </c>
      <c r="J5078" s="3">
        <v>131.44999999999999</v>
      </c>
      <c r="K5078" s="3">
        <v>1</v>
      </c>
      <c r="L5078" s="3">
        <v>15.29</v>
      </c>
      <c r="M5078" s="3">
        <v>100.77</v>
      </c>
      <c r="N5078" s="3">
        <v>3.71</v>
      </c>
      <c r="O5078" s="3">
        <f>N5078-K5078</f>
        <v>2.71</v>
      </c>
      <c r="P5078" s="3">
        <v>95.4</v>
      </c>
      <c r="Q5078" s="3">
        <f>(O5078/P5078)*100</f>
        <v>2.840670859538784</v>
      </c>
      <c r="R5078" t="str">
        <f>_xlfn.CONCAT(TEXT(B5078, "mm/dd/yyyy"), "_", E5078)</f>
        <v>08/01/2022_W</v>
      </c>
    </row>
    <row r="5079" spans="1:18" x14ac:dyDescent="0.25">
      <c r="A5079" s="6" t="str">
        <f t="shared" si="158"/>
        <v>0158</v>
      </c>
      <c r="B5079" s="1">
        <f>DATE(MID(C5079,8,4), MID(C5079,12,2), MID(C5079, 14, 2))</f>
        <v>44774</v>
      </c>
      <c r="C5079" t="s">
        <v>10106</v>
      </c>
      <c r="D5079" t="s">
        <v>10105</v>
      </c>
      <c r="E5079" s="6" t="str">
        <f>MID(D5079,3,1)</f>
        <v>W</v>
      </c>
      <c r="F5079" s="6" t="str">
        <f t="shared" si="159"/>
        <v>2</v>
      </c>
      <c r="G5079" s="3">
        <v>82.64</v>
      </c>
      <c r="H5079" s="3">
        <v>70.98</v>
      </c>
      <c r="I5079" s="3">
        <v>42.02</v>
      </c>
      <c r="J5079" s="3">
        <v>213.93</v>
      </c>
      <c r="K5079" s="3">
        <v>0.99</v>
      </c>
      <c r="L5079" s="3">
        <v>12.55</v>
      </c>
      <c r="M5079" s="3">
        <v>180.53</v>
      </c>
      <c r="N5079" s="3">
        <v>2.4300000000000002</v>
      </c>
      <c r="O5079" s="3">
        <f>N5079-K5079</f>
        <v>1.4400000000000002</v>
      </c>
      <c r="P5079" s="3">
        <v>168.26</v>
      </c>
      <c r="Q5079" s="3">
        <f>(O5079/P5079)*100</f>
        <v>0.85581837632235835</v>
      </c>
      <c r="R5079" t="str">
        <f>_xlfn.CONCAT(TEXT(B5079, "mm/dd/yyyy"), "_", E5079)</f>
        <v>08/01/2022_W</v>
      </c>
    </row>
    <row r="5080" spans="1:18" x14ac:dyDescent="0.25">
      <c r="A5080" s="6" t="str">
        <f t="shared" si="158"/>
        <v>0158</v>
      </c>
      <c r="B5080" s="1">
        <f>DATE(MID(C5080,8,4), MID(C5080,12,2), MID(C5080, 14, 2))</f>
        <v>44774</v>
      </c>
      <c r="C5080" t="s">
        <v>10106</v>
      </c>
      <c r="D5080" t="s">
        <v>10107</v>
      </c>
      <c r="E5080" s="6" t="str">
        <f>MID(D5080,3,1)</f>
        <v>W</v>
      </c>
      <c r="F5080" s="6" t="str">
        <f t="shared" si="159"/>
        <v>2</v>
      </c>
      <c r="G5080" s="3">
        <v>74.430000000000007</v>
      </c>
      <c r="H5080" s="3">
        <v>73.61</v>
      </c>
      <c r="I5080" s="3">
        <v>28.86</v>
      </c>
      <c r="J5080" s="3">
        <v>112.07</v>
      </c>
      <c r="K5080" s="3">
        <v>0.98</v>
      </c>
      <c r="L5080" s="3">
        <v>7.8</v>
      </c>
      <c r="M5080" s="3">
        <v>97.95</v>
      </c>
      <c r="N5080" s="3">
        <v>2.2599999999999998</v>
      </c>
      <c r="O5080" s="3">
        <f>N5080-K5080</f>
        <v>1.2799999999999998</v>
      </c>
      <c r="P5080" s="3">
        <v>94.62</v>
      </c>
      <c r="Q5080" s="3">
        <f>(O5080/P5080)*100</f>
        <v>1.3527795392094693</v>
      </c>
      <c r="R5080" t="str">
        <f>_xlfn.CONCAT(TEXT(B5080, "mm/dd/yyyy"), "_", E5080)</f>
        <v>08/01/2022_W</v>
      </c>
    </row>
    <row r="5081" spans="1:18" x14ac:dyDescent="0.25">
      <c r="A5081" s="6" t="str">
        <f t="shared" si="158"/>
        <v>0158</v>
      </c>
      <c r="B5081" s="1">
        <f>DATE(MID(C5081,8,4), MID(C5081,12,2), MID(C5081, 14, 2))</f>
        <v>44774</v>
      </c>
      <c r="C5081" t="s">
        <v>10106</v>
      </c>
      <c r="D5081" t="s">
        <v>10108</v>
      </c>
      <c r="E5081" s="6" t="str">
        <f>MID(D5081,3,1)</f>
        <v>W</v>
      </c>
      <c r="F5081" s="6" t="str">
        <f t="shared" si="159"/>
        <v>2</v>
      </c>
      <c r="G5081" s="3">
        <v>65.88</v>
      </c>
      <c r="H5081" s="3">
        <v>65.05</v>
      </c>
      <c r="I5081" s="3">
        <v>32.17</v>
      </c>
      <c r="J5081" s="3">
        <v>103.21</v>
      </c>
      <c r="K5081" s="3">
        <v>1.04</v>
      </c>
      <c r="L5081" s="3">
        <v>7.52</v>
      </c>
      <c r="M5081" s="3">
        <v>87.46</v>
      </c>
      <c r="N5081" s="3">
        <v>2.08</v>
      </c>
      <c r="O5081" s="3">
        <f>N5081-K5081</f>
        <v>1.04</v>
      </c>
      <c r="P5081" s="3">
        <v>84.53</v>
      </c>
      <c r="Q5081" s="3">
        <f>(O5081/P5081)*100</f>
        <v>1.2303324263575062</v>
      </c>
      <c r="R5081" t="str">
        <f>_xlfn.CONCAT(TEXT(B5081, "mm/dd/yyyy"), "_", E5081)</f>
        <v>08/01/2022_W</v>
      </c>
    </row>
    <row r="5082" spans="1:18" x14ac:dyDescent="0.25">
      <c r="A5082" s="6" t="str">
        <f t="shared" si="158"/>
        <v>0158</v>
      </c>
      <c r="B5082" s="1">
        <f>DATE(MID(C5082,8,4), MID(C5082,12,2), MID(C5082, 14, 2))</f>
        <v>44774</v>
      </c>
      <c r="C5082" t="s">
        <v>10106</v>
      </c>
      <c r="D5082" t="s">
        <v>10109</v>
      </c>
      <c r="E5082" s="6" t="str">
        <f>MID(D5082,3,1)</f>
        <v>W</v>
      </c>
      <c r="F5082" s="6" t="str">
        <f t="shared" si="159"/>
        <v>2</v>
      </c>
      <c r="G5082" s="3">
        <v>70.44</v>
      </c>
      <c r="H5082" s="3">
        <v>59.78</v>
      </c>
      <c r="I5082" s="3">
        <v>38.64</v>
      </c>
      <c r="J5082" s="3">
        <v>90.9</v>
      </c>
      <c r="K5082" s="3">
        <v>1</v>
      </c>
      <c r="L5082" s="3">
        <v>10.3</v>
      </c>
      <c r="M5082" s="3">
        <v>73.13</v>
      </c>
      <c r="N5082" s="3">
        <v>2.66</v>
      </c>
      <c r="O5082" s="3">
        <f>N5082-K5082</f>
        <v>1.6600000000000001</v>
      </c>
      <c r="P5082" s="3">
        <v>71</v>
      </c>
      <c r="Q5082" s="3">
        <f>(O5082/P5082)*100</f>
        <v>2.3380281690140845</v>
      </c>
      <c r="R5082" t="str">
        <f>_xlfn.CONCAT(TEXT(B5082, "mm/dd/yyyy"), "_", E5082)</f>
        <v>08/01/2022_W</v>
      </c>
    </row>
    <row r="5083" spans="1:18" x14ac:dyDescent="0.25">
      <c r="A5083" s="6" t="str">
        <f t="shared" si="158"/>
        <v>0158</v>
      </c>
      <c r="B5083" s="1">
        <f>DATE(MID(C5083,8,4), MID(C5083,12,2), MID(C5083, 14, 2))</f>
        <v>44774</v>
      </c>
      <c r="C5083" t="s">
        <v>10106</v>
      </c>
      <c r="D5083" t="s">
        <v>10110</v>
      </c>
      <c r="E5083" s="6" t="str">
        <f>MID(D5083,3,1)</f>
        <v>W</v>
      </c>
      <c r="F5083" s="6" t="str">
        <f t="shared" si="159"/>
        <v>2</v>
      </c>
      <c r="G5083" s="3">
        <v>83.59</v>
      </c>
      <c r="H5083" s="3">
        <v>73.010000000000005</v>
      </c>
      <c r="I5083" s="3">
        <v>45.86</v>
      </c>
      <c r="J5083" s="3">
        <v>178.01</v>
      </c>
      <c r="K5083" s="3">
        <v>1.05</v>
      </c>
      <c r="L5083" s="3">
        <v>15.55</v>
      </c>
      <c r="M5083" s="3">
        <v>141.44</v>
      </c>
      <c r="N5083" s="3">
        <v>3.7</v>
      </c>
      <c r="O5083" s="3">
        <f>N5083-K5083</f>
        <v>2.6500000000000004</v>
      </c>
      <c r="P5083" s="3">
        <v>133.82</v>
      </c>
      <c r="Q5083" s="3">
        <f>(O5083/P5083)*100</f>
        <v>1.980272007173816</v>
      </c>
      <c r="R5083" t="str">
        <f>_xlfn.CONCAT(TEXT(B5083, "mm/dd/yyyy"), "_", E5083)</f>
        <v>08/01/2022_W</v>
      </c>
    </row>
    <row r="5084" spans="1:18" x14ac:dyDescent="0.25">
      <c r="A5084" s="6" t="str">
        <f t="shared" si="158"/>
        <v>0158</v>
      </c>
      <c r="B5084" s="1">
        <f>DATE(MID(C5084,8,4), MID(C5084,12,2), MID(C5084, 14, 2))</f>
        <v>44774</v>
      </c>
      <c r="C5084" t="s">
        <v>10106</v>
      </c>
      <c r="D5084" t="s">
        <v>10111</v>
      </c>
      <c r="E5084" s="6" t="str">
        <f>MID(D5084,3,1)</f>
        <v>W</v>
      </c>
      <c r="F5084" s="6" t="str">
        <f t="shared" si="159"/>
        <v>2</v>
      </c>
      <c r="G5084" s="3">
        <v>49.18</v>
      </c>
      <c r="H5084" s="3">
        <v>48.34</v>
      </c>
      <c r="I5084" s="3">
        <v>17.43</v>
      </c>
      <c r="J5084" s="3">
        <v>32.049999999999997</v>
      </c>
      <c r="K5084" s="3">
        <v>1.05</v>
      </c>
      <c r="L5084" s="3">
        <v>5.04</v>
      </c>
      <c r="M5084" s="3">
        <v>24.19</v>
      </c>
      <c r="N5084" s="3">
        <v>1.73</v>
      </c>
      <c r="O5084" s="3">
        <f>N5084-K5084</f>
        <v>0.67999999999999994</v>
      </c>
      <c r="P5084" s="3">
        <v>22.99</v>
      </c>
      <c r="Q5084" s="3">
        <f>(O5084/P5084)*100</f>
        <v>2.9578077424967377</v>
      </c>
      <c r="R5084" t="str">
        <f>_xlfn.CONCAT(TEXT(B5084, "mm/dd/yyyy"), "_", E5084)</f>
        <v>08/01/2022_W</v>
      </c>
    </row>
    <row r="5085" spans="1:18" x14ac:dyDescent="0.25">
      <c r="A5085" s="6" t="str">
        <f t="shared" si="158"/>
        <v>0158</v>
      </c>
      <c r="B5085" s="1">
        <f>DATE(MID(C5085,8,4), MID(C5085,12,2), MID(C5085, 14, 2))</f>
        <v>44774</v>
      </c>
      <c r="C5085" t="s">
        <v>10106</v>
      </c>
      <c r="D5085" t="s">
        <v>10112</v>
      </c>
      <c r="E5085" s="6" t="str">
        <f>MID(D5085,3,1)</f>
        <v>W</v>
      </c>
      <c r="F5085" s="6" t="str">
        <f t="shared" si="159"/>
        <v>2</v>
      </c>
      <c r="G5085" s="3">
        <v>110.62</v>
      </c>
      <c r="H5085" s="3">
        <v>79.739999999999995</v>
      </c>
      <c r="I5085" s="3">
        <v>45.66</v>
      </c>
      <c r="J5085" s="3">
        <v>306.7</v>
      </c>
      <c r="K5085" s="3">
        <v>2.23</v>
      </c>
      <c r="L5085" s="3">
        <v>22.53</v>
      </c>
      <c r="M5085" s="3">
        <v>259.5</v>
      </c>
      <c r="N5085" s="3">
        <v>5.64</v>
      </c>
      <c r="O5085" s="3">
        <f>N5085-K5085</f>
        <v>3.4099999999999997</v>
      </c>
      <c r="P5085" s="3">
        <v>247.8</v>
      </c>
      <c r="Q5085" s="3">
        <f>(O5085/P5085)*100</f>
        <v>1.3761097659402743</v>
      </c>
      <c r="R5085" t="str">
        <f>_xlfn.CONCAT(TEXT(B5085, "mm/dd/yyyy"), "_", E5085)</f>
        <v>08/01/2022_W</v>
      </c>
    </row>
    <row r="5086" spans="1:18" x14ac:dyDescent="0.25">
      <c r="A5086" s="6" t="str">
        <f t="shared" si="158"/>
        <v>0158</v>
      </c>
      <c r="B5086" s="1">
        <f>DATE(MID(C5086,8,4), MID(C5086,12,2), MID(C5086, 14, 2))</f>
        <v>44774</v>
      </c>
      <c r="C5086" t="s">
        <v>10106</v>
      </c>
      <c r="D5086" t="s">
        <v>10113</v>
      </c>
      <c r="E5086" s="6" t="str">
        <f>MID(D5086,3,1)</f>
        <v>W</v>
      </c>
      <c r="F5086" s="6" t="str">
        <f t="shared" si="159"/>
        <v>2</v>
      </c>
      <c r="G5086" s="3">
        <v>98.66</v>
      </c>
      <c r="H5086" s="3">
        <v>86.77</v>
      </c>
      <c r="I5086" s="3">
        <v>45.27</v>
      </c>
      <c r="J5086" s="3">
        <v>296.3</v>
      </c>
      <c r="K5086" s="3">
        <v>2.2400000000000002</v>
      </c>
      <c r="L5086" s="3">
        <v>25.39</v>
      </c>
      <c r="M5086" s="3">
        <v>241.3</v>
      </c>
      <c r="N5086" s="3">
        <v>5.29</v>
      </c>
      <c r="O5086" s="3">
        <f>N5086-K5086</f>
        <v>3.05</v>
      </c>
      <c r="P5086" s="3">
        <v>227.9</v>
      </c>
      <c r="Q5086" s="3">
        <f>(O5086/P5086)*100</f>
        <v>1.3383062746818779</v>
      </c>
      <c r="R5086" t="str">
        <f>_xlfn.CONCAT(TEXT(B5086, "mm/dd/yyyy"), "_", E5086)</f>
        <v>08/01/2022_W</v>
      </c>
    </row>
    <row r="5087" spans="1:18" x14ac:dyDescent="0.25">
      <c r="A5087" s="6" t="str">
        <f t="shared" si="158"/>
        <v>0158</v>
      </c>
      <c r="B5087" s="1">
        <f>DATE(MID(C5087,8,4), MID(C5087,12,2), MID(C5087, 14, 2))</f>
        <v>44774</v>
      </c>
      <c r="C5087" t="s">
        <v>10106</v>
      </c>
      <c r="D5087" t="s">
        <v>10114</v>
      </c>
      <c r="E5087" s="6" t="str">
        <f>MID(D5087,3,1)</f>
        <v>W</v>
      </c>
      <c r="F5087" s="6" t="str">
        <f t="shared" si="159"/>
        <v>2</v>
      </c>
      <c r="G5087" s="3">
        <v>89.94</v>
      </c>
      <c r="H5087" s="3">
        <v>76.7</v>
      </c>
      <c r="I5087" s="3">
        <v>52.85</v>
      </c>
      <c r="J5087" s="3">
        <v>257.3</v>
      </c>
      <c r="K5087" s="3">
        <v>1.04</v>
      </c>
      <c r="L5087" s="3">
        <v>13.04</v>
      </c>
      <c r="M5087" s="3">
        <v>212.04</v>
      </c>
      <c r="N5087" s="3">
        <v>2.39</v>
      </c>
      <c r="O5087" s="3">
        <f>N5087-K5087</f>
        <v>1.35</v>
      </c>
      <c r="P5087" s="3">
        <v>196.49</v>
      </c>
      <c r="Q5087" s="3">
        <f>(O5087/P5087)*100</f>
        <v>0.68705786554023107</v>
      </c>
      <c r="R5087" t="str">
        <f>_xlfn.CONCAT(TEXT(B5087, "mm/dd/yyyy"), "_", E5087)</f>
        <v>08/01/2022_W</v>
      </c>
    </row>
    <row r="5088" spans="1:18" x14ac:dyDescent="0.25">
      <c r="A5088" s="6" t="str">
        <f t="shared" si="158"/>
        <v>0158</v>
      </c>
      <c r="B5088" s="1">
        <f>DATE(MID(C5088,8,4), MID(C5088,12,2), MID(C5088, 14, 2))</f>
        <v>44774</v>
      </c>
      <c r="C5088" t="s">
        <v>10106</v>
      </c>
      <c r="D5088" t="s">
        <v>10115</v>
      </c>
      <c r="E5088" s="6" t="str">
        <f>MID(D5088,3,1)</f>
        <v>W</v>
      </c>
      <c r="F5088" s="6" t="str">
        <f t="shared" si="159"/>
        <v>2</v>
      </c>
      <c r="G5088" s="3">
        <v>43.4</v>
      </c>
      <c r="H5088" s="3">
        <v>35.659999999999997</v>
      </c>
      <c r="I5088" s="3">
        <v>17.22</v>
      </c>
      <c r="J5088" s="3">
        <v>24.46</v>
      </c>
      <c r="K5088" s="3">
        <v>1.02</v>
      </c>
      <c r="L5088" s="3">
        <v>3.69</v>
      </c>
      <c r="M5088" s="3">
        <v>19.41</v>
      </c>
      <c r="N5088" s="3">
        <v>1.47</v>
      </c>
      <c r="O5088" s="3">
        <f>N5088-K5088</f>
        <v>0.44999999999999996</v>
      </c>
      <c r="P5088" s="3">
        <v>18.36</v>
      </c>
      <c r="Q5088" s="3">
        <f>(O5088/P5088)*100</f>
        <v>2.4509803921568629</v>
      </c>
      <c r="R5088" t="str">
        <f>_xlfn.CONCAT(TEXT(B5088, "mm/dd/yyyy"), "_", E5088)</f>
        <v>08/01/2022_W</v>
      </c>
    </row>
    <row r="5089" spans="1:18" x14ac:dyDescent="0.25">
      <c r="A5089" s="6" t="str">
        <f t="shared" si="158"/>
        <v>0158</v>
      </c>
      <c r="B5089" s="1">
        <f>DATE(MID(C5089,8,4), MID(C5089,12,2), MID(C5089, 14, 2))</f>
        <v>44774</v>
      </c>
      <c r="C5089" t="s">
        <v>10106</v>
      </c>
      <c r="D5089" t="s">
        <v>10116</v>
      </c>
      <c r="E5089" s="6" t="str">
        <f>MID(D5089,3,1)</f>
        <v>W</v>
      </c>
      <c r="F5089" s="6" t="str">
        <f t="shared" si="159"/>
        <v>2</v>
      </c>
      <c r="G5089" s="3">
        <v>119.61</v>
      </c>
      <c r="H5089" s="3">
        <v>77.260000000000005</v>
      </c>
      <c r="I5089" s="3">
        <v>44.63</v>
      </c>
      <c r="J5089" s="3">
        <v>317.39999999999998</v>
      </c>
      <c r="K5089" s="3">
        <v>2.2400000000000002</v>
      </c>
      <c r="L5089" s="3">
        <v>29.77</v>
      </c>
      <c r="M5089" s="3">
        <v>240.7</v>
      </c>
      <c r="N5089" s="3">
        <v>4.68</v>
      </c>
      <c r="O5089" s="3">
        <f>N5089-K5089</f>
        <v>2.4399999999999995</v>
      </c>
      <c r="P5089" s="3">
        <v>219.05</v>
      </c>
      <c r="Q5089" s="3">
        <f>(O5089/P5089)*100</f>
        <v>1.1139009358593925</v>
      </c>
      <c r="R5089" t="str">
        <f>_xlfn.CONCAT(TEXT(B5089, "mm/dd/yyyy"), "_", E5089)</f>
        <v>08/01/2022_W</v>
      </c>
    </row>
    <row r="5090" spans="1:18" x14ac:dyDescent="0.25">
      <c r="A5090" s="6" t="str">
        <f t="shared" si="158"/>
        <v>0158</v>
      </c>
      <c r="B5090" s="1">
        <f>DATE(MID(C5090,8,4), MID(C5090,12,2), MID(C5090, 14, 2))</f>
        <v>44774</v>
      </c>
      <c r="C5090" t="s">
        <v>10106</v>
      </c>
      <c r="D5090" t="s">
        <v>10117</v>
      </c>
      <c r="E5090" s="6" t="str">
        <f>MID(D5090,3,1)</f>
        <v>W</v>
      </c>
      <c r="F5090" s="6" t="str">
        <f t="shared" si="159"/>
        <v>2</v>
      </c>
      <c r="G5090" s="3">
        <v>78.47</v>
      </c>
      <c r="H5090" s="3">
        <v>64.599999999999994</v>
      </c>
      <c r="I5090" s="3">
        <v>36.17</v>
      </c>
      <c r="J5090" s="3">
        <v>141.84</v>
      </c>
      <c r="K5090" s="3">
        <v>1.04</v>
      </c>
      <c r="L5090" s="3">
        <v>11.34</v>
      </c>
      <c r="M5090" s="3">
        <v>114.48</v>
      </c>
      <c r="N5090" s="3">
        <v>2.7</v>
      </c>
      <c r="O5090" s="3">
        <f>N5090-K5090</f>
        <v>1.6600000000000001</v>
      </c>
      <c r="P5090" s="3">
        <v>110.07</v>
      </c>
      <c r="Q5090" s="3">
        <f>(O5090/P5090)*100</f>
        <v>1.508131189243209</v>
      </c>
      <c r="R5090" t="str">
        <f>_xlfn.CONCAT(TEXT(B5090, "mm/dd/yyyy"), "_", E5090)</f>
        <v>08/01/2022_W</v>
      </c>
    </row>
    <row r="5091" spans="1:18" x14ac:dyDescent="0.25">
      <c r="A5091" s="6" t="str">
        <f t="shared" si="158"/>
        <v>0158</v>
      </c>
      <c r="B5091" s="1">
        <f>DATE(MID(C5091,8,4), MID(C5091,12,2), MID(C5091, 14, 2))</f>
        <v>44774</v>
      </c>
      <c r="C5091" t="s">
        <v>10106</v>
      </c>
      <c r="D5091" t="s">
        <v>10118</v>
      </c>
      <c r="E5091" s="6" t="str">
        <f>MID(D5091,3,1)</f>
        <v>W</v>
      </c>
      <c r="F5091" s="6" t="str">
        <f t="shared" si="159"/>
        <v>2</v>
      </c>
      <c r="G5091" s="3">
        <v>82.08</v>
      </c>
      <c r="H5091" s="3">
        <v>58.34</v>
      </c>
      <c r="I5091" s="3">
        <v>39.75</v>
      </c>
      <c r="J5091" s="3">
        <v>148.91999999999999</v>
      </c>
      <c r="K5091" s="3">
        <v>0.98</v>
      </c>
      <c r="L5091" s="3">
        <v>8.36</v>
      </c>
      <c r="M5091" s="3">
        <v>129.38999999999999</v>
      </c>
      <c r="N5091" s="3">
        <v>2.16</v>
      </c>
      <c r="O5091" s="3">
        <f>N5091-K5091</f>
        <v>1.1800000000000002</v>
      </c>
      <c r="P5091" s="3">
        <v>121.71</v>
      </c>
      <c r="Q5091" s="3">
        <f>(O5091/P5091)*100</f>
        <v>0.96951770602251275</v>
      </c>
      <c r="R5091" t="str">
        <f>_xlfn.CONCAT(TEXT(B5091, "mm/dd/yyyy"), "_", E5091)</f>
        <v>08/01/2022_W</v>
      </c>
    </row>
    <row r="5092" spans="1:18" x14ac:dyDescent="0.25">
      <c r="A5092" s="6" t="str">
        <f t="shared" si="158"/>
        <v>0007</v>
      </c>
      <c r="B5092" s="1">
        <f>DATE(MID(C5092,8,4), MID(C5092,12,2), MID(C5092, 14, 2))</f>
        <v>44806</v>
      </c>
      <c r="C5092" t="s">
        <v>3883</v>
      </c>
      <c r="D5092" t="s">
        <v>3882</v>
      </c>
      <c r="E5092" s="6" t="str">
        <f>MID(D5092,3,1)</f>
        <v>C</v>
      </c>
      <c r="F5092" s="6" t="str">
        <f t="shared" si="159"/>
        <v>6</v>
      </c>
      <c r="G5092" s="3">
        <v>55.06</v>
      </c>
      <c r="H5092" s="3">
        <v>60.54</v>
      </c>
      <c r="I5092" s="3">
        <v>34.64</v>
      </c>
      <c r="J5092" s="3">
        <v>77.599999999999994</v>
      </c>
      <c r="K5092" s="3">
        <v>1.02</v>
      </c>
      <c r="L5092" s="3">
        <v>7.94</v>
      </c>
      <c r="M5092" s="3">
        <v>66.62</v>
      </c>
      <c r="N5092" s="3">
        <v>1.94</v>
      </c>
      <c r="O5092" s="3">
        <f>N5092-K5092</f>
        <v>0.91999999999999993</v>
      </c>
      <c r="P5092" s="3">
        <v>63.36</v>
      </c>
      <c r="Q5092" s="3">
        <f>(O5092/P5092)*100</f>
        <v>1.452020202020202</v>
      </c>
      <c r="R5092" t="str">
        <f>_xlfn.CONCAT(TEXT(B5092, "mm/dd/yyyy"), "_", E5092)</f>
        <v>09/02/2022_C</v>
      </c>
    </row>
    <row r="5093" spans="1:18" x14ac:dyDescent="0.25">
      <c r="A5093" s="6" t="str">
        <f t="shared" si="158"/>
        <v>0007</v>
      </c>
      <c r="B5093" s="1">
        <f>DATE(MID(C5093,8,4), MID(C5093,12,2), MID(C5093, 14, 2))</f>
        <v>44806</v>
      </c>
      <c r="C5093" t="s">
        <v>3883</v>
      </c>
      <c r="D5093" t="s">
        <v>3884</v>
      </c>
      <c r="E5093" s="6" t="str">
        <f>MID(D5093,3,1)</f>
        <v>C</v>
      </c>
      <c r="F5093" s="6" t="str">
        <f t="shared" si="159"/>
        <v>6</v>
      </c>
      <c r="G5093" s="3">
        <v>57.25</v>
      </c>
      <c r="H5093" s="3">
        <v>42.51</v>
      </c>
      <c r="I5093" s="3">
        <v>29</v>
      </c>
      <c r="J5093" s="3">
        <v>58.55</v>
      </c>
      <c r="K5093" s="3">
        <v>0.97</v>
      </c>
      <c r="L5093" s="3">
        <v>7.73</v>
      </c>
      <c r="M5093" s="3">
        <v>48.66</v>
      </c>
      <c r="N5093" s="3">
        <v>1.79</v>
      </c>
      <c r="O5093" s="3">
        <f>N5093-K5093</f>
        <v>0.82000000000000006</v>
      </c>
      <c r="P5093" s="3">
        <v>46.56</v>
      </c>
      <c r="Q5093" s="3">
        <f>(O5093/P5093)*100</f>
        <v>1.761168384879725</v>
      </c>
      <c r="R5093" t="str">
        <f>_xlfn.CONCAT(TEXT(B5093, "mm/dd/yyyy"), "_", E5093)</f>
        <v>09/02/2022_C</v>
      </c>
    </row>
    <row r="5094" spans="1:18" x14ac:dyDescent="0.25">
      <c r="A5094" s="6" t="str">
        <f t="shared" si="158"/>
        <v>0007</v>
      </c>
      <c r="B5094" s="1">
        <f>DATE(MID(C5094,8,4), MID(C5094,12,2), MID(C5094, 14, 2))</f>
        <v>44806</v>
      </c>
      <c r="C5094" t="s">
        <v>3883</v>
      </c>
      <c r="D5094" t="s">
        <v>3885</v>
      </c>
      <c r="E5094" s="6" t="str">
        <f>MID(D5094,3,1)</f>
        <v>C</v>
      </c>
      <c r="F5094" s="6" t="str">
        <f t="shared" si="159"/>
        <v>6</v>
      </c>
      <c r="G5094" s="3">
        <v>65.97</v>
      </c>
      <c r="H5094" s="3">
        <v>45.15</v>
      </c>
      <c r="I5094" s="3">
        <v>21.54</v>
      </c>
      <c r="J5094" s="3">
        <v>53.4</v>
      </c>
      <c r="K5094" s="3">
        <v>0.99</v>
      </c>
      <c r="L5094" s="3">
        <v>7.56</v>
      </c>
      <c r="M5094" s="3">
        <v>44.83</v>
      </c>
      <c r="N5094" s="3">
        <v>1.89</v>
      </c>
      <c r="O5094" s="3">
        <f>N5094-K5094</f>
        <v>0.89999999999999991</v>
      </c>
      <c r="P5094" s="3">
        <v>43.18</v>
      </c>
      <c r="Q5094" s="3">
        <f>(O5094/P5094)*100</f>
        <v>2.0842982862436314</v>
      </c>
      <c r="R5094" t="str">
        <f>_xlfn.CONCAT(TEXT(B5094, "mm/dd/yyyy"), "_", E5094)</f>
        <v>09/02/2022_C</v>
      </c>
    </row>
    <row r="5095" spans="1:18" x14ac:dyDescent="0.25">
      <c r="A5095" s="6" t="str">
        <f t="shared" si="158"/>
        <v>0007</v>
      </c>
      <c r="B5095" s="1">
        <f>DATE(MID(C5095,8,4), MID(C5095,12,2), MID(C5095, 14, 2))</f>
        <v>44806</v>
      </c>
      <c r="C5095" t="s">
        <v>3883</v>
      </c>
      <c r="D5095" t="s">
        <v>3886</v>
      </c>
      <c r="E5095" s="6" t="str">
        <f>MID(D5095,3,1)</f>
        <v>C</v>
      </c>
      <c r="F5095" s="6" t="str">
        <f t="shared" si="159"/>
        <v>6</v>
      </c>
      <c r="G5095" s="3">
        <v>55.63</v>
      </c>
      <c r="H5095" s="3">
        <v>40.520000000000003</v>
      </c>
      <c r="I5095" s="3">
        <v>28.26</v>
      </c>
      <c r="J5095" s="3">
        <v>50.41</v>
      </c>
      <c r="K5095" s="3">
        <v>0.97</v>
      </c>
      <c r="L5095" s="3">
        <v>7.2</v>
      </c>
      <c r="M5095" s="3">
        <v>41.14</v>
      </c>
      <c r="N5095" s="3">
        <v>1.81</v>
      </c>
      <c r="O5095" s="3">
        <f>N5095-K5095</f>
        <v>0.84000000000000008</v>
      </c>
      <c r="P5095" s="3">
        <v>39.4</v>
      </c>
      <c r="Q5095" s="3">
        <f>(O5095/P5095)*100</f>
        <v>2.1319796954314723</v>
      </c>
      <c r="R5095" t="str">
        <f>_xlfn.CONCAT(TEXT(B5095, "mm/dd/yyyy"), "_", E5095)</f>
        <v>09/02/2022_C</v>
      </c>
    </row>
    <row r="5096" spans="1:18" x14ac:dyDescent="0.25">
      <c r="A5096" s="6" t="str">
        <f t="shared" si="158"/>
        <v>0007</v>
      </c>
      <c r="B5096" s="1">
        <f>DATE(MID(C5096,8,4), MID(C5096,12,2), MID(C5096, 14, 2))</f>
        <v>44806</v>
      </c>
      <c r="C5096" t="s">
        <v>3883</v>
      </c>
      <c r="D5096" t="s">
        <v>3887</v>
      </c>
      <c r="E5096" s="6" t="str">
        <f>MID(D5096,3,1)</f>
        <v>C</v>
      </c>
      <c r="F5096" s="6" t="str">
        <f t="shared" si="159"/>
        <v>6</v>
      </c>
      <c r="G5096" s="3">
        <v>63.9</v>
      </c>
      <c r="H5096" s="3">
        <v>46.57</v>
      </c>
      <c r="I5096" s="3">
        <v>30.9</v>
      </c>
      <c r="J5096" s="3">
        <v>74.56</v>
      </c>
      <c r="K5096" s="3">
        <v>0.97</v>
      </c>
      <c r="L5096" s="3">
        <v>7.43</v>
      </c>
      <c r="M5096" s="3">
        <v>63.59</v>
      </c>
      <c r="N5096" s="3">
        <v>1.61</v>
      </c>
      <c r="O5096" s="3">
        <f>N5096-K5096</f>
        <v>0.64000000000000012</v>
      </c>
      <c r="P5096" s="3">
        <v>61.18</v>
      </c>
      <c r="Q5096" s="3">
        <f>(O5096/P5096)*100</f>
        <v>1.0460934946060807</v>
      </c>
      <c r="R5096" t="str">
        <f>_xlfn.CONCAT(TEXT(B5096, "mm/dd/yyyy"), "_", E5096)</f>
        <v>09/02/2022_C</v>
      </c>
    </row>
    <row r="5097" spans="1:18" x14ac:dyDescent="0.25">
      <c r="A5097" s="6" t="str">
        <f t="shared" si="158"/>
        <v>0007</v>
      </c>
      <c r="B5097" s="1">
        <f>DATE(MID(C5097,8,4), MID(C5097,12,2), MID(C5097, 14, 2))</f>
        <v>44806</v>
      </c>
      <c r="C5097" t="s">
        <v>3883</v>
      </c>
      <c r="D5097" t="s">
        <v>3888</v>
      </c>
      <c r="E5097" s="6" t="str">
        <f>MID(D5097,3,1)</f>
        <v>C</v>
      </c>
      <c r="F5097" s="6" t="str">
        <f t="shared" si="159"/>
        <v>6</v>
      </c>
      <c r="G5097" s="3">
        <v>57.97</v>
      </c>
      <c r="H5097" s="3">
        <v>39.700000000000003</v>
      </c>
      <c r="I5097" s="3">
        <v>31</v>
      </c>
      <c r="J5097" s="3">
        <v>58.12</v>
      </c>
      <c r="K5097" s="3">
        <v>1</v>
      </c>
      <c r="L5097" s="3">
        <v>5.08</v>
      </c>
      <c r="M5097" s="3">
        <v>49.21</v>
      </c>
      <c r="N5097" s="3">
        <v>1.53</v>
      </c>
      <c r="O5097" s="3">
        <f>N5097-K5097</f>
        <v>0.53</v>
      </c>
      <c r="P5097" s="3">
        <v>46.24</v>
      </c>
      <c r="Q5097" s="3">
        <f>(O5097/P5097)*100</f>
        <v>1.1461937716262975</v>
      </c>
      <c r="R5097" t="str">
        <f>_xlfn.CONCAT(TEXT(B5097, "mm/dd/yyyy"), "_", E5097)</f>
        <v>09/02/2022_C</v>
      </c>
    </row>
    <row r="5098" spans="1:18" x14ac:dyDescent="0.25">
      <c r="A5098" s="6" t="str">
        <f t="shared" si="158"/>
        <v>0007</v>
      </c>
      <c r="B5098" s="1">
        <f>DATE(MID(C5098,8,4), MID(C5098,12,2), MID(C5098, 14, 2))</f>
        <v>44806</v>
      </c>
      <c r="C5098" t="s">
        <v>3883</v>
      </c>
      <c r="D5098" t="s">
        <v>3889</v>
      </c>
      <c r="E5098" s="6" t="str">
        <f>MID(D5098,3,1)</f>
        <v>C</v>
      </c>
      <c r="F5098" s="6" t="str">
        <f t="shared" si="159"/>
        <v>6</v>
      </c>
      <c r="G5098" s="3">
        <v>53.67</v>
      </c>
      <c r="H5098" s="3">
        <v>45.99</v>
      </c>
      <c r="I5098" s="3">
        <v>22.53</v>
      </c>
      <c r="J5098" s="3">
        <v>36.89</v>
      </c>
      <c r="K5098" s="3">
        <v>1.02</v>
      </c>
      <c r="L5098" s="3">
        <v>4.28</v>
      </c>
      <c r="M5098" s="3">
        <v>33.11</v>
      </c>
      <c r="N5098" s="3">
        <v>1.48</v>
      </c>
      <c r="O5098" s="3">
        <f>N5098-K5098</f>
        <v>0.45999999999999996</v>
      </c>
      <c r="P5098" s="3">
        <v>31.5</v>
      </c>
      <c r="Q5098" s="3">
        <f>(O5098/P5098)*100</f>
        <v>1.4603174603174602</v>
      </c>
      <c r="R5098" t="str">
        <f>_xlfn.CONCAT(TEXT(B5098, "mm/dd/yyyy"), "_", E5098)</f>
        <v>09/02/2022_C</v>
      </c>
    </row>
    <row r="5099" spans="1:18" x14ac:dyDescent="0.25">
      <c r="A5099" s="6" t="str">
        <f t="shared" si="158"/>
        <v>0007</v>
      </c>
      <c r="B5099" s="1">
        <f>DATE(MID(C5099,8,4), MID(C5099,12,2), MID(C5099, 14, 2))</f>
        <v>44806</v>
      </c>
      <c r="C5099" t="s">
        <v>3883</v>
      </c>
      <c r="D5099" t="s">
        <v>3890</v>
      </c>
      <c r="E5099" s="6" t="str">
        <f>MID(D5099,3,1)</f>
        <v>C</v>
      </c>
      <c r="F5099" s="6" t="str">
        <f t="shared" si="159"/>
        <v>6</v>
      </c>
      <c r="G5099" s="3">
        <v>61.83</v>
      </c>
      <c r="H5099" s="3">
        <v>49.02</v>
      </c>
      <c r="I5099" s="3">
        <v>24.93</v>
      </c>
      <c r="J5099" s="3">
        <v>46.78</v>
      </c>
      <c r="K5099" s="3">
        <v>1</v>
      </c>
      <c r="L5099" s="3">
        <v>8.16</v>
      </c>
      <c r="M5099" s="3">
        <v>36.1</v>
      </c>
      <c r="N5099" s="3">
        <v>2.0699999999999998</v>
      </c>
      <c r="O5099" s="3">
        <f>N5099-K5099</f>
        <v>1.0699999999999998</v>
      </c>
      <c r="P5099" s="3">
        <v>33.950000000000003</v>
      </c>
      <c r="Q5099" s="3">
        <f>(O5099/P5099)*100</f>
        <v>3.1516936671575837</v>
      </c>
      <c r="R5099" t="str">
        <f>_xlfn.CONCAT(TEXT(B5099, "mm/dd/yyyy"), "_", E5099)</f>
        <v>09/02/2022_C</v>
      </c>
    </row>
    <row r="5100" spans="1:18" x14ac:dyDescent="0.25">
      <c r="A5100" s="6" t="str">
        <f t="shared" si="158"/>
        <v>0011</v>
      </c>
      <c r="B5100" s="1">
        <f>DATE(MID(C5100,8,4), MID(C5100,12,2), MID(C5100, 14, 2))</f>
        <v>44806</v>
      </c>
      <c r="C5100" t="s">
        <v>3892</v>
      </c>
      <c r="D5100" t="s">
        <v>3891</v>
      </c>
      <c r="E5100" s="6" t="str">
        <f>MID(D5100,3,1)</f>
        <v>C</v>
      </c>
      <c r="F5100" s="6" t="str">
        <f t="shared" si="159"/>
        <v>7</v>
      </c>
      <c r="G5100" s="3">
        <v>58.48</v>
      </c>
      <c r="H5100" s="3">
        <v>40.909999999999997</v>
      </c>
      <c r="I5100" s="3">
        <v>17.239999999999998</v>
      </c>
      <c r="J5100" s="3">
        <v>35.549999999999997</v>
      </c>
      <c r="K5100" s="3">
        <v>0.99</v>
      </c>
      <c r="L5100" s="3">
        <v>5.49</v>
      </c>
      <c r="M5100" s="3">
        <v>27.39</v>
      </c>
      <c r="N5100" s="3">
        <v>1.61</v>
      </c>
      <c r="O5100" s="3">
        <f>N5100-K5100</f>
        <v>0.62000000000000011</v>
      </c>
      <c r="P5100" s="3">
        <v>25.51</v>
      </c>
      <c r="Q5100" s="3">
        <f>(O5100/P5100)*100</f>
        <v>2.430419443355547</v>
      </c>
      <c r="R5100" t="str">
        <f>_xlfn.CONCAT(TEXT(B5100, "mm/dd/yyyy"), "_", E5100)</f>
        <v>09/02/2022_C</v>
      </c>
    </row>
    <row r="5101" spans="1:18" x14ac:dyDescent="0.25">
      <c r="A5101" s="6" t="str">
        <f t="shared" si="158"/>
        <v>0011</v>
      </c>
      <c r="B5101" s="1">
        <f>DATE(MID(C5101,8,4), MID(C5101,12,2), MID(C5101, 14, 2))</f>
        <v>44806</v>
      </c>
      <c r="C5101" t="s">
        <v>3892</v>
      </c>
      <c r="D5101" t="s">
        <v>3893</v>
      </c>
      <c r="E5101" s="6" t="str">
        <f>MID(D5101,3,1)</f>
        <v>C</v>
      </c>
      <c r="F5101" s="6" t="str">
        <f t="shared" si="159"/>
        <v>7</v>
      </c>
      <c r="G5101" s="3">
        <v>92.72</v>
      </c>
      <c r="H5101" s="3">
        <v>61.54</v>
      </c>
      <c r="I5101" s="3">
        <v>32.369999999999997</v>
      </c>
      <c r="J5101" s="3">
        <v>116.48</v>
      </c>
      <c r="K5101" s="3">
        <v>1</v>
      </c>
      <c r="L5101" s="3">
        <v>14.53</v>
      </c>
      <c r="M5101" s="3">
        <v>100.22</v>
      </c>
      <c r="N5101" s="3">
        <v>2.65</v>
      </c>
      <c r="O5101" s="3">
        <f>N5101-K5101</f>
        <v>1.65</v>
      </c>
      <c r="P5101" s="3">
        <v>95.54</v>
      </c>
      <c r="Q5101" s="3">
        <f>(O5101/P5101)*100</f>
        <v>1.7270253297048355</v>
      </c>
      <c r="R5101" t="str">
        <f>_xlfn.CONCAT(TEXT(B5101, "mm/dd/yyyy"), "_", E5101)</f>
        <v>09/02/2022_C</v>
      </c>
    </row>
    <row r="5102" spans="1:18" x14ac:dyDescent="0.25">
      <c r="A5102" s="6" t="str">
        <f t="shared" si="158"/>
        <v>0011</v>
      </c>
      <c r="B5102" s="1">
        <f>DATE(MID(C5102,8,4), MID(C5102,12,2), MID(C5102, 14, 2))</f>
        <v>44806</v>
      </c>
      <c r="C5102" t="s">
        <v>3892</v>
      </c>
      <c r="D5102" t="s">
        <v>3894</v>
      </c>
      <c r="E5102" s="6" t="str">
        <f>MID(D5102,3,1)</f>
        <v>C</v>
      </c>
      <c r="F5102" s="6" t="str">
        <f t="shared" si="159"/>
        <v>7</v>
      </c>
      <c r="G5102" s="3">
        <v>64.209999999999994</v>
      </c>
      <c r="H5102" s="3">
        <v>44.58</v>
      </c>
      <c r="I5102" s="3">
        <v>23.16</v>
      </c>
      <c r="J5102" s="3">
        <v>46.97</v>
      </c>
      <c r="K5102" s="3">
        <v>1</v>
      </c>
      <c r="L5102" s="3">
        <v>10.08</v>
      </c>
      <c r="M5102" s="3">
        <v>34.56</v>
      </c>
      <c r="N5102" s="3">
        <v>2.15</v>
      </c>
      <c r="O5102" s="3">
        <f>N5102-K5102</f>
        <v>1.1499999999999999</v>
      </c>
      <c r="P5102" s="3">
        <v>31.38</v>
      </c>
      <c r="Q5102" s="3">
        <f>(O5102/P5102)*100</f>
        <v>3.6647546207775652</v>
      </c>
      <c r="R5102" t="str">
        <f>_xlfn.CONCAT(TEXT(B5102, "mm/dd/yyyy"), "_", E5102)</f>
        <v>09/02/2022_C</v>
      </c>
    </row>
    <row r="5103" spans="1:18" x14ac:dyDescent="0.25">
      <c r="A5103" s="6" t="str">
        <f t="shared" si="158"/>
        <v>0011</v>
      </c>
      <c r="B5103" s="1">
        <f>DATE(MID(C5103,8,4), MID(C5103,12,2), MID(C5103, 14, 2))</f>
        <v>44806</v>
      </c>
      <c r="C5103" t="s">
        <v>3892</v>
      </c>
      <c r="D5103" t="s">
        <v>3895</v>
      </c>
      <c r="E5103" s="6" t="str">
        <f>MID(D5103,3,1)</f>
        <v>C</v>
      </c>
      <c r="F5103" s="6" t="str">
        <f t="shared" si="159"/>
        <v>7</v>
      </c>
      <c r="G5103" s="3">
        <v>92.49</v>
      </c>
      <c r="H5103" s="3">
        <v>72.41</v>
      </c>
      <c r="I5103" s="3">
        <v>39.28</v>
      </c>
      <c r="J5103" s="3">
        <v>109.67</v>
      </c>
      <c r="K5103" s="3">
        <v>0.97</v>
      </c>
      <c r="L5103" s="3">
        <v>16.920000000000002</v>
      </c>
      <c r="M5103" s="3">
        <v>74.260000000000005</v>
      </c>
      <c r="N5103" s="3">
        <v>2.7</v>
      </c>
      <c r="O5103" s="3">
        <f>N5103-K5103</f>
        <v>1.7300000000000002</v>
      </c>
      <c r="P5103" s="3">
        <v>65.73</v>
      </c>
      <c r="Q5103" s="3">
        <f>(O5103/P5103)*100</f>
        <v>2.6319793092956032</v>
      </c>
      <c r="R5103" t="str">
        <f>_xlfn.CONCAT(TEXT(B5103, "mm/dd/yyyy"), "_", E5103)</f>
        <v>09/02/2022_C</v>
      </c>
    </row>
    <row r="5104" spans="1:18" x14ac:dyDescent="0.25">
      <c r="A5104" s="6" t="str">
        <f t="shared" si="158"/>
        <v>0011</v>
      </c>
      <c r="B5104" s="1">
        <f>DATE(MID(C5104,8,4), MID(C5104,12,2), MID(C5104, 14, 2))</f>
        <v>44806</v>
      </c>
      <c r="C5104" t="s">
        <v>3892</v>
      </c>
      <c r="D5104" t="s">
        <v>3896</v>
      </c>
      <c r="E5104" s="6" t="str">
        <f>MID(D5104,3,1)</f>
        <v>C</v>
      </c>
      <c r="F5104" s="6" t="str">
        <f t="shared" si="159"/>
        <v>7</v>
      </c>
      <c r="G5104" s="3">
        <v>75.02</v>
      </c>
      <c r="H5104" s="3">
        <v>48.4</v>
      </c>
      <c r="I5104" s="3">
        <v>25.93</v>
      </c>
      <c r="J5104" s="3">
        <v>69.849999999999994</v>
      </c>
      <c r="K5104" s="3">
        <v>0.99</v>
      </c>
      <c r="L5104" s="3">
        <v>12.09</v>
      </c>
      <c r="M5104" s="3">
        <v>54.63</v>
      </c>
      <c r="N5104" s="3">
        <v>2.2000000000000002</v>
      </c>
      <c r="O5104" s="3">
        <f>N5104-K5104</f>
        <v>1.2100000000000002</v>
      </c>
      <c r="P5104" s="3">
        <v>51.21</v>
      </c>
      <c r="Q5104" s="3">
        <f>(O5104/P5104)*100</f>
        <v>2.3628197617652802</v>
      </c>
      <c r="R5104" t="str">
        <f>_xlfn.CONCAT(TEXT(B5104, "mm/dd/yyyy"), "_", E5104)</f>
        <v>09/02/2022_C</v>
      </c>
    </row>
    <row r="5105" spans="1:18" x14ac:dyDescent="0.25">
      <c r="A5105" s="6" t="str">
        <f t="shared" si="158"/>
        <v>0011</v>
      </c>
      <c r="B5105" s="1">
        <f>DATE(MID(C5105,8,4), MID(C5105,12,2), MID(C5105, 14, 2))</f>
        <v>44806</v>
      </c>
      <c r="C5105" t="s">
        <v>3892</v>
      </c>
      <c r="D5105" t="s">
        <v>3897</v>
      </c>
      <c r="E5105" s="6" t="str">
        <f>MID(D5105,3,1)</f>
        <v>C</v>
      </c>
      <c r="F5105" s="6" t="str">
        <f t="shared" si="159"/>
        <v>7</v>
      </c>
      <c r="G5105" s="3">
        <v>77.52</v>
      </c>
      <c r="H5105" s="3">
        <v>57.05</v>
      </c>
      <c r="I5105" s="3">
        <v>28.64</v>
      </c>
      <c r="J5105" s="3">
        <v>83.06</v>
      </c>
      <c r="K5105" s="3">
        <v>0.95</v>
      </c>
      <c r="L5105" s="3">
        <v>9.8800000000000008</v>
      </c>
      <c r="M5105" s="3">
        <v>61.18</v>
      </c>
      <c r="N5105" s="3">
        <v>2.2799999999999998</v>
      </c>
      <c r="O5105" s="3">
        <f>N5105-K5105</f>
        <v>1.3299999999999998</v>
      </c>
      <c r="P5105" s="3">
        <v>57.69</v>
      </c>
      <c r="Q5105" s="3">
        <f>(O5105/P5105)*100</f>
        <v>2.3054255503553471</v>
      </c>
      <c r="R5105" t="str">
        <f>_xlfn.CONCAT(TEXT(B5105, "mm/dd/yyyy"), "_", E5105)</f>
        <v>09/02/2022_C</v>
      </c>
    </row>
    <row r="5106" spans="1:18" x14ac:dyDescent="0.25">
      <c r="A5106" s="6" t="str">
        <f t="shared" si="158"/>
        <v>0011</v>
      </c>
      <c r="B5106" s="1">
        <f>DATE(MID(C5106,8,4), MID(C5106,12,2), MID(C5106, 14, 2))</f>
        <v>44806</v>
      </c>
      <c r="C5106" t="s">
        <v>3892</v>
      </c>
      <c r="D5106" t="s">
        <v>3898</v>
      </c>
      <c r="E5106" s="6" t="str">
        <f>MID(D5106,3,1)</f>
        <v>C</v>
      </c>
      <c r="F5106" s="6" t="str">
        <f t="shared" si="159"/>
        <v>7</v>
      </c>
      <c r="G5106" s="3">
        <v>79.680000000000007</v>
      </c>
      <c r="H5106" s="3">
        <v>55.29</v>
      </c>
      <c r="I5106" s="3">
        <v>20.5</v>
      </c>
      <c r="J5106" s="3">
        <v>61.23</v>
      </c>
      <c r="K5106" s="3">
        <v>0.98</v>
      </c>
      <c r="L5106" s="3">
        <v>7.96</v>
      </c>
      <c r="M5106" s="3">
        <v>49.41</v>
      </c>
      <c r="N5106" s="3">
        <v>1.83</v>
      </c>
      <c r="O5106" s="3">
        <f>N5106-K5106</f>
        <v>0.85000000000000009</v>
      </c>
      <c r="P5106" s="3">
        <v>45.36</v>
      </c>
      <c r="Q5106" s="3">
        <f>(O5106/P5106)*100</f>
        <v>1.8738977072310408</v>
      </c>
      <c r="R5106" t="str">
        <f>_xlfn.CONCAT(TEXT(B5106, "mm/dd/yyyy"), "_", E5106)</f>
        <v>09/02/2022_C</v>
      </c>
    </row>
    <row r="5107" spans="1:18" x14ac:dyDescent="0.25">
      <c r="A5107" s="6" t="str">
        <f t="shared" si="158"/>
        <v>0011</v>
      </c>
      <c r="B5107" s="1">
        <f>DATE(MID(C5107,8,4), MID(C5107,12,2), MID(C5107, 14, 2))</f>
        <v>44806</v>
      </c>
      <c r="C5107" t="s">
        <v>3892</v>
      </c>
      <c r="D5107" t="s">
        <v>3899</v>
      </c>
      <c r="E5107" s="6" t="str">
        <f>MID(D5107,3,1)</f>
        <v>C</v>
      </c>
      <c r="F5107" s="6" t="str">
        <f t="shared" si="159"/>
        <v>7</v>
      </c>
      <c r="G5107" s="3">
        <v>60.46</v>
      </c>
      <c r="H5107" s="3">
        <v>46.98</v>
      </c>
      <c r="I5107" s="3">
        <v>26.22</v>
      </c>
      <c r="J5107" s="3">
        <v>53.41</v>
      </c>
      <c r="K5107" s="3">
        <v>1.01</v>
      </c>
      <c r="L5107" s="3">
        <v>7.19</v>
      </c>
      <c r="M5107" s="3">
        <v>42.9</v>
      </c>
      <c r="N5107" s="3">
        <v>1.92</v>
      </c>
      <c r="O5107" s="3">
        <f>N5107-K5107</f>
        <v>0.90999999999999992</v>
      </c>
      <c r="P5107" s="3">
        <v>41.37</v>
      </c>
      <c r="Q5107" s="3">
        <f>(O5107/P5107)*100</f>
        <v>2.1996615905245345</v>
      </c>
      <c r="R5107" t="str">
        <f>_xlfn.CONCAT(TEXT(B5107, "mm/dd/yyyy"), "_", E5107)</f>
        <v>09/02/2022_C</v>
      </c>
    </row>
    <row r="5108" spans="1:18" x14ac:dyDescent="0.25">
      <c r="A5108" s="6" t="str">
        <f t="shared" si="158"/>
        <v>0019</v>
      </c>
      <c r="B5108" s="1">
        <f>DATE(MID(C5108,8,4), MID(C5108,12,2), MID(C5108, 14, 2))</f>
        <v>44806</v>
      </c>
      <c r="C5108" t="s">
        <v>3901</v>
      </c>
      <c r="D5108" t="s">
        <v>3900</v>
      </c>
      <c r="E5108" s="6" t="str">
        <f>MID(D5108,3,1)</f>
        <v>C</v>
      </c>
      <c r="F5108" s="6" t="str">
        <f t="shared" si="159"/>
        <v>9</v>
      </c>
      <c r="G5108" s="3">
        <v>94.09</v>
      </c>
      <c r="H5108" s="3">
        <v>61.9</v>
      </c>
      <c r="I5108" s="3">
        <v>41.64</v>
      </c>
      <c r="J5108" s="3">
        <v>179.11</v>
      </c>
      <c r="K5108" s="3">
        <v>1.01</v>
      </c>
      <c r="L5108" s="3">
        <v>17.27</v>
      </c>
      <c r="M5108" s="3">
        <v>143.97999999999999</v>
      </c>
      <c r="N5108" s="3">
        <v>3.07</v>
      </c>
      <c r="O5108" s="3">
        <f>N5108-K5108</f>
        <v>2.0599999999999996</v>
      </c>
      <c r="P5108" s="3">
        <v>126.43</v>
      </c>
      <c r="Q5108" s="3">
        <f>(O5108/P5108)*100</f>
        <v>1.6293601202246297</v>
      </c>
      <c r="R5108" t="str">
        <f>_xlfn.CONCAT(TEXT(B5108, "mm/dd/yyyy"), "_", E5108)</f>
        <v>09/02/2022_C</v>
      </c>
    </row>
    <row r="5109" spans="1:18" x14ac:dyDescent="0.25">
      <c r="A5109" s="6" t="str">
        <f t="shared" si="158"/>
        <v>0019</v>
      </c>
      <c r="B5109" s="1">
        <f>DATE(MID(C5109,8,4), MID(C5109,12,2), MID(C5109, 14, 2))</f>
        <v>44806</v>
      </c>
      <c r="C5109" t="s">
        <v>3901</v>
      </c>
      <c r="D5109" t="s">
        <v>3902</v>
      </c>
      <c r="E5109" s="6" t="str">
        <f>MID(D5109,3,1)</f>
        <v>C</v>
      </c>
      <c r="F5109" s="6" t="str">
        <f t="shared" si="159"/>
        <v>9</v>
      </c>
      <c r="G5109" s="3">
        <v>80.44</v>
      </c>
      <c r="H5109" s="3">
        <v>57.42</v>
      </c>
      <c r="I5109" s="3">
        <v>41.64</v>
      </c>
      <c r="J5109" s="3">
        <v>140.5</v>
      </c>
      <c r="K5109" s="3">
        <v>1</v>
      </c>
      <c r="L5109" s="3">
        <v>16.04</v>
      </c>
      <c r="M5109" s="3">
        <v>112.02</v>
      </c>
      <c r="N5109" s="3">
        <v>2.54</v>
      </c>
      <c r="O5109" s="3">
        <f>N5109-K5109</f>
        <v>1.54</v>
      </c>
      <c r="P5109" s="3">
        <v>94.19</v>
      </c>
      <c r="Q5109" s="3">
        <f>(O5109/P5109)*100</f>
        <v>1.6349930990551016</v>
      </c>
      <c r="R5109" t="str">
        <f>_xlfn.CONCAT(TEXT(B5109, "mm/dd/yyyy"), "_", E5109)</f>
        <v>09/02/2022_C</v>
      </c>
    </row>
    <row r="5110" spans="1:18" x14ac:dyDescent="0.25">
      <c r="A5110" s="6" t="str">
        <f t="shared" si="158"/>
        <v>0019</v>
      </c>
      <c r="B5110" s="1">
        <f>DATE(MID(C5110,8,4), MID(C5110,12,2), MID(C5110, 14, 2))</f>
        <v>44806</v>
      </c>
      <c r="C5110" t="s">
        <v>3901</v>
      </c>
      <c r="D5110" t="s">
        <v>3903</v>
      </c>
      <c r="E5110" s="6" t="str">
        <f>MID(D5110,3,1)</f>
        <v>C</v>
      </c>
      <c r="F5110" s="6" t="str">
        <f t="shared" si="159"/>
        <v>9</v>
      </c>
      <c r="G5110" s="3">
        <v>66.599999999999994</v>
      </c>
      <c r="H5110" s="3">
        <v>55.22</v>
      </c>
      <c r="I5110" s="3">
        <v>30.91</v>
      </c>
      <c r="J5110" s="3">
        <v>93.88</v>
      </c>
      <c r="K5110" s="3">
        <v>1.01</v>
      </c>
      <c r="L5110" s="3">
        <v>10.27</v>
      </c>
      <c r="M5110" s="3">
        <v>71.41</v>
      </c>
      <c r="N5110" s="3">
        <v>2.1800000000000002</v>
      </c>
      <c r="O5110" s="3">
        <f>N5110-K5110</f>
        <v>1.1700000000000002</v>
      </c>
      <c r="P5110" s="3">
        <v>62.48</v>
      </c>
      <c r="Q5110" s="3">
        <f>(O5110/P5110)*100</f>
        <v>1.8725992317541618</v>
      </c>
      <c r="R5110" t="str">
        <f>_xlfn.CONCAT(TEXT(B5110, "mm/dd/yyyy"), "_", E5110)</f>
        <v>09/02/2022_C</v>
      </c>
    </row>
    <row r="5111" spans="1:18" x14ac:dyDescent="0.25">
      <c r="A5111" s="6" t="str">
        <f t="shared" si="158"/>
        <v>0019</v>
      </c>
      <c r="B5111" s="1">
        <f>DATE(MID(C5111,8,4), MID(C5111,12,2), MID(C5111, 14, 2))</f>
        <v>44806</v>
      </c>
      <c r="C5111" t="s">
        <v>3901</v>
      </c>
      <c r="D5111" t="s">
        <v>3904</v>
      </c>
      <c r="E5111" s="6" t="str">
        <f>MID(D5111,3,1)</f>
        <v>C</v>
      </c>
      <c r="F5111" s="6" t="str">
        <f t="shared" si="159"/>
        <v>9</v>
      </c>
      <c r="G5111" s="3">
        <v>71.89</v>
      </c>
      <c r="H5111" s="3">
        <v>56.63</v>
      </c>
      <c r="I5111" s="3">
        <v>33.03</v>
      </c>
      <c r="J5111" s="3">
        <v>106.22</v>
      </c>
      <c r="K5111" s="3">
        <v>1.02</v>
      </c>
      <c r="L5111" s="3">
        <v>10.27</v>
      </c>
      <c r="M5111" s="3">
        <v>86.21</v>
      </c>
      <c r="N5111" s="3">
        <v>2.2599999999999998</v>
      </c>
      <c r="O5111" s="3">
        <f>N5111-K5111</f>
        <v>1.2399999999999998</v>
      </c>
      <c r="P5111" s="3">
        <v>78.58</v>
      </c>
      <c r="Q5111" s="3">
        <f>(O5111/P5111)*100</f>
        <v>1.578009671672181</v>
      </c>
      <c r="R5111" t="str">
        <f>_xlfn.CONCAT(TEXT(B5111, "mm/dd/yyyy"), "_", E5111)</f>
        <v>09/02/2022_C</v>
      </c>
    </row>
    <row r="5112" spans="1:18" x14ac:dyDescent="0.25">
      <c r="A5112" s="6" t="str">
        <f t="shared" si="158"/>
        <v>0019</v>
      </c>
      <c r="B5112" s="1">
        <f>DATE(MID(C5112,8,4), MID(C5112,12,2), MID(C5112, 14, 2))</f>
        <v>44806</v>
      </c>
      <c r="C5112" t="s">
        <v>3901</v>
      </c>
      <c r="D5112" t="s">
        <v>3905</v>
      </c>
      <c r="E5112" s="6" t="str">
        <f>MID(D5112,3,1)</f>
        <v>C</v>
      </c>
      <c r="F5112" s="6" t="str">
        <f t="shared" si="159"/>
        <v>9</v>
      </c>
      <c r="G5112" s="3">
        <v>53.49</v>
      </c>
      <c r="H5112" s="3">
        <v>51.62</v>
      </c>
      <c r="I5112" s="3">
        <v>27.76</v>
      </c>
      <c r="J5112" s="3">
        <v>49.22</v>
      </c>
      <c r="K5112" s="3">
        <v>0.99</v>
      </c>
      <c r="L5112" s="3">
        <v>6.6</v>
      </c>
      <c r="M5112" s="3">
        <v>39.4</v>
      </c>
      <c r="N5112" s="3">
        <v>1.77</v>
      </c>
      <c r="O5112" s="3">
        <f>N5112-K5112</f>
        <v>0.78</v>
      </c>
      <c r="P5112" s="3">
        <v>36.869999999999997</v>
      </c>
      <c r="Q5112" s="3">
        <f>(O5112/P5112)*100</f>
        <v>2.1155410903173313</v>
      </c>
      <c r="R5112" t="str">
        <f>_xlfn.CONCAT(TEXT(B5112, "mm/dd/yyyy"), "_", E5112)</f>
        <v>09/02/2022_C</v>
      </c>
    </row>
    <row r="5113" spans="1:18" x14ac:dyDescent="0.25">
      <c r="A5113" s="6" t="str">
        <f t="shared" si="158"/>
        <v>0019</v>
      </c>
      <c r="B5113" s="1">
        <f>DATE(MID(C5113,8,4), MID(C5113,12,2), MID(C5113, 14, 2))</f>
        <v>44806</v>
      </c>
      <c r="C5113" t="s">
        <v>3901</v>
      </c>
      <c r="D5113" t="s">
        <v>3906</v>
      </c>
      <c r="E5113" s="6" t="str">
        <f>MID(D5113,3,1)</f>
        <v>C</v>
      </c>
      <c r="F5113" s="6" t="str">
        <f t="shared" si="159"/>
        <v>9</v>
      </c>
      <c r="G5113" s="3">
        <v>67.069999999999993</v>
      </c>
      <c r="H5113" s="3">
        <v>52.21</v>
      </c>
      <c r="I5113" s="3">
        <v>30.86</v>
      </c>
      <c r="J5113" s="3">
        <v>81.44</v>
      </c>
      <c r="K5113" s="3">
        <v>1.03</v>
      </c>
      <c r="L5113" s="3">
        <v>7.37</v>
      </c>
      <c r="M5113" s="3">
        <v>68.55</v>
      </c>
      <c r="N5113" s="3">
        <v>1.91</v>
      </c>
      <c r="O5113" s="3">
        <f>N5113-K5113</f>
        <v>0.87999999999999989</v>
      </c>
      <c r="P5113" s="3">
        <v>61.17</v>
      </c>
      <c r="Q5113" s="3">
        <f>(O5113/P5113)*100</f>
        <v>1.4386136995259111</v>
      </c>
      <c r="R5113" t="str">
        <f>_xlfn.CONCAT(TEXT(B5113, "mm/dd/yyyy"), "_", E5113)</f>
        <v>09/02/2022_C</v>
      </c>
    </row>
    <row r="5114" spans="1:18" x14ac:dyDescent="0.25">
      <c r="A5114" s="6" t="str">
        <f t="shared" si="158"/>
        <v>0019</v>
      </c>
      <c r="B5114" s="1">
        <f>DATE(MID(C5114,8,4), MID(C5114,12,2), MID(C5114, 14, 2))</f>
        <v>44806</v>
      </c>
      <c r="C5114" t="s">
        <v>3901</v>
      </c>
      <c r="D5114" t="s">
        <v>3907</v>
      </c>
      <c r="E5114" s="6" t="str">
        <f>MID(D5114,3,1)</f>
        <v>C</v>
      </c>
      <c r="F5114" s="6" t="str">
        <f t="shared" si="159"/>
        <v>9</v>
      </c>
      <c r="G5114" s="3">
        <v>72.62</v>
      </c>
      <c r="H5114" s="3">
        <v>67.45</v>
      </c>
      <c r="I5114" s="3">
        <v>34.72</v>
      </c>
      <c r="J5114" s="3">
        <v>95.22</v>
      </c>
      <c r="K5114" s="3">
        <v>1.02</v>
      </c>
      <c r="L5114" s="3">
        <v>11.24</v>
      </c>
      <c r="M5114" s="3">
        <v>69.39</v>
      </c>
      <c r="N5114" s="3">
        <v>2.33</v>
      </c>
      <c r="O5114" s="3">
        <f>N5114-K5114</f>
        <v>1.31</v>
      </c>
      <c r="P5114" s="3">
        <v>62.81</v>
      </c>
      <c r="Q5114" s="3">
        <f>(O5114/P5114)*100</f>
        <v>2.0856551504537491</v>
      </c>
      <c r="R5114" t="str">
        <f>_xlfn.CONCAT(TEXT(B5114, "mm/dd/yyyy"), "_", E5114)</f>
        <v>09/02/2022_C</v>
      </c>
    </row>
    <row r="5115" spans="1:18" x14ac:dyDescent="0.25">
      <c r="A5115" s="6" t="str">
        <f t="shared" si="158"/>
        <v>0019</v>
      </c>
      <c r="B5115" s="1">
        <f>DATE(MID(C5115,8,4), MID(C5115,12,2), MID(C5115, 14, 2))</f>
        <v>44806</v>
      </c>
      <c r="C5115" t="s">
        <v>3901</v>
      </c>
      <c r="D5115" t="s">
        <v>3908</v>
      </c>
      <c r="E5115" s="6" t="str">
        <f>MID(D5115,3,1)</f>
        <v>C</v>
      </c>
      <c r="F5115" s="6" t="str">
        <f t="shared" si="159"/>
        <v>9</v>
      </c>
      <c r="G5115" s="3">
        <v>56.83</v>
      </c>
      <c r="H5115" s="3">
        <v>46.42</v>
      </c>
      <c r="I5115" s="3">
        <v>31.72</v>
      </c>
      <c r="J5115" s="3">
        <v>51.45</v>
      </c>
      <c r="K5115" s="3">
        <v>1.02</v>
      </c>
      <c r="L5115" s="3">
        <v>6.99</v>
      </c>
      <c r="M5115" s="3">
        <v>35.69</v>
      </c>
      <c r="N5115" s="3">
        <v>1.88</v>
      </c>
      <c r="O5115" s="3">
        <f>N5115-K5115</f>
        <v>0.85999999999999988</v>
      </c>
      <c r="P5115" s="3">
        <v>28.45</v>
      </c>
      <c r="Q5115" s="3">
        <f>(O5115/P5115)*100</f>
        <v>3.0228471001757464</v>
      </c>
      <c r="R5115" t="str">
        <f>_xlfn.CONCAT(TEXT(B5115, "mm/dd/yyyy"), "_", E5115)</f>
        <v>09/02/2022_C</v>
      </c>
    </row>
    <row r="5116" spans="1:18" x14ac:dyDescent="0.25">
      <c r="A5116" s="6" t="str">
        <f t="shared" si="158"/>
        <v>0019</v>
      </c>
      <c r="B5116" s="1">
        <f>DATE(MID(C5116,8,4), MID(C5116,12,2), MID(C5116, 14, 2))</f>
        <v>44806</v>
      </c>
      <c r="C5116" t="s">
        <v>3901</v>
      </c>
      <c r="D5116" t="s">
        <v>3909</v>
      </c>
      <c r="E5116" s="6" t="str">
        <f>MID(D5116,3,1)</f>
        <v>C</v>
      </c>
      <c r="F5116" s="6" t="str">
        <f t="shared" si="159"/>
        <v>9</v>
      </c>
      <c r="G5116" s="3">
        <v>84.48</v>
      </c>
      <c r="H5116" s="3">
        <v>59.58</v>
      </c>
      <c r="I5116" s="3">
        <v>39.56</v>
      </c>
      <c r="J5116" s="3">
        <v>130.75</v>
      </c>
      <c r="K5116" s="3">
        <v>0.99</v>
      </c>
      <c r="L5116" s="3">
        <v>11.66</v>
      </c>
      <c r="M5116" s="3">
        <v>104.79</v>
      </c>
      <c r="N5116" s="3">
        <v>2.54</v>
      </c>
      <c r="O5116" s="3">
        <f>N5116-K5116</f>
        <v>1.55</v>
      </c>
      <c r="P5116" s="3">
        <v>94.77</v>
      </c>
      <c r="Q5116" s="3">
        <f>(O5116/P5116)*100</f>
        <v>1.6355386725757097</v>
      </c>
      <c r="R5116" t="str">
        <f>_xlfn.CONCAT(TEXT(B5116, "mm/dd/yyyy"), "_", E5116)</f>
        <v>09/02/2022_C</v>
      </c>
    </row>
    <row r="5117" spans="1:18" x14ac:dyDescent="0.25">
      <c r="A5117" s="6" t="str">
        <f t="shared" si="158"/>
        <v>0091</v>
      </c>
      <c r="B5117" s="1">
        <f>DATE(MID(C5117,8,4), MID(C5117,12,2), MID(C5117, 14, 2))</f>
        <v>44806</v>
      </c>
      <c r="C5117" t="s">
        <v>7752</v>
      </c>
      <c r="D5117" t="s">
        <v>7751</v>
      </c>
      <c r="E5117" s="6" t="str">
        <f>MID(D5117,3,1)</f>
        <v>E</v>
      </c>
      <c r="F5117" s="6" t="str">
        <f t="shared" si="159"/>
        <v>11</v>
      </c>
      <c r="G5117" s="3">
        <v>88.75</v>
      </c>
      <c r="H5117" s="3">
        <v>63.31</v>
      </c>
      <c r="I5117" s="3">
        <v>40.18</v>
      </c>
      <c r="J5117" s="3">
        <v>167.11</v>
      </c>
      <c r="K5117" s="3">
        <v>1.01</v>
      </c>
      <c r="L5117" s="3">
        <v>11.97</v>
      </c>
      <c r="M5117" s="3">
        <v>137.31</v>
      </c>
      <c r="N5117" s="3">
        <v>2.2599999999999998</v>
      </c>
      <c r="O5117" s="3">
        <f>N5117-K5117</f>
        <v>1.2499999999999998</v>
      </c>
      <c r="P5117" s="3">
        <v>127.36</v>
      </c>
      <c r="Q5117" s="3">
        <f>(O5117/P5117)*100</f>
        <v>0.98146984924623104</v>
      </c>
      <c r="R5117" t="str">
        <f>_xlfn.CONCAT(TEXT(B5117, "mm/dd/yyyy"), "_", E5117)</f>
        <v>09/02/2022_E</v>
      </c>
    </row>
    <row r="5118" spans="1:18" x14ac:dyDescent="0.25">
      <c r="A5118" s="6" t="str">
        <f t="shared" si="158"/>
        <v>0091</v>
      </c>
      <c r="B5118" s="1">
        <f>DATE(MID(C5118,8,4), MID(C5118,12,2), MID(C5118, 14, 2))</f>
        <v>44806</v>
      </c>
      <c r="C5118" t="s">
        <v>7752</v>
      </c>
      <c r="D5118" t="s">
        <v>7753</v>
      </c>
      <c r="E5118" s="6" t="str">
        <f>MID(D5118,3,1)</f>
        <v>E</v>
      </c>
      <c r="F5118" s="6" t="str">
        <f t="shared" si="159"/>
        <v>11</v>
      </c>
      <c r="G5118" s="3">
        <v>64.459999999999994</v>
      </c>
      <c r="H5118" s="3">
        <v>48.72</v>
      </c>
      <c r="I5118" s="3">
        <v>24.16</v>
      </c>
      <c r="J5118" s="3">
        <v>63.43</v>
      </c>
      <c r="K5118" s="3">
        <v>0.93</v>
      </c>
      <c r="L5118" s="3">
        <v>7.31</v>
      </c>
      <c r="M5118" s="3">
        <v>53.4</v>
      </c>
      <c r="N5118" s="3">
        <v>1.83</v>
      </c>
      <c r="O5118" s="3">
        <f>N5118-K5118</f>
        <v>0.9</v>
      </c>
      <c r="P5118" s="3">
        <v>50.88</v>
      </c>
      <c r="Q5118" s="3">
        <f>(O5118/P5118)*100</f>
        <v>1.7688679245283019</v>
      </c>
      <c r="R5118" t="str">
        <f>_xlfn.CONCAT(TEXT(B5118, "mm/dd/yyyy"), "_", E5118)</f>
        <v>09/02/2022_E</v>
      </c>
    </row>
    <row r="5119" spans="1:18" x14ac:dyDescent="0.25">
      <c r="A5119" s="6" t="str">
        <f t="shared" si="158"/>
        <v>0091</v>
      </c>
      <c r="B5119" s="1">
        <f>DATE(MID(C5119,8,4), MID(C5119,12,2), MID(C5119, 14, 2))</f>
        <v>44806</v>
      </c>
      <c r="C5119" t="s">
        <v>7752</v>
      </c>
      <c r="D5119" t="s">
        <v>7754</v>
      </c>
      <c r="E5119" s="6" t="str">
        <f>MID(D5119,3,1)</f>
        <v>E</v>
      </c>
      <c r="F5119" s="6" t="str">
        <f t="shared" si="159"/>
        <v>11</v>
      </c>
      <c r="G5119" s="3">
        <v>84.01</v>
      </c>
      <c r="H5119" s="3">
        <v>54.28</v>
      </c>
      <c r="I5119" s="3">
        <v>30.36</v>
      </c>
      <c r="J5119" s="3">
        <v>109.45</v>
      </c>
      <c r="K5119" s="3">
        <v>0.94</v>
      </c>
      <c r="L5119" s="3">
        <v>14.09</v>
      </c>
      <c r="M5119" s="3">
        <v>84.33</v>
      </c>
      <c r="N5119" s="3">
        <v>2.35</v>
      </c>
      <c r="O5119" s="3">
        <f>N5119-K5119</f>
        <v>1.4100000000000001</v>
      </c>
      <c r="P5119" s="3">
        <v>75.930000000000007</v>
      </c>
      <c r="Q5119" s="3">
        <f>(O5119/P5119)*100</f>
        <v>1.8569735282497037</v>
      </c>
      <c r="R5119" t="str">
        <f>_xlfn.CONCAT(TEXT(B5119, "mm/dd/yyyy"), "_", E5119)</f>
        <v>09/02/2022_E</v>
      </c>
    </row>
    <row r="5120" spans="1:18" x14ac:dyDescent="0.25">
      <c r="A5120" s="6" t="str">
        <f t="shared" si="158"/>
        <v>0091</v>
      </c>
      <c r="B5120" s="1">
        <f>DATE(MID(C5120,8,4), MID(C5120,12,2), MID(C5120, 14, 2))</f>
        <v>44806</v>
      </c>
      <c r="C5120" t="s">
        <v>7752</v>
      </c>
      <c r="D5120" t="s">
        <v>7755</v>
      </c>
      <c r="E5120" s="6" t="str">
        <f>MID(D5120,3,1)</f>
        <v>E</v>
      </c>
      <c r="F5120" s="6" t="str">
        <f t="shared" si="159"/>
        <v>11</v>
      </c>
      <c r="G5120" s="3">
        <v>58.58</v>
      </c>
      <c r="H5120" s="3">
        <v>49.94</v>
      </c>
      <c r="I5120" s="3">
        <v>23.99</v>
      </c>
      <c r="J5120" s="3">
        <v>61.49</v>
      </c>
      <c r="K5120" s="3">
        <v>0.94</v>
      </c>
      <c r="L5120" s="3">
        <v>6.13</v>
      </c>
      <c r="M5120" s="3">
        <v>53.42</v>
      </c>
      <c r="N5120" s="3">
        <v>1.81</v>
      </c>
      <c r="O5120" s="3">
        <f>N5120-K5120</f>
        <v>0.87000000000000011</v>
      </c>
      <c r="P5120" s="3">
        <v>51.37</v>
      </c>
      <c r="Q5120" s="3">
        <f>(O5120/P5120)*100</f>
        <v>1.6935954837453768</v>
      </c>
      <c r="R5120" t="str">
        <f>_xlfn.CONCAT(TEXT(B5120, "mm/dd/yyyy"), "_", E5120)</f>
        <v>09/02/2022_E</v>
      </c>
    </row>
    <row r="5121" spans="1:18" x14ac:dyDescent="0.25">
      <c r="A5121" s="6" t="str">
        <f t="shared" si="158"/>
        <v>0091</v>
      </c>
      <c r="B5121" s="1">
        <f>DATE(MID(C5121,8,4), MID(C5121,12,2), MID(C5121, 14, 2))</f>
        <v>44806</v>
      </c>
      <c r="C5121" t="s">
        <v>7752</v>
      </c>
      <c r="D5121" t="s">
        <v>7756</v>
      </c>
      <c r="E5121" s="6" t="str">
        <f>MID(D5121,3,1)</f>
        <v>E</v>
      </c>
      <c r="F5121" s="6" t="str">
        <f t="shared" si="159"/>
        <v>11</v>
      </c>
      <c r="G5121" s="3">
        <v>61.61</v>
      </c>
      <c r="H5121" s="3">
        <v>49.37</v>
      </c>
      <c r="I5121" s="3">
        <v>31.06</v>
      </c>
      <c r="J5121" s="3">
        <v>52.58</v>
      </c>
      <c r="K5121" s="3">
        <v>0.98</v>
      </c>
      <c r="L5121" s="3">
        <v>6.24</v>
      </c>
      <c r="M5121" s="3">
        <v>40.770000000000003</v>
      </c>
      <c r="N5121" s="3">
        <v>1.71</v>
      </c>
      <c r="O5121" s="3">
        <f>N5121-K5121</f>
        <v>0.73</v>
      </c>
      <c r="P5121" s="3">
        <v>38.51</v>
      </c>
      <c r="Q5121" s="3">
        <f>(O5121/P5121)*100</f>
        <v>1.8956115294728644</v>
      </c>
      <c r="R5121" t="str">
        <f>_xlfn.CONCAT(TEXT(B5121, "mm/dd/yyyy"), "_", E5121)</f>
        <v>09/02/2022_E</v>
      </c>
    </row>
    <row r="5122" spans="1:18" x14ac:dyDescent="0.25">
      <c r="A5122" s="6" t="str">
        <f t="shared" si="158"/>
        <v>0091</v>
      </c>
      <c r="B5122" s="1">
        <f>DATE(MID(C5122,8,4), MID(C5122,12,2), MID(C5122, 14, 2))</f>
        <v>44806</v>
      </c>
      <c r="C5122" t="s">
        <v>7752</v>
      </c>
      <c r="D5122" t="s">
        <v>7757</v>
      </c>
      <c r="E5122" s="6" t="str">
        <f>MID(D5122,3,1)</f>
        <v>E</v>
      </c>
      <c r="F5122" s="6" t="str">
        <f t="shared" si="159"/>
        <v>11</v>
      </c>
      <c r="G5122" s="3">
        <v>87.49</v>
      </c>
      <c r="H5122" s="3">
        <v>63.13</v>
      </c>
      <c r="I5122" s="3">
        <v>35.270000000000003</v>
      </c>
      <c r="J5122" s="3">
        <v>132.94</v>
      </c>
      <c r="K5122" s="3">
        <v>0.98</v>
      </c>
      <c r="L5122" s="3">
        <v>13.09</v>
      </c>
      <c r="M5122" s="3">
        <v>100</v>
      </c>
      <c r="N5122" s="3">
        <v>2.58</v>
      </c>
      <c r="O5122" s="3">
        <f>N5122-K5122</f>
        <v>1.6</v>
      </c>
      <c r="P5122" s="3">
        <v>93.81</v>
      </c>
      <c r="Q5122" s="3">
        <f>(O5122/P5122)*100</f>
        <v>1.7055750986035605</v>
      </c>
      <c r="R5122" t="str">
        <f>_xlfn.CONCAT(TEXT(B5122, "mm/dd/yyyy"), "_", E5122)</f>
        <v>09/02/2022_E</v>
      </c>
    </row>
    <row r="5123" spans="1:18" x14ac:dyDescent="0.25">
      <c r="A5123" s="6" t="str">
        <f t="shared" ref="A5123:A5186" si="160">MID(C5123, SEARCH("_",C5123, 18) + 1, 4)</f>
        <v>0091</v>
      </c>
      <c r="B5123" s="1">
        <f>DATE(MID(C5123,8,4), MID(C5123,12,2), MID(C5123, 14, 2))</f>
        <v>44806</v>
      </c>
      <c r="C5123" t="s">
        <v>7752</v>
      </c>
      <c r="D5123" t="s">
        <v>7758</v>
      </c>
      <c r="E5123" s="6" t="str">
        <f>MID(D5123,3,1)</f>
        <v>E</v>
      </c>
      <c r="F5123" s="6" t="str">
        <f t="shared" ref="F5123:F5186" si="161">IF(OR(A5123="0155",A5123="0156"),"1",IF(OR(A5123="0158"),"2",IF(OR(A5123="0160",A5123="0308"),"3",IF(OR(A5123="0162"),"4",IF(OR(A5123="0167"),"5",IF(OR(A5123="0007"),"6",IF(OR(A5123="0011"),"7",IF(OR(A5123="0016"),"8",IF(OR(A5123="0019"),"9",IF(OR(A5123="0024"),"10",IF(OR(A5123="0090",A5123="0091"),"11",IF(OR(A5123="0096"),"12",IF(OR(A5123="0098"),"13",IF(OR(A5123="0100"),"14",IF(OR(A5123="0102"),"15")))))))))))))))</f>
        <v>11</v>
      </c>
      <c r="G5123" s="3">
        <v>92.07</v>
      </c>
      <c r="H5123" s="3">
        <v>58.05</v>
      </c>
      <c r="I5123" s="3">
        <v>38.21</v>
      </c>
      <c r="J5123" s="3">
        <v>113.77</v>
      </c>
      <c r="K5123" s="3">
        <v>0.95</v>
      </c>
      <c r="L5123" s="3">
        <v>10.09</v>
      </c>
      <c r="M5123" s="3">
        <v>88.9</v>
      </c>
      <c r="N5123" s="3">
        <v>2.2400000000000002</v>
      </c>
      <c r="O5123" s="3">
        <f>N5123-K5123</f>
        <v>1.2900000000000003</v>
      </c>
      <c r="P5123" s="3">
        <v>81.290000000000006</v>
      </c>
      <c r="Q5123" s="3">
        <f>(O5123/P5123)*100</f>
        <v>1.5869110591708697</v>
      </c>
      <c r="R5123" t="str">
        <f>_xlfn.CONCAT(TEXT(B5123, "mm/dd/yyyy"), "_", E5123)</f>
        <v>09/02/2022_E</v>
      </c>
    </row>
    <row r="5124" spans="1:18" x14ac:dyDescent="0.25">
      <c r="A5124" s="6" t="str">
        <f t="shared" si="160"/>
        <v>0091</v>
      </c>
      <c r="B5124" s="1">
        <f>DATE(MID(C5124,8,4), MID(C5124,12,2), MID(C5124, 14, 2))</f>
        <v>44806</v>
      </c>
      <c r="C5124" t="s">
        <v>7752</v>
      </c>
      <c r="D5124" t="s">
        <v>7759</v>
      </c>
      <c r="E5124" s="6" t="str">
        <f>MID(D5124,3,1)</f>
        <v>E</v>
      </c>
      <c r="F5124" s="6" t="str">
        <f t="shared" si="161"/>
        <v>11</v>
      </c>
      <c r="G5124" s="3">
        <v>78.88</v>
      </c>
      <c r="H5124" s="3">
        <v>55.48</v>
      </c>
      <c r="I5124" s="3">
        <v>32.43</v>
      </c>
      <c r="J5124" s="3">
        <v>96.9</v>
      </c>
      <c r="K5124" s="3">
        <v>0.95</v>
      </c>
      <c r="L5124" s="3">
        <v>11.93</v>
      </c>
      <c r="M5124" s="3">
        <v>80.650000000000006</v>
      </c>
      <c r="N5124" s="3">
        <v>2.5099999999999998</v>
      </c>
      <c r="O5124" s="3">
        <f>N5124-K5124</f>
        <v>1.5599999999999998</v>
      </c>
      <c r="P5124" s="3">
        <v>75.010000000000005</v>
      </c>
      <c r="Q5124" s="3">
        <f>(O5124/P5124)*100</f>
        <v>2.0797227036395145</v>
      </c>
      <c r="R5124" t="str">
        <f>_xlfn.CONCAT(TEXT(B5124, "mm/dd/yyyy"), "_", E5124)</f>
        <v>09/02/2022_E</v>
      </c>
    </row>
    <row r="5125" spans="1:18" x14ac:dyDescent="0.25">
      <c r="A5125" s="6" t="str">
        <f t="shared" si="160"/>
        <v>0091</v>
      </c>
      <c r="B5125" s="1">
        <f>DATE(MID(C5125,8,4), MID(C5125,12,2), MID(C5125, 14, 2))</f>
        <v>44806</v>
      </c>
      <c r="C5125" t="s">
        <v>7752</v>
      </c>
      <c r="D5125" t="s">
        <v>7760</v>
      </c>
      <c r="E5125" s="6" t="str">
        <f>MID(D5125,3,1)</f>
        <v>E</v>
      </c>
      <c r="F5125" s="6" t="str">
        <f t="shared" si="161"/>
        <v>11</v>
      </c>
      <c r="G5125" s="3">
        <v>73.09</v>
      </c>
      <c r="H5125" s="3">
        <v>52.97</v>
      </c>
      <c r="I5125" s="3">
        <v>30.53</v>
      </c>
      <c r="J5125" s="3">
        <v>85</v>
      </c>
      <c r="K5125" s="3">
        <v>0.97</v>
      </c>
      <c r="L5125" s="3">
        <v>10.84</v>
      </c>
      <c r="M5125" s="3">
        <v>67.37</v>
      </c>
      <c r="N5125" s="3">
        <v>2.23</v>
      </c>
      <c r="O5125" s="3">
        <f>N5125-K5125</f>
        <v>1.26</v>
      </c>
      <c r="P5125" s="3">
        <v>62.55</v>
      </c>
      <c r="Q5125" s="3">
        <f>(O5125/P5125)*100</f>
        <v>2.0143884892086334</v>
      </c>
      <c r="R5125" t="str">
        <f>_xlfn.CONCAT(TEXT(B5125, "mm/dd/yyyy"), "_", E5125)</f>
        <v>09/02/2022_E</v>
      </c>
    </row>
    <row r="5126" spans="1:18" x14ac:dyDescent="0.25">
      <c r="A5126" s="6" t="str">
        <f t="shared" si="160"/>
        <v>0096</v>
      </c>
      <c r="B5126" s="1">
        <f>DATE(MID(C5126,8,4), MID(C5126,12,2), MID(C5126, 14, 2))</f>
        <v>44806</v>
      </c>
      <c r="C5126" t="s">
        <v>7762</v>
      </c>
      <c r="D5126" t="s">
        <v>7761</v>
      </c>
      <c r="E5126" s="6" t="str">
        <f>MID(D5126,3,1)</f>
        <v>E</v>
      </c>
      <c r="F5126" s="6" t="str">
        <f t="shared" si="161"/>
        <v>12</v>
      </c>
      <c r="G5126" s="3">
        <v>59.55</v>
      </c>
      <c r="H5126" s="3">
        <v>46.9</v>
      </c>
      <c r="I5126" s="3">
        <v>28.08</v>
      </c>
      <c r="J5126" s="3">
        <v>54.51</v>
      </c>
      <c r="K5126" s="3">
        <v>1</v>
      </c>
      <c r="L5126" s="3">
        <v>9.4499999999999993</v>
      </c>
      <c r="M5126" s="3">
        <v>42.76</v>
      </c>
      <c r="N5126" s="3">
        <v>2.15</v>
      </c>
      <c r="O5126" s="3">
        <f>N5126-K5126</f>
        <v>1.1499999999999999</v>
      </c>
      <c r="P5126" s="3">
        <v>39.82</v>
      </c>
      <c r="Q5126" s="3">
        <f>(O5126/P5126)*100</f>
        <v>2.8879959819186336</v>
      </c>
      <c r="R5126" t="str">
        <f>_xlfn.CONCAT(TEXT(B5126, "mm/dd/yyyy"), "_", E5126)</f>
        <v>09/02/2022_E</v>
      </c>
    </row>
    <row r="5127" spans="1:18" x14ac:dyDescent="0.25">
      <c r="A5127" s="6" t="str">
        <f t="shared" si="160"/>
        <v>0096</v>
      </c>
      <c r="B5127" s="1">
        <f>DATE(MID(C5127,8,4), MID(C5127,12,2), MID(C5127, 14, 2))</f>
        <v>44806</v>
      </c>
      <c r="C5127" t="s">
        <v>7762</v>
      </c>
      <c r="D5127" t="s">
        <v>7763</v>
      </c>
      <c r="E5127" s="6" t="str">
        <f>MID(D5127,3,1)</f>
        <v>E</v>
      </c>
      <c r="F5127" s="6" t="str">
        <f t="shared" si="161"/>
        <v>12</v>
      </c>
      <c r="G5127" s="3">
        <v>66.819999999999993</v>
      </c>
      <c r="H5127" s="3">
        <v>39.76</v>
      </c>
      <c r="I5127" s="3">
        <v>25.39</v>
      </c>
      <c r="J5127" s="3">
        <v>47.47</v>
      </c>
      <c r="K5127" s="3">
        <v>0.98</v>
      </c>
      <c r="L5127" s="3">
        <v>6.96</v>
      </c>
      <c r="M5127" s="3">
        <v>38.049999999999997</v>
      </c>
      <c r="N5127" s="3">
        <v>1.85</v>
      </c>
      <c r="O5127" s="3">
        <f>N5127-K5127</f>
        <v>0.87000000000000011</v>
      </c>
      <c r="P5127" s="3">
        <v>35.04</v>
      </c>
      <c r="Q5127" s="3">
        <f>(O5127/P5127)*100</f>
        <v>2.4828767123287672</v>
      </c>
      <c r="R5127" t="str">
        <f>_xlfn.CONCAT(TEXT(B5127, "mm/dd/yyyy"), "_", E5127)</f>
        <v>09/02/2022_E</v>
      </c>
    </row>
    <row r="5128" spans="1:18" x14ac:dyDescent="0.25">
      <c r="A5128" s="6" t="str">
        <f t="shared" si="160"/>
        <v>0096</v>
      </c>
      <c r="B5128" s="1">
        <f>DATE(MID(C5128,8,4), MID(C5128,12,2), MID(C5128, 14, 2))</f>
        <v>44806</v>
      </c>
      <c r="C5128" t="s">
        <v>7762</v>
      </c>
      <c r="D5128" t="s">
        <v>7764</v>
      </c>
      <c r="E5128" s="6" t="str">
        <f>MID(D5128,3,1)</f>
        <v>E</v>
      </c>
      <c r="F5128" s="6" t="str">
        <f t="shared" si="161"/>
        <v>12</v>
      </c>
      <c r="G5128" s="3">
        <v>71.989999999999995</v>
      </c>
      <c r="H5128" s="3">
        <v>53.64</v>
      </c>
      <c r="I5128" s="3">
        <v>27.54</v>
      </c>
      <c r="J5128" s="3">
        <v>88.12</v>
      </c>
      <c r="K5128" s="3">
        <v>1</v>
      </c>
      <c r="L5128" s="3">
        <v>8.01</v>
      </c>
      <c r="M5128" s="3">
        <v>72.959999999999994</v>
      </c>
      <c r="N5128" s="3">
        <v>2.11</v>
      </c>
      <c r="O5128" s="3">
        <f>N5128-K5128</f>
        <v>1.1099999999999999</v>
      </c>
      <c r="P5128" s="3">
        <v>68.819999999999993</v>
      </c>
      <c r="Q5128" s="3">
        <f>(O5128/P5128)*100</f>
        <v>1.6129032258064515</v>
      </c>
      <c r="R5128" t="str">
        <f>_xlfn.CONCAT(TEXT(B5128, "mm/dd/yyyy"), "_", E5128)</f>
        <v>09/02/2022_E</v>
      </c>
    </row>
    <row r="5129" spans="1:18" x14ac:dyDescent="0.25">
      <c r="A5129" s="6" t="str">
        <f t="shared" si="160"/>
        <v>0096</v>
      </c>
      <c r="B5129" s="1">
        <f>DATE(MID(C5129,8,4), MID(C5129,12,2), MID(C5129, 14, 2))</f>
        <v>44806</v>
      </c>
      <c r="C5129" t="s">
        <v>7762</v>
      </c>
      <c r="D5129" t="s">
        <v>7765</v>
      </c>
      <c r="E5129" s="6" t="str">
        <f>MID(D5129,3,1)</f>
        <v>E</v>
      </c>
      <c r="F5129" s="6" t="str">
        <f t="shared" si="161"/>
        <v>12</v>
      </c>
      <c r="G5129" s="3">
        <v>76.14</v>
      </c>
      <c r="H5129" s="3">
        <v>46.81</v>
      </c>
      <c r="I5129" s="3">
        <v>31.16</v>
      </c>
      <c r="J5129" s="3">
        <v>61.63</v>
      </c>
      <c r="K5129" s="3">
        <v>1.02</v>
      </c>
      <c r="L5129" s="3">
        <v>9.36</v>
      </c>
      <c r="M5129" s="3">
        <v>44.21</v>
      </c>
      <c r="N5129" s="3">
        <v>2.38</v>
      </c>
      <c r="O5129" s="3">
        <f>N5129-K5129</f>
        <v>1.3599999999999999</v>
      </c>
      <c r="P5129" s="3">
        <v>41.12</v>
      </c>
      <c r="Q5129" s="3">
        <f>(O5129/P5129)*100</f>
        <v>3.3073929961089497</v>
      </c>
      <c r="R5129" t="str">
        <f>_xlfn.CONCAT(TEXT(B5129, "mm/dd/yyyy"), "_", E5129)</f>
        <v>09/02/2022_E</v>
      </c>
    </row>
    <row r="5130" spans="1:18" x14ac:dyDescent="0.25">
      <c r="A5130" s="6" t="str">
        <f t="shared" si="160"/>
        <v>0096</v>
      </c>
      <c r="B5130" s="1">
        <f>DATE(MID(C5130,8,4), MID(C5130,12,2), MID(C5130, 14, 2))</f>
        <v>44806</v>
      </c>
      <c r="C5130" t="s">
        <v>7762</v>
      </c>
      <c r="D5130" t="s">
        <v>7766</v>
      </c>
      <c r="E5130" s="6" t="str">
        <f>MID(D5130,3,1)</f>
        <v>E</v>
      </c>
      <c r="F5130" s="6" t="str">
        <f t="shared" si="161"/>
        <v>12</v>
      </c>
      <c r="G5130" s="3">
        <v>61.43</v>
      </c>
      <c r="H5130" s="3">
        <v>41.83</v>
      </c>
      <c r="I5130" s="3">
        <v>18.48</v>
      </c>
      <c r="J5130" s="3">
        <v>36.22</v>
      </c>
      <c r="K5130" s="3">
        <v>1</v>
      </c>
      <c r="L5130" s="3">
        <v>5.0599999999999996</v>
      </c>
      <c r="M5130" s="3">
        <v>27.23</v>
      </c>
      <c r="N5130" s="3">
        <v>1.68</v>
      </c>
      <c r="O5130" s="3">
        <f>N5130-K5130</f>
        <v>0.67999999999999994</v>
      </c>
      <c r="P5130" s="3">
        <v>25.48</v>
      </c>
      <c r="Q5130" s="3">
        <f>(O5130/P5130)*100</f>
        <v>2.6687598116169542</v>
      </c>
      <c r="R5130" t="str">
        <f>_xlfn.CONCAT(TEXT(B5130, "mm/dd/yyyy"), "_", E5130)</f>
        <v>09/02/2022_E</v>
      </c>
    </row>
    <row r="5131" spans="1:18" x14ac:dyDescent="0.25">
      <c r="A5131" s="6" t="str">
        <f t="shared" si="160"/>
        <v>0096</v>
      </c>
      <c r="B5131" s="1">
        <f>DATE(MID(C5131,8,4), MID(C5131,12,2), MID(C5131, 14, 2))</f>
        <v>44806</v>
      </c>
      <c r="C5131" t="s">
        <v>7762</v>
      </c>
      <c r="D5131" t="s">
        <v>7767</v>
      </c>
      <c r="E5131" s="6" t="str">
        <f>MID(D5131,3,1)</f>
        <v>E</v>
      </c>
      <c r="F5131" s="6" t="str">
        <f t="shared" si="161"/>
        <v>12</v>
      </c>
      <c r="G5131" s="3">
        <v>74.55</v>
      </c>
      <c r="H5131" s="3">
        <v>50.76</v>
      </c>
      <c r="I5131" s="3">
        <v>31.29</v>
      </c>
      <c r="J5131" s="3">
        <v>96.89</v>
      </c>
      <c r="K5131" s="3">
        <v>1</v>
      </c>
      <c r="L5131" s="3">
        <v>9.09</v>
      </c>
      <c r="M5131" s="3">
        <v>76.73</v>
      </c>
      <c r="N5131" s="3">
        <v>2.15</v>
      </c>
      <c r="O5131" s="3">
        <f>N5131-K5131</f>
        <v>1.1499999999999999</v>
      </c>
      <c r="P5131" s="3">
        <v>71.52</v>
      </c>
      <c r="Q5131" s="3">
        <f>(O5131/P5131)*100</f>
        <v>1.6079418344519016</v>
      </c>
      <c r="R5131" t="str">
        <f>_xlfn.CONCAT(TEXT(B5131, "mm/dd/yyyy"), "_", E5131)</f>
        <v>09/02/2022_E</v>
      </c>
    </row>
    <row r="5132" spans="1:18" x14ac:dyDescent="0.25">
      <c r="A5132" s="6" t="str">
        <f t="shared" si="160"/>
        <v>0096</v>
      </c>
      <c r="B5132" s="1">
        <f>DATE(MID(C5132,8,4), MID(C5132,12,2), MID(C5132, 14, 2))</f>
        <v>44806</v>
      </c>
      <c r="C5132" t="s">
        <v>7762</v>
      </c>
      <c r="D5132" t="s">
        <v>7768</v>
      </c>
      <c r="E5132" s="6" t="str">
        <f>MID(D5132,3,1)</f>
        <v>E</v>
      </c>
      <c r="F5132" s="6" t="str">
        <f t="shared" si="161"/>
        <v>12</v>
      </c>
      <c r="G5132" s="3">
        <v>63.13</v>
      </c>
      <c r="H5132" s="3">
        <v>46.85</v>
      </c>
      <c r="I5132" s="3">
        <v>27.55</v>
      </c>
      <c r="J5132" s="3">
        <v>70.34</v>
      </c>
      <c r="K5132" s="3">
        <v>0.99</v>
      </c>
      <c r="L5132" s="3">
        <v>7.72</v>
      </c>
      <c r="M5132" s="3">
        <v>57.63</v>
      </c>
      <c r="N5132" s="3">
        <v>2.0499999999999998</v>
      </c>
      <c r="O5132" s="3">
        <f>N5132-K5132</f>
        <v>1.0599999999999998</v>
      </c>
      <c r="P5132" s="3">
        <v>54.98</v>
      </c>
      <c r="Q5132" s="3">
        <f>(O5132/P5132)*100</f>
        <v>1.9279738086576934</v>
      </c>
      <c r="R5132" t="str">
        <f>_xlfn.CONCAT(TEXT(B5132, "mm/dd/yyyy"), "_", E5132)</f>
        <v>09/02/2022_E</v>
      </c>
    </row>
    <row r="5133" spans="1:18" x14ac:dyDescent="0.25">
      <c r="A5133" s="6" t="str">
        <f t="shared" si="160"/>
        <v>0096</v>
      </c>
      <c r="B5133" s="1">
        <f>DATE(MID(C5133,8,4), MID(C5133,12,2), MID(C5133, 14, 2))</f>
        <v>44806</v>
      </c>
      <c r="C5133" t="s">
        <v>7762</v>
      </c>
      <c r="D5133" t="s">
        <v>7769</v>
      </c>
      <c r="E5133" s="6" t="str">
        <f>MID(D5133,3,1)</f>
        <v>E</v>
      </c>
      <c r="F5133" s="6" t="str">
        <f t="shared" si="161"/>
        <v>12</v>
      </c>
      <c r="G5133" s="3">
        <v>66.08</v>
      </c>
      <c r="H5133" s="3">
        <v>34.68</v>
      </c>
      <c r="I5133" s="3">
        <v>25.86</v>
      </c>
      <c r="J5133" s="3">
        <v>39.340000000000003</v>
      </c>
      <c r="K5133" s="3">
        <v>1</v>
      </c>
      <c r="L5133" s="3">
        <v>5.33</v>
      </c>
      <c r="M5133" s="3">
        <v>34.46</v>
      </c>
      <c r="N5133" s="3">
        <v>1.73</v>
      </c>
      <c r="O5133" s="3">
        <f>N5133-K5133</f>
        <v>0.73</v>
      </c>
      <c r="P5133" s="3">
        <v>33.54</v>
      </c>
      <c r="Q5133" s="3">
        <f>(O5133/P5133)*100</f>
        <v>2.1765056648777579</v>
      </c>
      <c r="R5133" t="str">
        <f>_xlfn.CONCAT(TEXT(B5133, "mm/dd/yyyy"), "_", E5133)</f>
        <v>09/02/2022_E</v>
      </c>
    </row>
    <row r="5134" spans="1:18" x14ac:dyDescent="0.25">
      <c r="A5134" s="6" t="str">
        <f t="shared" si="160"/>
        <v>0102</v>
      </c>
      <c r="B5134" s="1">
        <f>DATE(MID(C5134,8,4), MID(C5134,12,2), MID(C5134, 14, 2))</f>
        <v>44806</v>
      </c>
      <c r="C5134" t="s">
        <v>7771</v>
      </c>
      <c r="D5134" t="s">
        <v>7770</v>
      </c>
      <c r="E5134" s="6" t="str">
        <f>MID(D5134,3,1)</f>
        <v>E</v>
      </c>
      <c r="F5134" s="6" t="str">
        <f t="shared" si="161"/>
        <v>15</v>
      </c>
      <c r="G5134" s="3">
        <v>62.21</v>
      </c>
      <c r="H5134" s="3">
        <v>45.56</v>
      </c>
      <c r="I5134" s="3">
        <v>22.47</v>
      </c>
      <c r="J5134" s="3">
        <v>58.59</v>
      </c>
      <c r="K5134" s="3">
        <v>1</v>
      </c>
      <c r="L5134" s="3">
        <v>5.64</v>
      </c>
      <c r="M5134" s="3">
        <v>49.19</v>
      </c>
      <c r="N5134" s="3">
        <v>1.68</v>
      </c>
      <c r="O5134" s="3">
        <f>N5134-K5134</f>
        <v>0.67999999999999994</v>
      </c>
      <c r="P5134" s="3">
        <v>45.79</v>
      </c>
      <c r="Q5134" s="3">
        <f>(O5134/P5134)*100</f>
        <v>1.4850404018344614</v>
      </c>
      <c r="R5134" t="str">
        <f>_xlfn.CONCAT(TEXT(B5134, "mm/dd/yyyy"), "_", E5134)</f>
        <v>09/02/2022_E</v>
      </c>
    </row>
    <row r="5135" spans="1:18" x14ac:dyDescent="0.25">
      <c r="A5135" s="6" t="str">
        <f t="shared" si="160"/>
        <v>0102</v>
      </c>
      <c r="B5135" s="1">
        <f>DATE(MID(C5135,8,4), MID(C5135,12,2), MID(C5135, 14, 2))</f>
        <v>44806</v>
      </c>
      <c r="C5135" t="s">
        <v>7771</v>
      </c>
      <c r="D5135" t="s">
        <v>7772</v>
      </c>
      <c r="E5135" s="6" t="str">
        <f>MID(D5135,3,1)</f>
        <v>E</v>
      </c>
      <c r="F5135" s="6" t="str">
        <f t="shared" si="161"/>
        <v>15</v>
      </c>
      <c r="G5135" s="3">
        <v>62.55</v>
      </c>
      <c r="H5135" s="3">
        <v>37.82</v>
      </c>
      <c r="I5135" s="3">
        <v>18.29</v>
      </c>
      <c r="J5135" s="3">
        <v>32.130000000000003</v>
      </c>
      <c r="K5135" s="3">
        <v>0.97</v>
      </c>
      <c r="L5135" s="3">
        <v>7.49</v>
      </c>
      <c r="M5135" s="3">
        <v>21.12</v>
      </c>
      <c r="N5135" s="3">
        <v>1.99</v>
      </c>
      <c r="O5135" s="3">
        <f>N5135-K5135</f>
        <v>1.02</v>
      </c>
      <c r="P5135" s="3">
        <v>19.170000000000002</v>
      </c>
      <c r="Q5135" s="3">
        <f>(O5135/P5135)*100</f>
        <v>5.3208137715179964</v>
      </c>
      <c r="R5135" t="str">
        <f>_xlfn.CONCAT(TEXT(B5135, "mm/dd/yyyy"), "_", E5135)</f>
        <v>09/02/2022_E</v>
      </c>
    </row>
    <row r="5136" spans="1:18" x14ac:dyDescent="0.25">
      <c r="A5136" s="6" t="str">
        <f t="shared" si="160"/>
        <v>0102</v>
      </c>
      <c r="B5136" s="1">
        <f>DATE(MID(C5136,8,4), MID(C5136,12,2), MID(C5136, 14, 2))</f>
        <v>44806</v>
      </c>
      <c r="C5136" t="s">
        <v>7771</v>
      </c>
      <c r="D5136" t="s">
        <v>7773</v>
      </c>
      <c r="E5136" s="6" t="str">
        <f>MID(D5136,3,1)</f>
        <v>E</v>
      </c>
      <c r="F5136" s="6" t="str">
        <f t="shared" si="161"/>
        <v>15</v>
      </c>
      <c r="G5136" s="3">
        <v>63.78</v>
      </c>
      <c r="H5136" s="3">
        <v>42.06</v>
      </c>
      <c r="I5136" s="3">
        <v>20.03</v>
      </c>
      <c r="J5136" s="3">
        <v>40.369999999999997</v>
      </c>
      <c r="K5136" s="3">
        <v>0.98</v>
      </c>
      <c r="L5136" s="3">
        <v>5.79</v>
      </c>
      <c r="M5136" s="3">
        <v>30.46</v>
      </c>
      <c r="N5136" s="3">
        <v>1.66</v>
      </c>
      <c r="O5136" s="3">
        <f>N5136-K5136</f>
        <v>0.67999999999999994</v>
      </c>
      <c r="P5136" s="3">
        <v>27.72</v>
      </c>
      <c r="Q5136" s="3">
        <f>(O5136/P5136)*100</f>
        <v>2.4531024531024528</v>
      </c>
      <c r="R5136" t="str">
        <f>_xlfn.CONCAT(TEXT(B5136, "mm/dd/yyyy"), "_", E5136)</f>
        <v>09/02/2022_E</v>
      </c>
    </row>
    <row r="5137" spans="1:18" x14ac:dyDescent="0.25">
      <c r="A5137" s="6" t="str">
        <f t="shared" si="160"/>
        <v>0102</v>
      </c>
      <c r="B5137" s="1">
        <f>DATE(MID(C5137,8,4), MID(C5137,12,2), MID(C5137, 14, 2))</f>
        <v>44806</v>
      </c>
      <c r="C5137" t="s">
        <v>7771</v>
      </c>
      <c r="D5137" t="s">
        <v>7774</v>
      </c>
      <c r="E5137" s="6" t="str">
        <f>MID(D5137,3,1)</f>
        <v>E</v>
      </c>
      <c r="F5137" s="6" t="str">
        <f t="shared" si="161"/>
        <v>15</v>
      </c>
      <c r="G5137" s="3">
        <v>60.34</v>
      </c>
      <c r="H5137" s="3">
        <v>35.17</v>
      </c>
      <c r="I5137" s="3">
        <v>19.8</v>
      </c>
      <c r="J5137" s="3">
        <v>30.79</v>
      </c>
      <c r="K5137" s="3">
        <v>0.96</v>
      </c>
      <c r="L5137" s="3">
        <v>5.62</v>
      </c>
      <c r="M5137" s="3">
        <v>22.47</v>
      </c>
      <c r="N5137" s="3">
        <v>1.58</v>
      </c>
      <c r="O5137" s="3">
        <f>N5137-K5137</f>
        <v>0.62000000000000011</v>
      </c>
      <c r="P5137" s="3">
        <v>19.690000000000001</v>
      </c>
      <c r="Q5137" s="3">
        <f>(O5137/P5137)*100</f>
        <v>3.1488065007618085</v>
      </c>
      <c r="R5137" t="str">
        <f>_xlfn.CONCAT(TEXT(B5137, "mm/dd/yyyy"), "_", E5137)</f>
        <v>09/02/2022_E</v>
      </c>
    </row>
    <row r="5138" spans="1:18" x14ac:dyDescent="0.25">
      <c r="A5138" s="6" t="str">
        <f t="shared" si="160"/>
        <v>0102</v>
      </c>
      <c r="B5138" s="1">
        <f>DATE(MID(C5138,8,4), MID(C5138,12,2), MID(C5138, 14, 2))</f>
        <v>44806</v>
      </c>
      <c r="C5138" t="s">
        <v>7771</v>
      </c>
      <c r="D5138" t="s">
        <v>7775</v>
      </c>
      <c r="E5138" s="6" t="str">
        <f>MID(D5138,3,1)</f>
        <v>E</v>
      </c>
      <c r="F5138" s="6" t="str">
        <f t="shared" si="161"/>
        <v>15</v>
      </c>
      <c r="G5138" s="3">
        <v>56.54</v>
      </c>
      <c r="H5138" s="3">
        <v>35.85</v>
      </c>
      <c r="I5138" s="3">
        <v>14.32</v>
      </c>
      <c r="J5138" s="3">
        <v>25.76</v>
      </c>
      <c r="K5138" s="3">
        <v>0.96</v>
      </c>
      <c r="L5138" s="3">
        <v>4.37</v>
      </c>
      <c r="M5138" s="3">
        <v>17.84</v>
      </c>
      <c r="N5138" s="3">
        <v>1.46</v>
      </c>
      <c r="O5138" s="3">
        <f>N5138-K5138</f>
        <v>0.5</v>
      </c>
      <c r="P5138" s="3">
        <v>16.11</v>
      </c>
      <c r="Q5138" s="3">
        <f>(O5138/P5138)*100</f>
        <v>3.1036623215394168</v>
      </c>
      <c r="R5138" t="str">
        <f>_xlfn.CONCAT(TEXT(B5138, "mm/dd/yyyy"), "_", E5138)</f>
        <v>09/02/2022_E</v>
      </c>
    </row>
    <row r="5139" spans="1:18" x14ac:dyDescent="0.25">
      <c r="A5139" s="6" t="str">
        <f t="shared" si="160"/>
        <v>0102</v>
      </c>
      <c r="B5139" s="1">
        <f>DATE(MID(C5139,8,4), MID(C5139,12,2), MID(C5139, 14, 2))</f>
        <v>44806</v>
      </c>
      <c r="C5139" t="s">
        <v>7771</v>
      </c>
      <c r="D5139" t="s">
        <v>7776</v>
      </c>
      <c r="E5139" s="6" t="str">
        <f>MID(D5139,3,1)</f>
        <v>E</v>
      </c>
      <c r="F5139" s="6" t="str">
        <f t="shared" si="161"/>
        <v>15</v>
      </c>
      <c r="G5139" s="3">
        <v>51.61</v>
      </c>
      <c r="H5139" s="3">
        <v>36.770000000000003</v>
      </c>
      <c r="I5139" s="3">
        <v>18.34</v>
      </c>
      <c r="J5139" s="3">
        <v>29.37</v>
      </c>
      <c r="K5139" s="3">
        <v>1.01</v>
      </c>
      <c r="L5139" s="3">
        <v>4.29</v>
      </c>
      <c r="M5139" s="3">
        <v>22.51</v>
      </c>
      <c r="N5139" s="3">
        <v>1.52</v>
      </c>
      <c r="O5139" s="3">
        <f>N5139-K5139</f>
        <v>0.51</v>
      </c>
      <c r="P5139" s="3">
        <v>21.56</v>
      </c>
      <c r="Q5139" s="3">
        <f>(O5139/P5139)*100</f>
        <v>2.3654916512059372</v>
      </c>
      <c r="R5139" t="str">
        <f>_xlfn.CONCAT(TEXT(B5139, "mm/dd/yyyy"), "_", E5139)</f>
        <v>09/02/2022_E</v>
      </c>
    </row>
    <row r="5140" spans="1:18" x14ac:dyDescent="0.25">
      <c r="A5140" s="6" t="str">
        <f t="shared" si="160"/>
        <v>0102</v>
      </c>
      <c r="B5140" s="1">
        <f>DATE(MID(C5140,8,4), MID(C5140,12,2), MID(C5140, 14, 2))</f>
        <v>44806</v>
      </c>
      <c r="C5140" t="s">
        <v>7771</v>
      </c>
      <c r="D5140" t="s">
        <v>7777</v>
      </c>
      <c r="E5140" s="6" t="str">
        <f>MID(D5140,3,1)</f>
        <v>E</v>
      </c>
      <c r="F5140" s="6" t="str">
        <f t="shared" si="161"/>
        <v>15</v>
      </c>
      <c r="G5140" s="3">
        <v>63.72</v>
      </c>
      <c r="H5140" s="3">
        <v>42.94</v>
      </c>
      <c r="I5140" s="3">
        <v>18.350000000000001</v>
      </c>
      <c r="J5140" s="3">
        <v>45.26</v>
      </c>
      <c r="K5140" s="3">
        <v>0.99</v>
      </c>
      <c r="L5140" s="3">
        <v>6.13</v>
      </c>
      <c r="M5140" s="3">
        <v>39.200000000000003</v>
      </c>
      <c r="N5140" s="3">
        <v>1.65</v>
      </c>
      <c r="O5140" s="3">
        <f>N5140-K5140</f>
        <v>0.65999999999999992</v>
      </c>
      <c r="P5140" s="3">
        <v>37.86</v>
      </c>
      <c r="Q5140" s="3">
        <f>(O5140/P5140)*100</f>
        <v>1.7432646592709982</v>
      </c>
      <c r="R5140" t="str">
        <f>_xlfn.CONCAT(TEXT(B5140, "mm/dd/yyyy"), "_", E5140)</f>
        <v>09/02/2022_E</v>
      </c>
    </row>
    <row r="5141" spans="1:18" x14ac:dyDescent="0.25">
      <c r="A5141" s="6" t="str">
        <f t="shared" si="160"/>
        <v>0102</v>
      </c>
      <c r="B5141" s="1">
        <f>DATE(MID(C5141,8,4), MID(C5141,12,2), MID(C5141, 14, 2))</f>
        <v>44806</v>
      </c>
      <c r="C5141" t="s">
        <v>7771</v>
      </c>
      <c r="D5141" t="s">
        <v>7778</v>
      </c>
      <c r="E5141" s="6" t="str">
        <f>MID(D5141,3,1)</f>
        <v>E</v>
      </c>
      <c r="F5141" s="6" t="str">
        <f t="shared" si="161"/>
        <v>15</v>
      </c>
      <c r="G5141" s="3">
        <v>57.83</v>
      </c>
      <c r="H5141" s="3">
        <v>37.72</v>
      </c>
      <c r="I5141" s="3">
        <v>21.95</v>
      </c>
      <c r="J5141" s="3">
        <v>44.11</v>
      </c>
      <c r="K5141" s="3">
        <v>0.99</v>
      </c>
      <c r="L5141" s="3">
        <v>5.61</v>
      </c>
      <c r="M5141" s="3">
        <v>36.69</v>
      </c>
      <c r="N5141" s="3">
        <v>1.65</v>
      </c>
      <c r="O5141" s="3">
        <f>N5141-K5141</f>
        <v>0.65999999999999992</v>
      </c>
      <c r="P5141" s="3">
        <v>34.1</v>
      </c>
      <c r="Q5141" s="3">
        <f>(O5141/P5141)*100</f>
        <v>1.9354838709677418</v>
      </c>
      <c r="R5141" t="str">
        <f>_xlfn.CONCAT(TEXT(B5141, "mm/dd/yyyy"), "_", E5141)</f>
        <v>09/02/2022_E</v>
      </c>
    </row>
    <row r="5142" spans="1:18" x14ac:dyDescent="0.25">
      <c r="A5142" s="6" t="str">
        <f t="shared" si="160"/>
        <v>0156</v>
      </c>
      <c r="B5142" s="1">
        <f>DATE(MID(C5142,8,4), MID(C5142,12,2), MID(C5142, 14, 2))</f>
        <v>44806</v>
      </c>
      <c r="C5142" t="s">
        <v>10120</v>
      </c>
      <c r="D5142" t="s">
        <v>10119</v>
      </c>
      <c r="E5142" s="6" t="str">
        <f>MID(D5142,3,1)</f>
        <v>W</v>
      </c>
      <c r="F5142" s="6" t="str">
        <f t="shared" si="161"/>
        <v>1</v>
      </c>
      <c r="G5142" s="3">
        <v>81.430000000000007</v>
      </c>
      <c r="H5142" s="3">
        <v>60.61</v>
      </c>
      <c r="I5142" s="3">
        <v>43.46</v>
      </c>
      <c r="J5142" s="3">
        <v>145.02000000000001</v>
      </c>
      <c r="K5142" s="3">
        <v>0.98</v>
      </c>
      <c r="L5142" s="3">
        <v>9.4700000000000006</v>
      </c>
      <c r="M5142" s="3">
        <v>126.94</v>
      </c>
      <c r="N5142" s="3">
        <v>2</v>
      </c>
      <c r="O5142" s="3">
        <f>N5142-K5142</f>
        <v>1.02</v>
      </c>
      <c r="P5142" s="3">
        <v>121.65</v>
      </c>
      <c r="Q5142" s="3">
        <f>(O5142/P5142)*100</f>
        <v>0.83847102342786672</v>
      </c>
      <c r="R5142" t="str">
        <f>_xlfn.CONCAT(TEXT(B5142, "mm/dd/yyyy"), "_", E5142)</f>
        <v>09/02/2022_W</v>
      </c>
    </row>
    <row r="5143" spans="1:18" x14ac:dyDescent="0.25">
      <c r="A5143" s="6" t="str">
        <f t="shared" si="160"/>
        <v>0156</v>
      </c>
      <c r="B5143" s="1">
        <f>DATE(MID(C5143,8,4), MID(C5143,12,2), MID(C5143, 14, 2))</f>
        <v>44806</v>
      </c>
      <c r="C5143" t="s">
        <v>10120</v>
      </c>
      <c r="D5143" t="s">
        <v>10121</v>
      </c>
      <c r="E5143" s="6" t="str">
        <f>MID(D5143,3,1)</f>
        <v>W</v>
      </c>
      <c r="F5143" s="6" t="str">
        <f t="shared" si="161"/>
        <v>1</v>
      </c>
      <c r="G5143" s="3">
        <v>105.22</v>
      </c>
      <c r="H5143" s="3">
        <v>80.72</v>
      </c>
      <c r="I5143" s="3">
        <v>42.27</v>
      </c>
      <c r="J5143" s="3">
        <v>242.3</v>
      </c>
      <c r="K5143" s="3">
        <v>2.2599999999999998</v>
      </c>
      <c r="L5143" s="3">
        <v>17.45</v>
      </c>
      <c r="M5143" s="3">
        <v>198.9</v>
      </c>
      <c r="N5143" s="3">
        <v>3.74</v>
      </c>
      <c r="O5143" s="3">
        <f>N5143-K5143</f>
        <v>1.4800000000000004</v>
      </c>
      <c r="P5143" s="3">
        <v>186.85</v>
      </c>
      <c r="Q5143" s="3">
        <f>(O5143/P5143)*100</f>
        <v>0.79207920792079223</v>
      </c>
      <c r="R5143" t="str">
        <f>_xlfn.CONCAT(TEXT(B5143, "mm/dd/yyyy"), "_", E5143)</f>
        <v>09/02/2022_W</v>
      </c>
    </row>
    <row r="5144" spans="1:18" x14ac:dyDescent="0.25">
      <c r="A5144" s="6" t="str">
        <f t="shared" si="160"/>
        <v>0156</v>
      </c>
      <c r="B5144" s="1">
        <f>DATE(MID(C5144,8,4), MID(C5144,12,2), MID(C5144, 14, 2))</f>
        <v>44806</v>
      </c>
      <c r="C5144" t="s">
        <v>10120</v>
      </c>
      <c r="D5144" t="s">
        <v>10122</v>
      </c>
      <c r="E5144" s="6" t="str">
        <f>MID(D5144,3,1)</f>
        <v>W</v>
      </c>
      <c r="F5144" s="6" t="str">
        <f t="shared" si="161"/>
        <v>1</v>
      </c>
      <c r="G5144" s="3">
        <v>80.81</v>
      </c>
      <c r="H5144" s="3">
        <v>57.29</v>
      </c>
      <c r="I5144" s="3">
        <v>32.619999999999997</v>
      </c>
      <c r="J5144" s="3">
        <v>116.96</v>
      </c>
      <c r="K5144" s="3">
        <v>1.01</v>
      </c>
      <c r="L5144" s="3">
        <v>8.6</v>
      </c>
      <c r="M5144" s="3">
        <v>99.13</v>
      </c>
      <c r="N5144" s="3">
        <v>1.97</v>
      </c>
      <c r="O5144" s="3">
        <f>N5144-K5144</f>
        <v>0.96</v>
      </c>
      <c r="P5144" s="3">
        <v>94.64</v>
      </c>
      <c r="Q5144" s="3">
        <f>(O5144/P5144)*100</f>
        <v>1.0143702451394758</v>
      </c>
      <c r="R5144" t="str">
        <f>_xlfn.CONCAT(TEXT(B5144, "mm/dd/yyyy"), "_", E5144)</f>
        <v>09/02/2022_W</v>
      </c>
    </row>
    <row r="5145" spans="1:18" x14ac:dyDescent="0.25">
      <c r="A5145" s="6" t="str">
        <f t="shared" si="160"/>
        <v>0156</v>
      </c>
      <c r="B5145" s="1">
        <f>DATE(MID(C5145,8,4), MID(C5145,12,2), MID(C5145, 14, 2))</f>
        <v>44806</v>
      </c>
      <c r="C5145" t="s">
        <v>10120</v>
      </c>
      <c r="D5145" t="s">
        <v>10123</v>
      </c>
      <c r="E5145" s="6" t="str">
        <f>MID(D5145,3,1)</f>
        <v>W</v>
      </c>
      <c r="F5145" s="6" t="str">
        <f t="shared" si="161"/>
        <v>1</v>
      </c>
      <c r="G5145" s="3">
        <v>95.15</v>
      </c>
      <c r="H5145" s="3">
        <v>76.42</v>
      </c>
      <c r="I5145" s="3">
        <v>47.42</v>
      </c>
      <c r="J5145" s="3">
        <v>245.4</v>
      </c>
      <c r="K5145" s="3">
        <v>2.3199999999999998</v>
      </c>
      <c r="L5145" s="3">
        <v>19.86</v>
      </c>
      <c r="M5145" s="3">
        <v>198.86</v>
      </c>
      <c r="N5145" s="3">
        <v>4.8</v>
      </c>
      <c r="O5145" s="3">
        <f>N5145-K5145</f>
        <v>2.48</v>
      </c>
      <c r="P5145" s="3">
        <v>186.34</v>
      </c>
      <c r="Q5145" s="3">
        <f>(O5145/P5145)*100</f>
        <v>1.3309005044542235</v>
      </c>
      <c r="R5145" t="str">
        <f>_xlfn.CONCAT(TEXT(B5145, "mm/dd/yyyy"), "_", E5145)</f>
        <v>09/02/2022_W</v>
      </c>
    </row>
    <row r="5146" spans="1:18" x14ac:dyDescent="0.25">
      <c r="A5146" s="6" t="str">
        <f t="shared" si="160"/>
        <v>0156</v>
      </c>
      <c r="B5146" s="1">
        <f>DATE(MID(C5146,8,4), MID(C5146,12,2), MID(C5146, 14, 2))</f>
        <v>44806</v>
      </c>
      <c r="C5146" t="s">
        <v>10120</v>
      </c>
      <c r="D5146" t="s">
        <v>10124</v>
      </c>
      <c r="E5146" s="6" t="str">
        <f>MID(D5146,3,1)</f>
        <v>W</v>
      </c>
      <c r="F5146" s="6" t="str">
        <f t="shared" si="161"/>
        <v>1</v>
      </c>
      <c r="G5146" s="3">
        <v>105.38</v>
      </c>
      <c r="H5146" s="3">
        <v>70.239999999999995</v>
      </c>
      <c r="I5146" s="3">
        <v>48.08</v>
      </c>
      <c r="J5146" s="3">
        <v>231.1</v>
      </c>
      <c r="K5146" s="3">
        <v>2.2200000000000002</v>
      </c>
      <c r="L5146" s="3">
        <v>18.329999999999998</v>
      </c>
      <c r="M5146" s="3">
        <v>199.67</v>
      </c>
      <c r="N5146" s="3">
        <v>3.84</v>
      </c>
      <c r="O5146" s="3">
        <f>N5146-K5146</f>
        <v>1.6199999999999997</v>
      </c>
      <c r="P5146" s="3">
        <v>183.51</v>
      </c>
      <c r="Q5146" s="3">
        <f>(O5146/P5146)*100</f>
        <v>0.88278567925453644</v>
      </c>
      <c r="R5146" t="str">
        <f>_xlfn.CONCAT(TEXT(B5146, "mm/dd/yyyy"), "_", E5146)</f>
        <v>09/02/2022_W</v>
      </c>
    </row>
    <row r="5147" spans="1:18" x14ac:dyDescent="0.25">
      <c r="A5147" s="6" t="str">
        <f t="shared" si="160"/>
        <v>0156</v>
      </c>
      <c r="B5147" s="1">
        <f>DATE(MID(C5147,8,4), MID(C5147,12,2), MID(C5147, 14, 2))</f>
        <v>44806</v>
      </c>
      <c r="C5147" t="s">
        <v>10120</v>
      </c>
      <c r="D5147" t="s">
        <v>10125</v>
      </c>
      <c r="E5147" s="6" t="str">
        <f>MID(D5147,3,1)</f>
        <v>W</v>
      </c>
      <c r="F5147" s="6" t="str">
        <f t="shared" si="161"/>
        <v>1</v>
      </c>
      <c r="G5147" s="3">
        <v>73.95</v>
      </c>
      <c r="H5147" s="3">
        <v>69.05</v>
      </c>
      <c r="I5147" s="3">
        <v>35.11</v>
      </c>
      <c r="J5147" s="3">
        <v>118.87</v>
      </c>
      <c r="K5147" s="3">
        <v>0.97</v>
      </c>
      <c r="L5147" s="3">
        <v>18.329999999999998</v>
      </c>
      <c r="M5147" s="3">
        <v>91.35</v>
      </c>
      <c r="N5147" s="3">
        <v>4.18</v>
      </c>
      <c r="O5147" s="3">
        <f>N5147-K5147</f>
        <v>3.21</v>
      </c>
      <c r="P5147" s="3">
        <v>86.75</v>
      </c>
      <c r="Q5147" s="3">
        <f>(O5147/P5147)*100</f>
        <v>3.70028818443804</v>
      </c>
      <c r="R5147" t="str">
        <f>_xlfn.CONCAT(TEXT(B5147, "mm/dd/yyyy"), "_", E5147)</f>
        <v>09/02/2022_W</v>
      </c>
    </row>
    <row r="5148" spans="1:18" x14ac:dyDescent="0.25">
      <c r="A5148" s="6" t="str">
        <f t="shared" si="160"/>
        <v>0156</v>
      </c>
      <c r="B5148" s="1">
        <f>DATE(MID(C5148,8,4), MID(C5148,12,2), MID(C5148, 14, 2))</f>
        <v>44806</v>
      </c>
      <c r="C5148" t="s">
        <v>10120</v>
      </c>
      <c r="D5148" t="s">
        <v>10126</v>
      </c>
      <c r="E5148" s="6" t="str">
        <f>MID(D5148,3,1)</f>
        <v>W</v>
      </c>
      <c r="F5148" s="6" t="str">
        <f t="shared" si="161"/>
        <v>1</v>
      </c>
      <c r="G5148" s="3">
        <v>94.6</v>
      </c>
      <c r="H5148" s="3">
        <v>79.22</v>
      </c>
      <c r="I5148" s="3">
        <v>44.88</v>
      </c>
      <c r="J5148" s="3">
        <v>264.8</v>
      </c>
      <c r="K5148" s="3">
        <v>2.29</v>
      </c>
      <c r="L5148" s="3">
        <v>22.24</v>
      </c>
      <c r="M5148" s="3">
        <v>215.31</v>
      </c>
      <c r="N5148" s="3">
        <v>5.35</v>
      </c>
      <c r="O5148" s="3">
        <f>N5148-K5148</f>
        <v>3.0599999999999996</v>
      </c>
      <c r="P5148" s="3">
        <v>204.68</v>
      </c>
      <c r="Q5148" s="3">
        <f>(O5148/P5148)*100</f>
        <v>1.4950166112956809</v>
      </c>
      <c r="R5148" t="str">
        <f>_xlfn.CONCAT(TEXT(B5148, "mm/dd/yyyy"), "_", E5148)</f>
        <v>09/02/2022_W</v>
      </c>
    </row>
    <row r="5149" spans="1:18" x14ac:dyDescent="0.25">
      <c r="A5149" s="6" t="str">
        <f t="shared" si="160"/>
        <v>0156</v>
      </c>
      <c r="B5149" s="1">
        <f>DATE(MID(C5149,8,4), MID(C5149,12,2), MID(C5149, 14, 2))</f>
        <v>44806</v>
      </c>
      <c r="C5149" t="s">
        <v>10120</v>
      </c>
      <c r="D5149" t="s">
        <v>10127</v>
      </c>
      <c r="E5149" s="6" t="str">
        <f>MID(D5149,3,1)</f>
        <v>W</v>
      </c>
      <c r="F5149" s="6" t="str">
        <f t="shared" si="161"/>
        <v>1</v>
      </c>
      <c r="G5149" s="3">
        <v>84.98</v>
      </c>
      <c r="H5149" s="3">
        <v>62.49</v>
      </c>
      <c r="I5149" s="3">
        <v>45.01</v>
      </c>
      <c r="J5149" s="3">
        <v>211</v>
      </c>
      <c r="K5149" s="3">
        <v>1</v>
      </c>
      <c r="L5149" s="3">
        <v>18.21</v>
      </c>
      <c r="M5149" s="3">
        <v>168.38</v>
      </c>
      <c r="N5149" s="3">
        <v>3.42</v>
      </c>
      <c r="O5149" s="3">
        <f>N5149-K5149</f>
        <v>2.42</v>
      </c>
      <c r="P5149" s="3">
        <v>156.22999999999999</v>
      </c>
      <c r="Q5149" s="3">
        <f>(O5149/P5149)*100</f>
        <v>1.5489982717787878</v>
      </c>
      <c r="R5149" t="str">
        <f>_xlfn.CONCAT(TEXT(B5149, "mm/dd/yyyy"), "_", E5149)</f>
        <v>09/02/2022_W</v>
      </c>
    </row>
    <row r="5150" spans="1:18" x14ac:dyDescent="0.25">
      <c r="A5150" s="6" t="str">
        <f t="shared" si="160"/>
        <v>0156</v>
      </c>
      <c r="B5150" s="1">
        <f>DATE(MID(C5150,8,4), MID(C5150,12,2), MID(C5150, 14, 2))</f>
        <v>44806</v>
      </c>
      <c r="C5150" t="s">
        <v>10120</v>
      </c>
      <c r="D5150" t="s">
        <v>10128</v>
      </c>
      <c r="E5150" s="6" t="str">
        <f>MID(D5150,3,1)</f>
        <v>W</v>
      </c>
      <c r="F5150" s="6" t="str">
        <f t="shared" si="161"/>
        <v>1</v>
      </c>
      <c r="G5150" s="3">
        <v>74.98</v>
      </c>
      <c r="H5150" s="3">
        <v>59.27</v>
      </c>
      <c r="I5150" s="3">
        <v>43.23</v>
      </c>
      <c r="J5150" s="3">
        <v>135.31</v>
      </c>
      <c r="K5150" s="3">
        <v>1.01</v>
      </c>
      <c r="L5150" s="3">
        <v>8.16</v>
      </c>
      <c r="M5150" s="3">
        <v>112.89</v>
      </c>
      <c r="N5150" s="3">
        <v>1.94</v>
      </c>
      <c r="O5150" s="3">
        <f>N5150-K5150</f>
        <v>0.92999999999999994</v>
      </c>
      <c r="P5150" s="3">
        <v>106.41</v>
      </c>
      <c r="Q5150" s="3">
        <f>(O5150/P5150)*100</f>
        <v>0.87397800958556526</v>
      </c>
      <c r="R5150" t="str">
        <f>_xlfn.CONCAT(TEXT(B5150, "mm/dd/yyyy"), "_", E5150)</f>
        <v>09/02/2022_W</v>
      </c>
    </row>
    <row r="5151" spans="1:18" x14ac:dyDescent="0.25">
      <c r="A5151" s="6" t="str">
        <f t="shared" si="160"/>
        <v>0156</v>
      </c>
      <c r="B5151" s="1">
        <f>DATE(MID(C5151,8,4), MID(C5151,12,2), MID(C5151, 14, 2))</f>
        <v>44806</v>
      </c>
      <c r="C5151" t="s">
        <v>10120</v>
      </c>
      <c r="D5151" t="s">
        <v>10129</v>
      </c>
      <c r="E5151" s="6" t="str">
        <f>MID(D5151,3,1)</f>
        <v>W</v>
      </c>
      <c r="F5151" s="6" t="str">
        <f t="shared" si="161"/>
        <v>1</v>
      </c>
      <c r="G5151" s="3">
        <v>66.48</v>
      </c>
      <c r="H5151" s="3">
        <v>47.43</v>
      </c>
      <c r="I5151" s="3">
        <v>20.37</v>
      </c>
      <c r="J5151" s="3">
        <v>47.68</v>
      </c>
      <c r="K5151" s="3">
        <v>1</v>
      </c>
      <c r="L5151" s="3">
        <v>6.88</v>
      </c>
      <c r="M5151" s="3">
        <v>37.25</v>
      </c>
      <c r="N5151" s="3">
        <v>1.98</v>
      </c>
      <c r="O5151" s="3">
        <f>N5151-K5151</f>
        <v>0.98</v>
      </c>
      <c r="P5151" s="3">
        <v>34.36</v>
      </c>
      <c r="Q5151" s="3">
        <f>(O5151/P5151)*100</f>
        <v>2.852153667054715</v>
      </c>
      <c r="R5151" t="str">
        <f>_xlfn.CONCAT(TEXT(B5151, "mm/dd/yyyy"), "_", E5151)</f>
        <v>09/02/2022_W</v>
      </c>
    </row>
    <row r="5152" spans="1:18" x14ac:dyDescent="0.25">
      <c r="A5152" s="6" t="str">
        <f t="shared" si="160"/>
        <v>0156</v>
      </c>
      <c r="B5152" s="1">
        <f>DATE(MID(C5152,8,4), MID(C5152,12,2), MID(C5152, 14, 2))</f>
        <v>44806</v>
      </c>
      <c r="C5152" t="s">
        <v>10120</v>
      </c>
      <c r="D5152" t="s">
        <v>10130</v>
      </c>
      <c r="E5152" s="6" t="str">
        <f>MID(D5152,3,1)</f>
        <v>W</v>
      </c>
      <c r="F5152" s="6" t="str">
        <f t="shared" si="161"/>
        <v>1</v>
      </c>
      <c r="G5152" s="3">
        <v>76.12</v>
      </c>
      <c r="H5152" s="3">
        <v>59.71</v>
      </c>
      <c r="I5152" s="3">
        <v>38.1</v>
      </c>
      <c r="J5152" s="3">
        <v>137.72</v>
      </c>
      <c r="K5152" s="3">
        <v>1</v>
      </c>
      <c r="L5152" s="3">
        <v>8.8699999999999992</v>
      </c>
      <c r="M5152" s="3">
        <v>115.72</v>
      </c>
      <c r="N5152" s="3">
        <v>2.0499999999999998</v>
      </c>
      <c r="O5152" s="3">
        <f>N5152-K5152</f>
        <v>1.0499999999999998</v>
      </c>
      <c r="P5152" s="3">
        <v>112.59</v>
      </c>
      <c r="Q5152" s="3">
        <f>(O5152/P5152)*100</f>
        <v>0.93258726352251509</v>
      </c>
      <c r="R5152" t="str">
        <f>_xlfn.CONCAT(TEXT(B5152, "mm/dd/yyyy"), "_", E5152)</f>
        <v>09/02/2022_W</v>
      </c>
    </row>
    <row r="5153" spans="1:18" x14ac:dyDescent="0.25">
      <c r="A5153" s="6" t="str">
        <f t="shared" si="160"/>
        <v>0156</v>
      </c>
      <c r="B5153" s="1">
        <f>DATE(MID(C5153,8,4), MID(C5153,12,2), MID(C5153, 14, 2))</f>
        <v>44806</v>
      </c>
      <c r="C5153" t="s">
        <v>10120</v>
      </c>
      <c r="D5153" t="s">
        <v>10131</v>
      </c>
      <c r="E5153" s="6" t="str">
        <f>MID(D5153,3,1)</f>
        <v>W</v>
      </c>
      <c r="F5153" s="6" t="str">
        <f t="shared" si="161"/>
        <v>1</v>
      </c>
      <c r="G5153" s="3">
        <v>86.02</v>
      </c>
      <c r="H5153" s="3">
        <v>68.69</v>
      </c>
      <c r="I5153" s="3">
        <v>47.03</v>
      </c>
      <c r="J5153" s="3">
        <v>188.4</v>
      </c>
      <c r="K5153" s="3">
        <v>0.99</v>
      </c>
      <c r="L5153" s="3">
        <v>17.96</v>
      </c>
      <c r="M5153" s="3">
        <v>147.52000000000001</v>
      </c>
      <c r="N5153" s="3">
        <v>3.81</v>
      </c>
      <c r="O5153" s="3">
        <f>N5153-K5153</f>
        <v>2.8200000000000003</v>
      </c>
      <c r="P5153" s="3">
        <v>140.22</v>
      </c>
      <c r="Q5153" s="3">
        <f>(O5153/P5153)*100</f>
        <v>2.0111253744116389</v>
      </c>
      <c r="R5153" t="str">
        <f>_xlfn.CONCAT(TEXT(B5153, "mm/dd/yyyy"), "_", E5153)</f>
        <v>09/02/2022_W</v>
      </c>
    </row>
    <row r="5154" spans="1:18" x14ac:dyDescent="0.25">
      <c r="A5154" s="6" t="str">
        <f t="shared" si="160"/>
        <v>0156</v>
      </c>
      <c r="B5154" s="1">
        <f>DATE(MID(C5154,8,4), MID(C5154,12,2), MID(C5154, 14, 2))</f>
        <v>44806</v>
      </c>
      <c r="C5154" t="s">
        <v>10120</v>
      </c>
      <c r="D5154" t="s">
        <v>10132</v>
      </c>
      <c r="E5154" s="6" t="str">
        <f>MID(D5154,3,1)</f>
        <v>W</v>
      </c>
      <c r="F5154" s="6" t="str">
        <f t="shared" si="161"/>
        <v>1</v>
      </c>
      <c r="G5154" s="3">
        <v>80.89</v>
      </c>
      <c r="H5154" s="3">
        <v>68.349999999999994</v>
      </c>
      <c r="I5154" s="3">
        <v>47.87</v>
      </c>
      <c r="J5154" s="3">
        <v>210.59</v>
      </c>
      <c r="K5154" s="3">
        <v>0.97</v>
      </c>
      <c r="L5154" s="3">
        <v>19.28</v>
      </c>
      <c r="M5154" s="3">
        <v>168.63</v>
      </c>
      <c r="N5154" s="3">
        <v>4.59</v>
      </c>
      <c r="O5154" s="3">
        <f>N5154-K5154</f>
        <v>3.62</v>
      </c>
      <c r="P5154" s="3">
        <v>161.44</v>
      </c>
      <c r="Q5154" s="3">
        <f>(O5154/P5154)*100</f>
        <v>2.2423191278493562</v>
      </c>
      <c r="R5154" t="str">
        <f>_xlfn.CONCAT(TEXT(B5154, "mm/dd/yyyy"), "_", E5154)</f>
        <v>09/02/2022_W</v>
      </c>
    </row>
    <row r="5155" spans="1:18" x14ac:dyDescent="0.25">
      <c r="A5155" s="6" t="str">
        <f t="shared" si="160"/>
        <v>0158</v>
      </c>
      <c r="B5155" s="1">
        <f>DATE(MID(C5155,8,4), MID(C5155,12,2), MID(C5155, 14, 2))</f>
        <v>44806</v>
      </c>
      <c r="C5155" t="s">
        <v>10134</v>
      </c>
      <c r="D5155" t="s">
        <v>10133</v>
      </c>
      <c r="E5155" s="6" t="str">
        <f>MID(D5155,3,1)</f>
        <v>W</v>
      </c>
      <c r="F5155" s="6" t="str">
        <f t="shared" si="161"/>
        <v>2</v>
      </c>
      <c r="G5155" s="3">
        <v>66.739999999999995</v>
      </c>
      <c r="H5155" s="3">
        <v>49</v>
      </c>
      <c r="I5155" s="3">
        <v>22.4</v>
      </c>
      <c r="J5155" s="3">
        <v>59.87</v>
      </c>
      <c r="K5155" s="3">
        <v>1</v>
      </c>
      <c r="L5155" s="3">
        <v>4.91</v>
      </c>
      <c r="M5155" s="3">
        <v>50.6</v>
      </c>
      <c r="N5155" s="3">
        <v>1.53</v>
      </c>
      <c r="O5155" s="3">
        <f>N5155-K5155</f>
        <v>0.53</v>
      </c>
      <c r="P5155" s="3">
        <v>48.67</v>
      </c>
      <c r="Q5155" s="3">
        <f>(O5155/P5155)*100</f>
        <v>1.0889665091432095</v>
      </c>
      <c r="R5155" t="str">
        <f>_xlfn.CONCAT(TEXT(B5155, "mm/dd/yyyy"), "_", E5155)</f>
        <v>09/02/2022_W</v>
      </c>
    </row>
    <row r="5156" spans="1:18" x14ac:dyDescent="0.25">
      <c r="A5156" s="6" t="str">
        <f t="shared" si="160"/>
        <v>0158</v>
      </c>
      <c r="B5156" s="1">
        <f>DATE(MID(C5156,8,4), MID(C5156,12,2), MID(C5156, 14, 2))</f>
        <v>44806</v>
      </c>
      <c r="C5156" t="s">
        <v>10134</v>
      </c>
      <c r="D5156" t="s">
        <v>10135</v>
      </c>
      <c r="E5156" s="6" t="str">
        <f>MID(D5156,3,1)</f>
        <v>W</v>
      </c>
      <c r="F5156" s="6" t="str">
        <f t="shared" si="161"/>
        <v>2</v>
      </c>
      <c r="G5156" s="3">
        <v>56.07</v>
      </c>
      <c r="H5156" s="3">
        <v>42.25</v>
      </c>
      <c r="I5156" s="3">
        <v>22.63</v>
      </c>
      <c r="J5156" s="3">
        <v>56.96</v>
      </c>
      <c r="K5156" s="3">
        <v>0.99</v>
      </c>
      <c r="L5156" s="3">
        <v>6.12</v>
      </c>
      <c r="M5156" s="3">
        <v>45.88</v>
      </c>
      <c r="N5156" s="3">
        <v>1.77</v>
      </c>
      <c r="O5156" s="3">
        <f>N5156-K5156</f>
        <v>0.78</v>
      </c>
      <c r="P5156" s="3">
        <v>40.83</v>
      </c>
      <c r="Q5156" s="3">
        <f>(O5156/P5156)*100</f>
        <v>1.9103600293901544</v>
      </c>
      <c r="R5156" t="str">
        <f>_xlfn.CONCAT(TEXT(B5156, "mm/dd/yyyy"), "_", E5156)</f>
        <v>09/02/2022_W</v>
      </c>
    </row>
    <row r="5157" spans="1:18" x14ac:dyDescent="0.25">
      <c r="A5157" s="6" t="str">
        <f t="shared" si="160"/>
        <v>0158</v>
      </c>
      <c r="B5157" s="1">
        <f>DATE(MID(C5157,8,4), MID(C5157,12,2), MID(C5157, 14, 2))</f>
        <v>44806</v>
      </c>
      <c r="C5157" t="s">
        <v>10134</v>
      </c>
      <c r="D5157" t="s">
        <v>10136</v>
      </c>
      <c r="E5157" s="6" t="str">
        <f>MID(D5157,3,1)</f>
        <v>W</v>
      </c>
      <c r="F5157" s="6" t="str">
        <f t="shared" si="161"/>
        <v>2</v>
      </c>
      <c r="G5157" s="3">
        <v>61.52</v>
      </c>
      <c r="H5157" s="3">
        <v>44.46</v>
      </c>
      <c r="I5157" s="3">
        <v>25.5</v>
      </c>
      <c r="J5157" s="3">
        <v>54.86</v>
      </c>
      <c r="K5157" s="3">
        <v>1</v>
      </c>
      <c r="L5157" s="3">
        <v>5</v>
      </c>
      <c r="M5157" s="3">
        <v>47.94</v>
      </c>
      <c r="N5157" s="3">
        <v>1.54</v>
      </c>
      <c r="O5157" s="3">
        <f>N5157-K5157</f>
        <v>0.54</v>
      </c>
      <c r="P5157" s="3">
        <v>45.19</v>
      </c>
      <c r="Q5157" s="3">
        <f>(O5157/P5157)*100</f>
        <v>1.194954635981412</v>
      </c>
      <c r="R5157" t="str">
        <f>_xlfn.CONCAT(TEXT(B5157, "mm/dd/yyyy"), "_", E5157)</f>
        <v>09/02/2022_W</v>
      </c>
    </row>
    <row r="5158" spans="1:18" x14ac:dyDescent="0.25">
      <c r="A5158" s="6" t="str">
        <f t="shared" si="160"/>
        <v>0158</v>
      </c>
      <c r="B5158" s="1">
        <f>DATE(MID(C5158,8,4), MID(C5158,12,2), MID(C5158, 14, 2))</f>
        <v>44806</v>
      </c>
      <c r="C5158" t="s">
        <v>10134</v>
      </c>
      <c r="D5158" t="s">
        <v>10137</v>
      </c>
      <c r="E5158" s="6" t="str">
        <f>MID(D5158,3,1)</f>
        <v>W</v>
      </c>
      <c r="F5158" s="6" t="str">
        <f t="shared" si="161"/>
        <v>2</v>
      </c>
      <c r="G5158" s="3">
        <v>72.81</v>
      </c>
      <c r="H5158" s="3">
        <v>65.28</v>
      </c>
      <c r="I5158" s="3">
        <v>36.89</v>
      </c>
      <c r="J5158" s="3">
        <v>130.1</v>
      </c>
      <c r="K5158" s="3">
        <v>1</v>
      </c>
      <c r="L5158" s="3">
        <v>11.35</v>
      </c>
      <c r="M5158" s="3">
        <v>110.48</v>
      </c>
      <c r="N5158" s="3">
        <v>2.42</v>
      </c>
      <c r="O5158" s="3">
        <f>N5158-K5158</f>
        <v>1.42</v>
      </c>
      <c r="P5158" s="3">
        <v>105.38</v>
      </c>
      <c r="Q5158" s="3">
        <f>(O5158/P5158)*100</f>
        <v>1.3475042702600113</v>
      </c>
      <c r="R5158" t="str">
        <f>_xlfn.CONCAT(TEXT(B5158, "mm/dd/yyyy"), "_", E5158)</f>
        <v>09/02/2022_W</v>
      </c>
    </row>
    <row r="5159" spans="1:18" x14ac:dyDescent="0.25">
      <c r="A5159" s="6" t="str">
        <f t="shared" si="160"/>
        <v>0158</v>
      </c>
      <c r="B5159" s="1">
        <f>DATE(MID(C5159,8,4), MID(C5159,12,2), MID(C5159, 14, 2))</f>
        <v>44806</v>
      </c>
      <c r="C5159" t="s">
        <v>10134</v>
      </c>
      <c r="D5159" t="s">
        <v>10138</v>
      </c>
      <c r="E5159" s="6" t="str">
        <f>MID(D5159,3,1)</f>
        <v>W</v>
      </c>
      <c r="F5159" s="6" t="str">
        <f t="shared" si="161"/>
        <v>2</v>
      </c>
      <c r="G5159" s="3">
        <v>81.510000000000005</v>
      </c>
      <c r="H5159" s="3">
        <v>58.1</v>
      </c>
      <c r="I5159" s="3">
        <v>34.229999999999997</v>
      </c>
      <c r="J5159" s="3">
        <v>126.09</v>
      </c>
      <c r="K5159" s="3">
        <v>1.01</v>
      </c>
      <c r="L5159" s="3">
        <v>11.17</v>
      </c>
      <c r="M5159" s="3">
        <v>106.35</v>
      </c>
      <c r="N5159" s="3">
        <v>2.48</v>
      </c>
      <c r="O5159" s="3">
        <f>N5159-K5159</f>
        <v>1.47</v>
      </c>
      <c r="P5159" s="3">
        <v>102</v>
      </c>
      <c r="Q5159" s="3">
        <f>(O5159/P5159)*100</f>
        <v>1.4411764705882353</v>
      </c>
      <c r="R5159" t="str">
        <f>_xlfn.CONCAT(TEXT(B5159, "mm/dd/yyyy"), "_", E5159)</f>
        <v>09/02/2022_W</v>
      </c>
    </row>
    <row r="5160" spans="1:18" x14ac:dyDescent="0.25">
      <c r="A5160" s="6" t="str">
        <f t="shared" si="160"/>
        <v>0158</v>
      </c>
      <c r="B5160" s="1">
        <f>DATE(MID(C5160,8,4), MID(C5160,12,2), MID(C5160, 14, 2))</f>
        <v>44806</v>
      </c>
      <c r="C5160" t="s">
        <v>10134</v>
      </c>
      <c r="D5160" t="s">
        <v>10139</v>
      </c>
      <c r="E5160" s="6" t="str">
        <f>MID(D5160,3,1)</f>
        <v>W</v>
      </c>
      <c r="F5160" s="6" t="str">
        <f t="shared" si="161"/>
        <v>2</v>
      </c>
      <c r="G5160" s="3">
        <v>96.04</v>
      </c>
      <c r="H5160" s="3">
        <v>70.290000000000006</v>
      </c>
      <c r="I5160" s="3">
        <v>49.17</v>
      </c>
      <c r="J5160" s="3">
        <v>242.7</v>
      </c>
      <c r="K5160" s="3">
        <v>2.3199999999999998</v>
      </c>
      <c r="L5160" s="3">
        <v>16.100000000000001</v>
      </c>
      <c r="M5160" s="3">
        <v>197.95</v>
      </c>
      <c r="N5160" s="3">
        <v>4.17</v>
      </c>
      <c r="O5160" s="3">
        <f>N5160-K5160</f>
        <v>1.85</v>
      </c>
      <c r="P5160" s="3">
        <v>184.45</v>
      </c>
      <c r="Q5160" s="3">
        <f>(O5160/P5160)*100</f>
        <v>1.002981837896449</v>
      </c>
      <c r="R5160" t="str">
        <f>_xlfn.CONCAT(TEXT(B5160, "mm/dd/yyyy"), "_", E5160)</f>
        <v>09/02/2022_W</v>
      </c>
    </row>
    <row r="5161" spans="1:18" x14ac:dyDescent="0.25">
      <c r="A5161" s="6" t="str">
        <f t="shared" si="160"/>
        <v>0158</v>
      </c>
      <c r="B5161" s="1">
        <f>DATE(MID(C5161,8,4), MID(C5161,12,2), MID(C5161, 14, 2))</f>
        <v>44806</v>
      </c>
      <c r="C5161" t="s">
        <v>10134</v>
      </c>
      <c r="D5161" t="s">
        <v>10140</v>
      </c>
      <c r="E5161" s="6" t="str">
        <f>MID(D5161,3,1)</f>
        <v>W</v>
      </c>
      <c r="F5161" s="6" t="str">
        <f t="shared" si="161"/>
        <v>2</v>
      </c>
      <c r="G5161" s="3">
        <v>76.040000000000006</v>
      </c>
      <c r="H5161" s="3">
        <v>59.04</v>
      </c>
      <c r="I5161" s="3">
        <v>35.49</v>
      </c>
      <c r="J5161" s="3">
        <v>126.61</v>
      </c>
      <c r="K5161" s="3">
        <v>1</v>
      </c>
      <c r="L5161" s="3">
        <v>10.82</v>
      </c>
      <c r="M5161" s="3">
        <v>103.69</v>
      </c>
      <c r="N5161" s="3">
        <v>2.0099999999999998</v>
      </c>
      <c r="O5161" s="3">
        <f>N5161-K5161</f>
        <v>1.0099999999999998</v>
      </c>
      <c r="P5161" s="3">
        <v>98.73</v>
      </c>
      <c r="Q5161" s="3">
        <f>(O5161/P5161)*100</f>
        <v>1.0229919983794185</v>
      </c>
      <c r="R5161" t="str">
        <f>_xlfn.CONCAT(TEXT(B5161, "mm/dd/yyyy"), "_", E5161)</f>
        <v>09/02/2022_W</v>
      </c>
    </row>
    <row r="5162" spans="1:18" x14ac:dyDescent="0.25">
      <c r="A5162" s="6" t="str">
        <f t="shared" si="160"/>
        <v>0158</v>
      </c>
      <c r="B5162" s="1">
        <f>DATE(MID(C5162,8,4), MID(C5162,12,2), MID(C5162, 14, 2))</f>
        <v>44806</v>
      </c>
      <c r="C5162" t="s">
        <v>10134</v>
      </c>
      <c r="D5162" t="s">
        <v>10141</v>
      </c>
      <c r="E5162" s="6" t="str">
        <f>MID(D5162,3,1)</f>
        <v>W</v>
      </c>
      <c r="F5162" s="6" t="str">
        <f t="shared" si="161"/>
        <v>2</v>
      </c>
      <c r="G5162" s="3">
        <v>80.84</v>
      </c>
      <c r="H5162" s="3">
        <v>55.24</v>
      </c>
      <c r="I5162" s="3">
        <v>39.119999999999997</v>
      </c>
      <c r="J5162" s="3">
        <v>144.97999999999999</v>
      </c>
      <c r="K5162" s="3">
        <v>1</v>
      </c>
      <c r="L5162" s="3">
        <v>10.78</v>
      </c>
      <c r="M5162" s="3">
        <v>124.16</v>
      </c>
      <c r="N5162" s="3">
        <v>2.4</v>
      </c>
      <c r="O5162" s="3">
        <f>N5162-K5162</f>
        <v>1.4</v>
      </c>
      <c r="P5162" s="3">
        <v>116.1</v>
      </c>
      <c r="Q5162" s="3">
        <f>(O5162/P5162)*100</f>
        <v>1.2058570198105083</v>
      </c>
      <c r="R5162" t="str">
        <f>_xlfn.CONCAT(TEXT(B5162, "mm/dd/yyyy"), "_", E5162)</f>
        <v>09/02/2022_W</v>
      </c>
    </row>
    <row r="5163" spans="1:18" x14ac:dyDescent="0.25">
      <c r="A5163" s="6" t="str">
        <f t="shared" si="160"/>
        <v>0158</v>
      </c>
      <c r="B5163" s="1">
        <f>DATE(MID(C5163,8,4), MID(C5163,12,2), MID(C5163, 14, 2))</f>
        <v>44806</v>
      </c>
      <c r="C5163" t="s">
        <v>10134</v>
      </c>
      <c r="D5163" t="s">
        <v>10142</v>
      </c>
      <c r="E5163" s="6" t="str">
        <f>MID(D5163,3,1)</f>
        <v>W</v>
      </c>
      <c r="F5163" s="6" t="str">
        <f t="shared" si="161"/>
        <v>2</v>
      </c>
      <c r="G5163" s="3">
        <v>68.31</v>
      </c>
      <c r="H5163" s="3">
        <v>52.44</v>
      </c>
      <c r="I5163" s="3">
        <v>31.43</v>
      </c>
      <c r="J5163" s="3">
        <v>87.16</v>
      </c>
      <c r="K5163" s="3">
        <v>0.98</v>
      </c>
      <c r="L5163" s="3">
        <v>8.4600000000000009</v>
      </c>
      <c r="M5163" s="3">
        <v>72.63</v>
      </c>
      <c r="N5163" s="3">
        <v>2.13</v>
      </c>
      <c r="O5163" s="3">
        <f>N5163-K5163</f>
        <v>1.1499999999999999</v>
      </c>
      <c r="P5163" s="3">
        <v>68.94</v>
      </c>
      <c r="Q5163" s="3">
        <f>(O5163/P5163)*100</f>
        <v>1.6681172033652449</v>
      </c>
      <c r="R5163" t="str">
        <f>_xlfn.CONCAT(TEXT(B5163, "mm/dd/yyyy"), "_", E5163)</f>
        <v>09/02/2022_W</v>
      </c>
    </row>
    <row r="5164" spans="1:18" x14ac:dyDescent="0.25">
      <c r="A5164" s="6" t="str">
        <f t="shared" si="160"/>
        <v>0158</v>
      </c>
      <c r="B5164" s="1">
        <f>DATE(MID(C5164,8,4), MID(C5164,12,2), MID(C5164, 14, 2))</f>
        <v>44806</v>
      </c>
      <c r="C5164" t="s">
        <v>10134</v>
      </c>
      <c r="D5164" t="s">
        <v>10143</v>
      </c>
      <c r="E5164" s="6" t="str">
        <f>MID(D5164,3,1)</f>
        <v>W</v>
      </c>
      <c r="F5164" s="6" t="str">
        <f t="shared" si="161"/>
        <v>2</v>
      </c>
      <c r="G5164" s="3">
        <v>77.709999999999994</v>
      </c>
      <c r="H5164" s="3">
        <v>64.650000000000006</v>
      </c>
      <c r="I5164" s="3">
        <v>33.909999999999997</v>
      </c>
      <c r="J5164" s="3">
        <v>124.28</v>
      </c>
      <c r="K5164" s="3">
        <v>1.01</v>
      </c>
      <c r="L5164" s="3">
        <v>11.25</v>
      </c>
      <c r="M5164" s="3">
        <v>106.13</v>
      </c>
      <c r="N5164" s="3">
        <v>2.1</v>
      </c>
      <c r="O5164" s="3">
        <f>N5164-K5164</f>
        <v>1.0900000000000001</v>
      </c>
      <c r="P5164" s="3">
        <v>100.55</v>
      </c>
      <c r="Q5164" s="3">
        <f>(O5164/P5164)*100</f>
        <v>1.0840377921432125</v>
      </c>
      <c r="R5164" t="str">
        <f>_xlfn.CONCAT(TEXT(B5164, "mm/dd/yyyy"), "_", E5164)</f>
        <v>09/02/2022_W</v>
      </c>
    </row>
    <row r="5165" spans="1:18" x14ac:dyDescent="0.25">
      <c r="A5165" s="6" t="str">
        <f t="shared" si="160"/>
        <v>0158</v>
      </c>
      <c r="B5165" s="1">
        <f>DATE(MID(C5165,8,4), MID(C5165,12,2), MID(C5165, 14, 2))</f>
        <v>44806</v>
      </c>
      <c r="C5165" t="s">
        <v>10134</v>
      </c>
      <c r="D5165" t="s">
        <v>10144</v>
      </c>
      <c r="E5165" s="6" t="str">
        <f>MID(D5165,3,1)</f>
        <v>W</v>
      </c>
      <c r="F5165" s="6" t="str">
        <f t="shared" si="161"/>
        <v>2</v>
      </c>
      <c r="G5165" s="3">
        <v>72.73</v>
      </c>
      <c r="H5165" s="3">
        <v>54.84</v>
      </c>
      <c r="I5165" s="3">
        <v>34.119999999999997</v>
      </c>
      <c r="J5165" s="3">
        <v>116.24</v>
      </c>
      <c r="K5165" s="3">
        <v>0.99</v>
      </c>
      <c r="L5165" s="3">
        <v>8.9600000000000009</v>
      </c>
      <c r="M5165" s="3">
        <v>95.64</v>
      </c>
      <c r="N5165" s="3">
        <v>1.85</v>
      </c>
      <c r="O5165" s="3">
        <f>N5165-K5165</f>
        <v>0.8600000000000001</v>
      </c>
      <c r="P5165" s="3">
        <v>90.52</v>
      </c>
      <c r="Q5165" s="3">
        <f>(O5165/P5165)*100</f>
        <v>0.95006628369421142</v>
      </c>
      <c r="R5165" t="str">
        <f>_xlfn.CONCAT(TEXT(B5165, "mm/dd/yyyy"), "_", E5165)</f>
        <v>09/02/2022_W</v>
      </c>
    </row>
    <row r="5166" spans="1:18" x14ac:dyDescent="0.25">
      <c r="A5166" s="6" t="str">
        <f t="shared" si="160"/>
        <v>0158</v>
      </c>
      <c r="B5166" s="1">
        <f>DATE(MID(C5166,8,4), MID(C5166,12,2), MID(C5166, 14, 2))</f>
        <v>44806</v>
      </c>
      <c r="C5166" t="s">
        <v>10134</v>
      </c>
      <c r="D5166" t="s">
        <v>10145</v>
      </c>
      <c r="E5166" s="6" t="str">
        <f>MID(D5166,3,1)</f>
        <v>W</v>
      </c>
      <c r="F5166" s="6" t="str">
        <f t="shared" si="161"/>
        <v>2</v>
      </c>
      <c r="G5166" s="3">
        <v>74.069999999999993</v>
      </c>
      <c r="H5166" s="3">
        <v>53.01</v>
      </c>
      <c r="I5166" s="3">
        <v>34.619999999999997</v>
      </c>
      <c r="J5166" s="3">
        <v>115.42</v>
      </c>
      <c r="K5166" s="3">
        <v>0.99</v>
      </c>
      <c r="L5166" s="3">
        <v>8.5399999999999991</v>
      </c>
      <c r="M5166" s="3">
        <v>95.42</v>
      </c>
      <c r="N5166" s="3">
        <v>2.21</v>
      </c>
      <c r="O5166" s="3">
        <f>N5166-K5166</f>
        <v>1.22</v>
      </c>
      <c r="P5166" s="3">
        <v>90.89</v>
      </c>
      <c r="Q5166" s="3">
        <f>(O5166/P5166)*100</f>
        <v>1.3422818791946309</v>
      </c>
      <c r="R5166" t="str">
        <f>_xlfn.CONCAT(TEXT(B5166, "mm/dd/yyyy"), "_", E5166)</f>
        <v>09/02/2022_W</v>
      </c>
    </row>
    <row r="5167" spans="1:18" x14ac:dyDescent="0.25">
      <c r="A5167" s="6" t="str">
        <f t="shared" si="160"/>
        <v>0007</v>
      </c>
      <c r="B5167" s="1">
        <f>DATE(MID(C5167,8,4), MID(C5167,12,2), MID(C5167, 14, 2))</f>
        <v>44839</v>
      </c>
      <c r="C5167" t="s">
        <v>3911</v>
      </c>
      <c r="D5167" t="s">
        <v>3910</v>
      </c>
      <c r="E5167" s="6" t="str">
        <f>MID(D5167,3,1)</f>
        <v>C</v>
      </c>
      <c r="F5167" s="6" t="str">
        <f t="shared" si="161"/>
        <v>6</v>
      </c>
      <c r="G5167" s="3">
        <v>60.04</v>
      </c>
      <c r="H5167" s="3">
        <v>54.28</v>
      </c>
      <c r="I5167" s="3">
        <v>22.8</v>
      </c>
      <c r="J5167" s="3">
        <v>55.66</v>
      </c>
      <c r="K5167" s="3">
        <v>1.01</v>
      </c>
      <c r="L5167" s="3">
        <v>8.5</v>
      </c>
      <c r="M5167" s="3">
        <v>42.04</v>
      </c>
      <c r="N5167" s="3">
        <v>2.21</v>
      </c>
      <c r="O5167" s="3">
        <f>N5167-K5167</f>
        <v>1.2</v>
      </c>
      <c r="P5167" s="3">
        <v>39.450000000000003</v>
      </c>
      <c r="Q5167" s="3">
        <f>(O5167/P5167)*100</f>
        <v>3.041825095057034</v>
      </c>
      <c r="R5167" t="str">
        <f>_xlfn.CONCAT(TEXT(B5167, "mm/dd/yyyy"), "_", E5167)</f>
        <v>10/05/2022_C</v>
      </c>
    </row>
    <row r="5168" spans="1:18" x14ac:dyDescent="0.25">
      <c r="A5168" s="6" t="str">
        <f t="shared" si="160"/>
        <v>0007</v>
      </c>
      <c r="B5168" s="1">
        <f>DATE(MID(C5168,8,4), MID(C5168,12,2), MID(C5168, 14, 2))</f>
        <v>44839</v>
      </c>
      <c r="C5168" t="s">
        <v>3911</v>
      </c>
      <c r="D5168" t="s">
        <v>3912</v>
      </c>
      <c r="E5168" s="6" t="str">
        <f>MID(D5168,3,1)</f>
        <v>C</v>
      </c>
      <c r="F5168" s="6" t="str">
        <f t="shared" si="161"/>
        <v>6</v>
      </c>
      <c r="G5168" s="3">
        <v>82.63</v>
      </c>
      <c r="H5168" s="3">
        <v>56.86</v>
      </c>
      <c r="I5168" s="3">
        <v>34.159999999999997</v>
      </c>
      <c r="J5168" s="3">
        <v>119.98</v>
      </c>
      <c r="K5168" s="3">
        <v>0.98</v>
      </c>
      <c r="L5168" s="3">
        <v>21.93</v>
      </c>
      <c r="M5168" s="3">
        <v>84.7</v>
      </c>
      <c r="N5168" s="3">
        <v>3.71</v>
      </c>
      <c r="O5168" s="3">
        <f>N5168-K5168</f>
        <v>2.73</v>
      </c>
      <c r="P5168" s="3">
        <v>79.180000000000007</v>
      </c>
      <c r="Q5168" s="3">
        <f>(O5168/P5168)*100</f>
        <v>3.447840363728214</v>
      </c>
      <c r="R5168" t="str">
        <f>_xlfn.CONCAT(TEXT(B5168, "mm/dd/yyyy"), "_", E5168)</f>
        <v>10/05/2022_C</v>
      </c>
    </row>
    <row r="5169" spans="1:18" x14ac:dyDescent="0.25">
      <c r="A5169" s="6" t="str">
        <f t="shared" si="160"/>
        <v>0007</v>
      </c>
      <c r="B5169" s="1">
        <f>DATE(MID(C5169,8,4), MID(C5169,12,2), MID(C5169, 14, 2))</f>
        <v>44839</v>
      </c>
      <c r="C5169" t="s">
        <v>3911</v>
      </c>
      <c r="D5169" t="s">
        <v>3913</v>
      </c>
      <c r="E5169" s="6" t="str">
        <f>MID(D5169,3,1)</f>
        <v>C</v>
      </c>
      <c r="F5169" s="6" t="str">
        <f t="shared" si="161"/>
        <v>6</v>
      </c>
      <c r="G5169" s="3">
        <v>63.91</v>
      </c>
      <c r="H5169" s="3">
        <v>49.56</v>
      </c>
      <c r="I5169" s="3">
        <v>24.93</v>
      </c>
      <c r="J5169" s="3">
        <v>64.69</v>
      </c>
      <c r="K5169" s="3">
        <v>0.98</v>
      </c>
      <c r="L5169" s="3">
        <v>8.15</v>
      </c>
      <c r="M5169" s="3">
        <v>51.23</v>
      </c>
      <c r="N5169" s="3">
        <v>2.23</v>
      </c>
      <c r="O5169" s="3">
        <f>N5169-K5169</f>
        <v>1.25</v>
      </c>
      <c r="P5169" s="3">
        <v>48.07</v>
      </c>
      <c r="Q5169" s="3">
        <f>(O5169/P5169)*100</f>
        <v>2.6003744539213649</v>
      </c>
      <c r="R5169" t="str">
        <f>_xlfn.CONCAT(TEXT(B5169, "mm/dd/yyyy"), "_", E5169)</f>
        <v>10/05/2022_C</v>
      </c>
    </row>
    <row r="5170" spans="1:18" x14ac:dyDescent="0.25">
      <c r="A5170" s="6" t="str">
        <f t="shared" si="160"/>
        <v>0007</v>
      </c>
      <c r="B5170" s="1">
        <f>DATE(MID(C5170,8,4), MID(C5170,12,2), MID(C5170, 14, 2))</f>
        <v>44839</v>
      </c>
      <c r="C5170" t="s">
        <v>3911</v>
      </c>
      <c r="D5170" t="s">
        <v>3914</v>
      </c>
      <c r="E5170" s="6" t="str">
        <f>MID(D5170,3,1)</f>
        <v>C</v>
      </c>
      <c r="F5170" s="6" t="str">
        <f t="shared" si="161"/>
        <v>6</v>
      </c>
      <c r="G5170" s="3">
        <v>65.099999999999994</v>
      </c>
      <c r="H5170" s="3">
        <v>48.43</v>
      </c>
      <c r="I5170" s="3">
        <v>21.27</v>
      </c>
      <c r="J5170" s="3">
        <v>53.5</v>
      </c>
      <c r="K5170" s="3">
        <v>0.98</v>
      </c>
      <c r="L5170" s="3">
        <v>6.71</v>
      </c>
      <c r="M5170" s="3">
        <v>42.62</v>
      </c>
      <c r="N5170" s="3">
        <v>2.0299999999999998</v>
      </c>
      <c r="O5170" s="3">
        <f>N5170-K5170</f>
        <v>1.0499999999999998</v>
      </c>
      <c r="P5170" s="3">
        <v>40.020000000000003</v>
      </c>
      <c r="Q5170" s="3">
        <f>(O5170/P5170)*100</f>
        <v>2.6236881559220384</v>
      </c>
      <c r="R5170" t="str">
        <f>_xlfn.CONCAT(TEXT(B5170, "mm/dd/yyyy"), "_", E5170)</f>
        <v>10/05/2022_C</v>
      </c>
    </row>
    <row r="5171" spans="1:18" x14ac:dyDescent="0.25">
      <c r="A5171" s="6" t="str">
        <f t="shared" si="160"/>
        <v>0007</v>
      </c>
      <c r="B5171" s="1">
        <f>DATE(MID(C5171,8,4), MID(C5171,12,2), MID(C5171, 14, 2))</f>
        <v>44839</v>
      </c>
      <c r="C5171" t="s">
        <v>3911</v>
      </c>
      <c r="D5171" t="s">
        <v>3915</v>
      </c>
      <c r="E5171" s="6" t="str">
        <f>MID(D5171,3,1)</f>
        <v>C</v>
      </c>
      <c r="F5171" s="6" t="str">
        <f t="shared" si="161"/>
        <v>6</v>
      </c>
      <c r="G5171" s="3">
        <v>70.040000000000006</v>
      </c>
      <c r="H5171" s="3">
        <v>50.9</v>
      </c>
      <c r="I5171" s="3">
        <v>26.73</v>
      </c>
      <c r="J5171" s="3">
        <v>69.069999999999993</v>
      </c>
      <c r="K5171" s="3">
        <v>0.98</v>
      </c>
      <c r="L5171" s="3">
        <v>9.92</v>
      </c>
      <c r="M5171" s="3">
        <v>52.17</v>
      </c>
      <c r="N5171" s="3">
        <v>2.1800000000000002</v>
      </c>
      <c r="O5171" s="3">
        <f>N5171-K5171</f>
        <v>1.2000000000000002</v>
      </c>
      <c r="P5171" s="3">
        <v>47.2</v>
      </c>
      <c r="Q5171" s="3">
        <f>(O5171/P5171)*100</f>
        <v>2.5423728813559325</v>
      </c>
      <c r="R5171" t="str">
        <f>_xlfn.CONCAT(TEXT(B5171, "mm/dd/yyyy"), "_", E5171)</f>
        <v>10/05/2022_C</v>
      </c>
    </row>
    <row r="5172" spans="1:18" x14ac:dyDescent="0.25">
      <c r="A5172" s="6" t="str">
        <f t="shared" si="160"/>
        <v>0007</v>
      </c>
      <c r="B5172" s="1">
        <f>DATE(MID(C5172,8,4), MID(C5172,12,2), MID(C5172, 14, 2))</f>
        <v>44839</v>
      </c>
      <c r="C5172" t="s">
        <v>3911</v>
      </c>
      <c r="D5172" t="s">
        <v>3916</v>
      </c>
      <c r="E5172" s="6" t="str">
        <f>MID(D5172,3,1)</f>
        <v>C</v>
      </c>
      <c r="F5172" s="6" t="str">
        <f t="shared" si="161"/>
        <v>6</v>
      </c>
      <c r="G5172" s="3">
        <v>55.37</v>
      </c>
      <c r="H5172" s="3">
        <v>41.43</v>
      </c>
      <c r="I5172" s="3">
        <v>25.82</v>
      </c>
      <c r="J5172" s="3">
        <v>48.37</v>
      </c>
      <c r="K5172" s="3">
        <v>0.99</v>
      </c>
      <c r="L5172" s="3">
        <v>5.79</v>
      </c>
      <c r="M5172" s="3">
        <v>40.21</v>
      </c>
      <c r="N5172" s="3">
        <v>1.91</v>
      </c>
      <c r="O5172" s="3">
        <f>N5172-K5172</f>
        <v>0.91999999999999993</v>
      </c>
      <c r="P5172" s="3">
        <v>38.74</v>
      </c>
      <c r="Q5172" s="3">
        <f>(O5172/P5172)*100</f>
        <v>2.3748064016520387</v>
      </c>
      <c r="R5172" t="str">
        <f>_xlfn.CONCAT(TEXT(B5172, "mm/dd/yyyy"), "_", E5172)</f>
        <v>10/05/2022_C</v>
      </c>
    </row>
    <row r="5173" spans="1:18" x14ac:dyDescent="0.25">
      <c r="A5173" s="6" t="str">
        <f t="shared" si="160"/>
        <v>0007</v>
      </c>
      <c r="B5173" s="1">
        <f>DATE(MID(C5173,8,4), MID(C5173,12,2), MID(C5173, 14, 2))</f>
        <v>44839</v>
      </c>
      <c r="C5173" t="s">
        <v>3911</v>
      </c>
      <c r="D5173" t="s">
        <v>3917</v>
      </c>
      <c r="E5173" s="6" t="str">
        <f>MID(D5173,3,1)</f>
        <v>C</v>
      </c>
      <c r="F5173" s="6" t="str">
        <f t="shared" si="161"/>
        <v>6</v>
      </c>
      <c r="G5173" s="3">
        <v>52.71</v>
      </c>
      <c r="H5173" s="3">
        <v>43.5</v>
      </c>
      <c r="I5173" s="3">
        <v>20.77</v>
      </c>
      <c r="J5173" s="3">
        <v>37.659999999999997</v>
      </c>
      <c r="K5173" s="3">
        <v>0.98</v>
      </c>
      <c r="L5173" s="3">
        <v>2.91</v>
      </c>
      <c r="M5173" s="3">
        <v>28.65</v>
      </c>
      <c r="N5173" s="3">
        <v>1.28</v>
      </c>
      <c r="O5173" s="3">
        <f>N5173-K5173</f>
        <v>0.30000000000000004</v>
      </c>
      <c r="P5173" s="3">
        <v>26.74</v>
      </c>
      <c r="Q5173" s="3">
        <f>(O5173/P5173)*100</f>
        <v>1.1219147344801796</v>
      </c>
      <c r="R5173" t="str">
        <f>_xlfn.CONCAT(TEXT(B5173, "mm/dd/yyyy"), "_", E5173)</f>
        <v>10/05/2022_C</v>
      </c>
    </row>
    <row r="5174" spans="1:18" x14ac:dyDescent="0.25">
      <c r="A5174" s="6" t="str">
        <f t="shared" si="160"/>
        <v>0007</v>
      </c>
      <c r="B5174" s="1">
        <f>DATE(MID(C5174,8,4), MID(C5174,12,2), MID(C5174, 14, 2))</f>
        <v>44839</v>
      </c>
      <c r="C5174" t="s">
        <v>3911</v>
      </c>
      <c r="D5174" t="s">
        <v>3918</v>
      </c>
      <c r="E5174" s="6" t="str">
        <f>MID(D5174,3,1)</f>
        <v>C</v>
      </c>
      <c r="F5174" s="6" t="str">
        <f t="shared" si="161"/>
        <v>6</v>
      </c>
      <c r="G5174" s="3">
        <v>64.319999999999993</v>
      </c>
      <c r="H5174" s="3">
        <v>45.04</v>
      </c>
      <c r="I5174" s="3">
        <v>27.33</v>
      </c>
      <c r="J5174" s="3">
        <v>66.849999999999994</v>
      </c>
      <c r="K5174" s="3">
        <v>0.98</v>
      </c>
      <c r="L5174" s="3">
        <v>6.61</v>
      </c>
      <c r="M5174" s="3">
        <v>56.05</v>
      </c>
      <c r="N5174" s="3">
        <v>1.89</v>
      </c>
      <c r="O5174" s="3">
        <f>N5174-K5174</f>
        <v>0.90999999999999992</v>
      </c>
      <c r="P5174" s="3">
        <v>53.08</v>
      </c>
      <c r="Q5174" s="3">
        <f>(O5174/P5174)*100</f>
        <v>1.7143933685003765</v>
      </c>
      <c r="R5174" t="str">
        <f>_xlfn.CONCAT(TEXT(B5174, "mm/dd/yyyy"), "_", E5174)</f>
        <v>10/05/2022_C</v>
      </c>
    </row>
    <row r="5175" spans="1:18" x14ac:dyDescent="0.25">
      <c r="A5175" s="6" t="str">
        <f t="shared" si="160"/>
        <v>0011</v>
      </c>
      <c r="B5175" s="1">
        <f>DATE(MID(C5175,8,4), MID(C5175,12,2), MID(C5175, 14, 2))</f>
        <v>44839</v>
      </c>
      <c r="C5175" t="s">
        <v>3920</v>
      </c>
      <c r="D5175" t="s">
        <v>3919</v>
      </c>
      <c r="E5175" s="6" t="str">
        <f>MID(D5175,3,1)</f>
        <v>C</v>
      </c>
      <c r="F5175" s="6" t="str">
        <f t="shared" si="161"/>
        <v>7</v>
      </c>
      <c r="G5175" s="3">
        <v>69.56</v>
      </c>
      <c r="H5175" s="3">
        <v>53.24</v>
      </c>
      <c r="I5175" s="3">
        <v>23.93</v>
      </c>
      <c r="J5175" s="3">
        <v>75.680000000000007</v>
      </c>
      <c r="K5175" s="3">
        <v>0.99</v>
      </c>
      <c r="L5175" s="3">
        <v>7.77</v>
      </c>
      <c r="M5175" s="3">
        <v>61.27</v>
      </c>
      <c r="N5175" s="3">
        <v>2.17</v>
      </c>
      <c r="O5175" s="3">
        <f>N5175-K5175</f>
        <v>1.18</v>
      </c>
      <c r="P5175" s="3">
        <v>55.82</v>
      </c>
      <c r="Q5175" s="3">
        <f>(O5175/P5175)*100</f>
        <v>2.1139376567538513</v>
      </c>
      <c r="R5175" t="str">
        <f>_xlfn.CONCAT(TEXT(B5175, "mm/dd/yyyy"), "_", E5175)</f>
        <v>10/05/2022_C</v>
      </c>
    </row>
    <row r="5176" spans="1:18" x14ac:dyDescent="0.25">
      <c r="A5176" s="6" t="str">
        <f t="shared" si="160"/>
        <v>0011</v>
      </c>
      <c r="B5176" s="1">
        <f>DATE(MID(C5176,8,4), MID(C5176,12,2), MID(C5176, 14, 2))</f>
        <v>44839</v>
      </c>
      <c r="C5176" t="s">
        <v>3920</v>
      </c>
      <c r="D5176" t="s">
        <v>3921</v>
      </c>
      <c r="E5176" s="6" t="str">
        <f>MID(D5176,3,1)</f>
        <v>C</v>
      </c>
      <c r="F5176" s="6" t="str">
        <f t="shared" si="161"/>
        <v>7</v>
      </c>
      <c r="G5176" s="3">
        <v>66.41</v>
      </c>
      <c r="H5176" s="3">
        <v>39.64</v>
      </c>
      <c r="I5176" s="3">
        <v>26.23</v>
      </c>
      <c r="J5176" s="3">
        <v>49.46</v>
      </c>
      <c r="K5176" s="3">
        <v>0.98</v>
      </c>
      <c r="L5176" s="3">
        <v>5.23</v>
      </c>
      <c r="M5176" s="3">
        <v>41.08</v>
      </c>
      <c r="N5176" s="3">
        <v>1.85</v>
      </c>
      <c r="O5176" s="3">
        <f>N5176-K5176</f>
        <v>0.87000000000000011</v>
      </c>
      <c r="P5176" s="3">
        <v>39.31</v>
      </c>
      <c r="Q5176" s="3">
        <f>(O5176/P5176)*100</f>
        <v>2.2131773085728823</v>
      </c>
      <c r="R5176" t="str">
        <f>_xlfn.CONCAT(TEXT(B5176, "mm/dd/yyyy"), "_", E5176)</f>
        <v>10/05/2022_C</v>
      </c>
    </row>
    <row r="5177" spans="1:18" x14ac:dyDescent="0.25">
      <c r="A5177" s="6" t="str">
        <f t="shared" si="160"/>
        <v>0011</v>
      </c>
      <c r="B5177" s="1">
        <f>DATE(MID(C5177,8,4), MID(C5177,12,2), MID(C5177, 14, 2))</f>
        <v>44839</v>
      </c>
      <c r="C5177" t="s">
        <v>3920</v>
      </c>
      <c r="D5177" t="s">
        <v>3922</v>
      </c>
      <c r="E5177" s="6" t="str">
        <f>MID(D5177,3,1)</f>
        <v>C</v>
      </c>
      <c r="F5177" s="6" t="str">
        <f t="shared" si="161"/>
        <v>7</v>
      </c>
      <c r="G5177" s="3">
        <v>69.400000000000006</v>
      </c>
      <c r="H5177" s="3">
        <v>48.13</v>
      </c>
      <c r="I5177" s="3">
        <v>23.65</v>
      </c>
      <c r="J5177" s="3">
        <v>59.41</v>
      </c>
      <c r="K5177" s="3">
        <v>0.98</v>
      </c>
      <c r="L5177" s="3">
        <v>8.15</v>
      </c>
      <c r="M5177" s="3">
        <v>45.1</v>
      </c>
      <c r="N5177" s="3">
        <v>2.2599999999999998</v>
      </c>
      <c r="O5177" s="3">
        <f>N5177-K5177</f>
        <v>1.2799999999999998</v>
      </c>
      <c r="P5177" s="3">
        <v>42.17</v>
      </c>
      <c r="Q5177" s="3">
        <f>(O5177/P5177)*100</f>
        <v>3.0353331752430632</v>
      </c>
      <c r="R5177" t="str">
        <f>_xlfn.CONCAT(TEXT(B5177, "mm/dd/yyyy"), "_", E5177)</f>
        <v>10/05/2022_C</v>
      </c>
    </row>
    <row r="5178" spans="1:18" x14ac:dyDescent="0.25">
      <c r="A5178" s="6" t="str">
        <f t="shared" si="160"/>
        <v>0011</v>
      </c>
      <c r="B5178" s="1">
        <f>DATE(MID(C5178,8,4), MID(C5178,12,2), MID(C5178, 14, 2))</f>
        <v>44839</v>
      </c>
      <c r="C5178" t="s">
        <v>3920</v>
      </c>
      <c r="D5178" t="s">
        <v>3923</v>
      </c>
      <c r="E5178" s="6" t="str">
        <f>MID(D5178,3,1)</f>
        <v>C</v>
      </c>
      <c r="F5178" s="6" t="str">
        <f t="shared" si="161"/>
        <v>7</v>
      </c>
      <c r="G5178" s="3">
        <v>62.27</v>
      </c>
      <c r="H5178" s="3">
        <v>50.27</v>
      </c>
      <c r="I5178" s="3">
        <v>21.75</v>
      </c>
      <c r="J5178" s="3">
        <v>60.33</v>
      </c>
      <c r="K5178" s="3">
        <v>1.01</v>
      </c>
      <c r="L5178" s="3">
        <v>6.55</v>
      </c>
      <c r="M5178" s="3">
        <v>48.97</v>
      </c>
      <c r="N5178" s="3">
        <v>2.13</v>
      </c>
      <c r="O5178" s="3">
        <f>N5178-K5178</f>
        <v>1.1199999999999999</v>
      </c>
      <c r="P5178" s="3">
        <v>46.77</v>
      </c>
      <c r="Q5178" s="3">
        <f>(O5178/P5178)*100</f>
        <v>2.3946974556339531</v>
      </c>
      <c r="R5178" t="str">
        <f>_xlfn.CONCAT(TEXT(B5178, "mm/dd/yyyy"), "_", E5178)</f>
        <v>10/05/2022_C</v>
      </c>
    </row>
    <row r="5179" spans="1:18" x14ac:dyDescent="0.25">
      <c r="A5179" s="6" t="str">
        <f t="shared" si="160"/>
        <v>0011</v>
      </c>
      <c r="B5179" s="1">
        <f>DATE(MID(C5179,8,4), MID(C5179,12,2), MID(C5179, 14, 2))</f>
        <v>44839</v>
      </c>
      <c r="C5179" t="s">
        <v>3920</v>
      </c>
      <c r="D5179" t="s">
        <v>3924</v>
      </c>
      <c r="E5179" s="6" t="str">
        <f>MID(D5179,3,1)</f>
        <v>C</v>
      </c>
      <c r="F5179" s="6" t="str">
        <f t="shared" si="161"/>
        <v>7</v>
      </c>
      <c r="G5179" s="3">
        <v>68.98</v>
      </c>
      <c r="H5179" s="3">
        <v>52.31</v>
      </c>
      <c r="I5179" s="3">
        <v>30.6</v>
      </c>
      <c r="J5179" s="3">
        <v>63.29</v>
      </c>
      <c r="K5179" s="3">
        <v>0.99</v>
      </c>
      <c r="L5179" s="3">
        <v>10.46</v>
      </c>
      <c r="M5179" s="3">
        <v>43.95</v>
      </c>
      <c r="N5179" s="3">
        <v>2.46</v>
      </c>
      <c r="O5179" s="3">
        <f>N5179-K5179</f>
        <v>1.47</v>
      </c>
      <c r="P5179" s="3">
        <v>39.86</v>
      </c>
      <c r="Q5179" s="3">
        <f>(O5179/P5179)*100</f>
        <v>3.6879076768690413</v>
      </c>
      <c r="R5179" t="str">
        <f>_xlfn.CONCAT(TEXT(B5179, "mm/dd/yyyy"), "_", E5179)</f>
        <v>10/05/2022_C</v>
      </c>
    </row>
    <row r="5180" spans="1:18" x14ac:dyDescent="0.25">
      <c r="A5180" s="6" t="str">
        <f t="shared" si="160"/>
        <v>0011</v>
      </c>
      <c r="B5180" s="1">
        <f>DATE(MID(C5180,8,4), MID(C5180,12,2), MID(C5180, 14, 2))</f>
        <v>44839</v>
      </c>
      <c r="C5180" t="s">
        <v>3920</v>
      </c>
      <c r="D5180" t="s">
        <v>3925</v>
      </c>
      <c r="E5180" s="6" t="str">
        <f>MID(D5180,3,1)</f>
        <v>C</v>
      </c>
      <c r="F5180" s="6" t="str">
        <f t="shared" si="161"/>
        <v>7</v>
      </c>
      <c r="G5180" s="3">
        <v>59.25</v>
      </c>
      <c r="H5180" s="3">
        <v>46.86</v>
      </c>
      <c r="I5180" s="3">
        <v>31.83</v>
      </c>
      <c r="J5180" s="3">
        <v>61.39</v>
      </c>
      <c r="K5180" s="3">
        <v>0.97</v>
      </c>
      <c r="L5180" s="3">
        <v>7.33</v>
      </c>
      <c r="M5180" s="3">
        <v>50.49</v>
      </c>
      <c r="N5180" s="3">
        <v>2.04</v>
      </c>
      <c r="O5180" s="3">
        <f>N5180-K5180</f>
        <v>1.07</v>
      </c>
      <c r="P5180" s="3">
        <v>47.48</v>
      </c>
      <c r="Q5180" s="3">
        <f>(O5180/P5180)*100</f>
        <v>2.2535804549283913</v>
      </c>
      <c r="R5180" t="str">
        <f>_xlfn.CONCAT(TEXT(B5180, "mm/dd/yyyy"), "_", E5180)</f>
        <v>10/05/2022_C</v>
      </c>
    </row>
    <row r="5181" spans="1:18" x14ac:dyDescent="0.25">
      <c r="A5181" s="6" t="str">
        <f t="shared" si="160"/>
        <v>0011</v>
      </c>
      <c r="B5181" s="1">
        <f>DATE(MID(C5181,8,4), MID(C5181,12,2), MID(C5181, 14, 2))</f>
        <v>44839</v>
      </c>
      <c r="C5181" t="s">
        <v>3920</v>
      </c>
      <c r="D5181" t="s">
        <v>3926</v>
      </c>
      <c r="E5181" s="6" t="str">
        <f>MID(D5181,3,1)</f>
        <v>C</v>
      </c>
      <c r="F5181" s="6" t="str">
        <f t="shared" si="161"/>
        <v>7</v>
      </c>
      <c r="G5181" s="3">
        <v>66.900000000000006</v>
      </c>
      <c r="H5181" s="3">
        <v>45.18</v>
      </c>
      <c r="I5181" s="3">
        <v>38.86</v>
      </c>
      <c r="J5181" s="3">
        <v>55.53</v>
      </c>
      <c r="K5181" s="3">
        <v>0.98</v>
      </c>
      <c r="L5181" s="3">
        <v>8.18</v>
      </c>
      <c r="M5181" s="3">
        <v>40.840000000000003</v>
      </c>
      <c r="N5181" s="3">
        <v>2.29</v>
      </c>
      <c r="O5181" s="3">
        <f>N5181-K5181</f>
        <v>1.31</v>
      </c>
      <c r="P5181" s="3">
        <v>36.909999999999997</v>
      </c>
      <c r="Q5181" s="3">
        <f>(O5181/P5181)*100</f>
        <v>3.5491736656732593</v>
      </c>
      <c r="R5181" t="str">
        <f>_xlfn.CONCAT(TEXT(B5181, "mm/dd/yyyy"), "_", E5181)</f>
        <v>10/05/2022_C</v>
      </c>
    </row>
    <row r="5182" spans="1:18" x14ac:dyDescent="0.25">
      <c r="A5182" s="6" t="str">
        <f t="shared" si="160"/>
        <v>0011</v>
      </c>
      <c r="B5182" s="1">
        <f>DATE(MID(C5182,8,4), MID(C5182,12,2), MID(C5182, 14, 2))</f>
        <v>44839</v>
      </c>
      <c r="C5182" t="s">
        <v>3920</v>
      </c>
      <c r="D5182" t="s">
        <v>3927</v>
      </c>
      <c r="E5182" s="6" t="str">
        <f>MID(D5182,3,1)</f>
        <v>C</v>
      </c>
      <c r="F5182" s="6" t="str">
        <f t="shared" si="161"/>
        <v>7</v>
      </c>
      <c r="G5182" s="3">
        <v>59.6</v>
      </c>
      <c r="H5182" s="3">
        <v>47.51</v>
      </c>
      <c r="I5182" s="3">
        <v>22.57</v>
      </c>
      <c r="J5182" s="3">
        <v>49.39</v>
      </c>
      <c r="K5182" s="3">
        <v>1.02</v>
      </c>
      <c r="L5182" s="3">
        <v>6.51</v>
      </c>
      <c r="M5182" s="3">
        <v>39.39</v>
      </c>
      <c r="N5182" s="3">
        <v>2.16</v>
      </c>
      <c r="O5182" s="3">
        <f>N5182-K5182</f>
        <v>1.1400000000000001</v>
      </c>
      <c r="P5182" s="3">
        <v>36.549999999999997</v>
      </c>
      <c r="Q5182" s="3">
        <f>(O5182/P5182)*100</f>
        <v>3.1190150478796177</v>
      </c>
      <c r="R5182" t="str">
        <f>_xlfn.CONCAT(TEXT(B5182, "mm/dd/yyyy"), "_", E5182)</f>
        <v>10/05/2022_C</v>
      </c>
    </row>
    <row r="5183" spans="1:18" x14ac:dyDescent="0.25">
      <c r="A5183" s="6" t="str">
        <f t="shared" si="160"/>
        <v>0019</v>
      </c>
      <c r="B5183" s="1">
        <f>DATE(MID(C5183,8,4), MID(C5183,12,2), MID(C5183, 14, 2))</f>
        <v>44839</v>
      </c>
      <c r="C5183" t="s">
        <v>3929</v>
      </c>
      <c r="D5183" t="s">
        <v>3928</v>
      </c>
      <c r="E5183" s="6" t="str">
        <f>MID(D5183,3,1)</f>
        <v>C</v>
      </c>
      <c r="F5183" s="6" t="str">
        <f t="shared" si="161"/>
        <v>9</v>
      </c>
      <c r="G5183" s="3">
        <v>57.69</v>
      </c>
      <c r="H5183" s="3">
        <v>44.73</v>
      </c>
      <c r="I5183" s="3">
        <v>26.63</v>
      </c>
      <c r="J5183" s="3">
        <v>58.62</v>
      </c>
      <c r="K5183" s="3">
        <v>1.02</v>
      </c>
      <c r="L5183" s="3">
        <v>7.32</v>
      </c>
      <c r="M5183" s="3">
        <v>46.8</v>
      </c>
      <c r="N5183" s="3">
        <v>1.99</v>
      </c>
      <c r="O5183" s="3">
        <f>N5183-K5183</f>
        <v>0.97</v>
      </c>
      <c r="P5183" s="3">
        <v>42.07</v>
      </c>
      <c r="Q5183" s="3">
        <f>(O5183/P5183)*100</f>
        <v>2.3056810078440693</v>
      </c>
      <c r="R5183" t="str">
        <f>_xlfn.CONCAT(TEXT(B5183, "mm/dd/yyyy"), "_", E5183)</f>
        <v>10/05/2022_C</v>
      </c>
    </row>
    <row r="5184" spans="1:18" x14ac:dyDescent="0.25">
      <c r="A5184" s="6" t="str">
        <f t="shared" si="160"/>
        <v>0019</v>
      </c>
      <c r="B5184" s="1">
        <f>DATE(MID(C5184,8,4), MID(C5184,12,2), MID(C5184, 14, 2))</f>
        <v>44839</v>
      </c>
      <c r="C5184" t="s">
        <v>3929</v>
      </c>
      <c r="D5184" t="s">
        <v>3930</v>
      </c>
      <c r="E5184" s="6" t="str">
        <f>MID(D5184,3,1)</f>
        <v>C</v>
      </c>
      <c r="F5184" s="6" t="str">
        <f t="shared" si="161"/>
        <v>9</v>
      </c>
      <c r="G5184" s="3">
        <v>62.83</v>
      </c>
      <c r="H5184" s="3">
        <v>47.07</v>
      </c>
      <c r="I5184" s="3">
        <v>38.24</v>
      </c>
      <c r="J5184" s="3">
        <v>85.36</v>
      </c>
      <c r="K5184" s="3">
        <v>0.97</v>
      </c>
      <c r="L5184" s="3">
        <v>7.62</v>
      </c>
      <c r="M5184" s="3">
        <v>68.239999999999995</v>
      </c>
      <c r="N5184" s="3">
        <v>2.11</v>
      </c>
      <c r="O5184" s="3">
        <f>N5184-K5184</f>
        <v>1.1399999999999999</v>
      </c>
      <c r="P5184" s="3">
        <v>62.36</v>
      </c>
      <c r="Q5184" s="3">
        <f>(O5184/P5184)*100</f>
        <v>1.8280949326491338</v>
      </c>
      <c r="R5184" t="str">
        <f>_xlfn.CONCAT(TEXT(B5184, "mm/dd/yyyy"), "_", E5184)</f>
        <v>10/05/2022_C</v>
      </c>
    </row>
    <row r="5185" spans="1:18" x14ac:dyDescent="0.25">
      <c r="A5185" s="6" t="str">
        <f t="shared" si="160"/>
        <v>0019</v>
      </c>
      <c r="B5185" s="1">
        <f>DATE(MID(C5185,8,4), MID(C5185,12,2), MID(C5185, 14, 2))</f>
        <v>44839</v>
      </c>
      <c r="C5185" t="s">
        <v>3929</v>
      </c>
      <c r="D5185" t="s">
        <v>3931</v>
      </c>
      <c r="E5185" s="6" t="str">
        <f>MID(D5185,3,1)</f>
        <v>C</v>
      </c>
      <c r="F5185" s="6" t="str">
        <f t="shared" si="161"/>
        <v>9</v>
      </c>
      <c r="G5185" s="3">
        <v>47.76</v>
      </c>
      <c r="H5185" s="3">
        <v>44.47</v>
      </c>
      <c r="I5185" s="3">
        <v>26.62</v>
      </c>
      <c r="J5185" s="3">
        <v>42.63</v>
      </c>
      <c r="K5185" s="3">
        <v>0.99</v>
      </c>
      <c r="L5185" s="3">
        <v>5.71</v>
      </c>
      <c r="M5185" s="3">
        <v>33.32</v>
      </c>
      <c r="N5185" s="3">
        <v>2.0699999999999998</v>
      </c>
      <c r="O5185" s="3">
        <f>N5185-K5185</f>
        <v>1.0799999999999998</v>
      </c>
      <c r="P5185" s="3">
        <v>30.51</v>
      </c>
      <c r="Q5185" s="3">
        <f>(O5185/P5185)*100</f>
        <v>3.5398230088495568</v>
      </c>
      <c r="R5185" t="str">
        <f>_xlfn.CONCAT(TEXT(B5185, "mm/dd/yyyy"), "_", E5185)</f>
        <v>10/05/2022_C</v>
      </c>
    </row>
    <row r="5186" spans="1:18" x14ac:dyDescent="0.25">
      <c r="A5186" s="6" t="str">
        <f t="shared" si="160"/>
        <v>0019</v>
      </c>
      <c r="B5186" s="1">
        <f>DATE(MID(C5186,8,4), MID(C5186,12,2), MID(C5186, 14, 2))</f>
        <v>44839</v>
      </c>
      <c r="C5186" t="s">
        <v>3929</v>
      </c>
      <c r="D5186" t="s">
        <v>3932</v>
      </c>
      <c r="E5186" s="6" t="str">
        <f>MID(D5186,3,1)</f>
        <v>C</v>
      </c>
      <c r="F5186" s="6" t="str">
        <f t="shared" si="161"/>
        <v>9</v>
      </c>
      <c r="G5186" s="3">
        <v>67.27</v>
      </c>
      <c r="H5186" s="3">
        <v>54.87</v>
      </c>
      <c r="I5186" s="3">
        <v>44.33</v>
      </c>
      <c r="J5186" s="3">
        <v>97.11</v>
      </c>
      <c r="K5186" s="3">
        <v>1.01</v>
      </c>
      <c r="L5186" s="3">
        <v>8.57</v>
      </c>
      <c r="M5186" s="3">
        <v>77.2</v>
      </c>
      <c r="N5186" s="3">
        <v>2.41</v>
      </c>
      <c r="O5186" s="3">
        <f>N5186-K5186</f>
        <v>1.4000000000000001</v>
      </c>
      <c r="P5186" s="3">
        <v>67.569999999999993</v>
      </c>
      <c r="Q5186" s="3">
        <f>(O5186/P5186)*100</f>
        <v>2.0719254106852159</v>
      </c>
      <c r="R5186" t="str">
        <f>_xlfn.CONCAT(TEXT(B5186, "mm/dd/yyyy"), "_", E5186)</f>
        <v>10/05/2022_C</v>
      </c>
    </row>
    <row r="5187" spans="1:18" x14ac:dyDescent="0.25">
      <c r="A5187" s="6" t="str">
        <f t="shared" ref="A5187:A5250" si="162">MID(C5187, SEARCH("_",C5187, 18) + 1, 4)</f>
        <v>0019</v>
      </c>
      <c r="B5187" s="1">
        <f>DATE(MID(C5187,8,4), MID(C5187,12,2), MID(C5187, 14, 2))</f>
        <v>44839</v>
      </c>
      <c r="C5187" t="s">
        <v>3929</v>
      </c>
      <c r="D5187" t="s">
        <v>3933</v>
      </c>
      <c r="E5187" s="6" t="str">
        <f>MID(D5187,3,1)</f>
        <v>C</v>
      </c>
      <c r="F5187" s="6" t="str">
        <f t="shared" ref="F5187:F5250" si="163">IF(OR(A5187="0155",A5187="0156"),"1",IF(OR(A5187="0158"),"2",IF(OR(A5187="0160",A5187="0308"),"3",IF(OR(A5187="0162"),"4",IF(OR(A5187="0167"),"5",IF(OR(A5187="0007"),"6",IF(OR(A5187="0011"),"7",IF(OR(A5187="0016"),"8",IF(OR(A5187="0019"),"9",IF(OR(A5187="0024"),"10",IF(OR(A5187="0090",A5187="0091"),"11",IF(OR(A5187="0096"),"12",IF(OR(A5187="0098"),"13",IF(OR(A5187="0100"),"14",IF(OR(A5187="0102"),"15")))))))))))))))</f>
        <v>9</v>
      </c>
      <c r="G5187" s="3">
        <v>61.41</v>
      </c>
      <c r="H5187" s="3">
        <v>47.41</v>
      </c>
      <c r="I5187" s="3">
        <v>28.48</v>
      </c>
      <c r="J5187" s="3">
        <v>69.84</v>
      </c>
      <c r="K5187" s="3">
        <v>0.99</v>
      </c>
      <c r="L5187" s="3">
        <v>7.12</v>
      </c>
      <c r="M5187" s="3">
        <v>58.45</v>
      </c>
      <c r="N5187" s="3">
        <v>2.0699999999999998</v>
      </c>
      <c r="O5187" s="3">
        <f>N5187-K5187</f>
        <v>1.0799999999999998</v>
      </c>
      <c r="P5187" s="3">
        <v>55.95</v>
      </c>
      <c r="Q5187" s="3">
        <f>(O5187/P5187)*100</f>
        <v>1.9302949061662196</v>
      </c>
      <c r="R5187" t="str">
        <f>_xlfn.CONCAT(TEXT(B5187, "mm/dd/yyyy"), "_", E5187)</f>
        <v>10/05/2022_C</v>
      </c>
    </row>
    <row r="5188" spans="1:18" x14ac:dyDescent="0.25">
      <c r="A5188" s="6" t="str">
        <f t="shared" si="162"/>
        <v>0019</v>
      </c>
      <c r="B5188" s="1">
        <f>DATE(MID(C5188,8,4), MID(C5188,12,2), MID(C5188, 14, 2))</f>
        <v>44839</v>
      </c>
      <c r="C5188" t="s">
        <v>3929</v>
      </c>
      <c r="D5188" t="s">
        <v>3934</v>
      </c>
      <c r="E5188" s="6" t="str">
        <f>MID(D5188,3,1)</f>
        <v>C</v>
      </c>
      <c r="F5188" s="6" t="str">
        <f t="shared" si="163"/>
        <v>9</v>
      </c>
      <c r="G5188" s="3">
        <v>49.12</v>
      </c>
      <c r="H5188" s="3">
        <v>42.08</v>
      </c>
      <c r="I5188" s="3">
        <v>24.28</v>
      </c>
      <c r="J5188" s="3">
        <v>37.770000000000003</v>
      </c>
      <c r="K5188" s="3">
        <v>0.99</v>
      </c>
      <c r="L5188" s="3">
        <v>5.48</v>
      </c>
      <c r="M5188" s="3">
        <v>30.17</v>
      </c>
      <c r="N5188" s="3">
        <v>1.81</v>
      </c>
      <c r="O5188" s="3">
        <f>N5188-K5188</f>
        <v>0.82000000000000006</v>
      </c>
      <c r="P5188" s="3">
        <v>27.85</v>
      </c>
      <c r="Q5188" s="3">
        <f>(O5188/P5188)*100</f>
        <v>2.9443447037701973</v>
      </c>
      <c r="R5188" t="str">
        <f>_xlfn.CONCAT(TEXT(B5188, "mm/dd/yyyy"), "_", E5188)</f>
        <v>10/05/2022_C</v>
      </c>
    </row>
    <row r="5189" spans="1:18" x14ac:dyDescent="0.25">
      <c r="A5189" s="6" t="str">
        <f t="shared" si="162"/>
        <v>0019</v>
      </c>
      <c r="B5189" s="1">
        <f>DATE(MID(C5189,8,4), MID(C5189,12,2), MID(C5189, 14, 2))</f>
        <v>44839</v>
      </c>
      <c r="C5189" t="s">
        <v>3929</v>
      </c>
      <c r="D5189" t="s">
        <v>3935</v>
      </c>
      <c r="E5189" s="6" t="str">
        <f>MID(D5189,3,1)</f>
        <v>C</v>
      </c>
      <c r="F5189" s="6" t="str">
        <f t="shared" si="163"/>
        <v>9</v>
      </c>
      <c r="G5189" s="3">
        <v>83.68</v>
      </c>
      <c r="H5189" s="3">
        <v>69.540000000000006</v>
      </c>
      <c r="I5189" s="3">
        <v>33.79</v>
      </c>
      <c r="J5189" s="3">
        <v>162.49</v>
      </c>
      <c r="K5189" s="3">
        <v>1.02</v>
      </c>
      <c r="L5189" s="3">
        <v>14.87</v>
      </c>
      <c r="M5189" s="3">
        <v>129.71</v>
      </c>
      <c r="N5189" s="3">
        <v>3.04</v>
      </c>
      <c r="O5189" s="3">
        <f>N5189-K5189</f>
        <v>2.02</v>
      </c>
      <c r="P5189" s="3">
        <v>113.42</v>
      </c>
      <c r="Q5189" s="3">
        <f>(O5189/P5189)*100</f>
        <v>1.7809910068770938</v>
      </c>
      <c r="R5189" t="str">
        <f>_xlfn.CONCAT(TEXT(B5189, "mm/dd/yyyy"), "_", E5189)</f>
        <v>10/05/2022_C</v>
      </c>
    </row>
    <row r="5190" spans="1:18" x14ac:dyDescent="0.25">
      <c r="A5190" s="6" t="str">
        <f t="shared" si="162"/>
        <v>0019</v>
      </c>
      <c r="B5190" s="1">
        <f>DATE(MID(C5190,8,4), MID(C5190,12,2), MID(C5190, 14, 2))</f>
        <v>44839</v>
      </c>
      <c r="C5190" t="s">
        <v>3929</v>
      </c>
      <c r="D5190" t="s">
        <v>3936</v>
      </c>
      <c r="E5190" s="6" t="str">
        <f>MID(D5190,3,1)</f>
        <v>C</v>
      </c>
      <c r="F5190" s="6" t="str">
        <f t="shared" si="163"/>
        <v>9</v>
      </c>
      <c r="G5190" s="3">
        <v>64.87</v>
      </c>
      <c r="H5190" s="3">
        <v>54.03</v>
      </c>
      <c r="I5190" s="3">
        <v>33.1</v>
      </c>
      <c r="J5190" s="3">
        <v>71.08</v>
      </c>
      <c r="K5190" s="3">
        <v>0.98</v>
      </c>
      <c r="L5190" s="3">
        <v>8.3000000000000007</v>
      </c>
      <c r="M5190" s="3">
        <v>56.16</v>
      </c>
      <c r="N5190" s="3">
        <v>2.35</v>
      </c>
      <c r="O5190" s="3">
        <f>N5190-K5190</f>
        <v>1.37</v>
      </c>
      <c r="P5190" s="3">
        <v>49.86</v>
      </c>
      <c r="Q5190" s="3">
        <f>(O5190/P5190)*100</f>
        <v>2.7476935419173691</v>
      </c>
      <c r="R5190" t="str">
        <f>_xlfn.CONCAT(TEXT(B5190, "mm/dd/yyyy"), "_", E5190)</f>
        <v>10/05/2022_C</v>
      </c>
    </row>
    <row r="5191" spans="1:18" x14ac:dyDescent="0.25">
      <c r="A5191" s="6" t="str">
        <f t="shared" si="162"/>
        <v>0019</v>
      </c>
      <c r="B5191" s="1">
        <f>DATE(MID(C5191,8,4), MID(C5191,12,2), MID(C5191, 14, 2))</f>
        <v>44839</v>
      </c>
      <c r="C5191" t="s">
        <v>3929</v>
      </c>
      <c r="D5191" t="s">
        <v>3937</v>
      </c>
      <c r="E5191" s="6" t="str">
        <f>MID(D5191,3,1)</f>
        <v>C</v>
      </c>
      <c r="F5191" s="6" t="str">
        <f t="shared" si="163"/>
        <v>9</v>
      </c>
      <c r="G5191" s="3">
        <v>50.98</v>
      </c>
      <c r="H5191" s="3">
        <v>43.12</v>
      </c>
      <c r="I5191" s="3">
        <v>27.2</v>
      </c>
      <c r="J5191" s="3">
        <v>47.05</v>
      </c>
      <c r="K5191" s="3">
        <v>0.99</v>
      </c>
      <c r="L5191" s="3">
        <v>5.31</v>
      </c>
      <c r="M5191" s="3">
        <v>38.06</v>
      </c>
      <c r="N5191" s="3">
        <v>1.92</v>
      </c>
      <c r="O5191" s="3">
        <f>N5191-K5191</f>
        <v>0.92999999999999994</v>
      </c>
      <c r="P5191" s="3">
        <v>35.35</v>
      </c>
      <c r="Q5191" s="3">
        <f>(O5191/P5191)*100</f>
        <v>2.6308345120226306</v>
      </c>
      <c r="R5191" t="str">
        <f>_xlfn.CONCAT(TEXT(B5191, "mm/dd/yyyy"), "_", E5191)</f>
        <v>10/05/2022_C</v>
      </c>
    </row>
    <row r="5192" spans="1:18" x14ac:dyDescent="0.25">
      <c r="A5192" s="6" t="str">
        <f t="shared" si="162"/>
        <v>0091</v>
      </c>
      <c r="B5192" s="1">
        <f>DATE(MID(C5192,8,4), MID(C5192,12,2), MID(C5192, 14, 2))</f>
        <v>44839</v>
      </c>
      <c r="C5192" t="s">
        <v>7780</v>
      </c>
      <c r="D5192" t="s">
        <v>7779</v>
      </c>
      <c r="E5192" s="6" t="str">
        <f>MID(D5192,3,1)</f>
        <v>E</v>
      </c>
      <c r="F5192" s="6" t="str">
        <f t="shared" si="163"/>
        <v>11</v>
      </c>
      <c r="G5192" s="3">
        <v>63.36</v>
      </c>
      <c r="H5192" s="3">
        <v>49.11</v>
      </c>
      <c r="I5192" s="3">
        <v>31.23</v>
      </c>
      <c r="J5192" s="3">
        <v>69.06</v>
      </c>
      <c r="K5192" s="3">
        <v>0.99</v>
      </c>
      <c r="L5192" s="3">
        <v>8.7799999999999994</v>
      </c>
      <c r="M5192" s="3">
        <v>54.21</v>
      </c>
      <c r="N5192" s="3">
        <v>2.1800000000000002</v>
      </c>
      <c r="O5192" s="3">
        <f>N5192-K5192</f>
        <v>1.1900000000000002</v>
      </c>
      <c r="P5192" s="3">
        <v>48.62</v>
      </c>
      <c r="Q5192" s="3">
        <f>(O5192/P5192)*100</f>
        <v>2.4475524475524479</v>
      </c>
      <c r="R5192" t="str">
        <f>_xlfn.CONCAT(TEXT(B5192, "mm/dd/yyyy"), "_", E5192)</f>
        <v>10/05/2022_E</v>
      </c>
    </row>
    <row r="5193" spans="1:18" x14ac:dyDescent="0.25">
      <c r="A5193" s="6" t="str">
        <f t="shared" si="162"/>
        <v>0091</v>
      </c>
      <c r="B5193" s="1">
        <f>DATE(MID(C5193,8,4), MID(C5193,12,2), MID(C5193, 14, 2))</f>
        <v>44839</v>
      </c>
      <c r="C5193" t="s">
        <v>7780</v>
      </c>
      <c r="D5193" t="s">
        <v>7781</v>
      </c>
      <c r="E5193" s="6" t="str">
        <f>MID(D5193,3,1)</f>
        <v>E</v>
      </c>
      <c r="F5193" s="6" t="str">
        <f t="shared" si="163"/>
        <v>11</v>
      </c>
      <c r="G5193" s="3">
        <v>55.62</v>
      </c>
      <c r="H5193" s="3">
        <v>44.35</v>
      </c>
      <c r="I5193" s="3">
        <v>28.26</v>
      </c>
      <c r="J5193" s="3">
        <v>54.55</v>
      </c>
      <c r="K5193" s="3">
        <v>0.99</v>
      </c>
      <c r="L5193" s="3">
        <v>5.13</v>
      </c>
      <c r="M5193" s="3">
        <v>45.72</v>
      </c>
      <c r="N5193" s="3">
        <v>1.67</v>
      </c>
      <c r="O5193" s="3">
        <f>N5193-K5193</f>
        <v>0.67999999999999994</v>
      </c>
      <c r="P5193" s="3">
        <v>43.03</v>
      </c>
      <c r="Q5193" s="3">
        <f>(O5193/P5193)*100</f>
        <v>1.5802928189635135</v>
      </c>
      <c r="R5193" t="str">
        <f>_xlfn.CONCAT(TEXT(B5193, "mm/dd/yyyy"), "_", E5193)</f>
        <v>10/05/2022_E</v>
      </c>
    </row>
    <row r="5194" spans="1:18" x14ac:dyDescent="0.25">
      <c r="A5194" s="6" t="str">
        <f t="shared" si="162"/>
        <v>0091</v>
      </c>
      <c r="B5194" s="1">
        <f>DATE(MID(C5194,8,4), MID(C5194,12,2), MID(C5194, 14, 2))</f>
        <v>44839</v>
      </c>
      <c r="C5194" t="s">
        <v>7780</v>
      </c>
      <c r="D5194" t="s">
        <v>7782</v>
      </c>
      <c r="E5194" s="6" t="str">
        <f>MID(D5194,3,1)</f>
        <v>E</v>
      </c>
      <c r="F5194" s="6" t="str">
        <f t="shared" si="163"/>
        <v>11</v>
      </c>
      <c r="G5194" s="3">
        <v>47.28</v>
      </c>
      <c r="H5194" s="3">
        <v>39.75</v>
      </c>
      <c r="I5194" s="3">
        <v>19.53</v>
      </c>
      <c r="J5194" s="3">
        <v>29.62</v>
      </c>
      <c r="K5194" s="3">
        <v>1</v>
      </c>
      <c r="L5194" s="3">
        <v>6.28</v>
      </c>
      <c r="M5194" s="3">
        <v>21.53</v>
      </c>
      <c r="N5194" s="3">
        <v>1.94</v>
      </c>
      <c r="O5194" s="3">
        <f>N5194-K5194</f>
        <v>0.94</v>
      </c>
      <c r="P5194" s="3">
        <v>19.920000000000002</v>
      </c>
      <c r="Q5194" s="3">
        <f>(O5194/P5194)*100</f>
        <v>4.7188755020080313</v>
      </c>
      <c r="R5194" t="str">
        <f>_xlfn.CONCAT(TEXT(B5194, "mm/dd/yyyy"), "_", E5194)</f>
        <v>10/05/2022_E</v>
      </c>
    </row>
    <row r="5195" spans="1:18" x14ac:dyDescent="0.25">
      <c r="A5195" s="6" t="str">
        <f t="shared" si="162"/>
        <v>0091</v>
      </c>
      <c r="B5195" s="1">
        <f>DATE(MID(C5195,8,4), MID(C5195,12,2), MID(C5195, 14, 2))</f>
        <v>44839</v>
      </c>
      <c r="C5195" t="s">
        <v>7780</v>
      </c>
      <c r="D5195" t="s">
        <v>7783</v>
      </c>
      <c r="E5195" s="6" t="str">
        <f>MID(D5195,3,1)</f>
        <v>E</v>
      </c>
      <c r="F5195" s="6" t="str">
        <f t="shared" si="163"/>
        <v>11</v>
      </c>
      <c r="G5195" s="3">
        <v>48.51</v>
      </c>
      <c r="H5195" s="3">
        <v>48.74</v>
      </c>
      <c r="I5195" s="3">
        <v>25.56</v>
      </c>
      <c r="J5195" s="3">
        <v>43.6</v>
      </c>
      <c r="K5195" s="3">
        <v>0.99</v>
      </c>
      <c r="L5195" s="3">
        <v>7.11</v>
      </c>
      <c r="M5195" s="3">
        <v>35.18</v>
      </c>
      <c r="N5195" s="3">
        <v>1.86</v>
      </c>
      <c r="O5195" s="3">
        <f>N5195-K5195</f>
        <v>0.87000000000000011</v>
      </c>
      <c r="P5195" s="3">
        <v>32.39</v>
      </c>
      <c r="Q5195" s="3">
        <f>(O5195/P5195)*100</f>
        <v>2.6860142019141713</v>
      </c>
      <c r="R5195" t="str">
        <f>_xlfn.CONCAT(TEXT(B5195, "mm/dd/yyyy"), "_", E5195)</f>
        <v>10/05/2022_E</v>
      </c>
    </row>
    <row r="5196" spans="1:18" x14ac:dyDescent="0.25">
      <c r="A5196" s="6" t="str">
        <f t="shared" si="162"/>
        <v>0091</v>
      </c>
      <c r="B5196" s="1">
        <f>DATE(MID(C5196,8,4), MID(C5196,12,2), MID(C5196, 14, 2))</f>
        <v>44839</v>
      </c>
      <c r="C5196" t="s">
        <v>7780</v>
      </c>
      <c r="D5196" t="s">
        <v>7784</v>
      </c>
      <c r="E5196" s="6" t="str">
        <f>MID(D5196,3,1)</f>
        <v>E</v>
      </c>
      <c r="F5196" s="6" t="str">
        <f t="shared" si="163"/>
        <v>11</v>
      </c>
      <c r="G5196" s="3">
        <v>50.39</v>
      </c>
      <c r="H5196" s="3">
        <v>41.48</v>
      </c>
      <c r="I5196" s="3">
        <v>24.55</v>
      </c>
      <c r="J5196" s="3">
        <v>36.17</v>
      </c>
      <c r="K5196" s="3">
        <v>1</v>
      </c>
      <c r="L5196" s="3">
        <v>4.8600000000000003</v>
      </c>
      <c r="M5196" s="3">
        <v>28.86</v>
      </c>
      <c r="N5196" s="3">
        <v>1.66</v>
      </c>
      <c r="O5196" s="3">
        <f>N5196-K5196</f>
        <v>0.65999999999999992</v>
      </c>
      <c r="P5196" s="3">
        <v>26.77</v>
      </c>
      <c r="Q5196" s="3">
        <f>(O5196/P5196)*100</f>
        <v>2.4654463952185282</v>
      </c>
      <c r="R5196" t="str">
        <f>_xlfn.CONCAT(TEXT(B5196, "mm/dd/yyyy"), "_", E5196)</f>
        <v>10/05/2022_E</v>
      </c>
    </row>
    <row r="5197" spans="1:18" x14ac:dyDescent="0.25">
      <c r="A5197" s="6" t="str">
        <f t="shared" si="162"/>
        <v>0091</v>
      </c>
      <c r="B5197" s="1">
        <f>DATE(MID(C5197,8,4), MID(C5197,12,2), MID(C5197, 14, 2))</f>
        <v>44839</v>
      </c>
      <c r="C5197" t="s">
        <v>7780</v>
      </c>
      <c r="D5197" t="s">
        <v>7785</v>
      </c>
      <c r="E5197" s="6" t="str">
        <f>MID(D5197,3,1)</f>
        <v>E</v>
      </c>
      <c r="F5197" s="6" t="str">
        <f t="shared" si="163"/>
        <v>11</v>
      </c>
      <c r="G5197" s="3">
        <v>70.599999999999994</v>
      </c>
      <c r="H5197" s="3">
        <v>59.69</v>
      </c>
      <c r="I5197" s="3">
        <v>36.21</v>
      </c>
      <c r="J5197" s="3">
        <v>108.92</v>
      </c>
      <c r="K5197" s="3">
        <v>1</v>
      </c>
      <c r="L5197" s="3">
        <v>10.58</v>
      </c>
      <c r="M5197" s="3">
        <v>88.59</v>
      </c>
      <c r="N5197" s="3">
        <v>2.97</v>
      </c>
      <c r="O5197" s="3">
        <f>N5197-K5197</f>
        <v>1.9700000000000002</v>
      </c>
      <c r="P5197" s="3">
        <v>80.08</v>
      </c>
      <c r="Q5197" s="3">
        <f>(O5197/P5197)*100</f>
        <v>2.4600399600399605</v>
      </c>
      <c r="R5197" t="str">
        <f>_xlfn.CONCAT(TEXT(B5197, "mm/dd/yyyy"), "_", E5197)</f>
        <v>10/05/2022_E</v>
      </c>
    </row>
    <row r="5198" spans="1:18" x14ac:dyDescent="0.25">
      <c r="A5198" s="6" t="str">
        <f t="shared" si="162"/>
        <v>0091</v>
      </c>
      <c r="B5198" s="1">
        <f>DATE(MID(C5198,8,4), MID(C5198,12,2), MID(C5198, 14, 2))</f>
        <v>44839</v>
      </c>
      <c r="C5198" t="s">
        <v>7780</v>
      </c>
      <c r="D5198" t="s">
        <v>7786</v>
      </c>
      <c r="E5198" s="6" t="str">
        <f>MID(D5198,3,1)</f>
        <v>E</v>
      </c>
      <c r="F5198" s="6" t="str">
        <f t="shared" si="163"/>
        <v>11</v>
      </c>
      <c r="G5198" s="3">
        <v>62.46</v>
      </c>
      <c r="H5198" s="3">
        <v>60.29</v>
      </c>
      <c r="I5198" s="3">
        <v>31.92</v>
      </c>
      <c r="J5198" s="3">
        <v>97.94</v>
      </c>
      <c r="K5198" s="3">
        <v>1</v>
      </c>
      <c r="L5198" s="3">
        <v>9.33</v>
      </c>
      <c r="M5198" s="3">
        <v>80.3</v>
      </c>
      <c r="N5198" s="3">
        <v>2.1800000000000002</v>
      </c>
      <c r="O5198" s="3">
        <f>N5198-K5198</f>
        <v>1.1800000000000002</v>
      </c>
      <c r="P5198" s="3">
        <v>72.52</v>
      </c>
      <c r="Q5198" s="3">
        <f>(O5198/P5198)*100</f>
        <v>1.6271373414230561</v>
      </c>
      <c r="R5198" t="str">
        <f>_xlfn.CONCAT(TEXT(B5198, "mm/dd/yyyy"), "_", E5198)</f>
        <v>10/05/2022_E</v>
      </c>
    </row>
    <row r="5199" spans="1:18" x14ac:dyDescent="0.25">
      <c r="A5199" s="6" t="str">
        <f t="shared" si="162"/>
        <v>0091</v>
      </c>
      <c r="B5199" s="1">
        <f>DATE(MID(C5199,8,4), MID(C5199,12,2), MID(C5199, 14, 2))</f>
        <v>44839</v>
      </c>
      <c r="C5199" t="s">
        <v>7780</v>
      </c>
      <c r="D5199" t="s">
        <v>7787</v>
      </c>
      <c r="E5199" s="6" t="str">
        <f>MID(D5199,3,1)</f>
        <v>E</v>
      </c>
      <c r="F5199" s="6" t="str">
        <f t="shared" si="163"/>
        <v>11</v>
      </c>
      <c r="G5199" s="3">
        <v>61.18</v>
      </c>
      <c r="H5199" s="3">
        <v>57.55</v>
      </c>
      <c r="I5199" s="3">
        <v>30.99</v>
      </c>
      <c r="J5199" s="3">
        <v>77.98</v>
      </c>
      <c r="K5199" s="3">
        <v>1</v>
      </c>
      <c r="L5199" s="3">
        <v>12.67</v>
      </c>
      <c r="M5199" s="3">
        <v>58.42</v>
      </c>
      <c r="N5199" s="3">
        <v>2.58</v>
      </c>
      <c r="O5199" s="3">
        <f>N5199-K5199</f>
        <v>1.58</v>
      </c>
      <c r="P5199" s="3">
        <v>52.59</v>
      </c>
      <c r="Q5199" s="3">
        <f>(O5199/P5199)*100</f>
        <v>3.0043734550294734</v>
      </c>
      <c r="R5199" t="str">
        <f>_xlfn.CONCAT(TEXT(B5199, "mm/dd/yyyy"), "_", E5199)</f>
        <v>10/05/2022_E</v>
      </c>
    </row>
    <row r="5200" spans="1:18" x14ac:dyDescent="0.25">
      <c r="A5200" s="6" t="str">
        <f t="shared" si="162"/>
        <v>0091</v>
      </c>
      <c r="B5200" s="1">
        <f>DATE(MID(C5200,8,4), MID(C5200,12,2), MID(C5200, 14, 2))</f>
        <v>44839</v>
      </c>
      <c r="C5200" t="s">
        <v>7780</v>
      </c>
      <c r="D5200" t="s">
        <v>7788</v>
      </c>
      <c r="E5200" s="6" t="str">
        <f>MID(D5200,3,1)</f>
        <v>E</v>
      </c>
      <c r="F5200" s="6" t="str">
        <f t="shared" si="163"/>
        <v>11</v>
      </c>
      <c r="G5200" s="3">
        <v>67.61</v>
      </c>
      <c r="H5200" s="3">
        <v>66.19</v>
      </c>
      <c r="I5200" s="3">
        <v>31.74</v>
      </c>
      <c r="J5200" s="3">
        <v>102.71</v>
      </c>
      <c r="K5200" s="3">
        <v>1</v>
      </c>
      <c r="L5200" s="3">
        <v>9.6</v>
      </c>
      <c r="M5200" s="3">
        <v>83.82</v>
      </c>
      <c r="N5200" s="3">
        <v>2.34</v>
      </c>
      <c r="O5200" s="3">
        <f>N5200-K5200</f>
        <v>1.3399999999999999</v>
      </c>
      <c r="P5200" s="3">
        <v>78.38</v>
      </c>
      <c r="Q5200" s="3">
        <f>(O5200/P5200)*100</f>
        <v>1.7096198009696351</v>
      </c>
      <c r="R5200" t="str">
        <f>_xlfn.CONCAT(TEXT(B5200, "mm/dd/yyyy"), "_", E5200)</f>
        <v>10/05/2022_E</v>
      </c>
    </row>
    <row r="5201" spans="1:18" x14ac:dyDescent="0.25">
      <c r="A5201" s="6" t="str">
        <f t="shared" si="162"/>
        <v>0091</v>
      </c>
      <c r="B5201" s="1">
        <f>DATE(MID(C5201,8,4), MID(C5201,12,2), MID(C5201, 14, 2))</f>
        <v>44839</v>
      </c>
      <c r="C5201" t="s">
        <v>7780</v>
      </c>
      <c r="D5201" t="s">
        <v>7789</v>
      </c>
      <c r="E5201" s="6" t="str">
        <f>MID(D5201,3,1)</f>
        <v>E</v>
      </c>
      <c r="F5201" s="6" t="str">
        <f t="shared" si="163"/>
        <v>11</v>
      </c>
      <c r="G5201" s="3">
        <v>49.49</v>
      </c>
      <c r="H5201" s="3">
        <v>42.47</v>
      </c>
      <c r="I5201" s="3">
        <v>24.31</v>
      </c>
      <c r="J5201" s="3">
        <v>27.37</v>
      </c>
      <c r="K5201" s="3">
        <v>0.99</v>
      </c>
      <c r="L5201" s="3">
        <v>5.3</v>
      </c>
      <c r="M5201" s="3">
        <v>18.43</v>
      </c>
      <c r="N5201" s="3">
        <v>1.77</v>
      </c>
      <c r="O5201" s="3">
        <f>N5201-K5201</f>
        <v>0.78</v>
      </c>
      <c r="P5201" s="3">
        <v>16.39</v>
      </c>
      <c r="Q5201" s="3">
        <f>(O5201/P5201)*100</f>
        <v>4.7589993898718728</v>
      </c>
      <c r="R5201" t="str">
        <f>_xlfn.CONCAT(TEXT(B5201, "mm/dd/yyyy"), "_", E5201)</f>
        <v>10/05/2022_E</v>
      </c>
    </row>
    <row r="5202" spans="1:18" x14ac:dyDescent="0.25">
      <c r="A5202" s="6" t="str">
        <f t="shared" si="162"/>
        <v>0091</v>
      </c>
      <c r="B5202" s="1">
        <f>DATE(MID(C5202,8,4), MID(C5202,12,2), MID(C5202, 14, 2))</f>
        <v>44839</v>
      </c>
      <c r="C5202" t="s">
        <v>7780</v>
      </c>
      <c r="D5202" t="s">
        <v>7790</v>
      </c>
      <c r="E5202" s="6" t="str">
        <f>MID(D5202,3,1)</f>
        <v>E</v>
      </c>
      <c r="F5202" s="6" t="str">
        <f t="shared" si="163"/>
        <v>11</v>
      </c>
      <c r="G5202" s="3">
        <v>57.03</v>
      </c>
      <c r="H5202" s="3">
        <v>46.43</v>
      </c>
      <c r="I5202" s="3">
        <v>26.19</v>
      </c>
      <c r="J5202" s="3">
        <v>47.64</v>
      </c>
      <c r="K5202" s="3">
        <v>1.01</v>
      </c>
      <c r="L5202" s="3">
        <v>7.06</v>
      </c>
      <c r="M5202" s="3">
        <v>40.380000000000003</v>
      </c>
      <c r="N5202" s="3">
        <v>1.95</v>
      </c>
      <c r="O5202" s="3">
        <f>N5202-K5202</f>
        <v>0.94</v>
      </c>
      <c r="P5202" s="3">
        <v>37.46</v>
      </c>
      <c r="Q5202" s="3">
        <f>(O5202/P5202)*100</f>
        <v>2.5093432995194873</v>
      </c>
      <c r="R5202" t="str">
        <f>_xlfn.CONCAT(TEXT(B5202, "mm/dd/yyyy"), "_", E5202)</f>
        <v>10/05/2022_E</v>
      </c>
    </row>
    <row r="5203" spans="1:18" x14ac:dyDescent="0.25">
      <c r="A5203" s="6" t="str">
        <f t="shared" si="162"/>
        <v>0091</v>
      </c>
      <c r="B5203" s="1">
        <f>DATE(MID(C5203,8,4), MID(C5203,12,2), MID(C5203, 14, 2))</f>
        <v>44839</v>
      </c>
      <c r="C5203" t="s">
        <v>7780</v>
      </c>
      <c r="D5203" t="s">
        <v>7791</v>
      </c>
      <c r="E5203" s="6" t="str">
        <f>MID(D5203,3,1)</f>
        <v>E</v>
      </c>
      <c r="F5203" s="6" t="str">
        <f t="shared" si="163"/>
        <v>11</v>
      </c>
      <c r="G5203" s="3">
        <v>63.29</v>
      </c>
      <c r="H5203" s="3">
        <v>50.78</v>
      </c>
      <c r="I5203" s="3">
        <v>35.659999999999997</v>
      </c>
      <c r="J5203" s="3">
        <v>71.290000000000006</v>
      </c>
      <c r="K5203" s="3">
        <v>1</v>
      </c>
      <c r="L5203" s="3">
        <v>5.52</v>
      </c>
      <c r="M5203" s="3">
        <v>56.43</v>
      </c>
      <c r="N5203" s="3">
        <v>1.38</v>
      </c>
      <c r="O5203" s="3">
        <f>N5203-K5203</f>
        <v>0.37999999999999989</v>
      </c>
      <c r="P5203" s="3">
        <v>51.4</v>
      </c>
      <c r="Q5203" s="3">
        <f>(O5203/P5203)*100</f>
        <v>0.73929961089494145</v>
      </c>
      <c r="R5203" t="str">
        <f>_xlfn.CONCAT(TEXT(B5203, "mm/dd/yyyy"), "_", E5203)</f>
        <v>10/05/2022_E</v>
      </c>
    </row>
    <row r="5204" spans="1:18" x14ac:dyDescent="0.25">
      <c r="A5204" s="6" t="str">
        <f t="shared" si="162"/>
        <v>0091</v>
      </c>
      <c r="B5204" s="1">
        <f>DATE(MID(C5204,8,4), MID(C5204,12,2), MID(C5204, 14, 2))</f>
        <v>44839</v>
      </c>
      <c r="C5204" t="s">
        <v>7780</v>
      </c>
      <c r="D5204" t="s">
        <v>7792</v>
      </c>
      <c r="E5204" s="6" t="str">
        <f>MID(D5204,3,1)</f>
        <v>E</v>
      </c>
      <c r="F5204" s="6" t="str">
        <f t="shared" si="163"/>
        <v>11</v>
      </c>
      <c r="G5204" s="3">
        <v>89.85</v>
      </c>
      <c r="H5204" s="3">
        <v>67.959999999999994</v>
      </c>
      <c r="I5204" s="3">
        <v>37.39</v>
      </c>
      <c r="J5204" s="3">
        <v>141.6</v>
      </c>
      <c r="K5204" s="3">
        <v>1.01</v>
      </c>
      <c r="L5204" s="3">
        <v>14.82</v>
      </c>
      <c r="M5204" s="3">
        <v>108.55</v>
      </c>
      <c r="N5204" s="3">
        <v>2.86</v>
      </c>
      <c r="O5204" s="3">
        <f>N5204-K5204</f>
        <v>1.8499999999999999</v>
      </c>
      <c r="P5204" s="3">
        <v>88.84</v>
      </c>
      <c r="Q5204" s="3">
        <f>(O5204/P5204)*100</f>
        <v>2.0823953174245831</v>
      </c>
      <c r="R5204" t="str">
        <f>_xlfn.CONCAT(TEXT(B5204, "mm/dd/yyyy"), "_", E5204)</f>
        <v>10/05/2022_E</v>
      </c>
    </row>
    <row r="5205" spans="1:18" x14ac:dyDescent="0.25">
      <c r="A5205" s="6" t="str">
        <f t="shared" si="162"/>
        <v>0091</v>
      </c>
      <c r="B5205" s="1">
        <f>DATE(MID(C5205,8,4), MID(C5205,12,2), MID(C5205, 14, 2))</f>
        <v>44839</v>
      </c>
      <c r="C5205" t="s">
        <v>7780</v>
      </c>
      <c r="D5205" t="s">
        <v>7793</v>
      </c>
      <c r="E5205" s="6" t="str">
        <f>MID(D5205,3,1)</f>
        <v>E</v>
      </c>
      <c r="F5205" s="6" t="str">
        <f t="shared" si="163"/>
        <v>11</v>
      </c>
      <c r="G5205" s="3">
        <v>86.04</v>
      </c>
      <c r="H5205" s="3">
        <v>61.32</v>
      </c>
      <c r="I5205" s="3">
        <v>40.44</v>
      </c>
      <c r="J5205" s="3">
        <v>148.93</v>
      </c>
      <c r="K5205" s="3">
        <v>0.99</v>
      </c>
      <c r="L5205" s="3">
        <v>11.11</v>
      </c>
      <c r="M5205" s="3">
        <v>125.54</v>
      </c>
      <c r="N5205" s="3">
        <v>2.84</v>
      </c>
      <c r="O5205" s="3">
        <f>N5205-K5205</f>
        <v>1.8499999999999999</v>
      </c>
      <c r="P5205" s="3">
        <v>115.93</v>
      </c>
      <c r="Q5205" s="3">
        <f>(O5205/P5205)*100</f>
        <v>1.5957905632709393</v>
      </c>
      <c r="R5205" t="str">
        <f>_xlfn.CONCAT(TEXT(B5205, "mm/dd/yyyy"), "_", E5205)</f>
        <v>10/05/2022_E</v>
      </c>
    </row>
    <row r="5206" spans="1:18" x14ac:dyDescent="0.25">
      <c r="A5206" s="6" t="str">
        <f t="shared" si="162"/>
        <v>0091</v>
      </c>
      <c r="B5206" s="1">
        <f>DATE(MID(C5206,8,4), MID(C5206,12,2), MID(C5206, 14, 2))</f>
        <v>44839</v>
      </c>
      <c r="C5206" t="s">
        <v>7780</v>
      </c>
      <c r="D5206" t="s">
        <v>7794</v>
      </c>
      <c r="E5206" s="6" t="str">
        <f>MID(D5206,3,1)</f>
        <v>E</v>
      </c>
      <c r="F5206" s="6" t="str">
        <f t="shared" si="163"/>
        <v>11</v>
      </c>
      <c r="G5206" s="3">
        <v>79.27</v>
      </c>
      <c r="H5206" s="3">
        <v>59.13</v>
      </c>
      <c r="I5206" s="3">
        <v>33.15</v>
      </c>
      <c r="J5206" s="3">
        <v>98.88</v>
      </c>
      <c r="K5206" s="3">
        <v>0.99</v>
      </c>
      <c r="L5206" s="3">
        <v>13.09</v>
      </c>
      <c r="M5206" s="3">
        <v>76.19</v>
      </c>
      <c r="N5206" s="3">
        <v>2.67</v>
      </c>
      <c r="O5206" s="3">
        <f>N5206-K5206</f>
        <v>1.68</v>
      </c>
      <c r="P5206" s="3">
        <v>71.39</v>
      </c>
      <c r="Q5206" s="3">
        <f>(O5206/P5206)*100</f>
        <v>2.3532707662137553</v>
      </c>
      <c r="R5206" t="str">
        <f>_xlfn.CONCAT(TEXT(B5206, "mm/dd/yyyy"), "_", E5206)</f>
        <v>10/05/2022_E</v>
      </c>
    </row>
    <row r="5207" spans="1:18" x14ac:dyDescent="0.25">
      <c r="A5207" s="6" t="str">
        <f t="shared" si="162"/>
        <v>0091</v>
      </c>
      <c r="B5207" s="1">
        <f>DATE(MID(C5207,8,4), MID(C5207,12,2), MID(C5207, 14, 2))</f>
        <v>44839</v>
      </c>
      <c r="C5207" t="s">
        <v>7780</v>
      </c>
      <c r="D5207" t="s">
        <v>7795</v>
      </c>
      <c r="E5207" s="6" t="str">
        <f>MID(D5207,3,1)</f>
        <v>E</v>
      </c>
      <c r="F5207" s="6" t="str">
        <f t="shared" si="163"/>
        <v>11</v>
      </c>
      <c r="G5207" s="3">
        <v>54.42</v>
      </c>
      <c r="H5207" s="3">
        <v>39.659999999999997</v>
      </c>
      <c r="I5207" s="3">
        <v>25.52</v>
      </c>
      <c r="J5207" s="3">
        <v>44.67</v>
      </c>
      <c r="K5207" s="3">
        <v>1</v>
      </c>
      <c r="L5207" s="3">
        <v>5.72</v>
      </c>
      <c r="M5207" s="3">
        <v>36.75</v>
      </c>
      <c r="N5207" s="3">
        <v>1.84</v>
      </c>
      <c r="O5207" s="3">
        <f>N5207-K5207</f>
        <v>0.84000000000000008</v>
      </c>
      <c r="P5207" s="3">
        <v>35.07</v>
      </c>
      <c r="Q5207" s="3">
        <f>(O5207/P5207)*100</f>
        <v>2.3952095808383236</v>
      </c>
      <c r="R5207" t="str">
        <f>_xlfn.CONCAT(TEXT(B5207, "mm/dd/yyyy"), "_", E5207)</f>
        <v>10/05/2022_E</v>
      </c>
    </row>
    <row r="5208" spans="1:18" x14ac:dyDescent="0.25">
      <c r="A5208" s="6" t="str">
        <f t="shared" si="162"/>
        <v>0091</v>
      </c>
      <c r="B5208" s="1">
        <f>DATE(MID(C5208,8,4), MID(C5208,12,2), MID(C5208, 14, 2))</f>
        <v>44839</v>
      </c>
      <c r="C5208" t="s">
        <v>7780</v>
      </c>
      <c r="D5208" t="s">
        <v>7796</v>
      </c>
      <c r="E5208" s="6" t="str">
        <f>MID(D5208,3,1)</f>
        <v>E</v>
      </c>
      <c r="F5208" s="6" t="str">
        <f t="shared" si="163"/>
        <v>11</v>
      </c>
      <c r="G5208" s="3">
        <v>79.510000000000005</v>
      </c>
      <c r="H5208" s="3">
        <v>67.709999999999994</v>
      </c>
      <c r="I5208" s="3">
        <v>38.81</v>
      </c>
      <c r="J5208" s="3">
        <v>130.44999999999999</v>
      </c>
      <c r="K5208" s="3">
        <v>1</v>
      </c>
      <c r="L5208" s="3">
        <v>13.54</v>
      </c>
      <c r="M5208" s="3">
        <v>106.51</v>
      </c>
      <c r="N5208" s="3">
        <v>2.96</v>
      </c>
      <c r="O5208" s="3">
        <f>N5208-K5208</f>
        <v>1.96</v>
      </c>
      <c r="P5208" s="3">
        <v>93.56</v>
      </c>
      <c r="Q5208" s="3">
        <f>(O5208/P5208)*100</f>
        <v>2.0949123557075673</v>
      </c>
      <c r="R5208" t="str">
        <f>_xlfn.CONCAT(TEXT(B5208, "mm/dd/yyyy"), "_", E5208)</f>
        <v>10/05/2022_E</v>
      </c>
    </row>
    <row r="5209" spans="1:18" x14ac:dyDescent="0.25">
      <c r="A5209" s="6" t="str">
        <f t="shared" si="162"/>
        <v>0096</v>
      </c>
      <c r="B5209" s="1">
        <f>DATE(MID(C5209,8,4), MID(C5209,12,2), MID(C5209, 14, 2))</f>
        <v>44839</v>
      </c>
      <c r="C5209" t="s">
        <v>7798</v>
      </c>
      <c r="D5209" t="s">
        <v>7797</v>
      </c>
      <c r="E5209" s="6" t="str">
        <f>MID(D5209,3,1)</f>
        <v>E</v>
      </c>
      <c r="F5209" s="6" t="str">
        <f t="shared" si="163"/>
        <v>12</v>
      </c>
      <c r="G5209" s="3">
        <v>72.400000000000006</v>
      </c>
      <c r="H5209" s="3">
        <v>53.29</v>
      </c>
      <c r="I5209" s="3">
        <v>27.89</v>
      </c>
      <c r="J5209" s="3">
        <v>72.209999999999994</v>
      </c>
      <c r="K5209" s="3">
        <v>1</v>
      </c>
      <c r="L5209" s="3">
        <v>10.35</v>
      </c>
      <c r="M5209" s="3">
        <v>51.65</v>
      </c>
      <c r="N5209" s="3">
        <v>2.5499999999999998</v>
      </c>
      <c r="O5209" s="3">
        <f>N5209-K5209</f>
        <v>1.5499999999999998</v>
      </c>
      <c r="P5209" s="3">
        <v>48.82</v>
      </c>
      <c r="Q5209" s="3">
        <f>(O5209/P5209)*100</f>
        <v>3.1749283080704629</v>
      </c>
      <c r="R5209" t="str">
        <f>_xlfn.CONCAT(TEXT(B5209, "mm/dd/yyyy"), "_", E5209)</f>
        <v>10/05/2022_E</v>
      </c>
    </row>
    <row r="5210" spans="1:18" x14ac:dyDescent="0.25">
      <c r="A5210" s="6" t="str">
        <f t="shared" si="162"/>
        <v>0096</v>
      </c>
      <c r="B5210" s="1">
        <f>DATE(MID(C5210,8,4), MID(C5210,12,2), MID(C5210, 14, 2))</f>
        <v>44839</v>
      </c>
      <c r="C5210" t="s">
        <v>7798</v>
      </c>
      <c r="D5210" t="s">
        <v>7799</v>
      </c>
      <c r="E5210" s="6" t="str">
        <f>MID(D5210,3,1)</f>
        <v>E</v>
      </c>
      <c r="F5210" s="6" t="str">
        <f t="shared" si="163"/>
        <v>12</v>
      </c>
      <c r="G5210" s="3">
        <v>71.61</v>
      </c>
      <c r="H5210" s="3">
        <v>55.9</v>
      </c>
      <c r="I5210" s="3">
        <v>36.19</v>
      </c>
      <c r="J5210" s="3">
        <v>92.81</v>
      </c>
      <c r="K5210" s="3">
        <v>1</v>
      </c>
      <c r="L5210" s="3">
        <v>12.29</v>
      </c>
      <c r="M5210" s="3">
        <v>74.709999999999994</v>
      </c>
      <c r="N5210" s="3">
        <v>2.98</v>
      </c>
      <c r="O5210" s="3">
        <f>N5210-K5210</f>
        <v>1.98</v>
      </c>
      <c r="P5210" s="3">
        <v>67.69</v>
      </c>
      <c r="Q5210" s="3">
        <f>(O5210/P5210)*100</f>
        <v>2.9250997193086126</v>
      </c>
      <c r="R5210" t="str">
        <f>_xlfn.CONCAT(TEXT(B5210, "mm/dd/yyyy"), "_", E5210)</f>
        <v>10/05/2022_E</v>
      </c>
    </row>
    <row r="5211" spans="1:18" x14ac:dyDescent="0.25">
      <c r="A5211" s="6" t="str">
        <f t="shared" si="162"/>
        <v>0096</v>
      </c>
      <c r="B5211" s="1">
        <f>DATE(MID(C5211,8,4), MID(C5211,12,2), MID(C5211, 14, 2))</f>
        <v>44839</v>
      </c>
      <c r="C5211" t="s">
        <v>7798</v>
      </c>
      <c r="D5211" t="s">
        <v>7800</v>
      </c>
      <c r="E5211" s="6" t="str">
        <f>MID(D5211,3,1)</f>
        <v>E</v>
      </c>
      <c r="F5211" s="6" t="str">
        <f t="shared" si="163"/>
        <v>12</v>
      </c>
      <c r="G5211" s="3">
        <v>56.11</v>
      </c>
      <c r="H5211" s="3">
        <v>41.54</v>
      </c>
      <c r="I5211" s="3">
        <v>28.52</v>
      </c>
      <c r="J5211" s="3">
        <v>45.55</v>
      </c>
      <c r="K5211" s="3">
        <v>0.99</v>
      </c>
      <c r="L5211" s="3">
        <v>6.51</v>
      </c>
      <c r="M5211" s="3">
        <v>34.840000000000003</v>
      </c>
      <c r="N5211" s="3">
        <v>2.11</v>
      </c>
      <c r="O5211" s="3">
        <f>N5211-K5211</f>
        <v>1.1199999999999999</v>
      </c>
      <c r="P5211" s="3">
        <v>31.39</v>
      </c>
      <c r="Q5211" s="3">
        <f>(O5211/P5211)*100</f>
        <v>3.5680152914941061</v>
      </c>
      <c r="R5211" t="str">
        <f>_xlfn.CONCAT(TEXT(B5211, "mm/dd/yyyy"), "_", E5211)</f>
        <v>10/05/2022_E</v>
      </c>
    </row>
    <row r="5212" spans="1:18" x14ac:dyDescent="0.25">
      <c r="A5212" s="6" t="str">
        <f t="shared" si="162"/>
        <v>0096</v>
      </c>
      <c r="B5212" s="1">
        <f>DATE(MID(C5212,8,4), MID(C5212,12,2), MID(C5212, 14, 2))</f>
        <v>44839</v>
      </c>
      <c r="C5212" t="s">
        <v>7798</v>
      </c>
      <c r="D5212" t="s">
        <v>7801</v>
      </c>
      <c r="E5212" s="6" t="str">
        <f>MID(D5212,3,1)</f>
        <v>E</v>
      </c>
      <c r="F5212" s="6" t="str">
        <f t="shared" si="163"/>
        <v>12</v>
      </c>
      <c r="G5212" s="3">
        <v>62.82</v>
      </c>
      <c r="H5212" s="3">
        <v>41.8</v>
      </c>
      <c r="I5212" s="3">
        <v>24.78</v>
      </c>
      <c r="J5212" s="3">
        <v>47.79</v>
      </c>
      <c r="K5212" s="3">
        <v>0.99</v>
      </c>
      <c r="L5212" s="3">
        <v>6.78</v>
      </c>
      <c r="M5212" s="3">
        <v>36.9</v>
      </c>
      <c r="N5212" s="3">
        <v>2.11</v>
      </c>
      <c r="O5212" s="3">
        <f>N5212-K5212</f>
        <v>1.1199999999999999</v>
      </c>
      <c r="P5212" s="3">
        <v>33.78</v>
      </c>
      <c r="Q5212" s="3">
        <f>(O5212/P5212)*100</f>
        <v>3.315571343990527</v>
      </c>
      <c r="R5212" t="str">
        <f>_xlfn.CONCAT(TEXT(B5212, "mm/dd/yyyy"), "_", E5212)</f>
        <v>10/05/2022_E</v>
      </c>
    </row>
    <row r="5213" spans="1:18" x14ac:dyDescent="0.25">
      <c r="A5213" s="6" t="str">
        <f t="shared" si="162"/>
        <v>0096</v>
      </c>
      <c r="B5213" s="1">
        <f>DATE(MID(C5213,8,4), MID(C5213,12,2), MID(C5213, 14, 2))</f>
        <v>44839</v>
      </c>
      <c r="C5213" t="s">
        <v>7798</v>
      </c>
      <c r="D5213" t="s">
        <v>7802</v>
      </c>
      <c r="E5213" s="6" t="str">
        <f>MID(D5213,3,1)</f>
        <v>E</v>
      </c>
      <c r="F5213" s="6" t="str">
        <f t="shared" si="163"/>
        <v>12</v>
      </c>
      <c r="G5213" s="3">
        <v>63.39</v>
      </c>
      <c r="H5213" s="3">
        <v>52.27</v>
      </c>
      <c r="I5213" s="3">
        <v>29.99</v>
      </c>
      <c r="J5213" s="3">
        <v>73.27</v>
      </c>
      <c r="K5213" s="3">
        <v>0.99</v>
      </c>
      <c r="L5213" s="3">
        <v>7.2</v>
      </c>
      <c r="M5213" s="3">
        <v>60.92</v>
      </c>
      <c r="N5213" s="3">
        <v>2.21</v>
      </c>
      <c r="O5213" s="3">
        <f>N5213-K5213</f>
        <v>1.22</v>
      </c>
      <c r="P5213" s="3">
        <v>58.76</v>
      </c>
      <c r="Q5213" s="3">
        <f>(O5213/P5213)*100</f>
        <v>2.0762423417290674</v>
      </c>
      <c r="R5213" t="str">
        <f>_xlfn.CONCAT(TEXT(B5213, "mm/dd/yyyy"), "_", E5213)</f>
        <v>10/05/2022_E</v>
      </c>
    </row>
    <row r="5214" spans="1:18" x14ac:dyDescent="0.25">
      <c r="A5214" s="6" t="str">
        <f t="shared" si="162"/>
        <v>0096</v>
      </c>
      <c r="B5214" s="1">
        <f>DATE(MID(C5214,8,4), MID(C5214,12,2), MID(C5214, 14, 2))</f>
        <v>44839</v>
      </c>
      <c r="C5214" t="s">
        <v>7798</v>
      </c>
      <c r="D5214" t="s">
        <v>7803</v>
      </c>
      <c r="E5214" s="6" t="str">
        <f>MID(D5214,3,1)</f>
        <v>E</v>
      </c>
      <c r="F5214" s="6" t="str">
        <f t="shared" si="163"/>
        <v>12</v>
      </c>
      <c r="G5214" s="3">
        <v>71.86</v>
      </c>
      <c r="H5214" s="3">
        <v>49.58</v>
      </c>
      <c r="I5214" s="3">
        <v>33.369999999999997</v>
      </c>
      <c r="J5214" s="3">
        <v>74.11</v>
      </c>
      <c r="K5214" s="3">
        <v>1.01</v>
      </c>
      <c r="L5214" s="3">
        <v>7.24</v>
      </c>
      <c r="M5214" s="3">
        <v>65.84</v>
      </c>
      <c r="N5214" s="3">
        <v>2.17</v>
      </c>
      <c r="O5214" s="3">
        <f>N5214-K5214</f>
        <v>1.1599999999999999</v>
      </c>
      <c r="P5214" s="3">
        <v>62.86</v>
      </c>
      <c r="Q5214" s="3">
        <f>(O5214/P5214)*100</f>
        <v>1.8453706649697741</v>
      </c>
      <c r="R5214" t="str">
        <f>_xlfn.CONCAT(TEXT(B5214, "mm/dd/yyyy"), "_", E5214)</f>
        <v>10/05/2022_E</v>
      </c>
    </row>
    <row r="5215" spans="1:18" x14ac:dyDescent="0.25">
      <c r="A5215" s="6" t="str">
        <f t="shared" si="162"/>
        <v>0096</v>
      </c>
      <c r="B5215" s="1">
        <f>DATE(MID(C5215,8,4), MID(C5215,12,2), MID(C5215, 14, 2))</f>
        <v>44839</v>
      </c>
      <c r="C5215" t="s">
        <v>7798</v>
      </c>
      <c r="D5215" t="s">
        <v>7804</v>
      </c>
      <c r="E5215" s="6" t="str">
        <f>MID(D5215,3,1)</f>
        <v>E</v>
      </c>
      <c r="F5215" s="6" t="str">
        <f t="shared" si="163"/>
        <v>12</v>
      </c>
      <c r="G5215" s="3">
        <v>76.290000000000006</v>
      </c>
      <c r="H5215" s="3">
        <v>63.78</v>
      </c>
      <c r="I5215" s="3">
        <v>42.72</v>
      </c>
      <c r="J5215" s="3">
        <v>141.94999999999999</v>
      </c>
      <c r="K5215" s="3">
        <v>1</v>
      </c>
      <c r="L5215" s="3">
        <v>12.43</v>
      </c>
      <c r="M5215" s="3">
        <v>118.44</v>
      </c>
      <c r="N5215" s="3">
        <v>2.85</v>
      </c>
      <c r="O5215" s="3">
        <f>N5215-K5215</f>
        <v>1.85</v>
      </c>
      <c r="P5215" s="3">
        <v>106.39</v>
      </c>
      <c r="Q5215" s="3">
        <f>(O5215/P5215)*100</f>
        <v>1.7388852335745841</v>
      </c>
      <c r="R5215" t="str">
        <f>_xlfn.CONCAT(TEXT(B5215, "mm/dd/yyyy"), "_", E5215)</f>
        <v>10/05/2022_E</v>
      </c>
    </row>
    <row r="5216" spans="1:18" x14ac:dyDescent="0.25">
      <c r="A5216" s="6" t="str">
        <f t="shared" si="162"/>
        <v>0096</v>
      </c>
      <c r="B5216" s="1">
        <f>DATE(MID(C5216,8,4), MID(C5216,12,2), MID(C5216, 14, 2))</f>
        <v>44839</v>
      </c>
      <c r="C5216" t="s">
        <v>7798</v>
      </c>
      <c r="D5216" t="s">
        <v>7805</v>
      </c>
      <c r="E5216" s="6" t="str">
        <f>MID(D5216,3,1)</f>
        <v>E</v>
      </c>
      <c r="F5216" s="6" t="str">
        <f t="shared" si="163"/>
        <v>12</v>
      </c>
      <c r="G5216" s="3">
        <v>74</v>
      </c>
      <c r="H5216" s="3">
        <v>67.260000000000005</v>
      </c>
      <c r="I5216" s="3">
        <v>38.270000000000003</v>
      </c>
      <c r="J5216" s="3">
        <v>119.2</v>
      </c>
      <c r="K5216" s="3">
        <v>1.01</v>
      </c>
      <c r="L5216" s="3">
        <v>11.94</v>
      </c>
      <c r="M5216" s="3">
        <v>99.48</v>
      </c>
      <c r="N5216" s="3">
        <v>2.25</v>
      </c>
      <c r="O5216" s="3">
        <f>N5216-K5216</f>
        <v>1.24</v>
      </c>
      <c r="P5216" s="3">
        <v>88.08</v>
      </c>
      <c r="Q5216" s="3">
        <f>(O5216/P5216)*100</f>
        <v>1.4078110808356039</v>
      </c>
      <c r="R5216" t="str">
        <f>_xlfn.CONCAT(TEXT(B5216, "mm/dd/yyyy"), "_", E5216)</f>
        <v>10/05/2022_E</v>
      </c>
    </row>
    <row r="5217" spans="1:18" x14ac:dyDescent="0.25">
      <c r="A5217" s="6" t="str">
        <f t="shared" si="162"/>
        <v>0156</v>
      </c>
      <c r="B5217" s="1">
        <f>DATE(MID(C5217,8,4), MID(C5217,12,2), MID(C5217, 14, 2))</f>
        <v>44839</v>
      </c>
      <c r="C5217" t="s">
        <v>10147</v>
      </c>
      <c r="D5217" t="s">
        <v>10146</v>
      </c>
      <c r="E5217" s="6" t="str">
        <f>MID(D5217,3,1)</f>
        <v>W</v>
      </c>
      <c r="F5217" s="6" t="str">
        <f t="shared" si="163"/>
        <v>1</v>
      </c>
      <c r="G5217" s="3">
        <v>92.96</v>
      </c>
      <c r="H5217" s="3">
        <v>71.75</v>
      </c>
      <c r="I5217" s="3">
        <v>47.1</v>
      </c>
      <c r="J5217" s="3">
        <v>237.6</v>
      </c>
      <c r="K5217" s="3">
        <v>1</v>
      </c>
      <c r="L5217" s="3">
        <v>18.97</v>
      </c>
      <c r="M5217" s="3">
        <v>192.03</v>
      </c>
      <c r="N5217" s="3">
        <v>4.2</v>
      </c>
      <c r="O5217" s="3">
        <f>N5217-K5217</f>
        <v>3.2</v>
      </c>
      <c r="P5217" s="3">
        <v>179.39</v>
      </c>
      <c r="Q5217" s="3">
        <f>(O5217/P5217)*100</f>
        <v>1.7838229555716598</v>
      </c>
      <c r="R5217" t="str">
        <f>_xlfn.CONCAT(TEXT(B5217, "mm/dd/yyyy"), "_", E5217)</f>
        <v>10/05/2022_W</v>
      </c>
    </row>
    <row r="5218" spans="1:18" x14ac:dyDescent="0.25">
      <c r="A5218" s="6" t="str">
        <f t="shared" si="162"/>
        <v>0156</v>
      </c>
      <c r="B5218" s="1">
        <f>DATE(MID(C5218,8,4), MID(C5218,12,2), MID(C5218, 14, 2))</f>
        <v>44839</v>
      </c>
      <c r="C5218" t="s">
        <v>10147</v>
      </c>
      <c r="D5218" t="s">
        <v>10148</v>
      </c>
      <c r="E5218" s="6" t="str">
        <f>MID(D5218,3,1)</f>
        <v>W</v>
      </c>
      <c r="F5218" s="6" t="str">
        <f t="shared" si="163"/>
        <v>1</v>
      </c>
      <c r="G5218" s="3">
        <v>76.040000000000006</v>
      </c>
      <c r="H5218" s="3">
        <v>62.46</v>
      </c>
      <c r="I5218" s="3">
        <v>38.33</v>
      </c>
      <c r="J5218" s="3">
        <v>123.55</v>
      </c>
      <c r="K5218" s="3">
        <v>0.97</v>
      </c>
      <c r="L5218" s="3">
        <v>15.13</v>
      </c>
      <c r="M5218" s="3">
        <v>97.96</v>
      </c>
      <c r="N5218" s="3">
        <v>4.07</v>
      </c>
      <c r="O5218" s="3">
        <f>N5218-K5218</f>
        <v>3.1000000000000005</v>
      </c>
      <c r="P5218" s="3">
        <v>90.92</v>
      </c>
      <c r="Q5218" s="3">
        <f>(O5218/P5218)*100</f>
        <v>3.4095908490981088</v>
      </c>
      <c r="R5218" t="str">
        <f>_xlfn.CONCAT(TEXT(B5218, "mm/dd/yyyy"), "_", E5218)</f>
        <v>10/05/2022_W</v>
      </c>
    </row>
    <row r="5219" spans="1:18" x14ac:dyDescent="0.25">
      <c r="A5219" s="6" t="str">
        <f t="shared" si="162"/>
        <v>0156</v>
      </c>
      <c r="B5219" s="1">
        <f>DATE(MID(C5219,8,4), MID(C5219,12,2), MID(C5219, 14, 2))</f>
        <v>44839</v>
      </c>
      <c r="C5219" t="s">
        <v>10147</v>
      </c>
      <c r="D5219" t="s">
        <v>10149</v>
      </c>
      <c r="E5219" s="6" t="str">
        <f>MID(D5219,3,1)</f>
        <v>W</v>
      </c>
      <c r="F5219" s="6" t="str">
        <f t="shared" si="163"/>
        <v>1</v>
      </c>
      <c r="G5219" s="3">
        <v>71.62</v>
      </c>
      <c r="H5219" s="3">
        <v>59.03</v>
      </c>
      <c r="I5219" s="3">
        <v>32.82</v>
      </c>
      <c r="J5219" s="3">
        <v>102.07</v>
      </c>
      <c r="K5219" s="3">
        <v>0.99</v>
      </c>
      <c r="L5219" s="3">
        <v>10.039999999999999</v>
      </c>
      <c r="M5219" s="3">
        <v>80.72</v>
      </c>
      <c r="N5219" s="3">
        <v>2.6</v>
      </c>
      <c r="O5219" s="3">
        <f>N5219-K5219</f>
        <v>1.61</v>
      </c>
      <c r="P5219" s="3">
        <v>74.849999999999994</v>
      </c>
      <c r="Q5219" s="3">
        <f>(O5219/P5219)*100</f>
        <v>2.1509686038744156</v>
      </c>
      <c r="R5219" t="str">
        <f>_xlfn.CONCAT(TEXT(B5219, "mm/dd/yyyy"), "_", E5219)</f>
        <v>10/05/2022_W</v>
      </c>
    </row>
    <row r="5220" spans="1:18" x14ac:dyDescent="0.25">
      <c r="A5220" s="6" t="str">
        <f t="shared" si="162"/>
        <v>0156</v>
      </c>
      <c r="B5220" s="1">
        <f>DATE(MID(C5220,8,4), MID(C5220,12,2), MID(C5220, 14, 2))</f>
        <v>44839</v>
      </c>
      <c r="C5220" t="s">
        <v>10147</v>
      </c>
      <c r="D5220" t="s">
        <v>10150</v>
      </c>
      <c r="E5220" s="6" t="str">
        <f>MID(D5220,3,1)</f>
        <v>W</v>
      </c>
      <c r="F5220" s="6" t="str">
        <f t="shared" si="163"/>
        <v>1</v>
      </c>
      <c r="G5220" s="3">
        <v>113.55</v>
      </c>
      <c r="H5220" s="3">
        <v>74.209999999999994</v>
      </c>
      <c r="I5220" s="3">
        <v>56.24</v>
      </c>
      <c r="J5220" s="3">
        <v>319.7</v>
      </c>
      <c r="K5220" s="3">
        <v>2.2599999999999998</v>
      </c>
      <c r="L5220" s="3">
        <v>21.39</v>
      </c>
      <c r="M5220" s="3">
        <v>251.4</v>
      </c>
      <c r="N5220" s="3">
        <v>4.99</v>
      </c>
      <c r="O5220" s="3">
        <f>N5220-K5220</f>
        <v>2.7300000000000004</v>
      </c>
      <c r="P5220" s="3">
        <v>230.1</v>
      </c>
      <c r="Q5220" s="3">
        <f>(O5220/P5220)*100</f>
        <v>1.1864406779661019</v>
      </c>
      <c r="R5220" t="str">
        <f>_xlfn.CONCAT(TEXT(B5220, "mm/dd/yyyy"), "_", E5220)</f>
        <v>10/05/2022_W</v>
      </c>
    </row>
    <row r="5221" spans="1:18" x14ac:dyDescent="0.25">
      <c r="A5221" s="6" t="str">
        <f t="shared" si="162"/>
        <v>0156</v>
      </c>
      <c r="B5221" s="1">
        <f>DATE(MID(C5221,8,4), MID(C5221,12,2), MID(C5221, 14, 2))</f>
        <v>44839</v>
      </c>
      <c r="C5221" t="s">
        <v>10147</v>
      </c>
      <c r="D5221" t="s">
        <v>10151</v>
      </c>
      <c r="E5221" s="6" t="str">
        <f>MID(D5221,3,1)</f>
        <v>W</v>
      </c>
      <c r="F5221" s="6" t="str">
        <f t="shared" si="163"/>
        <v>1</v>
      </c>
      <c r="G5221" s="3">
        <v>79.83</v>
      </c>
      <c r="H5221" s="3">
        <v>59.9</v>
      </c>
      <c r="I5221" s="3">
        <v>46.45</v>
      </c>
      <c r="J5221" s="3">
        <v>144.63999999999999</v>
      </c>
      <c r="K5221" s="3">
        <v>1.02</v>
      </c>
      <c r="L5221" s="3">
        <v>14.9</v>
      </c>
      <c r="M5221" s="3">
        <v>113.49</v>
      </c>
      <c r="N5221" s="3">
        <v>3.34</v>
      </c>
      <c r="O5221" s="3">
        <f>N5221-K5221</f>
        <v>2.3199999999999998</v>
      </c>
      <c r="P5221" s="3">
        <v>106.71</v>
      </c>
      <c r="Q5221" s="3">
        <f>(O5221/P5221)*100</f>
        <v>2.1741167650641926</v>
      </c>
      <c r="R5221" t="str">
        <f>_xlfn.CONCAT(TEXT(B5221, "mm/dd/yyyy"), "_", E5221)</f>
        <v>10/05/2022_W</v>
      </c>
    </row>
    <row r="5222" spans="1:18" x14ac:dyDescent="0.25">
      <c r="A5222" s="6" t="str">
        <f t="shared" si="162"/>
        <v>0156</v>
      </c>
      <c r="B5222" s="1">
        <f>DATE(MID(C5222,8,4), MID(C5222,12,2), MID(C5222, 14, 2))</f>
        <v>44839</v>
      </c>
      <c r="C5222" t="s">
        <v>10147</v>
      </c>
      <c r="D5222" t="s">
        <v>10152</v>
      </c>
      <c r="E5222" s="6" t="str">
        <f>MID(D5222,3,1)</f>
        <v>W</v>
      </c>
      <c r="F5222" s="6" t="str">
        <f t="shared" si="163"/>
        <v>1</v>
      </c>
      <c r="G5222" s="3">
        <v>74.260000000000005</v>
      </c>
      <c r="H5222" s="3">
        <v>57.19</v>
      </c>
      <c r="I5222" s="3">
        <v>34.99</v>
      </c>
      <c r="J5222" s="3">
        <v>131.9</v>
      </c>
      <c r="K5222" s="3">
        <v>1.01</v>
      </c>
      <c r="L5222" s="3">
        <v>11.32</v>
      </c>
      <c r="M5222" s="3">
        <v>109.04</v>
      </c>
      <c r="N5222" s="3">
        <v>3.17</v>
      </c>
      <c r="O5222" s="3">
        <f>N5222-K5222</f>
        <v>2.16</v>
      </c>
      <c r="P5222" s="3">
        <v>103.23</v>
      </c>
      <c r="Q5222" s="3">
        <f>(O5222/P5222)*100</f>
        <v>2.092414995640802</v>
      </c>
      <c r="R5222" t="str">
        <f>_xlfn.CONCAT(TEXT(B5222, "mm/dd/yyyy"), "_", E5222)</f>
        <v>10/05/2022_W</v>
      </c>
    </row>
    <row r="5223" spans="1:18" x14ac:dyDescent="0.25">
      <c r="A5223" s="6" t="str">
        <f t="shared" si="162"/>
        <v>0156</v>
      </c>
      <c r="B5223" s="1">
        <f>DATE(MID(C5223,8,4), MID(C5223,12,2), MID(C5223, 14, 2))</f>
        <v>44839</v>
      </c>
      <c r="C5223" t="s">
        <v>10147</v>
      </c>
      <c r="D5223" t="s">
        <v>10153</v>
      </c>
      <c r="E5223" s="6" t="str">
        <f>MID(D5223,3,1)</f>
        <v>W</v>
      </c>
      <c r="F5223" s="6" t="str">
        <f t="shared" si="163"/>
        <v>1</v>
      </c>
      <c r="G5223" s="3">
        <v>96.07</v>
      </c>
      <c r="H5223" s="3">
        <v>74.209999999999994</v>
      </c>
      <c r="I5223" s="3">
        <v>39.32</v>
      </c>
      <c r="J5223" s="3">
        <v>192.02</v>
      </c>
      <c r="K5223" s="3">
        <v>1.03</v>
      </c>
      <c r="L5223" s="3">
        <v>16.03</v>
      </c>
      <c r="M5223" s="3">
        <v>151.22999999999999</v>
      </c>
      <c r="N5223" s="3">
        <v>3.68</v>
      </c>
      <c r="O5223" s="3">
        <f>N5223-K5223</f>
        <v>2.6500000000000004</v>
      </c>
      <c r="P5223" s="3">
        <v>137.91</v>
      </c>
      <c r="Q5223" s="3">
        <f>(O5223/P5223)*100</f>
        <v>1.9215430353128855</v>
      </c>
      <c r="R5223" t="str">
        <f>_xlfn.CONCAT(TEXT(B5223, "mm/dd/yyyy"), "_", E5223)</f>
        <v>10/05/2022_W</v>
      </c>
    </row>
    <row r="5224" spans="1:18" x14ac:dyDescent="0.25">
      <c r="A5224" s="6" t="str">
        <f t="shared" si="162"/>
        <v>0156</v>
      </c>
      <c r="B5224" s="1">
        <f>DATE(MID(C5224,8,4), MID(C5224,12,2), MID(C5224, 14, 2))</f>
        <v>44839</v>
      </c>
      <c r="C5224" t="s">
        <v>10147</v>
      </c>
      <c r="D5224" t="s">
        <v>10154</v>
      </c>
      <c r="E5224" s="6" t="str">
        <f>MID(D5224,3,1)</f>
        <v>W</v>
      </c>
      <c r="F5224" s="6" t="str">
        <f t="shared" si="163"/>
        <v>1</v>
      </c>
      <c r="G5224" s="3">
        <v>95.41</v>
      </c>
      <c r="H5224" s="3">
        <v>76.94</v>
      </c>
      <c r="I5224" s="3">
        <v>53.21</v>
      </c>
      <c r="J5224" s="3">
        <v>270.39999999999998</v>
      </c>
      <c r="K5224" s="3">
        <v>2.23</v>
      </c>
      <c r="L5224" s="3">
        <v>23.5</v>
      </c>
      <c r="M5224" s="3">
        <v>220.7</v>
      </c>
      <c r="N5224" s="3">
        <v>6.34</v>
      </c>
      <c r="O5224" s="3">
        <f>N5224-K5224</f>
        <v>4.1099999999999994</v>
      </c>
      <c r="P5224" s="3">
        <v>204.16</v>
      </c>
      <c r="Q5224" s="3">
        <f>(O5224/P5224)*100</f>
        <v>2.0131269592476486</v>
      </c>
      <c r="R5224" t="str">
        <f>_xlfn.CONCAT(TEXT(B5224, "mm/dd/yyyy"), "_", E5224)</f>
        <v>10/05/2022_W</v>
      </c>
    </row>
    <row r="5225" spans="1:18" x14ac:dyDescent="0.25">
      <c r="A5225" s="6" t="str">
        <f t="shared" si="162"/>
        <v>0156</v>
      </c>
      <c r="B5225" s="1">
        <f>DATE(MID(C5225,8,4), MID(C5225,12,2), MID(C5225, 14, 2))</f>
        <v>44839</v>
      </c>
      <c r="C5225" t="s">
        <v>10147</v>
      </c>
      <c r="D5225" t="s">
        <v>10155</v>
      </c>
      <c r="E5225" s="6" t="str">
        <f>MID(D5225,3,1)</f>
        <v>W</v>
      </c>
      <c r="F5225" s="6" t="str">
        <f t="shared" si="163"/>
        <v>1</v>
      </c>
      <c r="G5225" s="3">
        <v>68.14</v>
      </c>
      <c r="H5225" s="3">
        <v>49.72</v>
      </c>
      <c r="I5225" s="3">
        <v>34.119999999999997</v>
      </c>
      <c r="J5225" s="3">
        <v>90.33</v>
      </c>
      <c r="K5225" s="3">
        <v>1.01</v>
      </c>
      <c r="L5225" s="3">
        <v>9.6300000000000008</v>
      </c>
      <c r="M5225" s="3">
        <v>71.62</v>
      </c>
      <c r="N5225" s="3">
        <v>2.73</v>
      </c>
      <c r="O5225" s="3">
        <f>N5225-K5225</f>
        <v>1.72</v>
      </c>
      <c r="P5225" s="3">
        <v>65.84</v>
      </c>
      <c r="Q5225" s="3">
        <f>(O5225/P5225)*100</f>
        <v>2.6123936816524909</v>
      </c>
      <c r="R5225" t="str">
        <f>_xlfn.CONCAT(TEXT(B5225, "mm/dd/yyyy"), "_", E5225)</f>
        <v>10/05/2022_W</v>
      </c>
    </row>
    <row r="5226" spans="1:18" x14ac:dyDescent="0.25">
      <c r="A5226" s="6" t="str">
        <f t="shared" si="162"/>
        <v>0156</v>
      </c>
      <c r="B5226" s="1">
        <f>DATE(MID(C5226,8,4), MID(C5226,12,2), MID(C5226, 14, 2))</f>
        <v>44839</v>
      </c>
      <c r="C5226" t="s">
        <v>10147</v>
      </c>
      <c r="D5226" t="s">
        <v>10156</v>
      </c>
      <c r="E5226" s="6" t="str">
        <f>MID(D5226,3,1)</f>
        <v>W</v>
      </c>
      <c r="F5226" s="6" t="str">
        <f t="shared" si="163"/>
        <v>1</v>
      </c>
      <c r="G5226" s="3">
        <v>73.23</v>
      </c>
      <c r="H5226" s="3">
        <v>51.49</v>
      </c>
      <c r="I5226" s="3">
        <v>38.85</v>
      </c>
      <c r="J5226" s="3">
        <v>120.61</v>
      </c>
      <c r="K5226" s="3">
        <v>0.99</v>
      </c>
      <c r="L5226" s="3">
        <v>12.21</v>
      </c>
      <c r="M5226" s="3">
        <v>99.73</v>
      </c>
      <c r="N5226" s="3">
        <v>2.97</v>
      </c>
      <c r="O5226" s="3">
        <f>N5226-K5226</f>
        <v>1.9800000000000002</v>
      </c>
      <c r="P5226" s="3">
        <v>93.06</v>
      </c>
      <c r="Q5226" s="3">
        <f>(O5226/P5226)*100</f>
        <v>2.1276595744680855</v>
      </c>
      <c r="R5226" t="str">
        <f>_xlfn.CONCAT(TEXT(B5226, "mm/dd/yyyy"), "_", E5226)</f>
        <v>10/05/2022_W</v>
      </c>
    </row>
    <row r="5227" spans="1:18" x14ac:dyDescent="0.25">
      <c r="A5227" s="6" t="str">
        <f t="shared" si="162"/>
        <v>0156</v>
      </c>
      <c r="B5227" s="1">
        <f>DATE(MID(C5227,8,4), MID(C5227,12,2), MID(C5227, 14, 2))</f>
        <v>44839</v>
      </c>
      <c r="C5227" t="s">
        <v>10147</v>
      </c>
      <c r="D5227" t="s">
        <v>10157</v>
      </c>
      <c r="E5227" s="6" t="str">
        <f>MID(D5227,3,1)</f>
        <v>W</v>
      </c>
      <c r="F5227" s="6" t="str">
        <f t="shared" si="163"/>
        <v>1</v>
      </c>
      <c r="G5227" s="3">
        <v>90.15</v>
      </c>
      <c r="H5227" s="3">
        <v>64.959999999999994</v>
      </c>
      <c r="I5227" s="3">
        <v>32.5</v>
      </c>
      <c r="J5227" s="3">
        <v>199.14</v>
      </c>
      <c r="K5227" s="3">
        <v>0.99</v>
      </c>
      <c r="L5227" s="3">
        <v>21.03</v>
      </c>
      <c r="M5227" s="3">
        <v>163.02000000000001</v>
      </c>
      <c r="N5227" s="3">
        <v>4.0599999999999996</v>
      </c>
      <c r="O5227" s="3">
        <f>N5227-K5227</f>
        <v>3.0699999999999994</v>
      </c>
      <c r="P5227" s="3">
        <v>148.36000000000001</v>
      </c>
      <c r="Q5227" s="3">
        <f>(O5227/P5227)*100</f>
        <v>2.0692909139929894</v>
      </c>
      <c r="R5227" t="str">
        <f>_xlfn.CONCAT(TEXT(B5227, "mm/dd/yyyy"), "_", E5227)</f>
        <v>10/05/2022_W</v>
      </c>
    </row>
    <row r="5228" spans="1:18" x14ac:dyDescent="0.25">
      <c r="A5228" s="6" t="str">
        <f t="shared" si="162"/>
        <v>0156</v>
      </c>
      <c r="B5228" s="1">
        <f>DATE(MID(C5228,8,4), MID(C5228,12,2), MID(C5228, 14, 2))</f>
        <v>44839</v>
      </c>
      <c r="C5228" t="s">
        <v>10147</v>
      </c>
      <c r="D5228" t="s">
        <v>10158</v>
      </c>
      <c r="E5228" s="6" t="str">
        <f>MID(D5228,3,1)</f>
        <v>W</v>
      </c>
      <c r="F5228" s="6" t="str">
        <f t="shared" si="163"/>
        <v>1</v>
      </c>
      <c r="G5228" s="3">
        <v>87.47</v>
      </c>
      <c r="H5228" s="3">
        <v>61.52</v>
      </c>
      <c r="I5228" s="3">
        <v>43.7</v>
      </c>
      <c r="J5228" s="3">
        <v>168.93</v>
      </c>
      <c r="K5228" s="3">
        <v>0.98</v>
      </c>
      <c r="L5228" s="3">
        <v>12.94</v>
      </c>
      <c r="M5228" s="3">
        <v>137.54</v>
      </c>
      <c r="N5228" s="3">
        <v>3.48</v>
      </c>
      <c r="O5228" s="3">
        <f>N5228-K5228</f>
        <v>2.5</v>
      </c>
      <c r="P5228" s="3">
        <v>130.13</v>
      </c>
      <c r="Q5228" s="3">
        <f>(O5228/P5228)*100</f>
        <v>1.9211557673096136</v>
      </c>
      <c r="R5228" t="str">
        <f>_xlfn.CONCAT(TEXT(B5228, "mm/dd/yyyy"), "_", E5228)</f>
        <v>10/05/2022_W</v>
      </c>
    </row>
    <row r="5229" spans="1:18" x14ac:dyDescent="0.25">
      <c r="A5229" s="6" t="str">
        <f t="shared" si="162"/>
        <v>0158</v>
      </c>
      <c r="B5229" s="1">
        <f>DATE(MID(C5229,8,4), MID(C5229,12,2), MID(C5229, 14, 2))</f>
        <v>44839</v>
      </c>
      <c r="C5229" t="s">
        <v>10160</v>
      </c>
      <c r="D5229" t="s">
        <v>10159</v>
      </c>
      <c r="E5229" s="6" t="str">
        <f>MID(D5229,3,1)</f>
        <v>W</v>
      </c>
      <c r="F5229" s="6" t="str">
        <f t="shared" si="163"/>
        <v>2</v>
      </c>
      <c r="G5229" s="3">
        <v>75.72</v>
      </c>
      <c r="H5229" s="3">
        <v>58.2</v>
      </c>
      <c r="I5229" s="3">
        <v>41.6</v>
      </c>
      <c r="J5229" s="3">
        <v>147.88</v>
      </c>
      <c r="K5229" s="3">
        <v>0.99</v>
      </c>
      <c r="L5229" s="3">
        <v>11.98</v>
      </c>
      <c r="M5229" s="3">
        <v>124.98</v>
      </c>
      <c r="N5229" s="3">
        <v>3.32</v>
      </c>
      <c r="O5229" s="3">
        <f>N5229-K5229</f>
        <v>2.33</v>
      </c>
      <c r="P5229" s="3">
        <v>120.79</v>
      </c>
      <c r="Q5229" s="3">
        <f>(O5229/P5229)*100</f>
        <v>1.9289676297706764</v>
      </c>
      <c r="R5229" t="str">
        <f>_xlfn.CONCAT(TEXT(B5229, "mm/dd/yyyy"), "_", E5229)</f>
        <v>10/05/2022_W</v>
      </c>
    </row>
    <row r="5230" spans="1:18" x14ac:dyDescent="0.25">
      <c r="A5230" s="6" t="str">
        <f t="shared" si="162"/>
        <v>0158</v>
      </c>
      <c r="B5230" s="1">
        <f>DATE(MID(C5230,8,4), MID(C5230,12,2), MID(C5230, 14, 2))</f>
        <v>44839</v>
      </c>
      <c r="C5230" t="s">
        <v>10160</v>
      </c>
      <c r="D5230" t="s">
        <v>10161</v>
      </c>
      <c r="E5230" s="6" t="str">
        <f>MID(D5230,3,1)</f>
        <v>W</v>
      </c>
      <c r="F5230" s="6" t="str">
        <f t="shared" si="163"/>
        <v>2</v>
      </c>
      <c r="G5230" s="3">
        <v>48.01</v>
      </c>
      <c r="H5230" s="3">
        <v>36.44</v>
      </c>
      <c r="I5230" s="3">
        <v>21.93</v>
      </c>
      <c r="J5230" s="3">
        <v>32.49</v>
      </c>
      <c r="K5230" s="3">
        <v>1</v>
      </c>
      <c r="L5230" s="3">
        <v>5.03</v>
      </c>
      <c r="M5230" s="3">
        <v>26.69</v>
      </c>
      <c r="N5230" s="3">
        <v>1.98</v>
      </c>
      <c r="O5230" s="3">
        <f>N5230-K5230</f>
        <v>0.98</v>
      </c>
      <c r="P5230" s="3">
        <v>25.22</v>
      </c>
      <c r="Q5230" s="3">
        <f>(O5230/P5230)*100</f>
        <v>3.8858049167327517</v>
      </c>
      <c r="R5230" t="str">
        <f>_xlfn.CONCAT(TEXT(B5230, "mm/dd/yyyy"), "_", E5230)</f>
        <v>10/05/2022_W</v>
      </c>
    </row>
    <row r="5231" spans="1:18" x14ac:dyDescent="0.25">
      <c r="A5231" s="6" t="str">
        <f t="shared" si="162"/>
        <v>0158</v>
      </c>
      <c r="B5231" s="1">
        <f>DATE(MID(C5231,8,4), MID(C5231,12,2), MID(C5231, 14, 2))</f>
        <v>44839</v>
      </c>
      <c r="C5231" t="s">
        <v>10160</v>
      </c>
      <c r="D5231" t="s">
        <v>10162</v>
      </c>
      <c r="E5231" s="6" t="str">
        <f>MID(D5231,3,1)</f>
        <v>W</v>
      </c>
      <c r="F5231" s="6" t="str">
        <f t="shared" si="163"/>
        <v>2</v>
      </c>
      <c r="G5231" s="3">
        <v>73.790000000000006</v>
      </c>
      <c r="H5231" s="3">
        <v>51.04</v>
      </c>
      <c r="I5231" s="3">
        <v>30.63</v>
      </c>
      <c r="J5231" s="3">
        <v>82.31</v>
      </c>
      <c r="K5231" s="3">
        <v>1</v>
      </c>
      <c r="L5231" s="3">
        <v>8.07</v>
      </c>
      <c r="M5231" s="3">
        <v>68.19</v>
      </c>
      <c r="N5231" s="3">
        <v>2.57</v>
      </c>
      <c r="O5231" s="3">
        <f>N5231-K5231</f>
        <v>1.5699999999999998</v>
      </c>
      <c r="P5231" s="3">
        <v>65.430000000000007</v>
      </c>
      <c r="Q5231" s="3">
        <f>(O5231/P5231)*100</f>
        <v>2.3995109277090014</v>
      </c>
      <c r="R5231" t="str">
        <f>_xlfn.CONCAT(TEXT(B5231, "mm/dd/yyyy"), "_", E5231)</f>
        <v>10/05/2022_W</v>
      </c>
    </row>
    <row r="5232" spans="1:18" x14ac:dyDescent="0.25">
      <c r="A5232" s="6" t="str">
        <f t="shared" si="162"/>
        <v>0158</v>
      </c>
      <c r="B5232" s="1">
        <f>DATE(MID(C5232,8,4), MID(C5232,12,2), MID(C5232, 14, 2))</f>
        <v>44839</v>
      </c>
      <c r="C5232" t="s">
        <v>10160</v>
      </c>
      <c r="D5232" t="s">
        <v>10163</v>
      </c>
      <c r="E5232" s="6" t="str">
        <f>MID(D5232,3,1)</f>
        <v>W</v>
      </c>
      <c r="F5232" s="6" t="str">
        <f t="shared" si="163"/>
        <v>2</v>
      </c>
      <c r="G5232" s="3">
        <v>76.7</v>
      </c>
      <c r="H5232" s="3">
        <v>62.16</v>
      </c>
      <c r="I5232" s="3">
        <v>44.75</v>
      </c>
      <c r="J5232" s="3">
        <v>155.15</v>
      </c>
      <c r="K5232" s="3">
        <v>0.96</v>
      </c>
      <c r="L5232" s="3">
        <v>13.93</v>
      </c>
      <c r="M5232" s="3">
        <v>125.33</v>
      </c>
      <c r="N5232" s="3">
        <v>3.62</v>
      </c>
      <c r="O5232" s="3">
        <f>N5232-K5232</f>
        <v>2.66</v>
      </c>
      <c r="P5232" s="3">
        <v>116.87</v>
      </c>
      <c r="Q5232" s="3">
        <f>(O5232/P5232)*100</f>
        <v>2.2760331992812528</v>
      </c>
      <c r="R5232" t="str">
        <f>_xlfn.CONCAT(TEXT(B5232, "mm/dd/yyyy"), "_", E5232)</f>
        <v>10/05/2022_W</v>
      </c>
    </row>
    <row r="5233" spans="1:18" x14ac:dyDescent="0.25">
      <c r="A5233" s="6" t="str">
        <f t="shared" si="162"/>
        <v>0158</v>
      </c>
      <c r="B5233" s="1">
        <f>DATE(MID(C5233,8,4), MID(C5233,12,2), MID(C5233, 14, 2))</f>
        <v>44839</v>
      </c>
      <c r="C5233" t="s">
        <v>10160</v>
      </c>
      <c r="D5233" t="s">
        <v>10164</v>
      </c>
      <c r="E5233" s="6" t="str">
        <f>MID(D5233,3,1)</f>
        <v>W</v>
      </c>
      <c r="F5233" s="6" t="str">
        <f t="shared" si="163"/>
        <v>2</v>
      </c>
      <c r="G5233" s="3">
        <v>51.73</v>
      </c>
      <c r="H5233" s="3">
        <v>37.72</v>
      </c>
      <c r="I5233" s="3">
        <v>24.21</v>
      </c>
      <c r="J5233" s="3">
        <v>44.78</v>
      </c>
      <c r="K5233" s="3">
        <v>0.99</v>
      </c>
      <c r="L5233" s="3">
        <v>6.66</v>
      </c>
      <c r="M5233" s="3">
        <v>36.46</v>
      </c>
      <c r="N5233" s="3">
        <v>2.19</v>
      </c>
      <c r="O5233" s="3">
        <f>N5233-K5233</f>
        <v>1.2</v>
      </c>
      <c r="P5233" s="3">
        <v>34.78</v>
      </c>
      <c r="Q5233" s="3">
        <f>(O5233/P5233)*100</f>
        <v>3.4502587694077054</v>
      </c>
      <c r="R5233" t="str">
        <f>_xlfn.CONCAT(TEXT(B5233, "mm/dd/yyyy"), "_", E5233)</f>
        <v>10/05/2022_W</v>
      </c>
    </row>
    <row r="5234" spans="1:18" x14ac:dyDescent="0.25">
      <c r="A5234" s="6" t="str">
        <f t="shared" si="162"/>
        <v>0158</v>
      </c>
      <c r="B5234" s="1">
        <f>DATE(MID(C5234,8,4), MID(C5234,12,2), MID(C5234, 14, 2))</f>
        <v>44839</v>
      </c>
      <c r="C5234" t="s">
        <v>10160</v>
      </c>
      <c r="D5234" t="s">
        <v>10165</v>
      </c>
      <c r="E5234" s="6" t="str">
        <f>MID(D5234,3,1)</f>
        <v>W</v>
      </c>
      <c r="F5234" s="6" t="str">
        <f t="shared" si="163"/>
        <v>2</v>
      </c>
      <c r="G5234" s="3">
        <v>72.239999999999995</v>
      </c>
      <c r="H5234" s="3">
        <v>57.51</v>
      </c>
      <c r="I5234" s="3">
        <v>34.96</v>
      </c>
      <c r="J5234" s="3">
        <v>115.46</v>
      </c>
      <c r="K5234" s="3">
        <v>1</v>
      </c>
      <c r="L5234" s="3">
        <v>9.94</v>
      </c>
      <c r="M5234" s="3">
        <v>99.41</v>
      </c>
      <c r="N5234" s="3">
        <v>2.7</v>
      </c>
      <c r="O5234" s="3">
        <f>N5234-K5234</f>
        <v>1.7000000000000002</v>
      </c>
      <c r="P5234" s="3">
        <v>94.19</v>
      </c>
      <c r="Q5234" s="3">
        <f>(O5234/P5234)*100</f>
        <v>1.8048625119439432</v>
      </c>
      <c r="R5234" t="str">
        <f>_xlfn.CONCAT(TEXT(B5234, "mm/dd/yyyy"), "_", E5234)</f>
        <v>10/05/2022_W</v>
      </c>
    </row>
    <row r="5235" spans="1:18" x14ac:dyDescent="0.25">
      <c r="A5235" s="6" t="str">
        <f t="shared" si="162"/>
        <v>0158</v>
      </c>
      <c r="B5235" s="1">
        <f>DATE(MID(C5235,8,4), MID(C5235,12,2), MID(C5235, 14, 2))</f>
        <v>44839</v>
      </c>
      <c r="C5235" t="s">
        <v>10160</v>
      </c>
      <c r="D5235" t="s">
        <v>10166</v>
      </c>
      <c r="E5235" s="6" t="str">
        <f>MID(D5235,3,1)</f>
        <v>W</v>
      </c>
      <c r="F5235" s="6" t="str">
        <f t="shared" si="163"/>
        <v>2</v>
      </c>
      <c r="G5235" s="3">
        <v>86.53</v>
      </c>
      <c r="H5235" s="3">
        <v>61.65</v>
      </c>
      <c r="I5235" s="3">
        <v>43.77</v>
      </c>
      <c r="J5235" s="3">
        <v>201.72</v>
      </c>
      <c r="K5235" s="3">
        <v>0.99</v>
      </c>
      <c r="L5235" s="3">
        <v>18.170000000000002</v>
      </c>
      <c r="M5235" s="3">
        <v>162.69999999999999</v>
      </c>
      <c r="N5235" s="3">
        <v>4.09</v>
      </c>
      <c r="O5235" s="3">
        <f>N5235-K5235</f>
        <v>3.0999999999999996</v>
      </c>
      <c r="P5235" s="3">
        <v>153.16</v>
      </c>
      <c r="Q5235" s="3">
        <f>(O5235/P5235)*100</f>
        <v>2.0240271611386782</v>
      </c>
      <c r="R5235" t="str">
        <f>_xlfn.CONCAT(TEXT(B5235, "mm/dd/yyyy"), "_", E5235)</f>
        <v>10/05/2022_W</v>
      </c>
    </row>
    <row r="5236" spans="1:18" x14ac:dyDescent="0.25">
      <c r="A5236" s="6" t="str">
        <f t="shared" si="162"/>
        <v>0158</v>
      </c>
      <c r="B5236" s="1">
        <f>DATE(MID(C5236,8,4), MID(C5236,12,2), MID(C5236, 14, 2))</f>
        <v>44839</v>
      </c>
      <c r="C5236" t="s">
        <v>10160</v>
      </c>
      <c r="D5236" t="s">
        <v>10167</v>
      </c>
      <c r="E5236" s="6" t="str">
        <f>MID(D5236,3,1)</f>
        <v>W</v>
      </c>
      <c r="F5236" s="6" t="str">
        <f t="shared" si="163"/>
        <v>2</v>
      </c>
      <c r="G5236" s="3">
        <v>76.88</v>
      </c>
      <c r="H5236" s="3">
        <v>65.03</v>
      </c>
      <c r="I5236" s="3">
        <v>43.79</v>
      </c>
      <c r="J5236" s="3">
        <v>131.09</v>
      </c>
      <c r="K5236" s="3">
        <v>0.98</v>
      </c>
      <c r="L5236" s="3">
        <v>11.36</v>
      </c>
      <c r="M5236" s="3">
        <v>104.47</v>
      </c>
      <c r="N5236" s="3">
        <v>2.4</v>
      </c>
      <c r="O5236" s="3">
        <f>N5236-K5236</f>
        <v>1.42</v>
      </c>
      <c r="P5236" s="3">
        <v>97.16</v>
      </c>
      <c r="Q5236" s="3">
        <f>(O5236/P5236)*100</f>
        <v>1.4615067929188965</v>
      </c>
      <c r="R5236" t="str">
        <f>_xlfn.CONCAT(TEXT(B5236, "mm/dd/yyyy"), "_", E5236)</f>
        <v>10/05/2022_W</v>
      </c>
    </row>
    <row r="5237" spans="1:18" x14ac:dyDescent="0.25">
      <c r="A5237" s="6" t="str">
        <f t="shared" si="162"/>
        <v>0158</v>
      </c>
      <c r="B5237" s="1">
        <f>DATE(MID(C5237,8,4), MID(C5237,12,2), MID(C5237, 14, 2))</f>
        <v>44839</v>
      </c>
      <c r="C5237" t="s">
        <v>10160</v>
      </c>
      <c r="D5237" t="s">
        <v>10168</v>
      </c>
      <c r="E5237" s="6" t="str">
        <f>MID(D5237,3,1)</f>
        <v>W</v>
      </c>
      <c r="F5237" s="6" t="str">
        <f t="shared" si="163"/>
        <v>2</v>
      </c>
      <c r="G5237" s="3">
        <v>88.37</v>
      </c>
      <c r="H5237" s="3">
        <v>67.45</v>
      </c>
      <c r="I5237" s="3">
        <v>40.47</v>
      </c>
      <c r="J5237" s="3">
        <v>169.78</v>
      </c>
      <c r="K5237" s="3">
        <v>0.99</v>
      </c>
      <c r="L5237" s="3">
        <v>8.44</v>
      </c>
      <c r="M5237" s="3">
        <v>138.46</v>
      </c>
      <c r="N5237" s="3">
        <v>1.79</v>
      </c>
      <c r="O5237" s="3">
        <f>N5237-K5237</f>
        <v>0.8</v>
      </c>
      <c r="P5237" s="3">
        <v>129.56</v>
      </c>
      <c r="Q5237" s="3">
        <f>(O5237/P5237)*100</f>
        <v>0.61747452917567147</v>
      </c>
      <c r="R5237" t="str">
        <f>_xlfn.CONCAT(TEXT(B5237, "mm/dd/yyyy"), "_", E5237)</f>
        <v>10/05/2022_W</v>
      </c>
    </row>
    <row r="5238" spans="1:18" x14ac:dyDescent="0.25">
      <c r="A5238" s="6" t="str">
        <f t="shared" si="162"/>
        <v>0158</v>
      </c>
      <c r="B5238" s="1">
        <f>DATE(MID(C5238,8,4), MID(C5238,12,2), MID(C5238, 14, 2))</f>
        <v>44839</v>
      </c>
      <c r="C5238" t="s">
        <v>10160</v>
      </c>
      <c r="D5238" t="s">
        <v>10169</v>
      </c>
      <c r="E5238" s="6" t="str">
        <f>MID(D5238,3,1)</f>
        <v>W</v>
      </c>
      <c r="F5238" s="6" t="str">
        <f t="shared" si="163"/>
        <v>2</v>
      </c>
      <c r="G5238" s="3">
        <v>95.14</v>
      </c>
      <c r="H5238" s="3">
        <v>76.2</v>
      </c>
      <c r="I5238" s="3">
        <v>51.42</v>
      </c>
      <c r="J5238" s="3">
        <v>253.4</v>
      </c>
      <c r="K5238" s="3">
        <v>2.23</v>
      </c>
      <c r="L5238" s="3">
        <v>14.41</v>
      </c>
      <c r="M5238" s="3">
        <v>207.17</v>
      </c>
      <c r="N5238" s="3">
        <v>3.71</v>
      </c>
      <c r="O5238" s="3">
        <f>N5238-K5238</f>
        <v>1.48</v>
      </c>
      <c r="P5238" s="3">
        <v>197.58</v>
      </c>
      <c r="Q5238" s="3">
        <f>(O5238/P5238)*100</f>
        <v>0.74906367041198496</v>
      </c>
      <c r="R5238" t="str">
        <f>_xlfn.CONCAT(TEXT(B5238, "mm/dd/yyyy"), "_", E5238)</f>
        <v>10/05/2022_W</v>
      </c>
    </row>
    <row r="5239" spans="1:18" x14ac:dyDescent="0.25">
      <c r="A5239" s="6" t="str">
        <f t="shared" si="162"/>
        <v>0158</v>
      </c>
      <c r="B5239" s="1">
        <f>DATE(MID(C5239,8,4), MID(C5239,12,2), MID(C5239, 14, 2))</f>
        <v>44839</v>
      </c>
      <c r="C5239" t="s">
        <v>10160</v>
      </c>
      <c r="D5239" t="s">
        <v>10170</v>
      </c>
      <c r="E5239" s="6" t="str">
        <f>MID(D5239,3,1)</f>
        <v>W</v>
      </c>
      <c r="F5239" s="6" t="str">
        <f t="shared" si="163"/>
        <v>2</v>
      </c>
      <c r="G5239" s="3">
        <v>87.81</v>
      </c>
      <c r="H5239" s="3">
        <v>67.739999999999995</v>
      </c>
      <c r="I5239" s="3">
        <v>40.6</v>
      </c>
      <c r="J5239" s="3">
        <v>194.52</v>
      </c>
      <c r="K5239" s="3">
        <v>1.01</v>
      </c>
      <c r="L5239" s="3">
        <v>15.49</v>
      </c>
      <c r="M5239" s="3">
        <v>161.06</v>
      </c>
      <c r="N5239" s="3">
        <v>3.87</v>
      </c>
      <c r="O5239" s="3">
        <f>N5239-K5239</f>
        <v>2.8600000000000003</v>
      </c>
      <c r="P5239" s="3">
        <v>148.91999999999999</v>
      </c>
      <c r="Q5239" s="3">
        <f>(O5239/P5239)*100</f>
        <v>1.9204942250872956</v>
      </c>
      <c r="R5239" t="str">
        <f>_xlfn.CONCAT(TEXT(B5239, "mm/dd/yyyy"), "_", E5239)</f>
        <v>10/05/2022_W</v>
      </c>
    </row>
    <row r="5240" spans="1:18" x14ac:dyDescent="0.25">
      <c r="A5240" s="6" t="str">
        <f t="shared" si="162"/>
        <v>0158</v>
      </c>
      <c r="B5240" s="1">
        <f>DATE(MID(C5240,8,4), MID(C5240,12,2), MID(C5240, 14, 2))</f>
        <v>44839</v>
      </c>
      <c r="C5240" t="s">
        <v>10160</v>
      </c>
      <c r="D5240" t="s">
        <v>10171</v>
      </c>
      <c r="E5240" s="6" t="str">
        <f>MID(D5240,3,1)</f>
        <v>W</v>
      </c>
      <c r="F5240" s="6" t="str">
        <f t="shared" si="163"/>
        <v>2</v>
      </c>
      <c r="G5240" s="3">
        <v>88.15</v>
      </c>
      <c r="H5240" s="3">
        <v>62.32</v>
      </c>
      <c r="I5240" s="3">
        <v>41.98</v>
      </c>
      <c r="J5240" s="3">
        <v>208.32</v>
      </c>
      <c r="K5240" s="3">
        <v>1</v>
      </c>
      <c r="L5240" s="3">
        <v>15</v>
      </c>
      <c r="M5240" s="3">
        <v>176.88</v>
      </c>
      <c r="N5240" s="3">
        <v>3.87</v>
      </c>
      <c r="O5240" s="3">
        <f>N5240-K5240</f>
        <v>2.87</v>
      </c>
      <c r="P5240" s="3">
        <v>165.77</v>
      </c>
      <c r="Q5240" s="3">
        <f>(O5240/P5240)*100</f>
        <v>1.7313144718585991</v>
      </c>
      <c r="R5240" t="str">
        <f>_xlfn.CONCAT(TEXT(B5240, "mm/dd/yyyy"), "_", E5240)</f>
        <v>10/05/2022_W</v>
      </c>
    </row>
    <row r="5241" spans="1:18" x14ac:dyDescent="0.25">
      <c r="A5241" s="6" t="str">
        <f t="shared" si="162"/>
        <v>0158</v>
      </c>
      <c r="B5241" s="1">
        <f>DATE(MID(C5241,8,4), MID(C5241,12,2), MID(C5241, 14, 2))</f>
        <v>44839</v>
      </c>
      <c r="C5241" t="s">
        <v>10160</v>
      </c>
      <c r="D5241" t="s">
        <v>10172</v>
      </c>
      <c r="E5241" s="6" t="str">
        <f>MID(D5241,3,1)</f>
        <v>W</v>
      </c>
      <c r="F5241" s="6" t="str">
        <f t="shared" si="163"/>
        <v>2</v>
      </c>
      <c r="G5241" s="3">
        <v>43.94</v>
      </c>
      <c r="H5241" s="3">
        <v>37.35</v>
      </c>
      <c r="I5241" s="3">
        <v>17.760000000000002</v>
      </c>
      <c r="J5241" s="3">
        <v>20.82</v>
      </c>
      <c r="K5241" s="3">
        <v>0.98</v>
      </c>
      <c r="L5241" s="3">
        <v>4.51</v>
      </c>
      <c r="M5241" s="3">
        <v>15.66</v>
      </c>
      <c r="N5241" s="3">
        <v>1.79</v>
      </c>
      <c r="O5241" s="3">
        <f>N5241-K5241</f>
        <v>0.81</v>
      </c>
      <c r="P5241" s="3">
        <v>14.3</v>
      </c>
      <c r="Q5241" s="3">
        <f>(O5241/P5241)*100</f>
        <v>5.6643356643356642</v>
      </c>
      <c r="R5241" t="str">
        <f>_xlfn.CONCAT(TEXT(B5241, "mm/dd/yyyy"), "_", E5241)</f>
        <v>10/05/2022_W</v>
      </c>
    </row>
    <row r="5242" spans="1:18" x14ac:dyDescent="0.25">
      <c r="A5242" s="6" t="str">
        <f t="shared" si="162"/>
        <v>0007</v>
      </c>
      <c r="B5242" s="1">
        <f>DATE(MID(C5242,8,4), MID(C5242,12,2), MID(C5242, 14, 2))</f>
        <v>44866</v>
      </c>
      <c r="C5242" t="s">
        <v>3939</v>
      </c>
      <c r="D5242" t="s">
        <v>3938</v>
      </c>
      <c r="E5242" s="6" t="str">
        <f>MID(D5242,3,1)</f>
        <v>C</v>
      </c>
      <c r="F5242" s="6" t="str">
        <f t="shared" si="163"/>
        <v>6</v>
      </c>
      <c r="G5242" s="3">
        <v>72.91</v>
      </c>
      <c r="H5242" s="3">
        <v>55.95</v>
      </c>
      <c r="I5242" s="3">
        <v>26.04</v>
      </c>
      <c r="J5242" s="3">
        <v>85.2</v>
      </c>
      <c r="K5242" s="3">
        <v>0.99</v>
      </c>
      <c r="L5242" s="3">
        <v>12.79</v>
      </c>
      <c r="M5242" s="3">
        <v>69.12</v>
      </c>
      <c r="N5242" s="3">
        <v>2.92</v>
      </c>
      <c r="O5242" s="3">
        <f>N5242-K5242</f>
        <v>1.93</v>
      </c>
      <c r="P5242" s="3">
        <v>66.53</v>
      </c>
      <c r="Q5242" s="3">
        <f>(O5242/P5242)*100</f>
        <v>2.9009469412295203</v>
      </c>
      <c r="R5242" t="str">
        <f>_xlfn.CONCAT(TEXT(B5242, "mm/dd/yyyy"), "_", E5242)</f>
        <v>11/01/2022_C</v>
      </c>
    </row>
    <row r="5243" spans="1:18" x14ac:dyDescent="0.25">
      <c r="A5243" s="6" t="str">
        <f t="shared" si="162"/>
        <v>0007</v>
      </c>
      <c r="B5243" s="1">
        <f>DATE(MID(C5243,8,4), MID(C5243,12,2), MID(C5243, 14, 2))</f>
        <v>44866</v>
      </c>
      <c r="C5243" t="s">
        <v>3939</v>
      </c>
      <c r="D5243" t="s">
        <v>3940</v>
      </c>
      <c r="E5243" s="6" t="str">
        <f>MID(D5243,3,1)</f>
        <v>C</v>
      </c>
      <c r="F5243" s="6" t="str">
        <f t="shared" si="163"/>
        <v>6</v>
      </c>
      <c r="G5243" s="3">
        <v>67.03</v>
      </c>
      <c r="H5243" s="3">
        <v>45.86</v>
      </c>
      <c r="I5243" s="3">
        <v>24.45</v>
      </c>
      <c r="J5243" s="3">
        <v>56.42</v>
      </c>
      <c r="K5243" s="3">
        <v>0.99</v>
      </c>
      <c r="L5243" s="3">
        <v>6.6</v>
      </c>
      <c r="M5243" s="3">
        <v>46.66</v>
      </c>
      <c r="N5243" s="3">
        <v>2.2000000000000002</v>
      </c>
      <c r="O5243" s="3">
        <f>N5243-K5243</f>
        <v>1.2100000000000002</v>
      </c>
      <c r="P5243" s="3">
        <v>45.25</v>
      </c>
      <c r="Q5243" s="3">
        <f>(O5243/P5243)*100</f>
        <v>2.674033149171271</v>
      </c>
      <c r="R5243" t="str">
        <f>_xlfn.CONCAT(TEXT(B5243, "mm/dd/yyyy"), "_", E5243)</f>
        <v>11/01/2022_C</v>
      </c>
    </row>
    <row r="5244" spans="1:18" x14ac:dyDescent="0.25">
      <c r="A5244" s="6" t="str">
        <f t="shared" si="162"/>
        <v>0007</v>
      </c>
      <c r="B5244" s="1">
        <f>DATE(MID(C5244,8,4), MID(C5244,12,2), MID(C5244, 14, 2))</f>
        <v>44866</v>
      </c>
      <c r="C5244" t="s">
        <v>3939</v>
      </c>
      <c r="D5244" t="s">
        <v>3941</v>
      </c>
      <c r="E5244" s="6" t="str">
        <f>MID(D5244,3,1)</f>
        <v>C</v>
      </c>
      <c r="F5244" s="6" t="str">
        <f t="shared" si="163"/>
        <v>6</v>
      </c>
      <c r="G5244" s="3">
        <v>88.75</v>
      </c>
      <c r="H5244" s="3">
        <v>55.63</v>
      </c>
      <c r="I5244" s="3">
        <v>42.48</v>
      </c>
      <c r="J5244" s="3">
        <v>122.1</v>
      </c>
      <c r="K5244" s="3">
        <v>1.01</v>
      </c>
      <c r="L5244" s="3">
        <v>14.89</v>
      </c>
      <c r="M5244" s="3">
        <v>96.97</v>
      </c>
      <c r="N5244" s="3">
        <v>3.38</v>
      </c>
      <c r="O5244" s="3">
        <f>N5244-K5244</f>
        <v>2.37</v>
      </c>
      <c r="P5244" s="3">
        <v>90.81</v>
      </c>
      <c r="Q5244" s="3">
        <f>(O5244/P5244)*100</f>
        <v>2.6098447307565249</v>
      </c>
      <c r="R5244" t="str">
        <f>_xlfn.CONCAT(TEXT(B5244, "mm/dd/yyyy"), "_", E5244)</f>
        <v>11/01/2022_C</v>
      </c>
    </row>
    <row r="5245" spans="1:18" x14ac:dyDescent="0.25">
      <c r="A5245" s="6" t="str">
        <f t="shared" si="162"/>
        <v>0007</v>
      </c>
      <c r="B5245" s="1">
        <f>DATE(MID(C5245,8,4), MID(C5245,12,2), MID(C5245, 14, 2))</f>
        <v>44866</v>
      </c>
      <c r="C5245" t="s">
        <v>3939</v>
      </c>
      <c r="D5245" t="s">
        <v>3942</v>
      </c>
      <c r="E5245" s="6" t="str">
        <f>MID(D5245,3,1)</f>
        <v>C</v>
      </c>
      <c r="F5245" s="6" t="str">
        <f t="shared" si="163"/>
        <v>6</v>
      </c>
      <c r="G5245" s="3">
        <v>70.22</v>
      </c>
      <c r="H5245" s="3">
        <v>44.76</v>
      </c>
      <c r="I5245" s="3">
        <v>26.02</v>
      </c>
      <c r="J5245" s="3">
        <v>54.37</v>
      </c>
      <c r="K5245" s="3">
        <v>1.01</v>
      </c>
      <c r="L5245" s="3">
        <v>9.75</v>
      </c>
      <c r="M5245" s="3">
        <v>41.47</v>
      </c>
      <c r="N5245" s="3">
        <v>2.82</v>
      </c>
      <c r="O5245" s="3">
        <f>N5245-K5245</f>
        <v>1.8099999999999998</v>
      </c>
      <c r="P5245" s="3">
        <v>39.32</v>
      </c>
      <c r="Q5245" s="3">
        <f>(O5245/P5245)*100</f>
        <v>4.6032553407934893</v>
      </c>
      <c r="R5245" t="str">
        <f>_xlfn.CONCAT(TEXT(B5245, "mm/dd/yyyy"), "_", E5245)</f>
        <v>11/01/2022_C</v>
      </c>
    </row>
    <row r="5246" spans="1:18" x14ac:dyDescent="0.25">
      <c r="A5246" s="6" t="str">
        <f t="shared" si="162"/>
        <v>0007</v>
      </c>
      <c r="B5246" s="1">
        <f>DATE(MID(C5246,8,4), MID(C5246,12,2), MID(C5246, 14, 2))</f>
        <v>44866</v>
      </c>
      <c r="C5246" t="s">
        <v>3939</v>
      </c>
      <c r="D5246" t="s">
        <v>3943</v>
      </c>
      <c r="E5246" s="6" t="str">
        <f>MID(D5246,3,1)</f>
        <v>C</v>
      </c>
      <c r="F5246" s="6" t="str">
        <f t="shared" si="163"/>
        <v>6</v>
      </c>
      <c r="G5246" s="3">
        <v>62.17</v>
      </c>
      <c r="H5246" s="3">
        <v>48.97</v>
      </c>
      <c r="I5246" s="3">
        <v>29.58</v>
      </c>
      <c r="J5246" s="3">
        <v>64.459999999999994</v>
      </c>
      <c r="K5246" s="3">
        <v>1</v>
      </c>
      <c r="L5246" s="3">
        <v>7.79</v>
      </c>
      <c r="M5246" s="3">
        <v>54.49</v>
      </c>
      <c r="N5246" s="3">
        <v>2.31</v>
      </c>
      <c r="O5246" s="3">
        <f>N5246-K5246</f>
        <v>1.31</v>
      </c>
      <c r="P5246" s="3">
        <v>52.84</v>
      </c>
      <c r="Q5246" s="3">
        <f>(O5246/P5246)*100</f>
        <v>2.4791824375473124</v>
      </c>
      <c r="R5246" t="str">
        <f>_xlfn.CONCAT(TEXT(B5246, "mm/dd/yyyy"), "_", E5246)</f>
        <v>11/01/2022_C</v>
      </c>
    </row>
    <row r="5247" spans="1:18" x14ac:dyDescent="0.25">
      <c r="A5247" s="6" t="str">
        <f t="shared" si="162"/>
        <v>0007</v>
      </c>
      <c r="B5247" s="1">
        <f>DATE(MID(C5247,8,4), MID(C5247,12,2), MID(C5247, 14, 2))</f>
        <v>44866</v>
      </c>
      <c r="C5247" t="s">
        <v>3939</v>
      </c>
      <c r="D5247" t="s">
        <v>3944</v>
      </c>
      <c r="E5247" s="6" t="str">
        <f>MID(D5247,3,1)</f>
        <v>C</v>
      </c>
      <c r="F5247" s="6" t="str">
        <f t="shared" si="163"/>
        <v>6</v>
      </c>
      <c r="G5247" s="3">
        <v>61.45</v>
      </c>
      <c r="H5247" s="3">
        <v>41.9</v>
      </c>
      <c r="I5247" s="3">
        <v>23.72</v>
      </c>
      <c r="J5247" s="3">
        <v>50.28</v>
      </c>
      <c r="K5247" s="3">
        <v>1.01</v>
      </c>
      <c r="L5247" s="3">
        <v>5.79</v>
      </c>
      <c r="M5247" s="3">
        <v>42.52</v>
      </c>
      <c r="N5247" s="3">
        <v>2.0499999999999998</v>
      </c>
      <c r="O5247" s="3">
        <f>N5247-K5247</f>
        <v>1.0399999999999998</v>
      </c>
      <c r="P5247" s="3">
        <v>40.99</v>
      </c>
      <c r="Q5247" s="3">
        <f>(O5247/P5247)*100</f>
        <v>2.5372041961454008</v>
      </c>
      <c r="R5247" t="str">
        <f>_xlfn.CONCAT(TEXT(B5247, "mm/dd/yyyy"), "_", E5247)</f>
        <v>11/01/2022_C</v>
      </c>
    </row>
    <row r="5248" spans="1:18" x14ac:dyDescent="0.25">
      <c r="A5248" s="6" t="str">
        <f t="shared" si="162"/>
        <v>0007</v>
      </c>
      <c r="B5248" s="1">
        <f>DATE(MID(C5248,8,4), MID(C5248,12,2), MID(C5248, 14, 2))</f>
        <v>44866</v>
      </c>
      <c r="C5248" t="s">
        <v>3939</v>
      </c>
      <c r="D5248" t="s">
        <v>3945</v>
      </c>
      <c r="E5248" s="6" t="str">
        <f>MID(D5248,3,1)</f>
        <v>C</v>
      </c>
      <c r="F5248" s="6" t="str">
        <f t="shared" si="163"/>
        <v>6</v>
      </c>
      <c r="G5248" s="3">
        <v>60.26</v>
      </c>
      <c r="H5248" s="3">
        <v>53.01</v>
      </c>
      <c r="I5248" s="3">
        <v>28.62</v>
      </c>
      <c r="J5248" s="3">
        <v>43.97</v>
      </c>
      <c r="K5248" s="3">
        <v>1</v>
      </c>
      <c r="L5248" s="3">
        <v>8.24</v>
      </c>
      <c r="M5248" s="3">
        <v>33.22</v>
      </c>
      <c r="N5248" s="3">
        <v>2.39</v>
      </c>
      <c r="O5248" s="3">
        <f>N5248-K5248</f>
        <v>1.3900000000000001</v>
      </c>
      <c r="P5248" s="3">
        <v>31.47</v>
      </c>
      <c r="Q5248" s="3">
        <f>(O5248/P5248)*100</f>
        <v>4.4169049888782972</v>
      </c>
      <c r="R5248" t="str">
        <f>_xlfn.CONCAT(TEXT(B5248, "mm/dd/yyyy"), "_", E5248)</f>
        <v>11/01/2022_C</v>
      </c>
    </row>
    <row r="5249" spans="1:18" x14ac:dyDescent="0.25">
      <c r="A5249" s="6" t="str">
        <f t="shared" si="162"/>
        <v>0011</v>
      </c>
      <c r="B5249" s="1">
        <f>DATE(MID(C5249,8,4), MID(C5249,12,2), MID(C5249, 14, 2))</f>
        <v>44866</v>
      </c>
      <c r="C5249" t="s">
        <v>3947</v>
      </c>
      <c r="D5249" t="s">
        <v>3946</v>
      </c>
      <c r="E5249" s="6" t="str">
        <f>MID(D5249,3,1)</f>
        <v>C</v>
      </c>
      <c r="F5249" s="6" t="str">
        <f t="shared" si="163"/>
        <v>7</v>
      </c>
      <c r="G5249" s="3">
        <v>73.650000000000006</v>
      </c>
      <c r="H5249" s="3">
        <v>47.77</v>
      </c>
      <c r="I5249" s="3">
        <v>30.12</v>
      </c>
      <c r="J5249" s="3">
        <v>64.91</v>
      </c>
      <c r="K5249" s="3">
        <v>0.99</v>
      </c>
      <c r="L5249" s="3">
        <v>11.46</v>
      </c>
      <c r="M5249" s="3">
        <v>50.3</v>
      </c>
      <c r="N5249" s="3">
        <v>2.74</v>
      </c>
      <c r="O5249" s="3">
        <f>N5249-K5249</f>
        <v>1.7500000000000002</v>
      </c>
      <c r="P5249" s="3">
        <v>47.51</v>
      </c>
      <c r="Q5249" s="3">
        <f>(O5249/P5249)*100</f>
        <v>3.6834350663018314</v>
      </c>
      <c r="R5249" t="str">
        <f>_xlfn.CONCAT(TEXT(B5249, "mm/dd/yyyy"), "_", E5249)</f>
        <v>11/01/2022_C</v>
      </c>
    </row>
    <row r="5250" spans="1:18" x14ac:dyDescent="0.25">
      <c r="A5250" s="6" t="str">
        <f t="shared" si="162"/>
        <v>0011</v>
      </c>
      <c r="B5250" s="1">
        <f>DATE(MID(C5250,8,4), MID(C5250,12,2), MID(C5250, 14, 2))</f>
        <v>44866</v>
      </c>
      <c r="C5250" t="s">
        <v>3947</v>
      </c>
      <c r="D5250" t="s">
        <v>3948</v>
      </c>
      <c r="E5250" s="6" t="str">
        <f>MID(D5250,3,1)</f>
        <v>C</v>
      </c>
      <c r="F5250" s="6" t="str">
        <f t="shared" si="163"/>
        <v>7</v>
      </c>
      <c r="G5250" s="3">
        <v>73.41</v>
      </c>
      <c r="H5250" s="3">
        <v>48.98</v>
      </c>
      <c r="I5250" s="3">
        <v>37.909999999999997</v>
      </c>
      <c r="J5250" s="3">
        <v>80.099999999999994</v>
      </c>
      <c r="K5250" s="3">
        <v>0.99</v>
      </c>
      <c r="L5250" s="3">
        <v>8.43</v>
      </c>
      <c r="M5250" s="3">
        <v>67.56</v>
      </c>
      <c r="N5250" s="3">
        <v>2.5</v>
      </c>
      <c r="O5250" s="3">
        <f>N5250-K5250</f>
        <v>1.51</v>
      </c>
      <c r="P5250" s="3">
        <v>64.16</v>
      </c>
      <c r="Q5250" s="3">
        <f>(O5250/P5250)*100</f>
        <v>2.3534912718204493</v>
      </c>
      <c r="R5250" t="str">
        <f>_xlfn.CONCAT(TEXT(B5250, "mm/dd/yyyy"), "_", E5250)</f>
        <v>11/01/2022_C</v>
      </c>
    </row>
    <row r="5251" spans="1:18" x14ac:dyDescent="0.25">
      <c r="A5251" s="6" t="str">
        <f t="shared" ref="A5251:A5314" si="164">MID(C5251, SEARCH("_",C5251, 18) + 1, 4)</f>
        <v>0011</v>
      </c>
      <c r="B5251" s="1">
        <f>DATE(MID(C5251,8,4), MID(C5251,12,2), MID(C5251, 14, 2))</f>
        <v>44866</v>
      </c>
      <c r="C5251" t="s">
        <v>3947</v>
      </c>
      <c r="D5251" t="s">
        <v>3949</v>
      </c>
      <c r="E5251" s="6" t="str">
        <f>MID(D5251,3,1)</f>
        <v>C</v>
      </c>
      <c r="F5251" s="6" t="str">
        <f t="shared" ref="F5251:F5314" si="165">IF(OR(A5251="0155",A5251="0156"),"1",IF(OR(A5251="0158"),"2",IF(OR(A5251="0160",A5251="0308"),"3",IF(OR(A5251="0162"),"4",IF(OR(A5251="0167"),"5",IF(OR(A5251="0007"),"6",IF(OR(A5251="0011"),"7",IF(OR(A5251="0016"),"8",IF(OR(A5251="0019"),"9",IF(OR(A5251="0024"),"10",IF(OR(A5251="0090",A5251="0091"),"11",IF(OR(A5251="0096"),"12",IF(OR(A5251="0098"),"13",IF(OR(A5251="0100"),"14",IF(OR(A5251="0102"),"15")))))))))))))))</f>
        <v>7</v>
      </c>
      <c r="G5251" s="3">
        <v>89.45</v>
      </c>
      <c r="H5251" s="3">
        <v>57.95</v>
      </c>
      <c r="I5251" s="3">
        <v>34.65</v>
      </c>
      <c r="J5251" s="3">
        <v>139.87</v>
      </c>
      <c r="K5251" s="3">
        <v>0.97</v>
      </c>
      <c r="L5251" s="3">
        <v>15.1</v>
      </c>
      <c r="M5251" s="3">
        <v>112.41</v>
      </c>
      <c r="N5251" s="3">
        <v>3.18</v>
      </c>
      <c r="O5251" s="3">
        <f>N5251-K5251</f>
        <v>2.21</v>
      </c>
      <c r="P5251" s="3">
        <v>104.33</v>
      </c>
      <c r="Q5251" s="3">
        <f>(O5251/P5251)*100</f>
        <v>2.1182785392504551</v>
      </c>
      <c r="R5251" t="str">
        <f>_xlfn.CONCAT(TEXT(B5251, "mm/dd/yyyy"), "_", E5251)</f>
        <v>11/01/2022_C</v>
      </c>
    </row>
    <row r="5252" spans="1:18" x14ac:dyDescent="0.25">
      <c r="A5252" s="6" t="str">
        <f t="shared" si="164"/>
        <v>0011</v>
      </c>
      <c r="B5252" s="1">
        <f>DATE(MID(C5252,8,4), MID(C5252,12,2), MID(C5252, 14, 2))</f>
        <v>44866</v>
      </c>
      <c r="C5252" t="s">
        <v>3947</v>
      </c>
      <c r="D5252" t="s">
        <v>3950</v>
      </c>
      <c r="E5252" s="6" t="str">
        <f>MID(D5252,3,1)</f>
        <v>C</v>
      </c>
      <c r="F5252" s="6" t="str">
        <f t="shared" si="165"/>
        <v>7</v>
      </c>
      <c r="G5252" s="3">
        <v>70.12</v>
      </c>
      <c r="H5252" s="3">
        <v>55.01</v>
      </c>
      <c r="I5252" s="3">
        <v>29.07</v>
      </c>
      <c r="J5252" s="3">
        <v>77.569999999999993</v>
      </c>
      <c r="K5252" s="3">
        <v>0.97</v>
      </c>
      <c r="L5252" s="3">
        <v>9.44</v>
      </c>
      <c r="M5252" s="3">
        <v>64.36</v>
      </c>
      <c r="N5252" s="3">
        <v>2.76</v>
      </c>
      <c r="O5252" s="3">
        <f>N5252-K5252</f>
        <v>1.7899999999999998</v>
      </c>
      <c r="P5252" s="3">
        <v>60.35</v>
      </c>
      <c r="Q5252" s="3">
        <f>(O5252/P5252)*100</f>
        <v>2.9660314830157413</v>
      </c>
      <c r="R5252" t="str">
        <f>_xlfn.CONCAT(TEXT(B5252, "mm/dd/yyyy"), "_", E5252)</f>
        <v>11/01/2022_C</v>
      </c>
    </row>
    <row r="5253" spans="1:18" x14ac:dyDescent="0.25">
      <c r="A5253" s="6" t="str">
        <f t="shared" si="164"/>
        <v>0011</v>
      </c>
      <c r="B5253" s="1">
        <f>DATE(MID(C5253,8,4), MID(C5253,12,2), MID(C5253, 14, 2))</f>
        <v>44866</v>
      </c>
      <c r="C5253" t="s">
        <v>3947</v>
      </c>
      <c r="D5253" t="s">
        <v>3951</v>
      </c>
      <c r="E5253" s="6" t="str">
        <f>MID(D5253,3,1)</f>
        <v>C</v>
      </c>
      <c r="F5253" s="6" t="str">
        <f t="shared" si="165"/>
        <v>7</v>
      </c>
      <c r="G5253" s="3">
        <v>63.29</v>
      </c>
      <c r="H5253" s="3">
        <v>51.15</v>
      </c>
      <c r="I5253" s="3">
        <v>28.5</v>
      </c>
      <c r="J5253" s="3">
        <v>61.58</v>
      </c>
      <c r="K5253" s="3">
        <v>0.98</v>
      </c>
      <c r="L5253" s="3">
        <v>9.25</v>
      </c>
      <c r="M5253" s="3">
        <v>50.62</v>
      </c>
      <c r="N5253" s="3">
        <v>2.2799999999999998</v>
      </c>
      <c r="O5253" s="3">
        <f>N5253-K5253</f>
        <v>1.2999999999999998</v>
      </c>
      <c r="P5253" s="3">
        <v>48.61</v>
      </c>
      <c r="Q5253" s="3">
        <f>(O5253/P5253)*100</f>
        <v>2.6743468422135361</v>
      </c>
      <c r="R5253" t="str">
        <f>_xlfn.CONCAT(TEXT(B5253, "mm/dd/yyyy"), "_", E5253)</f>
        <v>11/01/2022_C</v>
      </c>
    </row>
    <row r="5254" spans="1:18" x14ac:dyDescent="0.25">
      <c r="A5254" s="6" t="str">
        <f t="shared" si="164"/>
        <v>0011</v>
      </c>
      <c r="B5254" s="1">
        <f>DATE(MID(C5254,8,4), MID(C5254,12,2), MID(C5254, 14, 2))</f>
        <v>44866</v>
      </c>
      <c r="C5254" t="s">
        <v>3947</v>
      </c>
      <c r="D5254" t="s">
        <v>3952</v>
      </c>
      <c r="E5254" s="6" t="str">
        <f>MID(D5254,3,1)</f>
        <v>C</v>
      </c>
      <c r="F5254" s="6" t="str">
        <f t="shared" si="165"/>
        <v>7</v>
      </c>
      <c r="G5254" s="3">
        <v>64.010000000000005</v>
      </c>
      <c r="H5254" s="3">
        <v>51.64</v>
      </c>
      <c r="I5254" s="3">
        <v>29.09</v>
      </c>
      <c r="J5254" s="3">
        <v>63.89</v>
      </c>
      <c r="K5254" s="3">
        <v>0.97</v>
      </c>
      <c r="L5254" s="3">
        <v>8.4600000000000009</v>
      </c>
      <c r="M5254" s="3">
        <v>53.26</v>
      </c>
      <c r="N5254" s="3">
        <v>2.2200000000000002</v>
      </c>
      <c r="O5254" s="3">
        <f>N5254-K5254</f>
        <v>1.2500000000000002</v>
      </c>
      <c r="P5254" s="3">
        <v>50.23</v>
      </c>
      <c r="Q5254" s="3">
        <f>(O5254/P5254)*100</f>
        <v>2.488552657774239</v>
      </c>
      <c r="R5254" t="str">
        <f>_xlfn.CONCAT(TEXT(B5254, "mm/dd/yyyy"), "_", E5254)</f>
        <v>11/01/2022_C</v>
      </c>
    </row>
    <row r="5255" spans="1:18" x14ac:dyDescent="0.25">
      <c r="A5255" s="6" t="str">
        <f t="shared" si="164"/>
        <v>0011</v>
      </c>
      <c r="B5255" s="1">
        <f>DATE(MID(C5255,8,4), MID(C5255,12,2), MID(C5255, 14, 2))</f>
        <v>44866</v>
      </c>
      <c r="C5255" t="s">
        <v>3947</v>
      </c>
      <c r="D5255" t="s">
        <v>3953</v>
      </c>
      <c r="E5255" s="6" t="str">
        <f>MID(D5255,3,1)</f>
        <v>C</v>
      </c>
      <c r="F5255" s="6" t="str">
        <f t="shared" si="165"/>
        <v>7</v>
      </c>
      <c r="G5255" s="3">
        <v>82.08</v>
      </c>
      <c r="H5255" s="3">
        <v>52.37</v>
      </c>
      <c r="I5255" s="3">
        <v>40.71</v>
      </c>
      <c r="J5255" s="3">
        <v>139.26</v>
      </c>
      <c r="K5255" s="3">
        <v>0.98</v>
      </c>
      <c r="L5255" s="3">
        <v>19.55</v>
      </c>
      <c r="M5255" s="3">
        <v>115.94</v>
      </c>
      <c r="N5255" s="3">
        <v>2.82</v>
      </c>
      <c r="O5255" s="3">
        <f>N5255-K5255</f>
        <v>1.8399999999999999</v>
      </c>
      <c r="P5255" s="3">
        <v>104.5</v>
      </c>
      <c r="Q5255" s="3">
        <f>(O5255/P5255)*100</f>
        <v>1.7607655502392343</v>
      </c>
      <c r="R5255" t="str">
        <f>_xlfn.CONCAT(TEXT(B5255, "mm/dd/yyyy"), "_", E5255)</f>
        <v>11/01/2022_C</v>
      </c>
    </row>
    <row r="5256" spans="1:18" x14ac:dyDescent="0.25">
      <c r="A5256" s="6" t="str">
        <f t="shared" si="164"/>
        <v>0011</v>
      </c>
      <c r="B5256" s="1">
        <f>DATE(MID(C5256,8,4), MID(C5256,12,2), MID(C5256, 14, 2))</f>
        <v>44866</v>
      </c>
      <c r="C5256" t="s">
        <v>3947</v>
      </c>
      <c r="D5256" t="s">
        <v>3954</v>
      </c>
      <c r="E5256" s="6" t="str">
        <f>MID(D5256,3,1)</f>
        <v>C</v>
      </c>
      <c r="F5256" s="6" t="str">
        <f t="shared" si="165"/>
        <v>7</v>
      </c>
      <c r="G5256" s="3">
        <v>87.37</v>
      </c>
      <c r="H5256" s="3">
        <v>63.76</v>
      </c>
      <c r="I5256" s="3">
        <v>40.56</v>
      </c>
      <c r="J5256" s="3">
        <v>175.51</v>
      </c>
      <c r="K5256" s="3">
        <v>0.99</v>
      </c>
      <c r="L5256" s="3">
        <v>23.83</v>
      </c>
      <c r="M5256" s="3">
        <v>143.83000000000001</v>
      </c>
      <c r="N5256" s="3">
        <v>4.1500000000000004</v>
      </c>
      <c r="O5256" s="3">
        <f>N5256-K5256</f>
        <v>3.16</v>
      </c>
      <c r="P5256" s="3">
        <v>128.97</v>
      </c>
      <c r="Q5256" s="3">
        <f>(O5256/P5256)*100</f>
        <v>2.4501822129177326</v>
      </c>
      <c r="R5256" t="str">
        <f>_xlfn.CONCAT(TEXT(B5256, "mm/dd/yyyy"), "_", E5256)</f>
        <v>11/01/2022_C</v>
      </c>
    </row>
    <row r="5257" spans="1:18" x14ac:dyDescent="0.25">
      <c r="A5257" s="6" t="str">
        <f t="shared" si="164"/>
        <v>0011</v>
      </c>
      <c r="B5257" s="1">
        <f>DATE(MID(C5257,8,4), MID(C5257,12,2), MID(C5257, 14, 2))</f>
        <v>44866</v>
      </c>
      <c r="C5257" t="s">
        <v>3947</v>
      </c>
      <c r="D5257" t="s">
        <v>3955</v>
      </c>
      <c r="E5257" s="6" t="str">
        <f>MID(D5257,3,1)</f>
        <v>C</v>
      </c>
      <c r="F5257" s="6" t="str">
        <f t="shared" si="165"/>
        <v>7</v>
      </c>
      <c r="G5257" s="3">
        <v>62.68</v>
      </c>
      <c r="H5257" s="3">
        <v>53.39</v>
      </c>
      <c r="I5257" s="3">
        <v>29.08</v>
      </c>
      <c r="J5257" s="3">
        <v>56.69</v>
      </c>
      <c r="K5257" s="3">
        <v>0.99</v>
      </c>
      <c r="L5257" s="3">
        <v>9.06</v>
      </c>
      <c r="M5257" s="3">
        <v>47.63</v>
      </c>
      <c r="N5257" s="3">
        <v>2.14</v>
      </c>
      <c r="O5257" s="3">
        <f>N5257-K5257</f>
        <v>1.1500000000000001</v>
      </c>
      <c r="P5257" s="3">
        <v>45.68</v>
      </c>
      <c r="Q5257" s="3">
        <f>(O5257/P5257)*100</f>
        <v>2.5175131348511388</v>
      </c>
      <c r="R5257" t="str">
        <f>_xlfn.CONCAT(TEXT(B5257, "mm/dd/yyyy"), "_", E5257)</f>
        <v>11/01/2022_C</v>
      </c>
    </row>
    <row r="5258" spans="1:18" x14ac:dyDescent="0.25">
      <c r="A5258" s="6" t="str">
        <f t="shared" si="164"/>
        <v>0011</v>
      </c>
      <c r="B5258" s="1">
        <f>DATE(MID(C5258,8,4), MID(C5258,12,2), MID(C5258, 14, 2))</f>
        <v>44866</v>
      </c>
      <c r="C5258" t="s">
        <v>3947</v>
      </c>
      <c r="D5258" t="s">
        <v>3956</v>
      </c>
      <c r="E5258" s="6" t="str">
        <f>MID(D5258,3,1)</f>
        <v>C</v>
      </c>
      <c r="F5258" s="6" t="str">
        <f t="shared" si="165"/>
        <v>7</v>
      </c>
      <c r="G5258" s="3">
        <v>76.23</v>
      </c>
      <c r="H5258" s="3">
        <v>59.34</v>
      </c>
      <c r="I5258" s="3">
        <v>38.89</v>
      </c>
      <c r="J5258" s="3">
        <v>123.88</v>
      </c>
      <c r="K5258" s="3">
        <v>0.99</v>
      </c>
      <c r="L5258" s="3">
        <v>20.23</v>
      </c>
      <c r="M5258" s="3">
        <v>97.84</v>
      </c>
      <c r="N5258" s="3">
        <v>3.88</v>
      </c>
      <c r="O5258" s="3">
        <f>N5258-K5258</f>
        <v>2.8899999999999997</v>
      </c>
      <c r="P5258" s="3">
        <v>91.38</v>
      </c>
      <c r="Q5258" s="3">
        <f>(O5258/P5258)*100</f>
        <v>3.1626176406215802</v>
      </c>
      <c r="R5258" t="str">
        <f>_xlfn.CONCAT(TEXT(B5258, "mm/dd/yyyy"), "_", E5258)</f>
        <v>11/01/2022_C</v>
      </c>
    </row>
    <row r="5259" spans="1:18" x14ac:dyDescent="0.25">
      <c r="A5259" s="6" t="str">
        <f t="shared" si="164"/>
        <v>0024</v>
      </c>
      <c r="B5259" s="1">
        <f>DATE(MID(C5259,8,4), MID(C5259,12,2), MID(C5259, 14, 2))</f>
        <v>44866</v>
      </c>
      <c r="C5259" t="s">
        <v>3958</v>
      </c>
      <c r="D5259" t="s">
        <v>3957</v>
      </c>
      <c r="E5259" s="6" t="str">
        <f>MID(D5259,3,1)</f>
        <v>C</v>
      </c>
      <c r="F5259" s="6" t="str">
        <f t="shared" si="165"/>
        <v>10</v>
      </c>
      <c r="G5259" s="3">
        <v>69.680000000000007</v>
      </c>
      <c r="H5259" s="3">
        <v>52.81</v>
      </c>
      <c r="I5259" s="3">
        <v>28.08</v>
      </c>
      <c r="J5259" s="3">
        <v>68.72</v>
      </c>
      <c r="K5259" s="3">
        <v>0.99</v>
      </c>
      <c r="L5259" s="3">
        <v>13.13</v>
      </c>
      <c r="M5259" s="3">
        <v>53.04</v>
      </c>
      <c r="N5259" s="3">
        <v>2.83</v>
      </c>
      <c r="O5259" s="3">
        <f>N5259-K5259</f>
        <v>1.84</v>
      </c>
      <c r="P5259" s="3">
        <v>48.75</v>
      </c>
      <c r="Q5259" s="3">
        <f>(O5259/P5259)*100</f>
        <v>3.7743589743589747</v>
      </c>
      <c r="R5259" t="str">
        <f>_xlfn.CONCAT(TEXT(B5259, "mm/dd/yyyy"), "_", E5259)</f>
        <v>11/01/2022_C</v>
      </c>
    </row>
    <row r="5260" spans="1:18" x14ac:dyDescent="0.25">
      <c r="A5260" s="6" t="str">
        <f t="shared" si="164"/>
        <v>0024</v>
      </c>
      <c r="B5260" s="1">
        <f>DATE(MID(C5260,8,4), MID(C5260,12,2), MID(C5260, 14, 2))</f>
        <v>44866</v>
      </c>
      <c r="C5260" t="s">
        <v>3958</v>
      </c>
      <c r="D5260" t="s">
        <v>3959</v>
      </c>
      <c r="E5260" s="6" t="str">
        <f>MID(D5260,3,1)</f>
        <v>C</v>
      </c>
      <c r="F5260" s="6" t="str">
        <f t="shared" si="165"/>
        <v>10</v>
      </c>
      <c r="G5260" s="3">
        <v>67.94</v>
      </c>
      <c r="H5260" s="3">
        <v>48</v>
      </c>
      <c r="I5260" s="3">
        <v>31.41</v>
      </c>
      <c r="J5260" s="3">
        <v>68.17</v>
      </c>
      <c r="K5260" s="3">
        <v>1.01</v>
      </c>
      <c r="L5260" s="3">
        <v>9.08</v>
      </c>
      <c r="M5260" s="3">
        <v>57.68</v>
      </c>
      <c r="N5260" s="3">
        <v>2.4700000000000002</v>
      </c>
      <c r="O5260" s="3">
        <f>N5260-K5260</f>
        <v>1.4600000000000002</v>
      </c>
      <c r="P5260" s="3">
        <v>55.32</v>
      </c>
      <c r="Q5260" s="3">
        <f>(O5260/P5260)*100</f>
        <v>2.6391901663051343</v>
      </c>
      <c r="R5260" t="str">
        <f>_xlfn.CONCAT(TEXT(B5260, "mm/dd/yyyy"), "_", E5260)</f>
        <v>11/01/2022_C</v>
      </c>
    </row>
    <row r="5261" spans="1:18" x14ac:dyDescent="0.25">
      <c r="A5261" s="6" t="str">
        <f t="shared" si="164"/>
        <v>0024</v>
      </c>
      <c r="B5261" s="1">
        <f>DATE(MID(C5261,8,4), MID(C5261,12,2), MID(C5261, 14, 2))</f>
        <v>44866</v>
      </c>
      <c r="C5261" t="s">
        <v>3958</v>
      </c>
      <c r="D5261" t="s">
        <v>3960</v>
      </c>
      <c r="E5261" s="6" t="str">
        <f>MID(D5261,3,1)</f>
        <v>C</v>
      </c>
      <c r="F5261" s="6" t="str">
        <f t="shared" si="165"/>
        <v>10</v>
      </c>
      <c r="G5261" s="3">
        <v>80.260000000000005</v>
      </c>
      <c r="H5261" s="3">
        <v>49.44</v>
      </c>
      <c r="I5261" s="3">
        <v>30.24</v>
      </c>
      <c r="J5261" s="3">
        <v>96.44</v>
      </c>
      <c r="K5261" s="3">
        <v>0.98</v>
      </c>
      <c r="L5261" s="3">
        <v>15.2</v>
      </c>
      <c r="M5261" s="3">
        <v>78.27</v>
      </c>
      <c r="N5261" s="3">
        <v>3.14</v>
      </c>
      <c r="O5261" s="3">
        <f>N5261-K5261</f>
        <v>2.16</v>
      </c>
      <c r="P5261" s="3">
        <v>75.099999999999994</v>
      </c>
      <c r="Q5261" s="3">
        <f>(O5261/P5261)*100</f>
        <v>2.8761651131824237</v>
      </c>
      <c r="R5261" t="str">
        <f>_xlfn.CONCAT(TEXT(B5261, "mm/dd/yyyy"), "_", E5261)</f>
        <v>11/01/2022_C</v>
      </c>
    </row>
    <row r="5262" spans="1:18" x14ac:dyDescent="0.25">
      <c r="A5262" s="6" t="str">
        <f t="shared" si="164"/>
        <v>0024</v>
      </c>
      <c r="B5262" s="1">
        <f>DATE(MID(C5262,8,4), MID(C5262,12,2), MID(C5262, 14, 2))</f>
        <v>44866</v>
      </c>
      <c r="C5262" t="s">
        <v>3958</v>
      </c>
      <c r="D5262" t="s">
        <v>3961</v>
      </c>
      <c r="E5262" s="6" t="str">
        <f>MID(D5262,3,1)</f>
        <v>C</v>
      </c>
      <c r="F5262" s="6" t="str">
        <f t="shared" si="165"/>
        <v>10</v>
      </c>
      <c r="G5262" s="3">
        <v>68.88</v>
      </c>
      <c r="H5262" s="3">
        <v>52.62</v>
      </c>
      <c r="I5262" s="3">
        <v>34.130000000000003</v>
      </c>
      <c r="J5262" s="3">
        <v>80.22</v>
      </c>
      <c r="K5262" s="3">
        <v>0.98</v>
      </c>
      <c r="L5262" s="3">
        <v>12.2</v>
      </c>
      <c r="M5262" s="3">
        <v>64.53</v>
      </c>
      <c r="N5262" s="3">
        <v>2.74</v>
      </c>
      <c r="O5262" s="3">
        <f>N5262-K5262</f>
        <v>1.7600000000000002</v>
      </c>
      <c r="P5262" s="3">
        <v>62.54</v>
      </c>
      <c r="Q5262" s="3">
        <f>(O5262/P5262)*100</f>
        <v>2.8141989126958751</v>
      </c>
      <c r="R5262" t="str">
        <f>_xlfn.CONCAT(TEXT(B5262, "mm/dd/yyyy"), "_", E5262)</f>
        <v>11/01/2022_C</v>
      </c>
    </row>
    <row r="5263" spans="1:18" x14ac:dyDescent="0.25">
      <c r="A5263" s="6" t="str">
        <f t="shared" si="164"/>
        <v>0024</v>
      </c>
      <c r="B5263" s="1">
        <f>DATE(MID(C5263,8,4), MID(C5263,12,2), MID(C5263, 14, 2))</f>
        <v>44866</v>
      </c>
      <c r="C5263" t="s">
        <v>3958</v>
      </c>
      <c r="D5263" t="s">
        <v>3962</v>
      </c>
      <c r="E5263" s="6" t="str">
        <f>MID(D5263,3,1)</f>
        <v>C</v>
      </c>
      <c r="F5263" s="6" t="str">
        <f t="shared" si="165"/>
        <v>10</v>
      </c>
      <c r="G5263" s="3">
        <v>65.540000000000006</v>
      </c>
      <c r="H5263" s="3">
        <v>47.92</v>
      </c>
      <c r="I5263" s="3">
        <v>25.82</v>
      </c>
      <c r="J5263" s="3">
        <v>62.54</v>
      </c>
      <c r="K5263" s="3">
        <v>0.98</v>
      </c>
      <c r="L5263" s="3">
        <v>7.88</v>
      </c>
      <c r="M5263" s="3">
        <v>55.16</v>
      </c>
      <c r="N5263" s="3">
        <v>2.08</v>
      </c>
      <c r="O5263" s="3">
        <f>N5263-K5263</f>
        <v>1.1000000000000001</v>
      </c>
      <c r="P5263" s="3">
        <v>51.63</v>
      </c>
      <c r="Q5263" s="3">
        <f>(O5263/P5263)*100</f>
        <v>2.1305442572147975</v>
      </c>
      <c r="R5263" t="str">
        <f>_xlfn.CONCAT(TEXT(B5263, "mm/dd/yyyy"), "_", E5263)</f>
        <v>11/01/2022_C</v>
      </c>
    </row>
    <row r="5264" spans="1:18" x14ac:dyDescent="0.25">
      <c r="A5264" s="6" t="str">
        <f t="shared" si="164"/>
        <v>0024</v>
      </c>
      <c r="B5264" s="1">
        <f>DATE(MID(C5264,8,4), MID(C5264,12,2), MID(C5264, 14, 2))</f>
        <v>44866</v>
      </c>
      <c r="C5264" t="s">
        <v>3958</v>
      </c>
      <c r="D5264" t="s">
        <v>3963</v>
      </c>
      <c r="E5264" s="6" t="str">
        <f>MID(D5264,3,1)</f>
        <v>C</v>
      </c>
      <c r="F5264" s="6" t="str">
        <f t="shared" si="165"/>
        <v>10</v>
      </c>
      <c r="G5264" s="3">
        <v>67.790000000000006</v>
      </c>
      <c r="H5264" s="3">
        <v>50.78</v>
      </c>
      <c r="I5264" s="3">
        <v>32.380000000000003</v>
      </c>
      <c r="J5264" s="3">
        <v>77.959999999999994</v>
      </c>
      <c r="K5264" s="3">
        <v>0.99</v>
      </c>
      <c r="L5264" s="3">
        <v>9.07</v>
      </c>
      <c r="M5264" s="3">
        <v>66.08</v>
      </c>
      <c r="N5264" s="3">
        <v>2.64</v>
      </c>
      <c r="O5264" s="3">
        <f>N5264-K5264</f>
        <v>1.6500000000000001</v>
      </c>
      <c r="P5264" s="3">
        <v>62.75</v>
      </c>
      <c r="Q5264" s="3">
        <f>(O5264/P5264)*100</f>
        <v>2.6294820717131477</v>
      </c>
      <c r="R5264" t="str">
        <f>_xlfn.CONCAT(TEXT(B5264, "mm/dd/yyyy"), "_", E5264)</f>
        <v>11/01/2022_C</v>
      </c>
    </row>
    <row r="5265" spans="1:18" x14ac:dyDescent="0.25">
      <c r="A5265" s="6" t="str">
        <f t="shared" si="164"/>
        <v>0024</v>
      </c>
      <c r="B5265" s="1">
        <f>DATE(MID(C5265,8,4), MID(C5265,12,2), MID(C5265, 14, 2))</f>
        <v>44866</v>
      </c>
      <c r="C5265" t="s">
        <v>3958</v>
      </c>
      <c r="D5265" t="s">
        <v>3964</v>
      </c>
      <c r="E5265" s="6" t="str">
        <f>MID(D5265,3,1)</f>
        <v>C</v>
      </c>
      <c r="F5265" s="6" t="str">
        <f t="shared" si="165"/>
        <v>10</v>
      </c>
      <c r="G5265" s="3">
        <v>77.650000000000006</v>
      </c>
      <c r="H5265" s="3">
        <v>53.92</v>
      </c>
      <c r="I5265" s="3">
        <v>28.43</v>
      </c>
      <c r="J5265" s="3">
        <v>90.07</v>
      </c>
      <c r="K5265" s="3">
        <v>0.99</v>
      </c>
      <c r="L5265" s="3">
        <v>13.79</v>
      </c>
      <c r="M5265" s="3">
        <v>74.88</v>
      </c>
      <c r="N5265" s="3">
        <v>2.91</v>
      </c>
      <c r="O5265" s="3">
        <f>N5265-K5265</f>
        <v>1.9200000000000002</v>
      </c>
      <c r="P5265" s="3">
        <v>71.8</v>
      </c>
      <c r="Q5265" s="3">
        <f>(O5265/P5265)*100</f>
        <v>2.6740947075208918</v>
      </c>
      <c r="R5265" t="str">
        <f>_xlfn.CONCAT(TEXT(B5265, "mm/dd/yyyy"), "_", E5265)</f>
        <v>11/01/2022_C</v>
      </c>
    </row>
    <row r="5266" spans="1:18" x14ac:dyDescent="0.25">
      <c r="A5266" s="6" t="str">
        <f t="shared" si="164"/>
        <v>0024</v>
      </c>
      <c r="B5266" s="1">
        <f>DATE(MID(C5266,8,4), MID(C5266,12,2), MID(C5266, 14, 2))</f>
        <v>44866</v>
      </c>
      <c r="C5266" t="s">
        <v>3958</v>
      </c>
      <c r="D5266" t="s">
        <v>3965</v>
      </c>
      <c r="E5266" s="6" t="str">
        <f>MID(D5266,3,1)</f>
        <v>C</v>
      </c>
      <c r="F5266" s="6" t="str">
        <f t="shared" si="165"/>
        <v>10</v>
      </c>
      <c r="G5266" s="3">
        <v>68.010000000000005</v>
      </c>
      <c r="H5266" s="3">
        <v>46.54</v>
      </c>
      <c r="I5266" s="3">
        <v>33.840000000000003</v>
      </c>
      <c r="J5266" s="3">
        <v>77.92</v>
      </c>
      <c r="K5266" s="3">
        <v>0.98</v>
      </c>
      <c r="L5266" s="3">
        <v>11.6</v>
      </c>
      <c r="M5266" s="3">
        <v>63.05</v>
      </c>
      <c r="N5266" s="3">
        <v>2.72</v>
      </c>
      <c r="O5266" s="3">
        <f>N5266-K5266</f>
        <v>1.7400000000000002</v>
      </c>
      <c r="P5266" s="3">
        <v>58.81</v>
      </c>
      <c r="Q5266" s="3">
        <f>(O5266/P5266)*100</f>
        <v>2.9586804965141984</v>
      </c>
      <c r="R5266" t="str">
        <f>_xlfn.CONCAT(TEXT(B5266, "mm/dd/yyyy"), "_", E5266)</f>
        <v>11/01/2022_C</v>
      </c>
    </row>
    <row r="5267" spans="1:18" x14ac:dyDescent="0.25">
      <c r="A5267" s="6" t="str">
        <f t="shared" si="164"/>
        <v>0091</v>
      </c>
      <c r="B5267" s="1">
        <f>DATE(MID(C5267,8,4), MID(C5267,12,2), MID(C5267, 14, 2))</f>
        <v>44866</v>
      </c>
      <c r="C5267" t="s">
        <v>7807</v>
      </c>
      <c r="D5267" t="s">
        <v>7806</v>
      </c>
      <c r="E5267" s="6" t="str">
        <f>MID(D5267,3,1)</f>
        <v>E</v>
      </c>
      <c r="F5267" s="6" t="str">
        <f t="shared" si="165"/>
        <v>11</v>
      </c>
      <c r="G5267" s="3">
        <v>60.37</v>
      </c>
      <c r="H5267" s="3">
        <v>55.22</v>
      </c>
      <c r="I5267" s="3">
        <v>25.75</v>
      </c>
      <c r="J5267" s="3">
        <v>53.98</v>
      </c>
      <c r="K5267" s="3">
        <v>1.01</v>
      </c>
      <c r="L5267" s="3">
        <v>7.05</v>
      </c>
      <c r="M5267" s="3">
        <v>43.87</v>
      </c>
      <c r="N5267" s="3">
        <v>2.2400000000000002</v>
      </c>
      <c r="O5267" s="3">
        <f>N5267-K5267</f>
        <v>1.2300000000000002</v>
      </c>
      <c r="P5267" s="3">
        <v>40.78</v>
      </c>
      <c r="Q5267" s="3">
        <f>(O5267/P5267)*100</f>
        <v>3.0161844041196666</v>
      </c>
      <c r="R5267" t="str">
        <f>_xlfn.CONCAT(TEXT(B5267, "mm/dd/yyyy"), "_", E5267)</f>
        <v>11/01/2022_E</v>
      </c>
    </row>
    <row r="5268" spans="1:18" x14ac:dyDescent="0.25">
      <c r="A5268" s="6" t="str">
        <f t="shared" si="164"/>
        <v>0091</v>
      </c>
      <c r="B5268" s="1">
        <f>DATE(MID(C5268,8,4), MID(C5268,12,2), MID(C5268, 14, 2))</f>
        <v>44866</v>
      </c>
      <c r="C5268" t="s">
        <v>7807</v>
      </c>
      <c r="D5268" t="s">
        <v>7808</v>
      </c>
      <c r="E5268" s="6" t="str">
        <f>MID(D5268,3,1)</f>
        <v>E</v>
      </c>
      <c r="F5268" s="6" t="str">
        <f t="shared" si="165"/>
        <v>11</v>
      </c>
      <c r="G5268" s="3">
        <v>62.45</v>
      </c>
      <c r="H5268" s="3">
        <v>48.39</v>
      </c>
      <c r="I5268" s="3">
        <v>26.11</v>
      </c>
      <c r="J5268" s="3">
        <v>43.2</v>
      </c>
      <c r="K5268" s="3">
        <v>1.01</v>
      </c>
      <c r="L5268" s="3">
        <v>7.98</v>
      </c>
      <c r="M5268" s="3">
        <v>30.43</v>
      </c>
      <c r="N5268" s="3">
        <v>2.63</v>
      </c>
      <c r="O5268" s="3">
        <f>N5268-K5268</f>
        <v>1.6199999999999999</v>
      </c>
      <c r="P5268" s="3">
        <v>27.53</v>
      </c>
      <c r="Q5268" s="3">
        <f>(O5268/P5268)*100</f>
        <v>5.8844896476571007</v>
      </c>
      <c r="R5268" t="str">
        <f>_xlfn.CONCAT(TEXT(B5268, "mm/dd/yyyy"), "_", E5268)</f>
        <v>11/01/2022_E</v>
      </c>
    </row>
    <row r="5269" spans="1:18" x14ac:dyDescent="0.25">
      <c r="A5269" s="6" t="str">
        <f t="shared" si="164"/>
        <v>0091</v>
      </c>
      <c r="B5269" s="1">
        <f>DATE(MID(C5269,8,4), MID(C5269,12,2), MID(C5269, 14, 2))</f>
        <v>44866</v>
      </c>
      <c r="C5269" t="s">
        <v>7807</v>
      </c>
      <c r="D5269" t="s">
        <v>7809</v>
      </c>
      <c r="E5269" s="6" t="str">
        <f>MID(D5269,3,1)</f>
        <v>E</v>
      </c>
      <c r="F5269" s="6" t="str">
        <f t="shared" si="165"/>
        <v>11</v>
      </c>
      <c r="G5269" s="3">
        <v>62.04</v>
      </c>
      <c r="H5269" s="3">
        <v>59.71</v>
      </c>
      <c r="I5269" s="3">
        <v>31.68</v>
      </c>
      <c r="J5269" s="3">
        <v>55.62</v>
      </c>
      <c r="K5269" s="3">
        <v>1.02</v>
      </c>
      <c r="L5269" s="3">
        <v>5.32</v>
      </c>
      <c r="M5269" s="3">
        <v>43.92</v>
      </c>
      <c r="N5269" s="3">
        <v>1.83</v>
      </c>
      <c r="O5269" s="3">
        <f>N5269-K5269</f>
        <v>0.81</v>
      </c>
      <c r="P5269" s="3">
        <v>42.06</v>
      </c>
      <c r="Q5269" s="3">
        <f>(O5269/P5269)*100</f>
        <v>1.9258202567760345</v>
      </c>
      <c r="R5269" t="str">
        <f>_xlfn.CONCAT(TEXT(B5269, "mm/dd/yyyy"), "_", E5269)</f>
        <v>11/01/2022_E</v>
      </c>
    </row>
    <row r="5270" spans="1:18" x14ac:dyDescent="0.25">
      <c r="A5270" s="6" t="str">
        <f t="shared" si="164"/>
        <v>0091</v>
      </c>
      <c r="B5270" s="1">
        <f>DATE(MID(C5270,8,4), MID(C5270,12,2), MID(C5270, 14, 2))</f>
        <v>44866</v>
      </c>
      <c r="C5270" t="s">
        <v>7807</v>
      </c>
      <c r="D5270" t="s">
        <v>7810</v>
      </c>
      <c r="E5270" s="6" t="str">
        <f>MID(D5270,3,1)</f>
        <v>E</v>
      </c>
      <c r="F5270" s="6" t="str">
        <f t="shared" si="165"/>
        <v>11</v>
      </c>
      <c r="G5270" s="3">
        <v>78.209999999999994</v>
      </c>
      <c r="H5270" s="3">
        <v>59.66</v>
      </c>
      <c r="I5270" s="3">
        <v>43.17</v>
      </c>
      <c r="J5270" s="3">
        <v>108.22</v>
      </c>
      <c r="K5270" s="3">
        <v>1.01</v>
      </c>
      <c r="L5270" s="3">
        <v>9.02</v>
      </c>
      <c r="M5270" s="3">
        <v>89.6</v>
      </c>
      <c r="N5270" s="3">
        <v>2.77</v>
      </c>
      <c r="O5270" s="3">
        <f>N5270-K5270</f>
        <v>1.76</v>
      </c>
      <c r="P5270" s="3">
        <v>77.55</v>
      </c>
      <c r="Q5270" s="3">
        <f>(O5270/P5270)*100</f>
        <v>2.2695035460992909</v>
      </c>
      <c r="R5270" t="str">
        <f>_xlfn.CONCAT(TEXT(B5270, "mm/dd/yyyy"), "_", E5270)</f>
        <v>11/01/2022_E</v>
      </c>
    </row>
    <row r="5271" spans="1:18" x14ac:dyDescent="0.25">
      <c r="A5271" s="6" t="str">
        <f t="shared" si="164"/>
        <v>0091</v>
      </c>
      <c r="B5271" s="1">
        <f>DATE(MID(C5271,8,4), MID(C5271,12,2), MID(C5271, 14, 2))</f>
        <v>44866</v>
      </c>
      <c r="C5271" t="s">
        <v>7807</v>
      </c>
      <c r="D5271" t="s">
        <v>7811</v>
      </c>
      <c r="E5271" s="6" t="str">
        <f>MID(D5271,3,1)</f>
        <v>E</v>
      </c>
      <c r="F5271" s="6" t="str">
        <f t="shared" si="165"/>
        <v>11</v>
      </c>
      <c r="G5271" s="3">
        <v>83.58</v>
      </c>
      <c r="H5271" s="3">
        <v>58.06</v>
      </c>
      <c r="I5271" s="3">
        <v>42.89</v>
      </c>
      <c r="J5271" s="3">
        <v>119.56</v>
      </c>
      <c r="K5271" s="3">
        <v>0.98</v>
      </c>
      <c r="L5271" s="3">
        <v>8.9700000000000006</v>
      </c>
      <c r="M5271" s="3">
        <v>92.65</v>
      </c>
      <c r="N5271" s="3">
        <v>2.4900000000000002</v>
      </c>
      <c r="O5271" s="3">
        <f>N5271-K5271</f>
        <v>1.5100000000000002</v>
      </c>
      <c r="P5271" s="3">
        <v>77.97</v>
      </c>
      <c r="Q5271" s="3">
        <f>(O5271/P5271)*100</f>
        <v>1.936642298319867</v>
      </c>
      <c r="R5271" t="str">
        <f>_xlfn.CONCAT(TEXT(B5271, "mm/dd/yyyy"), "_", E5271)</f>
        <v>11/01/2022_E</v>
      </c>
    </row>
    <row r="5272" spans="1:18" x14ac:dyDescent="0.25">
      <c r="A5272" s="6" t="str">
        <f t="shared" si="164"/>
        <v>0091</v>
      </c>
      <c r="B5272" s="1">
        <f>DATE(MID(C5272,8,4), MID(C5272,12,2), MID(C5272, 14, 2))</f>
        <v>44866</v>
      </c>
      <c r="C5272" t="s">
        <v>7807</v>
      </c>
      <c r="D5272" t="s">
        <v>7812</v>
      </c>
      <c r="E5272" s="6" t="str">
        <f>MID(D5272,3,1)</f>
        <v>E</v>
      </c>
      <c r="F5272" s="6" t="str">
        <f t="shared" si="165"/>
        <v>11</v>
      </c>
      <c r="G5272" s="3">
        <v>69.83</v>
      </c>
      <c r="H5272" s="3">
        <v>48.72</v>
      </c>
      <c r="I5272" s="3">
        <v>32.24</v>
      </c>
      <c r="J5272" s="3">
        <v>66.900000000000006</v>
      </c>
      <c r="K5272" s="3">
        <v>1.01</v>
      </c>
      <c r="L5272" s="3">
        <v>6.38</v>
      </c>
      <c r="M5272" s="3">
        <v>54.02</v>
      </c>
      <c r="N5272" s="3">
        <v>2.2400000000000002</v>
      </c>
      <c r="O5272" s="3">
        <f>N5272-K5272</f>
        <v>1.2300000000000002</v>
      </c>
      <c r="P5272" s="3">
        <v>52.06</v>
      </c>
      <c r="Q5272" s="3">
        <f>(O5272/P5272)*100</f>
        <v>2.3626584709950058</v>
      </c>
      <c r="R5272" t="str">
        <f>_xlfn.CONCAT(TEXT(B5272, "mm/dd/yyyy"), "_", E5272)</f>
        <v>11/01/2022_E</v>
      </c>
    </row>
    <row r="5273" spans="1:18" x14ac:dyDescent="0.25">
      <c r="A5273" s="6" t="str">
        <f t="shared" si="164"/>
        <v>0091</v>
      </c>
      <c r="B5273" s="1">
        <f>DATE(MID(C5273,8,4), MID(C5273,12,2), MID(C5273, 14, 2))</f>
        <v>44866</v>
      </c>
      <c r="C5273" t="s">
        <v>7807</v>
      </c>
      <c r="D5273" t="s">
        <v>7813</v>
      </c>
      <c r="E5273" s="6" t="str">
        <f>MID(D5273,3,1)</f>
        <v>E</v>
      </c>
      <c r="F5273" s="6" t="str">
        <f t="shared" si="165"/>
        <v>11</v>
      </c>
      <c r="G5273" s="3">
        <v>81.11</v>
      </c>
      <c r="H5273" s="3">
        <v>60.12</v>
      </c>
      <c r="I5273" s="3">
        <v>34.979999999999997</v>
      </c>
      <c r="J5273" s="3">
        <v>105.48</v>
      </c>
      <c r="K5273" s="3">
        <v>1</v>
      </c>
      <c r="L5273" s="3">
        <v>9.5</v>
      </c>
      <c r="M5273" s="3">
        <v>75.94</v>
      </c>
      <c r="N5273" s="3">
        <v>2.46</v>
      </c>
      <c r="O5273" s="3">
        <f>N5273-K5273</f>
        <v>1.46</v>
      </c>
      <c r="P5273" s="3">
        <v>69.69</v>
      </c>
      <c r="Q5273" s="3">
        <f>(O5273/P5273)*100</f>
        <v>2.0949921079064429</v>
      </c>
      <c r="R5273" t="str">
        <f>_xlfn.CONCAT(TEXT(B5273, "mm/dd/yyyy"), "_", E5273)</f>
        <v>11/01/2022_E</v>
      </c>
    </row>
    <row r="5274" spans="1:18" x14ac:dyDescent="0.25">
      <c r="A5274" s="6" t="str">
        <f t="shared" si="164"/>
        <v>0091</v>
      </c>
      <c r="B5274" s="1">
        <f>DATE(MID(C5274,8,4), MID(C5274,12,2), MID(C5274, 14, 2))</f>
        <v>44866</v>
      </c>
      <c r="C5274" t="s">
        <v>7807</v>
      </c>
      <c r="D5274" t="s">
        <v>7814</v>
      </c>
      <c r="E5274" s="6" t="str">
        <f>MID(D5274,3,1)</f>
        <v>E</v>
      </c>
      <c r="F5274" s="6" t="str">
        <f t="shared" si="165"/>
        <v>11</v>
      </c>
      <c r="G5274" s="3">
        <v>100.09</v>
      </c>
      <c r="H5274" s="3">
        <v>71.77</v>
      </c>
      <c r="I5274" s="3">
        <v>44.53</v>
      </c>
      <c r="J5274" s="3">
        <v>194.71</v>
      </c>
      <c r="K5274" s="3">
        <v>1</v>
      </c>
      <c r="L5274" s="3">
        <v>14.29</v>
      </c>
      <c r="M5274" s="3">
        <v>158.01</v>
      </c>
      <c r="N5274" s="3">
        <v>3.31</v>
      </c>
      <c r="O5274" s="3">
        <f>N5274-K5274</f>
        <v>2.31</v>
      </c>
      <c r="P5274" s="3">
        <v>136.43</v>
      </c>
      <c r="Q5274" s="3">
        <f>(O5274/P5274)*100</f>
        <v>1.6931759876859926</v>
      </c>
      <c r="R5274" t="str">
        <f>_xlfn.CONCAT(TEXT(B5274, "mm/dd/yyyy"), "_", E5274)</f>
        <v>11/01/2022_E</v>
      </c>
    </row>
    <row r="5275" spans="1:18" x14ac:dyDescent="0.25">
      <c r="A5275" s="6" t="str">
        <f t="shared" si="164"/>
        <v>0091</v>
      </c>
      <c r="B5275" s="1">
        <f>DATE(MID(C5275,8,4), MID(C5275,12,2), MID(C5275, 14, 2))</f>
        <v>44866</v>
      </c>
      <c r="C5275" t="s">
        <v>7807</v>
      </c>
      <c r="D5275" t="s">
        <v>7815</v>
      </c>
      <c r="E5275" s="6" t="str">
        <f>MID(D5275,3,1)</f>
        <v>E</v>
      </c>
      <c r="F5275" s="6" t="str">
        <f t="shared" si="165"/>
        <v>11</v>
      </c>
      <c r="G5275" s="3">
        <v>77.19</v>
      </c>
      <c r="H5275" s="3">
        <v>51.72</v>
      </c>
      <c r="I5275" s="3">
        <v>35.01</v>
      </c>
      <c r="J5275" s="3">
        <v>87.94</v>
      </c>
      <c r="K5275" s="3">
        <v>1</v>
      </c>
      <c r="L5275" s="3">
        <v>8.9499999999999993</v>
      </c>
      <c r="M5275" s="3">
        <v>69.91</v>
      </c>
      <c r="N5275" s="3">
        <v>2.75</v>
      </c>
      <c r="O5275" s="3">
        <f>N5275-K5275</f>
        <v>1.75</v>
      </c>
      <c r="P5275" s="3">
        <v>66.13</v>
      </c>
      <c r="Q5275" s="3">
        <f>(O5275/P5275)*100</f>
        <v>2.6463027370331167</v>
      </c>
      <c r="R5275" t="str">
        <f>_xlfn.CONCAT(TEXT(B5275, "mm/dd/yyyy"), "_", E5275)</f>
        <v>11/01/2022_E</v>
      </c>
    </row>
    <row r="5276" spans="1:18" x14ac:dyDescent="0.25">
      <c r="A5276" s="6" t="str">
        <f t="shared" si="164"/>
        <v>0091</v>
      </c>
      <c r="B5276" s="1">
        <f>DATE(MID(C5276,8,4), MID(C5276,12,2), MID(C5276, 14, 2))</f>
        <v>44866</v>
      </c>
      <c r="C5276" t="s">
        <v>7807</v>
      </c>
      <c r="D5276" t="s">
        <v>7816</v>
      </c>
      <c r="E5276" s="6" t="str">
        <f>MID(D5276,3,1)</f>
        <v>E</v>
      </c>
      <c r="F5276" s="6" t="str">
        <f t="shared" si="165"/>
        <v>11</v>
      </c>
      <c r="G5276" s="3">
        <v>63.85</v>
      </c>
      <c r="H5276" s="3">
        <v>47.85</v>
      </c>
      <c r="I5276" s="3">
        <v>27.54</v>
      </c>
      <c r="J5276" s="3">
        <v>47.74</v>
      </c>
      <c r="K5276" s="3">
        <v>0.99</v>
      </c>
      <c r="L5276" s="3">
        <v>6.19</v>
      </c>
      <c r="M5276" s="3">
        <v>37.72</v>
      </c>
      <c r="N5276" s="3">
        <v>2.11</v>
      </c>
      <c r="O5276" s="3">
        <f>N5276-K5276</f>
        <v>1.1199999999999999</v>
      </c>
      <c r="P5276" s="3">
        <v>35.340000000000003</v>
      </c>
      <c r="Q5276" s="3">
        <f>(O5276/P5276)*100</f>
        <v>3.1692133559705709</v>
      </c>
      <c r="R5276" t="str">
        <f>_xlfn.CONCAT(TEXT(B5276, "mm/dd/yyyy"), "_", E5276)</f>
        <v>11/01/2022_E</v>
      </c>
    </row>
    <row r="5277" spans="1:18" x14ac:dyDescent="0.25">
      <c r="A5277" s="6" t="str">
        <f t="shared" si="164"/>
        <v>0091</v>
      </c>
      <c r="B5277" s="1">
        <f>DATE(MID(C5277,8,4), MID(C5277,12,2), MID(C5277, 14, 2))</f>
        <v>44866</v>
      </c>
      <c r="C5277" t="s">
        <v>7807</v>
      </c>
      <c r="D5277" t="s">
        <v>7817</v>
      </c>
      <c r="E5277" s="6" t="str">
        <f>MID(D5277,3,1)</f>
        <v>E</v>
      </c>
      <c r="F5277" s="6" t="str">
        <f t="shared" si="165"/>
        <v>11</v>
      </c>
      <c r="G5277" s="3">
        <v>99.79</v>
      </c>
      <c r="H5277" s="3">
        <v>66.75</v>
      </c>
      <c r="I5277" s="3">
        <v>49.03</v>
      </c>
      <c r="J5277" s="3">
        <v>226.5</v>
      </c>
      <c r="K5277" s="3">
        <v>0.99</v>
      </c>
      <c r="L5277" s="3">
        <v>16.29</v>
      </c>
      <c r="M5277" s="3">
        <v>180.64</v>
      </c>
      <c r="N5277" s="3">
        <v>3.83</v>
      </c>
      <c r="O5277" s="3">
        <f>N5277-K5277</f>
        <v>2.84</v>
      </c>
      <c r="P5277" s="3">
        <v>158.32</v>
      </c>
      <c r="Q5277" s="3">
        <f>(O5277/P5277)*100</f>
        <v>1.7938352703385549</v>
      </c>
      <c r="R5277" t="str">
        <f>_xlfn.CONCAT(TEXT(B5277, "mm/dd/yyyy"), "_", E5277)</f>
        <v>11/01/2022_E</v>
      </c>
    </row>
    <row r="5278" spans="1:18" x14ac:dyDescent="0.25">
      <c r="A5278" s="6" t="str">
        <f t="shared" si="164"/>
        <v>0091</v>
      </c>
      <c r="B5278" s="1">
        <f>DATE(MID(C5278,8,4), MID(C5278,12,2), MID(C5278, 14, 2))</f>
        <v>44866</v>
      </c>
      <c r="C5278" t="s">
        <v>7807</v>
      </c>
      <c r="D5278" t="s">
        <v>7818</v>
      </c>
      <c r="E5278" s="6" t="str">
        <f>MID(D5278,3,1)</f>
        <v>E</v>
      </c>
      <c r="F5278" s="6" t="str">
        <f t="shared" si="165"/>
        <v>11</v>
      </c>
      <c r="G5278" s="3">
        <v>57.72</v>
      </c>
      <c r="H5278" s="3">
        <v>44.23</v>
      </c>
      <c r="I5278" s="3">
        <v>25.74</v>
      </c>
      <c r="J5278" s="3">
        <v>41.96</v>
      </c>
      <c r="K5278" s="3">
        <v>0.99</v>
      </c>
      <c r="L5278" s="3">
        <v>5.59</v>
      </c>
      <c r="M5278" s="3">
        <v>33.72</v>
      </c>
      <c r="N5278" s="3">
        <v>2.0299999999999998</v>
      </c>
      <c r="O5278" s="3">
        <f>N5278-K5278</f>
        <v>1.0399999999999998</v>
      </c>
      <c r="P5278" s="3">
        <v>31.28</v>
      </c>
      <c r="Q5278" s="3">
        <f>(O5278/P5278)*100</f>
        <v>3.324808184143222</v>
      </c>
      <c r="R5278" t="str">
        <f>_xlfn.CONCAT(TEXT(B5278, "mm/dd/yyyy"), "_", E5278)</f>
        <v>11/01/2022_E</v>
      </c>
    </row>
    <row r="5279" spans="1:18" x14ac:dyDescent="0.25">
      <c r="A5279" s="6" t="str">
        <f t="shared" si="164"/>
        <v>0091</v>
      </c>
      <c r="B5279" s="1">
        <f>DATE(MID(C5279,8,4), MID(C5279,12,2), MID(C5279, 14, 2))</f>
        <v>44866</v>
      </c>
      <c r="C5279" t="s">
        <v>7807</v>
      </c>
      <c r="D5279" t="s">
        <v>7819</v>
      </c>
      <c r="E5279" s="6" t="str">
        <f>MID(D5279,3,1)</f>
        <v>E</v>
      </c>
      <c r="F5279" s="6" t="str">
        <f t="shared" si="165"/>
        <v>11</v>
      </c>
      <c r="G5279" s="3">
        <v>82.36</v>
      </c>
      <c r="H5279" s="3">
        <v>52.91</v>
      </c>
      <c r="I5279" s="3">
        <v>29.88</v>
      </c>
      <c r="J5279" s="3">
        <v>81.010000000000005</v>
      </c>
      <c r="K5279" s="3">
        <v>1</v>
      </c>
      <c r="L5279" s="3">
        <v>12.3</v>
      </c>
      <c r="M5279" s="3">
        <v>59.1</v>
      </c>
      <c r="N5279" s="3">
        <v>3.13</v>
      </c>
      <c r="O5279" s="3">
        <f>N5279-K5279</f>
        <v>2.13</v>
      </c>
      <c r="P5279" s="3">
        <v>53.49</v>
      </c>
      <c r="Q5279" s="3">
        <f>(O5279/P5279)*100</f>
        <v>3.9820527201346048</v>
      </c>
      <c r="R5279" t="str">
        <f>_xlfn.CONCAT(TEXT(B5279, "mm/dd/yyyy"), "_", E5279)</f>
        <v>11/01/2022_E</v>
      </c>
    </row>
    <row r="5280" spans="1:18" x14ac:dyDescent="0.25">
      <c r="A5280" s="6" t="str">
        <f t="shared" si="164"/>
        <v>0096</v>
      </c>
      <c r="B5280" s="1">
        <f>DATE(MID(C5280,8,4), MID(C5280,12,2), MID(C5280, 14, 2))</f>
        <v>44866</v>
      </c>
      <c r="C5280" t="s">
        <v>7821</v>
      </c>
      <c r="D5280" t="s">
        <v>7820</v>
      </c>
      <c r="E5280" s="6" t="str">
        <f>MID(D5280,3,1)</f>
        <v>E</v>
      </c>
      <c r="F5280" s="6" t="str">
        <f t="shared" si="165"/>
        <v>12</v>
      </c>
      <c r="G5280" s="3">
        <v>75.97</v>
      </c>
      <c r="H5280" s="3">
        <v>52.3</v>
      </c>
      <c r="I5280" s="3">
        <v>32.9</v>
      </c>
      <c r="J5280" s="3">
        <v>69.930000000000007</v>
      </c>
      <c r="K5280" s="3">
        <v>1</v>
      </c>
      <c r="L5280" s="3">
        <v>9.9700000000000006</v>
      </c>
      <c r="M5280" s="3">
        <v>53.61</v>
      </c>
      <c r="N5280" s="3">
        <v>2.76</v>
      </c>
      <c r="O5280" s="3">
        <f>N5280-K5280</f>
        <v>1.7599999999999998</v>
      </c>
      <c r="P5280" s="3">
        <v>49.41</v>
      </c>
      <c r="Q5280" s="3">
        <f>(O5280/P5280)*100</f>
        <v>3.5620319773325235</v>
      </c>
      <c r="R5280" t="str">
        <f>_xlfn.CONCAT(TEXT(B5280, "mm/dd/yyyy"), "_", E5280)</f>
        <v>11/01/2022_E</v>
      </c>
    </row>
    <row r="5281" spans="1:18" x14ac:dyDescent="0.25">
      <c r="A5281" s="6" t="str">
        <f t="shared" si="164"/>
        <v>0096</v>
      </c>
      <c r="B5281" s="1">
        <f>DATE(MID(C5281,8,4), MID(C5281,12,2), MID(C5281, 14, 2))</f>
        <v>44866</v>
      </c>
      <c r="C5281" t="s">
        <v>7821</v>
      </c>
      <c r="D5281" t="s">
        <v>7822</v>
      </c>
      <c r="E5281" s="6" t="str">
        <f>MID(D5281,3,1)</f>
        <v>E</v>
      </c>
      <c r="F5281" s="6" t="str">
        <f t="shared" si="165"/>
        <v>12</v>
      </c>
      <c r="G5281" s="3">
        <v>77.27</v>
      </c>
      <c r="H5281" s="3">
        <v>52.12</v>
      </c>
      <c r="I5281" s="3">
        <v>26.56</v>
      </c>
      <c r="J5281" s="3">
        <v>61.65</v>
      </c>
      <c r="K5281" s="3">
        <v>0.99</v>
      </c>
      <c r="L5281" s="3">
        <v>7.65</v>
      </c>
      <c r="M5281" s="3">
        <v>48.06</v>
      </c>
      <c r="N5281" s="3">
        <v>2.29</v>
      </c>
      <c r="O5281" s="3">
        <f>N5281-K5281</f>
        <v>1.3</v>
      </c>
      <c r="P5281" s="3">
        <v>43.22</v>
      </c>
      <c r="Q5281" s="3">
        <f>(O5281/P5281)*100</f>
        <v>3.0078667283664973</v>
      </c>
      <c r="R5281" t="str">
        <f>_xlfn.CONCAT(TEXT(B5281, "mm/dd/yyyy"), "_", E5281)</f>
        <v>11/01/2022_E</v>
      </c>
    </row>
    <row r="5282" spans="1:18" x14ac:dyDescent="0.25">
      <c r="A5282" s="6" t="str">
        <f t="shared" si="164"/>
        <v>0096</v>
      </c>
      <c r="B5282" s="1">
        <f>DATE(MID(C5282,8,4), MID(C5282,12,2), MID(C5282, 14, 2))</f>
        <v>44866</v>
      </c>
      <c r="C5282" t="s">
        <v>7821</v>
      </c>
      <c r="D5282" t="s">
        <v>7823</v>
      </c>
      <c r="E5282" s="6" t="str">
        <f>MID(D5282,3,1)</f>
        <v>E</v>
      </c>
      <c r="F5282" s="6" t="str">
        <f t="shared" si="165"/>
        <v>12</v>
      </c>
      <c r="G5282" s="3">
        <v>65.55</v>
      </c>
      <c r="H5282" s="3">
        <v>48.67</v>
      </c>
      <c r="I5282" s="3">
        <v>28.36</v>
      </c>
      <c r="J5282" s="3">
        <v>49.15</v>
      </c>
      <c r="K5282" s="3">
        <v>0.99</v>
      </c>
      <c r="L5282" s="3">
        <v>6.56</v>
      </c>
      <c r="M5282" s="3">
        <v>39.08</v>
      </c>
      <c r="N5282" s="3">
        <v>2.17</v>
      </c>
      <c r="O5282" s="3">
        <f>N5282-K5282</f>
        <v>1.18</v>
      </c>
      <c r="P5282" s="3">
        <v>35.06</v>
      </c>
      <c r="Q5282" s="3">
        <f>(O5282/P5282)*100</f>
        <v>3.3656588705077004</v>
      </c>
      <c r="R5282" t="str">
        <f>_xlfn.CONCAT(TEXT(B5282, "mm/dd/yyyy"), "_", E5282)</f>
        <v>11/01/2022_E</v>
      </c>
    </row>
    <row r="5283" spans="1:18" x14ac:dyDescent="0.25">
      <c r="A5283" s="6" t="str">
        <f t="shared" si="164"/>
        <v>0096</v>
      </c>
      <c r="B5283" s="1">
        <f>DATE(MID(C5283,8,4), MID(C5283,12,2), MID(C5283, 14, 2))</f>
        <v>44866</v>
      </c>
      <c r="C5283" t="s">
        <v>7821</v>
      </c>
      <c r="D5283" t="s">
        <v>7824</v>
      </c>
      <c r="E5283" s="6" t="str">
        <f>MID(D5283,3,1)</f>
        <v>E</v>
      </c>
      <c r="F5283" s="6" t="str">
        <f t="shared" si="165"/>
        <v>12</v>
      </c>
      <c r="G5283" s="3">
        <v>72.010000000000005</v>
      </c>
      <c r="H5283" s="3">
        <v>52.33</v>
      </c>
      <c r="I5283" s="3">
        <v>31.3</v>
      </c>
      <c r="J5283" s="3">
        <v>77.64</v>
      </c>
      <c r="K5283" s="3">
        <v>0.97</v>
      </c>
      <c r="L5283" s="3">
        <v>7.31</v>
      </c>
      <c r="M5283" s="3">
        <v>65.489999999999995</v>
      </c>
      <c r="N5283" s="3">
        <v>2.27</v>
      </c>
      <c r="O5283" s="3">
        <f>N5283-K5283</f>
        <v>1.3</v>
      </c>
      <c r="P5283" s="3">
        <v>62.2</v>
      </c>
      <c r="Q5283" s="3">
        <f>(O5283/P5283)*100</f>
        <v>2.090032154340836</v>
      </c>
      <c r="R5283" t="str">
        <f>_xlfn.CONCAT(TEXT(B5283, "mm/dd/yyyy"), "_", E5283)</f>
        <v>11/01/2022_E</v>
      </c>
    </row>
    <row r="5284" spans="1:18" x14ac:dyDescent="0.25">
      <c r="A5284" s="6" t="str">
        <f t="shared" si="164"/>
        <v>0096</v>
      </c>
      <c r="B5284" s="1">
        <f>DATE(MID(C5284,8,4), MID(C5284,12,2), MID(C5284, 14, 2))</f>
        <v>44866</v>
      </c>
      <c r="C5284" t="s">
        <v>7821</v>
      </c>
      <c r="D5284" t="s">
        <v>7825</v>
      </c>
      <c r="E5284" s="6" t="str">
        <f>MID(D5284,3,1)</f>
        <v>E</v>
      </c>
      <c r="F5284" s="6" t="str">
        <f t="shared" si="165"/>
        <v>12</v>
      </c>
      <c r="G5284" s="3">
        <v>73.13</v>
      </c>
      <c r="H5284" s="3">
        <v>49.11</v>
      </c>
      <c r="I5284" s="3">
        <v>27.41</v>
      </c>
      <c r="J5284" s="3">
        <v>64.98</v>
      </c>
      <c r="K5284" s="3">
        <v>0.97</v>
      </c>
      <c r="L5284" s="3">
        <v>8.7200000000000006</v>
      </c>
      <c r="M5284" s="3">
        <v>48.69</v>
      </c>
      <c r="N5284" s="3">
        <v>2.2400000000000002</v>
      </c>
      <c r="O5284" s="3">
        <f>N5284-K5284</f>
        <v>1.2700000000000002</v>
      </c>
      <c r="P5284" s="3">
        <v>44.17</v>
      </c>
      <c r="Q5284" s="3">
        <f>(O5284/P5284)*100</f>
        <v>2.8752546977586602</v>
      </c>
      <c r="R5284" t="str">
        <f>_xlfn.CONCAT(TEXT(B5284, "mm/dd/yyyy"), "_", E5284)</f>
        <v>11/01/2022_E</v>
      </c>
    </row>
    <row r="5285" spans="1:18" x14ac:dyDescent="0.25">
      <c r="A5285" s="6" t="str">
        <f t="shared" si="164"/>
        <v>0096</v>
      </c>
      <c r="B5285" s="1">
        <f>DATE(MID(C5285,8,4), MID(C5285,12,2), MID(C5285, 14, 2))</f>
        <v>44866</v>
      </c>
      <c r="C5285" t="s">
        <v>7821</v>
      </c>
      <c r="D5285" t="s">
        <v>7826</v>
      </c>
      <c r="E5285" s="6" t="str">
        <f>MID(D5285,3,1)</f>
        <v>E</v>
      </c>
      <c r="F5285" s="6" t="str">
        <f t="shared" si="165"/>
        <v>12</v>
      </c>
      <c r="G5285" s="3">
        <v>67.86</v>
      </c>
      <c r="H5285" s="3">
        <v>45.09</v>
      </c>
      <c r="I5285" s="3">
        <v>31.61</v>
      </c>
      <c r="J5285" s="3">
        <v>66.900000000000006</v>
      </c>
      <c r="K5285" s="3">
        <v>0.98</v>
      </c>
      <c r="L5285" s="3">
        <v>7.29</v>
      </c>
      <c r="M5285" s="3">
        <v>53.49</v>
      </c>
      <c r="N5285" s="3">
        <v>2.29</v>
      </c>
      <c r="O5285" s="3">
        <f>N5285-K5285</f>
        <v>1.31</v>
      </c>
      <c r="P5285" s="3">
        <v>49.31</v>
      </c>
      <c r="Q5285" s="3">
        <f>(O5285/P5285)*100</f>
        <v>2.6566619346988443</v>
      </c>
      <c r="R5285" t="str">
        <f>_xlfn.CONCAT(TEXT(B5285, "mm/dd/yyyy"), "_", E5285)</f>
        <v>11/01/2022_E</v>
      </c>
    </row>
    <row r="5286" spans="1:18" x14ac:dyDescent="0.25">
      <c r="A5286" s="6" t="str">
        <f t="shared" si="164"/>
        <v>0096</v>
      </c>
      <c r="B5286" s="1">
        <f>DATE(MID(C5286,8,4), MID(C5286,12,2), MID(C5286, 14, 2))</f>
        <v>44866</v>
      </c>
      <c r="C5286" t="s">
        <v>7821</v>
      </c>
      <c r="D5286" t="s">
        <v>7827</v>
      </c>
      <c r="E5286" s="6" t="str">
        <f>MID(D5286,3,1)</f>
        <v>E</v>
      </c>
      <c r="F5286" s="6" t="str">
        <f t="shared" si="165"/>
        <v>12</v>
      </c>
      <c r="G5286" s="3">
        <v>75.7</v>
      </c>
      <c r="H5286" s="3">
        <v>49.25</v>
      </c>
      <c r="I5286" s="3">
        <v>25.24</v>
      </c>
      <c r="J5286" s="3">
        <v>60.79</v>
      </c>
      <c r="K5286" s="3">
        <v>0.97</v>
      </c>
      <c r="L5286" s="3">
        <v>9.23</v>
      </c>
      <c r="M5286" s="3">
        <v>43.32</v>
      </c>
      <c r="N5286" s="3">
        <v>2.5099999999999998</v>
      </c>
      <c r="O5286" s="3">
        <f>N5286-K5286</f>
        <v>1.5399999999999998</v>
      </c>
      <c r="P5286" s="3">
        <v>38.630000000000003</v>
      </c>
      <c r="Q5286" s="3">
        <f>(O5286/P5286)*100</f>
        <v>3.9865389593580112</v>
      </c>
      <c r="R5286" t="str">
        <f>_xlfn.CONCAT(TEXT(B5286, "mm/dd/yyyy"), "_", E5286)</f>
        <v>11/01/2022_E</v>
      </c>
    </row>
    <row r="5287" spans="1:18" x14ac:dyDescent="0.25">
      <c r="A5287" s="6" t="str">
        <f t="shared" si="164"/>
        <v>0096</v>
      </c>
      <c r="B5287" s="1">
        <f>DATE(MID(C5287,8,4), MID(C5287,12,2), MID(C5287, 14, 2))</f>
        <v>44866</v>
      </c>
      <c r="C5287" t="s">
        <v>7821</v>
      </c>
      <c r="D5287" t="s">
        <v>7828</v>
      </c>
      <c r="E5287" s="6" t="str">
        <f>MID(D5287,3,1)</f>
        <v>E</v>
      </c>
      <c r="F5287" s="6" t="str">
        <f t="shared" si="165"/>
        <v>12</v>
      </c>
      <c r="G5287" s="3">
        <v>67.58</v>
      </c>
      <c r="H5287" s="3">
        <v>55.67</v>
      </c>
      <c r="I5287" s="3">
        <v>37.72</v>
      </c>
      <c r="J5287" s="3">
        <v>84.05</v>
      </c>
      <c r="K5287" s="3">
        <v>0.98</v>
      </c>
      <c r="L5287" s="3">
        <v>6.84</v>
      </c>
      <c r="M5287" s="3">
        <v>70.39</v>
      </c>
      <c r="N5287" s="3">
        <v>2.21</v>
      </c>
      <c r="O5287" s="3">
        <f>N5287-K5287</f>
        <v>1.23</v>
      </c>
      <c r="P5287" s="3">
        <v>66.06</v>
      </c>
      <c r="Q5287" s="3">
        <f>(O5287/P5287)*100</f>
        <v>1.8619436875567663</v>
      </c>
      <c r="R5287" t="str">
        <f>_xlfn.CONCAT(TEXT(B5287, "mm/dd/yyyy"), "_", E5287)</f>
        <v>11/01/2022_E</v>
      </c>
    </row>
    <row r="5288" spans="1:18" x14ac:dyDescent="0.25">
      <c r="A5288" s="6" t="str">
        <f t="shared" si="164"/>
        <v>0096</v>
      </c>
      <c r="B5288" s="1">
        <f>DATE(MID(C5288,8,4), MID(C5288,12,2), MID(C5288, 14, 2))</f>
        <v>44866</v>
      </c>
      <c r="C5288" t="s">
        <v>7821</v>
      </c>
      <c r="D5288" t="s">
        <v>7829</v>
      </c>
      <c r="E5288" s="6" t="str">
        <f>MID(D5288,3,1)</f>
        <v>E</v>
      </c>
      <c r="F5288" s="6" t="str">
        <f t="shared" si="165"/>
        <v>12</v>
      </c>
      <c r="G5288" s="3">
        <v>68.349999999999994</v>
      </c>
      <c r="H5288" s="3">
        <v>48.19</v>
      </c>
      <c r="I5288" s="3">
        <v>31.37</v>
      </c>
      <c r="J5288" s="3">
        <v>70.12</v>
      </c>
      <c r="K5288" s="3">
        <v>0.98</v>
      </c>
      <c r="L5288" s="3">
        <v>6.16</v>
      </c>
      <c r="M5288" s="3">
        <v>60.82</v>
      </c>
      <c r="N5288" s="3">
        <v>2.02</v>
      </c>
      <c r="O5288" s="3">
        <f>N5288-K5288</f>
        <v>1.04</v>
      </c>
      <c r="P5288" s="3">
        <v>59.04</v>
      </c>
      <c r="Q5288" s="3">
        <f>(O5288/P5288)*100</f>
        <v>1.761517615176152</v>
      </c>
      <c r="R5288" t="str">
        <f>_xlfn.CONCAT(TEXT(B5288, "mm/dd/yyyy"), "_", E5288)</f>
        <v>11/01/2022_E</v>
      </c>
    </row>
    <row r="5289" spans="1:18" x14ac:dyDescent="0.25">
      <c r="A5289" s="6" t="str">
        <f t="shared" si="164"/>
        <v>0096</v>
      </c>
      <c r="B5289" s="1">
        <f>DATE(MID(C5289,8,4), MID(C5289,12,2), MID(C5289, 14, 2))</f>
        <v>44866</v>
      </c>
      <c r="C5289" t="s">
        <v>7821</v>
      </c>
      <c r="D5289" t="s">
        <v>7830</v>
      </c>
      <c r="E5289" s="6" t="str">
        <f>MID(D5289,3,1)</f>
        <v>E</v>
      </c>
      <c r="F5289" s="6" t="str">
        <f t="shared" si="165"/>
        <v>12</v>
      </c>
      <c r="G5289" s="3">
        <v>68.08</v>
      </c>
      <c r="H5289" s="3">
        <v>51.64</v>
      </c>
      <c r="I5289" s="3">
        <v>31.83</v>
      </c>
      <c r="J5289" s="3">
        <v>63.47</v>
      </c>
      <c r="K5289" s="3">
        <v>0.97</v>
      </c>
      <c r="L5289" s="3">
        <v>6.53</v>
      </c>
      <c r="M5289" s="3">
        <v>53.27</v>
      </c>
      <c r="N5289" s="3">
        <v>2.23</v>
      </c>
      <c r="O5289" s="3">
        <f>N5289-K5289</f>
        <v>1.26</v>
      </c>
      <c r="P5289" s="3">
        <v>48.01</v>
      </c>
      <c r="Q5289" s="3">
        <f>(O5289/P5289)*100</f>
        <v>2.6244532389085609</v>
      </c>
      <c r="R5289" t="str">
        <f>_xlfn.CONCAT(TEXT(B5289, "mm/dd/yyyy"), "_", E5289)</f>
        <v>11/01/2022_E</v>
      </c>
    </row>
    <row r="5290" spans="1:18" x14ac:dyDescent="0.25">
      <c r="A5290" s="6" t="str">
        <f t="shared" si="164"/>
        <v>0096</v>
      </c>
      <c r="B5290" s="1">
        <f>DATE(MID(C5290,8,4), MID(C5290,12,2), MID(C5290, 14, 2))</f>
        <v>44866</v>
      </c>
      <c r="C5290" t="s">
        <v>7821</v>
      </c>
      <c r="D5290" t="s">
        <v>7831</v>
      </c>
      <c r="E5290" s="6" t="str">
        <f>MID(D5290,3,1)</f>
        <v>E</v>
      </c>
      <c r="F5290" s="6" t="str">
        <f t="shared" si="165"/>
        <v>12</v>
      </c>
      <c r="G5290" s="3">
        <v>75.61</v>
      </c>
      <c r="H5290" s="3">
        <v>51.5</v>
      </c>
      <c r="I5290" s="3">
        <v>30.05</v>
      </c>
      <c r="J5290" s="3">
        <v>82.23</v>
      </c>
      <c r="K5290" s="3">
        <v>1</v>
      </c>
      <c r="L5290" s="3">
        <v>10.23</v>
      </c>
      <c r="M5290" s="3">
        <v>60.75</v>
      </c>
      <c r="N5290" s="3">
        <v>2.65</v>
      </c>
      <c r="O5290" s="3">
        <f>N5290-K5290</f>
        <v>1.65</v>
      </c>
      <c r="P5290" s="3">
        <v>53.81</v>
      </c>
      <c r="Q5290" s="3">
        <f>(O5290/P5290)*100</f>
        <v>3.0663445456234899</v>
      </c>
      <c r="R5290" t="str">
        <f>_xlfn.CONCAT(TEXT(B5290, "mm/dd/yyyy"), "_", E5290)</f>
        <v>11/01/2022_E</v>
      </c>
    </row>
    <row r="5291" spans="1:18" x14ac:dyDescent="0.25">
      <c r="A5291" s="6" t="str">
        <f t="shared" si="164"/>
        <v>0096</v>
      </c>
      <c r="B5291" s="1">
        <f>DATE(MID(C5291,8,4), MID(C5291,12,2), MID(C5291, 14, 2))</f>
        <v>44866</v>
      </c>
      <c r="C5291" t="s">
        <v>7821</v>
      </c>
      <c r="D5291" t="s">
        <v>7832</v>
      </c>
      <c r="E5291" s="6" t="str">
        <f>MID(D5291,3,1)</f>
        <v>E</v>
      </c>
      <c r="F5291" s="6" t="str">
        <f t="shared" si="165"/>
        <v>12</v>
      </c>
      <c r="G5291" s="3">
        <v>92.8</v>
      </c>
      <c r="H5291" s="3">
        <v>73.27</v>
      </c>
      <c r="I5291" s="3">
        <v>43.4</v>
      </c>
      <c r="J5291" s="3">
        <v>202.29</v>
      </c>
      <c r="K5291" s="3">
        <v>1</v>
      </c>
      <c r="L5291" s="3">
        <v>16.89</v>
      </c>
      <c r="M5291" s="3">
        <v>167.62</v>
      </c>
      <c r="N5291" s="3">
        <v>3.83</v>
      </c>
      <c r="O5291" s="3">
        <f>N5291-K5291</f>
        <v>2.83</v>
      </c>
      <c r="P5291" s="3">
        <v>147.94999999999999</v>
      </c>
      <c r="Q5291" s="3">
        <f>(O5291/P5291)*100</f>
        <v>1.9128083812098684</v>
      </c>
      <c r="R5291" t="str">
        <f>_xlfn.CONCAT(TEXT(B5291, "mm/dd/yyyy"), "_", E5291)</f>
        <v>11/01/2022_E</v>
      </c>
    </row>
    <row r="5292" spans="1:18" x14ac:dyDescent="0.25">
      <c r="A5292" s="6" t="str">
        <f t="shared" si="164"/>
        <v>0156</v>
      </c>
      <c r="B5292" s="1">
        <f>DATE(MID(C5292,8,4), MID(C5292,12,2), MID(C5292, 14, 2))</f>
        <v>44866</v>
      </c>
      <c r="C5292" t="s">
        <v>10174</v>
      </c>
      <c r="D5292" t="s">
        <v>10173</v>
      </c>
      <c r="E5292" s="6" t="str">
        <f>MID(D5292,3,1)</f>
        <v>W</v>
      </c>
      <c r="F5292" s="6" t="str">
        <f t="shared" si="165"/>
        <v>1</v>
      </c>
      <c r="G5292" s="3">
        <v>87.99</v>
      </c>
      <c r="H5292" s="3">
        <v>64.62</v>
      </c>
      <c r="I5292" s="3">
        <v>41.45</v>
      </c>
      <c r="J5292" s="3">
        <v>243</v>
      </c>
      <c r="K5292" s="3">
        <v>0.99</v>
      </c>
      <c r="L5292" s="3">
        <v>23.97</v>
      </c>
      <c r="M5292" s="3">
        <v>203.76</v>
      </c>
      <c r="N5292" s="3">
        <v>5.46</v>
      </c>
      <c r="O5292" s="3">
        <f>N5292-K5292</f>
        <v>4.47</v>
      </c>
      <c r="P5292" s="3">
        <v>193.34</v>
      </c>
      <c r="Q5292" s="3">
        <f>(O5292/P5292)*100</f>
        <v>2.3119892417502843</v>
      </c>
      <c r="R5292" t="str">
        <f>_xlfn.CONCAT(TEXT(B5292, "mm/dd/yyyy"), "_", E5292)</f>
        <v>11/01/2022_W</v>
      </c>
    </row>
    <row r="5293" spans="1:18" x14ac:dyDescent="0.25">
      <c r="A5293" s="6" t="str">
        <f t="shared" si="164"/>
        <v>0156</v>
      </c>
      <c r="B5293" s="1">
        <f>DATE(MID(C5293,8,4), MID(C5293,12,2), MID(C5293, 14, 2))</f>
        <v>44866</v>
      </c>
      <c r="C5293" t="s">
        <v>10174</v>
      </c>
      <c r="D5293" t="s">
        <v>10175</v>
      </c>
      <c r="E5293" s="6" t="str">
        <f>MID(D5293,3,1)</f>
        <v>W</v>
      </c>
      <c r="F5293" s="6" t="str">
        <f t="shared" si="165"/>
        <v>1</v>
      </c>
      <c r="G5293" s="3">
        <v>82.3</v>
      </c>
      <c r="H5293" s="3">
        <v>60.36</v>
      </c>
      <c r="I5293" s="3">
        <v>31.57</v>
      </c>
      <c r="J5293" s="3">
        <v>114.33</v>
      </c>
      <c r="K5293" s="3">
        <v>1</v>
      </c>
      <c r="L5293" s="3">
        <v>14.35</v>
      </c>
      <c r="M5293" s="3">
        <v>84.13</v>
      </c>
      <c r="N5293" s="3">
        <v>3.24</v>
      </c>
      <c r="O5293" s="3">
        <f>N5293-K5293</f>
        <v>2.2400000000000002</v>
      </c>
      <c r="P5293" s="3">
        <v>76.81</v>
      </c>
      <c r="Q5293" s="3">
        <f>(O5293/P5293)*100</f>
        <v>2.9162869418044526</v>
      </c>
      <c r="R5293" t="str">
        <f>_xlfn.CONCAT(TEXT(B5293, "mm/dd/yyyy"), "_", E5293)</f>
        <v>11/01/2022_W</v>
      </c>
    </row>
    <row r="5294" spans="1:18" x14ac:dyDescent="0.25">
      <c r="A5294" s="6" t="str">
        <f t="shared" si="164"/>
        <v>0156</v>
      </c>
      <c r="B5294" s="1">
        <f>DATE(MID(C5294,8,4), MID(C5294,12,2), MID(C5294, 14, 2))</f>
        <v>44866</v>
      </c>
      <c r="C5294" t="s">
        <v>10174</v>
      </c>
      <c r="D5294" t="s">
        <v>10176</v>
      </c>
      <c r="E5294" s="6" t="str">
        <f>MID(D5294,3,1)</f>
        <v>W</v>
      </c>
      <c r="F5294" s="6" t="str">
        <f t="shared" si="165"/>
        <v>1</v>
      </c>
      <c r="G5294" s="3">
        <v>81.3</v>
      </c>
      <c r="H5294" s="3">
        <v>63.03</v>
      </c>
      <c r="I5294" s="3">
        <v>43.29</v>
      </c>
      <c r="J5294" s="3">
        <v>175.39</v>
      </c>
      <c r="K5294" s="3">
        <v>0.99</v>
      </c>
      <c r="L5294" s="3">
        <v>21.03</v>
      </c>
      <c r="M5294" s="3">
        <v>142</v>
      </c>
      <c r="N5294" s="3">
        <v>4.22</v>
      </c>
      <c r="O5294" s="3">
        <f>N5294-K5294</f>
        <v>3.2299999999999995</v>
      </c>
      <c r="P5294" s="3">
        <v>132</v>
      </c>
      <c r="Q5294" s="3">
        <f>(O5294/P5294)*100</f>
        <v>2.4469696969696968</v>
      </c>
      <c r="R5294" t="str">
        <f>_xlfn.CONCAT(TEXT(B5294, "mm/dd/yyyy"), "_", E5294)</f>
        <v>11/01/2022_W</v>
      </c>
    </row>
    <row r="5295" spans="1:18" x14ac:dyDescent="0.25">
      <c r="A5295" s="6" t="str">
        <f t="shared" si="164"/>
        <v>0156</v>
      </c>
      <c r="B5295" s="1">
        <f>DATE(MID(C5295,8,4), MID(C5295,12,2), MID(C5295, 14, 2))</f>
        <v>44866</v>
      </c>
      <c r="C5295" t="s">
        <v>10174</v>
      </c>
      <c r="D5295" t="s">
        <v>10177</v>
      </c>
      <c r="E5295" s="6" t="str">
        <f>MID(D5295,3,1)</f>
        <v>W</v>
      </c>
      <c r="F5295" s="6" t="str">
        <f t="shared" si="165"/>
        <v>1</v>
      </c>
      <c r="G5295" s="3">
        <v>93.62</v>
      </c>
      <c r="H5295" s="3">
        <v>66.87</v>
      </c>
      <c r="I5295" s="3">
        <v>43.43</v>
      </c>
      <c r="J5295" s="3">
        <v>205.1</v>
      </c>
      <c r="K5295" s="3">
        <v>0.98</v>
      </c>
      <c r="L5295" s="3">
        <v>25.26</v>
      </c>
      <c r="M5295" s="3">
        <v>158.01</v>
      </c>
      <c r="N5295" s="3">
        <v>4.74</v>
      </c>
      <c r="O5295" s="3">
        <f>N5295-K5295</f>
        <v>3.7600000000000002</v>
      </c>
      <c r="P5295" s="3">
        <v>143.29</v>
      </c>
      <c r="Q5295" s="3">
        <f>(O5295/P5295)*100</f>
        <v>2.6240491311326686</v>
      </c>
      <c r="R5295" t="str">
        <f>_xlfn.CONCAT(TEXT(B5295, "mm/dd/yyyy"), "_", E5295)</f>
        <v>11/01/2022_W</v>
      </c>
    </row>
    <row r="5296" spans="1:18" x14ac:dyDescent="0.25">
      <c r="A5296" s="6" t="str">
        <f t="shared" si="164"/>
        <v>0156</v>
      </c>
      <c r="B5296" s="1">
        <f>DATE(MID(C5296,8,4), MID(C5296,12,2), MID(C5296, 14, 2))</f>
        <v>44866</v>
      </c>
      <c r="C5296" t="s">
        <v>10174</v>
      </c>
      <c r="D5296" t="s">
        <v>10178</v>
      </c>
      <c r="E5296" s="6" t="str">
        <f>MID(D5296,3,1)</f>
        <v>W</v>
      </c>
      <c r="F5296" s="6" t="str">
        <f t="shared" si="165"/>
        <v>1</v>
      </c>
      <c r="G5296" s="3">
        <v>86.81</v>
      </c>
      <c r="H5296" s="3">
        <v>63.08</v>
      </c>
      <c r="I5296" s="3">
        <v>31.11</v>
      </c>
      <c r="J5296" s="3">
        <v>158.19999999999999</v>
      </c>
      <c r="K5296" s="3">
        <v>1.03</v>
      </c>
      <c r="L5296" s="3">
        <v>17.690000000000001</v>
      </c>
      <c r="M5296" s="3">
        <v>130.04</v>
      </c>
      <c r="N5296" s="3">
        <v>4.34</v>
      </c>
      <c r="O5296" s="3">
        <f>N5296-K5296</f>
        <v>3.3099999999999996</v>
      </c>
      <c r="P5296" s="3">
        <v>123.6</v>
      </c>
      <c r="Q5296" s="3">
        <f>(O5296/P5296)*100</f>
        <v>2.6779935275080904</v>
      </c>
      <c r="R5296" t="str">
        <f>_xlfn.CONCAT(TEXT(B5296, "mm/dd/yyyy"), "_", E5296)</f>
        <v>11/01/2022_W</v>
      </c>
    </row>
    <row r="5297" spans="1:18" x14ac:dyDescent="0.25">
      <c r="A5297" s="6" t="str">
        <f t="shared" si="164"/>
        <v>0156</v>
      </c>
      <c r="B5297" s="1">
        <f>DATE(MID(C5297,8,4), MID(C5297,12,2), MID(C5297, 14, 2))</f>
        <v>44866</v>
      </c>
      <c r="C5297" t="s">
        <v>10174</v>
      </c>
      <c r="D5297" t="s">
        <v>10179</v>
      </c>
      <c r="E5297" s="6" t="str">
        <f>MID(D5297,3,1)</f>
        <v>W</v>
      </c>
      <c r="F5297" s="6" t="str">
        <f t="shared" si="165"/>
        <v>1</v>
      </c>
      <c r="G5297" s="3">
        <v>87.5</v>
      </c>
      <c r="H5297" s="3">
        <v>76.849999999999994</v>
      </c>
      <c r="I5297" s="3">
        <v>41.23</v>
      </c>
      <c r="J5297" s="3">
        <v>207.5</v>
      </c>
      <c r="K5297" s="3">
        <v>1</v>
      </c>
      <c r="L5297" s="3">
        <v>21.47</v>
      </c>
      <c r="M5297" s="3">
        <v>170.7</v>
      </c>
      <c r="N5297" s="3">
        <v>4.67</v>
      </c>
      <c r="O5297" s="3">
        <f>N5297-K5297</f>
        <v>3.67</v>
      </c>
      <c r="P5297" s="3">
        <v>159.4</v>
      </c>
      <c r="Q5297" s="3">
        <f>(O5297/P5297)*100</f>
        <v>2.302383939774153</v>
      </c>
      <c r="R5297" t="str">
        <f>_xlfn.CONCAT(TEXT(B5297, "mm/dd/yyyy"), "_", E5297)</f>
        <v>11/01/2022_W</v>
      </c>
    </row>
    <row r="5298" spans="1:18" x14ac:dyDescent="0.25">
      <c r="A5298" s="6" t="str">
        <f t="shared" si="164"/>
        <v>0156</v>
      </c>
      <c r="B5298" s="1">
        <f>DATE(MID(C5298,8,4), MID(C5298,12,2), MID(C5298, 14, 2))</f>
        <v>44866</v>
      </c>
      <c r="C5298" t="s">
        <v>10174</v>
      </c>
      <c r="D5298" t="s">
        <v>10180</v>
      </c>
      <c r="E5298" s="6" t="str">
        <f>MID(D5298,3,1)</f>
        <v>W</v>
      </c>
      <c r="F5298" s="6" t="str">
        <f t="shared" si="165"/>
        <v>1</v>
      </c>
      <c r="G5298" s="3">
        <v>75.239999999999995</v>
      </c>
      <c r="H5298" s="3">
        <v>56.42</v>
      </c>
      <c r="I5298" s="3">
        <v>38</v>
      </c>
      <c r="J5298" s="3">
        <v>124.87</v>
      </c>
      <c r="K5298" s="3">
        <v>1.01</v>
      </c>
      <c r="L5298" s="3">
        <v>15.11</v>
      </c>
      <c r="M5298" s="3">
        <v>100.79</v>
      </c>
      <c r="N5298" s="3">
        <v>3.68</v>
      </c>
      <c r="O5298" s="3">
        <f>N5298-K5298</f>
        <v>2.67</v>
      </c>
      <c r="P5298" s="3">
        <v>93.14</v>
      </c>
      <c r="Q5298" s="3">
        <f>(O5298/P5298)*100</f>
        <v>2.8666523512991193</v>
      </c>
      <c r="R5298" t="str">
        <f>_xlfn.CONCAT(TEXT(B5298, "mm/dd/yyyy"), "_", E5298)</f>
        <v>11/01/2022_W</v>
      </c>
    </row>
    <row r="5299" spans="1:18" x14ac:dyDescent="0.25">
      <c r="A5299" s="6" t="str">
        <f t="shared" si="164"/>
        <v>0156</v>
      </c>
      <c r="B5299" s="1">
        <f>DATE(MID(C5299,8,4), MID(C5299,12,2), MID(C5299, 14, 2))</f>
        <v>44866</v>
      </c>
      <c r="C5299" t="s">
        <v>10174</v>
      </c>
      <c r="D5299" t="s">
        <v>10181</v>
      </c>
      <c r="E5299" s="6" t="str">
        <f>MID(D5299,3,1)</f>
        <v>W</v>
      </c>
      <c r="F5299" s="6" t="str">
        <f t="shared" si="165"/>
        <v>1</v>
      </c>
      <c r="G5299" s="3">
        <v>68.31</v>
      </c>
      <c r="H5299" s="3">
        <v>48.58</v>
      </c>
      <c r="I5299" s="3">
        <v>33.619999999999997</v>
      </c>
      <c r="J5299" s="3">
        <v>105.55</v>
      </c>
      <c r="K5299" s="3">
        <v>1.03</v>
      </c>
      <c r="L5299" s="3">
        <v>11.95</v>
      </c>
      <c r="M5299" s="3">
        <v>83.32</v>
      </c>
      <c r="N5299" s="3">
        <v>2.59</v>
      </c>
      <c r="O5299" s="3">
        <f>N5299-K5299</f>
        <v>1.5599999999999998</v>
      </c>
      <c r="P5299" s="3">
        <v>75.599999999999994</v>
      </c>
      <c r="Q5299" s="3">
        <f>(O5299/P5299)*100</f>
        <v>2.0634920634920633</v>
      </c>
      <c r="R5299" t="str">
        <f>_xlfn.CONCAT(TEXT(B5299, "mm/dd/yyyy"), "_", E5299)</f>
        <v>11/01/2022_W</v>
      </c>
    </row>
    <row r="5300" spans="1:18" x14ac:dyDescent="0.25">
      <c r="A5300" s="6" t="str">
        <f t="shared" si="164"/>
        <v>0156</v>
      </c>
      <c r="B5300" s="1">
        <f>DATE(MID(C5300,8,4), MID(C5300,12,2), MID(C5300, 14, 2))</f>
        <v>44866</v>
      </c>
      <c r="C5300" t="s">
        <v>10174</v>
      </c>
      <c r="D5300" t="s">
        <v>10182</v>
      </c>
      <c r="E5300" s="6" t="str">
        <f>MID(D5300,3,1)</f>
        <v>W</v>
      </c>
      <c r="F5300" s="6" t="str">
        <f t="shared" si="165"/>
        <v>1</v>
      </c>
      <c r="G5300" s="3">
        <v>81.510000000000005</v>
      </c>
      <c r="H5300" s="3">
        <v>58.42</v>
      </c>
      <c r="I5300" s="3">
        <v>38.14</v>
      </c>
      <c r="J5300" s="3">
        <v>138.38999999999999</v>
      </c>
      <c r="K5300" s="3">
        <v>1</v>
      </c>
      <c r="L5300" s="3">
        <v>18.190000000000001</v>
      </c>
      <c r="M5300" s="3">
        <v>111.24</v>
      </c>
      <c r="N5300" s="3">
        <v>4.92</v>
      </c>
      <c r="O5300" s="3">
        <f>N5300-K5300</f>
        <v>3.92</v>
      </c>
      <c r="P5300" s="3">
        <v>104.75</v>
      </c>
      <c r="Q5300" s="3">
        <f>(O5300/P5300)*100</f>
        <v>3.7422434367541766</v>
      </c>
      <c r="R5300" t="str">
        <f>_xlfn.CONCAT(TEXT(B5300, "mm/dd/yyyy"), "_", E5300)</f>
        <v>11/01/2022_W</v>
      </c>
    </row>
    <row r="5301" spans="1:18" x14ac:dyDescent="0.25">
      <c r="A5301" s="6" t="str">
        <f t="shared" si="164"/>
        <v>0156</v>
      </c>
      <c r="B5301" s="1">
        <f>DATE(MID(C5301,8,4), MID(C5301,12,2), MID(C5301, 14, 2))</f>
        <v>44866</v>
      </c>
      <c r="C5301" t="s">
        <v>10174</v>
      </c>
      <c r="D5301" t="s">
        <v>10183</v>
      </c>
      <c r="E5301" s="6" t="str">
        <f>MID(D5301,3,1)</f>
        <v>W</v>
      </c>
      <c r="F5301" s="6" t="str">
        <f t="shared" si="165"/>
        <v>1</v>
      </c>
      <c r="G5301" s="3">
        <v>76.48</v>
      </c>
      <c r="H5301" s="3">
        <v>69.989999999999995</v>
      </c>
      <c r="I5301" s="3">
        <v>36.96</v>
      </c>
      <c r="J5301" s="3">
        <v>154.34</v>
      </c>
      <c r="K5301" s="3">
        <v>1.01</v>
      </c>
      <c r="L5301" s="3">
        <v>23.33</v>
      </c>
      <c r="M5301" s="3">
        <v>119.65</v>
      </c>
      <c r="N5301" s="3">
        <v>5.19</v>
      </c>
      <c r="O5301" s="3">
        <f>N5301-K5301</f>
        <v>4.1800000000000006</v>
      </c>
      <c r="P5301" s="3">
        <v>110.41</v>
      </c>
      <c r="Q5301" s="3">
        <f>(O5301/P5301)*100</f>
        <v>3.7858889593333944</v>
      </c>
      <c r="R5301" t="str">
        <f>_xlfn.CONCAT(TEXT(B5301, "mm/dd/yyyy"), "_", E5301)</f>
        <v>11/01/2022_W</v>
      </c>
    </row>
    <row r="5302" spans="1:18" x14ac:dyDescent="0.25">
      <c r="A5302" s="6" t="str">
        <f t="shared" si="164"/>
        <v>0156</v>
      </c>
      <c r="B5302" s="1">
        <f>DATE(MID(C5302,8,4), MID(C5302,12,2), MID(C5302, 14, 2))</f>
        <v>44866</v>
      </c>
      <c r="C5302" t="s">
        <v>10174</v>
      </c>
      <c r="D5302" t="s">
        <v>10184</v>
      </c>
      <c r="E5302" s="6" t="str">
        <f>MID(D5302,3,1)</f>
        <v>W</v>
      </c>
      <c r="F5302" s="6" t="str">
        <f t="shared" si="165"/>
        <v>1</v>
      </c>
      <c r="G5302" s="3">
        <v>78.78</v>
      </c>
      <c r="H5302" s="3">
        <v>63.51</v>
      </c>
      <c r="I5302" s="3">
        <v>38.93</v>
      </c>
      <c r="J5302" s="3">
        <v>224.8</v>
      </c>
      <c r="K5302" s="3">
        <v>1</v>
      </c>
      <c r="L5302" s="3">
        <v>16.88</v>
      </c>
      <c r="M5302" s="3">
        <v>192.82</v>
      </c>
      <c r="N5302" s="3">
        <v>4.13</v>
      </c>
      <c r="O5302" s="3">
        <f>N5302-K5302</f>
        <v>3.13</v>
      </c>
      <c r="P5302" s="3">
        <v>178.19</v>
      </c>
      <c r="Q5302" s="3">
        <f>(O5302/P5302)*100</f>
        <v>1.7565519950614512</v>
      </c>
      <c r="R5302" t="str">
        <f>_xlfn.CONCAT(TEXT(B5302, "mm/dd/yyyy"), "_", E5302)</f>
        <v>11/01/2022_W</v>
      </c>
    </row>
    <row r="5303" spans="1:18" x14ac:dyDescent="0.25">
      <c r="A5303" s="6" t="str">
        <f t="shared" si="164"/>
        <v>0156</v>
      </c>
      <c r="B5303" s="1">
        <f>DATE(MID(C5303,8,4), MID(C5303,12,2), MID(C5303, 14, 2))</f>
        <v>44866</v>
      </c>
      <c r="C5303" t="s">
        <v>10174</v>
      </c>
      <c r="D5303" t="s">
        <v>10185</v>
      </c>
      <c r="E5303" s="6" t="str">
        <f>MID(D5303,3,1)</f>
        <v>W</v>
      </c>
      <c r="F5303" s="6" t="str">
        <f t="shared" si="165"/>
        <v>1</v>
      </c>
      <c r="G5303" s="3">
        <v>87.58</v>
      </c>
      <c r="H5303" s="3">
        <v>67.59</v>
      </c>
      <c r="I5303" s="3">
        <v>41.18</v>
      </c>
      <c r="J5303" s="3">
        <v>171.63</v>
      </c>
      <c r="K5303" s="3">
        <v>0.99</v>
      </c>
      <c r="L5303" s="3">
        <v>15.79</v>
      </c>
      <c r="M5303" s="3">
        <v>148.03</v>
      </c>
      <c r="N5303" s="3">
        <v>3.78</v>
      </c>
      <c r="O5303" s="3">
        <f>N5303-K5303</f>
        <v>2.79</v>
      </c>
      <c r="P5303" s="3">
        <v>137.27000000000001</v>
      </c>
      <c r="Q5303" s="3">
        <f>(O5303/P5303)*100</f>
        <v>2.0324907117359947</v>
      </c>
      <c r="R5303" t="str">
        <f>_xlfn.CONCAT(TEXT(B5303, "mm/dd/yyyy"), "_", E5303)</f>
        <v>11/01/2022_W</v>
      </c>
    </row>
    <row r="5304" spans="1:18" x14ac:dyDescent="0.25">
      <c r="A5304" s="6" t="str">
        <f t="shared" si="164"/>
        <v>0156</v>
      </c>
      <c r="B5304" s="1">
        <f>DATE(MID(C5304,8,4), MID(C5304,12,2), MID(C5304, 14, 2))</f>
        <v>44866</v>
      </c>
      <c r="C5304" t="s">
        <v>10174</v>
      </c>
      <c r="D5304" t="s">
        <v>10186</v>
      </c>
      <c r="E5304" s="6" t="str">
        <f>MID(D5304,3,1)</f>
        <v>W</v>
      </c>
      <c r="F5304" s="6" t="str">
        <f t="shared" si="165"/>
        <v>1</v>
      </c>
      <c r="G5304" s="3">
        <v>75.38</v>
      </c>
      <c r="H5304" s="3">
        <v>63.42</v>
      </c>
      <c r="I5304" s="3">
        <v>35.770000000000003</v>
      </c>
      <c r="J5304" s="3">
        <v>156.80000000000001</v>
      </c>
      <c r="K5304" s="3">
        <v>1</v>
      </c>
      <c r="L5304" s="3">
        <v>20.69</v>
      </c>
      <c r="M5304" s="3">
        <v>129.33000000000001</v>
      </c>
      <c r="N5304" s="3">
        <v>5.38</v>
      </c>
      <c r="O5304" s="3">
        <f>N5304-K5304</f>
        <v>4.38</v>
      </c>
      <c r="P5304" s="3">
        <v>121.32</v>
      </c>
      <c r="Q5304" s="3">
        <f>(O5304/P5304)*100</f>
        <v>3.6102868447082095</v>
      </c>
      <c r="R5304" t="str">
        <f>_xlfn.CONCAT(TEXT(B5304, "mm/dd/yyyy"), "_", E5304)</f>
        <v>11/01/2022_W</v>
      </c>
    </row>
    <row r="5305" spans="1:18" x14ac:dyDescent="0.25">
      <c r="A5305" s="6" t="str">
        <f t="shared" si="164"/>
        <v>0158</v>
      </c>
      <c r="B5305" s="1">
        <f>DATE(MID(C5305,8,4), MID(C5305,12,2), MID(C5305, 14, 2))</f>
        <v>44866</v>
      </c>
      <c r="C5305" t="s">
        <v>10188</v>
      </c>
      <c r="D5305" t="s">
        <v>10187</v>
      </c>
      <c r="E5305" s="6" t="str">
        <f>MID(D5305,3,1)</f>
        <v>W</v>
      </c>
      <c r="F5305" s="6" t="str">
        <f t="shared" si="165"/>
        <v>2</v>
      </c>
      <c r="G5305" s="3">
        <v>84.79</v>
      </c>
      <c r="H5305" s="3">
        <v>66.569999999999993</v>
      </c>
      <c r="I5305" s="3">
        <v>37.340000000000003</v>
      </c>
      <c r="J5305" s="3">
        <v>170.23</v>
      </c>
      <c r="K5305" s="3">
        <v>0.99</v>
      </c>
      <c r="L5305" s="3">
        <v>18.97</v>
      </c>
      <c r="M5305" s="3">
        <v>136.29</v>
      </c>
      <c r="N5305" s="3">
        <v>4.58</v>
      </c>
      <c r="O5305" s="3">
        <f>N5305-K5305</f>
        <v>3.59</v>
      </c>
      <c r="P5305" s="3">
        <v>128.97</v>
      </c>
      <c r="Q5305" s="3">
        <f>(O5305/P5305)*100</f>
        <v>2.7835930836628671</v>
      </c>
      <c r="R5305" t="str">
        <f>_xlfn.CONCAT(TEXT(B5305, "mm/dd/yyyy"), "_", E5305)</f>
        <v>11/01/2022_W</v>
      </c>
    </row>
    <row r="5306" spans="1:18" x14ac:dyDescent="0.25">
      <c r="A5306" s="6" t="str">
        <f t="shared" si="164"/>
        <v>0158</v>
      </c>
      <c r="B5306" s="1">
        <f>DATE(MID(C5306,8,4), MID(C5306,12,2), MID(C5306, 14, 2))</f>
        <v>44866</v>
      </c>
      <c r="C5306" t="s">
        <v>10188</v>
      </c>
      <c r="D5306" t="s">
        <v>10189</v>
      </c>
      <c r="E5306" s="6" t="str">
        <f>MID(D5306,3,1)</f>
        <v>W</v>
      </c>
      <c r="F5306" s="6" t="str">
        <f t="shared" si="165"/>
        <v>2</v>
      </c>
      <c r="G5306" s="3">
        <v>65</v>
      </c>
      <c r="H5306" s="3">
        <v>47.4</v>
      </c>
      <c r="I5306" s="3">
        <v>24.66</v>
      </c>
      <c r="J5306" s="3">
        <v>58.64</v>
      </c>
      <c r="K5306" s="3">
        <v>1</v>
      </c>
      <c r="L5306" s="3">
        <v>8.64</v>
      </c>
      <c r="M5306" s="3">
        <v>42.6</v>
      </c>
      <c r="N5306" s="3">
        <v>2.4700000000000002</v>
      </c>
      <c r="O5306" s="3">
        <f>N5306-K5306</f>
        <v>1.4700000000000002</v>
      </c>
      <c r="P5306" s="3">
        <v>38.69</v>
      </c>
      <c r="Q5306" s="3">
        <f>(O5306/P5306)*100</f>
        <v>3.7994313776169562</v>
      </c>
      <c r="R5306" t="str">
        <f>_xlfn.CONCAT(TEXT(B5306, "mm/dd/yyyy"), "_", E5306)</f>
        <v>11/01/2022_W</v>
      </c>
    </row>
    <row r="5307" spans="1:18" x14ac:dyDescent="0.25">
      <c r="A5307" s="6" t="str">
        <f t="shared" si="164"/>
        <v>0158</v>
      </c>
      <c r="B5307" s="1">
        <f>DATE(MID(C5307,8,4), MID(C5307,12,2), MID(C5307, 14, 2))</f>
        <v>44866</v>
      </c>
      <c r="C5307" t="s">
        <v>10188</v>
      </c>
      <c r="D5307" t="s">
        <v>10190</v>
      </c>
      <c r="E5307" s="6" t="str">
        <f>MID(D5307,3,1)</f>
        <v>W</v>
      </c>
      <c r="F5307" s="6" t="str">
        <f t="shared" si="165"/>
        <v>2</v>
      </c>
      <c r="G5307" s="3">
        <v>76.44</v>
      </c>
      <c r="H5307" s="3">
        <v>60.96</v>
      </c>
      <c r="I5307" s="3">
        <v>37.51</v>
      </c>
      <c r="J5307" s="3">
        <v>108.06</v>
      </c>
      <c r="K5307" s="3">
        <v>1</v>
      </c>
      <c r="L5307" s="3">
        <v>19.37</v>
      </c>
      <c r="M5307" s="3">
        <v>72.63</v>
      </c>
      <c r="N5307" s="3">
        <v>3.83</v>
      </c>
      <c r="O5307" s="3">
        <f>N5307-K5307</f>
        <v>2.83</v>
      </c>
      <c r="P5307" s="3">
        <v>63.78</v>
      </c>
      <c r="Q5307" s="3">
        <f>(O5307/P5307)*100</f>
        <v>4.4371276262151138</v>
      </c>
      <c r="R5307" t="str">
        <f>_xlfn.CONCAT(TEXT(B5307, "mm/dd/yyyy"), "_", E5307)</f>
        <v>11/01/2022_W</v>
      </c>
    </row>
    <row r="5308" spans="1:18" x14ac:dyDescent="0.25">
      <c r="A5308" s="6" t="str">
        <f t="shared" si="164"/>
        <v>0158</v>
      </c>
      <c r="B5308" s="1">
        <f>DATE(MID(C5308,8,4), MID(C5308,12,2), MID(C5308, 14, 2))</f>
        <v>44866</v>
      </c>
      <c r="C5308" t="s">
        <v>10188</v>
      </c>
      <c r="D5308" t="s">
        <v>10191</v>
      </c>
      <c r="E5308" s="6" t="str">
        <f>MID(D5308,3,1)</f>
        <v>W</v>
      </c>
      <c r="F5308" s="6" t="str">
        <f t="shared" si="165"/>
        <v>2</v>
      </c>
      <c r="G5308" s="3">
        <v>85.01</v>
      </c>
      <c r="H5308" s="3">
        <v>68.849999999999994</v>
      </c>
      <c r="I5308" s="3">
        <v>41.7</v>
      </c>
      <c r="J5308" s="3">
        <v>156.71</v>
      </c>
      <c r="K5308" s="3">
        <v>1.01</v>
      </c>
      <c r="L5308" s="3">
        <v>11.94</v>
      </c>
      <c r="M5308" s="3">
        <v>135.22</v>
      </c>
      <c r="N5308" s="3">
        <v>3.27</v>
      </c>
      <c r="O5308" s="3">
        <f>N5308-K5308</f>
        <v>2.2599999999999998</v>
      </c>
      <c r="P5308" s="3">
        <v>128.59</v>
      </c>
      <c r="Q5308" s="3">
        <f>(O5308/P5308)*100</f>
        <v>1.7575239132125358</v>
      </c>
      <c r="R5308" t="str">
        <f>_xlfn.CONCAT(TEXT(B5308, "mm/dd/yyyy"), "_", E5308)</f>
        <v>11/01/2022_W</v>
      </c>
    </row>
    <row r="5309" spans="1:18" x14ac:dyDescent="0.25">
      <c r="A5309" s="6" t="str">
        <f t="shared" si="164"/>
        <v>0158</v>
      </c>
      <c r="B5309" s="1">
        <f>DATE(MID(C5309,8,4), MID(C5309,12,2), MID(C5309, 14, 2))</f>
        <v>44866</v>
      </c>
      <c r="C5309" t="s">
        <v>10188</v>
      </c>
      <c r="D5309" t="s">
        <v>10192</v>
      </c>
      <c r="E5309" s="6" t="str">
        <f>MID(D5309,3,1)</f>
        <v>W</v>
      </c>
      <c r="F5309" s="6" t="str">
        <f t="shared" si="165"/>
        <v>2</v>
      </c>
      <c r="G5309" s="3">
        <v>80.19</v>
      </c>
      <c r="H5309" s="3">
        <v>69.67</v>
      </c>
      <c r="I5309" s="3">
        <v>37.93</v>
      </c>
      <c r="J5309" s="3">
        <v>176.11</v>
      </c>
      <c r="K5309" s="3">
        <v>1</v>
      </c>
      <c r="L5309" s="3">
        <v>16.12</v>
      </c>
      <c r="M5309" s="3">
        <v>145.91</v>
      </c>
      <c r="N5309" s="3">
        <v>4.0599999999999996</v>
      </c>
      <c r="O5309" s="3">
        <f>N5309-K5309</f>
        <v>3.0599999999999996</v>
      </c>
      <c r="P5309" s="3">
        <v>136.88999999999999</v>
      </c>
      <c r="Q5309" s="3">
        <f>(O5309/P5309)*100</f>
        <v>2.2353714661406969</v>
      </c>
      <c r="R5309" t="str">
        <f>_xlfn.CONCAT(TEXT(B5309, "mm/dd/yyyy"), "_", E5309)</f>
        <v>11/01/2022_W</v>
      </c>
    </row>
    <row r="5310" spans="1:18" x14ac:dyDescent="0.25">
      <c r="A5310" s="6" t="str">
        <f t="shared" si="164"/>
        <v>0158</v>
      </c>
      <c r="B5310" s="1">
        <f>DATE(MID(C5310,8,4), MID(C5310,12,2), MID(C5310, 14, 2))</f>
        <v>44866</v>
      </c>
      <c r="C5310" t="s">
        <v>10188</v>
      </c>
      <c r="D5310" t="s">
        <v>10193</v>
      </c>
      <c r="E5310" s="6" t="str">
        <f>MID(D5310,3,1)</f>
        <v>W</v>
      </c>
      <c r="F5310" s="6" t="str">
        <f t="shared" si="165"/>
        <v>2</v>
      </c>
      <c r="G5310" s="3">
        <v>83.66</v>
      </c>
      <c r="H5310" s="3">
        <v>63.61</v>
      </c>
      <c r="I5310" s="3">
        <v>38.840000000000003</v>
      </c>
      <c r="J5310" s="3">
        <v>128.97</v>
      </c>
      <c r="K5310" s="3">
        <v>1.03</v>
      </c>
      <c r="L5310" s="3">
        <v>19.37</v>
      </c>
      <c r="M5310" s="3">
        <v>92.54</v>
      </c>
      <c r="N5310" s="3">
        <v>5.2</v>
      </c>
      <c r="O5310" s="3">
        <f>N5310-K5310</f>
        <v>4.17</v>
      </c>
      <c r="P5310" s="3">
        <v>81.06</v>
      </c>
      <c r="Q5310" s="3">
        <f>(O5310/P5310)*100</f>
        <v>5.1443375277572168</v>
      </c>
      <c r="R5310" t="str">
        <f>_xlfn.CONCAT(TEXT(B5310, "mm/dd/yyyy"), "_", E5310)</f>
        <v>11/01/2022_W</v>
      </c>
    </row>
    <row r="5311" spans="1:18" x14ac:dyDescent="0.25">
      <c r="A5311" s="6" t="str">
        <f t="shared" si="164"/>
        <v>0158</v>
      </c>
      <c r="B5311" s="1">
        <f>DATE(MID(C5311,8,4), MID(C5311,12,2), MID(C5311, 14, 2))</f>
        <v>44866</v>
      </c>
      <c r="C5311" t="s">
        <v>10188</v>
      </c>
      <c r="D5311" t="s">
        <v>10194</v>
      </c>
      <c r="E5311" s="6" t="str">
        <f>MID(D5311,3,1)</f>
        <v>W</v>
      </c>
      <c r="F5311" s="6" t="str">
        <f t="shared" si="165"/>
        <v>2</v>
      </c>
      <c r="G5311" s="3">
        <v>81.489999999999995</v>
      </c>
      <c r="H5311" s="3">
        <v>65.2</v>
      </c>
      <c r="I5311" s="3">
        <v>42.25</v>
      </c>
      <c r="J5311" s="3">
        <v>152.58000000000001</v>
      </c>
      <c r="K5311" s="3">
        <v>0.99</v>
      </c>
      <c r="L5311" s="3">
        <v>12.5</v>
      </c>
      <c r="M5311" s="3">
        <v>127.19</v>
      </c>
      <c r="N5311" s="3">
        <v>3.21</v>
      </c>
      <c r="O5311" s="3">
        <f>N5311-K5311</f>
        <v>2.2199999999999998</v>
      </c>
      <c r="P5311" s="3">
        <v>118.12</v>
      </c>
      <c r="Q5311" s="3">
        <f>(O5311/P5311)*100</f>
        <v>1.87944463257704</v>
      </c>
      <c r="R5311" t="str">
        <f>_xlfn.CONCAT(TEXT(B5311, "mm/dd/yyyy"), "_", E5311)</f>
        <v>11/01/2022_W</v>
      </c>
    </row>
    <row r="5312" spans="1:18" x14ac:dyDescent="0.25">
      <c r="A5312" s="6" t="str">
        <f t="shared" si="164"/>
        <v>0158</v>
      </c>
      <c r="B5312" s="1">
        <f>DATE(MID(C5312,8,4), MID(C5312,12,2), MID(C5312, 14, 2))</f>
        <v>44866</v>
      </c>
      <c r="C5312" t="s">
        <v>10188</v>
      </c>
      <c r="D5312" t="s">
        <v>10195</v>
      </c>
      <c r="E5312" s="6" t="str">
        <f>MID(D5312,3,1)</f>
        <v>W</v>
      </c>
      <c r="F5312" s="6" t="str">
        <f t="shared" si="165"/>
        <v>2</v>
      </c>
      <c r="G5312" s="3">
        <v>74.739999999999995</v>
      </c>
      <c r="H5312" s="3">
        <v>64.349999999999994</v>
      </c>
      <c r="I5312" s="3">
        <v>39.18</v>
      </c>
      <c r="J5312" s="3">
        <v>116.69</v>
      </c>
      <c r="K5312" s="3">
        <v>1.02</v>
      </c>
      <c r="L5312" s="3">
        <v>11.67</v>
      </c>
      <c r="M5312" s="3">
        <v>94</v>
      </c>
      <c r="N5312" s="3">
        <v>3.36</v>
      </c>
      <c r="O5312" s="3">
        <f>N5312-K5312</f>
        <v>2.34</v>
      </c>
      <c r="P5312" s="3">
        <v>88.46</v>
      </c>
      <c r="Q5312" s="3">
        <f>(O5312/P5312)*100</f>
        <v>2.6452633958851459</v>
      </c>
      <c r="R5312" t="str">
        <f>_xlfn.CONCAT(TEXT(B5312, "mm/dd/yyyy"), "_", E5312)</f>
        <v>11/01/2022_W</v>
      </c>
    </row>
    <row r="5313" spans="1:18" x14ac:dyDescent="0.25">
      <c r="A5313" s="6" t="str">
        <f t="shared" si="164"/>
        <v>0158</v>
      </c>
      <c r="B5313" s="1">
        <f>DATE(MID(C5313,8,4), MID(C5313,12,2), MID(C5313, 14, 2))</f>
        <v>44866</v>
      </c>
      <c r="C5313" t="s">
        <v>10188</v>
      </c>
      <c r="D5313" t="s">
        <v>10196</v>
      </c>
      <c r="E5313" s="6" t="str">
        <f>MID(D5313,3,1)</f>
        <v>W</v>
      </c>
      <c r="F5313" s="6" t="str">
        <f t="shared" si="165"/>
        <v>2</v>
      </c>
      <c r="G5313" s="3">
        <v>68</v>
      </c>
      <c r="H5313" s="3">
        <v>57.86</v>
      </c>
      <c r="I5313" s="3">
        <v>30.96</v>
      </c>
      <c r="J5313" s="3">
        <v>92.77</v>
      </c>
      <c r="K5313" s="3">
        <v>0.99</v>
      </c>
      <c r="L5313" s="3">
        <v>11.85</v>
      </c>
      <c r="M5313" s="3">
        <v>73.89</v>
      </c>
      <c r="N5313" s="3">
        <v>3.34</v>
      </c>
      <c r="O5313" s="3">
        <f>N5313-K5313</f>
        <v>2.3499999999999996</v>
      </c>
      <c r="P5313" s="3">
        <v>70.25</v>
      </c>
      <c r="Q5313" s="3">
        <f>(O5313/P5313)*100</f>
        <v>3.345195729537366</v>
      </c>
      <c r="R5313" t="str">
        <f>_xlfn.CONCAT(TEXT(B5313, "mm/dd/yyyy"), "_", E5313)</f>
        <v>11/01/2022_W</v>
      </c>
    </row>
    <row r="5314" spans="1:18" x14ac:dyDescent="0.25">
      <c r="A5314" s="6" t="str">
        <f t="shared" si="164"/>
        <v>0158</v>
      </c>
      <c r="B5314" s="1">
        <f>DATE(MID(C5314,8,4), MID(C5314,12,2), MID(C5314, 14, 2))</f>
        <v>44866</v>
      </c>
      <c r="C5314" t="s">
        <v>10188</v>
      </c>
      <c r="D5314" t="s">
        <v>10197</v>
      </c>
      <c r="E5314" s="6" t="str">
        <f>MID(D5314,3,1)</f>
        <v>W</v>
      </c>
      <c r="F5314" s="6" t="str">
        <f t="shared" si="165"/>
        <v>2</v>
      </c>
      <c r="G5314" s="3">
        <v>83.4</v>
      </c>
      <c r="H5314" s="3">
        <v>65.09</v>
      </c>
      <c r="I5314" s="3">
        <v>41.19</v>
      </c>
      <c r="J5314" s="3">
        <v>165.52</v>
      </c>
      <c r="K5314" s="3">
        <v>1.01</v>
      </c>
      <c r="L5314" s="3">
        <v>16.739999999999998</v>
      </c>
      <c r="M5314" s="3">
        <v>136.68</v>
      </c>
      <c r="N5314" s="3">
        <v>4.63</v>
      </c>
      <c r="O5314" s="3">
        <f>N5314-K5314</f>
        <v>3.62</v>
      </c>
      <c r="P5314" s="3">
        <v>129.05000000000001</v>
      </c>
      <c r="Q5314" s="3">
        <f>(O5314/P5314)*100</f>
        <v>2.805114296784192</v>
      </c>
      <c r="R5314" t="str">
        <f>_xlfn.CONCAT(TEXT(B5314, "mm/dd/yyyy"), "_", E5314)</f>
        <v>11/01/2022_W</v>
      </c>
    </row>
    <row r="5315" spans="1:18" x14ac:dyDescent="0.25">
      <c r="A5315" s="6" t="str">
        <f t="shared" ref="A5315:A5378" si="166">MID(C5315, SEARCH("_",C5315, 18) + 1, 4)</f>
        <v>0158</v>
      </c>
      <c r="B5315" s="1">
        <f>DATE(MID(C5315,8,4), MID(C5315,12,2), MID(C5315, 14, 2))</f>
        <v>44866</v>
      </c>
      <c r="C5315" t="s">
        <v>10188</v>
      </c>
      <c r="D5315" t="s">
        <v>10198</v>
      </c>
      <c r="E5315" s="6" t="str">
        <f>MID(D5315,3,1)</f>
        <v>W</v>
      </c>
      <c r="F5315" s="6" t="str">
        <f t="shared" ref="F5315:F5378" si="167">IF(OR(A5315="0155",A5315="0156"),"1",IF(OR(A5315="0158"),"2",IF(OR(A5315="0160",A5315="0308"),"3",IF(OR(A5315="0162"),"4",IF(OR(A5315="0167"),"5",IF(OR(A5315="0007"),"6",IF(OR(A5315="0011"),"7",IF(OR(A5315="0016"),"8",IF(OR(A5315="0019"),"9",IF(OR(A5315="0024"),"10",IF(OR(A5315="0090",A5315="0091"),"11",IF(OR(A5315="0096"),"12",IF(OR(A5315="0098"),"13",IF(OR(A5315="0100"),"14",IF(OR(A5315="0102"),"15")))))))))))))))</f>
        <v>2</v>
      </c>
      <c r="G5315" s="3">
        <v>78.16</v>
      </c>
      <c r="H5315" s="3">
        <v>59.99</v>
      </c>
      <c r="I5315" s="3">
        <v>32.799999999999997</v>
      </c>
      <c r="J5315" s="3">
        <v>127.58</v>
      </c>
      <c r="K5315" s="3">
        <v>1</v>
      </c>
      <c r="L5315" s="3">
        <v>15.36</v>
      </c>
      <c r="M5315" s="3">
        <v>104.09</v>
      </c>
      <c r="N5315" s="3">
        <v>4.1100000000000003</v>
      </c>
      <c r="O5315" s="3">
        <f>N5315-K5315</f>
        <v>3.1100000000000003</v>
      </c>
      <c r="P5315" s="3">
        <v>97.59</v>
      </c>
      <c r="Q5315" s="3">
        <f>(O5315/P5315)*100</f>
        <v>3.1868019264268881</v>
      </c>
      <c r="R5315" t="str">
        <f>_xlfn.CONCAT(TEXT(B5315, "mm/dd/yyyy"), "_", E5315)</f>
        <v>11/01/2022_W</v>
      </c>
    </row>
    <row r="5316" spans="1:18" x14ac:dyDescent="0.25">
      <c r="A5316" s="6" t="str">
        <f t="shared" si="166"/>
        <v>0158</v>
      </c>
      <c r="B5316" s="1">
        <f>DATE(MID(C5316,8,4), MID(C5316,12,2), MID(C5316, 14, 2))</f>
        <v>44866</v>
      </c>
      <c r="C5316" t="s">
        <v>10188</v>
      </c>
      <c r="D5316" t="s">
        <v>10199</v>
      </c>
      <c r="E5316" s="6" t="str">
        <f>MID(D5316,3,1)</f>
        <v>W</v>
      </c>
      <c r="F5316" s="6" t="str">
        <f t="shared" si="167"/>
        <v>2</v>
      </c>
      <c r="G5316" s="3">
        <v>79.010000000000005</v>
      </c>
      <c r="H5316" s="3">
        <v>64.47</v>
      </c>
      <c r="I5316" s="3">
        <v>38.58</v>
      </c>
      <c r="J5316" s="3">
        <v>133.22</v>
      </c>
      <c r="K5316" s="3">
        <v>1</v>
      </c>
      <c r="L5316" s="3">
        <v>14.85</v>
      </c>
      <c r="M5316" s="3">
        <v>110.91</v>
      </c>
      <c r="N5316" s="3">
        <v>3.7</v>
      </c>
      <c r="O5316" s="3">
        <f>N5316-K5316</f>
        <v>2.7</v>
      </c>
      <c r="P5316" s="3">
        <v>103.48</v>
      </c>
      <c r="Q5316" s="3">
        <f>(O5316/P5316)*100</f>
        <v>2.6091998453807501</v>
      </c>
      <c r="R5316" t="str">
        <f>_xlfn.CONCAT(TEXT(B5316, "mm/dd/yyyy"), "_", E5316)</f>
        <v>11/01/2022_W</v>
      </c>
    </row>
    <row r="5317" spans="1:18" x14ac:dyDescent="0.25">
      <c r="A5317" s="6" t="str">
        <f t="shared" si="166"/>
        <v>0007</v>
      </c>
      <c r="B5317" s="1">
        <f>DATE(MID(C5317,8,4), MID(C5317,12,2), MID(C5317, 14, 2))</f>
        <v>44900</v>
      </c>
      <c r="C5317" t="s">
        <v>3967</v>
      </c>
      <c r="D5317" t="s">
        <v>3966</v>
      </c>
      <c r="E5317" s="6" t="str">
        <f>MID(D5317,3,1)</f>
        <v>C</v>
      </c>
      <c r="F5317" s="6" t="str">
        <f t="shared" si="167"/>
        <v>6</v>
      </c>
      <c r="G5317" s="3">
        <v>82.66</v>
      </c>
      <c r="H5317" s="3">
        <v>61.28</v>
      </c>
      <c r="I5317" s="3">
        <v>34.21</v>
      </c>
      <c r="J5317" s="3">
        <v>117.2</v>
      </c>
      <c r="K5317" s="3">
        <v>1.01</v>
      </c>
      <c r="L5317" s="3">
        <v>13.57</v>
      </c>
      <c r="M5317" s="3">
        <v>98.29</v>
      </c>
      <c r="N5317" s="3">
        <v>3.62</v>
      </c>
      <c r="O5317" s="3">
        <f>N5317-K5317</f>
        <v>2.6100000000000003</v>
      </c>
      <c r="P5317" s="3">
        <v>92.62</v>
      </c>
      <c r="Q5317" s="3">
        <f>(O5317/P5317)*100</f>
        <v>2.8179658820988989</v>
      </c>
      <c r="R5317" t="str">
        <f>_xlfn.CONCAT(TEXT(B5317, "mm/dd/yyyy"), "_", E5317)</f>
        <v>12/05/2022_C</v>
      </c>
    </row>
    <row r="5318" spans="1:18" x14ac:dyDescent="0.25">
      <c r="A5318" s="6" t="str">
        <f t="shared" si="166"/>
        <v>0007</v>
      </c>
      <c r="B5318" s="1">
        <f>DATE(MID(C5318,8,4), MID(C5318,12,2), MID(C5318, 14, 2))</f>
        <v>44900</v>
      </c>
      <c r="C5318" t="s">
        <v>3967</v>
      </c>
      <c r="D5318" t="s">
        <v>3968</v>
      </c>
      <c r="E5318" s="6" t="str">
        <f>MID(D5318,3,1)</f>
        <v>C</v>
      </c>
      <c r="F5318" s="6" t="str">
        <f t="shared" si="167"/>
        <v>6</v>
      </c>
      <c r="G5318" s="3">
        <v>95.63</v>
      </c>
      <c r="H5318" s="3">
        <v>67.95</v>
      </c>
      <c r="I5318" s="3">
        <v>39.020000000000003</v>
      </c>
      <c r="J5318" s="3">
        <v>190.37</v>
      </c>
      <c r="K5318" s="3">
        <v>1.02</v>
      </c>
      <c r="L5318" s="3">
        <v>20.98</v>
      </c>
      <c r="M5318" s="3">
        <v>164.01</v>
      </c>
      <c r="N5318" s="3">
        <v>4.8899999999999997</v>
      </c>
      <c r="O5318" s="3">
        <f>N5318-K5318</f>
        <v>3.8699999999999997</v>
      </c>
      <c r="P5318" s="3">
        <v>155.15</v>
      </c>
      <c r="Q5318" s="3">
        <f>(O5318/P5318)*100</f>
        <v>2.4943602964872702</v>
      </c>
      <c r="R5318" t="str">
        <f>_xlfn.CONCAT(TEXT(B5318, "mm/dd/yyyy"), "_", E5318)</f>
        <v>12/05/2022_C</v>
      </c>
    </row>
    <row r="5319" spans="1:18" x14ac:dyDescent="0.25">
      <c r="A5319" s="6" t="str">
        <f t="shared" si="166"/>
        <v>0007</v>
      </c>
      <c r="B5319" s="1">
        <f>DATE(MID(C5319,8,4), MID(C5319,12,2), MID(C5319, 14, 2))</f>
        <v>44900</v>
      </c>
      <c r="C5319" t="s">
        <v>3967</v>
      </c>
      <c r="D5319" t="s">
        <v>3969</v>
      </c>
      <c r="E5319" s="6" t="str">
        <f>MID(D5319,3,1)</f>
        <v>C</v>
      </c>
      <c r="F5319" s="6" t="str">
        <f t="shared" si="167"/>
        <v>6</v>
      </c>
      <c r="G5319" s="3">
        <v>88.71</v>
      </c>
      <c r="H5319" s="3">
        <v>59.12</v>
      </c>
      <c r="I5319" s="3">
        <v>38.82</v>
      </c>
      <c r="J5319" s="3">
        <v>136.36000000000001</v>
      </c>
      <c r="K5319" s="3">
        <v>1.03</v>
      </c>
      <c r="L5319" s="3">
        <v>13.57</v>
      </c>
      <c r="M5319" s="3">
        <v>117.34</v>
      </c>
      <c r="N5319" s="3">
        <v>3.54</v>
      </c>
      <c r="O5319" s="3">
        <f>N5319-K5319</f>
        <v>2.5099999999999998</v>
      </c>
      <c r="P5319" s="3">
        <v>109.96</v>
      </c>
      <c r="Q5319" s="3">
        <f>(O5319/P5319)*100</f>
        <v>2.2826482357220805</v>
      </c>
      <c r="R5319" t="str">
        <f>_xlfn.CONCAT(TEXT(B5319, "mm/dd/yyyy"), "_", E5319)</f>
        <v>12/05/2022_C</v>
      </c>
    </row>
    <row r="5320" spans="1:18" x14ac:dyDescent="0.25">
      <c r="A5320" s="6" t="str">
        <f t="shared" si="166"/>
        <v>0007</v>
      </c>
      <c r="B5320" s="1">
        <f>DATE(MID(C5320,8,4), MID(C5320,12,2), MID(C5320, 14, 2))</f>
        <v>44900</v>
      </c>
      <c r="C5320" t="s">
        <v>3967</v>
      </c>
      <c r="D5320" t="s">
        <v>3970</v>
      </c>
      <c r="E5320" s="6" t="str">
        <f>MID(D5320,3,1)</f>
        <v>C</v>
      </c>
      <c r="F5320" s="6" t="str">
        <f t="shared" si="167"/>
        <v>6</v>
      </c>
      <c r="G5320" s="3">
        <v>116.16</v>
      </c>
      <c r="H5320" s="3">
        <v>58.28</v>
      </c>
      <c r="I5320" s="3">
        <v>30.17</v>
      </c>
      <c r="J5320" s="3">
        <v>160.56</v>
      </c>
      <c r="K5320" s="3">
        <v>1.03</v>
      </c>
      <c r="L5320" s="3">
        <v>24.4</v>
      </c>
      <c r="M5320" s="3">
        <v>128.44999999999999</v>
      </c>
      <c r="N5320" s="3">
        <v>4.7300000000000004</v>
      </c>
      <c r="O5320" s="3">
        <f>N5320-K5320</f>
        <v>3.7</v>
      </c>
      <c r="P5320" s="3">
        <v>117.78</v>
      </c>
      <c r="Q5320" s="3">
        <f>(O5320/P5320)*100</f>
        <v>3.141450161317711</v>
      </c>
      <c r="R5320" t="str">
        <f>_xlfn.CONCAT(TEXT(B5320, "mm/dd/yyyy"), "_", E5320)</f>
        <v>12/05/2022_C</v>
      </c>
    </row>
    <row r="5321" spans="1:18" x14ac:dyDescent="0.25">
      <c r="A5321" s="6" t="str">
        <f t="shared" si="166"/>
        <v>0007</v>
      </c>
      <c r="B5321" s="1">
        <f>DATE(MID(C5321,8,4), MID(C5321,12,2), MID(C5321, 14, 2))</f>
        <v>44900</v>
      </c>
      <c r="C5321" t="s">
        <v>3967</v>
      </c>
      <c r="D5321" t="s">
        <v>3971</v>
      </c>
      <c r="E5321" s="6" t="str">
        <f>MID(D5321,3,1)</f>
        <v>C</v>
      </c>
      <c r="F5321" s="6" t="str">
        <f t="shared" si="167"/>
        <v>6</v>
      </c>
      <c r="G5321" s="3">
        <v>106.61</v>
      </c>
      <c r="H5321" s="3">
        <v>63.9</v>
      </c>
      <c r="I5321" s="3">
        <v>36.69</v>
      </c>
      <c r="J5321" s="3">
        <v>176.76</v>
      </c>
      <c r="K5321" s="3">
        <v>1.01</v>
      </c>
      <c r="L5321" s="3">
        <v>19.89</v>
      </c>
      <c r="M5321" s="3">
        <v>145.47999999999999</v>
      </c>
      <c r="N5321" s="3">
        <v>4.41</v>
      </c>
      <c r="O5321" s="3">
        <f>N5321-K5321</f>
        <v>3.4000000000000004</v>
      </c>
      <c r="P5321" s="3">
        <v>137.51</v>
      </c>
      <c r="Q5321" s="3">
        <f>(O5321/P5321)*100</f>
        <v>2.4725474510944663</v>
      </c>
      <c r="R5321" t="str">
        <f>_xlfn.CONCAT(TEXT(B5321, "mm/dd/yyyy"), "_", E5321)</f>
        <v>12/05/2022_C</v>
      </c>
    </row>
    <row r="5322" spans="1:18" x14ac:dyDescent="0.25">
      <c r="A5322" s="6" t="str">
        <f t="shared" si="166"/>
        <v>0007</v>
      </c>
      <c r="B5322" s="1">
        <f>DATE(MID(C5322,8,4), MID(C5322,12,2), MID(C5322, 14, 2))</f>
        <v>44900</v>
      </c>
      <c r="C5322" t="s">
        <v>3967</v>
      </c>
      <c r="D5322" t="s">
        <v>3972</v>
      </c>
      <c r="E5322" s="6" t="str">
        <f>MID(D5322,3,1)</f>
        <v>C</v>
      </c>
      <c r="F5322" s="6" t="str">
        <f t="shared" si="167"/>
        <v>6</v>
      </c>
      <c r="G5322" s="3">
        <v>88.17</v>
      </c>
      <c r="H5322" s="3">
        <v>50.93</v>
      </c>
      <c r="I5322" s="3">
        <v>44.55</v>
      </c>
      <c r="J5322" s="3">
        <v>149.88</v>
      </c>
      <c r="K5322" s="3">
        <v>1.03</v>
      </c>
      <c r="L5322" s="3">
        <v>16</v>
      </c>
      <c r="M5322" s="3">
        <v>123.79</v>
      </c>
      <c r="N5322" s="3">
        <v>4.0599999999999996</v>
      </c>
      <c r="O5322" s="3">
        <f>N5322-K5322</f>
        <v>3.0299999999999994</v>
      </c>
      <c r="P5322" s="3">
        <v>116.35</v>
      </c>
      <c r="Q5322" s="3">
        <f>(O5322/P5322)*100</f>
        <v>2.604211431027073</v>
      </c>
      <c r="R5322" t="str">
        <f>_xlfn.CONCAT(TEXT(B5322, "mm/dd/yyyy"), "_", E5322)</f>
        <v>12/05/2022_C</v>
      </c>
    </row>
    <row r="5323" spans="1:18" x14ac:dyDescent="0.25">
      <c r="A5323" s="6" t="str">
        <f t="shared" si="166"/>
        <v>0007</v>
      </c>
      <c r="B5323" s="1">
        <f>DATE(MID(C5323,8,4), MID(C5323,12,2), MID(C5323, 14, 2))</f>
        <v>44900</v>
      </c>
      <c r="C5323" t="s">
        <v>3967</v>
      </c>
      <c r="D5323" t="s">
        <v>3973</v>
      </c>
      <c r="E5323" s="6" t="str">
        <f>MID(D5323,3,1)</f>
        <v>C</v>
      </c>
      <c r="F5323" s="6" t="str">
        <f t="shared" si="167"/>
        <v>6</v>
      </c>
      <c r="G5323" s="3">
        <v>100.58</v>
      </c>
      <c r="H5323" s="3">
        <v>58.5</v>
      </c>
      <c r="I5323" s="3">
        <v>27.68</v>
      </c>
      <c r="J5323" s="3">
        <v>108.18</v>
      </c>
      <c r="K5323" s="3">
        <v>1.01</v>
      </c>
      <c r="L5323" s="3">
        <v>16.649999999999999</v>
      </c>
      <c r="M5323" s="3">
        <v>87.27</v>
      </c>
      <c r="N5323" s="3">
        <v>3.91</v>
      </c>
      <c r="O5323" s="3">
        <f>N5323-K5323</f>
        <v>2.9000000000000004</v>
      </c>
      <c r="P5323" s="3">
        <v>79.23</v>
      </c>
      <c r="Q5323" s="3">
        <f>(O5323/P5323)*100</f>
        <v>3.6602297109680682</v>
      </c>
      <c r="R5323" t="str">
        <f>_xlfn.CONCAT(TEXT(B5323, "mm/dd/yyyy"), "_", E5323)</f>
        <v>12/05/2022_C</v>
      </c>
    </row>
    <row r="5324" spans="1:18" x14ac:dyDescent="0.25">
      <c r="A5324" s="6" t="str">
        <f t="shared" si="166"/>
        <v>0007</v>
      </c>
      <c r="B5324" s="1">
        <f>DATE(MID(C5324,8,4), MID(C5324,12,2), MID(C5324, 14, 2))</f>
        <v>44900</v>
      </c>
      <c r="C5324" t="s">
        <v>3967</v>
      </c>
      <c r="D5324" t="s">
        <v>3974</v>
      </c>
      <c r="E5324" s="6" t="str">
        <f>MID(D5324,3,1)</f>
        <v>C</v>
      </c>
      <c r="F5324" s="6" t="str">
        <f t="shared" si="167"/>
        <v>6</v>
      </c>
      <c r="G5324" s="3">
        <v>78.650000000000006</v>
      </c>
      <c r="H5324" s="3">
        <v>62.96</v>
      </c>
      <c r="I5324" s="3">
        <v>39.380000000000003</v>
      </c>
      <c r="J5324" s="3">
        <v>133.30000000000001</v>
      </c>
      <c r="K5324" s="3">
        <v>0.99</v>
      </c>
      <c r="L5324" s="3">
        <v>12.35</v>
      </c>
      <c r="M5324" s="3">
        <v>112.51</v>
      </c>
      <c r="N5324" s="3">
        <v>3.43</v>
      </c>
      <c r="O5324" s="3">
        <f>N5324-K5324</f>
        <v>2.4400000000000004</v>
      </c>
      <c r="P5324" s="3">
        <v>106.8</v>
      </c>
      <c r="Q5324" s="3">
        <f>(O5324/P5324)*100</f>
        <v>2.284644194756555</v>
      </c>
      <c r="R5324" t="str">
        <f>_xlfn.CONCAT(TEXT(B5324, "mm/dd/yyyy"), "_", E5324)</f>
        <v>12/05/2022_C</v>
      </c>
    </row>
    <row r="5325" spans="1:18" x14ac:dyDescent="0.25">
      <c r="A5325" s="6" t="str">
        <f t="shared" si="166"/>
        <v>0011</v>
      </c>
      <c r="B5325" s="1">
        <f>DATE(MID(C5325,8,4), MID(C5325,12,2), MID(C5325, 14, 2))</f>
        <v>44900</v>
      </c>
      <c r="C5325" t="s">
        <v>3976</v>
      </c>
      <c r="D5325" t="s">
        <v>3975</v>
      </c>
      <c r="E5325" s="6" t="str">
        <f>MID(D5325,3,1)</f>
        <v>C</v>
      </c>
      <c r="F5325" s="6" t="str">
        <f t="shared" si="167"/>
        <v>7</v>
      </c>
      <c r="G5325" s="3">
        <v>94.44</v>
      </c>
      <c r="H5325" s="3">
        <v>61.93</v>
      </c>
      <c r="I5325" s="3">
        <v>35.979999999999997</v>
      </c>
      <c r="J5325" s="3">
        <v>168.34</v>
      </c>
      <c r="K5325" s="3">
        <v>0.98</v>
      </c>
      <c r="L5325" s="3">
        <v>17.97</v>
      </c>
      <c r="M5325" s="3">
        <v>145.59</v>
      </c>
      <c r="N5325" s="3">
        <v>4.2699999999999996</v>
      </c>
      <c r="O5325" s="3">
        <f>N5325-K5325</f>
        <v>3.2899999999999996</v>
      </c>
      <c r="P5325" s="3">
        <v>134.96</v>
      </c>
      <c r="Q5325" s="3">
        <f>(O5325/P5325)*100</f>
        <v>2.4377593360995848</v>
      </c>
      <c r="R5325" t="str">
        <f>_xlfn.CONCAT(TEXT(B5325, "mm/dd/yyyy"), "_", E5325)</f>
        <v>12/05/2022_C</v>
      </c>
    </row>
    <row r="5326" spans="1:18" x14ac:dyDescent="0.25">
      <c r="A5326" s="6" t="str">
        <f t="shared" si="166"/>
        <v>0011</v>
      </c>
      <c r="B5326" s="1">
        <f>DATE(MID(C5326,8,4), MID(C5326,12,2), MID(C5326, 14, 2))</f>
        <v>44900</v>
      </c>
      <c r="C5326" t="s">
        <v>3976</v>
      </c>
      <c r="D5326" t="s">
        <v>3977</v>
      </c>
      <c r="E5326" s="6" t="str">
        <f>MID(D5326,3,1)</f>
        <v>C</v>
      </c>
      <c r="F5326" s="6" t="str">
        <f t="shared" si="167"/>
        <v>7</v>
      </c>
      <c r="G5326" s="3">
        <v>80.900000000000006</v>
      </c>
      <c r="H5326" s="3">
        <v>43.42</v>
      </c>
      <c r="I5326" s="3">
        <v>22.64</v>
      </c>
      <c r="J5326" s="3">
        <v>53.04</v>
      </c>
      <c r="K5326" s="3">
        <v>0.98</v>
      </c>
      <c r="L5326" s="3">
        <v>11.67</v>
      </c>
      <c r="M5326" s="3">
        <v>37.020000000000003</v>
      </c>
      <c r="N5326" s="3">
        <v>2.71</v>
      </c>
      <c r="O5326" s="3">
        <f>N5326-K5326</f>
        <v>1.73</v>
      </c>
      <c r="P5326" s="3">
        <v>32.85</v>
      </c>
      <c r="Q5326" s="3">
        <f>(O5326/P5326)*100</f>
        <v>5.2663622526636225</v>
      </c>
      <c r="R5326" t="str">
        <f>_xlfn.CONCAT(TEXT(B5326, "mm/dd/yyyy"), "_", E5326)</f>
        <v>12/05/2022_C</v>
      </c>
    </row>
    <row r="5327" spans="1:18" x14ac:dyDescent="0.25">
      <c r="A5327" s="6" t="str">
        <f t="shared" si="166"/>
        <v>0011</v>
      </c>
      <c r="B5327" s="1">
        <f>DATE(MID(C5327,8,4), MID(C5327,12,2), MID(C5327, 14, 2))</f>
        <v>44900</v>
      </c>
      <c r="C5327" t="s">
        <v>3976</v>
      </c>
      <c r="D5327" t="s">
        <v>3978</v>
      </c>
      <c r="E5327" s="6" t="str">
        <f>MID(D5327,3,1)</f>
        <v>C</v>
      </c>
      <c r="F5327" s="6" t="str">
        <f t="shared" si="167"/>
        <v>7</v>
      </c>
      <c r="G5327" s="3">
        <v>87.69</v>
      </c>
      <c r="H5327" s="3">
        <v>74.3</v>
      </c>
      <c r="I5327" s="3">
        <v>33.200000000000003</v>
      </c>
      <c r="J5327" s="3">
        <v>173.88</v>
      </c>
      <c r="K5327" s="3">
        <v>0.99</v>
      </c>
      <c r="L5327" s="3">
        <v>17.79</v>
      </c>
      <c r="M5327" s="3">
        <v>150.12</v>
      </c>
      <c r="N5327" s="3">
        <v>3.8</v>
      </c>
      <c r="O5327" s="3">
        <f>N5327-K5327</f>
        <v>2.8099999999999996</v>
      </c>
      <c r="P5327" s="3">
        <v>143.59</v>
      </c>
      <c r="Q5327" s="3">
        <f>(O5327/P5327)*100</f>
        <v>1.9569607911414439</v>
      </c>
      <c r="R5327" t="str">
        <f>_xlfn.CONCAT(TEXT(B5327, "mm/dd/yyyy"), "_", E5327)</f>
        <v>12/05/2022_C</v>
      </c>
    </row>
    <row r="5328" spans="1:18" x14ac:dyDescent="0.25">
      <c r="A5328" s="6" t="str">
        <f t="shared" si="166"/>
        <v>0011</v>
      </c>
      <c r="B5328" s="1">
        <f>DATE(MID(C5328,8,4), MID(C5328,12,2), MID(C5328, 14, 2))</f>
        <v>44900</v>
      </c>
      <c r="C5328" t="s">
        <v>3976</v>
      </c>
      <c r="D5328" t="s">
        <v>3979</v>
      </c>
      <c r="E5328" s="6" t="str">
        <f>MID(D5328,3,1)</f>
        <v>C</v>
      </c>
      <c r="F5328" s="6" t="str">
        <f t="shared" si="167"/>
        <v>7</v>
      </c>
      <c r="G5328" s="3">
        <v>81.44</v>
      </c>
      <c r="H5328" s="3">
        <v>55.83</v>
      </c>
      <c r="I5328" s="3">
        <v>32.86</v>
      </c>
      <c r="J5328" s="3">
        <v>104.98</v>
      </c>
      <c r="K5328" s="3">
        <v>1.01</v>
      </c>
      <c r="L5328" s="3">
        <v>13.39</v>
      </c>
      <c r="M5328" s="3">
        <v>87.13</v>
      </c>
      <c r="N5328" s="3">
        <v>3.12</v>
      </c>
      <c r="O5328" s="3">
        <f>N5328-K5328</f>
        <v>2.1100000000000003</v>
      </c>
      <c r="P5328" s="3">
        <v>79.92</v>
      </c>
      <c r="Q5328" s="3">
        <f>(O5328/P5328)*100</f>
        <v>2.6401401401401401</v>
      </c>
      <c r="R5328" t="str">
        <f>_xlfn.CONCAT(TEXT(B5328, "mm/dd/yyyy"), "_", E5328)</f>
        <v>12/05/2022_C</v>
      </c>
    </row>
    <row r="5329" spans="1:18" x14ac:dyDescent="0.25">
      <c r="A5329" s="6" t="str">
        <f t="shared" si="166"/>
        <v>0011</v>
      </c>
      <c r="B5329" s="1">
        <f>DATE(MID(C5329,8,4), MID(C5329,12,2), MID(C5329, 14, 2))</f>
        <v>44900</v>
      </c>
      <c r="C5329" t="s">
        <v>3976</v>
      </c>
      <c r="D5329" t="s">
        <v>3980</v>
      </c>
      <c r="E5329" s="6" t="str">
        <f>MID(D5329,3,1)</f>
        <v>C</v>
      </c>
      <c r="F5329" s="6" t="str">
        <f t="shared" si="167"/>
        <v>7</v>
      </c>
      <c r="G5329" s="3">
        <v>65.900000000000006</v>
      </c>
      <c r="H5329" s="3">
        <v>42.19</v>
      </c>
      <c r="I5329" s="3">
        <v>24.5</v>
      </c>
      <c r="J5329" s="3">
        <v>47.5</v>
      </c>
      <c r="K5329" s="3">
        <v>1</v>
      </c>
      <c r="L5329" s="3">
        <v>8.41</v>
      </c>
      <c r="M5329" s="3">
        <v>35.58</v>
      </c>
      <c r="N5329" s="3">
        <v>2.4500000000000002</v>
      </c>
      <c r="O5329" s="3">
        <f>N5329-K5329</f>
        <v>1.4500000000000002</v>
      </c>
      <c r="P5329" s="3">
        <v>32.409999999999997</v>
      </c>
      <c r="Q5329" s="3">
        <f>(O5329/P5329)*100</f>
        <v>4.47392780006171</v>
      </c>
      <c r="R5329" t="str">
        <f>_xlfn.CONCAT(TEXT(B5329, "mm/dd/yyyy"), "_", E5329)</f>
        <v>12/05/2022_C</v>
      </c>
    </row>
    <row r="5330" spans="1:18" x14ac:dyDescent="0.25">
      <c r="A5330" s="6" t="str">
        <f t="shared" si="166"/>
        <v>0011</v>
      </c>
      <c r="B5330" s="1">
        <f>DATE(MID(C5330,8,4), MID(C5330,12,2), MID(C5330, 14, 2))</f>
        <v>44900</v>
      </c>
      <c r="C5330" t="s">
        <v>3976</v>
      </c>
      <c r="D5330" t="s">
        <v>3981</v>
      </c>
      <c r="E5330" s="6" t="str">
        <f>MID(D5330,3,1)</f>
        <v>C</v>
      </c>
      <c r="F5330" s="6" t="str">
        <f t="shared" si="167"/>
        <v>7</v>
      </c>
      <c r="G5330" s="3">
        <v>76.900000000000006</v>
      </c>
      <c r="H5330" s="3">
        <v>57.27</v>
      </c>
      <c r="I5330" s="3">
        <v>30.53</v>
      </c>
      <c r="J5330" s="3">
        <v>87.59</v>
      </c>
      <c r="K5330" s="3">
        <v>0.99</v>
      </c>
      <c r="L5330" s="3">
        <v>13.99</v>
      </c>
      <c r="M5330" s="3">
        <v>69.650000000000006</v>
      </c>
      <c r="N5330" s="3">
        <v>2.93</v>
      </c>
      <c r="O5330" s="3">
        <f>N5330-K5330</f>
        <v>1.9400000000000002</v>
      </c>
      <c r="P5330" s="3">
        <v>66.23</v>
      </c>
      <c r="Q5330" s="3">
        <f>(O5330/P5330)*100</f>
        <v>2.9291861694096331</v>
      </c>
      <c r="R5330" t="str">
        <f>_xlfn.CONCAT(TEXT(B5330, "mm/dd/yyyy"), "_", E5330)</f>
        <v>12/05/2022_C</v>
      </c>
    </row>
    <row r="5331" spans="1:18" x14ac:dyDescent="0.25">
      <c r="A5331" s="6" t="str">
        <f t="shared" si="166"/>
        <v>0011</v>
      </c>
      <c r="B5331" s="1">
        <f>DATE(MID(C5331,8,4), MID(C5331,12,2), MID(C5331, 14, 2))</f>
        <v>44900</v>
      </c>
      <c r="C5331" t="s">
        <v>3976</v>
      </c>
      <c r="D5331" t="s">
        <v>3982</v>
      </c>
      <c r="E5331" s="6" t="str">
        <f>MID(D5331,3,1)</f>
        <v>C</v>
      </c>
      <c r="F5331" s="6" t="str">
        <f t="shared" si="167"/>
        <v>7</v>
      </c>
      <c r="G5331" s="3">
        <v>81.39</v>
      </c>
      <c r="H5331" s="3">
        <v>62.81</v>
      </c>
      <c r="I5331" s="3">
        <v>39.06</v>
      </c>
      <c r="J5331" s="3">
        <v>130.21</v>
      </c>
      <c r="K5331" s="3">
        <v>1</v>
      </c>
      <c r="L5331" s="3">
        <v>14.74</v>
      </c>
      <c r="M5331" s="3">
        <v>108.86</v>
      </c>
      <c r="N5331" s="3">
        <v>3.45</v>
      </c>
      <c r="O5331" s="3">
        <f>N5331-K5331</f>
        <v>2.4500000000000002</v>
      </c>
      <c r="P5331" s="3">
        <v>100.92</v>
      </c>
      <c r="Q5331" s="3">
        <f>(O5331/P5331)*100</f>
        <v>2.4276654776060247</v>
      </c>
      <c r="R5331" t="str">
        <f>_xlfn.CONCAT(TEXT(B5331, "mm/dd/yyyy"), "_", E5331)</f>
        <v>12/05/2022_C</v>
      </c>
    </row>
    <row r="5332" spans="1:18" x14ac:dyDescent="0.25">
      <c r="A5332" s="6" t="str">
        <f t="shared" si="166"/>
        <v>0011</v>
      </c>
      <c r="B5332" s="1">
        <f>DATE(MID(C5332,8,4), MID(C5332,12,2), MID(C5332, 14, 2))</f>
        <v>44900</v>
      </c>
      <c r="C5332" t="s">
        <v>3976</v>
      </c>
      <c r="D5332" t="s">
        <v>3983</v>
      </c>
      <c r="E5332" s="6" t="str">
        <f>MID(D5332,3,1)</f>
        <v>C</v>
      </c>
      <c r="F5332" s="6" t="str">
        <f t="shared" si="167"/>
        <v>7</v>
      </c>
      <c r="G5332" s="3">
        <v>92.92</v>
      </c>
      <c r="H5332" s="3">
        <v>64.84</v>
      </c>
      <c r="I5332" s="3">
        <v>47.31</v>
      </c>
      <c r="J5332" s="3">
        <v>221.8</v>
      </c>
      <c r="K5332" s="3">
        <v>2.3199999999999998</v>
      </c>
      <c r="L5332" s="3">
        <v>27.39</v>
      </c>
      <c r="M5332" s="3">
        <v>177.47</v>
      </c>
      <c r="N5332" s="3">
        <v>6.5</v>
      </c>
      <c r="O5332" s="3">
        <f>N5332-K5332</f>
        <v>4.18</v>
      </c>
      <c r="P5332" s="3">
        <v>159.63999999999999</v>
      </c>
      <c r="Q5332" s="3">
        <f>(O5332/P5332)*100</f>
        <v>2.6183913806063641</v>
      </c>
      <c r="R5332" t="str">
        <f>_xlfn.CONCAT(TEXT(B5332, "mm/dd/yyyy"), "_", E5332)</f>
        <v>12/05/2022_C</v>
      </c>
    </row>
    <row r="5333" spans="1:18" x14ac:dyDescent="0.25">
      <c r="A5333" s="6" t="str">
        <f t="shared" si="166"/>
        <v>0024</v>
      </c>
      <c r="B5333" s="1">
        <f>DATE(MID(C5333,8,4), MID(C5333,12,2), MID(C5333, 14, 2))</f>
        <v>44900</v>
      </c>
      <c r="C5333" t="s">
        <v>3985</v>
      </c>
      <c r="D5333" t="s">
        <v>3984</v>
      </c>
      <c r="E5333" s="6" t="str">
        <f>MID(D5333,3,1)</f>
        <v>C</v>
      </c>
      <c r="F5333" s="6" t="str">
        <f t="shared" si="167"/>
        <v>10</v>
      </c>
      <c r="G5333" s="3">
        <v>76.62</v>
      </c>
      <c r="H5333" s="3">
        <v>68.17</v>
      </c>
      <c r="I5333" s="3">
        <v>33.82</v>
      </c>
      <c r="J5333" s="3">
        <v>84.65</v>
      </c>
      <c r="K5333" s="3">
        <v>1.01</v>
      </c>
      <c r="L5333" s="3">
        <v>11.42</v>
      </c>
      <c r="M5333" s="3">
        <v>67.900000000000006</v>
      </c>
      <c r="N5333" s="3">
        <v>2.93</v>
      </c>
      <c r="O5333" s="3">
        <f>N5333-K5333</f>
        <v>1.9200000000000002</v>
      </c>
      <c r="P5333" s="3">
        <v>64.3</v>
      </c>
      <c r="Q5333" s="3">
        <f>(O5333/P5333)*100</f>
        <v>2.9860031104199072</v>
      </c>
      <c r="R5333" t="str">
        <f>_xlfn.CONCAT(TEXT(B5333, "mm/dd/yyyy"), "_", E5333)</f>
        <v>12/05/2022_C</v>
      </c>
    </row>
    <row r="5334" spans="1:18" x14ac:dyDescent="0.25">
      <c r="A5334" s="6" t="str">
        <f t="shared" si="166"/>
        <v>0024</v>
      </c>
      <c r="B5334" s="1">
        <f>DATE(MID(C5334,8,4), MID(C5334,12,2), MID(C5334, 14, 2))</f>
        <v>44900</v>
      </c>
      <c r="C5334" t="s">
        <v>3985</v>
      </c>
      <c r="D5334" t="s">
        <v>3986</v>
      </c>
      <c r="E5334" s="6" t="str">
        <f>MID(D5334,3,1)</f>
        <v>C</v>
      </c>
      <c r="F5334" s="6" t="str">
        <f t="shared" si="167"/>
        <v>10</v>
      </c>
      <c r="G5334" s="3">
        <v>69.33</v>
      </c>
      <c r="H5334" s="3">
        <v>48.03</v>
      </c>
      <c r="I5334" s="3">
        <v>24.53</v>
      </c>
      <c r="J5334" s="3">
        <v>53.78</v>
      </c>
      <c r="K5334" s="3">
        <v>0.99</v>
      </c>
      <c r="L5334" s="3">
        <v>7.61</v>
      </c>
      <c r="M5334" s="3">
        <v>42.83</v>
      </c>
      <c r="N5334" s="3">
        <v>2.36</v>
      </c>
      <c r="O5334" s="3">
        <f>N5334-K5334</f>
        <v>1.3699999999999999</v>
      </c>
      <c r="P5334" s="3">
        <v>41.22</v>
      </c>
      <c r="Q5334" s="3">
        <f>(O5334/P5334)*100</f>
        <v>3.323629306162057</v>
      </c>
      <c r="R5334" t="str">
        <f>_xlfn.CONCAT(TEXT(B5334, "mm/dd/yyyy"), "_", E5334)</f>
        <v>12/05/2022_C</v>
      </c>
    </row>
    <row r="5335" spans="1:18" x14ac:dyDescent="0.25">
      <c r="A5335" s="6" t="str">
        <f t="shared" si="166"/>
        <v>0024</v>
      </c>
      <c r="B5335" s="1">
        <f>DATE(MID(C5335,8,4), MID(C5335,12,2), MID(C5335, 14, 2))</f>
        <v>44900</v>
      </c>
      <c r="C5335" t="s">
        <v>3985</v>
      </c>
      <c r="D5335" t="s">
        <v>3987</v>
      </c>
      <c r="E5335" s="6" t="str">
        <f>MID(D5335,3,1)</f>
        <v>C</v>
      </c>
      <c r="F5335" s="6" t="str">
        <f t="shared" si="167"/>
        <v>10</v>
      </c>
      <c r="G5335" s="3">
        <v>70.2</v>
      </c>
      <c r="H5335" s="3">
        <v>59.62</v>
      </c>
      <c r="I5335" s="3">
        <v>27.38</v>
      </c>
      <c r="J5335" s="3">
        <v>76.150000000000006</v>
      </c>
      <c r="K5335" s="3">
        <v>1.02</v>
      </c>
      <c r="L5335" s="3">
        <v>8.9499999999999993</v>
      </c>
      <c r="M5335" s="3">
        <v>60.17</v>
      </c>
      <c r="N5335" s="3">
        <v>2.42</v>
      </c>
      <c r="O5335" s="3">
        <f>N5335-K5335</f>
        <v>1.4</v>
      </c>
      <c r="P5335" s="3">
        <v>56.9</v>
      </c>
      <c r="Q5335" s="3">
        <f>(O5335/P5335)*100</f>
        <v>2.4604569420035149</v>
      </c>
      <c r="R5335" t="str">
        <f>_xlfn.CONCAT(TEXT(B5335, "mm/dd/yyyy"), "_", E5335)</f>
        <v>12/05/2022_C</v>
      </c>
    </row>
    <row r="5336" spans="1:18" x14ac:dyDescent="0.25">
      <c r="A5336" s="6" t="str">
        <f t="shared" si="166"/>
        <v>0024</v>
      </c>
      <c r="B5336" s="1">
        <f>DATE(MID(C5336,8,4), MID(C5336,12,2), MID(C5336, 14, 2))</f>
        <v>44900</v>
      </c>
      <c r="C5336" t="s">
        <v>3985</v>
      </c>
      <c r="D5336" t="s">
        <v>3988</v>
      </c>
      <c r="E5336" s="6" t="str">
        <f>MID(D5336,3,1)</f>
        <v>C</v>
      </c>
      <c r="F5336" s="6" t="str">
        <f t="shared" si="167"/>
        <v>10</v>
      </c>
      <c r="G5336" s="3">
        <v>74.709999999999994</v>
      </c>
      <c r="H5336" s="3">
        <v>47.29</v>
      </c>
      <c r="I5336" s="3">
        <v>28.1</v>
      </c>
      <c r="J5336" s="3">
        <v>66.7</v>
      </c>
      <c r="K5336" s="3">
        <v>1</v>
      </c>
      <c r="L5336" s="3">
        <v>9.19</v>
      </c>
      <c r="M5336" s="3">
        <v>55.58</v>
      </c>
      <c r="N5336" s="3">
        <v>2.4700000000000002</v>
      </c>
      <c r="O5336" s="3">
        <f>N5336-K5336</f>
        <v>1.4700000000000002</v>
      </c>
      <c r="P5336" s="3">
        <v>52.1</v>
      </c>
      <c r="Q5336" s="3">
        <f>(O5336/P5336)*100</f>
        <v>2.8214971209213053</v>
      </c>
      <c r="R5336" t="str">
        <f>_xlfn.CONCAT(TEXT(B5336, "mm/dd/yyyy"), "_", E5336)</f>
        <v>12/05/2022_C</v>
      </c>
    </row>
    <row r="5337" spans="1:18" x14ac:dyDescent="0.25">
      <c r="A5337" s="6" t="str">
        <f t="shared" si="166"/>
        <v>0024</v>
      </c>
      <c r="B5337" s="1">
        <f>DATE(MID(C5337,8,4), MID(C5337,12,2), MID(C5337, 14, 2))</f>
        <v>44900</v>
      </c>
      <c r="C5337" t="s">
        <v>3985</v>
      </c>
      <c r="D5337" t="s">
        <v>3989</v>
      </c>
      <c r="E5337" s="6" t="str">
        <f>MID(D5337,3,1)</f>
        <v>C</v>
      </c>
      <c r="F5337" s="6" t="str">
        <f t="shared" si="167"/>
        <v>10</v>
      </c>
      <c r="G5337" s="3">
        <v>69.5</v>
      </c>
      <c r="H5337" s="3">
        <v>49.08</v>
      </c>
      <c r="I5337" s="3">
        <v>31.8</v>
      </c>
      <c r="J5337" s="3">
        <v>63.69</v>
      </c>
      <c r="K5337" s="3">
        <v>0.99</v>
      </c>
      <c r="L5337" s="3">
        <v>8.4700000000000006</v>
      </c>
      <c r="M5337" s="3">
        <v>53.67</v>
      </c>
      <c r="N5337" s="3">
        <v>2.36</v>
      </c>
      <c r="O5337" s="3">
        <f>N5337-K5337</f>
        <v>1.3699999999999999</v>
      </c>
      <c r="P5337" s="3">
        <v>50.53</v>
      </c>
      <c r="Q5337" s="3">
        <f>(O5337/P5337)*100</f>
        <v>2.7112606372452004</v>
      </c>
      <c r="R5337" t="str">
        <f>_xlfn.CONCAT(TEXT(B5337, "mm/dd/yyyy"), "_", E5337)</f>
        <v>12/05/2022_C</v>
      </c>
    </row>
    <row r="5338" spans="1:18" x14ac:dyDescent="0.25">
      <c r="A5338" s="6" t="str">
        <f t="shared" si="166"/>
        <v>0024</v>
      </c>
      <c r="B5338" s="1">
        <f>DATE(MID(C5338,8,4), MID(C5338,12,2), MID(C5338, 14, 2))</f>
        <v>44900</v>
      </c>
      <c r="C5338" t="s">
        <v>3985</v>
      </c>
      <c r="D5338" t="s">
        <v>3990</v>
      </c>
      <c r="E5338" s="6" t="str">
        <f>MID(D5338,3,1)</f>
        <v>C</v>
      </c>
      <c r="F5338" s="6" t="str">
        <f t="shared" si="167"/>
        <v>10</v>
      </c>
      <c r="G5338" s="3">
        <v>76.650000000000006</v>
      </c>
      <c r="H5338" s="3">
        <v>51.88</v>
      </c>
      <c r="I5338" s="3">
        <v>33.1</v>
      </c>
      <c r="J5338" s="3">
        <v>86.32</v>
      </c>
      <c r="K5338" s="3">
        <v>1</v>
      </c>
      <c r="L5338" s="3">
        <v>7.94</v>
      </c>
      <c r="M5338" s="3">
        <v>74.62</v>
      </c>
      <c r="N5338" s="3">
        <v>2.34</v>
      </c>
      <c r="O5338" s="3">
        <f>N5338-K5338</f>
        <v>1.3399999999999999</v>
      </c>
      <c r="P5338" s="3">
        <v>70.959999999999994</v>
      </c>
      <c r="Q5338" s="3">
        <f>(O5338/P5338)*100</f>
        <v>1.8883878241262684</v>
      </c>
      <c r="R5338" t="str">
        <f>_xlfn.CONCAT(TEXT(B5338, "mm/dd/yyyy"), "_", E5338)</f>
        <v>12/05/2022_C</v>
      </c>
    </row>
    <row r="5339" spans="1:18" x14ac:dyDescent="0.25">
      <c r="A5339" s="6" t="str">
        <f t="shared" si="166"/>
        <v>0024</v>
      </c>
      <c r="B5339" s="1">
        <f>DATE(MID(C5339,8,4), MID(C5339,12,2), MID(C5339, 14, 2))</f>
        <v>44900</v>
      </c>
      <c r="C5339" t="s">
        <v>3985</v>
      </c>
      <c r="D5339" t="s">
        <v>3991</v>
      </c>
      <c r="E5339" s="6" t="str">
        <f>MID(D5339,3,1)</f>
        <v>C</v>
      </c>
      <c r="F5339" s="6" t="str">
        <f t="shared" si="167"/>
        <v>10</v>
      </c>
      <c r="G5339" s="3">
        <v>72.19</v>
      </c>
      <c r="H5339" s="3">
        <v>55.7</v>
      </c>
      <c r="I5339" s="3">
        <v>30.44</v>
      </c>
      <c r="J5339" s="3">
        <v>77.930000000000007</v>
      </c>
      <c r="K5339" s="3">
        <v>1.01</v>
      </c>
      <c r="L5339" s="3">
        <v>10.18</v>
      </c>
      <c r="M5339" s="3">
        <v>64.53</v>
      </c>
      <c r="N5339" s="3">
        <v>2.59</v>
      </c>
      <c r="O5339" s="3">
        <f>N5339-K5339</f>
        <v>1.5799999999999998</v>
      </c>
      <c r="P5339" s="3">
        <v>61.59</v>
      </c>
      <c r="Q5339" s="3">
        <f>(O5339/P5339)*100</f>
        <v>2.5653515181035877</v>
      </c>
      <c r="R5339" t="str">
        <f>_xlfn.CONCAT(TEXT(B5339, "mm/dd/yyyy"), "_", E5339)</f>
        <v>12/05/2022_C</v>
      </c>
    </row>
    <row r="5340" spans="1:18" x14ac:dyDescent="0.25">
      <c r="A5340" s="6" t="str">
        <f t="shared" si="166"/>
        <v>0024</v>
      </c>
      <c r="B5340" s="1">
        <f>DATE(MID(C5340,8,4), MID(C5340,12,2), MID(C5340, 14, 2))</f>
        <v>44900</v>
      </c>
      <c r="C5340" t="s">
        <v>3985</v>
      </c>
      <c r="D5340" t="s">
        <v>3992</v>
      </c>
      <c r="E5340" s="6" t="str">
        <f>MID(D5340,3,1)</f>
        <v>C</v>
      </c>
      <c r="F5340" s="6" t="str">
        <f t="shared" si="167"/>
        <v>10</v>
      </c>
      <c r="G5340" s="3">
        <v>67.27</v>
      </c>
      <c r="H5340" s="3">
        <v>46.83</v>
      </c>
      <c r="I5340" s="3">
        <v>31.8</v>
      </c>
      <c r="J5340" s="3">
        <v>79.099999999999994</v>
      </c>
      <c r="K5340" s="3">
        <v>1</v>
      </c>
      <c r="L5340" s="3">
        <v>9.82</v>
      </c>
      <c r="M5340" s="3">
        <v>65.84</v>
      </c>
      <c r="N5340" s="3">
        <v>2.4500000000000002</v>
      </c>
      <c r="O5340" s="3">
        <f>N5340-K5340</f>
        <v>1.4500000000000002</v>
      </c>
      <c r="P5340" s="3">
        <v>63.4</v>
      </c>
      <c r="Q5340" s="3">
        <f>(O5340/P5340)*100</f>
        <v>2.2870662460567828</v>
      </c>
      <c r="R5340" t="str">
        <f>_xlfn.CONCAT(TEXT(B5340, "mm/dd/yyyy"), "_", E5340)</f>
        <v>12/05/2022_C</v>
      </c>
    </row>
    <row r="5341" spans="1:18" x14ac:dyDescent="0.25">
      <c r="A5341" s="6" t="str">
        <f t="shared" si="166"/>
        <v>0024</v>
      </c>
      <c r="B5341" s="1">
        <f>DATE(MID(C5341,8,4), MID(C5341,12,2), MID(C5341, 14, 2))</f>
        <v>44900</v>
      </c>
      <c r="C5341" t="s">
        <v>3985</v>
      </c>
      <c r="D5341" t="s">
        <v>3993</v>
      </c>
      <c r="E5341" s="6" t="str">
        <f>MID(D5341,3,1)</f>
        <v>C</v>
      </c>
      <c r="F5341" s="6" t="str">
        <f t="shared" si="167"/>
        <v>10</v>
      </c>
      <c r="G5341" s="3">
        <v>67.540000000000006</v>
      </c>
      <c r="H5341" s="3">
        <v>50.16</v>
      </c>
      <c r="I5341" s="3">
        <v>31.37</v>
      </c>
      <c r="J5341" s="3">
        <v>66.08</v>
      </c>
      <c r="K5341" s="3">
        <v>1</v>
      </c>
      <c r="L5341" s="3">
        <v>7.22</v>
      </c>
      <c r="M5341" s="3">
        <v>53.64</v>
      </c>
      <c r="N5341" s="3">
        <v>1.9</v>
      </c>
      <c r="O5341" s="3">
        <f>N5341-K5341</f>
        <v>0.89999999999999991</v>
      </c>
      <c r="P5341" s="3">
        <v>50.47</v>
      </c>
      <c r="Q5341" s="3">
        <f>(O5341/P5341)*100</f>
        <v>1.7832375668714084</v>
      </c>
      <c r="R5341" t="str">
        <f>_xlfn.CONCAT(TEXT(B5341, "mm/dd/yyyy"), "_", E5341)</f>
        <v>12/05/2022_C</v>
      </c>
    </row>
    <row r="5342" spans="1:18" x14ac:dyDescent="0.25">
      <c r="A5342" s="6" t="str">
        <f t="shared" si="166"/>
        <v>0091</v>
      </c>
      <c r="B5342" s="1">
        <f>DATE(MID(C5342,8,4), MID(C5342,12,2), MID(C5342, 14, 2))</f>
        <v>44900</v>
      </c>
      <c r="C5342" t="s">
        <v>7834</v>
      </c>
      <c r="D5342" t="s">
        <v>7833</v>
      </c>
      <c r="E5342" s="6" t="str">
        <f>MID(D5342,3,1)</f>
        <v>E</v>
      </c>
      <c r="F5342" s="6" t="str">
        <f t="shared" si="167"/>
        <v>11</v>
      </c>
      <c r="G5342" s="3">
        <v>84.89</v>
      </c>
      <c r="H5342" s="3">
        <v>54.65</v>
      </c>
      <c r="I5342" s="3">
        <v>32.82</v>
      </c>
      <c r="J5342" s="3">
        <v>103.94</v>
      </c>
      <c r="K5342" s="3">
        <v>0.99</v>
      </c>
      <c r="L5342" s="3">
        <v>10.039999999999999</v>
      </c>
      <c r="M5342" s="3">
        <v>84.04</v>
      </c>
      <c r="N5342" s="3">
        <v>2.88</v>
      </c>
      <c r="O5342" s="3">
        <f>N5342-K5342</f>
        <v>1.89</v>
      </c>
      <c r="P5342" s="3">
        <v>78.38</v>
      </c>
      <c r="Q5342" s="3">
        <f>(O5342/P5342)*100</f>
        <v>2.4113294207706049</v>
      </c>
      <c r="R5342" t="str">
        <f>_xlfn.CONCAT(TEXT(B5342, "mm/dd/yyyy"), "_", E5342)</f>
        <v>12/05/2022_E</v>
      </c>
    </row>
    <row r="5343" spans="1:18" x14ac:dyDescent="0.25">
      <c r="A5343" s="6" t="str">
        <f t="shared" si="166"/>
        <v>0091</v>
      </c>
      <c r="B5343" s="1">
        <f>DATE(MID(C5343,8,4), MID(C5343,12,2), MID(C5343, 14, 2))</f>
        <v>44900</v>
      </c>
      <c r="C5343" t="s">
        <v>7834</v>
      </c>
      <c r="D5343" t="s">
        <v>7835</v>
      </c>
      <c r="E5343" s="6" t="str">
        <f>MID(D5343,3,1)</f>
        <v>E</v>
      </c>
      <c r="F5343" s="6" t="str">
        <f t="shared" si="167"/>
        <v>11</v>
      </c>
      <c r="G5343" s="3">
        <v>78.89</v>
      </c>
      <c r="H5343" s="3">
        <v>56.28</v>
      </c>
      <c r="I5343" s="3">
        <v>32.72</v>
      </c>
      <c r="J5343" s="3">
        <v>93.52</v>
      </c>
      <c r="K5343" s="3">
        <v>0.98</v>
      </c>
      <c r="L5343" s="3">
        <v>9.65</v>
      </c>
      <c r="M5343" s="3">
        <v>74.14</v>
      </c>
      <c r="N5343" s="3">
        <v>2.77</v>
      </c>
      <c r="O5343" s="3">
        <f>N5343-K5343</f>
        <v>1.79</v>
      </c>
      <c r="P5343" s="3">
        <v>67.959999999999994</v>
      </c>
      <c r="Q5343" s="3">
        <f>(O5343/P5343)*100</f>
        <v>2.6339022954679225</v>
      </c>
      <c r="R5343" t="str">
        <f>_xlfn.CONCAT(TEXT(B5343, "mm/dd/yyyy"), "_", E5343)</f>
        <v>12/05/2022_E</v>
      </c>
    </row>
    <row r="5344" spans="1:18" x14ac:dyDescent="0.25">
      <c r="A5344" s="6" t="str">
        <f t="shared" si="166"/>
        <v>0091</v>
      </c>
      <c r="B5344" s="1">
        <f>DATE(MID(C5344,8,4), MID(C5344,12,2), MID(C5344, 14, 2))</f>
        <v>44900</v>
      </c>
      <c r="C5344" t="s">
        <v>7834</v>
      </c>
      <c r="D5344" t="s">
        <v>7836</v>
      </c>
      <c r="E5344" s="6" t="str">
        <f>MID(D5344,3,1)</f>
        <v>E</v>
      </c>
      <c r="F5344" s="6" t="str">
        <f t="shared" si="167"/>
        <v>11</v>
      </c>
      <c r="G5344" s="3">
        <v>94.15</v>
      </c>
      <c r="H5344" s="3">
        <v>69.02</v>
      </c>
      <c r="I5344" s="3">
        <v>39.9</v>
      </c>
      <c r="J5344" s="3">
        <v>174.23</v>
      </c>
      <c r="K5344" s="3">
        <v>1.01</v>
      </c>
      <c r="L5344" s="3">
        <v>13.63</v>
      </c>
      <c r="M5344" s="3">
        <v>140.69999999999999</v>
      </c>
      <c r="N5344" s="3">
        <v>3.04</v>
      </c>
      <c r="O5344" s="3">
        <f>N5344-K5344</f>
        <v>2.0300000000000002</v>
      </c>
      <c r="P5344" s="3">
        <v>125.29</v>
      </c>
      <c r="Q5344" s="3">
        <f>(O5344/P5344)*100</f>
        <v>1.6202410407853778</v>
      </c>
      <c r="R5344" t="str">
        <f>_xlfn.CONCAT(TEXT(B5344, "mm/dd/yyyy"), "_", E5344)</f>
        <v>12/05/2022_E</v>
      </c>
    </row>
    <row r="5345" spans="1:18" x14ac:dyDescent="0.25">
      <c r="A5345" s="6" t="str">
        <f t="shared" si="166"/>
        <v>0091</v>
      </c>
      <c r="B5345" s="1">
        <f>DATE(MID(C5345,8,4), MID(C5345,12,2), MID(C5345, 14, 2))</f>
        <v>44900</v>
      </c>
      <c r="C5345" t="s">
        <v>7834</v>
      </c>
      <c r="D5345" t="s">
        <v>7837</v>
      </c>
      <c r="E5345" s="6" t="str">
        <f>MID(D5345,3,1)</f>
        <v>E</v>
      </c>
      <c r="F5345" s="6" t="str">
        <f t="shared" si="167"/>
        <v>11</v>
      </c>
      <c r="G5345" s="3">
        <v>60.14</v>
      </c>
      <c r="H5345" s="3">
        <v>50.2</v>
      </c>
      <c r="I5345" s="3">
        <v>28.86</v>
      </c>
      <c r="J5345" s="3">
        <v>56.01</v>
      </c>
      <c r="K5345" s="3">
        <v>0.98</v>
      </c>
      <c r="L5345" s="3">
        <v>6.51</v>
      </c>
      <c r="M5345" s="3">
        <v>45.37</v>
      </c>
      <c r="N5345" s="3">
        <v>2.11</v>
      </c>
      <c r="O5345" s="3">
        <f>N5345-K5345</f>
        <v>1.1299999999999999</v>
      </c>
      <c r="P5345" s="3">
        <v>41.85</v>
      </c>
      <c r="Q5345" s="3">
        <f>(O5345/P5345)*100</f>
        <v>2.7001194743130221</v>
      </c>
      <c r="R5345" t="str">
        <f>_xlfn.CONCAT(TEXT(B5345, "mm/dd/yyyy"), "_", E5345)</f>
        <v>12/05/2022_E</v>
      </c>
    </row>
    <row r="5346" spans="1:18" x14ac:dyDescent="0.25">
      <c r="A5346" s="6" t="str">
        <f t="shared" si="166"/>
        <v>0091</v>
      </c>
      <c r="B5346" s="1">
        <f>DATE(MID(C5346,8,4), MID(C5346,12,2), MID(C5346, 14, 2))</f>
        <v>44900</v>
      </c>
      <c r="C5346" t="s">
        <v>7834</v>
      </c>
      <c r="D5346" t="s">
        <v>7838</v>
      </c>
      <c r="E5346" s="6" t="str">
        <f>MID(D5346,3,1)</f>
        <v>E</v>
      </c>
      <c r="F5346" s="6" t="str">
        <f t="shared" si="167"/>
        <v>11</v>
      </c>
      <c r="G5346" s="3">
        <v>66.16</v>
      </c>
      <c r="H5346" s="3">
        <v>56.61</v>
      </c>
      <c r="I5346" s="3">
        <v>30.65</v>
      </c>
      <c r="J5346" s="3">
        <v>66.98</v>
      </c>
      <c r="K5346" s="3">
        <v>0.95</v>
      </c>
      <c r="L5346" s="3">
        <v>6.75</v>
      </c>
      <c r="M5346" s="3">
        <v>55.96</v>
      </c>
      <c r="N5346" s="3">
        <v>2.1800000000000002</v>
      </c>
      <c r="O5346" s="3">
        <f>N5346-K5346</f>
        <v>1.2300000000000002</v>
      </c>
      <c r="P5346" s="3">
        <v>52.67</v>
      </c>
      <c r="Q5346" s="3">
        <f>(O5346/P5346)*100</f>
        <v>2.3352952344788309</v>
      </c>
      <c r="R5346" t="str">
        <f>_xlfn.CONCAT(TEXT(B5346, "mm/dd/yyyy"), "_", E5346)</f>
        <v>12/05/2022_E</v>
      </c>
    </row>
    <row r="5347" spans="1:18" x14ac:dyDescent="0.25">
      <c r="A5347" s="6" t="str">
        <f t="shared" si="166"/>
        <v>0091</v>
      </c>
      <c r="B5347" s="1">
        <f>DATE(MID(C5347,8,4), MID(C5347,12,2), MID(C5347, 14, 2))</f>
        <v>44900</v>
      </c>
      <c r="C5347" t="s">
        <v>7834</v>
      </c>
      <c r="D5347" t="s">
        <v>7839</v>
      </c>
      <c r="E5347" s="6" t="str">
        <f>MID(D5347,3,1)</f>
        <v>E</v>
      </c>
      <c r="F5347" s="6" t="str">
        <f t="shared" si="167"/>
        <v>11</v>
      </c>
      <c r="G5347" s="3">
        <v>69.62</v>
      </c>
      <c r="H5347" s="3">
        <v>58</v>
      </c>
      <c r="I5347" s="3">
        <v>30.82</v>
      </c>
      <c r="J5347" s="3">
        <v>81.150000000000006</v>
      </c>
      <c r="K5347" s="3">
        <v>0.98</v>
      </c>
      <c r="L5347" s="3">
        <v>8.56</v>
      </c>
      <c r="M5347" s="3">
        <v>66.69</v>
      </c>
      <c r="N5347" s="3">
        <v>2.4500000000000002</v>
      </c>
      <c r="O5347" s="3">
        <f>N5347-K5347</f>
        <v>1.4700000000000002</v>
      </c>
      <c r="P5347" s="3">
        <v>63</v>
      </c>
      <c r="Q5347" s="3">
        <f>(O5347/P5347)*100</f>
        <v>2.3333333333333339</v>
      </c>
      <c r="R5347" t="str">
        <f>_xlfn.CONCAT(TEXT(B5347, "mm/dd/yyyy"), "_", E5347)</f>
        <v>12/05/2022_E</v>
      </c>
    </row>
    <row r="5348" spans="1:18" x14ac:dyDescent="0.25">
      <c r="A5348" s="6" t="str">
        <f t="shared" si="166"/>
        <v>0091</v>
      </c>
      <c r="B5348" s="1">
        <f>DATE(MID(C5348,8,4), MID(C5348,12,2), MID(C5348, 14, 2))</f>
        <v>44900</v>
      </c>
      <c r="C5348" t="s">
        <v>7834</v>
      </c>
      <c r="D5348" t="s">
        <v>7840</v>
      </c>
      <c r="E5348" s="6" t="str">
        <f>MID(D5348,3,1)</f>
        <v>E</v>
      </c>
      <c r="F5348" s="6" t="str">
        <f t="shared" si="167"/>
        <v>11</v>
      </c>
      <c r="G5348" s="3">
        <v>72.040000000000006</v>
      </c>
      <c r="H5348" s="3">
        <v>56.26</v>
      </c>
      <c r="I5348" s="3">
        <v>32</v>
      </c>
      <c r="J5348" s="3">
        <v>94.9</v>
      </c>
      <c r="K5348" s="3">
        <v>0.94</v>
      </c>
      <c r="L5348" s="3">
        <v>9.66</v>
      </c>
      <c r="M5348" s="3">
        <v>78.040000000000006</v>
      </c>
      <c r="N5348" s="3">
        <v>2.72</v>
      </c>
      <c r="O5348" s="3">
        <f>N5348-K5348</f>
        <v>1.7800000000000002</v>
      </c>
      <c r="P5348" s="3">
        <v>73.290000000000006</v>
      </c>
      <c r="Q5348" s="3">
        <f>(O5348/P5348)*100</f>
        <v>2.4287078728339475</v>
      </c>
      <c r="R5348" t="str">
        <f>_xlfn.CONCAT(TEXT(B5348, "mm/dd/yyyy"), "_", E5348)</f>
        <v>12/05/2022_E</v>
      </c>
    </row>
    <row r="5349" spans="1:18" x14ac:dyDescent="0.25">
      <c r="A5349" s="6" t="str">
        <f t="shared" si="166"/>
        <v>0091</v>
      </c>
      <c r="B5349" s="1">
        <f>DATE(MID(C5349,8,4), MID(C5349,12,2), MID(C5349, 14, 2))</f>
        <v>44900</v>
      </c>
      <c r="C5349" t="s">
        <v>7834</v>
      </c>
      <c r="D5349" t="s">
        <v>7841</v>
      </c>
      <c r="E5349" s="6" t="str">
        <f>MID(D5349,3,1)</f>
        <v>E</v>
      </c>
      <c r="F5349" s="6" t="str">
        <f t="shared" si="167"/>
        <v>11</v>
      </c>
      <c r="G5349" s="3">
        <v>69.22</v>
      </c>
      <c r="H5349" s="3">
        <v>55.29</v>
      </c>
      <c r="I5349" s="3">
        <v>33.22</v>
      </c>
      <c r="J5349" s="3">
        <v>77.95</v>
      </c>
      <c r="K5349" s="3">
        <v>0.99</v>
      </c>
      <c r="L5349" s="3">
        <v>6.53</v>
      </c>
      <c r="M5349" s="3">
        <v>66.75</v>
      </c>
      <c r="N5349" s="3">
        <v>2.15</v>
      </c>
      <c r="O5349" s="3">
        <f>N5349-K5349</f>
        <v>1.1599999999999999</v>
      </c>
      <c r="P5349" s="3">
        <v>62.39</v>
      </c>
      <c r="Q5349" s="3">
        <f>(O5349/P5349)*100</f>
        <v>1.859272319281936</v>
      </c>
      <c r="R5349" t="str">
        <f>_xlfn.CONCAT(TEXT(B5349, "mm/dd/yyyy"), "_", E5349)</f>
        <v>12/05/2022_E</v>
      </c>
    </row>
    <row r="5350" spans="1:18" x14ac:dyDescent="0.25">
      <c r="A5350" s="6" t="str">
        <f t="shared" si="166"/>
        <v>0091</v>
      </c>
      <c r="B5350" s="1">
        <f>DATE(MID(C5350,8,4), MID(C5350,12,2), MID(C5350, 14, 2))</f>
        <v>44900</v>
      </c>
      <c r="C5350" t="s">
        <v>7834</v>
      </c>
      <c r="D5350" t="s">
        <v>7842</v>
      </c>
      <c r="E5350" s="6" t="str">
        <f>MID(D5350,3,1)</f>
        <v>E</v>
      </c>
      <c r="F5350" s="6" t="str">
        <f t="shared" si="167"/>
        <v>11</v>
      </c>
      <c r="G5350" s="3">
        <v>68.05</v>
      </c>
      <c r="H5350" s="3">
        <v>59.15</v>
      </c>
      <c r="I5350" s="3">
        <v>29.49</v>
      </c>
      <c r="J5350" s="3">
        <v>89.81</v>
      </c>
      <c r="K5350" s="3">
        <v>0.96</v>
      </c>
      <c r="L5350" s="3">
        <v>9.24</v>
      </c>
      <c r="M5350" s="3">
        <v>76.319999999999993</v>
      </c>
      <c r="N5350" s="3">
        <v>2.77</v>
      </c>
      <c r="O5350" s="3">
        <f>N5350-K5350</f>
        <v>1.81</v>
      </c>
      <c r="P5350" s="3">
        <v>70.84</v>
      </c>
      <c r="Q5350" s="3">
        <f>(O5350/P5350)*100</f>
        <v>2.5550536420101637</v>
      </c>
      <c r="R5350" t="str">
        <f>_xlfn.CONCAT(TEXT(B5350, "mm/dd/yyyy"), "_", E5350)</f>
        <v>12/05/2022_E</v>
      </c>
    </row>
    <row r="5351" spans="1:18" x14ac:dyDescent="0.25">
      <c r="A5351" s="6" t="str">
        <f t="shared" si="166"/>
        <v>0091</v>
      </c>
      <c r="B5351" s="1">
        <f>DATE(MID(C5351,8,4), MID(C5351,12,2), MID(C5351, 14, 2))</f>
        <v>44900</v>
      </c>
      <c r="C5351" t="s">
        <v>7834</v>
      </c>
      <c r="D5351" t="s">
        <v>7843</v>
      </c>
      <c r="E5351" s="6" t="str">
        <f>MID(D5351,3,1)</f>
        <v>E</v>
      </c>
      <c r="F5351" s="6" t="str">
        <f t="shared" si="167"/>
        <v>11</v>
      </c>
      <c r="G5351" s="3">
        <v>63.15</v>
      </c>
      <c r="H5351" s="3">
        <v>48.78</v>
      </c>
      <c r="I5351" s="3">
        <v>30.19</v>
      </c>
      <c r="J5351" s="3">
        <v>65.39</v>
      </c>
      <c r="K5351" s="3">
        <v>0.95</v>
      </c>
      <c r="L5351" s="3">
        <v>6.59</v>
      </c>
      <c r="M5351" s="3">
        <v>53.81</v>
      </c>
      <c r="N5351" s="3">
        <v>2.11</v>
      </c>
      <c r="O5351" s="3">
        <f>N5351-K5351</f>
        <v>1.1599999999999999</v>
      </c>
      <c r="P5351" s="3">
        <v>50.11</v>
      </c>
      <c r="Q5351" s="3">
        <f>(O5351/P5351)*100</f>
        <v>2.3149072041508676</v>
      </c>
      <c r="R5351" t="str">
        <f>_xlfn.CONCAT(TEXT(B5351, "mm/dd/yyyy"), "_", E5351)</f>
        <v>12/05/2022_E</v>
      </c>
    </row>
    <row r="5352" spans="1:18" x14ac:dyDescent="0.25">
      <c r="A5352" s="6" t="str">
        <f t="shared" si="166"/>
        <v>0091</v>
      </c>
      <c r="B5352" s="1">
        <f>DATE(MID(C5352,8,4), MID(C5352,12,2), MID(C5352, 14, 2))</f>
        <v>44900</v>
      </c>
      <c r="C5352" t="s">
        <v>7834</v>
      </c>
      <c r="D5352" t="s">
        <v>7844</v>
      </c>
      <c r="E5352" s="6" t="str">
        <f>MID(D5352,3,1)</f>
        <v>E</v>
      </c>
      <c r="F5352" s="6" t="str">
        <f t="shared" si="167"/>
        <v>11</v>
      </c>
      <c r="G5352" s="3">
        <v>76.680000000000007</v>
      </c>
      <c r="H5352" s="3">
        <v>65.47</v>
      </c>
      <c r="I5352" s="3">
        <v>30.67</v>
      </c>
      <c r="J5352" s="3">
        <v>105.85</v>
      </c>
      <c r="K5352" s="3">
        <v>0.97</v>
      </c>
      <c r="L5352" s="3">
        <v>8.69</v>
      </c>
      <c r="M5352" s="3">
        <v>92.3</v>
      </c>
      <c r="N5352" s="3">
        <v>2.38</v>
      </c>
      <c r="O5352" s="3">
        <f>N5352-K5352</f>
        <v>1.41</v>
      </c>
      <c r="P5352" s="3">
        <v>85.58</v>
      </c>
      <c r="Q5352" s="3">
        <f>(O5352/P5352)*100</f>
        <v>1.6475812105632155</v>
      </c>
      <c r="R5352" t="str">
        <f>_xlfn.CONCAT(TEXT(B5352, "mm/dd/yyyy"), "_", E5352)</f>
        <v>12/05/2022_E</v>
      </c>
    </row>
    <row r="5353" spans="1:18" x14ac:dyDescent="0.25">
      <c r="A5353" s="6" t="str">
        <f t="shared" si="166"/>
        <v>0091</v>
      </c>
      <c r="B5353" s="1">
        <f>DATE(MID(C5353,8,4), MID(C5353,12,2), MID(C5353, 14, 2))</f>
        <v>44900</v>
      </c>
      <c r="C5353" t="s">
        <v>7834</v>
      </c>
      <c r="D5353" t="s">
        <v>7845</v>
      </c>
      <c r="E5353" s="6" t="str">
        <f>MID(D5353,3,1)</f>
        <v>E</v>
      </c>
      <c r="F5353" s="6" t="str">
        <f t="shared" si="167"/>
        <v>11</v>
      </c>
      <c r="G5353" s="3">
        <v>81.459999999999994</v>
      </c>
      <c r="H5353" s="3">
        <v>62.42</v>
      </c>
      <c r="I5353" s="3">
        <v>36.61</v>
      </c>
      <c r="J5353" s="3">
        <v>99.97</v>
      </c>
      <c r="K5353" s="3">
        <v>1</v>
      </c>
      <c r="L5353" s="3">
        <v>9.07</v>
      </c>
      <c r="M5353" s="3">
        <v>81.37</v>
      </c>
      <c r="N5353" s="3">
        <v>2.88</v>
      </c>
      <c r="O5353" s="3">
        <f>N5353-K5353</f>
        <v>1.88</v>
      </c>
      <c r="P5353" s="3">
        <v>78.37</v>
      </c>
      <c r="Q5353" s="3">
        <f>(O5353/P5353)*100</f>
        <v>2.3988771213474545</v>
      </c>
      <c r="R5353" t="str">
        <f>_xlfn.CONCAT(TEXT(B5353, "mm/dd/yyyy"), "_", E5353)</f>
        <v>12/05/2022_E</v>
      </c>
    </row>
    <row r="5354" spans="1:18" x14ac:dyDescent="0.25">
      <c r="A5354" s="6" t="str">
        <f t="shared" si="166"/>
        <v>0096</v>
      </c>
      <c r="B5354" s="1">
        <f>DATE(MID(C5354,8,4), MID(C5354,12,2), MID(C5354, 14, 2))</f>
        <v>44900</v>
      </c>
      <c r="C5354" t="s">
        <v>7847</v>
      </c>
      <c r="D5354" t="s">
        <v>7846</v>
      </c>
      <c r="E5354" s="6" t="str">
        <f>MID(D5354,3,1)</f>
        <v>E</v>
      </c>
      <c r="F5354" s="6" t="str">
        <f t="shared" si="167"/>
        <v>12</v>
      </c>
      <c r="G5354" s="3">
        <v>73.569999999999993</v>
      </c>
      <c r="H5354" s="3">
        <v>65.819999999999993</v>
      </c>
      <c r="I5354" s="3">
        <v>29.53</v>
      </c>
      <c r="J5354" s="3">
        <v>78.72</v>
      </c>
      <c r="K5354" s="3">
        <v>1</v>
      </c>
      <c r="L5354" s="3">
        <v>8.85</v>
      </c>
      <c r="M5354" s="3">
        <v>65.7</v>
      </c>
      <c r="N5354" s="3">
        <v>2.34</v>
      </c>
      <c r="O5354" s="3">
        <f>N5354-K5354</f>
        <v>1.3399999999999999</v>
      </c>
      <c r="P5354" s="3">
        <v>61.44</v>
      </c>
      <c r="Q5354" s="3">
        <f>(O5354/P5354)*100</f>
        <v>2.180989583333333</v>
      </c>
      <c r="R5354" t="str">
        <f>_xlfn.CONCAT(TEXT(B5354, "mm/dd/yyyy"), "_", E5354)</f>
        <v>12/05/2022_E</v>
      </c>
    </row>
    <row r="5355" spans="1:18" x14ac:dyDescent="0.25">
      <c r="A5355" s="6" t="str">
        <f t="shared" si="166"/>
        <v>0096</v>
      </c>
      <c r="B5355" s="1">
        <f>DATE(MID(C5355,8,4), MID(C5355,12,2), MID(C5355, 14, 2))</f>
        <v>44900</v>
      </c>
      <c r="C5355" t="s">
        <v>7847</v>
      </c>
      <c r="D5355" t="s">
        <v>7848</v>
      </c>
      <c r="E5355" s="6" t="str">
        <f>MID(D5355,3,1)</f>
        <v>E</v>
      </c>
      <c r="F5355" s="6" t="str">
        <f t="shared" si="167"/>
        <v>12</v>
      </c>
      <c r="G5355" s="3">
        <v>83.94</v>
      </c>
      <c r="H5355" s="3">
        <v>64.41</v>
      </c>
      <c r="I5355" s="3">
        <v>38.74</v>
      </c>
      <c r="J5355" s="3">
        <v>135.82</v>
      </c>
      <c r="K5355" s="3">
        <v>0.98</v>
      </c>
      <c r="L5355" s="3">
        <v>10.220000000000001</v>
      </c>
      <c r="M5355" s="3">
        <v>114.88</v>
      </c>
      <c r="N5355" s="3">
        <v>2.78</v>
      </c>
      <c r="O5355" s="3">
        <f>N5355-K5355</f>
        <v>1.7999999999999998</v>
      </c>
      <c r="P5355" s="3">
        <v>102.03</v>
      </c>
      <c r="Q5355" s="3">
        <f>(O5355/P5355)*100</f>
        <v>1.764187003822405</v>
      </c>
      <c r="R5355" t="str">
        <f>_xlfn.CONCAT(TEXT(B5355, "mm/dd/yyyy"), "_", E5355)</f>
        <v>12/05/2022_E</v>
      </c>
    </row>
    <row r="5356" spans="1:18" x14ac:dyDescent="0.25">
      <c r="A5356" s="6" t="str">
        <f t="shared" si="166"/>
        <v>0096</v>
      </c>
      <c r="B5356" s="1">
        <f>DATE(MID(C5356,8,4), MID(C5356,12,2), MID(C5356, 14, 2))</f>
        <v>44900</v>
      </c>
      <c r="C5356" t="s">
        <v>7847</v>
      </c>
      <c r="D5356" t="s">
        <v>7849</v>
      </c>
      <c r="E5356" s="6" t="str">
        <f>MID(D5356,3,1)</f>
        <v>E</v>
      </c>
      <c r="F5356" s="6" t="str">
        <f t="shared" si="167"/>
        <v>12</v>
      </c>
      <c r="G5356" s="3">
        <v>84.5</v>
      </c>
      <c r="H5356" s="3">
        <v>59.38</v>
      </c>
      <c r="I5356" s="3">
        <v>35.630000000000003</v>
      </c>
      <c r="J5356" s="3">
        <v>123.59</v>
      </c>
      <c r="K5356" s="3">
        <v>0.99</v>
      </c>
      <c r="L5356" s="3">
        <v>12.03</v>
      </c>
      <c r="M5356" s="3">
        <v>102.3</v>
      </c>
      <c r="N5356" s="3">
        <v>3</v>
      </c>
      <c r="O5356" s="3">
        <f>N5356-K5356</f>
        <v>2.0099999999999998</v>
      </c>
      <c r="P5356" s="3">
        <v>95.06</v>
      </c>
      <c r="Q5356" s="3">
        <f>(O5356/P5356)*100</f>
        <v>2.1144540290342939</v>
      </c>
      <c r="R5356" t="str">
        <f>_xlfn.CONCAT(TEXT(B5356, "mm/dd/yyyy"), "_", E5356)</f>
        <v>12/05/2022_E</v>
      </c>
    </row>
    <row r="5357" spans="1:18" x14ac:dyDescent="0.25">
      <c r="A5357" s="6" t="str">
        <f t="shared" si="166"/>
        <v>0096</v>
      </c>
      <c r="B5357" s="1">
        <f>DATE(MID(C5357,8,4), MID(C5357,12,2), MID(C5357, 14, 2))</f>
        <v>44900</v>
      </c>
      <c r="C5357" t="s">
        <v>7847</v>
      </c>
      <c r="D5357" t="s">
        <v>7850</v>
      </c>
      <c r="E5357" s="6" t="str">
        <f>MID(D5357,3,1)</f>
        <v>E</v>
      </c>
      <c r="F5357" s="6" t="str">
        <f t="shared" si="167"/>
        <v>12</v>
      </c>
      <c r="G5357" s="3">
        <v>97.21</v>
      </c>
      <c r="H5357" s="3">
        <v>78.930000000000007</v>
      </c>
      <c r="I5357" s="3">
        <v>38.79</v>
      </c>
      <c r="J5357" s="3">
        <v>180.54</v>
      </c>
      <c r="K5357" s="3">
        <v>0.98</v>
      </c>
      <c r="L5357" s="3">
        <v>14.21</v>
      </c>
      <c r="M5357" s="3">
        <v>148.99</v>
      </c>
      <c r="N5357" s="3">
        <v>3.65</v>
      </c>
      <c r="O5357" s="3">
        <f>N5357-K5357</f>
        <v>2.67</v>
      </c>
      <c r="P5357" s="3">
        <v>130.06</v>
      </c>
      <c r="Q5357" s="3">
        <f>(O5357/P5357)*100</f>
        <v>2.0528986621559278</v>
      </c>
      <c r="R5357" t="str">
        <f>_xlfn.CONCAT(TEXT(B5357, "mm/dd/yyyy"), "_", E5357)</f>
        <v>12/05/2022_E</v>
      </c>
    </row>
    <row r="5358" spans="1:18" x14ac:dyDescent="0.25">
      <c r="A5358" s="6" t="str">
        <f t="shared" si="166"/>
        <v>0096</v>
      </c>
      <c r="B5358" s="1">
        <f>DATE(MID(C5358,8,4), MID(C5358,12,2), MID(C5358, 14, 2))</f>
        <v>44900</v>
      </c>
      <c r="C5358" t="s">
        <v>7847</v>
      </c>
      <c r="D5358" t="s">
        <v>7851</v>
      </c>
      <c r="E5358" s="6" t="str">
        <f>MID(D5358,3,1)</f>
        <v>E</v>
      </c>
      <c r="F5358" s="6" t="str">
        <f t="shared" si="167"/>
        <v>12</v>
      </c>
      <c r="G5358" s="3">
        <v>69.430000000000007</v>
      </c>
      <c r="H5358" s="3">
        <v>47.87</v>
      </c>
      <c r="I5358" s="3">
        <v>31.05</v>
      </c>
      <c r="J5358" s="3">
        <v>65.98</v>
      </c>
      <c r="K5358" s="3">
        <v>0.98</v>
      </c>
      <c r="L5358" s="3">
        <v>7.28</v>
      </c>
      <c r="M5358" s="3">
        <v>56.22</v>
      </c>
      <c r="N5358" s="3">
        <v>2.2799999999999998</v>
      </c>
      <c r="O5358" s="3">
        <f>N5358-K5358</f>
        <v>1.2999999999999998</v>
      </c>
      <c r="P5358" s="3">
        <v>53.78</v>
      </c>
      <c r="Q5358" s="3">
        <f>(O5358/P5358)*100</f>
        <v>2.4172554853105237</v>
      </c>
      <c r="R5358" t="str">
        <f>_xlfn.CONCAT(TEXT(B5358, "mm/dd/yyyy"), "_", E5358)</f>
        <v>12/05/2022_E</v>
      </c>
    </row>
    <row r="5359" spans="1:18" x14ac:dyDescent="0.25">
      <c r="A5359" s="6" t="str">
        <f t="shared" si="166"/>
        <v>0096</v>
      </c>
      <c r="B5359" s="1">
        <f>DATE(MID(C5359,8,4), MID(C5359,12,2), MID(C5359, 14, 2))</f>
        <v>44900</v>
      </c>
      <c r="C5359" t="s">
        <v>7847</v>
      </c>
      <c r="D5359" t="s">
        <v>7852</v>
      </c>
      <c r="E5359" s="6" t="str">
        <f>MID(D5359,3,1)</f>
        <v>E</v>
      </c>
      <c r="F5359" s="6" t="str">
        <f t="shared" si="167"/>
        <v>12</v>
      </c>
      <c r="G5359" s="3">
        <v>70.12</v>
      </c>
      <c r="H5359" s="3">
        <v>55.38</v>
      </c>
      <c r="I5359" s="3">
        <v>30.38</v>
      </c>
      <c r="J5359" s="3">
        <v>78.959999999999994</v>
      </c>
      <c r="K5359" s="3">
        <v>0.99</v>
      </c>
      <c r="L5359" s="3">
        <v>8.64</v>
      </c>
      <c r="M5359" s="3">
        <v>64.09</v>
      </c>
      <c r="N5359" s="3">
        <v>2.6</v>
      </c>
      <c r="O5359" s="3">
        <f>N5359-K5359</f>
        <v>1.61</v>
      </c>
      <c r="P5359" s="3">
        <v>60.45</v>
      </c>
      <c r="Q5359" s="3">
        <f>(O5359/P5359)*100</f>
        <v>2.6633581472291152</v>
      </c>
      <c r="R5359" t="str">
        <f>_xlfn.CONCAT(TEXT(B5359, "mm/dd/yyyy"), "_", E5359)</f>
        <v>12/05/2022_E</v>
      </c>
    </row>
    <row r="5360" spans="1:18" x14ac:dyDescent="0.25">
      <c r="A5360" s="6" t="str">
        <f t="shared" si="166"/>
        <v>0096</v>
      </c>
      <c r="B5360" s="1">
        <f>DATE(MID(C5360,8,4), MID(C5360,12,2), MID(C5360, 14, 2))</f>
        <v>44900</v>
      </c>
      <c r="C5360" t="s">
        <v>7847</v>
      </c>
      <c r="D5360" t="s">
        <v>7853</v>
      </c>
      <c r="E5360" s="6" t="str">
        <f>MID(D5360,3,1)</f>
        <v>E</v>
      </c>
      <c r="F5360" s="6" t="str">
        <f t="shared" si="167"/>
        <v>12</v>
      </c>
      <c r="G5360" s="3">
        <v>69.61</v>
      </c>
      <c r="H5360" s="3">
        <v>50.1</v>
      </c>
      <c r="I5360" s="3">
        <v>29.82</v>
      </c>
      <c r="J5360" s="3">
        <v>61.62</v>
      </c>
      <c r="K5360" s="3">
        <v>0.98</v>
      </c>
      <c r="L5360" s="3">
        <v>5.89</v>
      </c>
      <c r="M5360" s="3">
        <v>52.97</v>
      </c>
      <c r="N5360" s="3">
        <v>1.91</v>
      </c>
      <c r="O5360" s="3">
        <f>N5360-K5360</f>
        <v>0.92999999999999994</v>
      </c>
      <c r="P5360" s="3">
        <v>50.12</v>
      </c>
      <c r="Q5360" s="3">
        <f>(O5360/P5360)*100</f>
        <v>1.8555466879489224</v>
      </c>
      <c r="R5360" t="str">
        <f>_xlfn.CONCAT(TEXT(B5360, "mm/dd/yyyy"), "_", E5360)</f>
        <v>12/05/2022_E</v>
      </c>
    </row>
    <row r="5361" spans="1:18" x14ac:dyDescent="0.25">
      <c r="A5361" s="6" t="str">
        <f t="shared" si="166"/>
        <v>0096</v>
      </c>
      <c r="B5361" s="1">
        <f>DATE(MID(C5361,8,4), MID(C5361,12,2), MID(C5361, 14, 2))</f>
        <v>44900</v>
      </c>
      <c r="C5361" t="s">
        <v>7847</v>
      </c>
      <c r="D5361" t="s">
        <v>7854</v>
      </c>
      <c r="E5361" s="6" t="str">
        <f>MID(D5361,3,1)</f>
        <v>E</v>
      </c>
      <c r="F5361" s="6" t="str">
        <f t="shared" si="167"/>
        <v>12</v>
      </c>
      <c r="G5361" s="3">
        <v>67.900000000000006</v>
      </c>
      <c r="H5361" s="3">
        <v>49.93</v>
      </c>
      <c r="I5361" s="3">
        <v>32.61</v>
      </c>
      <c r="J5361" s="3">
        <v>69.38</v>
      </c>
      <c r="K5361" s="3">
        <v>0.97</v>
      </c>
      <c r="L5361" s="3">
        <v>7.09</v>
      </c>
      <c r="M5361" s="3">
        <v>58.65</v>
      </c>
      <c r="N5361" s="3">
        <v>2.0499999999999998</v>
      </c>
      <c r="O5361" s="3">
        <f>N5361-K5361</f>
        <v>1.0799999999999998</v>
      </c>
      <c r="P5361" s="3">
        <v>56.17</v>
      </c>
      <c r="Q5361" s="3">
        <f>(O5361/P5361)*100</f>
        <v>1.9227345558127111</v>
      </c>
      <c r="R5361" t="str">
        <f>_xlfn.CONCAT(TEXT(B5361, "mm/dd/yyyy"), "_", E5361)</f>
        <v>12/05/2022_E</v>
      </c>
    </row>
    <row r="5362" spans="1:18" x14ac:dyDescent="0.25">
      <c r="A5362" s="6" t="str">
        <f t="shared" si="166"/>
        <v>0096</v>
      </c>
      <c r="B5362" s="1">
        <f>DATE(MID(C5362,8,4), MID(C5362,12,2), MID(C5362, 14, 2))</f>
        <v>44900</v>
      </c>
      <c r="C5362" t="s">
        <v>7847</v>
      </c>
      <c r="D5362" t="s">
        <v>7855</v>
      </c>
      <c r="E5362" s="6" t="str">
        <f>MID(D5362,3,1)</f>
        <v>E</v>
      </c>
      <c r="F5362" s="6" t="str">
        <f t="shared" si="167"/>
        <v>12</v>
      </c>
      <c r="G5362" s="3">
        <v>76.3</v>
      </c>
      <c r="H5362" s="3">
        <v>52.44</v>
      </c>
      <c r="I5362" s="3">
        <v>36.130000000000003</v>
      </c>
      <c r="J5362" s="3">
        <v>95.12</v>
      </c>
      <c r="K5362" s="3">
        <v>0.96</v>
      </c>
      <c r="L5362" s="3">
        <v>17.21</v>
      </c>
      <c r="M5362" s="3">
        <v>74.66</v>
      </c>
      <c r="N5362" s="3">
        <v>3.59</v>
      </c>
      <c r="O5362" s="3">
        <f>N5362-K5362</f>
        <v>2.63</v>
      </c>
      <c r="P5362" s="3">
        <v>66.66</v>
      </c>
      <c r="Q5362" s="3">
        <f>(O5362/P5362)*100</f>
        <v>3.9453945394539454</v>
      </c>
      <c r="R5362" t="str">
        <f>_xlfn.CONCAT(TEXT(B5362, "mm/dd/yyyy"), "_", E5362)</f>
        <v>12/05/2022_E</v>
      </c>
    </row>
    <row r="5363" spans="1:18" x14ac:dyDescent="0.25">
      <c r="A5363" s="6" t="str">
        <f t="shared" si="166"/>
        <v>0096</v>
      </c>
      <c r="B5363" s="1">
        <f>DATE(MID(C5363,8,4), MID(C5363,12,2), MID(C5363, 14, 2))</f>
        <v>44900</v>
      </c>
      <c r="C5363" t="s">
        <v>7847</v>
      </c>
      <c r="D5363" t="s">
        <v>7856</v>
      </c>
      <c r="E5363" s="6" t="str">
        <f>MID(D5363,3,1)</f>
        <v>E</v>
      </c>
      <c r="F5363" s="6" t="str">
        <f t="shared" si="167"/>
        <v>12</v>
      </c>
      <c r="G5363" s="3">
        <v>72.52</v>
      </c>
      <c r="H5363" s="3">
        <v>55.52</v>
      </c>
      <c r="I5363" s="3">
        <v>29.33</v>
      </c>
      <c r="J5363" s="3">
        <v>76.92</v>
      </c>
      <c r="K5363" s="3">
        <v>1.01</v>
      </c>
      <c r="L5363" s="3">
        <v>8.59</v>
      </c>
      <c r="M5363" s="3">
        <v>63.77</v>
      </c>
      <c r="N5363" s="3">
        <v>2.41</v>
      </c>
      <c r="O5363" s="3">
        <f>N5363-K5363</f>
        <v>1.4000000000000001</v>
      </c>
      <c r="P5363" s="3">
        <v>60.89</v>
      </c>
      <c r="Q5363" s="3">
        <f>(O5363/P5363)*100</f>
        <v>2.2992281162752506</v>
      </c>
      <c r="R5363" t="str">
        <f>_xlfn.CONCAT(TEXT(B5363, "mm/dd/yyyy"), "_", E5363)</f>
        <v>12/05/2022_E</v>
      </c>
    </row>
    <row r="5364" spans="1:18" x14ac:dyDescent="0.25">
      <c r="A5364" s="6" t="str">
        <f t="shared" si="166"/>
        <v>0096</v>
      </c>
      <c r="B5364" s="1">
        <f>DATE(MID(C5364,8,4), MID(C5364,12,2), MID(C5364, 14, 2))</f>
        <v>44900</v>
      </c>
      <c r="C5364" t="s">
        <v>7847</v>
      </c>
      <c r="D5364" t="s">
        <v>7857</v>
      </c>
      <c r="E5364" s="6" t="str">
        <f>MID(D5364,3,1)</f>
        <v>E</v>
      </c>
      <c r="F5364" s="6" t="str">
        <f t="shared" si="167"/>
        <v>12</v>
      </c>
      <c r="G5364" s="3">
        <v>63.18</v>
      </c>
      <c r="H5364" s="3">
        <v>56.05</v>
      </c>
      <c r="I5364" s="3">
        <v>27.71</v>
      </c>
      <c r="J5364" s="3">
        <v>66.47</v>
      </c>
      <c r="K5364" s="3">
        <v>0.98</v>
      </c>
      <c r="L5364" s="3">
        <v>6.92</v>
      </c>
      <c r="M5364" s="3">
        <v>59.46</v>
      </c>
      <c r="N5364" s="3">
        <v>2.04</v>
      </c>
      <c r="O5364" s="3">
        <f>N5364-K5364</f>
        <v>1.06</v>
      </c>
      <c r="P5364" s="3">
        <v>57.71</v>
      </c>
      <c r="Q5364" s="3">
        <f>(O5364/P5364)*100</f>
        <v>1.8367700571824641</v>
      </c>
      <c r="R5364" t="str">
        <f>_xlfn.CONCAT(TEXT(B5364, "mm/dd/yyyy"), "_", E5364)</f>
        <v>12/05/2022_E</v>
      </c>
    </row>
    <row r="5365" spans="1:18" x14ac:dyDescent="0.25">
      <c r="A5365" s="6" t="str">
        <f t="shared" si="166"/>
        <v>0096</v>
      </c>
      <c r="B5365" s="1">
        <f>DATE(MID(C5365,8,4), MID(C5365,12,2), MID(C5365, 14, 2))</f>
        <v>44900</v>
      </c>
      <c r="C5365" t="s">
        <v>7847</v>
      </c>
      <c r="D5365" t="s">
        <v>7858</v>
      </c>
      <c r="E5365" s="6" t="str">
        <f>MID(D5365,3,1)</f>
        <v>E</v>
      </c>
      <c r="F5365" s="6" t="str">
        <f t="shared" si="167"/>
        <v>12</v>
      </c>
      <c r="G5365" s="3">
        <v>71.05</v>
      </c>
      <c r="H5365" s="3">
        <v>47.25</v>
      </c>
      <c r="I5365" s="3">
        <v>31.04</v>
      </c>
      <c r="J5365" s="3">
        <v>81.069999999999993</v>
      </c>
      <c r="K5365" s="3">
        <v>0.98</v>
      </c>
      <c r="L5365" s="3">
        <v>9.25</v>
      </c>
      <c r="M5365" s="3">
        <v>65.790000000000006</v>
      </c>
      <c r="N5365" s="3">
        <v>2.56</v>
      </c>
      <c r="O5365" s="3">
        <f>N5365-K5365</f>
        <v>1.58</v>
      </c>
      <c r="P5365" s="3">
        <v>61.82</v>
      </c>
      <c r="Q5365" s="3">
        <f>(O5365/P5365)*100</f>
        <v>2.5558071821417019</v>
      </c>
      <c r="R5365" t="str">
        <f>_xlfn.CONCAT(TEXT(B5365, "mm/dd/yyyy"), "_", E5365)</f>
        <v>12/05/2022_E</v>
      </c>
    </row>
    <row r="5366" spans="1:18" x14ac:dyDescent="0.25">
      <c r="A5366" s="6" t="str">
        <f t="shared" si="166"/>
        <v>0096</v>
      </c>
      <c r="B5366" s="1">
        <f>DATE(MID(C5366,8,4), MID(C5366,12,2), MID(C5366, 14, 2))</f>
        <v>44900</v>
      </c>
      <c r="C5366" t="s">
        <v>7847</v>
      </c>
      <c r="D5366" t="s">
        <v>7859</v>
      </c>
      <c r="E5366" s="6" t="str">
        <f>MID(D5366,3,1)</f>
        <v>E</v>
      </c>
      <c r="F5366" s="6" t="str">
        <f t="shared" si="167"/>
        <v>12</v>
      </c>
      <c r="G5366" s="3">
        <v>73.5</v>
      </c>
      <c r="H5366" s="3">
        <v>57.98</v>
      </c>
      <c r="I5366" s="3">
        <v>29.59</v>
      </c>
      <c r="J5366" s="3">
        <v>87.15</v>
      </c>
      <c r="K5366" s="3">
        <v>0.97</v>
      </c>
      <c r="L5366" s="3">
        <v>9.8699999999999992</v>
      </c>
      <c r="M5366" s="3">
        <v>71.37</v>
      </c>
      <c r="N5366" s="3">
        <v>2.68</v>
      </c>
      <c r="O5366" s="3">
        <f>N5366-K5366</f>
        <v>1.7100000000000002</v>
      </c>
      <c r="P5366" s="3">
        <v>67.349999999999994</v>
      </c>
      <c r="Q5366" s="3">
        <f>(O5366/P5366)*100</f>
        <v>2.5389755011135864</v>
      </c>
      <c r="R5366" t="str">
        <f>_xlfn.CONCAT(TEXT(B5366, "mm/dd/yyyy"), "_", E5366)</f>
        <v>12/05/2022_E</v>
      </c>
    </row>
    <row r="5367" spans="1:18" x14ac:dyDescent="0.25">
      <c r="A5367" s="6" t="str">
        <f t="shared" si="166"/>
        <v>0156</v>
      </c>
      <c r="B5367" s="1">
        <f>DATE(MID(C5367,8,4), MID(C5367,12,2), MID(C5367, 14, 2))</f>
        <v>44900</v>
      </c>
      <c r="C5367" t="s">
        <v>10201</v>
      </c>
      <c r="D5367" t="s">
        <v>10200</v>
      </c>
      <c r="E5367" s="6" t="str">
        <f>MID(D5367,3,1)</f>
        <v>W</v>
      </c>
      <c r="F5367" s="6" t="str">
        <f t="shared" si="167"/>
        <v>1</v>
      </c>
      <c r="G5367" s="3">
        <v>89.3</v>
      </c>
      <c r="H5367" s="3">
        <v>70.61</v>
      </c>
      <c r="I5367" s="3">
        <v>34.299999999999997</v>
      </c>
      <c r="J5367" s="3">
        <v>162.80000000000001</v>
      </c>
      <c r="K5367" s="3">
        <v>0.97</v>
      </c>
      <c r="L5367" s="3">
        <v>27.94</v>
      </c>
      <c r="M5367" s="3">
        <v>128.01</v>
      </c>
      <c r="N5367" s="3">
        <v>5.96</v>
      </c>
      <c r="O5367" s="3">
        <f>N5367-K5367</f>
        <v>4.99</v>
      </c>
      <c r="P5367" s="3">
        <v>120.23</v>
      </c>
      <c r="Q5367" s="3">
        <f>(O5367/P5367)*100</f>
        <v>4.150378441320802</v>
      </c>
      <c r="R5367" t="str">
        <f>_xlfn.CONCAT(TEXT(B5367, "mm/dd/yyyy"), "_", E5367)</f>
        <v>12/05/2022_W</v>
      </c>
    </row>
    <row r="5368" spans="1:18" x14ac:dyDescent="0.25">
      <c r="A5368" s="6" t="str">
        <f t="shared" si="166"/>
        <v>0156</v>
      </c>
      <c r="B5368" s="1">
        <f>DATE(MID(C5368,8,4), MID(C5368,12,2), MID(C5368, 14, 2))</f>
        <v>44900</v>
      </c>
      <c r="C5368" t="s">
        <v>10201</v>
      </c>
      <c r="D5368" t="s">
        <v>10202</v>
      </c>
      <c r="E5368" s="6" t="str">
        <f>MID(D5368,3,1)</f>
        <v>W</v>
      </c>
      <c r="F5368" s="6" t="str">
        <f t="shared" si="167"/>
        <v>1</v>
      </c>
      <c r="G5368" s="3">
        <v>88.04</v>
      </c>
      <c r="H5368" s="3">
        <v>58.77</v>
      </c>
      <c r="I5368" s="3">
        <v>49.4</v>
      </c>
      <c r="J5368" s="3">
        <v>193.74</v>
      </c>
      <c r="K5368" s="3">
        <v>0.99</v>
      </c>
      <c r="L5368" s="3">
        <v>21.69</v>
      </c>
      <c r="M5368" s="3">
        <v>164.88</v>
      </c>
      <c r="N5368" s="3">
        <v>5.77</v>
      </c>
      <c r="O5368" s="3">
        <f>N5368-K5368</f>
        <v>4.7799999999999994</v>
      </c>
      <c r="P5368" s="3">
        <v>153.07</v>
      </c>
      <c r="Q5368" s="3">
        <f>(O5368/P5368)*100</f>
        <v>3.1227542954203957</v>
      </c>
      <c r="R5368" t="str">
        <f>_xlfn.CONCAT(TEXT(B5368, "mm/dd/yyyy"), "_", E5368)</f>
        <v>12/05/2022_W</v>
      </c>
    </row>
    <row r="5369" spans="1:18" x14ac:dyDescent="0.25">
      <c r="A5369" s="6" t="str">
        <f t="shared" si="166"/>
        <v>0156</v>
      </c>
      <c r="B5369" s="1">
        <f>DATE(MID(C5369,8,4), MID(C5369,12,2), MID(C5369, 14, 2))</f>
        <v>44900</v>
      </c>
      <c r="C5369" t="s">
        <v>10201</v>
      </c>
      <c r="D5369" t="s">
        <v>10203</v>
      </c>
      <c r="E5369" s="6" t="str">
        <f>MID(D5369,3,1)</f>
        <v>W</v>
      </c>
      <c r="F5369" s="6" t="str">
        <f t="shared" si="167"/>
        <v>1</v>
      </c>
      <c r="G5369" s="3">
        <v>87.12</v>
      </c>
      <c r="H5369" s="3">
        <v>67.02</v>
      </c>
      <c r="I5369" s="3">
        <v>44.33</v>
      </c>
      <c r="J5369" s="3">
        <v>201.37</v>
      </c>
      <c r="K5369" s="3">
        <v>2.2799999999999998</v>
      </c>
      <c r="L5369" s="3">
        <v>30.05</v>
      </c>
      <c r="M5369" s="3">
        <v>159.51</v>
      </c>
      <c r="N5369" s="3">
        <v>7.67</v>
      </c>
      <c r="O5369" s="3">
        <f>N5369-K5369</f>
        <v>5.3900000000000006</v>
      </c>
      <c r="P5369" s="3">
        <v>146.44999999999999</v>
      </c>
      <c r="Q5369" s="3">
        <f>(O5369/P5369)*100</f>
        <v>3.680437009218164</v>
      </c>
      <c r="R5369" t="str">
        <f>_xlfn.CONCAT(TEXT(B5369, "mm/dd/yyyy"), "_", E5369)</f>
        <v>12/05/2022_W</v>
      </c>
    </row>
    <row r="5370" spans="1:18" x14ac:dyDescent="0.25">
      <c r="A5370" s="6" t="str">
        <f t="shared" si="166"/>
        <v>0156</v>
      </c>
      <c r="B5370" s="1">
        <f>DATE(MID(C5370,8,4), MID(C5370,12,2), MID(C5370, 14, 2))</f>
        <v>44900</v>
      </c>
      <c r="C5370" t="s">
        <v>10201</v>
      </c>
      <c r="D5370" t="s">
        <v>10204</v>
      </c>
      <c r="E5370" s="6" t="str">
        <f>MID(D5370,3,1)</f>
        <v>W</v>
      </c>
      <c r="F5370" s="6" t="str">
        <f t="shared" si="167"/>
        <v>1</v>
      </c>
      <c r="G5370" s="3">
        <v>98.07</v>
      </c>
      <c r="H5370" s="3">
        <v>64.03</v>
      </c>
      <c r="I5370" s="3">
        <v>32.020000000000003</v>
      </c>
      <c r="J5370" s="3">
        <v>159.68</v>
      </c>
      <c r="K5370" s="3">
        <v>0.99</v>
      </c>
      <c r="L5370" s="3">
        <v>13.71</v>
      </c>
      <c r="M5370" s="3">
        <v>127.48</v>
      </c>
      <c r="N5370" s="3">
        <v>2.16</v>
      </c>
      <c r="O5370" s="3">
        <f>N5370-K5370</f>
        <v>1.1700000000000002</v>
      </c>
      <c r="P5370" s="3">
        <v>115.95</v>
      </c>
      <c r="Q5370" s="3">
        <f>(O5370/P5370)*100</f>
        <v>1.0090556274256146</v>
      </c>
      <c r="R5370" t="str">
        <f>_xlfn.CONCAT(TEXT(B5370, "mm/dd/yyyy"), "_", E5370)</f>
        <v>12/05/2022_W</v>
      </c>
    </row>
    <row r="5371" spans="1:18" x14ac:dyDescent="0.25">
      <c r="A5371" s="6" t="str">
        <f t="shared" si="166"/>
        <v>0156</v>
      </c>
      <c r="B5371" s="1">
        <f>DATE(MID(C5371,8,4), MID(C5371,12,2), MID(C5371, 14, 2))</f>
        <v>44900</v>
      </c>
      <c r="C5371" t="s">
        <v>10201</v>
      </c>
      <c r="D5371" t="s">
        <v>10205</v>
      </c>
      <c r="E5371" s="6" t="str">
        <f>MID(D5371,3,1)</f>
        <v>W</v>
      </c>
      <c r="F5371" s="6" t="str">
        <f t="shared" si="167"/>
        <v>1</v>
      </c>
      <c r="G5371" s="3">
        <v>106.45</v>
      </c>
      <c r="H5371" s="3">
        <v>83.13</v>
      </c>
      <c r="I5371" s="3">
        <v>46.47</v>
      </c>
      <c r="J5371" s="3">
        <v>316.8</v>
      </c>
      <c r="K5371" s="3">
        <v>2.2999999999999998</v>
      </c>
      <c r="L5371" s="3">
        <v>42.68</v>
      </c>
      <c r="M5371" s="3">
        <v>249.4</v>
      </c>
      <c r="N5371" s="3">
        <v>11.45</v>
      </c>
      <c r="O5371" s="3">
        <f>N5371-K5371</f>
        <v>9.1499999999999986</v>
      </c>
      <c r="P5371" s="3">
        <v>234.1</v>
      </c>
      <c r="Q5371" s="3">
        <f>(O5371/P5371)*100</f>
        <v>3.9085860743272103</v>
      </c>
      <c r="R5371" t="str">
        <f>_xlfn.CONCAT(TEXT(B5371, "mm/dd/yyyy"), "_", E5371)</f>
        <v>12/05/2022_W</v>
      </c>
    </row>
    <row r="5372" spans="1:18" x14ac:dyDescent="0.25">
      <c r="A5372" s="6" t="str">
        <f t="shared" si="166"/>
        <v>0156</v>
      </c>
      <c r="B5372" s="1">
        <f>DATE(MID(C5372,8,4), MID(C5372,12,2), MID(C5372, 14, 2))</f>
        <v>44900</v>
      </c>
      <c r="C5372" t="s">
        <v>10201</v>
      </c>
      <c r="D5372" t="s">
        <v>10206</v>
      </c>
      <c r="E5372" s="6" t="str">
        <f>MID(D5372,3,1)</f>
        <v>W</v>
      </c>
      <c r="F5372" s="6" t="str">
        <f t="shared" si="167"/>
        <v>1</v>
      </c>
      <c r="G5372" s="3">
        <v>94.47</v>
      </c>
      <c r="H5372" s="3">
        <v>72.78</v>
      </c>
      <c r="I5372" s="3">
        <v>49.68</v>
      </c>
      <c r="J5372" s="3">
        <v>261.89999999999998</v>
      </c>
      <c r="K5372" s="3">
        <v>2.25</v>
      </c>
      <c r="L5372" s="3">
        <v>27.49</v>
      </c>
      <c r="M5372" s="3">
        <v>220.6</v>
      </c>
      <c r="N5372" s="3">
        <v>8.0399999999999991</v>
      </c>
      <c r="O5372" s="3">
        <f>N5372-K5372</f>
        <v>5.7899999999999991</v>
      </c>
      <c r="P5372" s="3">
        <v>205.73</v>
      </c>
      <c r="Q5372" s="3">
        <f>(O5372/P5372)*100</f>
        <v>2.8143683468623921</v>
      </c>
      <c r="R5372" t="str">
        <f>_xlfn.CONCAT(TEXT(B5372, "mm/dd/yyyy"), "_", E5372)</f>
        <v>12/05/2022_W</v>
      </c>
    </row>
    <row r="5373" spans="1:18" x14ac:dyDescent="0.25">
      <c r="A5373" s="6" t="str">
        <f t="shared" si="166"/>
        <v>0156</v>
      </c>
      <c r="B5373" s="1">
        <f>DATE(MID(C5373,8,4), MID(C5373,12,2), MID(C5373, 14, 2))</f>
        <v>44900</v>
      </c>
      <c r="C5373" t="s">
        <v>10201</v>
      </c>
      <c r="D5373" t="s">
        <v>10207</v>
      </c>
      <c r="E5373" s="6" t="str">
        <f>MID(D5373,3,1)</f>
        <v>W</v>
      </c>
      <c r="F5373" s="6" t="str">
        <f t="shared" si="167"/>
        <v>1</v>
      </c>
      <c r="G5373" s="3">
        <v>81.33</v>
      </c>
      <c r="H5373" s="3">
        <v>62.9</v>
      </c>
      <c r="I5373" s="3">
        <v>33.61</v>
      </c>
      <c r="J5373" s="3">
        <v>140.56</v>
      </c>
      <c r="K5373" s="3">
        <v>1</v>
      </c>
      <c r="L5373" s="3">
        <v>9.48</v>
      </c>
      <c r="M5373" s="3">
        <v>111.8</v>
      </c>
      <c r="N5373" s="3">
        <v>2.0499999999999998</v>
      </c>
      <c r="O5373" s="3">
        <f>N5373-K5373</f>
        <v>1.0499999999999998</v>
      </c>
      <c r="P5373" s="3">
        <v>101.33</v>
      </c>
      <c r="Q5373" s="3">
        <f>(O5373/P5373)*100</f>
        <v>1.0362182966544951</v>
      </c>
      <c r="R5373" t="str">
        <f>_xlfn.CONCAT(TEXT(B5373, "mm/dd/yyyy"), "_", E5373)</f>
        <v>12/05/2022_W</v>
      </c>
    </row>
    <row r="5374" spans="1:18" x14ac:dyDescent="0.25">
      <c r="A5374" s="6" t="str">
        <f t="shared" si="166"/>
        <v>0156</v>
      </c>
      <c r="B5374" s="1">
        <f>DATE(MID(C5374,8,4), MID(C5374,12,2), MID(C5374, 14, 2))</f>
        <v>44900</v>
      </c>
      <c r="C5374" t="s">
        <v>10201</v>
      </c>
      <c r="D5374" t="s">
        <v>10208</v>
      </c>
      <c r="E5374" s="6" t="str">
        <f>MID(D5374,3,1)</f>
        <v>W</v>
      </c>
      <c r="F5374" s="6" t="str">
        <f t="shared" si="167"/>
        <v>1</v>
      </c>
      <c r="G5374" s="3">
        <v>99.01</v>
      </c>
      <c r="H5374" s="3">
        <v>71.5</v>
      </c>
      <c r="I5374" s="3">
        <v>44.56</v>
      </c>
      <c r="J5374" s="3">
        <v>176.82</v>
      </c>
      <c r="K5374" s="3">
        <v>1</v>
      </c>
      <c r="L5374" s="3">
        <v>21.27</v>
      </c>
      <c r="M5374" s="3">
        <v>144.43</v>
      </c>
      <c r="N5374" s="3">
        <v>5.56</v>
      </c>
      <c r="O5374" s="3">
        <f>N5374-K5374</f>
        <v>4.5599999999999996</v>
      </c>
      <c r="P5374" s="3">
        <v>136.15</v>
      </c>
      <c r="Q5374" s="3">
        <f>(O5374/P5374)*100</f>
        <v>3.3492471538744031</v>
      </c>
      <c r="R5374" t="str">
        <f>_xlfn.CONCAT(TEXT(B5374, "mm/dd/yyyy"), "_", E5374)</f>
        <v>12/05/2022_W</v>
      </c>
    </row>
    <row r="5375" spans="1:18" x14ac:dyDescent="0.25">
      <c r="A5375" s="6" t="str">
        <f t="shared" si="166"/>
        <v>0156</v>
      </c>
      <c r="B5375" s="1">
        <f>DATE(MID(C5375,8,4), MID(C5375,12,2), MID(C5375, 14, 2))</f>
        <v>44900</v>
      </c>
      <c r="C5375" t="s">
        <v>10201</v>
      </c>
      <c r="D5375" t="s">
        <v>10209</v>
      </c>
      <c r="E5375" s="6" t="str">
        <f>MID(D5375,3,1)</f>
        <v>W</v>
      </c>
      <c r="F5375" s="6" t="str">
        <f t="shared" si="167"/>
        <v>1</v>
      </c>
      <c r="G5375" s="3">
        <v>83.52</v>
      </c>
      <c r="H5375" s="3">
        <v>53.74</v>
      </c>
      <c r="I5375" s="3">
        <v>32.57</v>
      </c>
      <c r="J5375" s="3">
        <v>149.12</v>
      </c>
      <c r="K5375" s="3">
        <v>0.99</v>
      </c>
      <c r="L5375" s="3">
        <v>12.87</v>
      </c>
      <c r="M5375" s="3">
        <v>124.35</v>
      </c>
      <c r="N5375" s="3">
        <v>3.17</v>
      </c>
      <c r="O5375" s="3">
        <f>N5375-K5375</f>
        <v>2.1799999999999997</v>
      </c>
      <c r="P5375" s="3">
        <v>116.53</v>
      </c>
      <c r="Q5375" s="3">
        <f>(O5375/P5375)*100</f>
        <v>1.8707628936754479</v>
      </c>
      <c r="R5375" t="str">
        <f>_xlfn.CONCAT(TEXT(B5375, "mm/dd/yyyy"), "_", E5375)</f>
        <v>12/05/2022_W</v>
      </c>
    </row>
    <row r="5376" spans="1:18" x14ac:dyDescent="0.25">
      <c r="A5376" s="6" t="str">
        <f t="shared" si="166"/>
        <v>0156</v>
      </c>
      <c r="B5376" s="1">
        <f>DATE(MID(C5376,8,4), MID(C5376,12,2), MID(C5376, 14, 2))</f>
        <v>44900</v>
      </c>
      <c r="C5376" t="s">
        <v>10201</v>
      </c>
      <c r="D5376" t="s">
        <v>10210</v>
      </c>
      <c r="E5376" s="6" t="str">
        <f>MID(D5376,3,1)</f>
        <v>W</v>
      </c>
      <c r="F5376" s="6" t="str">
        <f t="shared" si="167"/>
        <v>1</v>
      </c>
      <c r="G5376" s="3">
        <v>98.31</v>
      </c>
      <c r="H5376" s="3">
        <v>66.11</v>
      </c>
      <c r="I5376" s="3">
        <v>54.74</v>
      </c>
      <c r="J5376" s="3">
        <v>270.60000000000002</v>
      </c>
      <c r="K5376" s="3">
        <v>2.25</v>
      </c>
      <c r="L5376" s="3">
        <v>32.19</v>
      </c>
      <c r="M5376" s="3">
        <v>221.3</v>
      </c>
      <c r="N5376" s="3">
        <v>7.96</v>
      </c>
      <c r="O5376" s="3">
        <f>N5376-K5376</f>
        <v>5.71</v>
      </c>
      <c r="P5376" s="3">
        <v>200.55</v>
      </c>
      <c r="Q5376" s="3">
        <f>(O5376/P5376)*100</f>
        <v>2.8471702817252553</v>
      </c>
      <c r="R5376" t="str">
        <f>_xlfn.CONCAT(TEXT(B5376, "mm/dd/yyyy"), "_", E5376)</f>
        <v>12/05/2022_W</v>
      </c>
    </row>
    <row r="5377" spans="1:18" x14ac:dyDescent="0.25">
      <c r="A5377" s="6" t="str">
        <f t="shared" si="166"/>
        <v>0156</v>
      </c>
      <c r="B5377" s="1">
        <f>DATE(MID(C5377,8,4), MID(C5377,12,2), MID(C5377, 14, 2))</f>
        <v>44900</v>
      </c>
      <c r="C5377" t="s">
        <v>10201</v>
      </c>
      <c r="D5377" t="s">
        <v>10211</v>
      </c>
      <c r="E5377" s="6" t="str">
        <f>MID(D5377,3,1)</f>
        <v>W</v>
      </c>
      <c r="F5377" s="6" t="str">
        <f t="shared" si="167"/>
        <v>1</v>
      </c>
      <c r="G5377" s="3">
        <v>97.22</v>
      </c>
      <c r="H5377" s="3">
        <v>66.37</v>
      </c>
      <c r="I5377" s="3">
        <v>42.49</v>
      </c>
      <c r="J5377" s="3">
        <v>231.2</v>
      </c>
      <c r="K5377" s="3">
        <v>2.1800000000000002</v>
      </c>
      <c r="L5377" s="3">
        <v>27.82</v>
      </c>
      <c r="M5377" s="3">
        <v>193.31</v>
      </c>
      <c r="N5377" s="3">
        <v>7.92</v>
      </c>
      <c r="O5377" s="3">
        <f>N5377-K5377</f>
        <v>5.74</v>
      </c>
      <c r="P5377" s="3">
        <v>180.28</v>
      </c>
      <c r="Q5377" s="3">
        <f>(O5377/P5377)*100</f>
        <v>3.1839360994009316</v>
      </c>
      <c r="R5377" t="str">
        <f>_xlfn.CONCAT(TEXT(B5377, "mm/dd/yyyy"), "_", E5377)</f>
        <v>12/05/2022_W</v>
      </c>
    </row>
    <row r="5378" spans="1:18" x14ac:dyDescent="0.25">
      <c r="A5378" s="6" t="str">
        <f t="shared" si="166"/>
        <v>0156</v>
      </c>
      <c r="B5378" s="1">
        <f>DATE(MID(C5378,8,4), MID(C5378,12,2), MID(C5378, 14, 2))</f>
        <v>44900</v>
      </c>
      <c r="C5378" t="s">
        <v>10201</v>
      </c>
      <c r="D5378" t="s">
        <v>10212</v>
      </c>
      <c r="E5378" s="6" t="str">
        <f>MID(D5378,3,1)</f>
        <v>W</v>
      </c>
      <c r="F5378" s="6" t="str">
        <f t="shared" si="167"/>
        <v>1</v>
      </c>
      <c r="G5378" s="3">
        <v>98.65</v>
      </c>
      <c r="H5378" s="3">
        <v>79.81</v>
      </c>
      <c r="I5378" s="3">
        <v>36.6</v>
      </c>
      <c r="J5378" s="3">
        <v>195.2</v>
      </c>
      <c r="K5378" s="3">
        <v>2.27</v>
      </c>
      <c r="L5378" s="3">
        <v>24.62</v>
      </c>
      <c r="M5378" s="3">
        <v>156.97</v>
      </c>
      <c r="N5378" s="3">
        <v>6.9</v>
      </c>
      <c r="O5378" s="3">
        <f>N5378-K5378</f>
        <v>4.6300000000000008</v>
      </c>
      <c r="P5378" s="3">
        <v>143.66</v>
      </c>
      <c r="Q5378" s="3">
        <f>(O5378/P5378)*100</f>
        <v>3.2228873729639429</v>
      </c>
      <c r="R5378" t="str">
        <f>_xlfn.CONCAT(TEXT(B5378, "mm/dd/yyyy"), "_", E5378)</f>
        <v>12/05/2022_W</v>
      </c>
    </row>
    <row r="5379" spans="1:18" x14ac:dyDescent="0.25">
      <c r="A5379" s="6" t="str">
        <f t="shared" ref="A5379:A5391" si="168">MID(C5379, SEARCH("_",C5379, 18) + 1, 4)</f>
        <v>0156</v>
      </c>
      <c r="B5379" s="1">
        <f>DATE(MID(C5379,8,4), MID(C5379,12,2), MID(C5379, 14, 2))</f>
        <v>44900</v>
      </c>
      <c r="C5379" t="s">
        <v>10201</v>
      </c>
      <c r="D5379" t="s">
        <v>10213</v>
      </c>
      <c r="E5379" s="6" t="str">
        <f>MID(D5379,3,1)</f>
        <v>W</v>
      </c>
      <c r="F5379" s="6" t="str">
        <f t="shared" ref="F5379:F5391" si="169">IF(OR(A5379="0155",A5379="0156"),"1",IF(OR(A5379="0158"),"2",IF(OR(A5379="0160",A5379="0308"),"3",IF(OR(A5379="0162"),"4",IF(OR(A5379="0167"),"5",IF(OR(A5379="0007"),"6",IF(OR(A5379="0011"),"7",IF(OR(A5379="0016"),"8",IF(OR(A5379="0019"),"9",IF(OR(A5379="0024"),"10",IF(OR(A5379="0090",A5379="0091"),"11",IF(OR(A5379="0096"),"12",IF(OR(A5379="0098"),"13",IF(OR(A5379="0100"),"14",IF(OR(A5379="0102"),"15")))))))))))))))</f>
        <v>1</v>
      </c>
      <c r="G5379" s="3">
        <v>78.069999999999993</v>
      </c>
      <c r="H5379" s="3">
        <v>66.56</v>
      </c>
      <c r="I5379" s="3">
        <v>32.89</v>
      </c>
      <c r="J5379" s="3">
        <v>126.82</v>
      </c>
      <c r="K5379" s="3">
        <v>1</v>
      </c>
      <c r="L5379" s="3">
        <v>21.21</v>
      </c>
      <c r="M5379" s="3">
        <v>97.17</v>
      </c>
      <c r="N5379" s="3">
        <v>5.24</v>
      </c>
      <c r="O5379" s="3">
        <f>N5379-K5379</f>
        <v>4.24</v>
      </c>
      <c r="P5379" s="3">
        <v>88.05</v>
      </c>
      <c r="Q5379" s="3">
        <f>(O5379/P5379)*100</f>
        <v>4.8154457694491768</v>
      </c>
      <c r="R5379" t="str">
        <f>_xlfn.CONCAT(TEXT(B5379, "mm/dd/yyyy"), "_", E5379)</f>
        <v>12/05/2022_W</v>
      </c>
    </row>
    <row r="5380" spans="1:18" x14ac:dyDescent="0.25">
      <c r="A5380" s="6" t="str">
        <f t="shared" si="168"/>
        <v>0158</v>
      </c>
      <c r="B5380" s="1">
        <f>DATE(MID(C5380,8,4), MID(C5380,12,2), MID(C5380, 14, 2))</f>
        <v>44900</v>
      </c>
      <c r="C5380" t="s">
        <v>10215</v>
      </c>
      <c r="D5380" t="s">
        <v>10214</v>
      </c>
      <c r="E5380" s="6" t="str">
        <f>MID(D5380,3,1)</f>
        <v>W</v>
      </c>
      <c r="F5380" s="6" t="str">
        <f t="shared" si="169"/>
        <v>2</v>
      </c>
      <c r="G5380" s="3">
        <v>63.09</v>
      </c>
      <c r="H5380" s="3">
        <v>48.87</v>
      </c>
      <c r="I5380" s="3">
        <v>28.25</v>
      </c>
      <c r="J5380" s="3">
        <v>63.86</v>
      </c>
      <c r="K5380" s="3">
        <v>0.98</v>
      </c>
      <c r="L5380" s="3">
        <v>6.75</v>
      </c>
      <c r="M5380" s="3">
        <v>54.76</v>
      </c>
      <c r="N5380" s="3">
        <v>2.34</v>
      </c>
      <c r="O5380" s="3">
        <f>N5380-K5380</f>
        <v>1.3599999999999999</v>
      </c>
      <c r="P5380" s="3">
        <v>53.36</v>
      </c>
      <c r="Q5380" s="3">
        <f>(O5380/P5380)*100</f>
        <v>2.5487256371814091</v>
      </c>
      <c r="R5380" t="str">
        <f>_xlfn.CONCAT(TEXT(B5380, "mm/dd/yyyy"), "_", E5380)</f>
        <v>12/05/2022_W</v>
      </c>
    </row>
    <row r="5381" spans="1:18" x14ac:dyDescent="0.25">
      <c r="A5381" s="6" t="str">
        <f t="shared" si="168"/>
        <v>0158</v>
      </c>
      <c r="B5381" s="1">
        <f>DATE(MID(C5381,8,4), MID(C5381,12,2), MID(C5381, 14, 2))</f>
        <v>44900</v>
      </c>
      <c r="C5381" t="s">
        <v>10215</v>
      </c>
      <c r="D5381" t="s">
        <v>10216</v>
      </c>
      <c r="E5381" s="6" t="str">
        <f>MID(D5381,3,1)</f>
        <v>W</v>
      </c>
      <c r="F5381" s="6" t="str">
        <f t="shared" si="169"/>
        <v>2</v>
      </c>
      <c r="G5381" s="3">
        <v>64.25</v>
      </c>
      <c r="H5381" s="3">
        <v>47.63</v>
      </c>
      <c r="I5381" s="3">
        <v>27.03</v>
      </c>
      <c r="J5381" s="3">
        <v>59.88</v>
      </c>
      <c r="K5381" s="3">
        <v>0.96</v>
      </c>
      <c r="L5381" s="3">
        <v>7.23</v>
      </c>
      <c r="M5381" s="3">
        <v>49.61</v>
      </c>
      <c r="N5381" s="3">
        <v>2.33</v>
      </c>
      <c r="O5381" s="3">
        <f>N5381-K5381</f>
        <v>1.37</v>
      </c>
      <c r="P5381" s="3">
        <v>47.28</v>
      </c>
      <c r="Q5381" s="3">
        <f>(O5381/P5381)*100</f>
        <v>2.8976311336717431</v>
      </c>
      <c r="R5381" t="str">
        <f>_xlfn.CONCAT(TEXT(B5381, "mm/dd/yyyy"), "_", E5381)</f>
        <v>12/05/2022_W</v>
      </c>
    </row>
    <row r="5382" spans="1:18" x14ac:dyDescent="0.25">
      <c r="A5382" s="6" t="str">
        <f t="shared" si="168"/>
        <v>0158</v>
      </c>
      <c r="B5382" s="1">
        <f>DATE(MID(C5382,8,4), MID(C5382,12,2), MID(C5382, 14, 2))</f>
        <v>44900</v>
      </c>
      <c r="C5382" t="s">
        <v>10215</v>
      </c>
      <c r="D5382" t="s">
        <v>10217</v>
      </c>
      <c r="E5382" s="6" t="str">
        <f>MID(D5382,3,1)</f>
        <v>W</v>
      </c>
      <c r="F5382" s="6" t="str">
        <f t="shared" si="169"/>
        <v>2</v>
      </c>
      <c r="G5382" s="3">
        <v>66.36</v>
      </c>
      <c r="H5382" s="3">
        <v>48.52</v>
      </c>
      <c r="I5382" s="3">
        <v>25.83</v>
      </c>
      <c r="J5382" s="3">
        <v>73.63</v>
      </c>
      <c r="K5382" s="3">
        <v>0.99</v>
      </c>
      <c r="L5382" s="3">
        <v>10.029999999999999</v>
      </c>
      <c r="M5382" s="3">
        <v>60.93</v>
      </c>
      <c r="N5382" s="3">
        <v>3.18</v>
      </c>
      <c r="O5382" s="3">
        <f>N5382-K5382</f>
        <v>2.1900000000000004</v>
      </c>
      <c r="P5382" s="3">
        <v>57.6</v>
      </c>
      <c r="Q5382" s="3">
        <f>(O5382/P5382)*100</f>
        <v>3.8020833333333339</v>
      </c>
      <c r="R5382" t="str">
        <f>_xlfn.CONCAT(TEXT(B5382, "mm/dd/yyyy"), "_", E5382)</f>
        <v>12/05/2022_W</v>
      </c>
    </row>
    <row r="5383" spans="1:18" x14ac:dyDescent="0.25">
      <c r="A5383" s="6" t="str">
        <f t="shared" si="168"/>
        <v>0158</v>
      </c>
      <c r="B5383" s="1">
        <f>DATE(MID(C5383,8,4), MID(C5383,12,2), MID(C5383, 14, 2))</f>
        <v>44900</v>
      </c>
      <c r="C5383" t="s">
        <v>10215</v>
      </c>
      <c r="D5383" t="s">
        <v>10218</v>
      </c>
      <c r="E5383" s="6" t="str">
        <f>MID(D5383,3,1)</f>
        <v>W</v>
      </c>
      <c r="F5383" s="6" t="str">
        <f t="shared" si="169"/>
        <v>2</v>
      </c>
      <c r="G5383" s="3">
        <v>81.97</v>
      </c>
      <c r="H5383" s="3">
        <v>65.260000000000005</v>
      </c>
      <c r="I5383" s="3">
        <v>39.15</v>
      </c>
      <c r="J5383" s="3">
        <v>179.69</v>
      </c>
      <c r="K5383" s="3">
        <v>1</v>
      </c>
      <c r="L5383" s="3">
        <v>20.02</v>
      </c>
      <c r="M5383" s="3">
        <v>151.49</v>
      </c>
      <c r="N5383" s="3">
        <v>5.6</v>
      </c>
      <c r="O5383" s="3">
        <f>N5383-K5383</f>
        <v>4.5999999999999996</v>
      </c>
      <c r="P5383" s="3">
        <v>141.47999999999999</v>
      </c>
      <c r="Q5383" s="3">
        <f>(O5383/P5383)*100</f>
        <v>3.2513429459994345</v>
      </c>
      <c r="R5383" t="str">
        <f>_xlfn.CONCAT(TEXT(B5383, "mm/dd/yyyy"), "_", E5383)</f>
        <v>12/05/2022_W</v>
      </c>
    </row>
    <row r="5384" spans="1:18" x14ac:dyDescent="0.25">
      <c r="A5384" s="6" t="str">
        <f t="shared" si="168"/>
        <v>0158</v>
      </c>
      <c r="B5384" s="1">
        <f>DATE(MID(C5384,8,4), MID(C5384,12,2), MID(C5384, 14, 2))</f>
        <v>44900</v>
      </c>
      <c r="C5384" t="s">
        <v>10215</v>
      </c>
      <c r="D5384" t="s">
        <v>10219</v>
      </c>
      <c r="E5384" s="6" t="str">
        <f>MID(D5384,3,1)</f>
        <v>W</v>
      </c>
      <c r="F5384" s="6" t="str">
        <f t="shared" si="169"/>
        <v>2</v>
      </c>
      <c r="G5384" s="3">
        <v>76.92</v>
      </c>
      <c r="H5384" s="3">
        <v>64.22</v>
      </c>
      <c r="I5384" s="3">
        <v>37.31</v>
      </c>
      <c r="J5384" s="3">
        <v>124.1</v>
      </c>
      <c r="K5384" s="3">
        <v>0.98</v>
      </c>
      <c r="L5384" s="3">
        <v>17.03</v>
      </c>
      <c r="M5384" s="3">
        <v>98.49</v>
      </c>
      <c r="N5384" s="3">
        <v>4.5999999999999996</v>
      </c>
      <c r="O5384" s="3">
        <f>N5384-K5384</f>
        <v>3.6199999999999997</v>
      </c>
      <c r="P5384" s="3">
        <v>93.58</v>
      </c>
      <c r="Q5384" s="3">
        <f>(O5384/P5384)*100</f>
        <v>3.8683479375935024</v>
      </c>
      <c r="R5384" t="str">
        <f>_xlfn.CONCAT(TEXT(B5384, "mm/dd/yyyy"), "_", E5384)</f>
        <v>12/05/2022_W</v>
      </c>
    </row>
    <row r="5385" spans="1:18" x14ac:dyDescent="0.25">
      <c r="A5385" s="6" t="str">
        <f t="shared" si="168"/>
        <v>0158</v>
      </c>
      <c r="B5385" s="1">
        <f>DATE(MID(C5385,8,4), MID(C5385,12,2), MID(C5385, 14, 2))</f>
        <v>44900</v>
      </c>
      <c r="C5385" t="s">
        <v>10215</v>
      </c>
      <c r="D5385" t="s">
        <v>10220</v>
      </c>
      <c r="E5385" s="6" t="str">
        <f>MID(D5385,3,1)</f>
        <v>W</v>
      </c>
      <c r="F5385" s="6" t="str">
        <f t="shared" si="169"/>
        <v>2</v>
      </c>
      <c r="G5385" s="3">
        <v>79.680000000000007</v>
      </c>
      <c r="H5385" s="3">
        <v>68.319999999999993</v>
      </c>
      <c r="I5385" s="3">
        <v>40.31</v>
      </c>
      <c r="J5385" s="3">
        <v>149.79</v>
      </c>
      <c r="K5385" s="3">
        <v>0.98</v>
      </c>
      <c r="L5385" s="3">
        <v>24.51</v>
      </c>
      <c r="M5385" s="3">
        <v>116.53</v>
      </c>
      <c r="N5385" s="3">
        <v>5.83</v>
      </c>
      <c r="O5385" s="3">
        <f>N5385-K5385</f>
        <v>4.8499999999999996</v>
      </c>
      <c r="P5385" s="3">
        <v>109.27</v>
      </c>
      <c r="Q5385" s="3">
        <f>(O5385/P5385)*100</f>
        <v>4.4385467191360846</v>
      </c>
      <c r="R5385" t="str">
        <f>_xlfn.CONCAT(TEXT(B5385, "mm/dd/yyyy"), "_", E5385)</f>
        <v>12/05/2022_W</v>
      </c>
    </row>
    <row r="5386" spans="1:18" x14ac:dyDescent="0.25">
      <c r="A5386" s="6" t="str">
        <f t="shared" si="168"/>
        <v>0158</v>
      </c>
      <c r="B5386" s="1">
        <f>DATE(MID(C5386,8,4), MID(C5386,12,2), MID(C5386, 14, 2))</f>
        <v>44900</v>
      </c>
      <c r="C5386" t="s">
        <v>10215</v>
      </c>
      <c r="D5386" t="s">
        <v>10221</v>
      </c>
      <c r="E5386" s="6" t="str">
        <f>MID(D5386,3,1)</f>
        <v>W</v>
      </c>
      <c r="F5386" s="6" t="str">
        <f t="shared" si="169"/>
        <v>2</v>
      </c>
      <c r="G5386" s="3">
        <v>88.24</v>
      </c>
      <c r="H5386" s="3">
        <v>67.510000000000005</v>
      </c>
      <c r="I5386" s="3">
        <v>29.18</v>
      </c>
      <c r="J5386" s="3">
        <v>118.87</v>
      </c>
      <c r="K5386" s="3">
        <v>0.97</v>
      </c>
      <c r="L5386" s="3">
        <v>19.82</v>
      </c>
      <c r="M5386" s="3">
        <v>92.91</v>
      </c>
      <c r="N5386" s="3">
        <v>4.7699999999999996</v>
      </c>
      <c r="O5386" s="3">
        <f>N5386-K5386</f>
        <v>3.8</v>
      </c>
      <c r="P5386" s="3">
        <v>89.62</v>
      </c>
      <c r="Q5386" s="3">
        <f>(O5386/P5386)*100</f>
        <v>4.2401249721044403</v>
      </c>
      <c r="R5386" t="str">
        <f>_xlfn.CONCAT(TEXT(B5386, "mm/dd/yyyy"), "_", E5386)</f>
        <v>12/05/2022_W</v>
      </c>
    </row>
    <row r="5387" spans="1:18" x14ac:dyDescent="0.25">
      <c r="A5387" s="6" t="str">
        <f t="shared" si="168"/>
        <v>0158</v>
      </c>
      <c r="B5387" s="1">
        <f>DATE(MID(C5387,8,4), MID(C5387,12,2), MID(C5387, 14, 2))</f>
        <v>44900</v>
      </c>
      <c r="C5387" t="s">
        <v>10215</v>
      </c>
      <c r="D5387" t="s">
        <v>10222</v>
      </c>
      <c r="E5387" s="6" t="str">
        <f>MID(D5387,3,1)</f>
        <v>W</v>
      </c>
      <c r="F5387" s="6" t="str">
        <f t="shared" si="169"/>
        <v>2</v>
      </c>
      <c r="G5387" s="3">
        <v>57.36</v>
      </c>
      <c r="H5387" s="3">
        <v>46.02</v>
      </c>
      <c r="I5387" s="3">
        <v>30.06</v>
      </c>
      <c r="J5387" s="3">
        <v>56.96</v>
      </c>
      <c r="K5387" s="3">
        <v>0.96</v>
      </c>
      <c r="L5387" s="3">
        <v>8.59</v>
      </c>
      <c r="M5387" s="3">
        <v>45.28</v>
      </c>
      <c r="N5387" s="3">
        <v>2.7</v>
      </c>
      <c r="O5387" s="3">
        <f>N5387-K5387</f>
        <v>1.7400000000000002</v>
      </c>
      <c r="P5387" s="3">
        <v>42.95</v>
      </c>
      <c r="Q5387" s="3">
        <f>(O5387/P5387)*100</f>
        <v>4.051222351571595</v>
      </c>
      <c r="R5387" t="str">
        <f>_xlfn.CONCAT(TEXT(B5387, "mm/dd/yyyy"), "_", E5387)</f>
        <v>12/05/2022_W</v>
      </c>
    </row>
    <row r="5388" spans="1:18" x14ac:dyDescent="0.25">
      <c r="A5388" s="6" t="str">
        <f t="shared" si="168"/>
        <v>0158</v>
      </c>
      <c r="B5388" s="1">
        <f>DATE(MID(C5388,8,4), MID(C5388,12,2), MID(C5388, 14, 2))</f>
        <v>44900</v>
      </c>
      <c r="C5388" t="s">
        <v>10215</v>
      </c>
      <c r="D5388" t="s">
        <v>10223</v>
      </c>
      <c r="E5388" s="6" t="str">
        <f>MID(D5388,3,1)</f>
        <v>W</v>
      </c>
      <c r="F5388" s="6" t="str">
        <f t="shared" si="169"/>
        <v>2</v>
      </c>
      <c r="G5388" s="3">
        <v>75.59</v>
      </c>
      <c r="H5388" s="3">
        <v>58.76</v>
      </c>
      <c r="I5388" s="3">
        <v>37.729999999999997</v>
      </c>
      <c r="J5388" s="3">
        <v>123.43</v>
      </c>
      <c r="K5388" s="3">
        <v>0.98</v>
      </c>
      <c r="L5388" s="3">
        <v>19.28</v>
      </c>
      <c r="M5388" s="3">
        <v>97.12</v>
      </c>
      <c r="N5388" s="3">
        <v>5.49</v>
      </c>
      <c r="O5388" s="3">
        <f>N5388-K5388</f>
        <v>4.51</v>
      </c>
      <c r="P5388" s="3">
        <v>90.96</v>
      </c>
      <c r="Q5388" s="3">
        <f>(O5388/P5388)*100</f>
        <v>4.9582233948988561</v>
      </c>
      <c r="R5388" t="str">
        <f>_xlfn.CONCAT(TEXT(B5388, "mm/dd/yyyy"), "_", E5388)</f>
        <v>12/05/2022_W</v>
      </c>
    </row>
    <row r="5389" spans="1:18" x14ac:dyDescent="0.25">
      <c r="A5389" s="6" t="str">
        <f t="shared" si="168"/>
        <v>0158</v>
      </c>
      <c r="B5389" s="1">
        <f>DATE(MID(C5389,8,4), MID(C5389,12,2), MID(C5389, 14, 2))</f>
        <v>44900</v>
      </c>
      <c r="C5389" t="s">
        <v>10215</v>
      </c>
      <c r="D5389" t="s">
        <v>10224</v>
      </c>
      <c r="E5389" s="6" t="str">
        <f>MID(D5389,3,1)</f>
        <v>W</v>
      </c>
      <c r="F5389" s="6" t="str">
        <f t="shared" si="169"/>
        <v>2</v>
      </c>
      <c r="G5389" s="3">
        <v>84.98</v>
      </c>
      <c r="H5389" s="3">
        <v>65.2</v>
      </c>
      <c r="I5389" s="3">
        <v>37.020000000000003</v>
      </c>
      <c r="J5389" s="3">
        <v>131.91</v>
      </c>
      <c r="K5389" s="3">
        <v>0.99</v>
      </c>
      <c r="L5389" s="3">
        <v>17.350000000000001</v>
      </c>
      <c r="M5389" s="3">
        <v>107.63</v>
      </c>
      <c r="N5389" s="3">
        <v>4.75</v>
      </c>
      <c r="O5389" s="3">
        <f>N5389-K5389</f>
        <v>3.76</v>
      </c>
      <c r="P5389" s="3">
        <v>99.17</v>
      </c>
      <c r="Q5389" s="3">
        <f>(O5389/P5389)*100</f>
        <v>3.7914691943127958</v>
      </c>
      <c r="R5389" t="str">
        <f>_xlfn.CONCAT(TEXT(B5389, "mm/dd/yyyy"), "_", E5389)</f>
        <v>12/05/2022_W</v>
      </c>
    </row>
    <row r="5390" spans="1:18" x14ac:dyDescent="0.25">
      <c r="A5390" s="6" t="str">
        <f t="shared" si="168"/>
        <v>0158</v>
      </c>
      <c r="B5390" s="1">
        <f>DATE(MID(C5390,8,4), MID(C5390,12,2), MID(C5390, 14, 2))</f>
        <v>44900</v>
      </c>
      <c r="C5390" t="s">
        <v>10215</v>
      </c>
      <c r="D5390" t="s">
        <v>10225</v>
      </c>
      <c r="E5390" s="6" t="str">
        <f>MID(D5390,3,1)</f>
        <v>W</v>
      </c>
      <c r="F5390" s="6" t="str">
        <f t="shared" si="169"/>
        <v>2</v>
      </c>
      <c r="G5390" s="3">
        <v>87.41</v>
      </c>
      <c r="H5390" s="3">
        <v>58.24</v>
      </c>
      <c r="I5390" s="3">
        <v>35.17</v>
      </c>
      <c r="J5390" s="3">
        <v>148.57</v>
      </c>
      <c r="K5390" s="3">
        <v>1</v>
      </c>
      <c r="L5390" s="3">
        <v>20.58</v>
      </c>
      <c r="M5390" s="3">
        <v>116.92</v>
      </c>
      <c r="N5390" s="3">
        <v>5.32</v>
      </c>
      <c r="O5390" s="3">
        <f>N5390-K5390</f>
        <v>4.32</v>
      </c>
      <c r="P5390" s="3">
        <v>112.28</v>
      </c>
      <c r="Q5390" s="3">
        <f>(O5390/P5390)*100</f>
        <v>3.8475240470252943</v>
      </c>
      <c r="R5390" t="str">
        <f>_xlfn.CONCAT(TEXT(B5390, "mm/dd/yyyy"), "_", E5390)</f>
        <v>12/05/2022_W</v>
      </c>
    </row>
    <row r="5391" spans="1:18" x14ac:dyDescent="0.25">
      <c r="A5391" s="6" t="str">
        <f t="shared" si="168"/>
        <v>0158</v>
      </c>
      <c r="B5391" s="1">
        <f>DATE(MID(C5391,8,4), MID(C5391,12,2), MID(C5391, 14, 2))</f>
        <v>44900</v>
      </c>
      <c r="C5391" t="s">
        <v>10215</v>
      </c>
      <c r="D5391" t="s">
        <v>10226</v>
      </c>
      <c r="E5391" s="6" t="str">
        <f>MID(D5391,3,1)</f>
        <v>W</v>
      </c>
      <c r="F5391" s="6" t="str">
        <f t="shared" si="169"/>
        <v>2</v>
      </c>
      <c r="G5391" s="3">
        <v>86.26</v>
      </c>
      <c r="H5391" s="3">
        <v>55.65</v>
      </c>
      <c r="I5391" s="3">
        <v>31.44</v>
      </c>
      <c r="J5391" s="3">
        <v>108.22</v>
      </c>
      <c r="K5391" s="3">
        <v>0.98</v>
      </c>
      <c r="L5391" s="3">
        <v>15.37</v>
      </c>
      <c r="M5391" s="3">
        <v>88.48</v>
      </c>
      <c r="N5391" s="3">
        <v>4.12</v>
      </c>
      <c r="O5391" s="3">
        <f>N5391-K5391</f>
        <v>3.14</v>
      </c>
      <c r="P5391" s="3">
        <v>84.49</v>
      </c>
      <c r="Q5391" s="3">
        <f>(O5391/P5391)*100</f>
        <v>3.7164161439223582</v>
      </c>
      <c r="R5391" t="str">
        <f>_xlfn.CONCAT(TEXT(B5391, "mm/dd/yyyy"), "_", E5391)</f>
        <v>12/05/2022_W</v>
      </c>
    </row>
  </sheetData>
  <autoFilter ref="B1:Q5391" xr:uid="{29451BFF-7519-472C-B44A-3583BE27EB8E}">
    <sortState xmlns:xlrd2="http://schemas.microsoft.com/office/spreadsheetml/2017/richdata2" ref="B2:Q5391">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8BF05-3EFC-4FAF-8F0F-FF6EE7B6B05B}">
  <dimension ref="A1:N1144"/>
  <sheetViews>
    <sheetView workbookViewId="0">
      <pane ySplit="1" topLeftCell="A2" activePane="bottomLeft" state="frozen"/>
      <selection pane="bottomLeft" activeCell="N1" sqref="N1:N1048576"/>
    </sheetView>
  </sheetViews>
  <sheetFormatPr defaultRowHeight="15" x14ac:dyDescent="0.25"/>
  <cols>
    <col min="1" max="1" width="8.5703125" style="6" customWidth="1"/>
    <col min="2" max="2" width="9.7109375" style="6" bestFit="1" customWidth="1"/>
    <col min="3" max="3" width="26.28515625" style="6" bestFit="1" customWidth="1"/>
    <col min="4" max="5" width="7.85546875" style="6" customWidth="1"/>
    <col min="6" max="6" width="6" style="6" bestFit="1" customWidth="1"/>
    <col min="7" max="7" width="7.5703125" style="6" bestFit="1" customWidth="1"/>
    <col min="8" max="8" width="5.5703125" style="6" bestFit="1" customWidth="1"/>
    <col min="9" max="9" width="4.5703125" style="6" bestFit="1" customWidth="1"/>
    <col min="10" max="10" width="6.42578125" style="6" bestFit="1" customWidth="1"/>
    <col min="11" max="11" width="7.7109375" style="6" customWidth="1"/>
    <col min="12" max="12" width="6.5703125" style="6" bestFit="1" customWidth="1"/>
    <col min="13" max="13" width="9.140625" style="6" customWidth="1"/>
    <col min="14" max="14" width="13.42578125" style="1" bestFit="1" customWidth="1"/>
    <col min="15" max="15" width="8.85546875" customWidth="1"/>
  </cols>
  <sheetData>
    <row r="1" spans="1:14" s="8" customFormat="1" ht="30" x14ac:dyDescent="0.25">
      <c r="A1" s="9" t="s">
        <v>11349</v>
      </c>
      <c r="B1" s="10" t="s">
        <v>10304</v>
      </c>
      <c r="C1" s="10" t="s">
        <v>72</v>
      </c>
      <c r="D1" s="10" t="s">
        <v>11354</v>
      </c>
      <c r="E1" s="10" t="s">
        <v>10305</v>
      </c>
      <c r="F1" s="11" t="s">
        <v>10311</v>
      </c>
      <c r="G1" s="11" t="s">
        <v>10306</v>
      </c>
      <c r="H1" s="11" t="s">
        <v>10312</v>
      </c>
      <c r="I1" s="11" t="s">
        <v>10307</v>
      </c>
      <c r="J1" s="11" t="s">
        <v>10308</v>
      </c>
      <c r="K1" s="5" t="s">
        <v>10313</v>
      </c>
      <c r="L1" s="11" t="s">
        <v>10309</v>
      </c>
      <c r="M1" s="5" t="s">
        <v>10314</v>
      </c>
      <c r="N1" s="13" t="s">
        <v>11350</v>
      </c>
    </row>
    <row r="2" spans="1:14" x14ac:dyDescent="0.25">
      <c r="A2" s="6" t="str">
        <f>MID(C2, SEARCH("-",C2, 18) + 1, 4)</f>
        <v>0007</v>
      </c>
      <c r="B2" s="12">
        <v>42380</v>
      </c>
      <c r="C2" s="6" t="s">
        <v>10321</v>
      </c>
      <c r="D2" s="12" t="str">
        <f t="shared" ref="D2:D65" si="0">IF(OR(A2="0155", A2="0156", A2="0158", A2="0308", A2="0162", A2="0167", A2="0160"), "W",
IF(OR(A2="0007", A2="0011", A2="0016", A2="0019", A2="0024"), "C",
IF(OR(A2="0091", A2="0096", A2="0098", A2 = "0100", A2 = "0102", A2 = "0090"), "E", "")))</f>
        <v>C</v>
      </c>
      <c r="E2" s="12" t="str">
        <f>IF(OR(A2="0155",A2="0156"),"1",IF(OR(A2="0158"),"2",IF(OR(A2="0160",A2="0308"),"3",IF(OR(A2="0162"),"4",IF(OR(A2="0167"),"5",IF(OR(A2="0007"),"6",IF(OR(A2="0011"),"7",IF(OR(A2="0016"),"8",IF(OR(A2="0019"),"9",IF(OR(A2="0024"),"10",IF(OR(A2="0090",A2="0091"),"11",IF(OR(A2="0096"),"12",IF(OR(A2="0098"),"13",IF(OR(A2="0100"),"14",IF(OR(A2="0102"),"15")))))))))))))))</f>
        <v>6</v>
      </c>
      <c r="F2" s="3">
        <v>13.6</v>
      </c>
      <c r="G2" s="3">
        <v>0.04</v>
      </c>
      <c r="H2" s="3">
        <v>8.7200000000000006</v>
      </c>
      <c r="I2" s="3">
        <v>7.71</v>
      </c>
      <c r="J2" s="3">
        <v>2</v>
      </c>
      <c r="K2" s="3" t="s">
        <v>10310</v>
      </c>
      <c r="L2" s="3">
        <v>0.25</v>
      </c>
      <c r="M2" s="3" t="s">
        <v>10310</v>
      </c>
      <c r="N2" s="1" t="str">
        <f t="shared" ref="N2:N65" si="1">_xlfn.CONCAT(TEXT(B2, "mm/dd/yyyy"), "_", D2)</f>
        <v>01/11/2016_C</v>
      </c>
    </row>
    <row r="3" spans="1:14" x14ac:dyDescent="0.25">
      <c r="A3" s="6" t="str">
        <f t="shared" ref="A2:A65" si="2">MID(C3, SEARCH("-",C3, 18) + 1, 4)</f>
        <v>0011</v>
      </c>
      <c r="B3" s="12">
        <v>42380</v>
      </c>
      <c r="C3" s="6" t="s">
        <v>10322</v>
      </c>
      <c r="D3" s="12" t="str">
        <f t="shared" si="0"/>
        <v>C</v>
      </c>
      <c r="E3" s="12" t="str">
        <f>IF(OR(A3="0155",A3="0156"),"1",IF(OR(A3="0158"),"2",IF(OR(A3="0160",A3="0308"),"3",IF(OR(A3="0162"),"4",IF(OR(A3="0167"),"5",IF(OR(A3="0007"),"6",IF(OR(A3="0011"),"7",IF(OR(A3="0016"),"8",IF(OR(A3="0019"),"9",IF(OR(A3="0024"),"10",IF(OR(A3="0090",A3="0091"),"11",IF(OR(A3="0096"),"12",IF(OR(A3="0098"),"13",IF(OR(A3="0100"),"14",IF(OR(A3="0102"),"15")))))))))))))))</f>
        <v>7</v>
      </c>
      <c r="F3" s="3">
        <v>12.9</v>
      </c>
      <c r="G3" s="3">
        <v>0.04</v>
      </c>
      <c r="H3" s="3">
        <v>8.81</v>
      </c>
      <c r="I3" s="3">
        <v>7.57</v>
      </c>
      <c r="J3" s="3">
        <v>1.75</v>
      </c>
      <c r="K3" s="3" t="s">
        <v>10310</v>
      </c>
      <c r="L3" s="3">
        <v>0.25</v>
      </c>
      <c r="M3" s="3" t="s">
        <v>10310</v>
      </c>
      <c r="N3" s="1" t="str">
        <f t="shared" si="1"/>
        <v>01/11/2016_C</v>
      </c>
    </row>
    <row r="4" spans="1:14" x14ac:dyDescent="0.25">
      <c r="A4" s="6" t="str">
        <f t="shared" si="2"/>
        <v>0016</v>
      </c>
      <c r="B4" s="12">
        <v>42380</v>
      </c>
      <c r="C4" s="6" t="s">
        <v>10323</v>
      </c>
      <c r="D4" s="12" t="str">
        <f t="shared" si="0"/>
        <v>C</v>
      </c>
      <c r="E4" s="12" t="str">
        <f t="shared" ref="E3:E66" si="3">IF(OR(A4="0155",A4="0156"),"1",IF(OR(A4="0158"),"2",IF(OR(A4="0160",A4="0308"),"3",IF(OR(A4="0162"),"4",IF(OR(A4="0167"),"5",IF(OR(A4="0007"),"6",IF(OR(A4="0011"),"7",IF(OR(A4="0016"),"8",IF(OR(A4="0019"),"9",IF(OR(A4="0024"),"10",IF(OR(A4="0090",A4="0091"),"11",IF(OR(A4="0096"),"12",IF(OR(A4="0098"),"13",IF(OR(A4="0100"),"14",IF(OR(A4="0102"),"15")))))))))))))))</f>
        <v>8</v>
      </c>
      <c r="F4" s="3">
        <v>13</v>
      </c>
      <c r="G4" s="3">
        <v>0.24</v>
      </c>
      <c r="H4" s="3">
        <v>8.8800000000000008</v>
      </c>
      <c r="I4" s="3">
        <v>7.43</v>
      </c>
      <c r="J4" s="3">
        <v>2.5</v>
      </c>
      <c r="K4" s="3" t="s">
        <v>10310</v>
      </c>
      <c r="L4" s="3">
        <v>0.5</v>
      </c>
      <c r="M4" s="3" t="s">
        <v>10310</v>
      </c>
      <c r="N4" s="1" t="str">
        <f t="shared" si="1"/>
        <v>01/11/2016_C</v>
      </c>
    </row>
    <row r="5" spans="1:14" x14ac:dyDescent="0.25">
      <c r="A5" s="6" t="str">
        <f t="shared" si="2"/>
        <v>0019</v>
      </c>
      <c r="B5" s="12">
        <v>42380</v>
      </c>
      <c r="C5" s="6" t="s">
        <v>10324</v>
      </c>
      <c r="D5" s="12" t="str">
        <f t="shared" si="0"/>
        <v>C</v>
      </c>
      <c r="E5" s="12" t="str">
        <f t="shared" si="3"/>
        <v>9</v>
      </c>
      <c r="F5" s="3">
        <v>12.6</v>
      </c>
      <c r="G5" s="3">
        <v>0.75</v>
      </c>
      <c r="H5" s="3">
        <v>9.69</v>
      </c>
      <c r="I5" s="3">
        <v>7.2</v>
      </c>
      <c r="J5" s="3">
        <v>1.75</v>
      </c>
      <c r="K5" s="3" t="s">
        <v>10310</v>
      </c>
      <c r="L5" s="3">
        <v>0.25</v>
      </c>
      <c r="M5" s="3" t="s">
        <v>10310</v>
      </c>
      <c r="N5" s="1" t="str">
        <f t="shared" si="1"/>
        <v>01/11/2016_C</v>
      </c>
    </row>
    <row r="6" spans="1:14" x14ac:dyDescent="0.25">
      <c r="A6" s="6" t="str">
        <f t="shared" si="2"/>
        <v>0024</v>
      </c>
      <c r="B6" s="12">
        <v>42380</v>
      </c>
      <c r="C6" s="6" t="s">
        <v>10325</v>
      </c>
      <c r="D6" s="12" t="str">
        <f t="shared" si="0"/>
        <v>C</v>
      </c>
      <c r="E6" s="12" t="str">
        <f t="shared" si="3"/>
        <v>10</v>
      </c>
      <c r="F6" s="3">
        <v>12.8</v>
      </c>
      <c r="G6" s="3">
        <v>0.04</v>
      </c>
      <c r="H6" s="3">
        <v>9.33</v>
      </c>
      <c r="I6" s="3">
        <v>7.55</v>
      </c>
      <c r="J6" s="3">
        <v>2</v>
      </c>
      <c r="K6" s="3" t="s">
        <v>10310</v>
      </c>
      <c r="L6" s="3">
        <v>0.25</v>
      </c>
      <c r="M6" s="3" t="s">
        <v>10310</v>
      </c>
      <c r="N6" s="1" t="str">
        <f t="shared" si="1"/>
        <v>01/11/2016_C</v>
      </c>
    </row>
    <row r="7" spans="1:14" x14ac:dyDescent="0.25">
      <c r="A7" s="6" t="str">
        <f t="shared" si="2"/>
        <v>0090</v>
      </c>
      <c r="B7" s="12">
        <v>42380</v>
      </c>
      <c r="C7" s="6" t="s">
        <v>10326</v>
      </c>
      <c r="D7" s="12" t="str">
        <f t="shared" si="0"/>
        <v>E</v>
      </c>
      <c r="E7" s="12" t="str">
        <f t="shared" si="3"/>
        <v>11</v>
      </c>
      <c r="F7" s="3">
        <v>11.9</v>
      </c>
      <c r="G7" s="3">
        <v>0.05</v>
      </c>
      <c r="H7" s="3">
        <v>9.44</v>
      </c>
      <c r="I7" s="3">
        <v>7.72</v>
      </c>
      <c r="J7" s="3">
        <v>1.25</v>
      </c>
      <c r="K7" s="3" t="s">
        <v>10310</v>
      </c>
      <c r="L7" s="3">
        <v>0.25</v>
      </c>
      <c r="M7" s="3" t="s">
        <v>10310</v>
      </c>
      <c r="N7" s="1" t="str">
        <f t="shared" si="1"/>
        <v>01/11/2016_E</v>
      </c>
    </row>
    <row r="8" spans="1:14" x14ac:dyDescent="0.25">
      <c r="A8" s="6" t="str">
        <f t="shared" si="2"/>
        <v>0096</v>
      </c>
      <c r="B8" s="12">
        <v>42380</v>
      </c>
      <c r="C8" s="6" t="s">
        <v>10327</v>
      </c>
      <c r="D8" s="12" t="str">
        <f t="shared" si="0"/>
        <v>E</v>
      </c>
      <c r="E8" s="12" t="str">
        <f t="shared" si="3"/>
        <v>12</v>
      </c>
      <c r="F8" s="3">
        <v>12.7</v>
      </c>
      <c r="G8" s="3">
        <v>0.96</v>
      </c>
      <c r="H8" s="3">
        <v>10</v>
      </c>
      <c r="I8" s="3">
        <v>7.14</v>
      </c>
      <c r="J8" s="3">
        <v>1.25</v>
      </c>
      <c r="K8" s="3" t="s">
        <v>10310</v>
      </c>
      <c r="L8" s="3">
        <v>0.25</v>
      </c>
      <c r="M8" s="3" t="s">
        <v>10310</v>
      </c>
      <c r="N8" s="1" t="str">
        <f t="shared" si="1"/>
        <v>01/11/2016_E</v>
      </c>
    </row>
    <row r="9" spans="1:14" x14ac:dyDescent="0.25">
      <c r="A9" s="6" t="str">
        <f t="shared" si="2"/>
        <v>0098</v>
      </c>
      <c r="B9" s="12">
        <v>42380</v>
      </c>
      <c r="C9" s="6" t="s">
        <v>10328</v>
      </c>
      <c r="D9" s="12" t="str">
        <f t="shared" si="0"/>
        <v>E</v>
      </c>
      <c r="E9" s="12" t="str">
        <f t="shared" si="3"/>
        <v>13</v>
      </c>
      <c r="F9" s="3">
        <v>12.7</v>
      </c>
      <c r="G9" s="3">
        <v>0.76</v>
      </c>
      <c r="H9" s="3">
        <v>9.75</v>
      </c>
      <c r="I9" s="3">
        <v>7.19</v>
      </c>
      <c r="J9" s="3">
        <v>0.75</v>
      </c>
      <c r="K9" s="3" t="s">
        <v>10310</v>
      </c>
      <c r="L9" s="3">
        <v>0.25</v>
      </c>
      <c r="M9" s="3" t="s">
        <v>10310</v>
      </c>
      <c r="N9" s="1" t="str">
        <f t="shared" si="1"/>
        <v>01/11/2016_E</v>
      </c>
    </row>
    <row r="10" spans="1:14" x14ac:dyDescent="0.25">
      <c r="A10" s="6" t="str">
        <f t="shared" si="2"/>
        <v>0100</v>
      </c>
      <c r="B10" s="12">
        <v>42380</v>
      </c>
      <c r="C10" s="6" t="s">
        <v>10329</v>
      </c>
      <c r="D10" s="12" t="str">
        <f t="shared" si="0"/>
        <v>E</v>
      </c>
      <c r="E10" s="12" t="str">
        <f t="shared" si="3"/>
        <v>14</v>
      </c>
      <c r="F10" s="3">
        <v>12.7</v>
      </c>
      <c r="G10" s="3">
        <v>0.17</v>
      </c>
      <c r="H10" s="3">
        <v>9.64</v>
      </c>
      <c r="I10" s="3">
        <v>7.49</v>
      </c>
      <c r="J10" s="3">
        <v>1.5</v>
      </c>
      <c r="K10" s="3" t="s">
        <v>10310</v>
      </c>
      <c r="L10" s="3">
        <v>0.25</v>
      </c>
      <c r="M10" s="3" t="s">
        <v>10310</v>
      </c>
      <c r="N10" s="1" t="str">
        <f t="shared" si="1"/>
        <v>01/11/2016_E</v>
      </c>
    </row>
    <row r="11" spans="1:14" x14ac:dyDescent="0.25">
      <c r="A11" s="6" t="str">
        <f t="shared" si="2"/>
        <v>0102</v>
      </c>
      <c r="B11" s="12">
        <v>42380</v>
      </c>
      <c r="C11" s="6" t="s">
        <v>10330</v>
      </c>
      <c r="D11" s="12" t="str">
        <f t="shared" si="0"/>
        <v>E</v>
      </c>
      <c r="E11" s="12" t="str">
        <f t="shared" si="3"/>
        <v>15</v>
      </c>
      <c r="F11" s="3">
        <v>12.5</v>
      </c>
      <c r="G11" s="3">
        <v>0.06</v>
      </c>
      <c r="H11" s="3">
        <v>9.58</v>
      </c>
      <c r="I11" s="3">
        <v>7.66</v>
      </c>
      <c r="J11" s="3">
        <v>1.5</v>
      </c>
      <c r="K11" s="3" t="s">
        <v>10310</v>
      </c>
      <c r="L11" s="3">
        <v>0.25</v>
      </c>
      <c r="M11" s="3" t="s">
        <v>10310</v>
      </c>
      <c r="N11" s="1" t="str">
        <f t="shared" si="1"/>
        <v>01/11/2016_E</v>
      </c>
    </row>
    <row r="12" spans="1:14" x14ac:dyDescent="0.25">
      <c r="A12" s="6" t="str">
        <f t="shared" si="2"/>
        <v>0155</v>
      </c>
      <c r="B12" s="12">
        <v>42380</v>
      </c>
      <c r="C12" s="6" t="s">
        <v>10315</v>
      </c>
      <c r="D12" s="12" t="str">
        <f t="shared" si="0"/>
        <v>W</v>
      </c>
      <c r="E12" s="12" t="str">
        <f t="shared" si="3"/>
        <v>1</v>
      </c>
      <c r="F12" s="3">
        <v>11.9</v>
      </c>
      <c r="G12" s="3">
        <v>0.34</v>
      </c>
      <c r="H12" s="3">
        <v>10.3</v>
      </c>
      <c r="I12" s="3">
        <v>7.38</v>
      </c>
      <c r="J12" s="3">
        <v>1</v>
      </c>
      <c r="K12" s="3" t="s">
        <v>10310</v>
      </c>
      <c r="L12" s="3">
        <v>0.25</v>
      </c>
      <c r="M12" s="3" t="s">
        <v>10310</v>
      </c>
      <c r="N12" s="1" t="str">
        <f t="shared" si="1"/>
        <v>01/11/2016_W</v>
      </c>
    </row>
    <row r="13" spans="1:14" x14ac:dyDescent="0.25">
      <c r="A13" s="6" t="str">
        <f t="shared" si="2"/>
        <v>0155</v>
      </c>
      <c r="B13" s="12">
        <v>42380</v>
      </c>
      <c r="C13" s="6" t="s">
        <v>10316</v>
      </c>
      <c r="D13" s="12" t="str">
        <f t="shared" si="0"/>
        <v>W</v>
      </c>
      <c r="E13" s="12" t="str">
        <f t="shared" si="3"/>
        <v>1</v>
      </c>
      <c r="F13" s="3">
        <v>11.6</v>
      </c>
      <c r="G13" s="3">
        <v>0.66</v>
      </c>
      <c r="H13" s="3">
        <v>10.25</v>
      </c>
      <c r="I13" s="3">
        <v>7.22</v>
      </c>
      <c r="J13" s="3">
        <v>1</v>
      </c>
      <c r="K13" s="3" t="s">
        <v>10310</v>
      </c>
      <c r="L13" s="3">
        <v>0.25</v>
      </c>
      <c r="M13" s="3" t="s">
        <v>10310</v>
      </c>
      <c r="N13" s="1" t="str">
        <f t="shared" si="1"/>
        <v>01/11/2016_W</v>
      </c>
    </row>
    <row r="14" spans="1:14" x14ac:dyDescent="0.25">
      <c r="A14" s="6" t="str">
        <f t="shared" si="2"/>
        <v>0158</v>
      </c>
      <c r="B14" s="12">
        <v>42380</v>
      </c>
      <c r="C14" s="6" t="s">
        <v>10317</v>
      </c>
      <c r="D14" s="12" t="str">
        <f t="shared" si="0"/>
        <v>W</v>
      </c>
      <c r="E14" s="12" t="str">
        <f t="shared" si="3"/>
        <v>2</v>
      </c>
      <c r="F14" s="3">
        <v>12.1</v>
      </c>
      <c r="G14" s="3">
        <v>0.12</v>
      </c>
      <c r="H14" s="3">
        <v>10.26</v>
      </c>
      <c r="I14" s="3">
        <v>7.58</v>
      </c>
      <c r="J14" s="3">
        <v>1.5</v>
      </c>
      <c r="K14" s="3" t="s">
        <v>10310</v>
      </c>
      <c r="L14" s="3">
        <v>0.25</v>
      </c>
      <c r="M14" s="3" t="s">
        <v>10310</v>
      </c>
      <c r="N14" s="1" t="str">
        <f t="shared" si="1"/>
        <v>01/11/2016_W</v>
      </c>
    </row>
    <row r="15" spans="1:14" x14ac:dyDescent="0.25">
      <c r="A15" s="6" t="str">
        <f t="shared" si="2"/>
        <v>0160</v>
      </c>
      <c r="B15" s="12">
        <v>42380</v>
      </c>
      <c r="C15" s="6" t="s">
        <v>10318</v>
      </c>
      <c r="D15" s="12" t="str">
        <f t="shared" si="0"/>
        <v>W</v>
      </c>
      <c r="E15" s="12" t="str">
        <f t="shared" si="3"/>
        <v>3</v>
      </c>
      <c r="F15" s="3">
        <v>12.3</v>
      </c>
      <c r="G15" s="3">
        <v>0.56999999999999995</v>
      </c>
      <c r="H15" s="3">
        <v>9.94</v>
      </c>
      <c r="I15" s="3">
        <v>7.22</v>
      </c>
      <c r="J15" s="3">
        <v>2</v>
      </c>
      <c r="K15" s="3" t="s">
        <v>10310</v>
      </c>
      <c r="L15" s="3">
        <v>0.25</v>
      </c>
      <c r="M15" s="3" t="s">
        <v>10310</v>
      </c>
      <c r="N15" s="1" t="str">
        <f t="shared" si="1"/>
        <v>01/11/2016_W</v>
      </c>
    </row>
    <row r="16" spans="1:14" x14ac:dyDescent="0.25">
      <c r="A16" s="6" t="str">
        <f t="shared" si="2"/>
        <v>0162</v>
      </c>
      <c r="B16" s="12">
        <v>42380</v>
      </c>
      <c r="C16" s="6" t="s">
        <v>10319</v>
      </c>
      <c r="D16" s="12" t="str">
        <f t="shared" si="0"/>
        <v>W</v>
      </c>
      <c r="E16" s="12" t="str">
        <f t="shared" si="3"/>
        <v>4</v>
      </c>
      <c r="F16" s="3">
        <v>11.9</v>
      </c>
      <c r="G16" s="3">
        <v>0.54</v>
      </c>
      <c r="H16" s="3">
        <v>9.8699999999999992</v>
      </c>
      <c r="I16" s="3">
        <v>7.23</v>
      </c>
      <c r="J16" s="3">
        <v>1.5</v>
      </c>
      <c r="K16" s="3" t="s">
        <v>10310</v>
      </c>
      <c r="L16" s="3">
        <v>0.25</v>
      </c>
      <c r="M16" s="3" t="s">
        <v>10310</v>
      </c>
      <c r="N16" s="1" t="str">
        <f t="shared" si="1"/>
        <v>01/11/2016_W</v>
      </c>
    </row>
    <row r="17" spans="1:14" x14ac:dyDescent="0.25">
      <c r="A17" s="6" t="str">
        <f t="shared" si="2"/>
        <v>0167</v>
      </c>
      <c r="B17" s="12">
        <v>42380</v>
      </c>
      <c r="C17" s="6" t="s">
        <v>10320</v>
      </c>
      <c r="D17" s="12" t="str">
        <f t="shared" si="0"/>
        <v>W</v>
      </c>
      <c r="E17" s="12" t="str">
        <f t="shared" si="3"/>
        <v>5</v>
      </c>
      <c r="F17" s="3">
        <v>12.2</v>
      </c>
      <c r="G17" s="3">
        <v>0.36</v>
      </c>
      <c r="H17" s="3">
        <v>10.35</v>
      </c>
      <c r="I17" s="3">
        <v>8.1</v>
      </c>
      <c r="J17" s="3">
        <v>1.25</v>
      </c>
      <c r="K17" s="3" t="s">
        <v>10310</v>
      </c>
      <c r="L17" s="3">
        <v>0.25</v>
      </c>
      <c r="M17" s="3" t="s">
        <v>10310</v>
      </c>
      <c r="N17" s="1" t="str">
        <f t="shared" si="1"/>
        <v>01/11/2016_W</v>
      </c>
    </row>
    <row r="18" spans="1:14" x14ac:dyDescent="0.25">
      <c r="A18" s="6" t="str">
        <f t="shared" si="2"/>
        <v>0007</v>
      </c>
      <c r="B18" s="12">
        <v>42407</v>
      </c>
      <c r="C18" s="6" t="s">
        <v>10336</v>
      </c>
      <c r="D18" s="12" t="str">
        <f t="shared" si="0"/>
        <v>C</v>
      </c>
      <c r="E18" s="12" t="str">
        <f t="shared" si="3"/>
        <v>6</v>
      </c>
      <c r="F18" s="3">
        <v>12.1</v>
      </c>
      <c r="G18" s="3">
        <v>0.05</v>
      </c>
      <c r="H18" s="3">
        <v>9.7799999999999994</v>
      </c>
      <c r="I18" s="3">
        <v>7.9</v>
      </c>
      <c r="J18" s="3">
        <v>1.5</v>
      </c>
      <c r="K18" s="3" t="s">
        <v>10310</v>
      </c>
      <c r="L18" s="3">
        <v>0.5</v>
      </c>
      <c r="M18" s="3" t="s">
        <v>10310</v>
      </c>
      <c r="N18" s="1" t="str">
        <f t="shared" si="1"/>
        <v>02/07/2016_C</v>
      </c>
    </row>
    <row r="19" spans="1:14" x14ac:dyDescent="0.25">
      <c r="A19" s="6" t="str">
        <f t="shared" si="2"/>
        <v>0011</v>
      </c>
      <c r="B19" s="12">
        <v>42407</v>
      </c>
      <c r="C19" s="6" t="s">
        <v>10337</v>
      </c>
      <c r="D19" s="12" t="str">
        <f t="shared" si="0"/>
        <v>C</v>
      </c>
      <c r="E19" s="12" t="str">
        <f t="shared" si="3"/>
        <v>7</v>
      </c>
      <c r="F19" s="3">
        <v>12.1</v>
      </c>
      <c r="G19" s="3">
        <v>1.95</v>
      </c>
      <c r="H19" s="3">
        <v>9.73</v>
      </c>
      <c r="I19" s="3">
        <v>7.68</v>
      </c>
      <c r="J19" s="3">
        <v>1.25</v>
      </c>
      <c r="K19" s="3" t="s">
        <v>10310</v>
      </c>
      <c r="L19" s="3">
        <v>0.5</v>
      </c>
      <c r="M19" s="3" t="s">
        <v>10310</v>
      </c>
      <c r="N19" s="1" t="str">
        <f t="shared" si="1"/>
        <v>02/07/2016_C</v>
      </c>
    </row>
    <row r="20" spans="1:14" x14ac:dyDescent="0.25">
      <c r="A20" s="6" t="str">
        <f t="shared" si="2"/>
        <v>0016</v>
      </c>
      <c r="B20" s="12">
        <v>42407</v>
      </c>
      <c r="C20" s="6" t="s">
        <v>10338</v>
      </c>
      <c r="D20" s="12" t="str">
        <f t="shared" si="0"/>
        <v>C</v>
      </c>
      <c r="E20" s="12" t="str">
        <f t="shared" si="3"/>
        <v>8</v>
      </c>
      <c r="F20" s="3">
        <v>11.1</v>
      </c>
      <c r="G20" s="3">
        <v>2.54</v>
      </c>
      <c r="H20" s="3">
        <v>10.36</v>
      </c>
      <c r="I20" s="3">
        <v>8.07</v>
      </c>
      <c r="J20" s="3">
        <v>2</v>
      </c>
      <c r="K20" s="3" t="s">
        <v>10310</v>
      </c>
      <c r="L20" s="3">
        <v>0.5</v>
      </c>
      <c r="M20" s="3" t="s">
        <v>10310</v>
      </c>
      <c r="N20" s="1" t="str">
        <f t="shared" si="1"/>
        <v>02/07/2016_C</v>
      </c>
    </row>
    <row r="21" spans="1:14" x14ac:dyDescent="0.25">
      <c r="A21" s="6" t="str">
        <f t="shared" si="2"/>
        <v>0019</v>
      </c>
      <c r="B21" s="12">
        <v>42407</v>
      </c>
      <c r="C21" s="6" t="s">
        <v>10339</v>
      </c>
      <c r="D21" s="12" t="str">
        <f t="shared" si="0"/>
        <v>C</v>
      </c>
      <c r="E21" s="12" t="str">
        <f t="shared" si="3"/>
        <v>9</v>
      </c>
      <c r="F21" s="3">
        <v>11</v>
      </c>
      <c r="G21" s="3">
        <v>4.8499999999999996</v>
      </c>
      <c r="H21" s="3">
        <v>10.41</v>
      </c>
      <c r="I21" s="3">
        <v>7.6</v>
      </c>
      <c r="J21" s="3">
        <v>1.5</v>
      </c>
      <c r="K21" s="3" t="s">
        <v>10310</v>
      </c>
      <c r="L21" s="3">
        <v>0.75</v>
      </c>
      <c r="M21" s="3" t="s">
        <v>10310</v>
      </c>
      <c r="N21" s="1" t="str">
        <f t="shared" si="1"/>
        <v>02/07/2016_C</v>
      </c>
    </row>
    <row r="22" spans="1:14" x14ac:dyDescent="0.25">
      <c r="A22" s="6" t="str">
        <f t="shared" si="2"/>
        <v>0024</v>
      </c>
      <c r="B22" s="12">
        <v>42407</v>
      </c>
      <c r="C22" s="6" t="s">
        <v>10340</v>
      </c>
      <c r="D22" s="12" t="str">
        <f t="shared" si="0"/>
        <v>C</v>
      </c>
      <c r="E22" s="12" t="str">
        <f t="shared" si="3"/>
        <v>10</v>
      </c>
      <c r="F22" s="3">
        <v>11.5</v>
      </c>
      <c r="G22" s="3">
        <v>1.6</v>
      </c>
      <c r="H22" s="3">
        <v>10.27</v>
      </c>
      <c r="I22" s="3">
        <v>7.72</v>
      </c>
      <c r="J22" s="3">
        <v>2</v>
      </c>
      <c r="K22" s="3" t="s">
        <v>10310</v>
      </c>
      <c r="L22" s="3">
        <v>0.5</v>
      </c>
      <c r="M22" s="3" t="s">
        <v>10310</v>
      </c>
      <c r="N22" s="1" t="str">
        <f t="shared" si="1"/>
        <v>02/07/2016_C</v>
      </c>
    </row>
    <row r="23" spans="1:14" x14ac:dyDescent="0.25">
      <c r="A23" s="6" t="str">
        <f t="shared" si="2"/>
        <v>0090</v>
      </c>
      <c r="B23" s="12">
        <v>42407</v>
      </c>
      <c r="C23" s="6" t="s">
        <v>10341</v>
      </c>
      <c r="D23" s="12" t="str">
        <f t="shared" si="0"/>
        <v>E</v>
      </c>
      <c r="E23" s="12" t="str">
        <f t="shared" si="3"/>
        <v>11</v>
      </c>
      <c r="F23" s="3">
        <v>11.6</v>
      </c>
      <c r="G23" s="3">
        <v>3.59</v>
      </c>
      <c r="H23" s="3">
        <v>9.6199999999999992</v>
      </c>
      <c r="I23" s="3">
        <v>7.5</v>
      </c>
      <c r="J23" s="3">
        <v>1</v>
      </c>
      <c r="K23" s="3" t="s">
        <v>10310</v>
      </c>
      <c r="L23" s="3">
        <v>0.5</v>
      </c>
      <c r="M23" s="3" t="s">
        <v>10310</v>
      </c>
      <c r="N23" s="1" t="str">
        <f t="shared" si="1"/>
        <v>02/07/2016_E</v>
      </c>
    </row>
    <row r="24" spans="1:14" x14ac:dyDescent="0.25">
      <c r="A24" s="6" t="str">
        <f t="shared" si="2"/>
        <v>0096</v>
      </c>
      <c r="B24" s="12">
        <v>42407</v>
      </c>
      <c r="C24" s="6" t="s">
        <v>10342</v>
      </c>
      <c r="D24" s="12" t="str">
        <f t="shared" si="0"/>
        <v>E</v>
      </c>
      <c r="E24" s="12" t="str">
        <f t="shared" si="3"/>
        <v>12</v>
      </c>
      <c r="F24" s="3">
        <v>11</v>
      </c>
      <c r="G24" s="3">
        <v>4.16</v>
      </c>
      <c r="H24" s="3">
        <v>10.35</v>
      </c>
      <c r="I24" s="3">
        <v>7.44</v>
      </c>
      <c r="J24" s="3">
        <v>1</v>
      </c>
      <c r="K24" s="3" t="s">
        <v>10310</v>
      </c>
      <c r="L24" s="3">
        <v>0.75</v>
      </c>
      <c r="M24" s="3" t="s">
        <v>10310</v>
      </c>
      <c r="N24" s="1" t="str">
        <f t="shared" si="1"/>
        <v>02/07/2016_E</v>
      </c>
    </row>
    <row r="25" spans="1:14" x14ac:dyDescent="0.25">
      <c r="A25" s="6" t="str">
        <f t="shared" si="2"/>
        <v>0098</v>
      </c>
      <c r="B25" s="12">
        <v>42407</v>
      </c>
      <c r="C25" s="6" t="s">
        <v>10343</v>
      </c>
      <c r="D25" s="12" t="str">
        <f t="shared" si="0"/>
        <v>E</v>
      </c>
      <c r="E25" s="12" t="str">
        <f t="shared" si="3"/>
        <v>13</v>
      </c>
      <c r="F25" s="3">
        <v>11.4</v>
      </c>
      <c r="G25" s="3">
        <v>6.05</v>
      </c>
      <c r="H25" s="3">
        <v>10.32</v>
      </c>
      <c r="I25" s="3">
        <v>7.53</v>
      </c>
      <c r="J25" s="3">
        <v>0.5</v>
      </c>
      <c r="K25" s="3" t="s">
        <v>10310</v>
      </c>
      <c r="L25" s="3">
        <v>0.5</v>
      </c>
      <c r="M25" s="3" t="s">
        <v>10310</v>
      </c>
      <c r="N25" s="1" t="str">
        <f t="shared" si="1"/>
        <v>02/07/2016_E</v>
      </c>
    </row>
    <row r="26" spans="1:14" x14ac:dyDescent="0.25">
      <c r="A26" s="6" t="str">
        <f t="shared" si="2"/>
        <v>0100</v>
      </c>
      <c r="B26" s="12">
        <v>42407</v>
      </c>
      <c r="C26" s="6" t="s">
        <v>10344</v>
      </c>
      <c r="D26" s="12" t="str">
        <f t="shared" si="0"/>
        <v>E</v>
      </c>
      <c r="E26" s="12" t="str">
        <f t="shared" si="3"/>
        <v>14</v>
      </c>
      <c r="F26" s="3">
        <v>11.5</v>
      </c>
      <c r="G26" s="3">
        <v>6.52</v>
      </c>
      <c r="H26" s="3">
        <v>10.46</v>
      </c>
      <c r="I26" s="3">
        <v>7.48</v>
      </c>
      <c r="J26" s="3">
        <v>2</v>
      </c>
      <c r="K26" s="3" t="s">
        <v>10310</v>
      </c>
      <c r="L26" s="3">
        <v>0.75</v>
      </c>
      <c r="M26" s="3" t="s">
        <v>10310</v>
      </c>
      <c r="N26" s="1" t="str">
        <f t="shared" si="1"/>
        <v>02/07/2016_E</v>
      </c>
    </row>
    <row r="27" spans="1:14" x14ac:dyDescent="0.25">
      <c r="A27" s="6" t="str">
        <f t="shared" si="2"/>
        <v>0102</v>
      </c>
      <c r="B27" s="12">
        <v>42407</v>
      </c>
      <c r="C27" s="6" t="s">
        <v>10345</v>
      </c>
      <c r="D27" s="12" t="str">
        <f t="shared" si="0"/>
        <v>E</v>
      </c>
      <c r="E27" s="12" t="str">
        <f t="shared" si="3"/>
        <v>15</v>
      </c>
      <c r="F27" s="3">
        <v>11.1</v>
      </c>
      <c r="G27" s="3">
        <v>2.5</v>
      </c>
      <c r="H27" s="3">
        <v>9.92</v>
      </c>
      <c r="I27" s="3">
        <v>7.53</v>
      </c>
      <c r="J27" s="3">
        <v>2.5</v>
      </c>
      <c r="K27" s="3" t="s">
        <v>10310</v>
      </c>
      <c r="L27" s="3">
        <v>0.5</v>
      </c>
      <c r="M27" s="3" t="s">
        <v>10310</v>
      </c>
      <c r="N27" s="1" t="str">
        <f t="shared" si="1"/>
        <v>02/07/2016_E</v>
      </c>
    </row>
    <row r="28" spans="1:14" x14ac:dyDescent="0.25">
      <c r="A28" s="6" t="str">
        <f t="shared" si="2"/>
        <v>0155</v>
      </c>
      <c r="B28" s="12">
        <v>42407</v>
      </c>
      <c r="C28" s="6" t="s">
        <v>10331</v>
      </c>
      <c r="D28" s="12" t="str">
        <f t="shared" si="0"/>
        <v>W</v>
      </c>
      <c r="E28" s="12" t="str">
        <f t="shared" si="3"/>
        <v>1</v>
      </c>
      <c r="F28" s="3">
        <v>12.6</v>
      </c>
      <c r="G28" s="3">
        <v>5.8</v>
      </c>
      <c r="H28" s="3">
        <v>11.96</v>
      </c>
      <c r="I28" s="3">
        <v>8.41</v>
      </c>
      <c r="J28" s="3">
        <v>0.75</v>
      </c>
      <c r="K28" s="3" t="s">
        <v>10310</v>
      </c>
      <c r="L28" s="3">
        <v>0.25</v>
      </c>
      <c r="M28" s="3" t="s">
        <v>10310</v>
      </c>
      <c r="N28" s="1" t="str">
        <f t="shared" si="1"/>
        <v>02/07/2016_W</v>
      </c>
    </row>
    <row r="29" spans="1:14" x14ac:dyDescent="0.25">
      <c r="A29" s="6" t="str">
        <f t="shared" si="2"/>
        <v>0158</v>
      </c>
      <c r="B29" s="12">
        <v>42407</v>
      </c>
      <c r="C29" s="6" t="s">
        <v>10332</v>
      </c>
      <c r="D29" s="12" t="str">
        <f t="shared" si="0"/>
        <v>W</v>
      </c>
      <c r="E29" s="12" t="str">
        <f t="shared" si="3"/>
        <v>2</v>
      </c>
      <c r="F29" s="3">
        <v>12.1</v>
      </c>
      <c r="G29" s="3">
        <v>6.38</v>
      </c>
      <c r="H29" s="3">
        <v>11.06</v>
      </c>
      <c r="I29" s="3">
        <v>8.01</v>
      </c>
      <c r="J29" s="3">
        <v>1.5</v>
      </c>
      <c r="K29" s="3" t="s">
        <v>10310</v>
      </c>
      <c r="L29" s="3">
        <v>1</v>
      </c>
      <c r="M29" s="3" t="s">
        <v>10310</v>
      </c>
      <c r="N29" s="1" t="str">
        <f t="shared" si="1"/>
        <v>02/07/2016_W</v>
      </c>
    </row>
    <row r="30" spans="1:14" x14ac:dyDescent="0.25">
      <c r="A30" s="6" t="str">
        <f t="shared" si="2"/>
        <v>0160</v>
      </c>
      <c r="B30" s="12">
        <v>42407</v>
      </c>
      <c r="C30" s="6" t="s">
        <v>10333</v>
      </c>
      <c r="D30" s="12" t="str">
        <f t="shared" si="0"/>
        <v>W</v>
      </c>
      <c r="E30" s="12" t="str">
        <f t="shared" si="3"/>
        <v>3</v>
      </c>
      <c r="F30" s="3">
        <v>12.3</v>
      </c>
      <c r="G30" s="3">
        <v>5.39</v>
      </c>
      <c r="H30" s="3">
        <v>10.54</v>
      </c>
      <c r="I30" s="3">
        <v>7.69</v>
      </c>
      <c r="J30" s="3">
        <v>1</v>
      </c>
      <c r="K30" s="3" t="s">
        <v>10310</v>
      </c>
      <c r="L30" s="3">
        <v>0.75</v>
      </c>
      <c r="M30" s="3" t="s">
        <v>10310</v>
      </c>
      <c r="N30" s="1" t="str">
        <f t="shared" si="1"/>
        <v>02/07/2016_W</v>
      </c>
    </row>
    <row r="31" spans="1:14" x14ac:dyDescent="0.25">
      <c r="A31" s="6" t="str">
        <f t="shared" si="2"/>
        <v>0162</v>
      </c>
      <c r="B31" s="12">
        <v>42407</v>
      </c>
      <c r="C31" s="6" t="s">
        <v>10334</v>
      </c>
      <c r="D31" s="12" t="str">
        <f t="shared" si="0"/>
        <v>W</v>
      </c>
      <c r="E31" s="12" t="str">
        <f t="shared" si="3"/>
        <v>4</v>
      </c>
      <c r="F31" s="3">
        <v>12.2</v>
      </c>
      <c r="G31" s="3">
        <v>7.8</v>
      </c>
      <c r="H31" s="3">
        <v>11.83</v>
      </c>
      <c r="I31" s="3">
        <v>8.25</v>
      </c>
      <c r="J31" s="3">
        <v>1.75</v>
      </c>
      <c r="K31" s="3" t="s">
        <v>10310</v>
      </c>
      <c r="L31" s="3">
        <v>1</v>
      </c>
      <c r="M31" s="3" t="s">
        <v>10310</v>
      </c>
      <c r="N31" s="1" t="str">
        <f t="shared" si="1"/>
        <v>02/07/2016_W</v>
      </c>
    </row>
    <row r="32" spans="1:14" x14ac:dyDescent="0.25">
      <c r="A32" s="6" t="str">
        <f t="shared" si="2"/>
        <v>0167</v>
      </c>
      <c r="B32" s="12">
        <v>42407</v>
      </c>
      <c r="C32" s="6" t="s">
        <v>10335</v>
      </c>
      <c r="D32" s="12" t="str">
        <f t="shared" si="0"/>
        <v>W</v>
      </c>
      <c r="E32" s="12" t="str">
        <f t="shared" si="3"/>
        <v>5</v>
      </c>
      <c r="F32" s="3">
        <v>12.8</v>
      </c>
      <c r="G32" s="3">
        <v>9.7100000000000009</v>
      </c>
      <c r="H32" s="3">
        <v>11.34</v>
      </c>
      <c r="I32" s="3">
        <v>8.25</v>
      </c>
      <c r="J32" s="3">
        <v>1.25</v>
      </c>
      <c r="K32" s="3" t="s">
        <v>10310</v>
      </c>
      <c r="L32" s="3">
        <v>0.5</v>
      </c>
      <c r="M32" s="3" t="s">
        <v>10310</v>
      </c>
      <c r="N32" s="1" t="str">
        <f t="shared" si="1"/>
        <v>02/07/2016_W</v>
      </c>
    </row>
    <row r="33" spans="1:14" x14ac:dyDescent="0.25">
      <c r="A33" s="6" t="str">
        <f t="shared" si="2"/>
        <v>0007</v>
      </c>
      <c r="B33" s="12">
        <v>42435</v>
      </c>
      <c r="C33" s="6" t="s">
        <v>10351</v>
      </c>
      <c r="D33" s="12" t="str">
        <f t="shared" si="0"/>
        <v>C</v>
      </c>
      <c r="E33" s="12" t="str">
        <f t="shared" si="3"/>
        <v>6</v>
      </c>
      <c r="F33" s="3">
        <v>15.8</v>
      </c>
      <c r="G33" s="3">
        <v>0.05</v>
      </c>
      <c r="H33" s="3">
        <v>9</v>
      </c>
      <c r="I33" s="3">
        <v>8.5</v>
      </c>
      <c r="J33" s="3">
        <v>1.5</v>
      </c>
      <c r="K33" s="3" t="s">
        <v>10310</v>
      </c>
      <c r="L33" s="3">
        <v>0.25</v>
      </c>
      <c r="M33" s="3" t="s">
        <v>10310</v>
      </c>
      <c r="N33" s="1" t="str">
        <f t="shared" si="1"/>
        <v>03/06/2016_C</v>
      </c>
    </row>
    <row r="34" spans="1:14" x14ac:dyDescent="0.25">
      <c r="A34" s="6" t="str">
        <f t="shared" si="2"/>
        <v>0011</v>
      </c>
      <c r="B34" s="12">
        <v>42435</v>
      </c>
      <c r="C34" s="6" t="s">
        <v>10352</v>
      </c>
      <c r="D34" s="12" t="str">
        <f t="shared" si="0"/>
        <v>C</v>
      </c>
      <c r="E34" s="12" t="str">
        <f t="shared" si="3"/>
        <v>7</v>
      </c>
      <c r="F34" s="3">
        <v>16.399999999999999</v>
      </c>
      <c r="G34" s="3">
        <v>5.72</v>
      </c>
      <c r="H34" s="3">
        <v>8.4499999999999993</v>
      </c>
      <c r="I34" s="3">
        <v>7.61</v>
      </c>
      <c r="J34" s="3">
        <v>1.75</v>
      </c>
      <c r="K34" s="3" t="s">
        <v>10310</v>
      </c>
      <c r="L34" s="3">
        <v>0.5</v>
      </c>
      <c r="M34" s="3" t="s">
        <v>10310</v>
      </c>
      <c r="N34" s="1" t="str">
        <f t="shared" si="1"/>
        <v>03/06/2016_C</v>
      </c>
    </row>
    <row r="35" spans="1:14" x14ac:dyDescent="0.25">
      <c r="A35" s="6" t="str">
        <f t="shared" si="2"/>
        <v>0016</v>
      </c>
      <c r="B35" s="12">
        <v>42435</v>
      </c>
      <c r="C35" s="6" t="s">
        <v>10353</v>
      </c>
      <c r="D35" s="12" t="str">
        <f t="shared" si="0"/>
        <v>C</v>
      </c>
      <c r="E35" s="12" t="str">
        <f t="shared" si="3"/>
        <v>8</v>
      </c>
      <c r="F35" s="3">
        <v>16.2</v>
      </c>
      <c r="G35" s="3">
        <v>3.33</v>
      </c>
      <c r="H35" s="3">
        <v>9.74</v>
      </c>
      <c r="I35" s="3">
        <v>7.74</v>
      </c>
      <c r="J35" s="3">
        <v>2</v>
      </c>
      <c r="K35" s="3" t="s">
        <v>10310</v>
      </c>
      <c r="L35" s="3">
        <v>0.75</v>
      </c>
      <c r="M35" s="3" t="s">
        <v>10310</v>
      </c>
      <c r="N35" s="1" t="str">
        <f t="shared" si="1"/>
        <v>03/06/2016_C</v>
      </c>
    </row>
    <row r="36" spans="1:14" x14ac:dyDescent="0.25">
      <c r="A36" s="6" t="str">
        <f t="shared" si="2"/>
        <v>0019</v>
      </c>
      <c r="B36" s="12">
        <v>42435</v>
      </c>
      <c r="C36" s="6" t="s">
        <v>10354</v>
      </c>
      <c r="D36" s="12" t="str">
        <f t="shared" si="0"/>
        <v>C</v>
      </c>
      <c r="E36" s="12" t="str">
        <f t="shared" si="3"/>
        <v>9</v>
      </c>
      <c r="F36" s="3">
        <v>16.100000000000001</v>
      </c>
      <c r="G36" s="3">
        <v>4.78</v>
      </c>
      <c r="H36" s="3">
        <v>9.76</v>
      </c>
      <c r="I36" s="3">
        <v>7.89</v>
      </c>
      <c r="J36" s="3">
        <v>1.5</v>
      </c>
      <c r="K36" s="3" t="s">
        <v>10310</v>
      </c>
      <c r="L36" s="3">
        <v>0.75</v>
      </c>
      <c r="M36" s="3" t="s">
        <v>10310</v>
      </c>
      <c r="N36" s="1" t="str">
        <f t="shared" si="1"/>
        <v>03/06/2016_C</v>
      </c>
    </row>
    <row r="37" spans="1:14" x14ac:dyDescent="0.25">
      <c r="A37" s="6" t="str">
        <f t="shared" si="2"/>
        <v>0024</v>
      </c>
      <c r="B37" s="12">
        <v>42435</v>
      </c>
      <c r="C37" s="6" t="s">
        <v>10355</v>
      </c>
      <c r="D37" s="12" t="str">
        <f t="shared" si="0"/>
        <v>C</v>
      </c>
      <c r="E37" s="12" t="str">
        <f t="shared" si="3"/>
        <v>10</v>
      </c>
      <c r="F37" s="3">
        <v>16.5</v>
      </c>
      <c r="G37" s="3">
        <v>3.33</v>
      </c>
      <c r="H37" s="3">
        <v>8.75</v>
      </c>
      <c r="I37" s="3">
        <v>7.5</v>
      </c>
      <c r="J37" s="3">
        <v>1.75</v>
      </c>
      <c r="K37" s="3" t="s">
        <v>10310</v>
      </c>
      <c r="L37" s="3">
        <v>0.5</v>
      </c>
      <c r="M37" s="3" t="s">
        <v>10310</v>
      </c>
      <c r="N37" s="1" t="str">
        <f t="shared" si="1"/>
        <v>03/06/2016_C</v>
      </c>
    </row>
    <row r="38" spans="1:14" x14ac:dyDescent="0.25">
      <c r="A38" s="6" t="str">
        <f t="shared" si="2"/>
        <v>0090</v>
      </c>
      <c r="B38" s="12">
        <v>42435</v>
      </c>
      <c r="C38" s="6" t="s">
        <v>10356</v>
      </c>
      <c r="D38" s="12" t="str">
        <f t="shared" si="0"/>
        <v>E</v>
      </c>
      <c r="E38" s="12" t="str">
        <f t="shared" si="3"/>
        <v>11</v>
      </c>
      <c r="F38" s="3">
        <v>16.600000000000001</v>
      </c>
      <c r="G38" s="3">
        <v>5.28</v>
      </c>
      <c r="H38" s="3">
        <v>9</v>
      </c>
      <c r="I38" s="3">
        <v>7.7</v>
      </c>
      <c r="J38" s="3">
        <v>1.25</v>
      </c>
      <c r="K38" s="3" t="s">
        <v>10310</v>
      </c>
      <c r="L38" s="3">
        <v>0.5</v>
      </c>
      <c r="M38" s="3" t="s">
        <v>10310</v>
      </c>
      <c r="N38" s="1" t="str">
        <f t="shared" si="1"/>
        <v>03/06/2016_E</v>
      </c>
    </row>
    <row r="39" spans="1:14" x14ac:dyDescent="0.25">
      <c r="A39" s="6" t="str">
        <f t="shared" si="2"/>
        <v>0096</v>
      </c>
      <c r="B39" s="12">
        <v>42435</v>
      </c>
      <c r="C39" s="6" t="s">
        <v>10357</v>
      </c>
      <c r="D39" s="12" t="str">
        <f t="shared" si="0"/>
        <v>E</v>
      </c>
      <c r="E39" s="12" t="str">
        <f t="shared" si="3"/>
        <v>12</v>
      </c>
      <c r="F39" s="3">
        <v>16.600000000000001</v>
      </c>
      <c r="G39" s="3">
        <v>4.6900000000000004</v>
      </c>
      <c r="H39" s="3">
        <v>9.89</v>
      </c>
      <c r="I39" s="3">
        <v>7.92</v>
      </c>
      <c r="J39" s="3">
        <v>1.25</v>
      </c>
      <c r="K39" s="3" t="s">
        <v>10310</v>
      </c>
      <c r="L39" s="3">
        <v>0.75</v>
      </c>
      <c r="M39" s="3" t="s">
        <v>10310</v>
      </c>
      <c r="N39" s="1" t="str">
        <f t="shared" si="1"/>
        <v>03/06/2016_E</v>
      </c>
    </row>
    <row r="40" spans="1:14" x14ac:dyDescent="0.25">
      <c r="A40" s="6" t="str">
        <f t="shared" si="2"/>
        <v>0098</v>
      </c>
      <c r="B40" s="12">
        <v>42435</v>
      </c>
      <c r="C40" s="6" t="s">
        <v>10358</v>
      </c>
      <c r="D40" s="12" t="str">
        <f t="shared" si="0"/>
        <v>E</v>
      </c>
      <c r="E40" s="12" t="str">
        <f t="shared" si="3"/>
        <v>13</v>
      </c>
      <c r="F40" s="3">
        <v>16.600000000000001</v>
      </c>
      <c r="G40" s="3">
        <v>7.52</v>
      </c>
      <c r="H40" s="3">
        <v>9.57</v>
      </c>
      <c r="I40" s="3">
        <v>7.84</v>
      </c>
      <c r="J40" s="3">
        <v>1.5</v>
      </c>
      <c r="K40" s="3" t="s">
        <v>10310</v>
      </c>
      <c r="L40" s="3">
        <v>1</v>
      </c>
      <c r="M40" s="3" t="s">
        <v>10310</v>
      </c>
      <c r="N40" s="1" t="str">
        <f t="shared" si="1"/>
        <v>03/06/2016_E</v>
      </c>
    </row>
    <row r="41" spans="1:14" x14ac:dyDescent="0.25">
      <c r="A41" s="6" t="str">
        <f t="shared" si="2"/>
        <v>0100</v>
      </c>
      <c r="B41" s="12">
        <v>42435</v>
      </c>
      <c r="C41" s="6" t="s">
        <v>10359</v>
      </c>
      <c r="D41" s="12" t="str">
        <f t="shared" si="0"/>
        <v>E</v>
      </c>
      <c r="E41" s="12" t="str">
        <f t="shared" si="3"/>
        <v>14</v>
      </c>
      <c r="F41" s="3">
        <v>16.8</v>
      </c>
      <c r="G41" s="3">
        <v>8.6999999999999993</v>
      </c>
      <c r="H41" s="3">
        <v>9.23</v>
      </c>
      <c r="I41" s="3">
        <v>7.88</v>
      </c>
      <c r="J41" s="3">
        <v>1.75</v>
      </c>
      <c r="K41" s="3" t="s">
        <v>10310</v>
      </c>
      <c r="L41" s="3">
        <v>1</v>
      </c>
      <c r="M41" s="3" t="s">
        <v>10310</v>
      </c>
      <c r="N41" s="1" t="str">
        <f t="shared" si="1"/>
        <v>03/06/2016_E</v>
      </c>
    </row>
    <row r="42" spans="1:14" x14ac:dyDescent="0.25">
      <c r="A42" s="6" t="str">
        <f t="shared" si="2"/>
        <v>0102</v>
      </c>
      <c r="B42" s="12">
        <v>42435</v>
      </c>
      <c r="C42" s="6" t="s">
        <v>10360</v>
      </c>
      <c r="D42" s="12" t="str">
        <f t="shared" si="0"/>
        <v>E</v>
      </c>
      <c r="E42" s="12" t="str">
        <f t="shared" si="3"/>
        <v>15</v>
      </c>
      <c r="F42" s="3">
        <v>16.5</v>
      </c>
      <c r="G42" s="3">
        <v>3.41</v>
      </c>
      <c r="H42" s="3">
        <v>9.82</v>
      </c>
      <c r="I42" s="3">
        <v>7.86</v>
      </c>
      <c r="J42" s="3">
        <v>1.75</v>
      </c>
      <c r="K42" s="3" t="s">
        <v>10310</v>
      </c>
      <c r="L42" s="3">
        <v>0.5</v>
      </c>
      <c r="M42" s="3" t="s">
        <v>10310</v>
      </c>
      <c r="N42" s="1" t="str">
        <f t="shared" si="1"/>
        <v>03/06/2016_E</v>
      </c>
    </row>
    <row r="43" spans="1:14" x14ac:dyDescent="0.25">
      <c r="A43" s="6" t="str">
        <f t="shared" si="2"/>
        <v>0155</v>
      </c>
      <c r="B43" s="12">
        <v>42435</v>
      </c>
      <c r="C43" s="6" t="s">
        <v>10346</v>
      </c>
      <c r="D43" s="12" t="str">
        <f t="shared" si="0"/>
        <v>W</v>
      </c>
      <c r="E43" s="12" t="str">
        <f t="shared" si="3"/>
        <v>1</v>
      </c>
      <c r="F43" s="3">
        <v>17.5</v>
      </c>
      <c r="G43" s="3">
        <v>7.86</v>
      </c>
      <c r="H43" s="3">
        <v>10.38</v>
      </c>
      <c r="I43" s="3">
        <v>8.19</v>
      </c>
      <c r="J43" s="3">
        <v>1</v>
      </c>
      <c r="K43" s="3" t="s">
        <v>10310</v>
      </c>
      <c r="L43" s="3">
        <v>0.25</v>
      </c>
      <c r="M43" s="3" t="s">
        <v>10310</v>
      </c>
      <c r="N43" s="1" t="str">
        <f t="shared" si="1"/>
        <v>03/06/2016_W</v>
      </c>
    </row>
    <row r="44" spans="1:14" x14ac:dyDescent="0.25">
      <c r="A44" s="6" t="str">
        <f t="shared" si="2"/>
        <v>0158</v>
      </c>
      <c r="B44" s="12">
        <v>42435</v>
      </c>
      <c r="C44" s="6" t="s">
        <v>10347</v>
      </c>
      <c r="D44" s="12" t="str">
        <f t="shared" si="0"/>
        <v>W</v>
      </c>
      <c r="E44" s="12" t="str">
        <f t="shared" si="3"/>
        <v>2</v>
      </c>
      <c r="F44" s="3">
        <v>17.3</v>
      </c>
      <c r="G44" s="3">
        <v>6.91</v>
      </c>
      <c r="H44" s="3">
        <v>10.75</v>
      </c>
      <c r="I44" s="3">
        <v>8.2100000000000009</v>
      </c>
      <c r="J44" s="3">
        <v>1.5</v>
      </c>
      <c r="K44" s="3" t="s">
        <v>10310</v>
      </c>
      <c r="L44" s="3">
        <v>0.75</v>
      </c>
      <c r="M44" s="3" t="s">
        <v>10310</v>
      </c>
      <c r="N44" s="1" t="str">
        <f t="shared" si="1"/>
        <v>03/06/2016_W</v>
      </c>
    </row>
    <row r="45" spans="1:14" x14ac:dyDescent="0.25">
      <c r="A45" s="6" t="str">
        <f t="shared" si="2"/>
        <v>0160</v>
      </c>
      <c r="B45" s="12">
        <v>42435</v>
      </c>
      <c r="C45" s="6" t="s">
        <v>10348</v>
      </c>
      <c r="D45" s="12" t="str">
        <f t="shared" si="0"/>
        <v>W</v>
      </c>
      <c r="E45" s="12" t="str">
        <f t="shared" si="3"/>
        <v>3</v>
      </c>
      <c r="F45" s="3">
        <v>17.3</v>
      </c>
      <c r="G45" s="3">
        <v>11.24</v>
      </c>
      <c r="H45" s="3">
        <v>10.01</v>
      </c>
      <c r="I45" s="3">
        <v>8.09</v>
      </c>
      <c r="J45" s="3">
        <v>1.75</v>
      </c>
      <c r="K45" s="3" t="s">
        <v>10310</v>
      </c>
      <c r="L45" s="3">
        <v>1.25</v>
      </c>
      <c r="M45" s="3" t="s">
        <v>10310</v>
      </c>
      <c r="N45" s="1" t="str">
        <f t="shared" si="1"/>
        <v>03/06/2016_W</v>
      </c>
    </row>
    <row r="46" spans="1:14" x14ac:dyDescent="0.25">
      <c r="A46" s="6" t="str">
        <f t="shared" si="2"/>
        <v>0162</v>
      </c>
      <c r="B46" s="12">
        <v>42435</v>
      </c>
      <c r="C46" s="6" t="s">
        <v>10349</v>
      </c>
      <c r="D46" s="12" t="str">
        <f t="shared" si="0"/>
        <v>W</v>
      </c>
      <c r="E46" s="12" t="str">
        <f t="shared" si="3"/>
        <v>4</v>
      </c>
      <c r="F46" s="3">
        <v>18</v>
      </c>
      <c r="G46" s="3">
        <v>7.19</v>
      </c>
      <c r="H46" s="3">
        <v>10.3</v>
      </c>
      <c r="I46" s="3">
        <v>8.07</v>
      </c>
      <c r="J46" s="3">
        <v>2</v>
      </c>
      <c r="K46" s="3" t="s">
        <v>10310</v>
      </c>
      <c r="L46" s="3">
        <v>1.25</v>
      </c>
      <c r="M46" s="3" t="s">
        <v>10310</v>
      </c>
      <c r="N46" s="1" t="str">
        <f t="shared" si="1"/>
        <v>03/06/2016_W</v>
      </c>
    </row>
    <row r="47" spans="1:14" x14ac:dyDescent="0.25">
      <c r="A47" s="6" t="str">
        <f t="shared" si="2"/>
        <v>0167</v>
      </c>
      <c r="B47" s="12">
        <v>42435</v>
      </c>
      <c r="C47" s="6" t="s">
        <v>10350</v>
      </c>
      <c r="D47" s="12" t="str">
        <f t="shared" si="0"/>
        <v>W</v>
      </c>
      <c r="E47" s="12" t="str">
        <f t="shared" si="3"/>
        <v>5</v>
      </c>
      <c r="F47" s="3">
        <v>18.5</v>
      </c>
      <c r="G47" s="3">
        <v>11.81</v>
      </c>
      <c r="H47" s="3">
        <v>10.11</v>
      </c>
      <c r="I47" s="3">
        <v>8.16</v>
      </c>
      <c r="J47" s="3">
        <v>1.5</v>
      </c>
      <c r="K47" s="3" t="s">
        <v>10310</v>
      </c>
      <c r="L47" s="3">
        <v>0.5</v>
      </c>
      <c r="M47" s="3" t="s">
        <v>10310</v>
      </c>
      <c r="N47" s="1" t="str">
        <f t="shared" si="1"/>
        <v>03/06/2016_W</v>
      </c>
    </row>
    <row r="48" spans="1:14" x14ac:dyDescent="0.25">
      <c r="A48" s="6" t="str">
        <f t="shared" si="2"/>
        <v>0007</v>
      </c>
      <c r="B48" s="12">
        <v>42465</v>
      </c>
      <c r="C48" s="6" t="s">
        <v>10366</v>
      </c>
      <c r="D48" s="12" t="str">
        <f t="shared" si="0"/>
        <v>C</v>
      </c>
      <c r="E48" s="12" t="str">
        <f t="shared" si="3"/>
        <v>6</v>
      </c>
      <c r="F48" s="3">
        <v>20.6</v>
      </c>
      <c r="G48" s="3">
        <v>0.06</v>
      </c>
      <c r="H48" s="3">
        <v>7.64</v>
      </c>
      <c r="I48" s="3">
        <v>8.5500000000000007</v>
      </c>
      <c r="J48" s="3">
        <v>2</v>
      </c>
      <c r="K48" s="3" t="s">
        <v>10310</v>
      </c>
      <c r="L48" s="3">
        <v>0.5</v>
      </c>
      <c r="M48" s="3" t="s">
        <v>10310</v>
      </c>
      <c r="N48" s="1" t="str">
        <f t="shared" si="1"/>
        <v>04/05/2016_C</v>
      </c>
    </row>
    <row r="49" spans="1:14" x14ac:dyDescent="0.25">
      <c r="A49" s="6" t="str">
        <f t="shared" si="2"/>
        <v>0011</v>
      </c>
      <c r="B49" s="12">
        <v>42465</v>
      </c>
      <c r="C49" s="6" t="s">
        <v>10367</v>
      </c>
      <c r="D49" s="12" t="str">
        <f t="shared" si="0"/>
        <v>C</v>
      </c>
      <c r="E49" s="12" t="str">
        <f t="shared" si="3"/>
        <v>7</v>
      </c>
      <c r="F49" s="3">
        <v>20.3</v>
      </c>
      <c r="G49" s="3">
        <v>1.01</v>
      </c>
      <c r="H49" s="3">
        <v>7.43</v>
      </c>
      <c r="I49" s="3">
        <v>8.1300000000000008</v>
      </c>
      <c r="J49" s="3">
        <v>2</v>
      </c>
      <c r="K49" s="3" t="s">
        <v>10310</v>
      </c>
      <c r="L49" s="3">
        <v>0.75</v>
      </c>
      <c r="M49" s="3" t="s">
        <v>10310</v>
      </c>
      <c r="N49" s="1" t="str">
        <f t="shared" si="1"/>
        <v>04/05/2016_C</v>
      </c>
    </row>
    <row r="50" spans="1:14" x14ac:dyDescent="0.25">
      <c r="A50" s="6" t="str">
        <f t="shared" si="2"/>
        <v>0016</v>
      </c>
      <c r="B50" s="12">
        <v>42465</v>
      </c>
      <c r="C50" s="6" t="s">
        <v>10368</v>
      </c>
      <c r="D50" s="12" t="str">
        <f t="shared" si="0"/>
        <v>C</v>
      </c>
      <c r="E50" s="12" t="str">
        <f t="shared" si="3"/>
        <v>8</v>
      </c>
      <c r="F50" s="3">
        <v>19.899999999999999</v>
      </c>
      <c r="G50" s="3">
        <v>4.41</v>
      </c>
      <c r="H50" s="3">
        <v>8.39</v>
      </c>
      <c r="I50" s="3">
        <v>7.73</v>
      </c>
      <c r="J50" s="3">
        <v>2.25</v>
      </c>
      <c r="K50" s="3" t="s">
        <v>10310</v>
      </c>
      <c r="L50" s="3">
        <v>0.75</v>
      </c>
      <c r="M50" s="3" t="s">
        <v>10310</v>
      </c>
      <c r="N50" s="1" t="str">
        <f t="shared" si="1"/>
        <v>04/05/2016_C</v>
      </c>
    </row>
    <row r="51" spans="1:14" x14ac:dyDescent="0.25">
      <c r="A51" s="6" t="str">
        <f t="shared" si="2"/>
        <v>0019</v>
      </c>
      <c r="B51" s="12">
        <v>42465</v>
      </c>
      <c r="C51" s="6" t="s">
        <v>10369</v>
      </c>
      <c r="D51" s="12" t="str">
        <f t="shared" si="0"/>
        <v>C</v>
      </c>
      <c r="E51" s="12" t="str">
        <f t="shared" si="3"/>
        <v>9</v>
      </c>
      <c r="F51" s="3">
        <v>19.8</v>
      </c>
      <c r="G51" s="3">
        <v>6.02</v>
      </c>
      <c r="H51" s="3">
        <v>8.6199999999999992</v>
      </c>
      <c r="I51" s="3">
        <v>7.67</v>
      </c>
      <c r="J51" s="3">
        <v>1.5</v>
      </c>
      <c r="K51" s="3" t="s">
        <v>10310</v>
      </c>
      <c r="L51" s="3">
        <v>0.75</v>
      </c>
      <c r="M51" s="3" t="s">
        <v>10310</v>
      </c>
      <c r="N51" s="1" t="str">
        <f t="shared" si="1"/>
        <v>04/05/2016_C</v>
      </c>
    </row>
    <row r="52" spans="1:14" x14ac:dyDescent="0.25">
      <c r="A52" s="6" t="str">
        <f t="shared" si="2"/>
        <v>0024</v>
      </c>
      <c r="B52" s="12">
        <v>42465</v>
      </c>
      <c r="C52" s="6" t="s">
        <v>10370</v>
      </c>
      <c r="D52" s="12" t="str">
        <f t="shared" si="0"/>
        <v>C</v>
      </c>
      <c r="E52" s="12" t="str">
        <f t="shared" si="3"/>
        <v>10</v>
      </c>
      <c r="F52" s="3">
        <v>19.8</v>
      </c>
      <c r="G52" s="3">
        <v>1.35</v>
      </c>
      <c r="H52" s="3">
        <v>7.6</v>
      </c>
      <c r="I52" s="3">
        <v>8.11</v>
      </c>
      <c r="J52" s="3">
        <v>2</v>
      </c>
      <c r="K52" s="3" t="s">
        <v>10310</v>
      </c>
      <c r="L52" s="3">
        <v>0.5</v>
      </c>
      <c r="M52" s="3" t="s">
        <v>10310</v>
      </c>
      <c r="N52" s="1" t="str">
        <f t="shared" si="1"/>
        <v>04/05/2016_C</v>
      </c>
    </row>
    <row r="53" spans="1:14" x14ac:dyDescent="0.25">
      <c r="A53" s="6" t="str">
        <f t="shared" si="2"/>
        <v>0090</v>
      </c>
      <c r="B53" s="12">
        <v>42465</v>
      </c>
      <c r="C53" s="6" t="s">
        <v>10371</v>
      </c>
      <c r="D53" s="12" t="str">
        <f t="shared" si="0"/>
        <v>E</v>
      </c>
      <c r="E53" s="12" t="str">
        <f t="shared" si="3"/>
        <v>11</v>
      </c>
      <c r="F53" s="3">
        <v>20.100000000000001</v>
      </c>
      <c r="G53" s="3">
        <v>1.39</v>
      </c>
      <c r="H53" s="3">
        <v>7.77</v>
      </c>
      <c r="I53" s="3">
        <v>8.01</v>
      </c>
      <c r="J53" s="3">
        <v>1.75</v>
      </c>
      <c r="K53" s="3" t="s">
        <v>10310</v>
      </c>
      <c r="L53" s="3">
        <v>0.25</v>
      </c>
      <c r="M53" s="3" t="s">
        <v>10310</v>
      </c>
      <c r="N53" s="1" t="str">
        <f t="shared" si="1"/>
        <v>04/05/2016_E</v>
      </c>
    </row>
    <row r="54" spans="1:14" x14ac:dyDescent="0.25">
      <c r="A54" s="6" t="str">
        <f t="shared" si="2"/>
        <v>0096</v>
      </c>
      <c r="B54" s="12">
        <v>42465</v>
      </c>
      <c r="C54" s="6" t="s">
        <v>10372</v>
      </c>
      <c r="D54" s="12" t="str">
        <f t="shared" si="0"/>
        <v>E</v>
      </c>
      <c r="E54" s="12" t="str">
        <f t="shared" si="3"/>
        <v>12</v>
      </c>
      <c r="F54" s="3">
        <v>19.899999999999999</v>
      </c>
      <c r="G54" s="3">
        <v>6.55</v>
      </c>
      <c r="H54" s="3">
        <v>8.7200000000000006</v>
      </c>
      <c r="I54" s="3">
        <v>7.8</v>
      </c>
      <c r="J54" s="3">
        <v>1.5</v>
      </c>
      <c r="K54" s="3" t="s">
        <v>10310</v>
      </c>
      <c r="L54" s="3">
        <v>0.75</v>
      </c>
      <c r="M54" s="3" t="s">
        <v>10310</v>
      </c>
      <c r="N54" s="1" t="str">
        <f t="shared" si="1"/>
        <v>04/05/2016_E</v>
      </c>
    </row>
    <row r="55" spans="1:14" x14ac:dyDescent="0.25">
      <c r="A55" s="6" t="str">
        <f t="shared" si="2"/>
        <v>0098</v>
      </c>
      <c r="B55" s="12">
        <v>42465</v>
      </c>
      <c r="C55" s="6" t="s">
        <v>10373</v>
      </c>
      <c r="D55" s="12" t="str">
        <f t="shared" si="0"/>
        <v>E</v>
      </c>
      <c r="E55" s="12" t="str">
        <f t="shared" si="3"/>
        <v>13</v>
      </c>
      <c r="F55" s="3">
        <v>20.2</v>
      </c>
      <c r="G55" s="3">
        <v>4.88</v>
      </c>
      <c r="H55" s="3">
        <v>8.25</v>
      </c>
      <c r="I55" s="3">
        <v>7.76</v>
      </c>
      <c r="J55" s="3">
        <v>1</v>
      </c>
      <c r="K55" s="3" t="s">
        <v>10310</v>
      </c>
      <c r="L55" s="3">
        <v>0.25</v>
      </c>
      <c r="M55" s="3" t="s">
        <v>10310</v>
      </c>
      <c r="N55" s="1" t="str">
        <f t="shared" si="1"/>
        <v>04/05/2016_E</v>
      </c>
    </row>
    <row r="56" spans="1:14" x14ac:dyDescent="0.25">
      <c r="A56" s="6" t="str">
        <f t="shared" si="2"/>
        <v>0100</v>
      </c>
      <c r="B56" s="12">
        <v>42465</v>
      </c>
      <c r="C56" s="6" t="s">
        <v>10374</v>
      </c>
      <c r="D56" s="12" t="str">
        <f t="shared" si="0"/>
        <v>E</v>
      </c>
      <c r="E56" s="12" t="str">
        <f t="shared" si="3"/>
        <v>14</v>
      </c>
      <c r="F56" s="3">
        <v>20.399999999999999</v>
      </c>
      <c r="G56" s="3">
        <v>5.89</v>
      </c>
      <c r="H56" s="3">
        <v>7.82</v>
      </c>
      <c r="I56" s="3">
        <v>7.71</v>
      </c>
      <c r="J56" s="3">
        <v>2.25</v>
      </c>
      <c r="K56" s="3" t="s">
        <v>10310</v>
      </c>
      <c r="L56" s="3">
        <v>1.25</v>
      </c>
      <c r="M56" s="3" t="s">
        <v>10310</v>
      </c>
      <c r="N56" s="1" t="str">
        <f t="shared" si="1"/>
        <v>04/05/2016_E</v>
      </c>
    </row>
    <row r="57" spans="1:14" x14ac:dyDescent="0.25">
      <c r="A57" s="6" t="str">
        <f t="shared" si="2"/>
        <v>0102</v>
      </c>
      <c r="B57" s="12">
        <v>42465</v>
      </c>
      <c r="C57" s="6" t="s">
        <v>10375</v>
      </c>
      <c r="D57" s="12" t="str">
        <f t="shared" si="0"/>
        <v>E</v>
      </c>
      <c r="E57" s="12" t="str">
        <f t="shared" si="3"/>
        <v>15</v>
      </c>
      <c r="F57" s="3">
        <v>20.2</v>
      </c>
      <c r="G57" s="3">
        <v>4.16</v>
      </c>
      <c r="H57" s="3">
        <v>8.4600000000000009</v>
      </c>
      <c r="I57" s="3">
        <v>7.74</v>
      </c>
      <c r="J57" s="3">
        <v>2</v>
      </c>
      <c r="K57" s="3" t="s">
        <v>10310</v>
      </c>
      <c r="L57" s="3">
        <v>0.75</v>
      </c>
      <c r="M57" s="3" t="s">
        <v>10310</v>
      </c>
      <c r="N57" s="1" t="str">
        <f t="shared" si="1"/>
        <v>04/05/2016_E</v>
      </c>
    </row>
    <row r="58" spans="1:14" x14ac:dyDescent="0.25">
      <c r="A58" s="6" t="str">
        <f t="shared" si="2"/>
        <v>0155</v>
      </c>
      <c r="B58" s="12">
        <v>42465</v>
      </c>
      <c r="C58" s="6" t="s">
        <v>10361</v>
      </c>
      <c r="D58" s="12" t="str">
        <f t="shared" si="0"/>
        <v>W</v>
      </c>
      <c r="E58" s="12" t="str">
        <f t="shared" si="3"/>
        <v>1</v>
      </c>
      <c r="F58" s="3">
        <v>22.1</v>
      </c>
      <c r="G58" s="3">
        <v>12.41</v>
      </c>
      <c r="H58" s="3">
        <v>8.48</v>
      </c>
      <c r="I58" s="3">
        <v>8.02</v>
      </c>
      <c r="J58" s="3">
        <v>1.25</v>
      </c>
      <c r="K58" s="3" t="s">
        <v>10310</v>
      </c>
      <c r="L58" s="3">
        <v>0.25</v>
      </c>
      <c r="M58" s="3" t="s">
        <v>10310</v>
      </c>
      <c r="N58" s="1" t="str">
        <f t="shared" si="1"/>
        <v>04/05/2016_W</v>
      </c>
    </row>
    <row r="59" spans="1:14" x14ac:dyDescent="0.25">
      <c r="A59" s="6" t="str">
        <f t="shared" si="2"/>
        <v>0158</v>
      </c>
      <c r="B59" s="12">
        <v>42465</v>
      </c>
      <c r="C59" s="6" t="s">
        <v>10362</v>
      </c>
      <c r="D59" s="12" t="str">
        <f t="shared" si="0"/>
        <v>W</v>
      </c>
      <c r="E59" s="12" t="str">
        <f t="shared" si="3"/>
        <v>2</v>
      </c>
      <c r="F59" s="3">
        <v>21.7</v>
      </c>
      <c r="G59" s="3">
        <v>8.27</v>
      </c>
      <c r="H59" s="3">
        <v>8.85</v>
      </c>
      <c r="I59" s="3">
        <v>8.07</v>
      </c>
      <c r="J59" s="3">
        <v>1.5</v>
      </c>
      <c r="K59" s="3" t="s">
        <v>10310</v>
      </c>
      <c r="L59" s="3">
        <v>0.75</v>
      </c>
      <c r="M59" s="3" t="s">
        <v>10310</v>
      </c>
      <c r="N59" s="1" t="str">
        <f t="shared" si="1"/>
        <v>04/05/2016_W</v>
      </c>
    </row>
    <row r="60" spans="1:14" x14ac:dyDescent="0.25">
      <c r="A60" s="6" t="str">
        <f t="shared" si="2"/>
        <v>0160</v>
      </c>
      <c r="B60" s="12">
        <v>42465</v>
      </c>
      <c r="C60" s="6" t="s">
        <v>10363</v>
      </c>
      <c r="D60" s="12" t="str">
        <f t="shared" si="0"/>
        <v>W</v>
      </c>
      <c r="E60" s="12" t="str">
        <f t="shared" si="3"/>
        <v>3</v>
      </c>
      <c r="F60" s="3">
        <v>20.9</v>
      </c>
      <c r="G60" s="3">
        <v>16.05</v>
      </c>
      <c r="H60" s="3">
        <v>8.11</v>
      </c>
      <c r="I60" s="3">
        <v>7.87</v>
      </c>
      <c r="J60" s="3">
        <v>1.75</v>
      </c>
      <c r="K60" s="3" t="s">
        <v>10310</v>
      </c>
      <c r="L60" s="3">
        <v>1.25</v>
      </c>
      <c r="M60" s="3" t="s">
        <v>10310</v>
      </c>
      <c r="N60" s="1" t="str">
        <f t="shared" si="1"/>
        <v>04/05/2016_W</v>
      </c>
    </row>
    <row r="61" spans="1:14" x14ac:dyDescent="0.25">
      <c r="A61" s="6" t="str">
        <f t="shared" si="2"/>
        <v>0162</v>
      </c>
      <c r="B61" s="12">
        <v>42465</v>
      </c>
      <c r="C61" s="6" t="s">
        <v>10364</v>
      </c>
      <c r="D61" s="12" t="str">
        <f t="shared" si="0"/>
        <v>W</v>
      </c>
      <c r="E61" s="12" t="str">
        <f t="shared" si="3"/>
        <v>4</v>
      </c>
      <c r="F61" s="3">
        <v>22</v>
      </c>
      <c r="G61" s="3">
        <v>9.6999999999999993</v>
      </c>
      <c r="H61" s="3">
        <v>8.5</v>
      </c>
      <c r="I61" s="3">
        <v>7.92</v>
      </c>
      <c r="J61" s="3">
        <v>2</v>
      </c>
      <c r="K61" s="3" t="s">
        <v>10310</v>
      </c>
      <c r="L61" s="3">
        <v>1.5</v>
      </c>
      <c r="M61" s="3" t="s">
        <v>10310</v>
      </c>
      <c r="N61" s="1" t="str">
        <f t="shared" si="1"/>
        <v>04/05/2016_W</v>
      </c>
    </row>
    <row r="62" spans="1:14" x14ac:dyDescent="0.25">
      <c r="A62" s="6" t="str">
        <f t="shared" si="2"/>
        <v>0167</v>
      </c>
      <c r="B62" s="12">
        <v>42465</v>
      </c>
      <c r="C62" s="6" t="s">
        <v>10365</v>
      </c>
      <c r="D62" s="12" t="str">
        <f t="shared" si="0"/>
        <v>W</v>
      </c>
      <c r="E62" s="12" t="str">
        <f t="shared" si="3"/>
        <v>5</v>
      </c>
      <c r="F62" s="3">
        <v>22.2</v>
      </c>
      <c r="G62" s="3">
        <v>21.56</v>
      </c>
      <c r="H62" s="3">
        <v>8.56</v>
      </c>
      <c r="I62" s="3">
        <v>8</v>
      </c>
      <c r="J62" s="3">
        <v>1.5</v>
      </c>
      <c r="K62" s="3" t="s">
        <v>10310</v>
      </c>
      <c r="L62" s="3">
        <v>1</v>
      </c>
      <c r="M62" s="3" t="s">
        <v>10310</v>
      </c>
      <c r="N62" s="1" t="str">
        <f t="shared" si="1"/>
        <v>04/05/2016_W</v>
      </c>
    </row>
    <row r="63" spans="1:14" x14ac:dyDescent="0.25">
      <c r="A63" s="6" t="str">
        <f t="shared" si="2"/>
        <v>0007</v>
      </c>
      <c r="B63" s="12">
        <v>42492</v>
      </c>
      <c r="C63" s="6" t="s">
        <v>10381</v>
      </c>
      <c r="D63" s="12" t="str">
        <f t="shared" si="0"/>
        <v>C</v>
      </c>
      <c r="E63" s="12" t="str">
        <f t="shared" si="3"/>
        <v>6</v>
      </c>
      <c r="F63" s="3">
        <v>25.5</v>
      </c>
      <c r="G63" s="3">
        <v>3.41</v>
      </c>
      <c r="H63" s="3">
        <v>7.41</v>
      </c>
      <c r="I63" s="3">
        <v>8.16</v>
      </c>
      <c r="J63" s="3">
        <v>2.25</v>
      </c>
      <c r="K63" s="3" t="s">
        <v>10310</v>
      </c>
      <c r="L63" s="3">
        <v>1</v>
      </c>
      <c r="M63" s="3" t="s">
        <v>10310</v>
      </c>
      <c r="N63" s="1" t="str">
        <f t="shared" si="1"/>
        <v>05/02/2016_C</v>
      </c>
    </row>
    <row r="64" spans="1:14" x14ac:dyDescent="0.25">
      <c r="A64" s="6" t="str">
        <f t="shared" si="2"/>
        <v>0011</v>
      </c>
      <c r="B64" s="12">
        <v>42492</v>
      </c>
      <c r="C64" s="6" t="s">
        <v>10382</v>
      </c>
      <c r="D64" s="12" t="str">
        <f t="shared" si="0"/>
        <v>C</v>
      </c>
      <c r="E64" s="12" t="str">
        <f t="shared" si="3"/>
        <v>7</v>
      </c>
      <c r="F64" s="3">
        <v>26.5</v>
      </c>
      <c r="G64" s="3">
        <v>15.22</v>
      </c>
      <c r="H64" s="3">
        <v>6.12</v>
      </c>
      <c r="I64" s="3">
        <v>7.97</v>
      </c>
      <c r="J64" s="3">
        <v>2.25</v>
      </c>
      <c r="K64" s="3" t="s">
        <v>10310</v>
      </c>
      <c r="L64" s="3">
        <v>1.25</v>
      </c>
      <c r="M64" s="3" t="s">
        <v>10310</v>
      </c>
      <c r="N64" s="1" t="str">
        <f t="shared" si="1"/>
        <v>05/02/2016_C</v>
      </c>
    </row>
    <row r="65" spans="1:14" x14ac:dyDescent="0.25">
      <c r="A65" s="6" t="str">
        <f t="shared" si="2"/>
        <v>0016</v>
      </c>
      <c r="B65" s="12">
        <v>42492</v>
      </c>
      <c r="C65" s="6" t="s">
        <v>10383</v>
      </c>
      <c r="D65" s="12" t="str">
        <f t="shared" si="0"/>
        <v>C</v>
      </c>
      <c r="E65" s="12" t="str">
        <f t="shared" si="3"/>
        <v>8</v>
      </c>
      <c r="F65" s="3">
        <v>26.5</v>
      </c>
      <c r="G65" s="3">
        <v>14.64</v>
      </c>
      <c r="H65" s="3">
        <v>7.08</v>
      </c>
      <c r="I65" s="3">
        <v>7.98</v>
      </c>
      <c r="J65" s="3">
        <v>2.75</v>
      </c>
      <c r="K65" s="3" t="s">
        <v>10310</v>
      </c>
      <c r="L65" s="3">
        <v>1.75</v>
      </c>
      <c r="M65" s="3" t="s">
        <v>10310</v>
      </c>
      <c r="N65" s="1" t="str">
        <f t="shared" si="1"/>
        <v>05/02/2016_C</v>
      </c>
    </row>
    <row r="66" spans="1:14" x14ac:dyDescent="0.25">
      <c r="A66" s="6" t="str">
        <f t="shared" ref="A66:A129" si="4">MID(C66, SEARCH("-",C66, 18) + 1, 4)</f>
        <v>0019</v>
      </c>
      <c r="B66" s="12">
        <v>42492</v>
      </c>
      <c r="C66" s="6" t="s">
        <v>10384</v>
      </c>
      <c r="D66" s="12" t="str">
        <f t="shared" ref="D66:D129" si="5">IF(OR(A66="0155", A66="0156", A66="0158", A66="0308", A66="0162", A66="0167", A66="0160"), "W",
IF(OR(A66="0007", A66="0011", A66="0016", A66="0019", A66="0024"), "C",
IF(OR(A66="0091", A66="0096", A66="0098", A66 = "0100", A66 = "0102", A66 = "0090"), "E", "")))</f>
        <v>C</v>
      </c>
      <c r="E66" s="12" t="str">
        <f t="shared" si="3"/>
        <v>9</v>
      </c>
      <c r="F66" s="3">
        <v>26</v>
      </c>
      <c r="G66" s="3">
        <v>18.510000000000002</v>
      </c>
      <c r="H66" s="3">
        <v>6.51</v>
      </c>
      <c r="I66" s="3">
        <v>7.99</v>
      </c>
      <c r="J66" s="3">
        <v>2.25</v>
      </c>
      <c r="K66" s="3" t="s">
        <v>10310</v>
      </c>
      <c r="L66" s="3">
        <v>1.75</v>
      </c>
      <c r="M66" s="3" t="s">
        <v>10310</v>
      </c>
      <c r="N66" s="1" t="str">
        <f t="shared" ref="N66:N129" si="6">_xlfn.CONCAT(TEXT(B66, "mm/dd/yyyy"), "_", D66)</f>
        <v>05/02/2016_C</v>
      </c>
    </row>
    <row r="67" spans="1:14" x14ac:dyDescent="0.25">
      <c r="A67" s="6" t="str">
        <f t="shared" si="4"/>
        <v>0024</v>
      </c>
      <c r="B67" s="12">
        <v>42492</v>
      </c>
      <c r="C67" s="6" t="s">
        <v>10385</v>
      </c>
      <c r="D67" s="12" t="str">
        <f t="shared" si="5"/>
        <v>C</v>
      </c>
      <c r="E67" s="12" t="str">
        <f t="shared" ref="E67:E130" si="7">IF(OR(A67="0155",A67="0156"),"1",IF(OR(A67="0158"),"2",IF(OR(A67="0160",A67="0308"),"3",IF(OR(A67="0162"),"4",IF(OR(A67="0167"),"5",IF(OR(A67="0007"),"6",IF(OR(A67="0011"),"7",IF(OR(A67="0016"),"8",IF(OR(A67="0019"),"9",IF(OR(A67="0024"),"10",IF(OR(A67="0090",A67="0091"),"11",IF(OR(A67="0096"),"12",IF(OR(A67="0098"),"13",IF(OR(A67="0100"),"14",IF(OR(A67="0102"),"15")))))))))))))))</f>
        <v>10</v>
      </c>
      <c r="F67" s="3">
        <v>26.3</v>
      </c>
      <c r="G67" s="3">
        <v>15.18</v>
      </c>
      <c r="H67" s="3">
        <v>6.3</v>
      </c>
      <c r="I67" s="3">
        <v>7.99</v>
      </c>
      <c r="J67" s="3">
        <v>2.5</v>
      </c>
      <c r="K67" s="3" t="s">
        <v>10310</v>
      </c>
      <c r="L67" s="3">
        <v>1</v>
      </c>
      <c r="M67" s="3" t="s">
        <v>10310</v>
      </c>
      <c r="N67" s="1" t="str">
        <f t="shared" si="6"/>
        <v>05/02/2016_C</v>
      </c>
    </row>
    <row r="68" spans="1:14" x14ac:dyDescent="0.25">
      <c r="A68" s="6" t="str">
        <f t="shared" si="4"/>
        <v>0090</v>
      </c>
      <c r="B68" s="12">
        <v>42492</v>
      </c>
      <c r="C68" s="6" t="s">
        <v>10386</v>
      </c>
      <c r="D68" s="12" t="str">
        <f t="shared" si="5"/>
        <v>E</v>
      </c>
      <c r="E68" s="12" t="str">
        <f t="shared" si="7"/>
        <v>11</v>
      </c>
      <c r="F68" s="3">
        <v>26.8</v>
      </c>
      <c r="G68" s="3">
        <v>12.04</v>
      </c>
      <c r="H68" s="3">
        <v>7.2</v>
      </c>
      <c r="I68" s="3">
        <v>8.0299999999999994</v>
      </c>
      <c r="J68" s="3">
        <v>2</v>
      </c>
      <c r="K68" s="3" t="s">
        <v>10310</v>
      </c>
      <c r="L68" s="3">
        <v>1</v>
      </c>
      <c r="M68" s="3" t="s">
        <v>10310</v>
      </c>
      <c r="N68" s="1" t="str">
        <f t="shared" si="6"/>
        <v>05/02/2016_E</v>
      </c>
    </row>
    <row r="69" spans="1:14" x14ac:dyDescent="0.25">
      <c r="A69" s="6" t="str">
        <f t="shared" si="4"/>
        <v>0096</v>
      </c>
      <c r="B69" s="12">
        <v>42492</v>
      </c>
      <c r="C69" s="6" t="s">
        <v>10387</v>
      </c>
      <c r="D69" s="12" t="str">
        <f t="shared" si="5"/>
        <v>E</v>
      </c>
      <c r="E69" s="12" t="str">
        <f t="shared" si="7"/>
        <v>12</v>
      </c>
      <c r="F69" s="3">
        <v>26.3</v>
      </c>
      <c r="G69" s="3">
        <v>18.12</v>
      </c>
      <c r="H69" s="3">
        <v>6.47</v>
      </c>
      <c r="I69" s="3">
        <v>7.97</v>
      </c>
      <c r="J69" s="3">
        <v>2</v>
      </c>
      <c r="K69" s="3" t="s">
        <v>10310</v>
      </c>
      <c r="L69" s="3">
        <v>1.25</v>
      </c>
      <c r="M69" s="3" t="s">
        <v>10310</v>
      </c>
      <c r="N69" s="1" t="str">
        <f t="shared" si="6"/>
        <v>05/02/2016_E</v>
      </c>
    </row>
    <row r="70" spans="1:14" x14ac:dyDescent="0.25">
      <c r="A70" s="6" t="str">
        <f t="shared" si="4"/>
        <v>0098</v>
      </c>
      <c r="B70" s="12">
        <v>42492</v>
      </c>
      <c r="C70" s="6" t="s">
        <v>10388</v>
      </c>
      <c r="D70" s="12" t="str">
        <f t="shared" si="5"/>
        <v>E</v>
      </c>
      <c r="E70" s="12" t="str">
        <f t="shared" si="7"/>
        <v>13</v>
      </c>
      <c r="F70" s="3">
        <v>26.4</v>
      </c>
      <c r="G70" s="3">
        <v>21.05</v>
      </c>
      <c r="H70" s="3">
        <v>6.62</v>
      </c>
      <c r="I70" s="3">
        <v>8.01</v>
      </c>
      <c r="J70" s="3">
        <v>2</v>
      </c>
      <c r="K70" s="3" t="s">
        <v>10310</v>
      </c>
      <c r="L70" s="3">
        <v>2</v>
      </c>
      <c r="M70" s="3" t="s">
        <v>10310</v>
      </c>
      <c r="N70" s="1" t="str">
        <f t="shared" si="6"/>
        <v>05/02/2016_E</v>
      </c>
    </row>
    <row r="71" spans="1:14" x14ac:dyDescent="0.25">
      <c r="A71" s="6" t="str">
        <f t="shared" si="4"/>
        <v>0100</v>
      </c>
      <c r="B71" s="12">
        <v>42492</v>
      </c>
      <c r="C71" s="6" t="s">
        <v>10389</v>
      </c>
      <c r="D71" s="12" t="str">
        <f t="shared" si="5"/>
        <v>E</v>
      </c>
      <c r="E71" s="12" t="str">
        <f t="shared" si="7"/>
        <v>14</v>
      </c>
      <c r="F71" s="3">
        <v>26.7</v>
      </c>
      <c r="G71" s="3">
        <v>20.96</v>
      </c>
      <c r="H71" s="3">
        <v>6.14</v>
      </c>
      <c r="I71" s="3">
        <v>7.99</v>
      </c>
      <c r="J71" s="3">
        <v>2.25</v>
      </c>
      <c r="K71" s="3" t="s">
        <v>10310</v>
      </c>
      <c r="L71" s="3">
        <v>2</v>
      </c>
      <c r="M71" s="3" t="s">
        <v>10310</v>
      </c>
      <c r="N71" s="1" t="str">
        <f t="shared" si="6"/>
        <v>05/02/2016_E</v>
      </c>
    </row>
    <row r="72" spans="1:14" x14ac:dyDescent="0.25">
      <c r="A72" s="6" t="str">
        <f t="shared" si="4"/>
        <v>0102</v>
      </c>
      <c r="B72" s="12">
        <v>42492</v>
      </c>
      <c r="C72" s="6" t="s">
        <v>10390</v>
      </c>
      <c r="D72" s="12" t="str">
        <f t="shared" si="5"/>
        <v>E</v>
      </c>
      <c r="E72" s="12" t="str">
        <f t="shared" si="7"/>
        <v>15</v>
      </c>
      <c r="F72" s="3">
        <v>26.9</v>
      </c>
      <c r="G72" s="3">
        <v>15.92</v>
      </c>
      <c r="H72" s="3">
        <v>6.45</v>
      </c>
      <c r="I72" s="3">
        <v>7.97</v>
      </c>
      <c r="J72" s="3">
        <v>2.25</v>
      </c>
      <c r="K72" s="3" t="s">
        <v>10310</v>
      </c>
      <c r="L72" s="3">
        <v>1.75</v>
      </c>
      <c r="M72" s="3" t="s">
        <v>10310</v>
      </c>
      <c r="N72" s="1" t="str">
        <f t="shared" si="6"/>
        <v>05/02/2016_E</v>
      </c>
    </row>
    <row r="73" spans="1:14" x14ac:dyDescent="0.25">
      <c r="A73" s="6" t="str">
        <f t="shared" si="4"/>
        <v>0155</v>
      </c>
      <c r="B73" s="12">
        <v>42492</v>
      </c>
      <c r="C73" s="6" t="s">
        <v>10376</v>
      </c>
      <c r="D73" s="12" t="str">
        <f t="shared" si="5"/>
        <v>W</v>
      </c>
      <c r="E73" s="12" t="str">
        <f t="shared" si="7"/>
        <v>1</v>
      </c>
      <c r="F73" s="3">
        <v>27.6</v>
      </c>
      <c r="G73" s="3">
        <v>6.85</v>
      </c>
      <c r="H73" s="3">
        <v>7.87</v>
      </c>
      <c r="I73" s="3">
        <v>8.2899999999999991</v>
      </c>
      <c r="J73" s="3">
        <v>1.5</v>
      </c>
      <c r="K73" s="3" t="s">
        <v>10310</v>
      </c>
      <c r="L73" s="3">
        <v>0.5</v>
      </c>
      <c r="M73" s="3" t="s">
        <v>10310</v>
      </c>
      <c r="N73" s="1" t="str">
        <f t="shared" si="6"/>
        <v>05/02/2016_W</v>
      </c>
    </row>
    <row r="74" spans="1:14" x14ac:dyDescent="0.25">
      <c r="A74" s="6" t="str">
        <f t="shared" si="4"/>
        <v>0158</v>
      </c>
      <c r="B74" s="12">
        <v>42492</v>
      </c>
      <c r="C74" s="6" t="s">
        <v>10377</v>
      </c>
      <c r="D74" s="12" t="str">
        <f t="shared" si="5"/>
        <v>W</v>
      </c>
      <c r="E74" s="12" t="str">
        <f t="shared" si="7"/>
        <v>2</v>
      </c>
      <c r="F74" s="3">
        <v>27.4</v>
      </c>
      <c r="G74" s="3">
        <v>6.84</v>
      </c>
      <c r="H74" s="3">
        <v>8.08</v>
      </c>
      <c r="I74" s="3">
        <v>8.3000000000000007</v>
      </c>
      <c r="J74" s="3">
        <v>2.25</v>
      </c>
      <c r="K74" s="3" t="s">
        <v>10310</v>
      </c>
      <c r="L74" s="3">
        <v>0.75</v>
      </c>
      <c r="M74" s="3" t="s">
        <v>10310</v>
      </c>
      <c r="N74" s="1" t="str">
        <f t="shared" si="6"/>
        <v>05/02/2016_W</v>
      </c>
    </row>
    <row r="75" spans="1:14" x14ac:dyDescent="0.25">
      <c r="A75" s="6" t="str">
        <f t="shared" si="4"/>
        <v>0160</v>
      </c>
      <c r="B75" s="12">
        <v>42492</v>
      </c>
      <c r="C75" s="6" t="s">
        <v>10378</v>
      </c>
      <c r="D75" s="12" t="str">
        <f t="shared" si="5"/>
        <v>W</v>
      </c>
      <c r="E75" s="12" t="str">
        <f t="shared" si="7"/>
        <v>3</v>
      </c>
      <c r="F75" s="3">
        <v>27.2</v>
      </c>
      <c r="G75" s="3">
        <v>7.81</v>
      </c>
      <c r="H75" s="3">
        <v>8.08</v>
      </c>
      <c r="I75" s="3">
        <v>8.2100000000000009</v>
      </c>
      <c r="J75" s="3">
        <v>2.5</v>
      </c>
      <c r="K75" s="3" t="s">
        <v>10310</v>
      </c>
      <c r="L75" s="3">
        <v>1</v>
      </c>
      <c r="M75" s="3" t="s">
        <v>10310</v>
      </c>
      <c r="N75" s="1" t="str">
        <f t="shared" si="6"/>
        <v>05/02/2016_W</v>
      </c>
    </row>
    <row r="76" spans="1:14" x14ac:dyDescent="0.25">
      <c r="A76" s="6" t="str">
        <f t="shared" si="4"/>
        <v>0162</v>
      </c>
      <c r="B76" s="12">
        <v>42492</v>
      </c>
      <c r="C76" s="6" t="s">
        <v>10379</v>
      </c>
      <c r="D76" s="12" t="str">
        <f t="shared" si="5"/>
        <v>W</v>
      </c>
      <c r="E76" s="12" t="str">
        <f t="shared" si="7"/>
        <v>4</v>
      </c>
      <c r="F76" s="3">
        <v>26.2</v>
      </c>
      <c r="G76" s="3">
        <v>3.78</v>
      </c>
      <c r="H76" s="3">
        <v>7.98</v>
      </c>
      <c r="I76" s="3">
        <v>8.33</v>
      </c>
      <c r="J76" s="3">
        <v>2.25</v>
      </c>
      <c r="K76" s="3" t="s">
        <v>10310</v>
      </c>
      <c r="L76" s="3">
        <v>1</v>
      </c>
      <c r="M76" s="3" t="s">
        <v>10310</v>
      </c>
      <c r="N76" s="1" t="str">
        <f t="shared" si="6"/>
        <v>05/02/2016_W</v>
      </c>
    </row>
    <row r="77" spans="1:14" x14ac:dyDescent="0.25">
      <c r="A77" s="6" t="str">
        <f t="shared" si="4"/>
        <v>0167</v>
      </c>
      <c r="B77" s="12">
        <v>42492</v>
      </c>
      <c r="C77" s="6" t="s">
        <v>10380</v>
      </c>
      <c r="D77" s="12" t="str">
        <f t="shared" si="5"/>
        <v>W</v>
      </c>
      <c r="E77" s="12" t="str">
        <f t="shared" si="7"/>
        <v>5</v>
      </c>
      <c r="F77" s="3">
        <v>27.7</v>
      </c>
      <c r="G77" s="3">
        <v>7.18</v>
      </c>
      <c r="H77" s="3">
        <v>9.2100000000000009</v>
      </c>
      <c r="I77" s="3">
        <v>8.4</v>
      </c>
      <c r="J77" s="3">
        <v>2</v>
      </c>
      <c r="K77" s="3" t="s">
        <v>10310</v>
      </c>
      <c r="L77" s="3">
        <v>0.75</v>
      </c>
      <c r="M77" s="3" t="s">
        <v>10310</v>
      </c>
      <c r="N77" s="1" t="str">
        <f t="shared" si="6"/>
        <v>05/02/2016_W</v>
      </c>
    </row>
    <row r="78" spans="1:14" x14ac:dyDescent="0.25">
      <c r="A78" s="6" t="str">
        <f t="shared" si="4"/>
        <v>0007</v>
      </c>
      <c r="B78" s="12">
        <v>42522</v>
      </c>
      <c r="C78" s="6" t="s">
        <v>10396</v>
      </c>
      <c r="D78" s="12" t="str">
        <f t="shared" si="5"/>
        <v>C</v>
      </c>
      <c r="E78" s="12" t="str">
        <f t="shared" si="7"/>
        <v>6</v>
      </c>
      <c r="F78" s="3">
        <v>29</v>
      </c>
      <c r="G78" s="3">
        <v>14.64</v>
      </c>
      <c r="H78" s="3">
        <v>7.94</v>
      </c>
      <c r="I78" s="3">
        <v>8.3800000000000008</v>
      </c>
      <c r="J78" s="3">
        <v>2.75</v>
      </c>
      <c r="K78" s="3" t="s">
        <v>10310</v>
      </c>
      <c r="L78" s="3">
        <v>0.75</v>
      </c>
      <c r="M78" s="3" t="s">
        <v>10310</v>
      </c>
      <c r="N78" s="1" t="str">
        <f t="shared" si="6"/>
        <v>06/01/2016_C</v>
      </c>
    </row>
    <row r="79" spans="1:14" x14ac:dyDescent="0.25">
      <c r="A79" s="6" t="str">
        <f t="shared" si="4"/>
        <v>0011</v>
      </c>
      <c r="B79" s="12">
        <v>42522</v>
      </c>
      <c r="C79" s="6" t="s">
        <v>10397</v>
      </c>
      <c r="D79" s="12" t="str">
        <f t="shared" si="5"/>
        <v>C</v>
      </c>
      <c r="E79" s="12" t="str">
        <f t="shared" si="7"/>
        <v>7</v>
      </c>
      <c r="F79" s="3">
        <v>28.5</v>
      </c>
      <c r="G79" s="3">
        <v>14.95</v>
      </c>
      <c r="H79" s="3">
        <v>7.38</v>
      </c>
      <c r="I79" s="3">
        <v>8.35</v>
      </c>
      <c r="J79" s="3">
        <v>2.25</v>
      </c>
      <c r="K79" s="3" t="s">
        <v>10310</v>
      </c>
      <c r="L79" s="3">
        <v>1</v>
      </c>
      <c r="M79" s="3" t="s">
        <v>10310</v>
      </c>
      <c r="N79" s="1" t="str">
        <f t="shared" si="6"/>
        <v>06/01/2016_C</v>
      </c>
    </row>
    <row r="80" spans="1:14" x14ac:dyDescent="0.25">
      <c r="A80" s="6" t="str">
        <f t="shared" si="4"/>
        <v>0016</v>
      </c>
      <c r="B80" s="12">
        <v>42522</v>
      </c>
      <c r="C80" s="6" t="s">
        <v>10398</v>
      </c>
      <c r="D80" s="12" t="str">
        <f t="shared" si="5"/>
        <v>C</v>
      </c>
      <c r="E80" s="12" t="str">
        <f t="shared" si="7"/>
        <v>8</v>
      </c>
      <c r="F80" s="3">
        <v>27.6</v>
      </c>
      <c r="G80" s="3">
        <v>12.19</v>
      </c>
      <c r="H80" s="3">
        <v>7.44</v>
      </c>
      <c r="I80" s="3">
        <v>8.39</v>
      </c>
      <c r="J80" s="3">
        <v>2.75</v>
      </c>
      <c r="K80" s="3" t="s">
        <v>10310</v>
      </c>
      <c r="L80" s="3">
        <v>1.5</v>
      </c>
      <c r="M80" s="3" t="s">
        <v>10310</v>
      </c>
      <c r="N80" s="1" t="str">
        <f t="shared" si="6"/>
        <v>06/01/2016_C</v>
      </c>
    </row>
    <row r="81" spans="1:14" x14ac:dyDescent="0.25">
      <c r="A81" s="6" t="str">
        <f t="shared" si="4"/>
        <v>0019</v>
      </c>
      <c r="B81" s="12">
        <v>42522</v>
      </c>
      <c r="C81" s="6" t="s">
        <v>10399</v>
      </c>
      <c r="D81" s="12" t="str">
        <f t="shared" si="5"/>
        <v>C</v>
      </c>
      <c r="E81" s="12" t="str">
        <f t="shared" si="7"/>
        <v>9</v>
      </c>
      <c r="F81" s="3">
        <v>28.4</v>
      </c>
      <c r="G81" s="3">
        <v>18.25</v>
      </c>
      <c r="H81" s="3">
        <v>6.74</v>
      </c>
      <c r="I81" s="3">
        <v>8.36</v>
      </c>
      <c r="J81" s="3">
        <v>2.25</v>
      </c>
      <c r="K81" s="3" t="s">
        <v>10310</v>
      </c>
      <c r="L81" s="3">
        <v>1</v>
      </c>
      <c r="M81" s="3" t="s">
        <v>10310</v>
      </c>
      <c r="N81" s="1" t="str">
        <f t="shared" si="6"/>
        <v>06/01/2016_C</v>
      </c>
    </row>
    <row r="82" spans="1:14" x14ac:dyDescent="0.25">
      <c r="A82" s="6" t="str">
        <f t="shared" si="4"/>
        <v>0024</v>
      </c>
      <c r="B82" s="12">
        <v>42522</v>
      </c>
      <c r="C82" s="6" t="s">
        <v>10400</v>
      </c>
      <c r="D82" s="12" t="str">
        <f t="shared" si="5"/>
        <v>C</v>
      </c>
      <c r="E82" s="12" t="str">
        <f t="shared" si="7"/>
        <v>10</v>
      </c>
      <c r="F82" s="3">
        <v>28.3</v>
      </c>
      <c r="G82" s="3">
        <v>14.41</v>
      </c>
      <c r="H82" s="3">
        <v>7.3</v>
      </c>
      <c r="I82" s="3">
        <v>8.34</v>
      </c>
      <c r="J82" s="3">
        <v>2.5</v>
      </c>
      <c r="K82" s="3" t="s">
        <v>10310</v>
      </c>
      <c r="L82" s="3">
        <v>1</v>
      </c>
      <c r="M82" s="3" t="s">
        <v>10310</v>
      </c>
      <c r="N82" s="1" t="str">
        <f t="shared" si="6"/>
        <v>06/01/2016_C</v>
      </c>
    </row>
    <row r="83" spans="1:14" x14ac:dyDescent="0.25">
      <c r="A83" s="6" t="str">
        <f t="shared" si="4"/>
        <v>0090</v>
      </c>
      <c r="B83" s="12">
        <v>42522</v>
      </c>
      <c r="C83" s="6" t="s">
        <v>10401</v>
      </c>
      <c r="D83" s="12" t="str">
        <f t="shared" si="5"/>
        <v>E</v>
      </c>
      <c r="E83" s="12" t="str">
        <f t="shared" si="7"/>
        <v>11</v>
      </c>
      <c r="F83" s="3">
        <v>28.8</v>
      </c>
      <c r="G83" s="3">
        <v>20.38</v>
      </c>
      <c r="H83" s="3">
        <v>6.83</v>
      </c>
      <c r="I83" s="3">
        <v>8.2799999999999994</v>
      </c>
      <c r="J83" s="3">
        <v>1.75</v>
      </c>
      <c r="K83" s="3" t="s">
        <v>10310</v>
      </c>
      <c r="L83" s="3">
        <v>1</v>
      </c>
      <c r="M83" s="3" t="s">
        <v>10310</v>
      </c>
      <c r="N83" s="1" t="str">
        <f t="shared" si="6"/>
        <v>06/01/2016_E</v>
      </c>
    </row>
    <row r="84" spans="1:14" x14ac:dyDescent="0.25">
      <c r="A84" s="6" t="str">
        <f t="shared" si="4"/>
        <v>0096</v>
      </c>
      <c r="B84" s="12">
        <v>42522</v>
      </c>
      <c r="C84" s="6" t="s">
        <v>10402</v>
      </c>
      <c r="D84" s="12" t="str">
        <f t="shared" si="5"/>
        <v>E</v>
      </c>
      <c r="E84" s="12" t="str">
        <f t="shared" si="7"/>
        <v>12</v>
      </c>
      <c r="F84" s="3">
        <v>27.9</v>
      </c>
      <c r="G84" s="3">
        <v>14.24</v>
      </c>
      <c r="H84" s="3">
        <v>7.62</v>
      </c>
      <c r="I84" s="3">
        <v>8.3800000000000008</v>
      </c>
      <c r="J84" s="3">
        <v>1.75</v>
      </c>
      <c r="K84" s="3" t="s">
        <v>10310</v>
      </c>
      <c r="L84" s="3">
        <v>0.75</v>
      </c>
      <c r="M84" s="3" t="s">
        <v>10310</v>
      </c>
      <c r="N84" s="1" t="str">
        <f t="shared" si="6"/>
        <v>06/01/2016_E</v>
      </c>
    </row>
    <row r="85" spans="1:14" x14ac:dyDescent="0.25">
      <c r="A85" s="6" t="str">
        <f t="shared" si="4"/>
        <v>0098</v>
      </c>
      <c r="B85" s="12">
        <v>42522</v>
      </c>
      <c r="C85" s="6" t="s">
        <v>10403</v>
      </c>
      <c r="D85" s="12" t="str">
        <f t="shared" si="5"/>
        <v>E</v>
      </c>
      <c r="E85" s="12" t="str">
        <f t="shared" si="7"/>
        <v>13</v>
      </c>
      <c r="F85" s="3">
        <v>28.3</v>
      </c>
      <c r="G85" s="3">
        <v>15.07</v>
      </c>
      <c r="H85" s="3">
        <v>7.59</v>
      </c>
      <c r="I85" s="3">
        <v>8.3800000000000008</v>
      </c>
      <c r="J85" s="3">
        <v>2</v>
      </c>
      <c r="K85" s="3" t="s">
        <v>10310</v>
      </c>
      <c r="L85" s="3">
        <v>1</v>
      </c>
      <c r="M85" s="3" t="s">
        <v>10310</v>
      </c>
      <c r="N85" s="1" t="str">
        <f t="shared" si="6"/>
        <v>06/01/2016_E</v>
      </c>
    </row>
    <row r="86" spans="1:14" x14ac:dyDescent="0.25">
      <c r="A86" s="6" t="str">
        <f t="shared" si="4"/>
        <v>0100</v>
      </c>
      <c r="B86" s="12">
        <v>42522</v>
      </c>
      <c r="C86" s="6" t="s">
        <v>10404</v>
      </c>
      <c r="D86" s="12" t="str">
        <f t="shared" si="5"/>
        <v>E</v>
      </c>
      <c r="E86" s="12" t="str">
        <f t="shared" si="7"/>
        <v>14</v>
      </c>
      <c r="F86" s="3">
        <v>28.5</v>
      </c>
      <c r="G86" s="3">
        <v>21.12</v>
      </c>
      <c r="H86" s="3">
        <v>7.21</v>
      </c>
      <c r="I86" s="3">
        <v>8.2200000000000006</v>
      </c>
      <c r="J86" s="3">
        <v>2.25</v>
      </c>
      <c r="K86" s="3" t="s">
        <v>10310</v>
      </c>
      <c r="L86" s="3">
        <v>1</v>
      </c>
      <c r="M86" s="3" t="s">
        <v>10310</v>
      </c>
      <c r="N86" s="1" t="str">
        <f t="shared" si="6"/>
        <v>06/01/2016_E</v>
      </c>
    </row>
    <row r="87" spans="1:14" x14ac:dyDescent="0.25">
      <c r="A87" s="6" t="str">
        <f t="shared" si="4"/>
        <v>0102</v>
      </c>
      <c r="B87" s="12">
        <v>42522</v>
      </c>
      <c r="C87" s="6" t="s">
        <v>10405</v>
      </c>
      <c r="D87" s="12" t="str">
        <f t="shared" si="5"/>
        <v>E</v>
      </c>
      <c r="E87" s="12" t="str">
        <f t="shared" si="7"/>
        <v>15</v>
      </c>
      <c r="F87" s="3">
        <v>28.2</v>
      </c>
      <c r="G87" s="3">
        <v>13.3</v>
      </c>
      <c r="H87" s="3">
        <v>8.1</v>
      </c>
      <c r="I87" s="3">
        <v>8.5</v>
      </c>
      <c r="J87" s="3">
        <v>2</v>
      </c>
      <c r="K87" s="3" t="s">
        <v>10310</v>
      </c>
      <c r="L87" s="3">
        <v>1</v>
      </c>
      <c r="M87" s="3" t="s">
        <v>10310</v>
      </c>
      <c r="N87" s="1" t="str">
        <f t="shared" si="6"/>
        <v>06/01/2016_E</v>
      </c>
    </row>
    <row r="88" spans="1:14" x14ac:dyDescent="0.25">
      <c r="A88" s="6" t="str">
        <f t="shared" si="4"/>
        <v>0155</v>
      </c>
      <c r="B88" s="12">
        <v>42522</v>
      </c>
      <c r="C88" s="6" t="s">
        <v>10391</v>
      </c>
      <c r="D88" s="12" t="str">
        <f t="shared" si="5"/>
        <v>W</v>
      </c>
      <c r="E88" s="12" t="str">
        <f t="shared" si="7"/>
        <v>1</v>
      </c>
      <c r="F88" s="3">
        <v>29.3</v>
      </c>
      <c r="G88" s="3">
        <v>23.74</v>
      </c>
      <c r="H88" s="3">
        <v>7.39</v>
      </c>
      <c r="I88" s="3">
        <v>8.2200000000000006</v>
      </c>
      <c r="J88" s="3">
        <v>1.5</v>
      </c>
      <c r="K88" s="3" t="s">
        <v>10310</v>
      </c>
      <c r="L88" s="3">
        <v>0.75</v>
      </c>
      <c r="M88" s="3" t="s">
        <v>10310</v>
      </c>
      <c r="N88" s="1" t="str">
        <f t="shared" si="6"/>
        <v>06/01/2016_W</v>
      </c>
    </row>
    <row r="89" spans="1:14" x14ac:dyDescent="0.25">
      <c r="A89" s="6" t="str">
        <f t="shared" si="4"/>
        <v>0158</v>
      </c>
      <c r="B89" s="12">
        <v>42522</v>
      </c>
      <c r="C89" s="6" t="s">
        <v>10392</v>
      </c>
      <c r="D89" s="12" t="str">
        <f t="shared" si="5"/>
        <v>W</v>
      </c>
      <c r="E89" s="12" t="str">
        <f t="shared" si="7"/>
        <v>2</v>
      </c>
      <c r="F89" s="3">
        <v>29.1</v>
      </c>
      <c r="G89" s="3">
        <v>20.6</v>
      </c>
      <c r="H89" s="3">
        <v>7.58</v>
      </c>
      <c r="I89" s="3">
        <v>8.35</v>
      </c>
      <c r="J89" s="3">
        <v>1.75</v>
      </c>
      <c r="K89" s="3" t="s">
        <v>10310</v>
      </c>
      <c r="L89" s="3">
        <v>0.75</v>
      </c>
      <c r="M89" s="3" t="s">
        <v>10310</v>
      </c>
      <c r="N89" s="1" t="str">
        <f t="shared" si="6"/>
        <v>06/01/2016_W</v>
      </c>
    </row>
    <row r="90" spans="1:14" x14ac:dyDescent="0.25">
      <c r="A90" s="6" t="str">
        <f t="shared" si="4"/>
        <v>0160</v>
      </c>
      <c r="B90" s="12">
        <v>42522</v>
      </c>
      <c r="C90" s="6" t="s">
        <v>10393</v>
      </c>
      <c r="D90" s="12" t="str">
        <f t="shared" si="5"/>
        <v>W</v>
      </c>
      <c r="E90" s="12" t="str">
        <f t="shared" si="7"/>
        <v>3</v>
      </c>
      <c r="F90" s="3">
        <v>28.4</v>
      </c>
      <c r="G90" s="3">
        <v>28.2</v>
      </c>
      <c r="H90" s="3">
        <v>7.4</v>
      </c>
      <c r="I90" s="3">
        <v>8.19</v>
      </c>
      <c r="J90" s="3">
        <v>2.5</v>
      </c>
      <c r="K90" s="3" t="s">
        <v>10310</v>
      </c>
      <c r="L90" s="3">
        <v>1</v>
      </c>
      <c r="M90" s="3" t="s">
        <v>10310</v>
      </c>
      <c r="N90" s="1" t="str">
        <f t="shared" si="6"/>
        <v>06/01/2016_W</v>
      </c>
    </row>
    <row r="91" spans="1:14" x14ac:dyDescent="0.25">
      <c r="A91" s="6" t="str">
        <f t="shared" si="4"/>
        <v>0162</v>
      </c>
      <c r="B91" s="12">
        <v>42522</v>
      </c>
      <c r="C91" s="6" t="s">
        <v>10394</v>
      </c>
      <c r="D91" s="12" t="str">
        <f t="shared" si="5"/>
        <v>W</v>
      </c>
      <c r="E91" s="12" t="str">
        <f t="shared" si="7"/>
        <v>4</v>
      </c>
      <c r="F91" s="3">
        <v>28.6</v>
      </c>
      <c r="G91" s="3">
        <v>26.84</v>
      </c>
      <c r="H91" s="3">
        <v>7.37</v>
      </c>
      <c r="I91" s="3">
        <v>8.27</v>
      </c>
      <c r="J91" s="3">
        <v>2</v>
      </c>
      <c r="K91" s="3" t="s">
        <v>10310</v>
      </c>
      <c r="L91" s="3">
        <v>0.75</v>
      </c>
      <c r="M91" s="3" t="s">
        <v>10310</v>
      </c>
      <c r="N91" s="1" t="str">
        <f t="shared" si="6"/>
        <v>06/01/2016_W</v>
      </c>
    </row>
    <row r="92" spans="1:14" x14ac:dyDescent="0.25">
      <c r="A92" s="6" t="str">
        <f t="shared" si="4"/>
        <v>0167</v>
      </c>
      <c r="B92" s="12">
        <v>42522</v>
      </c>
      <c r="C92" s="6" t="s">
        <v>10395</v>
      </c>
      <c r="D92" s="12" t="str">
        <f t="shared" si="5"/>
        <v>W</v>
      </c>
      <c r="E92" s="12" t="str">
        <f t="shared" si="7"/>
        <v>5</v>
      </c>
      <c r="F92" s="3">
        <v>29.1</v>
      </c>
      <c r="G92" s="3">
        <v>28.32</v>
      </c>
      <c r="H92" s="3">
        <v>8.0500000000000007</v>
      </c>
      <c r="I92" s="3">
        <v>8.24</v>
      </c>
      <c r="J92" s="3">
        <v>1.5</v>
      </c>
      <c r="K92" s="3" t="s">
        <v>10310</v>
      </c>
      <c r="L92" s="3">
        <v>1</v>
      </c>
      <c r="M92" s="3" t="s">
        <v>10310</v>
      </c>
      <c r="N92" s="1" t="str">
        <f t="shared" si="6"/>
        <v>06/01/2016_W</v>
      </c>
    </row>
    <row r="93" spans="1:14" x14ac:dyDescent="0.25">
      <c r="A93" s="6" t="str">
        <f t="shared" si="4"/>
        <v>0007</v>
      </c>
      <c r="B93" s="12">
        <v>42556</v>
      </c>
      <c r="C93" s="6" t="s">
        <v>10412</v>
      </c>
      <c r="D93" s="12" t="str">
        <f t="shared" si="5"/>
        <v>C</v>
      </c>
      <c r="E93" s="12" t="str">
        <f t="shared" si="7"/>
        <v>6</v>
      </c>
      <c r="F93" s="3">
        <v>29.9</v>
      </c>
      <c r="G93" s="3">
        <v>13.06</v>
      </c>
      <c r="H93" s="3">
        <v>6.44</v>
      </c>
      <c r="I93" s="3">
        <v>8.19</v>
      </c>
      <c r="J93" s="3">
        <v>2.5</v>
      </c>
      <c r="K93" s="3" t="s">
        <v>10310</v>
      </c>
      <c r="L93" s="3">
        <v>1</v>
      </c>
      <c r="M93" s="3" t="s">
        <v>10310</v>
      </c>
      <c r="N93" s="1" t="str">
        <f t="shared" si="6"/>
        <v>07/05/2016_C</v>
      </c>
    </row>
    <row r="94" spans="1:14" x14ac:dyDescent="0.25">
      <c r="A94" s="6" t="str">
        <f t="shared" si="4"/>
        <v>0011</v>
      </c>
      <c r="B94" s="12">
        <v>42556</v>
      </c>
      <c r="C94" s="6" t="s">
        <v>10413</v>
      </c>
      <c r="D94" s="12" t="str">
        <f t="shared" si="5"/>
        <v>C</v>
      </c>
      <c r="E94" s="12" t="str">
        <f t="shared" si="7"/>
        <v>7</v>
      </c>
      <c r="F94" s="3">
        <v>30.6</v>
      </c>
      <c r="G94" s="3">
        <v>14.45</v>
      </c>
      <c r="H94" s="3">
        <v>7.56</v>
      </c>
      <c r="I94" s="3">
        <v>8.2899999999999991</v>
      </c>
      <c r="J94" s="3">
        <v>2</v>
      </c>
      <c r="K94" s="3" t="s">
        <v>10310</v>
      </c>
      <c r="L94" s="3">
        <v>0.5</v>
      </c>
      <c r="M94" s="3" t="s">
        <v>10310</v>
      </c>
      <c r="N94" s="1" t="str">
        <f t="shared" si="6"/>
        <v>07/05/2016_C</v>
      </c>
    </row>
    <row r="95" spans="1:14" x14ac:dyDescent="0.25">
      <c r="A95" s="6" t="str">
        <f t="shared" si="4"/>
        <v>0016</v>
      </c>
      <c r="B95" s="12">
        <v>42556</v>
      </c>
      <c r="C95" s="6" t="s">
        <v>10414</v>
      </c>
      <c r="D95" s="12" t="str">
        <f t="shared" si="5"/>
        <v>C</v>
      </c>
      <c r="E95" s="12" t="str">
        <f t="shared" si="7"/>
        <v>8</v>
      </c>
      <c r="F95" s="3">
        <v>30.2</v>
      </c>
      <c r="G95" s="3">
        <v>22.23</v>
      </c>
      <c r="H95" s="3">
        <v>6.28</v>
      </c>
      <c r="I95" s="3">
        <v>8.1199999999999992</v>
      </c>
      <c r="J95" s="3">
        <v>2.75</v>
      </c>
      <c r="K95" s="3" t="s">
        <v>10310</v>
      </c>
      <c r="L95" s="3">
        <v>0.75</v>
      </c>
      <c r="M95" s="3" t="s">
        <v>10310</v>
      </c>
      <c r="N95" s="1" t="str">
        <f t="shared" si="6"/>
        <v>07/05/2016_C</v>
      </c>
    </row>
    <row r="96" spans="1:14" x14ac:dyDescent="0.25">
      <c r="A96" s="6" t="str">
        <f t="shared" si="4"/>
        <v>0019</v>
      </c>
      <c r="B96" s="12">
        <v>42556</v>
      </c>
      <c r="C96" s="6" t="s">
        <v>10415</v>
      </c>
      <c r="D96" s="12" t="str">
        <f t="shared" si="5"/>
        <v>C</v>
      </c>
      <c r="E96" s="12" t="str">
        <f t="shared" si="7"/>
        <v>9</v>
      </c>
      <c r="F96" s="3">
        <v>30.2</v>
      </c>
      <c r="G96" s="3">
        <v>18.66</v>
      </c>
      <c r="H96" s="3">
        <v>6.79</v>
      </c>
      <c r="I96" s="3">
        <v>8.3699999999999992</v>
      </c>
      <c r="J96" s="3">
        <v>2.25</v>
      </c>
      <c r="K96" s="3" t="s">
        <v>10310</v>
      </c>
      <c r="L96" s="3">
        <v>1.25</v>
      </c>
      <c r="M96" s="3" t="s">
        <v>10310</v>
      </c>
      <c r="N96" s="1" t="str">
        <f t="shared" si="6"/>
        <v>07/05/2016_C</v>
      </c>
    </row>
    <row r="97" spans="1:14" x14ac:dyDescent="0.25">
      <c r="A97" s="6" t="str">
        <f t="shared" si="4"/>
        <v>0024</v>
      </c>
      <c r="B97" s="12">
        <v>42556</v>
      </c>
      <c r="C97" s="6" t="s">
        <v>10416</v>
      </c>
      <c r="D97" s="12" t="str">
        <f t="shared" si="5"/>
        <v>C</v>
      </c>
      <c r="E97" s="12" t="str">
        <f t="shared" si="7"/>
        <v>10</v>
      </c>
      <c r="F97" s="3">
        <v>30.2</v>
      </c>
      <c r="G97" s="3">
        <v>13.57</v>
      </c>
      <c r="H97" s="3">
        <v>6.97</v>
      </c>
      <c r="I97" s="3">
        <v>8.27</v>
      </c>
      <c r="J97" s="3">
        <v>2.25</v>
      </c>
      <c r="K97" s="3" t="s">
        <v>10310</v>
      </c>
      <c r="L97" s="3">
        <v>0.25</v>
      </c>
      <c r="M97" s="3" t="s">
        <v>10310</v>
      </c>
      <c r="N97" s="1" t="str">
        <f t="shared" si="6"/>
        <v>07/05/2016_C</v>
      </c>
    </row>
    <row r="98" spans="1:14" x14ac:dyDescent="0.25">
      <c r="A98" s="6" t="str">
        <f t="shared" si="4"/>
        <v>0090</v>
      </c>
      <c r="B98" s="12">
        <v>42556</v>
      </c>
      <c r="C98" s="6" t="s">
        <v>10417</v>
      </c>
      <c r="D98" s="12" t="str">
        <f t="shared" si="5"/>
        <v>E</v>
      </c>
      <c r="E98" s="12" t="str">
        <f t="shared" si="7"/>
        <v>11</v>
      </c>
      <c r="F98" s="3">
        <v>30.4</v>
      </c>
      <c r="G98" s="3">
        <v>13.95</v>
      </c>
      <c r="H98" s="3">
        <v>6.17</v>
      </c>
      <c r="I98" s="3">
        <v>8.17</v>
      </c>
      <c r="J98" s="3">
        <v>1.5</v>
      </c>
      <c r="K98" s="3" t="s">
        <v>10310</v>
      </c>
      <c r="L98" s="3">
        <v>0.5</v>
      </c>
      <c r="M98" s="3" t="s">
        <v>10310</v>
      </c>
      <c r="N98" s="1" t="str">
        <f t="shared" si="6"/>
        <v>07/05/2016_E</v>
      </c>
    </row>
    <row r="99" spans="1:14" x14ac:dyDescent="0.25">
      <c r="A99" s="6" t="str">
        <f t="shared" si="4"/>
        <v>0096</v>
      </c>
      <c r="B99" s="12">
        <v>42556</v>
      </c>
      <c r="C99" s="6" t="s">
        <v>10418</v>
      </c>
      <c r="D99" s="12" t="str">
        <f t="shared" si="5"/>
        <v>E</v>
      </c>
      <c r="E99" s="12" t="str">
        <f t="shared" si="7"/>
        <v>12</v>
      </c>
      <c r="F99" s="3">
        <v>30.2</v>
      </c>
      <c r="G99" s="3">
        <v>16.14</v>
      </c>
      <c r="H99" s="3">
        <v>6.73</v>
      </c>
      <c r="I99" s="3">
        <v>8.32</v>
      </c>
      <c r="J99" s="3">
        <v>1.75</v>
      </c>
      <c r="K99" s="3" t="s">
        <v>10310</v>
      </c>
      <c r="L99" s="3">
        <v>1</v>
      </c>
      <c r="M99" s="3" t="s">
        <v>10310</v>
      </c>
      <c r="N99" s="1" t="str">
        <f t="shared" si="6"/>
        <v>07/05/2016_E</v>
      </c>
    </row>
    <row r="100" spans="1:14" x14ac:dyDescent="0.25">
      <c r="A100" s="6" t="str">
        <f t="shared" si="4"/>
        <v>0098</v>
      </c>
      <c r="B100" s="12">
        <v>42556</v>
      </c>
      <c r="C100" s="6" t="s">
        <v>10419</v>
      </c>
      <c r="D100" s="12" t="str">
        <f t="shared" si="5"/>
        <v>E</v>
      </c>
      <c r="E100" s="12" t="str">
        <f t="shared" si="7"/>
        <v>13</v>
      </c>
      <c r="F100" s="3">
        <v>30.1</v>
      </c>
      <c r="G100" s="3">
        <v>16.97</v>
      </c>
      <c r="H100" s="3">
        <v>6.71</v>
      </c>
      <c r="I100" s="3">
        <v>8.2899999999999991</v>
      </c>
      <c r="J100" s="3">
        <v>2</v>
      </c>
      <c r="K100" s="3" t="s">
        <v>10310</v>
      </c>
      <c r="L100" s="3">
        <v>1</v>
      </c>
      <c r="M100" s="3" t="s">
        <v>10310</v>
      </c>
      <c r="N100" s="1" t="str">
        <f t="shared" si="6"/>
        <v>07/05/2016_E</v>
      </c>
    </row>
    <row r="101" spans="1:14" x14ac:dyDescent="0.25">
      <c r="A101" s="6" t="str">
        <f t="shared" si="4"/>
        <v>0100</v>
      </c>
      <c r="B101" s="12">
        <v>42556</v>
      </c>
      <c r="C101" s="6" t="s">
        <v>10420</v>
      </c>
      <c r="D101" s="12" t="str">
        <f t="shared" si="5"/>
        <v>E</v>
      </c>
      <c r="E101" s="12" t="str">
        <f t="shared" si="7"/>
        <v>14</v>
      </c>
      <c r="F101" s="3">
        <v>30</v>
      </c>
      <c r="G101" s="3">
        <v>15.41</v>
      </c>
      <c r="H101" s="3">
        <v>6.77</v>
      </c>
      <c r="I101" s="3">
        <v>8.26</v>
      </c>
      <c r="J101" s="3">
        <v>2</v>
      </c>
      <c r="K101" s="3" t="s">
        <v>10310</v>
      </c>
      <c r="L101" s="3">
        <v>0.5</v>
      </c>
      <c r="M101" s="3" t="s">
        <v>10310</v>
      </c>
      <c r="N101" s="1" t="str">
        <f t="shared" si="6"/>
        <v>07/05/2016_E</v>
      </c>
    </row>
    <row r="102" spans="1:14" x14ac:dyDescent="0.25">
      <c r="A102" s="6" t="str">
        <f t="shared" si="4"/>
        <v>0102</v>
      </c>
      <c r="B102" s="12">
        <v>42556</v>
      </c>
      <c r="C102" s="6" t="s">
        <v>10421</v>
      </c>
      <c r="D102" s="12" t="str">
        <f t="shared" si="5"/>
        <v>E</v>
      </c>
      <c r="E102" s="12" t="str">
        <f t="shared" si="7"/>
        <v>15</v>
      </c>
      <c r="F102" s="3">
        <v>30.3</v>
      </c>
      <c r="G102" s="3">
        <v>14.72</v>
      </c>
      <c r="H102" s="3">
        <v>6.7</v>
      </c>
      <c r="I102" s="3">
        <v>8.31</v>
      </c>
      <c r="J102" s="3">
        <v>2</v>
      </c>
      <c r="K102" s="3" t="s">
        <v>10310</v>
      </c>
      <c r="L102" s="3">
        <v>0.75</v>
      </c>
      <c r="M102" s="3" t="s">
        <v>10310</v>
      </c>
      <c r="N102" s="1" t="str">
        <f t="shared" si="6"/>
        <v>07/05/2016_E</v>
      </c>
    </row>
    <row r="103" spans="1:14" x14ac:dyDescent="0.25">
      <c r="A103" s="6" t="str">
        <f t="shared" si="4"/>
        <v>0155</v>
      </c>
      <c r="B103" s="12">
        <v>42556</v>
      </c>
      <c r="C103" s="6" t="s">
        <v>10406</v>
      </c>
      <c r="D103" s="12" t="str">
        <f t="shared" si="5"/>
        <v>W</v>
      </c>
      <c r="E103" s="12" t="str">
        <f t="shared" si="7"/>
        <v>1</v>
      </c>
      <c r="F103" s="3">
        <v>32.4</v>
      </c>
      <c r="G103" s="3">
        <v>30.66</v>
      </c>
      <c r="H103" s="3">
        <v>7.78</v>
      </c>
      <c r="I103" s="3">
        <v>8.26</v>
      </c>
      <c r="J103" s="3">
        <v>1.25</v>
      </c>
      <c r="K103" s="3" t="s">
        <v>10310</v>
      </c>
      <c r="L103" s="3">
        <v>0.5</v>
      </c>
      <c r="M103" s="3" t="s">
        <v>10310</v>
      </c>
      <c r="N103" s="1" t="str">
        <f t="shared" si="6"/>
        <v>07/05/2016_W</v>
      </c>
    </row>
    <row r="104" spans="1:14" x14ac:dyDescent="0.25">
      <c r="A104" s="6" t="str">
        <f t="shared" si="4"/>
        <v>0158</v>
      </c>
      <c r="B104" s="12">
        <v>42556</v>
      </c>
      <c r="C104" s="6" t="s">
        <v>10407</v>
      </c>
      <c r="D104" s="12" t="str">
        <f t="shared" si="5"/>
        <v>W</v>
      </c>
      <c r="E104" s="12" t="str">
        <f t="shared" si="7"/>
        <v>2</v>
      </c>
      <c r="F104" s="3">
        <v>31.7</v>
      </c>
      <c r="G104" s="3">
        <v>29.1</v>
      </c>
      <c r="H104" s="3">
        <v>6.48</v>
      </c>
      <c r="I104" s="3">
        <v>8.19</v>
      </c>
      <c r="J104" s="3">
        <v>2</v>
      </c>
      <c r="K104" s="3" t="s">
        <v>10310</v>
      </c>
      <c r="L104" s="3">
        <v>0.5</v>
      </c>
      <c r="M104" s="3" t="s">
        <v>10310</v>
      </c>
      <c r="N104" s="1" t="str">
        <f t="shared" si="6"/>
        <v>07/05/2016_W</v>
      </c>
    </row>
    <row r="105" spans="1:14" x14ac:dyDescent="0.25">
      <c r="A105" s="6" t="str">
        <f t="shared" si="4"/>
        <v>0160</v>
      </c>
      <c r="B105" s="12">
        <v>42556</v>
      </c>
      <c r="C105" s="6" t="s">
        <v>10408</v>
      </c>
      <c r="D105" s="12" t="str">
        <f t="shared" si="5"/>
        <v>W</v>
      </c>
      <c r="E105" s="12" t="str">
        <f t="shared" si="7"/>
        <v>3</v>
      </c>
      <c r="F105" s="3">
        <v>31</v>
      </c>
      <c r="G105" s="3">
        <v>31.16</v>
      </c>
      <c r="H105" s="3">
        <v>7.18</v>
      </c>
      <c r="I105" s="3">
        <v>8.2100000000000009</v>
      </c>
      <c r="J105" s="3">
        <v>2</v>
      </c>
      <c r="K105" s="3" t="s">
        <v>10310</v>
      </c>
      <c r="L105" s="3">
        <v>0.75</v>
      </c>
      <c r="M105" s="3" t="s">
        <v>10310</v>
      </c>
      <c r="N105" s="1" t="str">
        <f t="shared" si="6"/>
        <v>07/05/2016_W</v>
      </c>
    </row>
    <row r="106" spans="1:14" x14ac:dyDescent="0.25">
      <c r="A106" s="6" t="str">
        <f t="shared" si="4"/>
        <v>0162</v>
      </c>
      <c r="B106" s="12">
        <v>42556</v>
      </c>
      <c r="C106" s="6" t="s">
        <v>10409</v>
      </c>
      <c r="D106" s="12" t="str">
        <f t="shared" si="5"/>
        <v>W</v>
      </c>
      <c r="E106" s="12" t="str">
        <f t="shared" si="7"/>
        <v>4</v>
      </c>
      <c r="F106" s="3">
        <v>31</v>
      </c>
      <c r="G106" s="3">
        <v>28.7</v>
      </c>
      <c r="H106" s="3">
        <v>7.15</v>
      </c>
      <c r="I106" s="3">
        <v>8.2100000000000009</v>
      </c>
      <c r="J106" s="3">
        <v>2</v>
      </c>
      <c r="K106" s="3" t="s">
        <v>10310</v>
      </c>
      <c r="L106" s="3">
        <v>1</v>
      </c>
      <c r="M106" s="3" t="s">
        <v>10310</v>
      </c>
      <c r="N106" s="1" t="str">
        <f t="shared" si="6"/>
        <v>07/05/2016_W</v>
      </c>
    </row>
    <row r="107" spans="1:14" x14ac:dyDescent="0.25">
      <c r="A107" s="6" t="str">
        <f t="shared" si="4"/>
        <v>0162</v>
      </c>
      <c r="B107" s="12">
        <v>42556</v>
      </c>
      <c r="C107" s="6" t="s">
        <v>10410</v>
      </c>
      <c r="D107" s="12" t="str">
        <f t="shared" si="5"/>
        <v>W</v>
      </c>
      <c r="E107" s="12" t="str">
        <f t="shared" si="7"/>
        <v>4</v>
      </c>
      <c r="F107" s="3" t="s">
        <v>10310</v>
      </c>
      <c r="G107" s="3" t="s">
        <v>10310</v>
      </c>
      <c r="H107" s="3" t="s">
        <v>10310</v>
      </c>
      <c r="I107" s="3" t="s">
        <v>10310</v>
      </c>
      <c r="J107" s="3" t="s">
        <v>10310</v>
      </c>
      <c r="K107" s="3" t="s">
        <v>10310</v>
      </c>
      <c r="L107" s="3" t="s">
        <v>10310</v>
      </c>
      <c r="M107" s="3" t="s">
        <v>10310</v>
      </c>
      <c r="N107" s="1" t="str">
        <f t="shared" si="6"/>
        <v>07/05/2016_W</v>
      </c>
    </row>
    <row r="108" spans="1:14" x14ac:dyDescent="0.25">
      <c r="A108" s="6" t="str">
        <f t="shared" si="4"/>
        <v>0167</v>
      </c>
      <c r="B108" s="12">
        <v>42556</v>
      </c>
      <c r="C108" s="6" t="s">
        <v>10411</v>
      </c>
      <c r="D108" s="12" t="str">
        <f t="shared" si="5"/>
        <v>W</v>
      </c>
      <c r="E108" s="12" t="str">
        <f t="shared" si="7"/>
        <v>5</v>
      </c>
      <c r="F108" s="3">
        <v>31.4</v>
      </c>
      <c r="G108" s="3">
        <v>30.93</v>
      </c>
      <c r="H108" s="3">
        <v>6.95</v>
      </c>
      <c r="I108" s="3">
        <v>8.2100000000000009</v>
      </c>
      <c r="J108" s="3">
        <v>1.75</v>
      </c>
      <c r="K108" s="3" t="s">
        <v>10310</v>
      </c>
      <c r="L108" s="3">
        <v>0.5</v>
      </c>
      <c r="M108" s="3" t="s">
        <v>10310</v>
      </c>
      <c r="N108" s="1" t="str">
        <f t="shared" si="6"/>
        <v>07/05/2016_W</v>
      </c>
    </row>
    <row r="109" spans="1:14" x14ac:dyDescent="0.25">
      <c r="A109" s="6" t="str">
        <f t="shared" si="4"/>
        <v>0016</v>
      </c>
      <c r="B109" s="12">
        <v>42583</v>
      </c>
      <c r="C109" s="6" t="s">
        <v>10430</v>
      </c>
      <c r="D109" s="12" t="str">
        <f t="shared" si="5"/>
        <v>C</v>
      </c>
      <c r="E109" s="12" t="str">
        <f t="shared" si="7"/>
        <v>8</v>
      </c>
      <c r="F109" s="3">
        <v>31.2</v>
      </c>
      <c r="G109" s="3">
        <v>20.93</v>
      </c>
      <c r="H109" s="3">
        <v>5.31</v>
      </c>
      <c r="I109" s="3">
        <v>8.2200000000000006</v>
      </c>
      <c r="J109" s="3">
        <v>3</v>
      </c>
      <c r="K109" s="3" t="s">
        <v>10310</v>
      </c>
      <c r="L109" s="3">
        <v>1.25</v>
      </c>
      <c r="M109" s="3" t="s">
        <v>10310</v>
      </c>
      <c r="N109" s="1" t="str">
        <f t="shared" si="6"/>
        <v>08/01/2016_C</v>
      </c>
    </row>
    <row r="110" spans="1:14" x14ac:dyDescent="0.25">
      <c r="A110" s="6" t="str">
        <f t="shared" si="4"/>
        <v>0019</v>
      </c>
      <c r="B110" s="12">
        <v>42583</v>
      </c>
      <c r="C110" s="6" t="s">
        <v>10431</v>
      </c>
      <c r="D110" s="12" t="str">
        <f t="shared" si="5"/>
        <v>C</v>
      </c>
      <c r="E110" s="12" t="str">
        <f t="shared" si="7"/>
        <v>9</v>
      </c>
      <c r="F110" s="3">
        <v>31.2</v>
      </c>
      <c r="G110" s="3">
        <v>22.41</v>
      </c>
      <c r="H110" s="3">
        <v>4.82</v>
      </c>
      <c r="I110" s="3">
        <v>8.2100000000000009</v>
      </c>
      <c r="J110" s="3">
        <v>2.5</v>
      </c>
      <c r="K110" s="3" t="s">
        <v>10310</v>
      </c>
      <c r="L110" s="3">
        <v>1.25</v>
      </c>
      <c r="M110" s="3" t="s">
        <v>10310</v>
      </c>
      <c r="N110" s="1" t="str">
        <f t="shared" si="6"/>
        <v>08/01/2016_C</v>
      </c>
    </row>
    <row r="111" spans="1:14" x14ac:dyDescent="0.25">
      <c r="A111" s="6" t="str">
        <f t="shared" si="4"/>
        <v>0090</v>
      </c>
      <c r="B111" s="12">
        <v>42583</v>
      </c>
      <c r="C111" s="6" t="s">
        <v>10433</v>
      </c>
      <c r="D111" s="12" t="str">
        <f t="shared" si="5"/>
        <v>E</v>
      </c>
      <c r="E111" s="12" t="str">
        <f t="shared" si="7"/>
        <v>11</v>
      </c>
      <c r="F111" s="3">
        <v>31.4</v>
      </c>
      <c r="G111" s="3">
        <v>18.04</v>
      </c>
      <c r="H111" s="3">
        <v>5.52</v>
      </c>
      <c r="I111" s="3">
        <v>8.17</v>
      </c>
      <c r="J111" s="3">
        <v>2</v>
      </c>
      <c r="K111" s="3" t="s">
        <v>10310</v>
      </c>
      <c r="L111" s="3">
        <v>0.75</v>
      </c>
      <c r="M111" s="3" t="s">
        <v>10310</v>
      </c>
      <c r="N111" s="1" t="str">
        <f t="shared" si="6"/>
        <v>08/01/2016_E</v>
      </c>
    </row>
    <row r="112" spans="1:14" x14ac:dyDescent="0.25">
      <c r="A112" s="6" t="str">
        <f t="shared" si="4"/>
        <v>0096</v>
      </c>
      <c r="B112" s="12">
        <v>42583</v>
      </c>
      <c r="C112" s="6" t="s">
        <v>10434</v>
      </c>
      <c r="D112" s="12" t="str">
        <f t="shared" si="5"/>
        <v>E</v>
      </c>
      <c r="E112" s="12" t="str">
        <f t="shared" si="7"/>
        <v>12</v>
      </c>
      <c r="F112" s="3">
        <v>31</v>
      </c>
      <c r="G112" s="3">
        <v>18.96</v>
      </c>
      <c r="H112" s="3">
        <v>5.91</v>
      </c>
      <c r="I112" s="3">
        <v>8.36</v>
      </c>
      <c r="J112" s="3">
        <v>2</v>
      </c>
      <c r="K112" s="3" t="s">
        <v>10310</v>
      </c>
      <c r="L112" s="3">
        <v>1</v>
      </c>
      <c r="M112" s="3" t="s">
        <v>10310</v>
      </c>
      <c r="N112" s="1" t="str">
        <f t="shared" si="6"/>
        <v>08/01/2016_E</v>
      </c>
    </row>
    <row r="113" spans="1:14" x14ac:dyDescent="0.25">
      <c r="A113" s="6" t="str">
        <f t="shared" si="4"/>
        <v>0098</v>
      </c>
      <c r="B113" s="12">
        <v>42583</v>
      </c>
      <c r="C113" s="6" t="s">
        <v>10435</v>
      </c>
      <c r="D113" s="12" t="str">
        <f t="shared" si="5"/>
        <v>E</v>
      </c>
      <c r="E113" s="12" t="str">
        <f t="shared" si="7"/>
        <v>13</v>
      </c>
      <c r="F113" s="3">
        <v>31.4</v>
      </c>
      <c r="G113" s="3">
        <v>19.03</v>
      </c>
      <c r="H113" s="3">
        <v>5.96</v>
      </c>
      <c r="I113" s="3">
        <v>8.25</v>
      </c>
      <c r="J113" s="3">
        <v>2.25</v>
      </c>
      <c r="K113" s="3" t="s">
        <v>10310</v>
      </c>
      <c r="L113" s="3">
        <v>1</v>
      </c>
      <c r="M113" s="3" t="s">
        <v>10310</v>
      </c>
      <c r="N113" s="1" t="str">
        <f t="shared" si="6"/>
        <v>08/01/2016_E</v>
      </c>
    </row>
    <row r="114" spans="1:14" x14ac:dyDescent="0.25">
      <c r="A114" s="6" t="str">
        <f t="shared" si="4"/>
        <v>0100</v>
      </c>
      <c r="B114" s="12">
        <v>42583</v>
      </c>
      <c r="C114" s="6" t="s">
        <v>10436</v>
      </c>
      <c r="D114" s="12" t="str">
        <f t="shared" si="5"/>
        <v>E</v>
      </c>
      <c r="E114" s="12" t="str">
        <f t="shared" si="7"/>
        <v>14</v>
      </c>
      <c r="F114" s="3">
        <v>31.4</v>
      </c>
      <c r="G114" s="3">
        <v>23.68</v>
      </c>
      <c r="H114" s="3">
        <v>5.56</v>
      </c>
      <c r="I114" s="3">
        <v>8.2200000000000006</v>
      </c>
      <c r="J114" s="3">
        <v>2.5</v>
      </c>
      <c r="K114" s="3" t="s">
        <v>10310</v>
      </c>
      <c r="L114" s="3">
        <v>1.25</v>
      </c>
      <c r="M114" s="3" t="s">
        <v>10310</v>
      </c>
      <c r="N114" s="1" t="str">
        <f t="shared" si="6"/>
        <v>08/01/2016_E</v>
      </c>
    </row>
    <row r="115" spans="1:14" x14ac:dyDescent="0.25">
      <c r="A115" s="6" t="str">
        <f t="shared" si="4"/>
        <v>0102</v>
      </c>
      <c r="B115" s="12">
        <v>42583</v>
      </c>
      <c r="C115" s="6" t="s">
        <v>10437</v>
      </c>
      <c r="D115" s="12" t="str">
        <f t="shared" si="5"/>
        <v>E</v>
      </c>
      <c r="E115" s="12" t="str">
        <f t="shared" si="7"/>
        <v>15</v>
      </c>
      <c r="F115" s="3">
        <v>31.2</v>
      </c>
      <c r="G115" s="3">
        <v>18.760000000000002</v>
      </c>
      <c r="H115" s="3">
        <v>5.66</v>
      </c>
      <c r="I115" s="3">
        <v>8.24</v>
      </c>
      <c r="J115" s="3">
        <v>2.25</v>
      </c>
      <c r="K115" s="3" t="s">
        <v>10310</v>
      </c>
      <c r="L115" s="3">
        <v>0.75</v>
      </c>
      <c r="M115" s="3" t="s">
        <v>10310</v>
      </c>
      <c r="N115" s="1" t="str">
        <f t="shared" si="6"/>
        <v>08/01/2016_E</v>
      </c>
    </row>
    <row r="116" spans="1:14" x14ac:dyDescent="0.25">
      <c r="A116" s="6" t="str">
        <f t="shared" si="4"/>
        <v>0007</v>
      </c>
      <c r="B116" s="12">
        <v>42584</v>
      </c>
      <c r="C116" s="6" t="s">
        <v>10428</v>
      </c>
      <c r="D116" s="12" t="str">
        <f t="shared" si="5"/>
        <v>C</v>
      </c>
      <c r="E116" s="12" t="str">
        <f t="shared" si="7"/>
        <v>6</v>
      </c>
      <c r="F116" s="3">
        <v>30.1</v>
      </c>
      <c r="G116" s="3">
        <v>11.1</v>
      </c>
      <c r="H116" s="3">
        <v>6.73</v>
      </c>
      <c r="I116" s="3">
        <v>8.19</v>
      </c>
      <c r="J116" s="3">
        <v>2.75</v>
      </c>
      <c r="K116" s="3" t="s">
        <v>10310</v>
      </c>
      <c r="L116" s="3">
        <v>0.75</v>
      </c>
      <c r="M116" s="3" t="s">
        <v>10310</v>
      </c>
      <c r="N116" s="1" t="str">
        <f t="shared" si="6"/>
        <v>08/02/2016_C</v>
      </c>
    </row>
    <row r="117" spans="1:14" x14ac:dyDescent="0.25">
      <c r="A117" s="6" t="str">
        <f t="shared" si="4"/>
        <v>0011</v>
      </c>
      <c r="B117" s="12">
        <v>42584</v>
      </c>
      <c r="C117" s="6" t="s">
        <v>10429</v>
      </c>
      <c r="D117" s="12" t="str">
        <f t="shared" si="5"/>
        <v>C</v>
      </c>
      <c r="E117" s="12" t="str">
        <f t="shared" si="7"/>
        <v>7</v>
      </c>
      <c r="F117" s="3">
        <v>31.2</v>
      </c>
      <c r="G117" s="3">
        <v>18.84</v>
      </c>
      <c r="H117" s="3">
        <v>4.74</v>
      </c>
      <c r="I117" s="3">
        <v>8.14</v>
      </c>
      <c r="J117" s="3">
        <v>2.25</v>
      </c>
      <c r="K117" s="3" t="s">
        <v>10310</v>
      </c>
      <c r="L117" s="3">
        <v>0.75</v>
      </c>
      <c r="M117" s="3" t="s">
        <v>10310</v>
      </c>
      <c r="N117" s="1" t="str">
        <f t="shared" si="6"/>
        <v>08/02/2016_C</v>
      </c>
    </row>
    <row r="118" spans="1:14" x14ac:dyDescent="0.25">
      <c r="A118" s="6" t="str">
        <f t="shared" si="4"/>
        <v>0024</v>
      </c>
      <c r="B118" s="12">
        <v>42584</v>
      </c>
      <c r="C118" s="6" t="s">
        <v>10432</v>
      </c>
      <c r="D118" s="12" t="str">
        <f t="shared" si="5"/>
        <v>C</v>
      </c>
      <c r="E118" s="12" t="str">
        <f t="shared" si="7"/>
        <v>10</v>
      </c>
      <c r="F118" s="3">
        <v>30.9</v>
      </c>
      <c r="G118" s="3">
        <v>18.55</v>
      </c>
      <c r="H118" s="3">
        <v>4.8899999999999997</v>
      </c>
      <c r="I118" s="3">
        <v>8.11</v>
      </c>
      <c r="J118" s="3">
        <v>2.75</v>
      </c>
      <c r="K118" s="3" t="s">
        <v>10310</v>
      </c>
      <c r="L118" s="3">
        <v>0.75</v>
      </c>
      <c r="M118" s="3" t="s">
        <v>10310</v>
      </c>
      <c r="N118" s="1" t="str">
        <f t="shared" si="6"/>
        <v>08/02/2016_C</v>
      </c>
    </row>
    <row r="119" spans="1:14" x14ac:dyDescent="0.25">
      <c r="A119" s="6" t="str">
        <f t="shared" si="4"/>
        <v>0155</v>
      </c>
      <c r="B119" s="12">
        <v>42584</v>
      </c>
      <c r="C119" s="6" t="s">
        <v>10422</v>
      </c>
      <c r="D119" s="12" t="str">
        <f t="shared" si="5"/>
        <v>W</v>
      </c>
      <c r="E119" s="12" t="str">
        <f t="shared" si="7"/>
        <v>1</v>
      </c>
      <c r="F119" s="3">
        <v>30.7</v>
      </c>
      <c r="G119" s="3">
        <v>25.94</v>
      </c>
      <c r="H119" s="3">
        <v>6.06</v>
      </c>
      <c r="I119" s="3">
        <v>8.19</v>
      </c>
      <c r="J119" s="3">
        <v>1.25</v>
      </c>
      <c r="K119" s="3" t="s">
        <v>10310</v>
      </c>
      <c r="L119" s="3">
        <v>0.75</v>
      </c>
      <c r="M119" s="3" t="s">
        <v>10310</v>
      </c>
      <c r="N119" s="1" t="str">
        <f t="shared" si="6"/>
        <v>08/02/2016_W</v>
      </c>
    </row>
    <row r="120" spans="1:14" x14ac:dyDescent="0.25">
      <c r="A120" s="6" t="str">
        <f t="shared" si="4"/>
        <v>0158</v>
      </c>
      <c r="B120" s="12">
        <v>42584</v>
      </c>
      <c r="C120" s="6" t="s">
        <v>10423</v>
      </c>
      <c r="D120" s="12" t="str">
        <f t="shared" si="5"/>
        <v>W</v>
      </c>
      <c r="E120" s="12" t="str">
        <f t="shared" si="7"/>
        <v>2</v>
      </c>
      <c r="F120" s="3">
        <v>30.6</v>
      </c>
      <c r="G120" s="3">
        <v>23.41</v>
      </c>
      <c r="H120" s="3">
        <v>5.85</v>
      </c>
      <c r="I120" s="3">
        <v>8.2200000000000006</v>
      </c>
      <c r="J120" s="3">
        <v>2</v>
      </c>
      <c r="K120" s="3" t="s">
        <v>10310</v>
      </c>
      <c r="L120" s="3">
        <v>1</v>
      </c>
      <c r="M120" s="3" t="s">
        <v>10310</v>
      </c>
      <c r="N120" s="1" t="str">
        <f t="shared" si="6"/>
        <v>08/02/2016_W</v>
      </c>
    </row>
    <row r="121" spans="1:14" x14ac:dyDescent="0.25">
      <c r="A121" s="6" t="str">
        <f t="shared" si="4"/>
        <v>0160</v>
      </c>
      <c r="B121" s="12">
        <v>42584</v>
      </c>
      <c r="C121" s="6" t="s">
        <v>10424</v>
      </c>
      <c r="D121" s="12" t="str">
        <f t="shared" si="5"/>
        <v>W</v>
      </c>
      <c r="E121" s="12" t="str">
        <f t="shared" si="7"/>
        <v>3</v>
      </c>
      <c r="F121" s="3">
        <v>31.2</v>
      </c>
      <c r="G121" s="3">
        <v>23.47</v>
      </c>
      <c r="H121" s="3">
        <v>5.67</v>
      </c>
      <c r="I121" s="3">
        <v>8.19</v>
      </c>
      <c r="J121" s="3">
        <v>2</v>
      </c>
      <c r="K121" s="3" t="s">
        <v>10310</v>
      </c>
      <c r="L121" s="3">
        <v>1.25</v>
      </c>
      <c r="M121" s="3" t="s">
        <v>10310</v>
      </c>
      <c r="N121" s="1" t="str">
        <f t="shared" si="6"/>
        <v>08/02/2016_W</v>
      </c>
    </row>
    <row r="122" spans="1:14" x14ac:dyDescent="0.25">
      <c r="A122" s="6" t="str">
        <f t="shared" si="4"/>
        <v>0162</v>
      </c>
      <c r="B122" s="12">
        <v>42584</v>
      </c>
      <c r="C122" s="6" t="s">
        <v>10425</v>
      </c>
      <c r="D122" s="12" t="str">
        <f t="shared" si="5"/>
        <v>W</v>
      </c>
      <c r="E122" s="12" t="str">
        <f t="shared" si="7"/>
        <v>4</v>
      </c>
      <c r="F122" s="3">
        <v>31</v>
      </c>
      <c r="G122" s="3">
        <v>26.81</v>
      </c>
      <c r="H122" s="3">
        <v>6.02</v>
      </c>
      <c r="I122" s="3">
        <v>8.25</v>
      </c>
      <c r="J122" s="3">
        <v>2</v>
      </c>
      <c r="K122" s="3" t="s">
        <v>10310</v>
      </c>
      <c r="L122" s="3">
        <v>0.25</v>
      </c>
      <c r="M122" s="3" t="s">
        <v>10310</v>
      </c>
      <c r="N122" s="1" t="str">
        <f t="shared" si="6"/>
        <v>08/02/2016_W</v>
      </c>
    </row>
    <row r="123" spans="1:14" x14ac:dyDescent="0.25">
      <c r="A123" s="6" t="str">
        <f t="shared" si="4"/>
        <v>0162</v>
      </c>
      <c r="B123" s="12">
        <v>42584</v>
      </c>
      <c r="C123" s="6" t="s">
        <v>10426</v>
      </c>
      <c r="D123" s="12" t="str">
        <f t="shared" si="5"/>
        <v>W</v>
      </c>
      <c r="E123" s="12" t="str">
        <f t="shared" si="7"/>
        <v>4</v>
      </c>
      <c r="F123" s="3" t="s">
        <v>10310</v>
      </c>
      <c r="G123" s="3" t="s">
        <v>10310</v>
      </c>
      <c r="H123" s="3" t="s">
        <v>10310</v>
      </c>
      <c r="I123" s="3" t="s">
        <v>10310</v>
      </c>
      <c r="J123" s="3" t="s">
        <v>10310</v>
      </c>
      <c r="K123" s="3" t="s">
        <v>10310</v>
      </c>
      <c r="L123" s="3" t="s">
        <v>10310</v>
      </c>
      <c r="M123" s="3" t="s">
        <v>10310</v>
      </c>
      <c r="N123" s="1" t="str">
        <f t="shared" si="6"/>
        <v>08/02/2016_W</v>
      </c>
    </row>
    <row r="124" spans="1:14" x14ac:dyDescent="0.25">
      <c r="A124" s="6" t="str">
        <f t="shared" si="4"/>
        <v>0167</v>
      </c>
      <c r="B124" s="12">
        <v>42584</v>
      </c>
      <c r="C124" s="6" t="s">
        <v>10427</v>
      </c>
      <c r="D124" s="12" t="str">
        <f t="shared" si="5"/>
        <v>W</v>
      </c>
      <c r="E124" s="12" t="str">
        <f t="shared" si="7"/>
        <v>5</v>
      </c>
      <c r="F124" s="3">
        <v>30.8</v>
      </c>
      <c r="G124" s="3">
        <v>21.91</v>
      </c>
      <c r="H124" s="3">
        <v>6.56</v>
      </c>
      <c r="I124" s="3">
        <v>8.3000000000000007</v>
      </c>
      <c r="J124" s="3">
        <v>2.25</v>
      </c>
      <c r="K124" s="3" t="s">
        <v>10310</v>
      </c>
      <c r="L124" s="3">
        <v>1.25</v>
      </c>
      <c r="M124" s="3" t="s">
        <v>10310</v>
      </c>
      <c r="N124" s="1" t="str">
        <f t="shared" si="6"/>
        <v>08/02/2016_W</v>
      </c>
    </row>
    <row r="125" spans="1:14" x14ac:dyDescent="0.25">
      <c r="A125" s="6" t="str">
        <f t="shared" si="4"/>
        <v>0007</v>
      </c>
      <c r="B125" s="12">
        <v>42620</v>
      </c>
      <c r="C125" s="6" t="s">
        <v>10443</v>
      </c>
      <c r="D125" s="12" t="str">
        <f t="shared" si="5"/>
        <v>C</v>
      </c>
      <c r="E125" s="12" t="str">
        <f t="shared" si="7"/>
        <v>6</v>
      </c>
      <c r="F125" s="3">
        <v>29</v>
      </c>
      <c r="G125" s="3">
        <v>13.45</v>
      </c>
      <c r="H125" s="3">
        <v>6.98</v>
      </c>
      <c r="I125" s="3">
        <v>7.47</v>
      </c>
      <c r="J125" s="3">
        <v>2.5</v>
      </c>
      <c r="K125" s="3" t="s">
        <v>10310</v>
      </c>
      <c r="L125" s="3">
        <v>0.5</v>
      </c>
      <c r="M125" s="3" t="s">
        <v>10310</v>
      </c>
      <c r="N125" s="1" t="str">
        <f t="shared" si="6"/>
        <v>09/07/2016_C</v>
      </c>
    </row>
    <row r="126" spans="1:14" x14ac:dyDescent="0.25">
      <c r="A126" s="6" t="str">
        <f t="shared" si="4"/>
        <v>0011</v>
      </c>
      <c r="B126" s="12">
        <v>42620</v>
      </c>
      <c r="C126" s="6" t="s">
        <v>10444</v>
      </c>
      <c r="D126" s="12" t="str">
        <f t="shared" si="5"/>
        <v>C</v>
      </c>
      <c r="E126" s="12" t="str">
        <f t="shared" si="7"/>
        <v>7</v>
      </c>
      <c r="F126" s="3">
        <v>28.2</v>
      </c>
      <c r="G126" s="3">
        <v>26.9</v>
      </c>
      <c r="H126" s="3">
        <v>6.97</v>
      </c>
      <c r="I126" s="3">
        <v>7.86</v>
      </c>
      <c r="J126" s="3">
        <v>2</v>
      </c>
      <c r="K126" s="3" t="s">
        <v>10310</v>
      </c>
      <c r="L126" s="3">
        <v>0.75</v>
      </c>
      <c r="M126" s="3" t="s">
        <v>10310</v>
      </c>
      <c r="N126" s="1" t="str">
        <f t="shared" si="6"/>
        <v>09/07/2016_C</v>
      </c>
    </row>
    <row r="127" spans="1:14" x14ac:dyDescent="0.25">
      <c r="A127" s="6" t="str">
        <f t="shared" si="4"/>
        <v>0016</v>
      </c>
      <c r="B127" s="12">
        <v>42620</v>
      </c>
      <c r="C127" s="6" t="s">
        <v>10445</v>
      </c>
      <c r="D127" s="12" t="str">
        <f t="shared" si="5"/>
        <v>C</v>
      </c>
      <c r="E127" s="12" t="str">
        <f t="shared" si="7"/>
        <v>8</v>
      </c>
      <c r="F127" s="3">
        <v>27.7</v>
      </c>
      <c r="G127" s="3">
        <v>29.4</v>
      </c>
      <c r="H127" s="3">
        <v>6.4</v>
      </c>
      <c r="I127" s="3">
        <v>7.53</v>
      </c>
      <c r="J127" s="3">
        <v>3</v>
      </c>
      <c r="K127" s="3" t="s">
        <v>10310</v>
      </c>
      <c r="L127" s="3">
        <v>0.75</v>
      </c>
      <c r="M127" s="3" t="s">
        <v>10310</v>
      </c>
      <c r="N127" s="1" t="str">
        <f t="shared" si="6"/>
        <v>09/07/2016_C</v>
      </c>
    </row>
    <row r="128" spans="1:14" x14ac:dyDescent="0.25">
      <c r="A128" s="6" t="str">
        <f t="shared" si="4"/>
        <v>0019</v>
      </c>
      <c r="B128" s="12">
        <v>42620</v>
      </c>
      <c r="C128" s="6" t="s">
        <v>10446</v>
      </c>
      <c r="D128" s="12" t="str">
        <f t="shared" si="5"/>
        <v>C</v>
      </c>
      <c r="E128" s="12" t="str">
        <f t="shared" si="7"/>
        <v>9</v>
      </c>
      <c r="F128" s="3">
        <v>27.7</v>
      </c>
      <c r="G128" s="3">
        <v>29.43</v>
      </c>
      <c r="H128" s="3">
        <v>6.32</v>
      </c>
      <c r="I128" s="3">
        <v>7.84</v>
      </c>
      <c r="J128" s="3">
        <v>2.25</v>
      </c>
      <c r="K128" s="3" t="s">
        <v>10310</v>
      </c>
      <c r="L128" s="3">
        <v>1.75</v>
      </c>
      <c r="M128" s="3" t="s">
        <v>10310</v>
      </c>
      <c r="N128" s="1" t="str">
        <f t="shared" si="6"/>
        <v>09/07/2016_C</v>
      </c>
    </row>
    <row r="129" spans="1:14" x14ac:dyDescent="0.25">
      <c r="A129" s="6" t="str">
        <f t="shared" si="4"/>
        <v>0024</v>
      </c>
      <c r="B129" s="12">
        <v>42620</v>
      </c>
      <c r="C129" s="6" t="s">
        <v>10447</v>
      </c>
      <c r="D129" s="12" t="str">
        <f t="shared" si="5"/>
        <v>C</v>
      </c>
      <c r="E129" s="12" t="str">
        <f t="shared" si="7"/>
        <v>10</v>
      </c>
      <c r="F129" s="3">
        <v>28</v>
      </c>
      <c r="G129" s="3">
        <v>27.65</v>
      </c>
      <c r="H129" s="3">
        <v>6.41</v>
      </c>
      <c r="I129" s="3">
        <v>7.75</v>
      </c>
      <c r="J129" s="3">
        <v>2.5</v>
      </c>
      <c r="K129" s="3" t="s">
        <v>10310</v>
      </c>
      <c r="L129" s="3">
        <v>1</v>
      </c>
      <c r="M129" s="3" t="s">
        <v>10310</v>
      </c>
      <c r="N129" s="1" t="str">
        <f t="shared" si="6"/>
        <v>09/07/2016_C</v>
      </c>
    </row>
    <row r="130" spans="1:14" x14ac:dyDescent="0.25">
      <c r="A130" s="6" t="str">
        <f t="shared" ref="A130:A193" si="8">MID(C130, SEARCH("-",C130, 18) + 1, 4)</f>
        <v>0090</v>
      </c>
      <c r="B130" s="12">
        <v>42620</v>
      </c>
      <c r="C130" s="6" t="s">
        <v>10448</v>
      </c>
      <c r="D130" s="12" t="str">
        <f t="shared" ref="D130:D193" si="9">IF(OR(A130="0155", A130="0156", A130="0158", A130="0308", A130="0162", A130="0167", A130="0160"), "W",
IF(OR(A130="0007", A130="0011", A130="0016", A130="0019", A130="0024"), "C",
IF(OR(A130="0091", A130="0096", A130="0098", A130 = "0100", A130 = "0102", A130 = "0090"), "E", "")))</f>
        <v>E</v>
      </c>
      <c r="E130" s="12" t="str">
        <f t="shared" si="7"/>
        <v>11</v>
      </c>
      <c r="F130" s="3">
        <v>28.1</v>
      </c>
      <c r="G130" s="3">
        <v>27.75</v>
      </c>
      <c r="H130" s="3">
        <v>6.4</v>
      </c>
      <c r="I130" s="3">
        <v>7.74</v>
      </c>
      <c r="J130" s="3">
        <v>1.75</v>
      </c>
      <c r="K130" s="3" t="s">
        <v>10310</v>
      </c>
      <c r="L130" s="3">
        <v>1</v>
      </c>
      <c r="M130" s="3" t="s">
        <v>10310</v>
      </c>
      <c r="N130" s="1" t="str">
        <f t="shared" ref="N130:N193" si="10">_xlfn.CONCAT(TEXT(B130, "mm/dd/yyyy"), "_", D130)</f>
        <v>09/07/2016_E</v>
      </c>
    </row>
    <row r="131" spans="1:14" x14ac:dyDescent="0.25">
      <c r="A131" s="6" t="str">
        <f t="shared" si="8"/>
        <v>0096</v>
      </c>
      <c r="B131" s="12">
        <v>42620</v>
      </c>
      <c r="C131" s="6" t="s">
        <v>10449</v>
      </c>
      <c r="D131" s="12" t="str">
        <f t="shared" si="9"/>
        <v>E</v>
      </c>
      <c r="E131" s="12" t="str">
        <f t="shared" ref="E131:E194" si="11">IF(OR(A131="0155",A131="0156"),"1",IF(OR(A131="0158"),"2",IF(OR(A131="0160",A131="0308"),"3",IF(OR(A131="0162"),"4",IF(OR(A131="0167"),"5",IF(OR(A131="0007"),"6",IF(OR(A131="0011"),"7",IF(OR(A131="0016"),"8",IF(OR(A131="0019"),"9",IF(OR(A131="0024"),"10",IF(OR(A131="0090",A131="0091"),"11",IF(OR(A131="0096"),"12",IF(OR(A131="0098"),"13",IF(OR(A131="0100"),"14",IF(OR(A131="0102"),"15")))))))))))))))</f>
        <v>12</v>
      </c>
      <c r="F131" s="3">
        <v>27.9</v>
      </c>
      <c r="G131" s="3">
        <v>29.54</v>
      </c>
      <c r="H131" s="3">
        <v>6.4</v>
      </c>
      <c r="I131" s="3">
        <v>7.84</v>
      </c>
      <c r="J131" s="3">
        <v>1.75</v>
      </c>
      <c r="K131" s="3" t="s">
        <v>10310</v>
      </c>
      <c r="L131" s="3">
        <v>1.5</v>
      </c>
      <c r="M131" s="3" t="s">
        <v>10310</v>
      </c>
      <c r="N131" s="1" t="str">
        <f t="shared" si="10"/>
        <v>09/07/2016_E</v>
      </c>
    </row>
    <row r="132" spans="1:14" x14ac:dyDescent="0.25">
      <c r="A132" s="6" t="str">
        <f t="shared" si="8"/>
        <v>0098</v>
      </c>
      <c r="B132" s="12">
        <v>42620</v>
      </c>
      <c r="C132" s="6" t="s">
        <v>10450</v>
      </c>
      <c r="D132" s="12" t="str">
        <f t="shared" si="9"/>
        <v>E</v>
      </c>
      <c r="E132" s="12" t="str">
        <f t="shared" si="11"/>
        <v>13</v>
      </c>
      <c r="F132" s="3">
        <v>28.1</v>
      </c>
      <c r="G132" s="3">
        <v>28.91</v>
      </c>
      <c r="H132" s="3">
        <v>6.77</v>
      </c>
      <c r="I132" s="3">
        <v>7.8</v>
      </c>
      <c r="J132" s="3">
        <v>2</v>
      </c>
      <c r="K132" s="3" t="s">
        <v>10310</v>
      </c>
      <c r="L132" s="3">
        <v>1.75</v>
      </c>
      <c r="M132" s="3" t="s">
        <v>10310</v>
      </c>
      <c r="N132" s="1" t="str">
        <f t="shared" si="10"/>
        <v>09/07/2016_E</v>
      </c>
    </row>
    <row r="133" spans="1:14" x14ac:dyDescent="0.25">
      <c r="A133" s="6" t="str">
        <f t="shared" si="8"/>
        <v>0100</v>
      </c>
      <c r="B133" s="12">
        <v>42620</v>
      </c>
      <c r="C133" s="6" t="s">
        <v>10451</v>
      </c>
      <c r="D133" s="12" t="str">
        <f t="shared" si="9"/>
        <v>E</v>
      </c>
      <c r="E133" s="12" t="str">
        <f t="shared" si="11"/>
        <v>14</v>
      </c>
      <c r="F133" s="3">
        <v>27.8</v>
      </c>
      <c r="G133" s="3">
        <v>27.36</v>
      </c>
      <c r="H133" s="3">
        <v>6.48</v>
      </c>
      <c r="I133" s="3">
        <v>7.74</v>
      </c>
      <c r="J133" s="3">
        <v>2</v>
      </c>
      <c r="K133" s="3" t="s">
        <v>10310</v>
      </c>
      <c r="L133" s="3">
        <v>2</v>
      </c>
      <c r="M133" s="3" t="s">
        <v>10310</v>
      </c>
      <c r="N133" s="1" t="str">
        <f t="shared" si="10"/>
        <v>09/07/2016_E</v>
      </c>
    </row>
    <row r="134" spans="1:14" x14ac:dyDescent="0.25">
      <c r="A134" s="6" t="str">
        <f t="shared" si="8"/>
        <v>0102</v>
      </c>
      <c r="B134" s="12">
        <v>42620</v>
      </c>
      <c r="C134" s="6" t="s">
        <v>10452</v>
      </c>
      <c r="D134" s="12" t="str">
        <f t="shared" si="9"/>
        <v>E</v>
      </c>
      <c r="E134" s="12" t="str">
        <f t="shared" si="11"/>
        <v>15</v>
      </c>
      <c r="F134" s="3">
        <v>27.7</v>
      </c>
      <c r="G134" s="3">
        <v>29.07</v>
      </c>
      <c r="H134" s="3">
        <v>6.5</v>
      </c>
      <c r="I134" s="3">
        <v>7.86</v>
      </c>
      <c r="J134" s="3">
        <v>2.5</v>
      </c>
      <c r="K134" s="3" t="s">
        <v>10310</v>
      </c>
      <c r="L134" s="3">
        <v>1.5</v>
      </c>
      <c r="M134" s="3" t="s">
        <v>10310</v>
      </c>
      <c r="N134" s="1" t="str">
        <f t="shared" si="10"/>
        <v>09/07/2016_E</v>
      </c>
    </row>
    <row r="135" spans="1:14" x14ac:dyDescent="0.25">
      <c r="A135" s="6" t="str">
        <f t="shared" si="8"/>
        <v>0155</v>
      </c>
      <c r="B135" s="12">
        <v>42620</v>
      </c>
      <c r="C135" s="6" t="s">
        <v>10438</v>
      </c>
      <c r="D135" s="12" t="str">
        <f t="shared" si="9"/>
        <v>W</v>
      </c>
      <c r="E135" s="12" t="str">
        <f t="shared" si="11"/>
        <v>1</v>
      </c>
      <c r="F135" s="3">
        <v>29.6</v>
      </c>
      <c r="G135" s="3">
        <v>18.190000000000001</v>
      </c>
      <c r="H135" s="3">
        <v>8.94</v>
      </c>
      <c r="I135" s="3">
        <v>8</v>
      </c>
      <c r="J135" s="3">
        <v>1.25</v>
      </c>
      <c r="K135" s="3" t="s">
        <v>10310</v>
      </c>
      <c r="L135" s="3">
        <v>0.5</v>
      </c>
      <c r="M135" s="3" t="s">
        <v>10310</v>
      </c>
      <c r="N135" s="1" t="str">
        <f t="shared" si="10"/>
        <v>09/07/2016_W</v>
      </c>
    </row>
    <row r="136" spans="1:14" x14ac:dyDescent="0.25">
      <c r="A136" s="6" t="str">
        <f t="shared" si="8"/>
        <v>0158</v>
      </c>
      <c r="B136" s="12">
        <v>42620</v>
      </c>
      <c r="C136" s="6" t="s">
        <v>10439</v>
      </c>
      <c r="D136" s="12" t="str">
        <f t="shared" si="9"/>
        <v>W</v>
      </c>
      <c r="E136" s="12" t="str">
        <f t="shared" si="11"/>
        <v>2</v>
      </c>
      <c r="F136" s="3">
        <v>28.9</v>
      </c>
      <c r="G136" s="3">
        <v>17.29</v>
      </c>
      <c r="H136" s="3">
        <v>8.19</v>
      </c>
      <c r="I136" s="3">
        <v>7.95</v>
      </c>
      <c r="J136" s="3">
        <v>2</v>
      </c>
      <c r="K136" s="3" t="s">
        <v>10310</v>
      </c>
      <c r="L136" s="3">
        <v>0.75</v>
      </c>
      <c r="M136" s="3" t="s">
        <v>10310</v>
      </c>
      <c r="N136" s="1" t="str">
        <f t="shared" si="10"/>
        <v>09/07/2016_W</v>
      </c>
    </row>
    <row r="137" spans="1:14" x14ac:dyDescent="0.25">
      <c r="A137" s="6" t="str">
        <f t="shared" si="8"/>
        <v>0160</v>
      </c>
      <c r="B137" s="12">
        <v>42620</v>
      </c>
      <c r="C137" s="6" t="s">
        <v>10440</v>
      </c>
      <c r="D137" s="12" t="str">
        <f t="shared" si="9"/>
        <v>W</v>
      </c>
      <c r="E137" s="12" t="str">
        <f t="shared" si="11"/>
        <v>3</v>
      </c>
      <c r="F137" s="3">
        <v>28.8</v>
      </c>
      <c r="G137" s="3">
        <v>18.41</v>
      </c>
      <c r="H137" s="3">
        <v>8</v>
      </c>
      <c r="I137" s="3">
        <v>7.94</v>
      </c>
      <c r="J137" s="3">
        <v>2.25</v>
      </c>
      <c r="K137" s="3" t="s">
        <v>10310</v>
      </c>
      <c r="L137" s="3">
        <v>0.75</v>
      </c>
      <c r="M137" s="3" t="s">
        <v>10310</v>
      </c>
      <c r="N137" s="1" t="str">
        <f t="shared" si="10"/>
        <v>09/07/2016_W</v>
      </c>
    </row>
    <row r="138" spans="1:14" x14ac:dyDescent="0.25">
      <c r="A138" s="6" t="str">
        <f t="shared" si="8"/>
        <v>0162</v>
      </c>
      <c r="B138" s="12">
        <v>42620</v>
      </c>
      <c r="C138" s="6" t="s">
        <v>10441</v>
      </c>
      <c r="D138" s="12" t="str">
        <f t="shared" si="9"/>
        <v>W</v>
      </c>
      <c r="E138" s="12" t="str">
        <f t="shared" si="11"/>
        <v>4</v>
      </c>
      <c r="F138" s="3">
        <v>28.5</v>
      </c>
      <c r="G138" s="3">
        <v>18.25</v>
      </c>
      <c r="H138" s="3">
        <v>7.59</v>
      </c>
      <c r="I138" s="3">
        <v>7.86</v>
      </c>
      <c r="J138" s="3">
        <v>1.75</v>
      </c>
      <c r="K138" s="3" t="s">
        <v>10310</v>
      </c>
      <c r="L138" s="3">
        <v>1</v>
      </c>
      <c r="M138" s="3" t="s">
        <v>10310</v>
      </c>
      <c r="N138" s="1" t="str">
        <f t="shared" si="10"/>
        <v>09/07/2016_W</v>
      </c>
    </row>
    <row r="139" spans="1:14" x14ac:dyDescent="0.25">
      <c r="A139" s="6" t="str">
        <f t="shared" si="8"/>
        <v>0167</v>
      </c>
      <c r="B139" s="12">
        <v>42620</v>
      </c>
      <c r="C139" s="6" t="s">
        <v>10442</v>
      </c>
      <c r="D139" s="12" t="str">
        <f t="shared" si="9"/>
        <v>W</v>
      </c>
      <c r="E139" s="12" t="str">
        <f t="shared" si="11"/>
        <v>5</v>
      </c>
      <c r="F139" s="3">
        <v>29.4</v>
      </c>
      <c r="G139" s="3">
        <v>18.690000000000001</v>
      </c>
      <c r="H139" s="3">
        <v>7.96</v>
      </c>
      <c r="I139" s="3">
        <v>7.98</v>
      </c>
      <c r="J139" s="3">
        <v>1.5</v>
      </c>
      <c r="K139" s="3" t="s">
        <v>10310</v>
      </c>
      <c r="L139" s="3">
        <v>0.25</v>
      </c>
      <c r="M139" s="3" t="s">
        <v>10310</v>
      </c>
      <c r="N139" s="1" t="str">
        <f t="shared" si="10"/>
        <v>09/07/2016_W</v>
      </c>
    </row>
    <row r="140" spans="1:14" x14ac:dyDescent="0.25">
      <c r="A140" s="6" t="str">
        <f t="shared" si="8"/>
        <v>0007</v>
      </c>
      <c r="B140" s="12">
        <v>42646</v>
      </c>
      <c r="C140" s="6" t="s">
        <v>10458</v>
      </c>
      <c r="D140" s="12" t="str">
        <f t="shared" si="9"/>
        <v>C</v>
      </c>
      <c r="E140" s="12" t="str">
        <f t="shared" si="11"/>
        <v>6</v>
      </c>
      <c r="F140" s="3">
        <v>26.1</v>
      </c>
      <c r="G140" s="3">
        <v>12.65</v>
      </c>
      <c r="H140" s="3">
        <v>7.85</v>
      </c>
      <c r="I140" s="3">
        <v>8.02</v>
      </c>
      <c r="J140" s="3">
        <v>2</v>
      </c>
      <c r="K140" s="3" t="s">
        <v>10310</v>
      </c>
      <c r="L140" s="3">
        <v>0.75</v>
      </c>
      <c r="M140" s="3" t="s">
        <v>10310</v>
      </c>
      <c r="N140" s="1" t="str">
        <f t="shared" si="10"/>
        <v>10/03/2016_C</v>
      </c>
    </row>
    <row r="141" spans="1:14" x14ac:dyDescent="0.25">
      <c r="A141" s="6" t="str">
        <f t="shared" si="8"/>
        <v>0011</v>
      </c>
      <c r="B141" s="12">
        <v>42646</v>
      </c>
      <c r="C141" s="6" t="s">
        <v>10459</v>
      </c>
      <c r="D141" s="12" t="str">
        <f t="shared" si="9"/>
        <v>C</v>
      </c>
      <c r="E141" s="12" t="str">
        <f t="shared" si="11"/>
        <v>7</v>
      </c>
      <c r="F141" s="3">
        <v>26.1</v>
      </c>
      <c r="G141" s="3">
        <v>17.579999999999998</v>
      </c>
      <c r="H141" s="3">
        <v>6.99</v>
      </c>
      <c r="I141" s="3">
        <v>7.91</v>
      </c>
      <c r="J141" s="3">
        <v>1.5</v>
      </c>
      <c r="K141" s="3" t="s">
        <v>10310</v>
      </c>
      <c r="L141" s="3">
        <v>0.75</v>
      </c>
      <c r="M141" s="3" t="s">
        <v>10310</v>
      </c>
      <c r="N141" s="1" t="str">
        <f t="shared" si="10"/>
        <v>10/03/2016_C</v>
      </c>
    </row>
    <row r="142" spans="1:14" x14ac:dyDescent="0.25">
      <c r="A142" s="6" t="str">
        <f t="shared" si="8"/>
        <v>0016</v>
      </c>
      <c r="B142" s="12">
        <v>42646</v>
      </c>
      <c r="C142" s="6" t="s">
        <v>10460</v>
      </c>
      <c r="D142" s="12" t="str">
        <f t="shared" si="9"/>
        <v>C</v>
      </c>
      <c r="E142" s="12" t="str">
        <f t="shared" si="11"/>
        <v>8</v>
      </c>
      <c r="F142" s="3">
        <v>25.7</v>
      </c>
      <c r="G142" s="3">
        <v>19.64</v>
      </c>
      <c r="H142" s="3">
        <v>6.3</v>
      </c>
      <c r="I142" s="3">
        <v>7.62</v>
      </c>
      <c r="J142" s="3">
        <v>2.5</v>
      </c>
      <c r="K142" s="3" t="s">
        <v>10310</v>
      </c>
      <c r="L142" s="3">
        <v>0.75</v>
      </c>
      <c r="M142" s="3" t="s">
        <v>10310</v>
      </c>
      <c r="N142" s="1" t="str">
        <f t="shared" si="10"/>
        <v>10/03/2016_C</v>
      </c>
    </row>
    <row r="143" spans="1:14" x14ac:dyDescent="0.25">
      <c r="A143" s="6" t="str">
        <f t="shared" si="8"/>
        <v>0019</v>
      </c>
      <c r="B143" s="12">
        <v>42646</v>
      </c>
      <c r="C143" s="6" t="s">
        <v>10461</v>
      </c>
      <c r="D143" s="12" t="str">
        <f t="shared" si="9"/>
        <v>C</v>
      </c>
      <c r="E143" s="12" t="str">
        <f t="shared" si="11"/>
        <v>9</v>
      </c>
      <c r="F143" s="3">
        <v>25.5</v>
      </c>
      <c r="G143" s="3">
        <v>21.01</v>
      </c>
      <c r="H143" s="3">
        <v>6.24</v>
      </c>
      <c r="I143" s="3">
        <v>7.82</v>
      </c>
      <c r="J143" s="3">
        <v>2</v>
      </c>
      <c r="K143" s="3" t="s">
        <v>10310</v>
      </c>
      <c r="L143" s="3">
        <v>1.25</v>
      </c>
      <c r="M143" s="3" t="s">
        <v>10310</v>
      </c>
      <c r="N143" s="1" t="str">
        <f t="shared" si="10"/>
        <v>10/03/2016_C</v>
      </c>
    </row>
    <row r="144" spans="1:14" x14ac:dyDescent="0.25">
      <c r="A144" s="6" t="str">
        <f t="shared" si="8"/>
        <v>0024</v>
      </c>
      <c r="B144" s="12">
        <v>42646</v>
      </c>
      <c r="C144" s="6" t="s">
        <v>10462</v>
      </c>
      <c r="D144" s="12" t="str">
        <f t="shared" si="9"/>
        <v>C</v>
      </c>
      <c r="E144" s="12" t="str">
        <f t="shared" si="11"/>
        <v>10</v>
      </c>
      <c r="F144" s="3">
        <v>26</v>
      </c>
      <c r="G144" s="3">
        <v>20.46</v>
      </c>
      <c r="H144" s="3">
        <v>6.38</v>
      </c>
      <c r="I144" s="3">
        <v>7.86</v>
      </c>
      <c r="J144" s="3">
        <v>2</v>
      </c>
      <c r="K144" s="3" t="s">
        <v>10310</v>
      </c>
      <c r="L144" s="3">
        <v>0.75</v>
      </c>
      <c r="M144" s="3" t="s">
        <v>10310</v>
      </c>
      <c r="N144" s="1" t="str">
        <f t="shared" si="10"/>
        <v>10/03/2016_C</v>
      </c>
    </row>
    <row r="145" spans="1:14" x14ac:dyDescent="0.25">
      <c r="A145" s="6" t="str">
        <f t="shared" si="8"/>
        <v>0090</v>
      </c>
      <c r="B145" s="12">
        <v>42646</v>
      </c>
      <c r="C145" s="6" t="s">
        <v>10463</v>
      </c>
      <c r="D145" s="12" t="str">
        <f t="shared" si="9"/>
        <v>E</v>
      </c>
      <c r="E145" s="12" t="str">
        <f t="shared" si="11"/>
        <v>11</v>
      </c>
      <c r="F145" s="3">
        <v>26</v>
      </c>
      <c r="G145" s="3">
        <v>21.65</v>
      </c>
      <c r="H145" s="3">
        <v>6.65</v>
      </c>
      <c r="I145" s="3">
        <v>7.87</v>
      </c>
      <c r="J145" s="3">
        <v>2</v>
      </c>
      <c r="K145" s="3" t="s">
        <v>10310</v>
      </c>
      <c r="L145" s="3">
        <v>1.25</v>
      </c>
      <c r="M145" s="3" t="s">
        <v>10310</v>
      </c>
      <c r="N145" s="1" t="str">
        <f t="shared" si="10"/>
        <v>10/03/2016_E</v>
      </c>
    </row>
    <row r="146" spans="1:14" x14ac:dyDescent="0.25">
      <c r="A146" s="6" t="str">
        <f t="shared" si="8"/>
        <v>0096</v>
      </c>
      <c r="B146" s="12">
        <v>42646</v>
      </c>
      <c r="C146" s="6" t="s">
        <v>10464</v>
      </c>
      <c r="D146" s="12" t="str">
        <f t="shared" si="9"/>
        <v>E</v>
      </c>
      <c r="E146" s="12" t="str">
        <f t="shared" si="11"/>
        <v>12</v>
      </c>
      <c r="F146" s="3">
        <v>25.7</v>
      </c>
      <c r="G146" s="3">
        <v>21.43</v>
      </c>
      <c r="H146" s="3">
        <v>6.49</v>
      </c>
      <c r="I146" s="3">
        <v>7.86</v>
      </c>
      <c r="J146" s="3">
        <v>2.75</v>
      </c>
      <c r="K146" s="3" t="s">
        <v>10310</v>
      </c>
      <c r="L146" s="3">
        <v>1</v>
      </c>
      <c r="M146" s="3" t="s">
        <v>10310</v>
      </c>
      <c r="N146" s="1" t="str">
        <f t="shared" si="10"/>
        <v>10/03/2016_E</v>
      </c>
    </row>
    <row r="147" spans="1:14" x14ac:dyDescent="0.25">
      <c r="A147" s="6" t="str">
        <f t="shared" si="8"/>
        <v>0098</v>
      </c>
      <c r="B147" s="12">
        <v>42646</v>
      </c>
      <c r="C147" s="6" t="s">
        <v>10465</v>
      </c>
      <c r="D147" s="12" t="str">
        <f t="shared" si="9"/>
        <v>E</v>
      </c>
      <c r="E147" s="12" t="str">
        <f t="shared" si="11"/>
        <v>13</v>
      </c>
      <c r="F147" s="3">
        <v>25.8</v>
      </c>
      <c r="G147" s="3">
        <v>24.09</v>
      </c>
      <c r="H147" s="3">
        <v>6.51</v>
      </c>
      <c r="I147" s="3">
        <v>7.85</v>
      </c>
      <c r="J147" s="3">
        <v>1.5</v>
      </c>
      <c r="K147" s="3" t="s">
        <v>10310</v>
      </c>
      <c r="L147" s="3">
        <v>1</v>
      </c>
      <c r="M147" s="3" t="s">
        <v>10310</v>
      </c>
      <c r="N147" s="1" t="str">
        <f t="shared" si="10"/>
        <v>10/03/2016_E</v>
      </c>
    </row>
    <row r="148" spans="1:14" x14ac:dyDescent="0.25">
      <c r="A148" s="6" t="str">
        <f t="shared" si="8"/>
        <v>0100</v>
      </c>
      <c r="B148" s="12">
        <v>42646</v>
      </c>
      <c r="C148" s="6" t="s">
        <v>10466</v>
      </c>
      <c r="D148" s="12" t="str">
        <f t="shared" si="9"/>
        <v>E</v>
      </c>
      <c r="E148" s="12" t="str">
        <f t="shared" si="11"/>
        <v>14</v>
      </c>
      <c r="F148" s="3">
        <v>26.4</v>
      </c>
      <c r="G148" s="3">
        <v>26.56</v>
      </c>
      <c r="H148" s="3">
        <v>6.51</v>
      </c>
      <c r="I148" s="3">
        <v>7.9</v>
      </c>
      <c r="J148" s="3">
        <v>2</v>
      </c>
      <c r="K148" s="3" t="s">
        <v>10310</v>
      </c>
      <c r="L148" s="3">
        <v>1.25</v>
      </c>
      <c r="M148" s="3" t="s">
        <v>10310</v>
      </c>
      <c r="N148" s="1" t="str">
        <f t="shared" si="10"/>
        <v>10/03/2016_E</v>
      </c>
    </row>
    <row r="149" spans="1:14" x14ac:dyDescent="0.25">
      <c r="A149" s="6" t="str">
        <f t="shared" si="8"/>
        <v>0102</v>
      </c>
      <c r="B149" s="12">
        <v>42646</v>
      </c>
      <c r="C149" s="6" t="s">
        <v>10467</v>
      </c>
      <c r="D149" s="12" t="str">
        <f t="shared" si="9"/>
        <v>E</v>
      </c>
      <c r="E149" s="12" t="str">
        <f t="shared" si="11"/>
        <v>15</v>
      </c>
      <c r="F149" s="3">
        <v>25.7</v>
      </c>
      <c r="G149" s="3">
        <v>19.98</v>
      </c>
      <c r="H149" s="3">
        <v>6.54</v>
      </c>
      <c r="I149" s="3">
        <v>7.88</v>
      </c>
      <c r="J149" s="3">
        <v>1.5</v>
      </c>
      <c r="K149" s="3" t="s">
        <v>10310</v>
      </c>
      <c r="L149" s="3">
        <v>0.75</v>
      </c>
      <c r="M149" s="3" t="s">
        <v>10310</v>
      </c>
      <c r="N149" s="1" t="str">
        <f t="shared" si="10"/>
        <v>10/03/2016_E</v>
      </c>
    </row>
    <row r="150" spans="1:14" x14ac:dyDescent="0.25">
      <c r="A150" s="6" t="str">
        <f t="shared" si="8"/>
        <v>0155</v>
      </c>
      <c r="B150" s="12">
        <v>42646</v>
      </c>
      <c r="C150" s="6" t="s">
        <v>10453</v>
      </c>
      <c r="D150" s="12" t="str">
        <f t="shared" si="9"/>
        <v>W</v>
      </c>
      <c r="E150" s="12" t="str">
        <f t="shared" si="11"/>
        <v>1</v>
      </c>
      <c r="F150" s="3">
        <v>26.1</v>
      </c>
      <c r="G150" s="3">
        <v>21.72</v>
      </c>
      <c r="H150" s="3">
        <v>6.98</v>
      </c>
      <c r="I150" s="3">
        <v>8.02</v>
      </c>
      <c r="J150" s="3">
        <v>1</v>
      </c>
      <c r="K150" s="3" t="s">
        <v>10310</v>
      </c>
      <c r="L150" s="3">
        <v>0.5</v>
      </c>
      <c r="M150" s="3" t="s">
        <v>10310</v>
      </c>
      <c r="N150" s="1" t="str">
        <f t="shared" si="10"/>
        <v>10/03/2016_W</v>
      </c>
    </row>
    <row r="151" spans="1:14" x14ac:dyDescent="0.25">
      <c r="A151" s="6" t="str">
        <f t="shared" si="8"/>
        <v>0158</v>
      </c>
      <c r="B151" s="12">
        <v>42646</v>
      </c>
      <c r="C151" s="6" t="s">
        <v>10454</v>
      </c>
      <c r="D151" s="12" t="str">
        <f t="shared" si="9"/>
        <v>W</v>
      </c>
      <c r="E151" s="12" t="str">
        <f t="shared" si="11"/>
        <v>2</v>
      </c>
      <c r="F151" s="3">
        <v>25.9</v>
      </c>
      <c r="G151" s="3">
        <v>23.24</v>
      </c>
      <c r="H151" s="3">
        <v>7.82</v>
      </c>
      <c r="I151" s="3">
        <v>8.0299999999999994</v>
      </c>
      <c r="J151" s="3">
        <v>1.75</v>
      </c>
      <c r="K151" s="3" t="s">
        <v>10310</v>
      </c>
      <c r="L151" s="3">
        <v>1</v>
      </c>
      <c r="M151" s="3" t="s">
        <v>10310</v>
      </c>
      <c r="N151" s="1" t="str">
        <f t="shared" si="10"/>
        <v>10/03/2016_W</v>
      </c>
    </row>
    <row r="152" spans="1:14" x14ac:dyDescent="0.25">
      <c r="A152" s="6" t="str">
        <f t="shared" si="8"/>
        <v>0160</v>
      </c>
      <c r="B152" s="12">
        <v>42646</v>
      </c>
      <c r="C152" s="6" t="s">
        <v>10455</v>
      </c>
      <c r="D152" s="12" t="str">
        <f t="shared" si="9"/>
        <v>W</v>
      </c>
      <c r="E152" s="12" t="str">
        <f t="shared" si="11"/>
        <v>3</v>
      </c>
      <c r="F152" s="3">
        <v>25.6</v>
      </c>
      <c r="G152" s="3">
        <v>22.9</v>
      </c>
      <c r="H152" s="3">
        <v>7.13</v>
      </c>
      <c r="I152" s="3">
        <v>7.96</v>
      </c>
      <c r="J152" s="3">
        <v>1.75</v>
      </c>
      <c r="K152" s="3" t="s">
        <v>10310</v>
      </c>
      <c r="L152" s="3">
        <v>0.75</v>
      </c>
      <c r="M152" s="3" t="s">
        <v>10310</v>
      </c>
      <c r="N152" s="1" t="str">
        <f t="shared" si="10"/>
        <v>10/03/2016_W</v>
      </c>
    </row>
    <row r="153" spans="1:14" x14ac:dyDescent="0.25">
      <c r="A153" s="6" t="str">
        <f t="shared" si="8"/>
        <v>0162</v>
      </c>
      <c r="B153" s="12">
        <v>42646</v>
      </c>
      <c r="C153" s="6" t="s">
        <v>10456</v>
      </c>
      <c r="D153" s="12" t="str">
        <f t="shared" si="9"/>
        <v>W</v>
      </c>
      <c r="E153" s="12" t="str">
        <f t="shared" si="11"/>
        <v>4</v>
      </c>
      <c r="F153" s="3">
        <v>25.8</v>
      </c>
      <c r="G153" s="3">
        <v>20.63</v>
      </c>
      <c r="H153" s="3">
        <v>7.17</v>
      </c>
      <c r="I153" s="3">
        <v>7.99</v>
      </c>
      <c r="J153" s="3">
        <v>0.75</v>
      </c>
      <c r="K153" s="3" t="s">
        <v>10310</v>
      </c>
      <c r="L153" s="3">
        <v>0.75</v>
      </c>
      <c r="M153" s="3" t="s">
        <v>10310</v>
      </c>
      <c r="N153" s="1" t="str">
        <f t="shared" si="10"/>
        <v>10/03/2016_W</v>
      </c>
    </row>
    <row r="154" spans="1:14" x14ac:dyDescent="0.25">
      <c r="A154" s="6" t="str">
        <f t="shared" si="8"/>
        <v>0167</v>
      </c>
      <c r="B154" s="12">
        <v>42646</v>
      </c>
      <c r="C154" s="6" t="s">
        <v>10457</v>
      </c>
      <c r="D154" s="12" t="str">
        <f t="shared" si="9"/>
        <v>W</v>
      </c>
      <c r="E154" s="12" t="str">
        <f t="shared" si="11"/>
        <v>5</v>
      </c>
      <c r="F154" s="3">
        <v>26.1</v>
      </c>
      <c r="G154" s="3">
        <v>22.94</v>
      </c>
      <c r="H154" s="3">
        <v>7.23</v>
      </c>
      <c r="I154" s="3">
        <v>8.06</v>
      </c>
      <c r="J154" s="3">
        <v>1.75</v>
      </c>
      <c r="K154" s="3" t="s">
        <v>10310</v>
      </c>
      <c r="L154" s="3">
        <v>0.5</v>
      </c>
      <c r="M154" s="3" t="s">
        <v>10310</v>
      </c>
      <c r="N154" s="1" t="str">
        <f t="shared" si="10"/>
        <v>10/03/2016_W</v>
      </c>
    </row>
    <row r="155" spans="1:14" x14ac:dyDescent="0.25">
      <c r="A155" s="6" t="str">
        <f t="shared" si="8"/>
        <v>0007</v>
      </c>
      <c r="B155" s="12">
        <v>42675</v>
      </c>
      <c r="C155" s="6" t="s">
        <v>10473</v>
      </c>
      <c r="D155" s="12" t="str">
        <f t="shared" si="9"/>
        <v>C</v>
      </c>
      <c r="E155" s="12" t="str">
        <f t="shared" si="11"/>
        <v>6</v>
      </c>
      <c r="F155" s="3">
        <v>24.4</v>
      </c>
      <c r="G155" s="3">
        <v>21.7</v>
      </c>
      <c r="H155" s="3">
        <v>7.82</v>
      </c>
      <c r="I155" s="3">
        <v>8.0299999999999994</v>
      </c>
      <c r="J155" s="3">
        <v>2</v>
      </c>
      <c r="K155" s="3" t="s">
        <v>10310</v>
      </c>
      <c r="L155" s="3">
        <v>0.75</v>
      </c>
      <c r="M155" s="3" t="s">
        <v>10310</v>
      </c>
      <c r="N155" s="1" t="str">
        <f t="shared" si="10"/>
        <v>11/01/2016_C</v>
      </c>
    </row>
    <row r="156" spans="1:14" x14ac:dyDescent="0.25">
      <c r="A156" s="6" t="str">
        <f t="shared" si="8"/>
        <v>0011</v>
      </c>
      <c r="B156" s="12">
        <v>42675</v>
      </c>
      <c r="C156" s="6" t="s">
        <v>10474</v>
      </c>
      <c r="D156" s="12" t="str">
        <f t="shared" si="9"/>
        <v>C</v>
      </c>
      <c r="E156" s="12" t="str">
        <f t="shared" si="11"/>
        <v>7</v>
      </c>
      <c r="F156" s="3">
        <v>24.2</v>
      </c>
      <c r="G156" s="3">
        <v>27.81</v>
      </c>
      <c r="H156" s="3">
        <v>7.32</v>
      </c>
      <c r="I156" s="3">
        <v>8.02</v>
      </c>
      <c r="J156" s="3">
        <v>2</v>
      </c>
      <c r="K156" s="3" t="s">
        <v>10310</v>
      </c>
      <c r="L156" s="3">
        <v>0.75</v>
      </c>
      <c r="M156" s="3" t="s">
        <v>10310</v>
      </c>
      <c r="N156" s="1" t="str">
        <f t="shared" si="10"/>
        <v>11/01/2016_C</v>
      </c>
    </row>
    <row r="157" spans="1:14" x14ac:dyDescent="0.25">
      <c r="A157" s="6" t="str">
        <f t="shared" si="8"/>
        <v>0016</v>
      </c>
      <c r="B157" s="12">
        <v>42675</v>
      </c>
      <c r="C157" s="6" t="s">
        <v>10475</v>
      </c>
      <c r="D157" s="12" t="str">
        <f t="shared" si="9"/>
        <v>C</v>
      </c>
      <c r="E157" s="12" t="str">
        <f t="shared" si="11"/>
        <v>8</v>
      </c>
      <c r="F157" s="3">
        <v>23.7</v>
      </c>
      <c r="G157" s="3">
        <v>30.34</v>
      </c>
      <c r="H157" s="3">
        <v>6.83</v>
      </c>
      <c r="I157" s="3">
        <v>7.8</v>
      </c>
      <c r="J157" s="3">
        <v>2.5</v>
      </c>
      <c r="K157" s="3" t="s">
        <v>10310</v>
      </c>
      <c r="L157" s="3">
        <v>1</v>
      </c>
      <c r="M157" s="3" t="s">
        <v>10310</v>
      </c>
      <c r="N157" s="1" t="str">
        <f t="shared" si="10"/>
        <v>11/01/2016_C</v>
      </c>
    </row>
    <row r="158" spans="1:14" x14ac:dyDescent="0.25">
      <c r="A158" s="6" t="str">
        <f t="shared" si="8"/>
        <v>0019</v>
      </c>
      <c r="B158" s="12">
        <v>42675</v>
      </c>
      <c r="C158" s="6" t="s">
        <v>10476</v>
      </c>
      <c r="D158" s="12" t="str">
        <f t="shared" si="9"/>
        <v>C</v>
      </c>
      <c r="E158" s="12" t="str">
        <f t="shared" si="11"/>
        <v>9</v>
      </c>
      <c r="F158" s="3">
        <v>23.7</v>
      </c>
      <c r="G158" s="3">
        <v>32.340000000000003</v>
      </c>
      <c r="H158" s="3">
        <v>6.46</v>
      </c>
      <c r="I158" s="3">
        <v>8.07</v>
      </c>
      <c r="J158" s="3">
        <v>2</v>
      </c>
      <c r="K158" s="3" t="s">
        <v>10310</v>
      </c>
      <c r="L158" s="3">
        <v>1</v>
      </c>
      <c r="M158" s="3" t="s">
        <v>10310</v>
      </c>
      <c r="N158" s="1" t="str">
        <f t="shared" si="10"/>
        <v>11/01/2016_C</v>
      </c>
    </row>
    <row r="159" spans="1:14" x14ac:dyDescent="0.25">
      <c r="A159" s="6" t="str">
        <f t="shared" si="8"/>
        <v>0024</v>
      </c>
      <c r="B159" s="12">
        <v>42675</v>
      </c>
      <c r="C159" s="6" t="s">
        <v>10477</v>
      </c>
      <c r="D159" s="12" t="str">
        <f t="shared" si="9"/>
        <v>C</v>
      </c>
      <c r="E159" s="12" t="str">
        <f t="shared" si="11"/>
        <v>10</v>
      </c>
      <c r="F159" s="3">
        <v>24</v>
      </c>
      <c r="G159" s="3">
        <v>28.76</v>
      </c>
      <c r="H159" s="3">
        <v>7.03</v>
      </c>
      <c r="I159" s="3">
        <v>8.01</v>
      </c>
      <c r="J159" s="3">
        <v>2</v>
      </c>
      <c r="K159" s="3" t="s">
        <v>10310</v>
      </c>
      <c r="L159" s="3">
        <v>1</v>
      </c>
      <c r="M159" s="3" t="s">
        <v>10310</v>
      </c>
      <c r="N159" s="1" t="str">
        <f t="shared" si="10"/>
        <v>11/01/2016_C</v>
      </c>
    </row>
    <row r="160" spans="1:14" x14ac:dyDescent="0.25">
      <c r="A160" s="6" t="str">
        <f t="shared" si="8"/>
        <v>0090</v>
      </c>
      <c r="B160" s="12">
        <v>42675</v>
      </c>
      <c r="C160" s="6" t="s">
        <v>10478</v>
      </c>
      <c r="D160" s="12" t="str">
        <f t="shared" si="9"/>
        <v>E</v>
      </c>
      <c r="E160" s="12" t="str">
        <f t="shared" si="11"/>
        <v>11</v>
      </c>
      <c r="F160" s="3">
        <v>23.9</v>
      </c>
      <c r="G160" s="3">
        <v>31.94</v>
      </c>
      <c r="H160" s="3">
        <v>6.64</v>
      </c>
      <c r="I160" s="3">
        <v>8.02</v>
      </c>
      <c r="J160" s="3">
        <v>1.5</v>
      </c>
      <c r="K160" s="3" t="s">
        <v>10310</v>
      </c>
      <c r="L160" s="3">
        <v>1</v>
      </c>
      <c r="M160" s="3" t="s">
        <v>10310</v>
      </c>
      <c r="N160" s="1" t="str">
        <f t="shared" si="10"/>
        <v>11/01/2016_E</v>
      </c>
    </row>
    <row r="161" spans="1:14" x14ac:dyDescent="0.25">
      <c r="A161" s="6" t="str">
        <f t="shared" si="8"/>
        <v>0096</v>
      </c>
      <c r="B161" s="12">
        <v>42675</v>
      </c>
      <c r="C161" s="6" t="s">
        <v>10479</v>
      </c>
      <c r="D161" s="12" t="str">
        <f t="shared" si="9"/>
        <v>E</v>
      </c>
      <c r="E161" s="12" t="str">
        <f t="shared" si="11"/>
        <v>12</v>
      </c>
      <c r="F161" s="3">
        <v>23.7</v>
      </c>
      <c r="G161" s="3">
        <v>32.15</v>
      </c>
      <c r="H161" s="3">
        <v>6.66</v>
      </c>
      <c r="I161" s="3">
        <v>8.1199999999999992</v>
      </c>
      <c r="J161" s="3">
        <v>1.5</v>
      </c>
      <c r="K161" s="3" t="s">
        <v>10310</v>
      </c>
      <c r="L161" s="3">
        <v>1.25</v>
      </c>
      <c r="M161" s="3" t="s">
        <v>10310</v>
      </c>
      <c r="N161" s="1" t="str">
        <f t="shared" si="10"/>
        <v>11/01/2016_E</v>
      </c>
    </row>
    <row r="162" spans="1:14" x14ac:dyDescent="0.25">
      <c r="A162" s="6" t="str">
        <f t="shared" si="8"/>
        <v>0098</v>
      </c>
      <c r="B162" s="12">
        <v>42675</v>
      </c>
      <c r="C162" s="6" t="s">
        <v>10480</v>
      </c>
      <c r="D162" s="12" t="str">
        <f t="shared" si="9"/>
        <v>E</v>
      </c>
      <c r="E162" s="12" t="str">
        <f t="shared" si="11"/>
        <v>13</v>
      </c>
      <c r="F162" s="3">
        <v>23.7</v>
      </c>
      <c r="G162" s="3">
        <v>32.93</v>
      </c>
      <c r="H162" s="3">
        <v>6.46</v>
      </c>
      <c r="I162" s="3">
        <v>8.1199999999999992</v>
      </c>
      <c r="J162" s="3">
        <v>1.5</v>
      </c>
      <c r="K162" s="3" t="s">
        <v>10310</v>
      </c>
      <c r="L162" s="3">
        <v>1</v>
      </c>
      <c r="M162" s="3" t="s">
        <v>10310</v>
      </c>
      <c r="N162" s="1" t="str">
        <f t="shared" si="10"/>
        <v>11/01/2016_E</v>
      </c>
    </row>
    <row r="163" spans="1:14" x14ac:dyDescent="0.25">
      <c r="A163" s="6" t="str">
        <f t="shared" si="8"/>
        <v>0100</v>
      </c>
      <c r="B163" s="12">
        <v>42675</v>
      </c>
      <c r="C163" s="6" t="s">
        <v>10481</v>
      </c>
      <c r="D163" s="12" t="str">
        <f t="shared" si="9"/>
        <v>E</v>
      </c>
      <c r="E163" s="12" t="str">
        <f t="shared" si="11"/>
        <v>14</v>
      </c>
      <c r="F163" s="3">
        <v>23.8</v>
      </c>
      <c r="G163" s="3">
        <v>32.880000000000003</v>
      </c>
      <c r="H163" s="3">
        <v>6.79</v>
      </c>
      <c r="I163" s="3">
        <v>8.07</v>
      </c>
      <c r="J163" s="3">
        <v>1.75</v>
      </c>
      <c r="K163" s="3" t="s">
        <v>10310</v>
      </c>
      <c r="L163" s="3">
        <v>1</v>
      </c>
      <c r="M163" s="3" t="s">
        <v>10310</v>
      </c>
      <c r="N163" s="1" t="str">
        <f t="shared" si="10"/>
        <v>11/01/2016_E</v>
      </c>
    </row>
    <row r="164" spans="1:14" x14ac:dyDescent="0.25">
      <c r="A164" s="6" t="str">
        <f t="shared" si="8"/>
        <v>0102</v>
      </c>
      <c r="B164" s="12">
        <v>42675</v>
      </c>
      <c r="C164" s="6" t="s">
        <v>10482</v>
      </c>
      <c r="D164" s="12" t="str">
        <f t="shared" si="9"/>
        <v>E</v>
      </c>
      <c r="E164" s="12" t="str">
        <f t="shared" si="11"/>
        <v>15</v>
      </c>
      <c r="F164" s="3">
        <v>23.8</v>
      </c>
      <c r="G164" s="3">
        <v>30.71</v>
      </c>
      <c r="H164" s="3">
        <v>6.76</v>
      </c>
      <c r="I164" s="3">
        <v>8.09</v>
      </c>
      <c r="J164" s="3">
        <v>2.25</v>
      </c>
      <c r="K164" s="3" t="s">
        <v>10310</v>
      </c>
      <c r="L164" s="3">
        <v>1</v>
      </c>
      <c r="M164" s="3" t="s">
        <v>10310</v>
      </c>
      <c r="N164" s="1" t="str">
        <f t="shared" si="10"/>
        <v>11/01/2016_E</v>
      </c>
    </row>
    <row r="165" spans="1:14" x14ac:dyDescent="0.25">
      <c r="A165" s="6" t="str">
        <f t="shared" si="8"/>
        <v>0155</v>
      </c>
      <c r="B165" s="12">
        <v>42675</v>
      </c>
      <c r="C165" s="6" t="s">
        <v>10468</v>
      </c>
      <c r="D165" s="12" t="str">
        <f t="shared" si="9"/>
        <v>W</v>
      </c>
      <c r="E165" s="12" t="str">
        <f t="shared" si="11"/>
        <v>1</v>
      </c>
      <c r="F165" s="3">
        <v>24.9</v>
      </c>
      <c r="G165" s="3">
        <v>21.15</v>
      </c>
      <c r="H165" s="3">
        <v>8.31</v>
      </c>
      <c r="I165" s="3">
        <v>8.25</v>
      </c>
      <c r="J165" s="3">
        <v>1.25</v>
      </c>
      <c r="K165" s="3" t="s">
        <v>10310</v>
      </c>
      <c r="L165" s="3">
        <v>0.5</v>
      </c>
      <c r="M165" s="3" t="s">
        <v>10310</v>
      </c>
      <c r="N165" s="1" t="str">
        <f t="shared" si="10"/>
        <v>11/01/2016_W</v>
      </c>
    </row>
    <row r="166" spans="1:14" x14ac:dyDescent="0.25">
      <c r="A166" s="6" t="str">
        <f t="shared" si="8"/>
        <v>0158</v>
      </c>
      <c r="B166" s="12">
        <v>42675</v>
      </c>
      <c r="C166" s="6" t="s">
        <v>10469</v>
      </c>
      <c r="D166" s="12" t="str">
        <f t="shared" si="9"/>
        <v>W</v>
      </c>
      <c r="E166" s="12" t="str">
        <f t="shared" si="11"/>
        <v>2</v>
      </c>
      <c r="F166" s="3">
        <v>24.5</v>
      </c>
      <c r="G166" s="3">
        <v>22.66</v>
      </c>
      <c r="H166" s="3">
        <v>8.1199999999999992</v>
      </c>
      <c r="I166" s="3">
        <v>8.23</v>
      </c>
      <c r="J166" s="3">
        <v>1.75</v>
      </c>
      <c r="K166" s="3" t="s">
        <v>10310</v>
      </c>
      <c r="L166" s="3">
        <v>0.75</v>
      </c>
      <c r="M166" s="3" t="s">
        <v>10310</v>
      </c>
      <c r="N166" s="1" t="str">
        <f t="shared" si="10"/>
        <v>11/01/2016_W</v>
      </c>
    </row>
    <row r="167" spans="1:14" x14ac:dyDescent="0.25">
      <c r="A167" s="6" t="str">
        <f t="shared" si="8"/>
        <v>0160</v>
      </c>
      <c r="B167" s="12">
        <v>42675</v>
      </c>
      <c r="C167" s="6" t="s">
        <v>10470</v>
      </c>
      <c r="D167" s="12" t="str">
        <f t="shared" si="9"/>
        <v>W</v>
      </c>
      <c r="E167" s="12" t="str">
        <f t="shared" si="11"/>
        <v>3</v>
      </c>
      <c r="F167" s="3">
        <v>24.3</v>
      </c>
      <c r="G167" s="3">
        <v>25.01</v>
      </c>
      <c r="H167" s="3">
        <v>7.78</v>
      </c>
      <c r="I167" s="3">
        <v>8.17</v>
      </c>
      <c r="J167" s="3">
        <v>1.75</v>
      </c>
      <c r="K167" s="3" t="s">
        <v>10310</v>
      </c>
      <c r="L167" s="3">
        <v>0.5</v>
      </c>
      <c r="M167" s="3" t="s">
        <v>10310</v>
      </c>
      <c r="N167" s="1" t="str">
        <f t="shared" si="10"/>
        <v>11/01/2016_W</v>
      </c>
    </row>
    <row r="168" spans="1:14" x14ac:dyDescent="0.25">
      <c r="A168" s="6" t="str">
        <f t="shared" si="8"/>
        <v>0162</v>
      </c>
      <c r="B168" s="12">
        <v>42675</v>
      </c>
      <c r="C168" s="6" t="s">
        <v>10471</v>
      </c>
      <c r="D168" s="12" t="str">
        <f t="shared" si="9"/>
        <v>W</v>
      </c>
      <c r="E168" s="12" t="str">
        <f t="shared" si="11"/>
        <v>4</v>
      </c>
      <c r="F168" s="3">
        <v>24.2</v>
      </c>
      <c r="G168" s="3">
        <v>23.83</v>
      </c>
      <c r="H168" s="3">
        <v>7.83</v>
      </c>
      <c r="I168" s="3">
        <v>8.17</v>
      </c>
      <c r="J168" s="3">
        <v>2</v>
      </c>
      <c r="K168" s="3" t="s">
        <v>10310</v>
      </c>
      <c r="L168" s="3">
        <v>1</v>
      </c>
      <c r="M168" s="3" t="s">
        <v>10310</v>
      </c>
      <c r="N168" s="1" t="str">
        <f t="shared" si="10"/>
        <v>11/01/2016_W</v>
      </c>
    </row>
    <row r="169" spans="1:14" x14ac:dyDescent="0.25">
      <c r="A169" s="6" t="str">
        <f t="shared" si="8"/>
        <v>0167</v>
      </c>
      <c r="B169" s="12">
        <v>42675</v>
      </c>
      <c r="C169" s="6" t="s">
        <v>10472</v>
      </c>
      <c r="D169" s="12" t="str">
        <f t="shared" si="9"/>
        <v>W</v>
      </c>
      <c r="E169" s="12" t="str">
        <f t="shared" si="11"/>
        <v>5</v>
      </c>
      <c r="F169" s="3">
        <v>25.1</v>
      </c>
      <c r="G169" s="3">
        <v>25.72</v>
      </c>
      <c r="H169" s="3">
        <v>7.57</v>
      </c>
      <c r="I169" s="3">
        <v>8.17</v>
      </c>
      <c r="J169" s="3">
        <v>1.5</v>
      </c>
      <c r="K169" s="3" t="s">
        <v>10310</v>
      </c>
      <c r="L169" s="3">
        <v>0.5</v>
      </c>
      <c r="M169" s="3" t="s">
        <v>10310</v>
      </c>
      <c r="N169" s="1" t="str">
        <f t="shared" si="10"/>
        <v>11/01/2016_W</v>
      </c>
    </row>
    <row r="170" spans="1:14" x14ac:dyDescent="0.25">
      <c r="A170" s="6" t="str">
        <f t="shared" si="8"/>
        <v>0007</v>
      </c>
      <c r="B170" s="12">
        <v>42711</v>
      </c>
      <c r="C170" s="6" t="s">
        <v>10488</v>
      </c>
      <c r="D170" s="12" t="str">
        <f t="shared" si="9"/>
        <v>C</v>
      </c>
      <c r="E170" s="12" t="str">
        <f t="shared" si="11"/>
        <v>6</v>
      </c>
      <c r="F170" s="3">
        <v>19.5</v>
      </c>
      <c r="G170" s="3">
        <v>24.2</v>
      </c>
      <c r="H170" s="3">
        <v>7.86</v>
      </c>
      <c r="I170" s="3">
        <v>8.2799999999999994</v>
      </c>
      <c r="J170" s="3">
        <v>2</v>
      </c>
      <c r="K170" s="3" t="s">
        <v>10310</v>
      </c>
      <c r="L170" s="3">
        <v>1.25</v>
      </c>
      <c r="M170" s="3" t="s">
        <v>10310</v>
      </c>
      <c r="N170" s="1" t="str">
        <f t="shared" si="10"/>
        <v>12/07/2016_C</v>
      </c>
    </row>
    <row r="171" spans="1:14" x14ac:dyDescent="0.25">
      <c r="A171" s="6" t="str">
        <f t="shared" si="8"/>
        <v>0011</v>
      </c>
      <c r="B171" s="12">
        <v>42711</v>
      </c>
      <c r="C171" s="6" t="s">
        <v>10489</v>
      </c>
      <c r="D171" s="12" t="str">
        <f t="shared" si="9"/>
        <v>C</v>
      </c>
      <c r="E171" s="12" t="str">
        <f t="shared" si="11"/>
        <v>7</v>
      </c>
      <c r="F171" s="3">
        <v>19</v>
      </c>
      <c r="G171" s="3">
        <v>26.7</v>
      </c>
      <c r="H171" s="3">
        <v>7.52</v>
      </c>
      <c r="I171" s="3">
        <v>8.2799999999999994</v>
      </c>
      <c r="J171" s="3">
        <v>1.75</v>
      </c>
      <c r="K171" s="3" t="s">
        <v>10310</v>
      </c>
      <c r="L171" s="3">
        <v>1.5</v>
      </c>
      <c r="M171" s="3" t="s">
        <v>10310</v>
      </c>
      <c r="N171" s="1" t="str">
        <f t="shared" si="10"/>
        <v>12/07/2016_C</v>
      </c>
    </row>
    <row r="172" spans="1:14" x14ac:dyDescent="0.25">
      <c r="A172" s="6" t="str">
        <f t="shared" si="8"/>
        <v>0016</v>
      </c>
      <c r="B172" s="12">
        <v>42711</v>
      </c>
      <c r="C172" s="6" t="s">
        <v>10490</v>
      </c>
      <c r="D172" s="12" t="str">
        <f t="shared" si="9"/>
        <v>C</v>
      </c>
      <c r="E172" s="12" t="str">
        <f t="shared" si="11"/>
        <v>8</v>
      </c>
      <c r="F172" s="3">
        <v>18.100000000000001</v>
      </c>
      <c r="G172" s="3">
        <v>19.149999999999999</v>
      </c>
      <c r="H172" s="3">
        <v>7.89</v>
      </c>
      <c r="I172" s="3">
        <v>8.11</v>
      </c>
      <c r="J172" s="3">
        <v>2.75</v>
      </c>
      <c r="K172" s="3" t="s">
        <v>10310</v>
      </c>
      <c r="L172" s="3">
        <v>1</v>
      </c>
      <c r="M172" s="3" t="s">
        <v>10310</v>
      </c>
      <c r="N172" s="1" t="str">
        <f t="shared" si="10"/>
        <v>12/07/2016_C</v>
      </c>
    </row>
    <row r="173" spans="1:14" x14ac:dyDescent="0.25">
      <c r="A173" s="6" t="str">
        <f t="shared" si="8"/>
        <v>0019</v>
      </c>
      <c r="B173" s="12">
        <v>42711</v>
      </c>
      <c r="C173" s="6" t="s">
        <v>10491</v>
      </c>
      <c r="D173" s="12" t="str">
        <f t="shared" si="9"/>
        <v>C</v>
      </c>
      <c r="E173" s="12" t="str">
        <f t="shared" si="11"/>
        <v>9</v>
      </c>
      <c r="F173" s="3">
        <v>18.2</v>
      </c>
      <c r="G173" s="3">
        <v>22.43</v>
      </c>
      <c r="H173" s="3">
        <v>7.93</v>
      </c>
      <c r="I173" s="3">
        <v>8.2899999999999991</v>
      </c>
      <c r="J173" s="3">
        <v>2</v>
      </c>
      <c r="K173" s="3" t="s">
        <v>10310</v>
      </c>
      <c r="L173" s="3">
        <v>1</v>
      </c>
      <c r="M173" s="3" t="s">
        <v>10310</v>
      </c>
      <c r="N173" s="1" t="str">
        <f t="shared" si="10"/>
        <v>12/07/2016_C</v>
      </c>
    </row>
    <row r="174" spans="1:14" x14ac:dyDescent="0.25">
      <c r="A174" s="6" t="str">
        <f t="shared" si="8"/>
        <v>0024</v>
      </c>
      <c r="B174" s="12">
        <v>42711</v>
      </c>
      <c r="C174" s="6" t="s">
        <v>10492</v>
      </c>
      <c r="D174" s="12" t="str">
        <f t="shared" si="9"/>
        <v>C</v>
      </c>
      <c r="E174" s="12" t="str">
        <f t="shared" si="11"/>
        <v>10</v>
      </c>
      <c r="F174" s="3">
        <v>19.100000000000001</v>
      </c>
      <c r="G174" s="3">
        <v>26.27</v>
      </c>
      <c r="H174" s="3">
        <v>7.56</v>
      </c>
      <c r="I174" s="3">
        <v>8.23</v>
      </c>
      <c r="J174" s="3">
        <v>2.25</v>
      </c>
      <c r="K174" s="3" t="s">
        <v>10310</v>
      </c>
      <c r="L174" s="3">
        <v>1.25</v>
      </c>
      <c r="M174" s="3" t="s">
        <v>10310</v>
      </c>
      <c r="N174" s="1" t="str">
        <f t="shared" si="10"/>
        <v>12/07/2016_C</v>
      </c>
    </row>
    <row r="175" spans="1:14" x14ac:dyDescent="0.25">
      <c r="A175" s="6" t="str">
        <f t="shared" si="8"/>
        <v>0090</v>
      </c>
      <c r="B175" s="12">
        <v>42711</v>
      </c>
      <c r="C175" s="6" t="s">
        <v>10493</v>
      </c>
      <c r="D175" s="12" t="str">
        <f t="shared" si="9"/>
        <v>E</v>
      </c>
      <c r="E175" s="12" t="str">
        <f t="shared" si="11"/>
        <v>11</v>
      </c>
      <c r="F175" s="3">
        <v>19.5</v>
      </c>
      <c r="G175" s="3">
        <v>29.91</v>
      </c>
      <c r="H175" s="3">
        <v>6.95</v>
      </c>
      <c r="I175" s="3">
        <v>8.2100000000000009</v>
      </c>
      <c r="J175" s="3">
        <v>1.5</v>
      </c>
      <c r="K175" s="3" t="s">
        <v>10310</v>
      </c>
      <c r="L175" s="3">
        <v>1.25</v>
      </c>
      <c r="M175" s="3" t="s">
        <v>10310</v>
      </c>
      <c r="N175" s="1" t="str">
        <f t="shared" si="10"/>
        <v>12/07/2016_E</v>
      </c>
    </row>
    <row r="176" spans="1:14" x14ac:dyDescent="0.25">
      <c r="A176" s="6" t="str">
        <f t="shared" si="8"/>
        <v>0096</v>
      </c>
      <c r="B176" s="12">
        <v>42711</v>
      </c>
      <c r="C176" s="6" t="s">
        <v>10494</v>
      </c>
      <c r="D176" s="12" t="str">
        <f t="shared" si="9"/>
        <v>E</v>
      </c>
      <c r="E176" s="12" t="str">
        <f t="shared" si="11"/>
        <v>12</v>
      </c>
      <c r="F176" s="3">
        <v>18.3</v>
      </c>
      <c r="G176" s="3">
        <v>25.05</v>
      </c>
      <c r="H176" s="3">
        <v>7.76</v>
      </c>
      <c r="I176" s="3">
        <v>8.35</v>
      </c>
      <c r="J176" s="3">
        <v>1.75</v>
      </c>
      <c r="K176" s="3" t="s">
        <v>10310</v>
      </c>
      <c r="L176" s="3">
        <v>1.25</v>
      </c>
      <c r="M176" s="3" t="s">
        <v>10310</v>
      </c>
      <c r="N176" s="1" t="str">
        <f t="shared" si="10"/>
        <v>12/07/2016_E</v>
      </c>
    </row>
    <row r="177" spans="1:14" x14ac:dyDescent="0.25">
      <c r="A177" s="6" t="str">
        <f t="shared" si="8"/>
        <v>0098</v>
      </c>
      <c r="B177" s="12">
        <v>42711</v>
      </c>
      <c r="C177" s="6" t="s">
        <v>10495</v>
      </c>
      <c r="D177" s="12" t="str">
        <f t="shared" si="9"/>
        <v>E</v>
      </c>
      <c r="E177" s="12" t="str">
        <f t="shared" si="11"/>
        <v>13</v>
      </c>
      <c r="F177" s="3">
        <v>18.8</v>
      </c>
      <c r="G177" s="3">
        <v>25.51</v>
      </c>
      <c r="H177" s="3">
        <v>7.78</v>
      </c>
      <c r="I177" s="3">
        <v>8.33</v>
      </c>
      <c r="J177" s="3">
        <v>1.75</v>
      </c>
      <c r="K177" s="3" t="s">
        <v>10310</v>
      </c>
      <c r="L177" s="3">
        <v>1.5</v>
      </c>
      <c r="M177" s="3" t="s">
        <v>10310</v>
      </c>
      <c r="N177" s="1" t="str">
        <f t="shared" si="10"/>
        <v>12/07/2016_E</v>
      </c>
    </row>
    <row r="178" spans="1:14" x14ac:dyDescent="0.25">
      <c r="A178" s="6" t="str">
        <f t="shared" si="8"/>
        <v>0100</v>
      </c>
      <c r="B178" s="12">
        <v>42711</v>
      </c>
      <c r="C178" s="6" t="s">
        <v>10496</v>
      </c>
      <c r="D178" s="12" t="str">
        <f t="shared" si="9"/>
        <v>E</v>
      </c>
      <c r="E178" s="12" t="str">
        <f t="shared" si="11"/>
        <v>14</v>
      </c>
      <c r="F178" s="3">
        <v>19.3</v>
      </c>
      <c r="G178" s="3">
        <v>30</v>
      </c>
      <c r="H178" s="3">
        <v>7.49</v>
      </c>
      <c r="I178" s="3">
        <v>8.31</v>
      </c>
      <c r="J178" s="3">
        <v>2</v>
      </c>
      <c r="K178" s="3" t="s">
        <v>10310</v>
      </c>
      <c r="L178" s="3">
        <v>1.5</v>
      </c>
      <c r="M178" s="3" t="s">
        <v>10310</v>
      </c>
      <c r="N178" s="1" t="str">
        <f t="shared" si="10"/>
        <v>12/07/2016_E</v>
      </c>
    </row>
    <row r="179" spans="1:14" x14ac:dyDescent="0.25">
      <c r="A179" s="6" t="str">
        <f t="shared" si="8"/>
        <v>0102</v>
      </c>
      <c r="B179" s="12">
        <v>42711</v>
      </c>
      <c r="C179" s="6" t="s">
        <v>10497</v>
      </c>
      <c r="D179" s="12" t="str">
        <f t="shared" si="9"/>
        <v>E</v>
      </c>
      <c r="E179" s="12" t="str">
        <f t="shared" si="11"/>
        <v>15</v>
      </c>
      <c r="F179" s="3">
        <v>18.5</v>
      </c>
      <c r="G179" s="3">
        <v>24.28</v>
      </c>
      <c r="H179" s="3">
        <v>7.7</v>
      </c>
      <c r="I179" s="3">
        <v>8.25</v>
      </c>
      <c r="J179" s="3">
        <v>2</v>
      </c>
      <c r="K179" s="3" t="s">
        <v>10310</v>
      </c>
      <c r="L179" s="3">
        <v>1.5</v>
      </c>
      <c r="M179" s="3" t="s">
        <v>10310</v>
      </c>
      <c r="N179" s="1" t="str">
        <f t="shared" si="10"/>
        <v>12/07/2016_E</v>
      </c>
    </row>
    <row r="180" spans="1:14" x14ac:dyDescent="0.25">
      <c r="A180" s="6" t="str">
        <f t="shared" si="8"/>
        <v>0155</v>
      </c>
      <c r="B180" s="12">
        <v>42711</v>
      </c>
      <c r="C180" s="6" t="s">
        <v>10483</v>
      </c>
      <c r="D180" s="12" t="str">
        <f t="shared" si="9"/>
        <v>W</v>
      </c>
      <c r="E180" s="12" t="str">
        <f t="shared" si="11"/>
        <v>1</v>
      </c>
      <c r="F180" s="3">
        <v>19.3</v>
      </c>
      <c r="G180" s="3">
        <v>30.76</v>
      </c>
      <c r="H180" s="3">
        <v>7.74</v>
      </c>
      <c r="I180" s="3">
        <v>8.1199999999999992</v>
      </c>
      <c r="J180" s="3">
        <v>1</v>
      </c>
      <c r="K180" s="3" t="s">
        <v>10310</v>
      </c>
      <c r="L180" s="3">
        <v>0.75</v>
      </c>
      <c r="M180" s="3" t="s">
        <v>10310</v>
      </c>
      <c r="N180" s="1" t="str">
        <f t="shared" si="10"/>
        <v>12/07/2016_W</v>
      </c>
    </row>
    <row r="181" spans="1:14" x14ac:dyDescent="0.25">
      <c r="A181" s="6" t="str">
        <f t="shared" si="8"/>
        <v>0158</v>
      </c>
      <c r="B181" s="12">
        <v>42711</v>
      </c>
      <c r="C181" s="6" t="s">
        <v>10484</v>
      </c>
      <c r="D181" s="12" t="str">
        <f t="shared" si="9"/>
        <v>W</v>
      </c>
      <c r="E181" s="12" t="str">
        <f t="shared" si="11"/>
        <v>2</v>
      </c>
      <c r="F181" s="3">
        <v>19.3</v>
      </c>
      <c r="G181" s="3">
        <v>29.34</v>
      </c>
      <c r="H181" s="3">
        <v>7.64</v>
      </c>
      <c r="I181" s="3">
        <v>8.35</v>
      </c>
      <c r="J181" s="3">
        <v>2</v>
      </c>
      <c r="K181" s="3" t="s">
        <v>10310</v>
      </c>
      <c r="L181" s="3">
        <v>1</v>
      </c>
      <c r="M181" s="3" t="s">
        <v>10310</v>
      </c>
      <c r="N181" s="1" t="str">
        <f t="shared" si="10"/>
        <v>12/07/2016_W</v>
      </c>
    </row>
    <row r="182" spans="1:14" x14ac:dyDescent="0.25">
      <c r="A182" s="6" t="str">
        <f t="shared" si="8"/>
        <v>0160</v>
      </c>
      <c r="B182" s="12">
        <v>42711</v>
      </c>
      <c r="C182" s="6" t="s">
        <v>10485</v>
      </c>
      <c r="D182" s="12" t="str">
        <f t="shared" si="9"/>
        <v>W</v>
      </c>
      <c r="E182" s="12" t="str">
        <f t="shared" si="11"/>
        <v>3</v>
      </c>
      <c r="F182" s="3">
        <v>19.2</v>
      </c>
      <c r="G182" s="3">
        <v>29</v>
      </c>
      <c r="H182" s="3">
        <v>7.58</v>
      </c>
      <c r="I182" s="3">
        <v>8.25</v>
      </c>
      <c r="J182" s="3">
        <v>1.75</v>
      </c>
      <c r="K182" s="3" t="s">
        <v>10310</v>
      </c>
      <c r="L182" s="3">
        <v>1.25</v>
      </c>
      <c r="M182" s="3" t="s">
        <v>10310</v>
      </c>
      <c r="N182" s="1" t="str">
        <f t="shared" si="10"/>
        <v>12/07/2016_W</v>
      </c>
    </row>
    <row r="183" spans="1:14" x14ac:dyDescent="0.25">
      <c r="A183" s="6" t="str">
        <f t="shared" si="8"/>
        <v>0162</v>
      </c>
      <c r="B183" s="12">
        <v>42711</v>
      </c>
      <c r="C183" s="6" t="s">
        <v>10486</v>
      </c>
      <c r="D183" s="12" t="str">
        <f t="shared" si="9"/>
        <v>W</v>
      </c>
      <c r="E183" s="12" t="str">
        <f t="shared" si="11"/>
        <v>4</v>
      </c>
      <c r="F183" s="3">
        <v>19.2</v>
      </c>
      <c r="G183" s="3">
        <v>22.7</v>
      </c>
      <c r="H183" s="3">
        <v>7.9</v>
      </c>
      <c r="I183" s="3">
        <v>8.2799999999999994</v>
      </c>
      <c r="J183" s="3">
        <v>2</v>
      </c>
      <c r="K183" s="3" t="s">
        <v>10310</v>
      </c>
      <c r="L183" s="3">
        <v>1</v>
      </c>
      <c r="M183" s="3" t="s">
        <v>10310</v>
      </c>
      <c r="N183" s="1" t="str">
        <f t="shared" si="10"/>
        <v>12/07/2016_W</v>
      </c>
    </row>
    <row r="184" spans="1:14" x14ac:dyDescent="0.25">
      <c r="A184" s="6" t="str">
        <f t="shared" si="8"/>
        <v>0167</v>
      </c>
      <c r="B184" s="12">
        <v>42711</v>
      </c>
      <c r="C184" s="6" t="s">
        <v>10487</v>
      </c>
      <c r="D184" s="12" t="str">
        <f t="shared" si="9"/>
        <v>W</v>
      </c>
      <c r="E184" s="12" t="str">
        <f t="shared" si="11"/>
        <v>5</v>
      </c>
      <c r="F184" s="3">
        <v>19.100000000000001</v>
      </c>
      <c r="G184" s="3">
        <v>32.700000000000003</v>
      </c>
      <c r="H184" s="3">
        <v>7.64</v>
      </c>
      <c r="I184" s="3">
        <v>8.1199999999999992</v>
      </c>
      <c r="J184" s="3">
        <v>1</v>
      </c>
      <c r="K184" s="3" t="s">
        <v>10310</v>
      </c>
      <c r="L184" s="3">
        <v>0.5</v>
      </c>
      <c r="M184" s="3" t="s">
        <v>10310</v>
      </c>
      <c r="N184" s="1" t="str">
        <f t="shared" si="10"/>
        <v>12/07/2016_W</v>
      </c>
    </row>
    <row r="185" spans="1:14" x14ac:dyDescent="0.25">
      <c r="A185" s="6" t="str">
        <f t="shared" si="8"/>
        <v>0007</v>
      </c>
      <c r="B185" s="12">
        <v>42739</v>
      </c>
      <c r="C185" s="6" t="s">
        <v>10503</v>
      </c>
      <c r="D185" s="12" t="str">
        <f t="shared" si="9"/>
        <v>C</v>
      </c>
      <c r="E185" s="12" t="str">
        <f t="shared" si="11"/>
        <v>6</v>
      </c>
      <c r="F185" s="3">
        <v>18.8</v>
      </c>
      <c r="G185" s="3">
        <v>24.24</v>
      </c>
      <c r="H185" s="3">
        <v>7.86</v>
      </c>
      <c r="I185" s="3">
        <v>8.74</v>
      </c>
      <c r="J185" s="3">
        <v>2</v>
      </c>
      <c r="K185" s="3" t="s">
        <v>10310</v>
      </c>
      <c r="L185" s="3">
        <v>0.5</v>
      </c>
      <c r="M185" s="3" t="s">
        <v>10310</v>
      </c>
      <c r="N185" s="1" t="str">
        <f t="shared" si="10"/>
        <v>01/04/2017_C</v>
      </c>
    </row>
    <row r="186" spans="1:14" x14ac:dyDescent="0.25">
      <c r="A186" s="6" t="str">
        <f t="shared" si="8"/>
        <v>0011</v>
      </c>
      <c r="B186" s="12">
        <v>42739</v>
      </c>
      <c r="C186" s="6" t="s">
        <v>10504</v>
      </c>
      <c r="D186" s="12" t="str">
        <f t="shared" si="9"/>
        <v>C</v>
      </c>
      <c r="E186" s="12" t="str">
        <f t="shared" si="11"/>
        <v>7</v>
      </c>
      <c r="F186" s="3">
        <v>19.100000000000001</v>
      </c>
      <c r="G186" s="3">
        <v>21.39</v>
      </c>
      <c r="H186" s="3">
        <v>7.99</v>
      </c>
      <c r="I186" s="3">
        <v>8.74</v>
      </c>
      <c r="J186" s="3">
        <v>1.75</v>
      </c>
      <c r="K186" s="3" t="s">
        <v>10310</v>
      </c>
      <c r="L186" s="3">
        <v>1</v>
      </c>
      <c r="M186" s="3" t="s">
        <v>10310</v>
      </c>
      <c r="N186" s="1" t="str">
        <f t="shared" si="10"/>
        <v>01/04/2017_C</v>
      </c>
    </row>
    <row r="187" spans="1:14" x14ac:dyDescent="0.25">
      <c r="A187" s="6" t="str">
        <f t="shared" si="8"/>
        <v>0016</v>
      </c>
      <c r="B187" s="12">
        <v>42739</v>
      </c>
      <c r="C187" s="6" t="s">
        <v>10505</v>
      </c>
      <c r="D187" s="12" t="str">
        <f t="shared" si="9"/>
        <v>C</v>
      </c>
      <c r="E187" s="12" t="str">
        <f t="shared" si="11"/>
        <v>8</v>
      </c>
      <c r="F187" s="3">
        <v>18.2</v>
      </c>
      <c r="G187" s="3">
        <v>14.78</v>
      </c>
      <c r="H187" s="3">
        <v>8.6199999999999992</v>
      </c>
      <c r="I187" s="3">
        <v>8.74</v>
      </c>
      <c r="J187" s="3">
        <v>2.75</v>
      </c>
      <c r="K187" s="3" t="s">
        <v>10310</v>
      </c>
      <c r="L187" s="3">
        <v>1.5</v>
      </c>
      <c r="M187" s="3" t="s">
        <v>10310</v>
      </c>
      <c r="N187" s="1" t="str">
        <f t="shared" si="10"/>
        <v>01/04/2017_C</v>
      </c>
    </row>
    <row r="188" spans="1:14" x14ac:dyDescent="0.25">
      <c r="A188" s="6" t="str">
        <f t="shared" si="8"/>
        <v>0019</v>
      </c>
      <c r="B188" s="12">
        <v>42739</v>
      </c>
      <c r="C188" s="6" t="s">
        <v>10506</v>
      </c>
      <c r="D188" s="12" t="str">
        <f t="shared" si="9"/>
        <v>C</v>
      </c>
      <c r="E188" s="12" t="str">
        <f t="shared" si="11"/>
        <v>9</v>
      </c>
      <c r="F188" s="3">
        <v>18.8</v>
      </c>
      <c r="G188" s="3">
        <v>19.5</v>
      </c>
      <c r="H188" s="3">
        <v>8.1199999999999992</v>
      </c>
      <c r="I188" s="3">
        <v>8.77</v>
      </c>
      <c r="J188" s="3">
        <v>2</v>
      </c>
      <c r="K188" s="3" t="s">
        <v>10310</v>
      </c>
      <c r="L188" s="3">
        <v>1.5</v>
      </c>
      <c r="M188" s="3" t="s">
        <v>10310</v>
      </c>
      <c r="N188" s="1" t="str">
        <f t="shared" si="10"/>
        <v>01/04/2017_C</v>
      </c>
    </row>
    <row r="189" spans="1:14" x14ac:dyDescent="0.25">
      <c r="A189" s="6" t="str">
        <f t="shared" si="8"/>
        <v>0024</v>
      </c>
      <c r="B189" s="12">
        <v>42739</v>
      </c>
      <c r="C189" s="6" t="s">
        <v>10507</v>
      </c>
      <c r="D189" s="12" t="str">
        <f t="shared" si="9"/>
        <v>C</v>
      </c>
      <c r="E189" s="12" t="str">
        <f t="shared" si="11"/>
        <v>10</v>
      </c>
      <c r="F189" s="3">
        <v>19</v>
      </c>
      <c r="G189" s="3">
        <v>25.07</v>
      </c>
      <c r="H189" s="3">
        <v>7.69</v>
      </c>
      <c r="I189" s="3">
        <v>8.68</v>
      </c>
      <c r="J189" s="3">
        <v>2</v>
      </c>
      <c r="K189" s="3" t="s">
        <v>10310</v>
      </c>
      <c r="L189" s="3">
        <v>1.5</v>
      </c>
      <c r="M189" s="3" t="s">
        <v>10310</v>
      </c>
      <c r="N189" s="1" t="str">
        <f t="shared" si="10"/>
        <v>01/04/2017_C</v>
      </c>
    </row>
    <row r="190" spans="1:14" x14ac:dyDescent="0.25">
      <c r="A190" s="6" t="str">
        <f t="shared" si="8"/>
        <v>0090</v>
      </c>
      <c r="B190" s="12">
        <v>42739</v>
      </c>
      <c r="C190" s="6" t="s">
        <v>10508</v>
      </c>
      <c r="D190" s="12" t="str">
        <f t="shared" si="9"/>
        <v>E</v>
      </c>
      <c r="E190" s="12" t="str">
        <f t="shared" si="11"/>
        <v>11</v>
      </c>
      <c r="F190" s="3">
        <v>18.600000000000001</v>
      </c>
      <c r="G190" s="3">
        <v>23.78</v>
      </c>
      <c r="H190" s="3">
        <v>7.98</v>
      </c>
      <c r="I190" s="3">
        <v>8.73</v>
      </c>
      <c r="J190" s="3">
        <v>1.5</v>
      </c>
      <c r="K190" s="3" t="s">
        <v>10310</v>
      </c>
      <c r="L190" s="3">
        <v>1.5</v>
      </c>
      <c r="M190" s="3" t="s">
        <v>10310</v>
      </c>
      <c r="N190" s="1" t="str">
        <f t="shared" si="10"/>
        <v>01/04/2017_E</v>
      </c>
    </row>
    <row r="191" spans="1:14" x14ac:dyDescent="0.25">
      <c r="A191" s="6" t="str">
        <f t="shared" si="8"/>
        <v>0096</v>
      </c>
      <c r="B191" s="12">
        <v>42739</v>
      </c>
      <c r="C191" s="6" t="s">
        <v>10509</v>
      </c>
      <c r="D191" s="12" t="str">
        <f t="shared" si="9"/>
        <v>E</v>
      </c>
      <c r="E191" s="12" t="str">
        <f t="shared" si="11"/>
        <v>12</v>
      </c>
      <c r="F191" s="3">
        <v>18.8</v>
      </c>
      <c r="G191" s="3">
        <v>19.68</v>
      </c>
      <c r="H191" s="3">
        <v>8.07</v>
      </c>
      <c r="I191" s="3">
        <v>8.7200000000000006</v>
      </c>
      <c r="J191" s="3">
        <v>1.5</v>
      </c>
      <c r="K191" s="3" t="s">
        <v>10310</v>
      </c>
      <c r="L191" s="3">
        <v>1.5</v>
      </c>
      <c r="M191" s="3" t="s">
        <v>10310</v>
      </c>
      <c r="N191" s="1" t="str">
        <f t="shared" si="10"/>
        <v>01/04/2017_E</v>
      </c>
    </row>
    <row r="192" spans="1:14" x14ac:dyDescent="0.25">
      <c r="A192" s="6" t="str">
        <f t="shared" si="8"/>
        <v>0098</v>
      </c>
      <c r="B192" s="12">
        <v>42739</v>
      </c>
      <c r="C192" s="6" t="s">
        <v>10510</v>
      </c>
      <c r="D192" s="12" t="str">
        <f t="shared" si="9"/>
        <v>E</v>
      </c>
      <c r="E192" s="12" t="str">
        <f t="shared" si="11"/>
        <v>13</v>
      </c>
      <c r="F192" s="3">
        <v>18.8</v>
      </c>
      <c r="G192" s="3">
        <v>24.27</v>
      </c>
      <c r="H192" s="3">
        <v>8.06</v>
      </c>
      <c r="I192" s="3">
        <v>8.73</v>
      </c>
      <c r="J192" s="3">
        <v>1.75</v>
      </c>
      <c r="K192" s="3" t="s">
        <v>10310</v>
      </c>
      <c r="L192" s="3">
        <v>1.5</v>
      </c>
      <c r="M192" s="3" t="s">
        <v>10310</v>
      </c>
      <c r="N192" s="1" t="str">
        <f t="shared" si="10"/>
        <v>01/04/2017_E</v>
      </c>
    </row>
    <row r="193" spans="1:14" x14ac:dyDescent="0.25">
      <c r="A193" s="6" t="str">
        <f t="shared" si="8"/>
        <v>0100</v>
      </c>
      <c r="B193" s="12">
        <v>42739</v>
      </c>
      <c r="C193" s="6" t="s">
        <v>10511</v>
      </c>
      <c r="D193" s="12" t="str">
        <f t="shared" si="9"/>
        <v>E</v>
      </c>
      <c r="E193" s="12" t="str">
        <f t="shared" si="11"/>
        <v>14</v>
      </c>
      <c r="F193" s="3">
        <v>18.5</v>
      </c>
      <c r="G193" s="3">
        <v>27.03</v>
      </c>
      <c r="H193" s="3">
        <v>8.0500000000000007</v>
      </c>
      <c r="I193" s="3">
        <v>8.8000000000000007</v>
      </c>
      <c r="J193" s="3">
        <v>2</v>
      </c>
      <c r="K193" s="3" t="s">
        <v>10310</v>
      </c>
      <c r="L193" s="3">
        <v>1.75</v>
      </c>
      <c r="M193" s="3" t="s">
        <v>10310</v>
      </c>
      <c r="N193" s="1" t="str">
        <f t="shared" si="10"/>
        <v>01/04/2017_E</v>
      </c>
    </row>
    <row r="194" spans="1:14" x14ac:dyDescent="0.25">
      <c r="A194" s="6" t="str">
        <f t="shared" ref="A194:A257" si="12">MID(C194, SEARCH("-",C194, 18) + 1, 4)</f>
        <v>0102</v>
      </c>
      <c r="B194" s="12">
        <v>42739</v>
      </c>
      <c r="C194" s="6" t="s">
        <v>10512</v>
      </c>
      <c r="D194" s="12" t="str">
        <f t="shared" ref="D194:D257" si="13">IF(OR(A194="0155", A194="0156", A194="0158", A194="0308", A194="0162", A194="0167", A194="0160"), "W",
IF(OR(A194="0007", A194="0011", A194="0016", A194="0019", A194="0024"), "C",
IF(OR(A194="0091", A194="0096", A194="0098", A194 = "0100", A194 = "0102", A194 = "0090"), "E", "")))</f>
        <v>E</v>
      </c>
      <c r="E194" s="12" t="str">
        <f t="shared" si="11"/>
        <v>15</v>
      </c>
      <c r="F194" s="3">
        <v>19.3</v>
      </c>
      <c r="G194" s="3">
        <v>22.68</v>
      </c>
      <c r="H194" s="3">
        <v>7.86</v>
      </c>
      <c r="I194" s="3">
        <v>8.65</v>
      </c>
      <c r="J194" s="3">
        <v>2</v>
      </c>
      <c r="K194" s="3" t="s">
        <v>10310</v>
      </c>
      <c r="L194" s="3">
        <v>1.5</v>
      </c>
      <c r="M194" s="3" t="s">
        <v>10310</v>
      </c>
      <c r="N194" s="1" t="str">
        <f t="shared" ref="N194:N257" si="14">_xlfn.CONCAT(TEXT(B194, "mm/dd/yyyy"), "_", D194)</f>
        <v>01/04/2017_E</v>
      </c>
    </row>
    <row r="195" spans="1:14" x14ac:dyDescent="0.25">
      <c r="A195" s="6" t="str">
        <f t="shared" si="12"/>
        <v>0155</v>
      </c>
      <c r="B195" s="12">
        <v>42739</v>
      </c>
      <c r="C195" s="6" t="s">
        <v>10498</v>
      </c>
      <c r="D195" s="12" t="str">
        <f t="shared" si="13"/>
        <v>W</v>
      </c>
      <c r="E195" s="12" t="str">
        <f t="shared" ref="E195:E258" si="15">IF(OR(A195="0155",A195="0156"),"1",IF(OR(A195="0158"),"2",IF(OR(A195="0160",A195="0308"),"3",IF(OR(A195="0162"),"4",IF(OR(A195="0167"),"5",IF(OR(A195="0007"),"6",IF(OR(A195="0011"),"7",IF(OR(A195="0016"),"8",IF(OR(A195="0019"),"9",IF(OR(A195="0024"),"10",IF(OR(A195="0090",A195="0091"),"11",IF(OR(A195="0096"),"12",IF(OR(A195="0098"),"13",IF(OR(A195="0100"),"14",IF(OR(A195="0102"),"15")))))))))))))))</f>
        <v>1</v>
      </c>
      <c r="F195" s="3">
        <v>20.9</v>
      </c>
      <c r="G195" s="3">
        <v>24.42</v>
      </c>
      <c r="H195" s="3">
        <v>7.35</v>
      </c>
      <c r="I195" s="3">
        <v>8.42</v>
      </c>
      <c r="J195" s="3">
        <v>1</v>
      </c>
      <c r="K195" s="3" t="s">
        <v>10310</v>
      </c>
      <c r="L195" s="3">
        <v>0.75</v>
      </c>
      <c r="M195" s="3" t="s">
        <v>10310</v>
      </c>
      <c r="N195" s="1" t="str">
        <f t="shared" si="14"/>
        <v>01/04/2017_W</v>
      </c>
    </row>
    <row r="196" spans="1:14" x14ac:dyDescent="0.25">
      <c r="A196" s="6" t="str">
        <f t="shared" si="12"/>
        <v>0158</v>
      </c>
      <c r="B196" s="12">
        <v>42739</v>
      </c>
      <c r="C196" s="6" t="s">
        <v>10499</v>
      </c>
      <c r="D196" s="12" t="str">
        <f t="shared" si="13"/>
        <v>W</v>
      </c>
      <c r="E196" s="12" t="str">
        <f t="shared" si="15"/>
        <v>2</v>
      </c>
      <c r="F196" s="3">
        <v>20.3</v>
      </c>
      <c r="G196" s="3">
        <v>22.26</v>
      </c>
      <c r="H196" s="3">
        <v>7.69</v>
      </c>
      <c r="I196" s="3">
        <v>8.7200000000000006</v>
      </c>
      <c r="J196" s="3">
        <v>1.5</v>
      </c>
      <c r="K196" s="3" t="s">
        <v>10310</v>
      </c>
      <c r="L196" s="3">
        <v>1</v>
      </c>
      <c r="M196" s="3" t="s">
        <v>10310</v>
      </c>
      <c r="N196" s="1" t="str">
        <f t="shared" si="14"/>
        <v>01/04/2017_W</v>
      </c>
    </row>
    <row r="197" spans="1:14" x14ac:dyDescent="0.25">
      <c r="A197" s="6" t="str">
        <f t="shared" si="12"/>
        <v>0160</v>
      </c>
      <c r="B197" s="12">
        <v>42739</v>
      </c>
      <c r="C197" s="6" t="s">
        <v>10500</v>
      </c>
      <c r="D197" s="12" t="str">
        <f t="shared" si="13"/>
        <v>W</v>
      </c>
      <c r="E197" s="12" t="str">
        <f t="shared" si="15"/>
        <v>3</v>
      </c>
      <c r="F197" s="3">
        <v>19.7</v>
      </c>
      <c r="G197" s="3">
        <v>21.13</v>
      </c>
      <c r="H197" s="3">
        <v>8.24</v>
      </c>
      <c r="I197" s="3">
        <v>8.82</v>
      </c>
      <c r="J197" s="3">
        <v>1.75</v>
      </c>
      <c r="K197" s="3" t="s">
        <v>10310</v>
      </c>
      <c r="L197" s="3">
        <v>1.25</v>
      </c>
      <c r="M197" s="3" t="s">
        <v>10310</v>
      </c>
      <c r="N197" s="1" t="str">
        <f t="shared" si="14"/>
        <v>01/04/2017_W</v>
      </c>
    </row>
    <row r="198" spans="1:14" x14ac:dyDescent="0.25">
      <c r="A198" s="6" t="str">
        <f t="shared" si="12"/>
        <v>0162</v>
      </c>
      <c r="B198" s="12">
        <v>42739</v>
      </c>
      <c r="C198" s="6" t="s">
        <v>10501</v>
      </c>
      <c r="D198" s="12" t="str">
        <f t="shared" si="13"/>
        <v>W</v>
      </c>
      <c r="E198" s="12" t="str">
        <f t="shared" si="15"/>
        <v>4</v>
      </c>
      <c r="F198" s="3">
        <v>18.8</v>
      </c>
      <c r="G198" s="3">
        <v>27</v>
      </c>
      <c r="H198" s="3">
        <v>6.87</v>
      </c>
      <c r="I198" s="3">
        <v>8.81</v>
      </c>
      <c r="J198" s="3">
        <v>1.5</v>
      </c>
      <c r="K198" s="3" t="s">
        <v>10310</v>
      </c>
      <c r="L198" s="3">
        <v>1.25</v>
      </c>
      <c r="M198" s="3" t="s">
        <v>10310</v>
      </c>
      <c r="N198" s="1" t="str">
        <f t="shared" si="14"/>
        <v>01/04/2017_W</v>
      </c>
    </row>
    <row r="199" spans="1:14" x14ac:dyDescent="0.25">
      <c r="A199" s="6" t="str">
        <f t="shared" si="12"/>
        <v>0167</v>
      </c>
      <c r="B199" s="12">
        <v>42739</v>
      </c>
      <c r="C199" s="6" t="s">
        <v>10502</v>
      </c>
      <c r="D199" s="12" t="str">
        <f t="shared" si="13"/>
        <v>W</v>
      </c>
      <c r="E199" s="12" t="str">
        <f t="shared" si="15"/>
        <v>5</v>
      </c>
      <c r="F199" s="3">
        <v>20.2</v>
      </c>
      <c r="G199" s="3">
        <v>28.94</v>
      </c>
      <c r="H199" s="3">
        <v>7.81</v>
      </c>
      <c r="I199" s="3">
        <v>8.3800000000000008</v>
      </c>
      <c r="J199" s="3">
        <v>1.25</v>
      </c>
      <c r="K199" s="3" t="s">
        <v>10310</v>
      </c>
      <c r="L199" s="3">
        <v>0.75</v>
      </c>
      <c r="M199" s="3" t="s">
        <v>10310</v>
      </c>
      <c r="N199" s="1" t="str">
        <f t="shared" si="14"/>
        <v>01/04/2017_W</v>
      </c>
    </row>
    <row r="200" spans="1:14" x14ac:dyDescent="0.25">
      <c r="A200" s="6" t="str">
        <f t="shared" si="12"/>
        <v>0007</v>
      </c>
      <c r="B200" s="12">
        <v>42767</v>
      </c>
      <c r="C200" s="6" t="s">
        <v>10518</v>
      </c>
      <c r="D200" s="12" t="str">
        <f t="shared" si="13"/>
        <v>C</v>
      </c>
      <c r="E200" s="12" t="str">
        <f t="shared" si="15"/>
        <v>6</v>
      </c>
      <c r="F200" s="3">
        <v>14.1</v>
      </c>
      <c r="G200" s="3">
        <v>0.3</v>
      </c>
      <c r="H200" s="3">
        <v>8.17</v>
      </c>
      <c r="I200" s="3">
        <v>8.69</v>
      </c>
      <c r="J200" s="3">
        <v>1.75</v>
      </c>
      <c r="K200" s="3" t="s">
        <v>10310</v>
      </c>
      <c r="L200" s="3">
        <v>0.5</v>
      </c>
      <c r="M200" s="3" t="s">
        <v>10310</v>
      </c>
      <c r="N200" s="1" t="str">
        <f t="shared" si="14"/>
        <v>02/01/2017_C</v>
      </c>
    </row>
    <row r="201" spans="1:14" x14ac:dyDescent="0.25">
      <c r="A201" s="6" t="str">
        <f t="shared" si="12"/>
        <v>0011</v>
      </c>
      <c r="B201" s="12">
        <v>42767</v>
      </c>
      <c r="C201" s="6" t="s">
        <v>10519</v>
      </c>
      <c r="D201" s="12" t="str">
        <f t="shared" si="13"/>
        <v>C</v>
      </c>
      <c r="E201" s="12" t="str">
        <f t="shared" si="15"/>
        <v>7</v>
      </c>
      <c r="F201" s="3">
        <v>14.3</v>
      </c>
      <c r="G201" s="3">
        <v>3.67</v>
      </c>
      <c r="H201" s="3">
        <v>8.3000000000000007</v>
      </c>
      <c r="I201" s="3">
        <v>8.27</v>
      </c>
      <c r="J201" s="3">
        <v>1.75</v>
      </c>
      <c r="K201" s="3" t="s">
        <v>10310</v>
      </c>
      <c r="L201" s="3">
        <v>0.5</v>
      </c>
      <c r="M201" s="3" t="s">
        <v>10310</v>
      </c>
      <c r="N201" s="1" t="str">
        <f t="shared" si="14"/>
        <v>02/01/2017_C</v>
      </c>
    </row>
    <row r="202" spans="1:14" x14ac:dyDescent="0.25">
      <c r="A202" s="6" t="str">
        <f t="shared" si="12"/>
        <v>0016</v>
      </c>
      <c r="B202" s="12">
        <v>42767</v>
      </c>
      <c r="C202" s="6" t="s">
        <v>10520</v>
      </c>
      <c r="D202" s="12" t="str">
        <f t="shared" si="13"/>
        <v>C</v>
      </c>
      <c r="E202" s="12" t="str">
        <f t="shared" si="15"/>
        <v>8</v>
      </c>
      <c r="F202" s="3">
        <v>15.6</v>
      </c>
      <c r="G202" s="3">
        <v>13.21</v>
      </c>
      <c r="H202" s="3">
        <v>9.09</v>
      </c>
      <c r="I202" s="3">
        <v>9.8000000000000007</v>
      </c>
      <c r="J202" s="3">
        <v>2.5</v>
      </c>
      <c r="K202" s="3" t="s">
        <v>10310</v>
      </c>
      <c r="L202" s="3">
        <v>0.5</v>
      </c>
      <c r="M202" s="3" t="s">
        <v>10310</v>
      </c>
      <c r="N202" s="1" t="str">
        <f t="shared" si="14"/>
        <v>02/01/2017_C</v>
      </c>
    </row>
    <row r="203" spans="1:14" x14ac:dyDescent="0.25">
      <c r="A203" s="6" t="str">
        <f t="shared" si="12"/>
        <v>0019</v>
      </c>
      <c r="B203" s="12">
        <v>42767</v>
      </c>
      <c r="C203" s="6" t="s">
        <v>10521</v>
      </c>
      <c r="D203" s="12" t="str">
        <f t="shared" si="13"/>
        <v>C</v>
      </c>
      <c r="E203" s="12" t="str">
        <f t="shared" si="15"/>
        <v>9</v>
      </c>
      <c r="F203" s="3">
        <v>15.3</v>
      </c>
      <c r="G203" s="3">
        <v>11.18</v>
      </c>
      <c r="H203" s="3">
        <v>9.02</v>
      </c>
      <c r="I203" s="3">
        <v>9.14</v>
      </c>
      <c r="J203" s="3">
        <v>2</v>
      </c>
      <c r="K203" s="3" t="s">
        <v>10310</v>
      </c>
      <c r="L203" s="3">
        <v>0.75</v>
      </c>
      <c r="M203" s="3" t="s">
        <v>10310</v>
      </c>
      <c r="N203" s="1" t="str">
        <f t="shared" si="14"/>
        <v>02/01/2017_C</v>
      </c>
    </row>
    <row r="204" spans="1:14" x14ac:dyDescent="0.25">
      <c r="A204" s="6" t="str">
        <f t="shared" si="12"/>
        <v>0024</v>
      </c>
      <c r="B204" s="12">
        <v>42767</v>
      </c>
      <c r="C204" s="6" t="s">
        <v>10522</v>
      </c>
      <c r="D204" s="12" t="str">
        <f t="shared" si="13"/>
        <v>C</v>
      </c>
      <c r="E204" s="12" t="str">
        <f t="shared" si="15"/>
        <v>10</v>
      </c>
      <c r="F204" s="3">
        <v>14.8</v>
      </c>
      <c r="G204" s="3">
        <v>9.6199999999999992</v>
      </c>
      <c r="H204" s="3">
        <v>8.34</v>
      </c>
      <c r="I204" s="3">
        <v>8.31</v>
      </c>
      <c r="J204" s="3">
        <v>2</v>
      </c>
      <c r="K204" s="3" t="s">
        <v>10310</v>
      </c>
      <c r="L204" s="3">
        <v>0.5</v>
      </c>
      <c r="M204" s="3" t="s">
        <v>10310</v>
      </c>
      <c r="N204" s="1" t="str">
        <f t="shared" si="14"/>
        <v>02/01/2017_C</v>
      </c>
    </row>
    <row r="205" spans="1:14" x14ac:dyDescent="0.25">
      <c r="A205" s="6" t="str">
        <f t="shared" si="12"/>
        <v>0090</v>
      </c>
      <c r="B205" s="12">
        <v>42767</v>
      </c>
      <c r="C205" s="6" t="s">
        <v>10523</v>
      </c>
      <c r="D205" s="12" t="str">
        <f t="shared" si="13"/>
        <v>E</v>
      </c>
      <c r="E205" s="12" t="str">
        <f t="shared" si="15"/>
        <v>11</v>
      </c>
      <c r="F205" s="3">
        <v>15.2</v>
      </c>
      <c r="G205" s="3">
        <v>11.09</v>
      </c>
      <c r="H205" s="3">
        <v>8.76</v>
      </c>
      <c r="I205" s="3">
        <v>8.33</v>
      </c>
      <c r="J205" s="3">
        <v>1.5</v>
      </c>
      <c r="K205" s="3" t="s">
        <v>10310</v>
      </c>
      <c r="L205" s="3">
        <v>0.75</v>
      </c>
      <c r="M205" s="3" t="s">
        <v>10310</v>
      </c>
      <c r="N205" s="1" t="str">
        <f t="shared" si="14"/>
        <v>02/01/2017_E</v>
      </c>
    </row>
    <row r="206" spans="1:14" x14ac:dyDescent="0.25">
      <c r="A206" s="6" t="str">
        <f t="shared" si="12"/>
        <v>0096</v>
      </c>
      <c r="B206" s="12">
        <v>42767</v>
      </c>
      <c r="C206" s="6" t="s">
        <v>10524</v>
      </c>
      <c r="D206" s="12" t="str">
        <f t="shared" si="13"/>
        <v>E</v>
      </c>
      <c r="E206" s="12" t="str">
        <f t="shared" si="15"/>
        <v>12</v>
      </c>
      <c r="F206" s="3">
        <v>15.2</v>
      </c>
      <c r="G206" s="3">
        <v>15.78</v>
      </c>
      <c r="H206" s="3">
        <v>8.7200000000000006</v>
      </c>
      <c r="I206" s="3">
        <v>8.92</v>
      </c>
      <c r="J206" s="3">
        <v>1.5</v>
      </c>
      <c r="K206" s="3" t="s">
        <v>10310</v>
      </c>
      <c r="L206" s="3">
        <v>0.75</v>
      </c>
      <c r="M206" s="3" t="s">
        <v>10310</v>
      </c>
      <c r="N206" s="1" t="str">
        <f t="shared" si="14"/>
        <v>02/01/2017_E</v>
      </c>
    </row>
    <row r="207" spans="1:14" x14ac:dyDescent="0.25">
      <c r="A207" s="6" t="str">
        <f t="shared" si="12"/>
        <v>0098</v>
      </c>
      <c r="B207" s="12">
        <v>42767</v>
      </c>
      <c r="C207" s="6" t="s">
        <v>10525</v>
      </c>
      <c r="D207" s="12" t="str">
        <f t="shared" si="13"/>
        <v>E</v>
      </c>
      <c r="E207" s="12" t="str">
        <f t="shared" si="15"/>
        <v>13</v>
      </c>
      <c r="F207" s="3">
        <v>14.8</v>
      </c>
      <c r="G207" s="3">
        <v>12.76</v>
      </c>
      <c r="H207" s="3">
        <v>9</v>
      </c>
      <c r="I207" s="3">
        <v>8.66</v>
      </c>
      <c r="J207" s="3">
        <v>1.25</v>
      </c>
      <c r="K207" s="3" t="s">
        <v>10310</v>
      </c>
      <c r="L207" s="3">
        <v>1</v>
      </c>
      <c r="M207" s="3" t="s">
        <v>10310</v>
      </c>
      <c r="N207" s="1" t="str">
        <f t="shared" si="14"/>
        <v>02/01/2017_E</v>
      </c>
    </row>
    <row r="208" spans="1:14" x14ac:dyDescent="0.25">
      <c r="A208" s="6" t="str">
        <f t="shared" si="12"/>
        <v>0100</v>
      </c>
      <c r="B208" s="12">
        <v>42767</v>
      </c>
      <c r="C208" s="6" t="s">
        <v>10526</v>
      </c>
      <c r="D208" s="12" t="str">
        <f t="shared" si="13"/>
        <v>E</v>
      </c>
      <c r="E208" s="12" t="str">
        <f t="shared" si="15"/>
        <v>14</v>
      </c>
      <c r="F208" s="3">
        <v>15.1</v>
      </c>
      <c r="G208" s="3">
        <v>14.93</v>
      </c>
      <c r="H208" s="3">
        <v>8.8800000000000008</v>
      </c>
      <c r="I208" s="3">
        <v>8.69</v>
      </c>
      <c r="J208" s="3">
        <v>1.75</v>
      </c>
      <c r="K208" s="3" t="s">
        <v>10310</v>
      </c>
      <c r="L208" s="3">
        <v>1</v>
      </c>
      <c r="M208" s="3" t="s">
        <v>10310</v>
      </c>
      <c r="N208" s="1" t="str">
        <f t="shared" si="14"/>
        <v>02/01/2017_E</v>
      </c>
    </row>
    <row r="209" spans="1:14" x14ac:dyDescent="0.25">
      <c r="A209" s="6" t="str">
        <f t="shared" si="12"/>
        <v>0102</v>
      </c>
      <c r="B209" s="12">
        <v>42767</v>
      </c>
      <c r="C209" s="6" t="s">
        <v>10527</v>
      </c>
      <c r="D209" s="12" t="str">
        <f t="shared" si="13"/>
        <v>E</v>
      </c>
      <c r="E209" s="12" t="str">
        <f t="shared" si="15"/>
        <v>15</v>
      </c>
      <c r="F209" s="3">
        <v>15.4</v>
      </c>
      <c r="G209" s="3">
        <v>13.19</v>
      </c>
      <c r="H209" s="3">
        <v>8.99</v>
      </c>
      <c r="I209" s="3">
        <v>8.82</v>
      </c>
      <c r="J209" s="3">
        <v>1.75</v>
      </c>
      <c r="K209" s="3" t="s">
        <v>10310</v>
      </c>
      <c r="L209" s="3">
        <v>0.75</v>
      </c>
      <c r="M209" s="3" t="s">
        <v>10310</v>
      </c>
      <c r="N209" s="1" t="str">
        <f t="shared" si="14"/>
        <v>02/01/2017_E</v>
      </c>
    </row>
    <row r="210" spans="1:14" x14ac:dyDescent="0.25">
      <c r="A210" s="6" t="str">
        <f t="shared" si="12"/>
        <v>0155</v>
      </c>
      <c r="B210" s="12">
        <v>42767</v>
      </c>
      <c r="C210" s="6" t="s">
        <v>10513</v>
      </c>
      <c r="D210" s="12" t="str">
        <f t="shared" si="13"/>
        <v>W</v>
      </c>
      <c r="E210" s="12" t="str">
        <f t="shared" si="15"/>
        <v>1</v>
      </c>
      <c r="F210" s="3">
        <v>16.399999999999999</v>
      </c>
      <c r="G210" s="3">
        <v>23.26</v>
      </c>
      <c r="H210" s="3">
        <v>9.2200000000000006</v>
      </c>
      <c r="I210" s="3">
        <v>8.41</v>
      </c>
      <c r="J210" s="3">
        <v>1.25</v>
      </c>
      <c r="K210" s="3" t="s">
        <v>10310</v>
      </c>
      <c r="L210" s="3">
        <v>1</v>
      </c>
      <c r="M210" s="3" t="s">
        <v>10310</v>
      </c>
      <c r="N210" s="1" t="str">
        <f t="shared" si="14"/>
        <v>02/01/2017_W</v>
      </c>
    </row>
    <row r="211" spans="1:14" x14ac:dyDescent="0.25">
      <c r="A211" s="6" t="str">
        <f t="shared" si="12"/>
        <v>0158</v>
      </c>
      <c r="B211" s="12">
        <v>42767</v>
      </c>
      <c r="C211" s="6" t="s">
        <v>10514</v>
      </c>
      <c r="D211" s="12" t="str">
        <f t="shared" si="13"/>
        <v>W</v>
      </c>
      <c r="E211" s="12" t="str">
        <f t="shared" si="15"/>
        <v>2</v>
      </c>
      <c r="F211" s="3">
        <v>15.8</v>
      </c>
      <c r="G211" s="3">
        <v>6.1</v>
      </c>
      <c r="H211" s="3">
        <v>9.2200000000000006</v>
      </c>
      <c r="I211" s="3">
        <v>8.16</v>
      </c>
      <c r="J211" s="3">
        <v>1.25</v>
      </c>
      <c r="K211" s="3" t="s">
        <v>10310</v>
      </c>
      <c r="L211" s="3">
        <v>0.75</v>
      </c>
      <c r="M211" s="3" t="s">
        <v>10310</v>
      </c>
      <c r="N211" s="1" t="str">
        <f t="shared" si="14"/>
        <v>02/01/2017_W</v>
      </c>
    </row>
    <row r="212" spans="1:14" x14ac:dyDescent="0.25">
      <c r="A212" s="6" t="str">
        <f t="shared" si="12"/>
        <v>0160</v>
      </c>
      <c r="B212" s="12">
        <v>42767</v>
      </c>
      <c r="C212" s="6" t="s">
        <v>10515</v>
      </c>
      <c r="D212" s="12" t="str">
        <f t="shared" si="13"/>
        <v>W</v>
      </c>
      <c r="E212" s="12" t="str">
        <f t="shared" si="15"/>
        <v>3</v>
      </c>
      <c r="F212" s="3">
        <v>15.3</v>
      </c>
      <c r="G212" s="3">
        <v>21.85</v>
      </c>
      <c r="H212" s="3">
        <v>9.3800000000000008</v>
      </c>
      <c r="I212" s="3">
        <v>8.41</v>
      </c>
      <c r="J212" s="3">
        <v>2</v>
      </c>
      <c r="K212" s="3" t="s">
        <v>10310</v>
      </c>
      <c r="L212" s="3">
        <v>0.5</v>
      </c>
      <c r="M212" s="3" t="s">
        <v>10310</v>
      </c>
      <c r="N212" s="1" t="str">
        <f t="shared" si="14"/>
        <v>02/01/2017_W</v>
      </c>
    </row>
    <row r="213" spans="1:14" x14ac:dyDescent="0.25">
      <c r="A213" s="6" t="str">
        <f t="shared" si="12"/>
        <v>0162</v>
      </c>
      <c r="B213" s="12">
        <v>42767</v>
      </c>
      <c r="C213" s="6" t="s">
        <v>10516</v>
      </c>
      <c r="D213" s="12" t="str">
        <f t="shared" si="13"/>
        <v>W</v>
      </c>
      <c r="E213" s="12" t="str">
        <f t="shared" si="15"/>
        <v>4</v>
      </c>
      <c r="F213" s="3">
        <v>15</v>
      </c>
      <c r="G213" s="3">
        <v>4.55</v>
      </c>
      <c r="H213" s="3">
        <v>9.1199999999999992</v>
      </c>
      <c r="I213" s="3">
        <v>8.19</v>
      </c>
      <c r="J213" s="3">
        <v>1.75</v>
      </c>
      <c r="K213" s="3" t="s">
        <v>10310</v>
      </c>
      <c r="L213" s="3">
        <v>0.5</v>
      </c>
      <c r="M213" s="3" t="s">
        <v>10310</v>
      </c>
      <c r="N213" s="1" t="str">
        <f t="shared" si="14"/>
        <v>02/01/2017_W</v>
      </c>
    </row>
    <row r="214" spans="1:14" x14ac:dyDescent="0.25">
      <c r="A214" s="6" t="str">
        <f t="shared" si="12"/>
        <v>0167</v>
      </c>
      <c r="B214" s="12">
        <v>42767</v>
      </c>
      <c r="C214" s="6" t="s">
        <v>10517</v>
      </c>
      <c r="D214" s="12" t="str">
        <f t="shared" si="13"/>
        <v>W</v>
      </c>
      <c r="E214" s="12" t="str">
        <f t="shared" si="15"/>
        <v>5</v>
      </c>
      <c r="F214" s="3">
        <v>16.3</v>
      </c>
      <c r="G214" s="3">
        <v>32.200000000000003</v>
      </c>
      <c r="H214" s="3">
        <v>8.84</v>
      </c>
      <c r="I214" s="3">
        <v>8.39</v>
      </c>
      <c r="J214" s="3">
        <v>0.5</v>
      </c>
      <c r="K214" s="3" t="s">
        <v>10310</v>
      </c>
      <c r="L214" s="3">
        <v>0.5</v>
      </c>
      <c r="M214" s="3" t="s">
        <v>10310</v>
      </c>
      <c r="N214" s="1" t="str">
        <f t="shared" si="14"/>
        <v>02/01/2017_W</v>
      </c>
    </row>
    <row r="215" spans="1:14" x14ac:dyDescent="0.25">
      <c r="A215" s="6" t="str">
        <f t="shared" si="12"/>
        <v>0007</v>
      </c>
      <c r="B215" s="12">
        <v>42795</v>
      </c>
      <c r="C215" s="6" t="s">
        <v>10533</v>
      </c>
      <c r="D215" s="12" t="str">
        <f t="shared" si="13"/>
        <v>C</v>
      </c>
      <c r="E215" s="12" t="str">
        <f t="shared" si="15"/>
        <v>6</v>
      </c>
      <c r="F215" s="3">
        <v>19.7</v>
      </c>
      <c r="G215" s="3">
        <v>0.11</v>
      </c>
      <c r="H215" s="3">
        <v>7.96</v>
      </c>
      <c r="I215" s="3">
        <v>8.0299999999999994</v>
      </c>
      <c r="J215" s="3">
        <v>2</v>
      </c>
      <c r="K215" s="3" t="s">
        <v>10310</v>
      </c>
      <c r="L215" s="3">
        <v>0.5</v>
      </c>
      <c r="M215" s="3" t="s">
        <v>10310</v>
      </c>
      <c r="N215" s="1" t="str">
        <f t="shared" si="14"/>
        <v>03/01/2017_C</v>
      </c>
    </row>
    <row r="216" spans="1:14" x14ac:dyDescent="0.25">
      <c r="A216" s="6" t="str">
        <f t="shared" si="12"/>
        <v>0011</v>
      </c>
      <c r="B216" s="12">
        <v>42795</v>
      </c>
      <c r="C216" s="6" t="s">
        <v>10534</v>
      </c>
      <c r="D216" s="12" t="str">
        <f t="shared" si="13"/>
        <v>C</v>
      </c>
      <c r="E216" s="12" t="str">
        <f t="shared" si="15"/>
        <v>7</v>
      </c>
      <c r="F216" s="3">
        <v>20.399999999999999</v>
      </c>
      <c r="G216" s="3">
        <v>8</v>
      </c>
      <c r="H216" s="3">
        <v>8.01</v>
      </c>
      <c r="I216" s="3">
        <v>7.76</v>
      </c>
      <c r="J216" s="3">
        <v>1.75</v>
      </c>
      <c r="K216" s="3" t="s">
        <v>10310</v>
      </c>
      <c r="L216" s="3">
        <v>0.5</v>
      </c>
      <c r="M216" s="3" t="s">
        <v>10310</v>
      </c>
      <c r="N216" s="1" t="str">
        <f t="shared" si="14"/>
        <v>03/01/2017_C</v>
      </c>
    </row>
    <row r="217" spans="1:14" x14ac:dyDescent="0.25">
      <c r="A217" s="6" t="str">
        <f t="shared" si="12"/>
        <v>0016</v>
      </c>
      <c r="B217" s="12">
        <v>42795</v>
      </c>
      <c r="C217" s="6" t="s">
        <v>10535</v>
      </c>
      <c r="D217" s="12" t="str">
        <f t="shared" si="13"/>
        <v>C</v>
      </c>
      <c r="E217" s="12" t="str">
        <f t="shared" si="15"/>
        <v>8</v>
      </c>
      <c r="F217" s="3">
        <v>20.7</v>
      </c>
      <c r="G217" s="3">
        <v>19.71</v>
      </c>
      <c r="H217" s="3">
        <v>8.09</v>
      </c>
      <c r="I217" s="3">
        <v>7.91</v>
      </c>
      <c r="J217" s="3">
        <v>2.5</v>
      </c>
      <c r="K217" s="3" t="s">
        <v>10310</v>
      </c>
      <c r="L217" s="3">
        <v>1</v>
      </c>
      <c r="M217" s="3" t="s">
        <v>10310</v>
      </c>
      <c r="N217" s="1" t="str">
        <f t="shared" si="14"/>
        <v>03/01/2017_C</v>
      </c>
    </row>
    <row r="218" spans="1:14" x14ac:dyDescent="0.25">
      <c r="A218" s="6" t="str">
        <f t="shared" si="12"/>
        <v>0019</v>
      </c>
      <c r="B218" s="12">
        <v>42795</v>
      </c>
      <c r="C218" s="6" t="s">
        <v>10536</v>
      </c>
      <c r="D218" s="12" t="str">
        <f t="shared" si="13"/>
        <v>C</v>
      </c>
      <c r="E218" s="12" t="str">
        <f t="shared" si="15"/>
        <v>9</v>
      </c>
      <c r="F218" s="3">
        <v>20.5</v>
      </c>
      <c r="G218" s="3">
        <v>20.64</v>
      </c>
      <c r="H218" s="3">
        <v>7.82</v>
      </c>
      <c r="I218" s="3">
        <v>7.5</v>
      </c>
      <c r="J218" s="3">
        <v>2</v>
      </c>
      <c r="K218" s="3" t="s">
        <v>10310</v>
      </c>
      <c r="L218" s="3">
        <v>1</v>
      </c>
      <c r="M218" s="3" t="s">
        <v>10310</v>
      </c>
      <c r="N218" s="1" t="str">
        <f t="shared" si="14"/>
        <v>03/01/2017_C</v>
      </c>
    </row>
    <row r="219" spans="1:14" x14ac:dyDescent="0.25">
      <c r="A219" s="6" t="str">
        <f t="shared" si="12"/>
        <v>0024</v>
      </c>
      <c r="B219" s="12">
        <v>42795</v>
      </c>
      <c r="C219" s="6" t="s">
        <v>10537</v>
      </c>
      <c r="D219" s="12" t="str">
        <f t="shared" si="13"/>
        <v>C</v>
      </c>
      <c r="E219" s="12" t="str">
        <f t="shared" si="15"/>
        <v>10</v>
      </c>
      <c r="F219" s="3">
        <v>20.6</v>
      </c>
      <c r="G219" s="3">
        <v>11.06</v>
      </c>
      <c r="H219" s="3">
        <v>7.9</v>
      </c>
      <c r="I219" s="3">
        <v>7.92</v>
      </c>
      <c r="J219" s="3">
        <v>2</v>
      </c>
      <c r="K219" s="3" t="s">
        <v>10310</v>
      </c>
      <c r="L219" s="3">
        <v>0.5</v>
      </c>
      <c r="M219" s="3" t="s">
        <v>10310</v>
      </c>
      <c r="N219" s="1" t="str">
        <f t="shared" si="14"/>
        <v>03/01/2017_C</v>
      </c>
    </row>
    <row r="220" spans="1:14" x14ac:dyDescent="0.25">
      <c r="A220" s="6" t="str">
        <f t="shared" si="12"/>
        <v>0090</v>
      </c>
      <c r="B220" s="12">
        <v>42795</v>
      </c>
      <c r="C220" s="6" t="s">
        <v>10538</v>
      </c>
      <c r="D220" s="12" t="str">
        <f t="shared" si="13"/>
        <v>E</v>
      </c>
      <c r="E220" s="12" t="str">
        <f t="shared" si="15"/>
        <v>11</v>
      </c>
      <c r="F220" s="3">
        <v>21</v>
      </c>
      <c r="G220" s="3">
        <v>15.54</v>
      </c>
      <c r="H220" s="3">
        <v>8</v>
      </c>
      <c r="I220" s="3">
        <v>8.0299999999999994</v>
      </c>
      <c r="J220" s="3">
        <v>1.25</v>
      </c>
      <c r="K220" s="3" t="s">
        <v>10310</v>
      </c>
      <c r="L220" s="3">
        <v>0.75</v>
      </c>
      <c r="M220" s="3" t="s">
        <v>10310</v>
      </c>
      <c r="N220" s="1" t="str">
        <f t="shared" si="14"/>
        <v>03/01/2017_E</v>
      </c>
    </row>
    <row r="221" spans="1:14" x14ac:dyDescent="0.25">
      <c r="A221" s="6" t="str">
        <f t="shared" si="12"/>
        <v>0096</v>
      </c>
      <c r="B221" s="12">
        <v>42795</v>
      </c>
      <c r="C221" s="6" t="s">
        <v>10539</v>
      </c>
      <c r="D221" s="12" t="str">
        <f t="shared" si="13"/>
        <v>E</v>
      </c>
      <c r="E221" s="12" t="str">
        <f t="shared" si="15"/>
        <v>12</v>
      </c>
      <c r="F221" s="3">
        <v>20.5</v>
      </c>
      <c r="G221" s="3">
        <v>23.05</v>
      </c>
      <c r="H221" s="3">
        <v>7.8</v>
      </c>
      <c r="I221" s="3">
        <v>8.0500000000000007</v>
      </c>
      <c r="J221" s="3">
        <v>1.25</v>
      </c>
      <c r="K221" s="3" t="s">
        <v>10310</v>
      </c>
      <c r="L221" s="3">
        <v>1</v>
      </c>
      <c r="M221" s="3" t="s">
        <v>10310</v>
      </c>
      <c r="N221" s="1" t="str">
        <f t="shared" si="14"/>
        <v>03/01/2017_E</v>
      </c>
    </row>
    <row r="222" spans="1:14" x14ac:dyDescent="0.25">
      <c r="A222" s="6" t="str">
        <f t="shared" si="12"/>
        <v>0098</v>
      </c>
      <c r="B222" s="12">
        <v>42795</v>
      </c>
      <c r="C222" s="6" t="s">
        <v>10540</v>
      </c>
      <c r="D222" s="12" t="str">
        <f t="shared" si="13"/>
        <v>E</v>
      </c>
      <c r="E222" s="12" t="str">
        <f t="shared" si="15"/>
        <v>13</v>
      </c>
      <c r="F222" s="3">
        <v>20.5</v>
      </c>
      <c r="G222" s="3">
        <v>25.39</v>
      </c>
      <c r="H222" s="3">
        <v>7.86</v>
      </c>
      <c r="I222" s="3">
        <v>8.09</v>
      </c>
      <c r="J222" s="3">
        <v>1.5</v>
      </c>
      <c r="K222" s="3" t="s">
        <v>10310</v>
      </c>
      <c r="L222" s="3">
        <v>1</v>
      </c>
      <c r="M222" s="3" t="s">
        <v>10310</v>
      </c>
      <c r="N222" s="1" t="str">
        <f t="shared" si="14"/>
        <v>03/01/2017_E</v>
      </c>
    </row>
    <row r="223" spans="1:14" x14ac:dyDescent="0.25">
      <c r="A223" s="6" t="str">
        <f t="shared" si="12"/>
        <v>0100</v>
      </c>
      <c r="B223" s="12">
        <v>42795</v>
      </c>
      <c r="C223" s="6" t="s">
        <v>10541</v>
      </c>
      <c r="D223" s="12" t="str">
        <f t="shared" si="13"/>
        <v>E</v>
      </c>
      <c r="E223" s="12" t="str">
        <f t="shared" si="15"/>
        <v>14</v>
      </c>
      <c r="F223" s="3">
        <v>20.8</v>
      </c>
      <c r="G223" s="3">
        <v>26.1</v>
      </c>
      <c r="H223" s="3">
        <v>7.73</v>
      </c>
      <c r="I223" s="3">
        <v>8.08</v>
      </c>
      <c r="J223" s="3">
        <v>2</v>
      </c>
      <c r="K223" s="3" t="s">
        <v>10310</v>
      </c>
      <c r="L223" s="3">
        <v>1.25</v>
      </c>
      <c r="M223" s="3" t="s">
        <v>10310</v>
      </c>
      <c r="N223" s="1" t="str">
        <f t="shared" si="14"/>
        <v>03/01/2017_E</v>
      </c>
    </row>
    <row r="224" spans="1:14" x14ac:dyDescent="0.25">
      <c r="A224" s="6" t="str">
        <f t="shared" si="12"/>
        <v>0102</v>
      </c>
      <c r="B224" s="12">
        <v>42795</v>
      </c>
      <c r="C224" s="6" t="s">
        <v>10542</v>
      </c>
      <c r="D224" s="12" t="str">
        <f t="shared" si="13"/>
        <v>E</v>
      </c>
      <c r="E224" s="12" t="str">
        <f t="shared" si="15"/>
        <v>15</v>
      </c>
      <c r="F224" s="3">
        <v>20.8</v>
      </c>
      <c r="G224" s="3">
        <v>19.32</v>
      </c>
      <c r="H224" s="3">
        <v>7.95</v>
      </c>
      <c r="I224" s="3">
        <v>8</v>
      </c>
      <c r="J224" s="3">
        <v>1.75</v>
      </c>
      <c r="K224" s="3" t="s">
        <v>10310</v>
      </c>
      <c r="L224" s="3">
        <v>1</v>
      </c>
      <c r="M224" s="3" t="s">
        <v>10310</v>
      </c>
      <c r="N224" s="1" t="str">
        <f t="shared" si="14"/>
        <v>03/01/2017_E</v>
      </c>
    </row>
    <row r="225" spans="1:14" x14ac:dyDescent="0.25">
      <c r="A225" s="6" t="str">
        <f t="shared" si="12"/>
        <v>0155</v>
      </c>
      <c r="B225" s="12">
        <v>42795</v>
      </c>
      <c r="C225" s="6" t="s">
        <v>10528</v>
      </c>
      <c r="D225" s="12" t="str">
        <f t="shared" si="13"/>
        <v>W</v>
      </c>
      <c r="E225" s="12" t="str">
        <f t="shared" si="15"/>
        <v>1</v>
      </c>
      <c r="F225" s="3">
        <v>22.3</v>
      </c>
      <c r="G225" s="3">
        <v>11.56</v>
      </c>
      <c r="H225" s="3">
        <v>9.7899999999999991</v>
      </c>
      <c r="I225" s="3">
        <v>8.42</v>
      </c>
      <c r="J225" s="3">
        <v>0.75</v>
      </c>
      <c r="K225" s="3" t="s">
        <v>10310</v>
      </c>
      <c r="L225" s="3">
        <v>0.5</v>
      </c>
      <c r="M225" s="3" t="s">
        <v>10310</v>
      </c>
      <c r="N225" s="1" t="str">
        <f t="shared" si="14"/>
        <v>03/01/2017_W</v>
      </c>
    </row>
    <row r="226" spans="1:14" x14ac:dyDescent="0.25">
      <c r="A226" s="6" t="str">
        <f t="shared" si="12"/>
        <v>0158</v>
      </c>
      <c r="B226" s="12">
        <v>42795</v>
      </c>
      <c r="C226" s="6" t="s">
        <v>10529</v>
      </c>
      <c r="D226" s="12" t="str">
        <f t="shared" si="13"/>
        <v>W</v>
      </c>
      <c r="E226" s="12" t="str">
        <f t="shared" si="15"/>
        <v>2</v>
      </c>
      <c r="F226" s="3">
        <v>21.8</v>
      </c>
      <c r="G226" s="3">
        <v>11.14</v>
      </c>
      <c r="H226" s="3">
        <v>8.9600000000000009</v>
      </c>
      <c r="I226" s="3">
        <v>8.33</v>
      </c>
      <c r="J226" s="3">
        <v>1.5</v>
      </c>
      <c r="K226" s="3" t="s">
        <v>10310</v>
      </c>
      <c r="L226" s="3">
        <v>0.75</v>
      </c>
      <c r="M226" s="3" t="s">
        <v>10310</v>
      </c>
      <c r="N226" s="1" t="str">
        <f t="shared" si="14"/>
        <v>03/01/2017_W</v>
      </c>
    </row>
    <row r="227" spans="1:14" x14ac:dyDescent="0.25">
      <c r="A227" s="6" t="str">
        <f t="shared" si="12"/>
        <v>0160</v>
      </c>
      <c r="B227" s="12">
        <v>42795</v>
      </c>
      <c r="C227" s="6" t="s">
        <v>10530</v>
      </c>
      <c r="D227" s="12" t="str">
        <f t="shared" si="13"/>
        <v>W</v>
      </c>
      <c r="E227" s="12" t="str">
        <f t="shared" si="15"/>
        <v>3</v>
      </c>
      <c r="F227" s="3">
        <v>21.1</v>
      </c>
      <c r="G227" s="3">
        <v>11.62</v>
      </c>
      <c r="H227" s="3">
        <v>9.67</v>
      </c>
      <c r="I227" s="3">
        <v>8.36</v>
      </c>
      <c r="J227" s="3">
        <v>1.5</v>
      </c>
      <c r="K227" s="3" t="s">
        <v>10310</v>
      </c>
      <c r="L227" s="3">
        <v>0.75</v>
      </c>
      <c r="M227" s="3" t="s">
        <v>10310</v>
      </c>
      <c r="N227" s="1" t="str">
        <f t="shared" si="14"/>
        <v>03/01/2017_W</v>
      </c>
    </row>
    <row r="228" spans="1:14" x14ac:dyDescent="0.25">
      <c r="A228" s="6" t="str">
        <f t="shared" si="12"/>
        <v>0162</v>
      </c>
      <c r="B228" s="12">
        <v>42795</v>
      </c>
      <c r="C228" s="6" t="s">
        <v>10531</v>
      </c>
      <c r="D228" s="12" t="str">
        <f t="shared" si="13"/>
        <v>W</v>
      </c>
      <c r="E228" s="12" t="str">
        <f t="shared" si="15"/>
        <v>4</v>
      </c>
      <c r="F228" s="3">
        <v>21.4</v>
      </c>
      <c r="G228" s="3">
        <v>7.46</v>
      </c>
      <c r="H228" s="3">
        <v>8.76</v>
      </c>
      <c r="I228" s="3">
        <v>8.18</v>
      </c>
      <c r="J228" s="3">
        <v>1.75</v>
      </c>
      <c r="K228" s="3" t="s">
        <v>10310</v>
      </c>
      <c r="L228" s="3">
        <v>0.5</v>
      </c>
      <c r="M228" s="3" t="s">
        <v>10310</v>
      </c>
      <c r="N228" s="1" t="str">
        <f t="shared" si="14"/>
        <v>03/01/2017_W</v>
      </c>
    </row>
    <row r="229" spans="1:14" x14ac:dyDescent="0.25">
      <c r="A229" s="6" t="str">
        <f t="shared" si="12"/>
        <v>0167</v>
      </c>
      <c r="B229" s="12">
        <v>42795</v>
      </c>
      <c r="C229" s="6" t="s">
        <v>10532</v>
      </c>
      <c r="D229" s="12" t="str">
        <f t="shared" si="13"/>
        <v>W</v>
      </c>
      <c r="E229" s="12" t="str">
        <f t="shared" si="15"/>
        <v>5</v>
      </c>
      <c r="F229" s="3">
        <v>22.5</v>
      </c>
      <c r="G229" s="3">
        <v>11.16</v>
      </c>
      <c r="H229" s="3">
        <v>8.8000000000000007</v>
      </c>
      <c r="I229" s="3">
        <v>8.27</v>
      </c>
      <c r="J229" s="3">
        <v>1.25</v>
      </c>
      <c r="K229" s="3" t="s">
        <v>10310</v>
      </c>
      <c r="L229" s="3">
        <v>0.25</v>
      </c>
      <c r="M229" s="3" t="s">
        <v>10310</v>
      </c>
      <c r="N229" s="1" t="str">
        <f t="shared" si="14"/>
        <v>03/01/2017_W</v>
      </c>
    </row>
    <row r="230" spans="1:14" x14ac:dyDescent="0.25">
      <c r="A230" s="6" t="str">
        <f t="shared" si="12"/>
        <v>0007</v>
      </c>
      <c r="B230" s="12">
        <v>42829</v>
      </c>
      <c r="C230" s="6" t="s">
        <v>10548</v>
      </c>
      <c r="D230" s="12" t="str">
        <f t="shared" si="13"/>
        <v>C</v>
      </c>
      <c r="E230" s="12" t="str">
        <f t="shared" si="15"/>
        <v>6</v>
      </c>
      <c r="F230" s="3">
        <v>24.1</v>
      </c>
      <c r="G230" s="3">
        <v>10.8</v>
      </c>
      <c r="H230" s="3">
        <v>6.77</v>
      </c>
      <c r="I230" s="3">
        <v>8.06</v>
      </c>
      <c r="J230" s="3">
        <v>2.5</v>
      </c>
      <c r="K230" s="3" t="s">
        <v>10310</v>
      </c>
      <c r="L230" s="3">
        <v>0.25</v>
      </c>
      <c r="M230" s="3" t="s">
        <v>10310</v>
      </c>
      <c r="N230" s="1" t="str">
        <f t="shared" si="14"/>
        <v>04/04/2017_C</v>
      </c>
    </row>
    <row r="231" spans="1:14" x14ac:dyDescent="0.25">
      <c r="A231" s="6" t="str">
        <f t="shared" si="12"/>
        <v>0011</v>
      </c>
      <c r="B231" s="12">
        <v>42829</v>
      </c>
      <c r="C231" s="6" t="s">
        <v>10549</v>
      </c>
      <c r="D231" s="12" t="str">
        <f t="shared" si="13"/>
        <v>C</v>
      </c>
      <c r="E231" s="12" t="str">
        <f t="shared" si="15"/>
        <v>7</v>
      </c>
      <c r="F231" s="3">
        <v>24.3</v>
      </c>
      <c r="G231" s="3">
        <v>16.48</v>
      </c>
      <c r="H231" s="3">
        <v>6.77</v>
      </c>
      <c r="I231" s="3">
        <v>8.1300000000000008</v>
      </c>
      <c r="J231" s="3">
        <v>2.25</v>
      </c>
      <c r="K231" s="3" t="s">
        <v>10310</v>
      </c>
      <c r="L231" s="3">
        <v>0.25</v>
      </c>
      <c r="M231" s="3" t="s">
        <v>10310</v>
      </c>
      <c r="N231" s="1" t="str">
        <f t="shared" si="14"/>
        <v>04/04/2017_C</v>
      </c>
    </row>
    <row r="232" spans="1:14" x14ac:dyDescent="0.25">
      <c r="A232" s="6" t="str">
        <f t="shared" si="12"/>
        <v>0016</v>
      </c>
      <c r="B232" s="12">
        <v>42829</v>
      </c>
      <c r="C232" s="6" t="s">
        <v>10550</v>
      </c>
      <c r="D232" s="12" t="str">
        <f t="shared" si="13"/>
        <v>C</v>
      </c>
      <c r="E232" s="12" t="str">
        <f t="shared" si="15"/>
        <v>8</v>
      </c>
      <c r="F232" s="3">
        <v>24</v>
      </c>
      <c r="G232" s="3">
        <v>20.91</v>
      </c>
      <c r="H232" s="3">
        <v>6.95</v>
      </c>
      <c r="I232" s="3">
        <v>8.0500000000000007</v>
      </c>
      <c r="J232" s="3">
        <v>2.75</v>
      </c>
      <c r="K232" s="3" t="s">
        <v>10310</v>
      </c>
      <c r="L232" s="3">
        <v>0.75</v>
      </c>
      <c r="M232" s="3" t="s">
        <v>10310</v>
      </c>
      <c r="N232" s="1" t="str">
        <f t="shared" si="14"/>
        <v>04/04/2017_C</v>
      </c>
    </row>
    <row r="233" spans="1:14" x14ac:dyDescent="0.25">
      <c r="A233" s="6" t="str">
        <f t="shared" si="12"/>
        <v>0019</v>
      </c>
      <c r="B233" s="12">
        <v>42829</v>
      </c>
      <c r="C233" s="6" t="s">
        <v>10551</v>
      </c>
      <c r="D233" s="12" t="str">
        <f t="shared" si="13"/>
        <v>C</v>
      </c>
      <c r="E233" s="12" t="str">
        <f t="shared" si="15"/>
        <v>9</v>
      </c>
      <c r="F233" s="3">
        <v>24</v>
      </c>
      <c r="G233" s="3">
        <v>20.75</v>
      </c>
      <c r="H233" s="3">
        <v>7.09</v>
      </c>
      <c r="I233" s="3">
        <v>8.17</v>
      </c>
      <c r="J233" s="3">
        <v>2.25</v>
      </c>
      <c r="K233" s="3" t="s">
        <v>10310</v>
      </c>
      <c r="L233" s="3">
        <v>1</v>
      </c>
      <c r="M233" s="3" t="s">
        <v>10310</v>
      </c>
      <c r="N233" s="1" t="str">
        <f t="shared" si="14"/>
        <v>04/04/2017_C</v>
      </c>
    </row>
    <row r="234" spans="1:14" x14ac:dyDescent="0.25">
      <c r="A234" s="6" t="str">
        <f t="shared" si="12"/>
        <v>0024</v>
      </c>
      <c r="B234" s="12">
        <v>42829</v>
      </c>
      <c r="C234" s="6" t="s">
        <v>10552</v>
      </c>
      <c r="D234" s="12" t="str">
        <f t="shared" si="13"/>
        <v>C</v>
      </c>
      <c r="E234" s="12" t="str">
        <f t="shared" si="15"/>
        <v>10</v>
      </c>
      <c r="F234" s="3">
        <v>24.2</v>
      </c>
      <c r="G234" s="3">
        <v>20.13</v>
      </c>
      <c r="H234" s="3">
        <v>6.12</v>
      </c>
      <c r="I234" s="3">
        <v>8.06</v>
      </c>
      <c r="J234" s="3">
        <v>2.75</v>
      </c>
      <c r="K234" s="3" t="s">
        <v>10310</v>
      </c>
      <c r="L234" s="3">
        <v>0.25</v>
      </c>
      <c r="M234" s="3" t="s">
        <v>10310</v>
      </c>
      <c r="N234" s="1" t="str">
        <f t="shared" si="14"/>
        <v>04/04/2017_C</v>
      </c>
    </row>
    <row r="235" spans="1:14" x14ac:dyDescent="0.25">
      <c r="A235" s="6" t="str">
        <f t="shared" si="12"/>
        <v>0090</v>
      </c>
      <c r="B235" s="12">
        <v>42829</v>
      </c>
      <c r="C235" s="6" t="s">
        <v>10553</v>
      </c>
      <c r="D235" s="12" t="str">
        <f t="shared" si="13"/>
        <v>E</v>
      </c>
      <c r="E235" s="12" t="str">
        <f t="shared" si="15"/>
        <v>11</v>
      </c>
      <c r="F235" s="3">
        <v>24.1</v>
      </c>
      <c r="G235" s="3">
        <v>20.399999999999999</v>
      </c>
      <c r="H235" s="3">
        <v>6.6</v>
      </c>
      <c r="I235" s="3">
        <v>8.1300000000000008</v>
      </c>
      <c r="J235" s="3">
        <v>2</v>
      </c>
      <c r="K235" s="3" t="s">
        <v>10310</v>
      </c>
      <c r="L235" s="3">
        <v>0.75</v>
      </c>
      <c r="M235" s="3" t="s">
        <v>10310</v>
      </c>
      <c r="N235" s="1" t="str">
        <f t="shared" si="14"/>
        <v>04/04/2017_E</v>
      </c>
    </row>
    <row r="236" spans="1:14" x14ac:dyDescent="0.25">
      <c r="A236" s="6" t="str">
        <f t="shared" si="12"/>
        <v>0096</v>
      </c>
      <c r="B236" s="12">
        <v>42829</v>
      </c>
      <c r="C236" s="6" t="s">
        <v>10554</v>
      </c>
      <c r="D236" s="12" t="str">
        <f t="shared" si="13"/>
        <v>E</v>
      </c>
      <c r="E236" s="12" t="str">
        <f t="shared" si="15"/>
        <v>12</v>
      </c>
      <c r="F236" s="3">
        <v>23.8</v>
      </c>
      <c r="G236" s="3">
        <v>15.85</v>
      </c>
      <c r="H236" s="3">
        <v>7.32</v>
      </c>
      <c r="I236" s="3">
        <v>8.17</v>
      </c>
      <c r="J236" s="3">
        <v>2</v>
      </c>
      <c r="K236" s="3" t="s">
        <v>10310</v>
      </c>
      <c r="L236" s="3">
        <v>0.75</v>
      </c>
      <c r="M236" s="3" t="s">
        <v>10310</v>
      </c>
      <c r="N236" s="1" t="str">
        <f t="shared" si="14"/>
        <v>04/04/2017_E</v>
      </c>
    </row>
    <row r="237" spans="1:14" x14ac:dyDescent="0.25">
      <c r="A237" s="6" t="str">
        <f t="shared" si="12"/>
        <v>0098</v>
      </c>
      <c r="B237" s="12">
        <v>42829</v>
      </c>
      <c r="C237" s="6" t="s">
        <v>10555</v>
      </c>
      <c r="D237" s="12" t="str">
        <f t="shared" si="13"/>
        <v>E</v>
      </c>
      <c r="E237" s="12" t="str">
        <f t="shared" si="15"/>
        <v>13</v>
      </c>
      <c r="F237" s="3">
        <v>24.1</v>
      </c>
      <c r="G237" s="3">
        <v>17.690000000000001</v>
      </c>
      <c r="H237" s="3">
        <v>7.26</v>
      </c>
      <c r="I237" s="3">
        <v>8.18</v>
      </c>
      <c r="J237" s="3">
        <v>1.5</v>
      </c>
      <c r="K237" s="3" t="s">
        <v>10310</v>
      </c>
      <c r="L237" s="3">
        <v>1</v>
      </c>
      <c r="M237" s="3" t="s">
        <v>10310</v>
      </c>
      <c r="N237" s="1" t="str">
        <f t="shared" si="14"/>
        <v>04/04/2017_E</v>
      </c>
    </row>
    <row r="238" spans="1:14" x14ac:dyDescent="0.25">
      <c r="A238" s="6" t="str">
        <f t="shared" si="12"/>
        <v>0100</v>
      </c>
      <c r="B238" s="12">
        <v>42829</v>
      </c>
      <c r="C238" s="6" t="s">
        <v>10556</v>
      </c>
      <c r="D238" s="12" t="str">
        <f t="shared" si="13"/>
        <v>E</v>
      </c>
      <c r="E238" s="12" t="str">
        <f t="shared" si="15"/>
        <v>14</v>
      </c>
      <c r="F238" s="3">
        <v>24</v>
      </c>
      <c r="G238" s="3">
        <v>24.35</v>
      </c>
      <c r="H238" s="3">
        <v>7.08</v>
      </c>
      <c r="I238" s="3">
        <v>8.2200000000000006</v>
      </c>
      <c r="J238" s="3">
        <v>2</v>
      </c>
      <c r="K238" s="3" t="s">
        <v>10310</v>
      </c>
      <c r="L238" s="3">
        <v>1.5</v>
      </c>
      <c r="M238" s="3" t="s">
        <v>10310</v>
      </c>
      <c r="N238" s="1" t="str">
        <f t="shared" si="14"/>
        <v>04/04/2017_E</v>
      </c>
    </row>
    <row r="239" spans="1:14" x14ac:dyDescent="0.25">
      <c r="A239" s="6" t="str">
        <f t="shared" si="12"/>
        <v>0102</v>
      </c>
      <c r="B239" s="12">
        <v>42829</v>
      </c>
      <c r="C239" s="6" t="s">
        <v>10557</v>
      </c>
      <c r="D239" s="12" t="str">
        <f t="shared" si="13"/>
        <v>E</v>
      </c>
      <c r="E239" s="12" t="str">
        <f t="shared" si="15"/>
        <v>15</v>
      </c>
      <c r="F239" s="3">
        <v>24.2</v>
      </c>
      <c r="G239" s="3">
        <v>18.45</v>
      </c>
      <c r="H239" s="3">
        <v>7.08</v>
      </c>
      <c r="I239" s="3">
        <v>8.16</v>
      </c>
      <c r="J239" s="3">
        <v>2.25</v>
      </c>
      <c r="K239" s="3" t="s">
        <v>10310</v>
      </c>
      <c r="L239" s="3">
        <v>0.5</v>
      </c>
      <c r="M239" s="3" t="s">
        <v>10310</v>
      </c>
      <c r="N239" s="1" t="str">
        <f t="shared" si="14"/>
        <v>04/04/2017_E</v>
      </c>
    </row>
    <row r="240" spans="1:14" x14ac:dyDescent="0.25">
      <c r="A240" s="6" t="str">
        <f t="shared" si="12"/>
        <v>0155</v>
      </c>
      <c r="B240" s="12">
        <v>42829</v>
      </c>
      <c r="C240" s="6" t="s">
        <v>10543</v>
      </c>
      <c r="D240" s="12" t="str">
        <f t="shared" si="13"/>
        <v>W</v>
      </c>
      <c r="E240" s="12" t="str">
        <f t="shared" si="15"/>
        <v>1</v>
      </c>
      <c r="F240" s="3">
        <v>24.6</v>
      </c>
      <c r="G240" s="3">
        <v>18.86</v>
      </c>
      <c r="H240" s="3">
        <v>7.48</v>
      </c>
      <c r="I240" s="3">
        <v>8.2899999999999991</v>
      </c>
      <c r="J240" s="3">
        <v>1.5</v>
      </c>
      <c r="K240" s="3" t="s">
        <v>10310</v>
      </c>
      <c r="L240" s="3">
        <v>0.25</v>
      </c>
      <c r="M240" s="3" t="s">
        <v>10310</v>
      </c>
      <c r="N240" s="1" t="str">
        <f t="shared" si="14"/>
        <v>04/04/2017_W</v>
      </c>
    </row>
    <row r="241" spans="1:14" x14ac:dyDescent="0.25">
      <c r="A241" s="6" t="str">
        <f t="shared" si="12"/>
        <v>0158</v>
      </c>
      <c r="B241" s="12">
        <v>42829</v>
      </c>
      <c r="C241" s="6" t="s">
        <v>10544</v>
      </c>
      <c r="D241" s="12" t="str">
        <f t="shared" si="13"/>
        <v>W</v>
      </c>
      <c r="E241" s="12" t="str">
        <f t="shared" si="15"/>
        <v>2</v>
      </c>
      <c r="F241" s="3">
        <v>24.4</v>
      </c>
      <c r="G241" s="3">
        <v>17.96</v>
      </c>
      <c r="H241" s="3">
        <v>7.4</v>
      </c>
      <c r="I241" s="3">
        <v>8.2799999999999994</v>
      </c>
      <c r="J241" s="3">
        <v>2</v>
      </c>
      <c r="K241" s="3" t="s">
        <v>10310</v>
      </c>
      <c r="L241" s="3">
        <v>0.25</v>
      </c>
      <c r="M241" s="3" t="s">
        <v>10310</v>
      </c>
      <c r="N241" s="1" t="str">
        <f t="shared" si="14"/>
        <v>04/04/2017_W</v>
      </c>
    </row>
    <row r="242" spans="1:14" x14ac:dyDescent="0.25">
      <c r="A242" s="6" t="str">
        <f t="shared" si="12"/>
        <v>0160</v>
      </c>
      <c r="B242" s="12">
        <v>42829</v>
      </c>
      <c r="C242" s="6" t="s">
        <v>10545</v>
      </c>
      <c r="D242" s="12" t="str">
        <f t="shared" si="13"/>
        <v>W</v>
      </c>
      <c r="E242" s="12" t="str">
        <f t="shared" si="15"/>
        <v>3</v>
      </c>
      <c r="F242" s="3">
        <v>24.3</v>
      </c>
      <c r="G242" s="3">
        <v>18.86</v>
      </c>
      <c r="H242" s="3">
        <v>7.37</v>
      </c>
      <c r="I242" s="3">
        <v>8.2899999999999991</v>
      </c>
      <c r="J242" s="3">
        <v>2.5</v>
      </c>
      <c r="K242" s="3" t="s">
        <v>10310</v>
      </c>
      <c r="L242" s="3">
        <v>0.25</v>
      </c>
      <c r="M242" s="3" t="s">
        <v>10310</v>
      </c>
      <c r="N242" s="1" t="str">
        <f t="shared" si="14"/>
        <v>04/04/2017_W</v>
      </c>
    </row>
    <row r="243" spans="1:14" x14ac:dyDescent="0.25">
      <c r="A243" s="6" t="str">
        <f t="shared" si="12"/>
        <v>0162</v>
      </c>
      <c r="B243" s="12">
        <v>42829</v>
      </c>
      <c r="C243" s="6" t="s">
        <v>10546</v>
      </c>
      <c r="D243" s="12" t="str">
        <f t="shared" si="13"/>
        <v>W</v>
      </c>
      <c r="E243" s="12" t="str">
        <f t="shared" si="15"/>
        <v>4</v>
      </c>
      <c r="F243" s="3">
        <v>24.4</v>
      </c>
      <c r="G243" s="3">
        <v>17.72</v>
      </c>
      <c r="H243" s="3">
        <v>7.36</v>
      </c>
      <c r="I243" s="3">
        <v>8.2799999999999994</v>
      </c>
      <c r="J243" s="3">
        <v>2.25</v>
      </c>
      <c r="K243" s="3" t="s">
        <v>10310</v>
      </c>
      <c r="L243" s="3">
        <v>0.25</v>
      </c>
      <c r="M243" s="3" t="s">
        <v>10310</v>
      </c>
      <c r="N243" s="1" t="str">
        <f t="shared" si="14"/>
        <v>04/04/2017_W</v>
      </c>
    </row>
    <row r="244" spans="1:14" x14ac:dyDescent="0.25">
      <c r="A244" s="6" t="str">
        <f t="shared" si="12"/>
        <v>0167</v>
      </c>
      <c r="B244" s="12">
        <v>42829</v>
      </c>
      <c r="C244" s="6" t="s">
        <v>10547</v>
      </c>
      <c r="D244" s="12" t="str">
        <f t="shared" si="13"/>
        <v>W</v>
      </c>
      <c r="E244" s="12" t="str">
        <f t="shared" si="15"/>
        <v>5</v>
      </c>
      <c r="F244" s="3">
        <v>24.6</v>
      </c>
      <c r="G244" s="3">
        <v>17.45</v>
      </c>
      <c r="H244" s="3">
        <v>7.27</v>
      </c>
      <c r="I244" s="3">
        <v>8.25</v>
      </c>
      <c r="J244" s="3">
        <v>1.75</v>
      </c>
      <c r="K244" s="3" t="s">
        <v>10310</v>
      </c>
      <c r="L244" s="3">
        <v>0.25</v>
      </c>
      <c r="M244" s="3" t="s">
        <v>10310</v>
      </c>
      <c r="N244" s="1" t="str">
        <f t="shared" si="14"/>
        <v>04/04/2017_W</v>
      </c>
    </row>
    <row r="245" spans="1:14" x14ac:dyDescent="0.25">
      <c r="A245" s="6" t="str">
        <f t="shared" si="12"/>
        <v>0007</v>
      </c>
      <c r="B245" s="12">
        <v>42857</v>
      </c>
      <c r="C245" s="6" t="s">
        <v>10563</v>
      </c>
      <c r="D245" s="12" t="str">
        <f t="shared" si="13"/>
        <v>C</v>
      </c>
      <c r="E245" s="12" t="str">
        <f t="shared" si="15"/>
        <v>6</v>
      </c>
      <c r="F245" s="3">
        <v>25.4</v>
      </c>
      <c r="G245" s="3">
        <v>17.21</v>
      </c>
      <c r="H245" s="3">
        <v>5.87</v>
      </c>
      <c r="I245" s="3">
        <v>7.71</v>
      </c>
      <c r="J245" s="3">
        <v>2.25</v>
      </c>
      <c r="K245" s="3" t="s">
        <v>10310</v>
      </c>
      <c r="L245" s="3">
        <v>0.75</v>
      </c>
      <c r="M245" s="3" t="s">
        <v>10310</v>
      </c>
      <c r="N245" s="1" t="str">
        <f t="shared" si="14"/>
        <v>05/02/2017_C</v>
      </c>
    </row>
    <row r="246" spans="1:14" x14ac:dyDescent="0.25">
      <c r="A246" s="6" t="str">
        <f t="shared" si="12"/>
        <v>0011</v>
      </c>
      <c r="B246" s="12">
        <v>42857</v>
      </c>
      <c r="C246" s="6" t="s">
        <v>10564</v>
      </c>
      <c r="D246" s="12" t="str">
        <f t="shared" si="13"/>
        <v>C</v>
      </c>
      <c r="E246" s="12" t="str">
        <f t="shared" si="15"/>
        <v>7</v>
      </c>
      <c r="F246" s="3">
        <v>25.3</v>
      </c>
      <c r="G246" s="3">
        <v>20.97</v>
      </c>
      <c r="H246" s="3">
        <v>5.85</v>
      </c>
      <c r="I246" s="3">
        <v>7.75</v>
      </c>
      <c r="J246" s="3">
        <v>2</v>
      </c>
      <c r="K246" s="3" t="s">
        <v>10310</v>
      </c>
      <c r="L246" s="3">
        <v>0.75</v>
      </c>
      <c r="M246" s="3" t="s">
        <v>10310</v>
      </c>
      <c r="N246" s="1" t="str">
        <f t="shared" si="14"/>
        <v>05/02/2017_C</v>
      </c>
    </row>
    <row r="247" spans="1:14" x14ac:dyDescent="0.25">
      <c r="A247" s="6" t="str">
        <f t="shared" si="12"/>
        <v>0016</v>
      </c>
      <c r="B247" s="12">
        <v>42857</v>
      </c>
      <c r="C247" s="6" t="s">
        <v>10565</v>
      </c>
      <c r="D247" s="12" t="str">
        <f t="shared" si="13"/>
        <v>C</v>
      </c>
      <c r="E247" s="12" t="str">
        <f t="shared" si="15"/>
        <v>8</v>
      </c>
      <c r="F247" s="3">
        <v>24</v>
      </c>
      <c r="G247" s="3">
        <v>13.14</v>
      </c>
      <c r="H247" s="3">
        <v>7.56</v>
      </c>
      <c r="I247" s="3">
        <v>7.79</v>
      </c>
      <c r="J247" s="3">
        <v>2.75</v>
      </c>
      <c r="K247" s="3" t="s">
        <v>10310</v>
      </c>
      <c r="L247" s="3">
        <v>0.5</v>
      </c>
      <c r="M247" s="3" t="s">
        <v>10310</v>
      </c>
      <c r="N247" s="1" t="str">
        <f t="shared" si="14"/>
        <v>05/02/2017_C</v>
      </c>
    </row>
    <row r="248" spans="1:14" x14ac:dyDescent="0.25">
      <c r="A248" s="6" t="str">
        <f t="shared" si="12"/>
        <v>0019</v>
      </c>
      <c r="B248" s="12">
        <v>42857</v>
      </c>
      <c r="C248" s="6" t="s">
        <v>10566</v>
      </c>
      <c r="D248" s="12" t="str">
        <f t="shared" si="13"/>
        <v>C</v>
      </c>
      <c r="E248" s="12" t="str">
        <f t="shared" si="15"/>
        <v>9</v>
      </c>
      <c r="F248" s="3">
        <v>24.9</v>
      </c>
      <c r="G248" s="3">
        <v>13.8</v>
      </c>
      <c r="H248" s="3">
        <v>8.07</v>
      </c>
      <c r="I248" s="3">
        <v>7.97</v>
      </c>
      <c r="J248" s="3">
        <v>2</v>
      </c>
      <c r="K248" s="3" t="s">
        <v>10310</v>
      </c>
      <c r="L248" s="3">
        <v>0.75</v>
      </c>
      <c r="M248" s="3" t="s">
        <v>10310</v>
      </c>
      <c r="N248" s="1" t="str">
        <f t="shared" si="14"/>
        <v>05/02/2017_C</v>
      </c>
    </row>
    <row r="249" spans="1:14" x14ac:dyDescent="0.25">
      <c r="A249" s="6" t="str">
        <f t="shared" si="12"/>
        <v>0024</v>
      </c>
      <c r="B249" s="12">
        <v>42857</v>
      </c>
      <c r="C249" s="6" t="s">
        <v>10567</v>
      </c>
      <c r="D249" s="12" t="str">
        <f t="shared" si="13"/>
        <v>C</v>
      </c>
      <c r="E249" s="12" t="str">
        <f t="shared" si="15"/>
        <v>10</v>
      </c>
      <c r="F249" s="3">
        <v>25.1</v>
      </c>
      <c r="G249" s="3">
        <v>22.25</v>
      </c>
      <c r="H249" s="3">
        <v>7.05</v>
      </c>
      <c r="I249" s="3">
        <v>7.88</v>
      </c>
      <c r="J249" s="3">
        <v>2.75</v>
      </c>
      <c r="K249" s="3" t="s">
        <v>10310</v>
      </c>
      <c r="L249" s="3">
        <v>0.75</v>
      </c>
      <c r="M249" s="3" t="s">
        <v>10310</v>
      </c>
      <c r="N249" s="1" t="str">
        <f t="shared" si="14"/>
        <v>05/02/2017_C</v>
      </c>
    </row>
    <row r="250" spans="1:14" x14ac:dyDescent="0.25">
      <c r="A250" s="6" t="str">
        <f t="shared" si="12"/>
        <v>0090</v>
      </c>
      <c r="B250" s="12">
        <v>42858</v>
      </c>
      <c r="C250" s="6" t="s">
        <v>10568</v>
      </c>
      <c r="D250" s="12" t="str">
        <f t="shared" si="13"/>
        <v>E</v>
      </c>
      <c r="E250" s="12" t="str">
        <f t="shared" si="15"/>
        <v>11</v>
      </c>
      <c r="F250" s="3">
        <v>25.3</v>
      </c>
      <c r="G250" s="3">
        <v>22.29</v>
      </c>
      <c r="H250" s="3">
        <v>5.75</v>
      </c>
      <c r="I250" s="3">
        <v>7.64</v>
      </c>
      <c r="J250" s="3">
        <v>1.75</v>
      </c>
      <c r="K250" s="3" t="s">
        <v>10310</v>
      </c>
      <c r="L250" s="3">
        <v>0.75</v>
      </c>
      <c r="M250" s="3" t="s">
        <v>10310</v>
      </c>
      <c r="N250" s="1" t="str">
        <f t="shared" si="14"/>
        <v>05/03/2017_E</v>
      </c>
    </row>
    <row r="251" spans="1:14" x14ac:dyDescent="0.25">
      <c r="A251" s="6" t="str">
        <f t="shared" si="12"/>
        <v>0096</v>
      </c>
      <c r="B251" s="12">
        <v>42858</v>
      </c>
      <c r="C251" s="6" t="s">
        <v>10569</v>
      </c>
      <c r="D251" s="12" t="str">
        <f t="shared" si="13"/>
        <v>E</v>
      </c>
      <c r="E251" s="12" t="str">
        <f t="shared" si="15"/>
        <v>12</v>
      </c>
      <c r="F251" s="3">
        <v>24.2</v>
      </c>
      <c r="G251" s="3">
        <v>15.73</v>
      </c>
      <c r="H251" s="3">
        <v>8.1</v>
      </c>
      <c r="I251" s="3">
        <v>8.0399999999999991</v>
      </c>
      <c r="J251" s="3">
        <v>1.75</v>
      </c>
      <c r="K251" s="3" t="s">
        <v>10310</v>
      </c>
      <c r="L251" s="3">
        <v>1.25</v>
      </c>
      <c r="M251" s="3" t="s">
        <v>10310</v>
      </c>
      <c r="N251" s="1" t="str">
        <f t="shared" si="14"/>
        <v>05/03/2017_E</v>
      </c>
    </row>
    <row r="252" spans="1:14" x14ac:dyDescent="0.25">
      <c r="A252" s="6" t="str">
        <f t="shared" si="12"/>
        <v>0098</v>
      </c>
      <c r="B252" s="12">
        <v>42858</v>
      </c>
      <c r="C252" s="6" t="s">
        <v>10570</v>
      </c>
      <c r="D252" s="12" t="str">
        <f t="shared" si="13"/>
        <v>E</v>
      </c>
      <c r="E252" s="12" t="str">
        <f t="shared" si="15"/>
        <v>13</v>
      </c>
      <c r="F252" s="3">
        <v>24.3</v>
      </c>
      <c r="G252" s="3">
        <v>18.25</v>
      </c>
      <c r="H252" s="3">
        <v>7.77</v>
      </c>
      <c r="I252" s="3">
        <v>8.01</v>
      </c>
      <c r="J252" s="3">
        <v>1.75</v>
      </c>
      <c r="K252" s="3" t="s">
        <v>10310</v>
      </c>
      <c r="L252" s="3">
        <v>1.75</v>
      </c>
      <c r="M252" s="3" t="s">
        <v>10310</v>
      </c>
      <c r="N252" s="1" t="str">
        <f t="shared" si="14"/>
        <v>05/03/2017_E</v>
      </c>
    </row>
    <row r="253" spans="1:14" x14ac:dyDescent="0.25">
      <c r="A253" s="6" t="str">
        <f t="shared" si="12"/>
        <v>0100</v>
      </c>
      <c r="B253" s="12">
        <v>42858</v>
      </c>
      <c r="C253" s="6" t="s">
        <v>10571</v>
      </c>
      <c r="D253" s="12" t="str">
        <f t="shared" si="13"/>
        <v>E</v>
      </c>
      <c r="E253" s="12" t="str">
        <f t="shared" si="15"/>
        <v>14</v>
      </c>
      <c r="F253" s="3">
        <v>25.4</v>
      </c>
      <c r="G253" s="3">
        <v>27.05</v>
      </c>
      <c r="H253" s="3">
        <v>6.66</v>
      </c>
      <c r="I253" s="3">
        <v>7.9</v>
      </c>
      <c r="J253" s="3">
        <v>2.25</v>
      </c>
      <c r="K253" s="3" t="s">
        <v>10310</v>
      </c>
      <c r="L253" s="3">
        <v>1.25</v>
      </c>
      <c r="M253" s="3" t="s">
        <v>10310</v>
      </c>
      <c r="N253" s="1" t="str">
        <f t="shared" si="14"/>
        <v>05/03/2017_E</v>
      </c>
    </row>
    <row r="254" spans="1:14" x14ac:dyDescent="0.25">
      <c r="A254" s="6" t="str">
        <f t="shared" si="12"/>
        <v>0102</v>
      </c>
      <c r="B254" s="12">
        <v>42858</v>
      </c>
      <c r="C254" s="6" t="s">
        <v>10572</v>
      </c>
      <c r="D254" s="12" t="str">
        <f t="shared" si="13"/>
        <v>E</v>
      </c>
      <c r="E254" s="12" t="str">
        <f t="shared" si="15"/>
        <v>15</v>
      </c>
      <c r="F254" s="3">
        <v>24.6</v>
      </c>
      <c r="G254" s="3">
        <v>13.58</v>
      </c>
      <c r="H254" s="3">
        <v>8.11</v>
      </c>
      <c r="I254" s="3">
        <v>8.0500000000000007</v>
      </c>
      <c r="J254" s="3">
        <v>2</v>
      </c>
      <c r="K254" s="3" t="s">
        <v>10310</v>
      </c>
      <c r="L254" s="3">
        <v>1.5</v>
      </c>
      <c r="M254" s="3" t="s">
        <v>10310</v>
      </c>
      <c r="N254" s="1" t="str">
        <f t="shared" si="14"/>
        <v>05/03/2017_E</v>
      </c>
    </row>
    <row r="255" spans="1:14" x14ac:dyDescent="0.25">
      <c r="A255" s="6" t="str">
        <f t="shared" si="12"/>
        <v>0155</v>
      </c>
      <c r="B255" s="12">
        <v>42858</v>
      </c>
      <c r="C255" s="6" t="s">
        <v>10558</v>
      </c>
      <c r="D255" s="12" t="str">
        <f t="shared" si="13"/>
        <v>W</v>
      </c>
      <c r="E255" s="12" t="str">
        <f t="shared" si="15"/>
        <v>1</v>
      </c>
      <c r="F255" s="3">
        <v>24.9</v>
      </c>
      <c r="G255" s="3">
        <v>16.46</v>
      </c>
      <c r="H255" s="3">
        <v>9.0399999999999991</v>
      </c>
      <c r="I255" s="3">
        <v>8.16</v>
      </c>
      <c r="J255" s="3">
        <v>1.25</v>
      </c>
      <c r="K255" s="3" t="s">
        <v>10310</v>
      </c>
      <c r="L255" s="3">
        <v>0.25</v>
      </c>
      <c r="M255" s="3" t="s">
        <v>10310</v>
      </c>
      <c r="N255" s="1" t="str">
        <f t="shared" si="14"/>
        <v>05/03/2017_W</v>
      </c>
    </row>
    <row r="256" spans="1:14" x14ac:dyDescent="0.25">
      <c r="A256" s="6" t="str">
        <f t="shared" si="12"/>
        <v>0158</v>
      </c>
      <c r="B256" s="12">
        <v>42858</v>
      </c>
      <c r="C256" s="6" t="s">
        <v>10559</v>
      </c>
      <c r="D256" s="12" t="str">
        <f t="shared" si="13"/>
        <v>W</v>
      </c>
      <c r="E256" s="12" t="str">
        <f t="shared" si="15"/>
        <v>2</v>
      </c>
      <c r="F256" s="3">
        <v>25.4</v>
      </c>
      <c r="G256" s="3">
        <v>19.29</v>
      </c>
      <c r="H256" s="3">
        <v>8.34</v>
      </c>
      <c r="I256" s="3">
        <v>8.0500000000000007</v>
      </c>
      <c r="J256" s="3">
        <v>1.75</v>
      </c>
      <c r="K256" s="3" t="s">
        <v>10310</v>
      </c>
      <c r="L256" s="3">
        <v>0.75</v>
      </c>
      <c r="M256" s="3" t="s">
        <v>10310</v>
      </c>
      <c r="N256" s="1" t="str">
        <f t="shared" si="14"/>
        <v>05/03/2017_W</v>
      </c>
    </row>
    <row r="257" spans="1:14" x14ac:dyDescent="0.25">
      <c r="A257" s="6" t="str">
        <f t="shared" si="12"/>
        <v>0160</v>
      </c>
      <c r="B257" s="12">
        <v>42858</v>
      </c>
      <c r="C257" s="6" t="s">
        <v>10560</v>
      </c>
      <c r="D257" s="12" t="str">
        <f t="shared" si="13"/>
        <v>W</v>
      </c>
      <c r="E257" s="12" t="str">
        <f t="shared" si="15"/>
        <v>3</v>
      </c>
      <c r="F257" s="3">
        <v>25.3</v>
      </c>
      <c r="G257" s="3">
        <v>24.67</v>
      </c>
      <c r="H257" s="3">
        <v>7.82</v>
      </c>
      <c r="I257" s="3">
        <v>8.01</v>
      </c>
      <c r="J257" s="3">
        <v>1.5</v>
      </c>
      <c r="K257" s="3" t="s">
        <v>10310</v>
      </c>
      <c r="L257" s="3">
        <v>0.75</v>
      </c>
      <c r="M257" s="3" t="s">
        <v>10310</v>
      </c>
      <c r="N257" s="1" t="str">
        <f t="shared" si="14"/>
        <v>05/03/2017_W</v>
      </c>
    </row>
    <row r="258" spans="1:14" x14ac:dyDescent="0.25">
      <c r="A258" s="6" t="str">
        <f t="shared" ref="A258:A321" si="16">MID(C258, SEARCH("-",C258, 18) + 1, 4)</f>
        <v>0162</v>
      </c>
      <c r="B258" s="12">
        <v>42858</v>
      </c>
      <c r="C258" s="6" t="s">
        <v>10561</v>
      </c>
      <c r="D258" s="12" t="str">
        <f t="shared" ref="D258:D321" si="17">IF(OR(A258="0155", A258="0156", A258="0158", A258="0308", A258="0162", A258="0167", A258="0160"), "W",
IF(OR(A258="0007", A258="0011", A258="0016", A258="0019", A258="0024"), "C",
IF(OR(A258="0091", A258="0096", A258="0098", A258 = "0100", A258 = "0102", A258 = "0090"), "E", "")))</f>
        <v>W</v>
      </c>
      <c r="E258" s="12" t="str">
        <f t="shared" si="15"/>
        <v>4</v>
      </c>
      <c r="F258" s="3">
        <v>24.7</v>
      </c>
      <c r="G258" s="3">
        <v>16.399999999999999</v>
      </c>
      <c r="H258" s="3">
        <v>8.32</v>
      </c>
      <c r="I258" s="3">
        <v>8.09</v>
      </c>
      <c r="J258" s="3">
        <v>1.75</v>
      </c>
      <c r="K258" s="3" t="s">
        <v>10310</v>
      </c>
      <c r="L258" s="3">
        <v>1.25</v>
      </c>
      <c r="M258" s="3" t="s">
        <v>10310</v>
      </c>
      <c r="N258" s="1" t="str">
        <f t="shared" ref="N258:N321" si="18">_xlfn.CONCAT(TEXT(B258, "mm/dd/yyyy"), "_", D258)</f>
        <v>05/03/2017_W</v>
      </c>
    </row>
    <row r="259" spans="1:14" x14ac:dyDescent="0.25">
      <c r="A259" s="6" t="str">
        <f t="shared" si="16"/>
        <v>0167</v>
      </c>
      <c r="B259" s="12">
        <v>42858</v>
      </c>
      <c r="C259" s="6" t="s">
        <v>10562</v>
      </c>
      <c r="D259" s="12" t="str">
        <f t="shared" si="17"/>
        <v>W</v>
      </c>
      <c r="E259" s="12" t="str">
        <f t="shared" ref="E259:E322" si="19">IF(OR(A259="0155",A259="0156"),"1",IF(OR(A259="0158"),"2",IF(OR(A259="0160",A259="0308"),"3",IF(OR(A259="0162"),"4",IF(OR(A259="0167"),"5",IF(OR(A259="0007"),"6",IF(OR(A259="0011"),"7",IF(OR(A259="0016"),"8",IF(OR(A259="0019"),"9",IF(OR(A259="0024"),"10",IF(OR(A259="0090",A259="0091"),"11",IF(OR(A259="0096"),"12",IF(OR(A259="0098"),"13",IF(OR(A259="0100"),"14",IF(OR(A259="0102"),"15")))))))))))))))</f>
        <v>5</v>
      </c>
      <c r="F259" s="3">
        <v>25.6</v>
      </c>
      <c r="G259" s="3">
        <v>20.3</v>
      </c>
      <c r="H259" s="3">
        <v>8.02</v>
      </c>
      <c r="I259" s="3">
        <v>8.06</v>
      </c>
      <c r="J259" s="3">
        <v>1.5</v>
      </c>
      <c r="K259" s="3" t="s">
        <v>10310</v>
      </c>
      <c r="L259" s="3">
        <v>0.25</v>
      </c>
      <c r="M259" s="3" t="s">
        <v>10310</v>
      </c>
      <c r="N259" s="1" t="str">
        <f t="shared" si="18"/>
        <v>05/03/2017_W</v>
      </c>
    </row>
    <row r="260" spans="1:14" x14ac:dyDescent="0.25">
      <c r="A260" s="6" t="str">
        <f t="shared" si="16"/>
        <v>0007</v>
      </c>
      <c r="B260" s="12">
        <v>42887</v>
      </c>
      <c r="C260" s="6" t="s">
        <v>10578</v>
      </c>
      <c r="D260" s="12" t="str">
        <f t="shared" si="17"/>
        <v>C</v>
      </c>
      <c r="E260" s="12" t="str">
        <f t="shared" si="19"/>
        <v>6</v>
      </c>
      <c r="F260" s="3">
        <v>28.4</v>
      </c>
      <c r="G260" s="3">
        <v>23.5</v>
      </c>
      <c r="H260" s="3">
        <v>7.47</v>
      </c>
      <c r="I260" s="3">
        <v>7.96</v>
      </c>
      <c r="J260" s="3">
        <v>2.25</v>
      </c>
      <c r="K260" s="3" t="s">
        <v>10310</v>
      </c>
      <c r="L260" s="3">
        <v>0.75</v>
      </c>
      <c r="M260" s="3" t="s">
        <v>10310</v>
      </c>
      <c r="N260" s="1" t="str">
        <f t="shared" si="18"/>
        <v>06/01/2017_C</v>
      </c>
    </row>
    <row r="261" spans="1:14" x14ac:dyDescent="0.25">
      <c r="A261" s="6" t="str">
        <f t="shared" si="16"/>
        <v>0011</v>
      </c>
      <c r="B261" s="12">
        <v>42887</v>
      </c>
      <c r="C261" s="6" t="s">
        <v>10579</v>
      </c>
      <c r="D261" s="12" t="str">
        <f t="shared" si="17"/>
        <v>C</v>
      </c>
      <c r="E261" s="12" t="str">
        <f t="shared" si="19"/>
        <v>7</v>
      </c>
      <c r="F261" s="3">
        <v>28</v>
      </c>
      <c r="G261" s="3">
        <v>22.97</v>
      </c>
      <c r="H261" s="3">
        <v>6.03</v>
      </c>
      <c r="I261" s="3">
        <v>7.86</v>
      </c>
      <c r="J261" s="3">
        <v>2.25</v>
      </c>
      <c r="K261" s="3" t="s">
        <v>10310</v>
      </c>
      <c r="L261" s="3">
        <v>0.5</v>
      </c>
      <c r="M261" s="3" t="s">
        <v>10310</v>
      </c>
      <c r="N261" s="1" t="str">
        <f t="shared" si="18"/>
        <v>06/01/2017_C</v>
      </c>
    </row>
    <row r="262" spans="1:14" x14ac:dyDescent="0.25">
      <c r="A262" s="6" t="str">
        <f t="shared" si="16"/>
        <v>0016</v>
      </c>
      <c r="B262" s="12">
        <v>42887</v>
      </c>
      <c r="C262" s="6" t="s">
        <v>10580</v>
      </c>
      <c r="D262" s="12" t="str">
        <f t="shared" si="17"/>
        <v>C</v>
      </c>
      <c r="E262" s="12" t="str">
        <f t="shared" si="19"/>
        <v>8</v>
      </c>
      <c r="F262" s="3">
        <v>27.8</v>
      </c>
      <c r="G262" s="3">
        <v>11.7</v>
      </c>
      <c r="H262" s="3">
        <v>8.69</v>
      </c>
      <c r="I262" s="3">
        <v>8.01</v>
      </c>
      <c r="J262" s="3">
        <v>2.75</v>
      </c>
      <c r="K262" s="3" t="s">
        <v>10310</v>
      </c>
      <c r="L262" s="3">
        <v>1.25</v>
      </c>
      <c r="M262" s="3" t="s">
        <v>10310</v>
      </c>
      <c r="N262" s="1" t="str">
        <f t="shared" si="18"/>
        <v>06/01/2017_C</v>
      </c>
    </row>
    <row r="263" spans="1:14" x14ac:dyDescent="0.25">
      <c r="A263" s="6" t="str">
        <f t="shared" si="16"/>
        <v>0019</v>
      </c>
      <c r="B263" s="12">
        <v>42887</v>
      </c>
      <c r="C263" s="6" t="s">
        <v>10581</v>
      </c>
      <c r="D263" s="12" t="str">
        <f t="shared" si="17"/>
        <v>C</v>
      </c>
      <c r="E263" s="12" t="str">
        <f t="shared" si="19"/>
        <v>9</v>
      </c>
      <c r="F263" s="3">
        <v>28</v>
      </c>
      <c r="G263" s="3">
        <v>18.739999999999998</v>
      </c>
      <c r="H263" s="3">
        <v>8.25</v>
      </c>
      <c r="I263" s="3">
        <v>8.0500000000000007</v>
      </c>
      <c r="J263" s="3">
        <v>2</v>
      </c>
      <c r="K263" s="3" t="s">
        <v>10310</v>
      </c>
      <c r="L263" s="3">
        <v>1.5</v>
      </c>
      <c r="M263" s="3" t="s">
        <v>10310</v>
      </c>
      <c r="N263" s="1" t="str">
        <f t="shared" si="18"/>
        <v>06/01/2017_C</v>
      </c>
    </row>
    <row r="264" spans="1:14" x14ac:dyDescent="0.25">
      <c r="A264" s="6" t="str">
        <f t="shared" si="16"/>
        <v>0024</v>
      </c>
      <c r="B264" s="12">
        <v>42887</v>
      </c>
      <c r="C264" s="6" t="s">
        <v>10582</v>
      </c>
      <c r="D264" s="12" t="str">
        <f t="shared" si="17"/>
        <v>C</v>
      </c>
      <c r="E264" s="12" t="str">
        <f t="shared" si="19"/>
        <v>10</v>
      </c>
      <c r="F264" s="3">
        <v>27.6</v>
      </c>
      <c r="G264" s="3">
        <v>22.59</v>
      </c>
      <c r="H264" s="3">
        <v>6.08</v>
      </c>
      <c r="I264" s="3">
        <v>7.88</v>
      </c>
      <c r="J264" s="3">
        <v>2.25</v>
      </c>
      <c r="K264" s="3" t="s">
        <v>10310</v>
      </c>
      <c r="L264" s="3">
        <v>0.75</v>
      </c>
      <c r="M264" s="3" t="s">
        <v>10310</v>
      </c>
      <c r="N264" s="1" t="str">
        <f t="shared" si="18"/>
        <v>06/01/2017_C</v>
      </c>
    </row>
    <row r="265" spans="1:14" x14ac:dyDescent="0.25">
      <c r="A265" s="6" t="str">
        <f t="shared" si="16"/>
        <v>0090</v>
      </c>
      <c r="B265" s="12">
        <v>42887</v>
      </c>
      <c r="C265" s="6" t="s">
        <v>10583</v>
      </c>
      <c r="D265" s="12" t="str">
        <f t="shared" si="17"/>
        <v>E</v>
      </c>
      <c r="E265" s="12" t="str">
        <f t="shared" si="19"/>
        <v>11</v>
      </c>
      <c r="F265" s="3">
        <v>27.6</v>
      </c>
      <c r="G265" s="3">
        <v>22.76</v>
      </c>
      <c r="H265" s="3">
        <v>6.66</v>
      </c>
      <c r="I265" s="3">
        <v>7.94</v>
      </c>
      <c r="J265" s="3">
        <v>1.75</v>
      </c>
      <c r="K265" s="3" t="s">
        <v>10310</v>
      </c>
      <c r="L265" s="3">
        <v>1</v>
      </c>
      <c r="M265" s="3" t="s">
        <v>10310</v>
      </c>
      <c r="N265" s="1" t="str">
        <f t="shared" si="18"/>
        <v>06/01/2017_E</v>
      </c>
    </row>
    <row r="266" spans="1:14" x14ac:dyDescent="0.25">
      <c r="A266" s="6" t="str">
        <f t="shared" si="16"/>
        <v>0096</v>
      </c>
      <c r="B266" s="12">
        <v>42887</v>
      </c>
      <c r="C266" s="6" t="s">
        <v>10584</v>
      </c>
      <c r="D266" s="12" t="str">
        <f t="shared" si="17"/>
        <v>E</v>
      </c>
      <c r="E266" s="12" t="str">
        <f t="shared" si="19"/>
        <v>12</v>
      </c>
      <c r="F266" s="3">
        <v>28</v>
      </c>
      <c r="G266" s="3">
        <v>22.89</v>
      </c>
      <c r="H266" s="3">
        <v>6.79</v>
      </c>
      <c r="I266" s="3">
        <v>7.79</v>
      </c>
      <c r="J266" s="3">
        <v>2</v>
      </c>
      <c r="K266" s="3" t="s">
        <v>10310</v>
      </c>
      <c r="L266" s="3">
        <v>1.5</v>
      </c>
      <c r="M266" s="3" t="s">
        <v>10310</v>
      </c>
      <c r="N266" s="1" t="str">
        <f t="shared" si="18"/>
        <v>06/01/2017_E</v>
      </c>
    </row>
    <row r="267" spans="1:14" x14ac:dyDescent="0.25">
      <c r="A267" s="6" t="str">
        <f t="shared" si="16"/>
        <v>0098</v>
      </c>
      <c r="B267" s="12">
        <v>42887</v>
      </c>
      <c r="C267" s="6" t="s">
        <v>10585</v>
      </c>
      <c r="D267" s="12" t="str">
        <f t="shared" si="17"/>
        <v>E</v>
      </c>
      <c r="E267" s="12" t="str">
        <f t="shared" si="19"/>
        <v>13</v>
      </c>
      <c r="F267" s="3">
        <v>27.8</v>
      </c>
      <c r="G267" s="3">
        <v>22.98</v>
      </c>
      <c r="H267" s="3">
        <v>7.64</v>
      </c>
      <c r="I267" s="3">
        <v>8.0500000000000007</v>
      </c>
      <c r="J267" s="3">
        <v>1.75</v>
      </c>
      <c r="K267" s="3" t="s">
        <v>10310</v>
      </c>
      <c r="L267" s="3">
        <v>1</v>
      </c>
      <c r="M267" s="3" t="s">
        <v>10310</v>
      </c>
      <c r="N267" s="1" t="str">
        <f t="shared" si="18"/>
        <v>06/01/2017_E</v>
      </c>
    </row>
    <row r="268" spans="1:14" x14ac:dyDescent="0.25">
      <c r="A268" s="6" t="str">
        <f t="shared" si="16"/>
        <v>0100</v>
      </c>
      <c r="B268" s="12">
        <v>42887</v>
      </c>
      <c r="C268" s="6" t="s">
        <v>10586</v>
      </c>
      <c r="D268" s="12" t="str">
        <f t="shared" si="17"/>
        <v>E</v>
      </c>
      <c r="E268" s="12" t="str">
        <f t="shared" si="19"/>
        <v>14</v>
      </c>
      <c r="F268" s="3">
        <v>27.3</v>
      </c>
      <c r="G268" s="3">
        <v>27.87</v>
      </c>
      <c r="H268" s="3">
        <v>6.07</v>
      </c>
      <c r="I268" s="3">
        <v>7.88</v>
      </c>
      <c r="J268" s="3">
        <v>2.5</v>
      </c>
      <c r="K268" s="3" t="s">
        <v>10310</v>
      </c>
      <c r="L268" s="3">
        <v>1.25</v>
      </c>
      <c r="M268" s="3" t="s">
        <v>10310</v>
      </c>
      <c r="N268" s="1" t="str">
        <f t="shared" si="18"/>
        <v>06/01/2017_E</v>
      </c>
    </row>
    <row r="269" spans="1:14" x14ac:dyDescent="0.25">
      <c r="A269" s="6" t="str">
        <f t="shared" si="16"/>
        <v>0102</v>
      </c>
      <c r="B269" s="12">
        <v>42887</v>
      </c>
      <c r="C269" s="6" t="s">
        <v>10587</v>
      </c>
      <c r="D269" s="12" t="str">
        <f t="shared" si="17"/>
        <v>E</v>
      </c>
      <c r="E269" s="12" t="str">
        <f t="shared" si="19"/>
        <v>15</v>
      </c>
      <c r="F269" s="3">
        <v>28.2</v>
      </c>
      <c r="G269" s="3">
        <v>20.65</v>
      </c>
      <c r="H269" s="3">
        <v>8.35</v>
      </c>
      <c r="I269" s="3">
        <v>8.0500000000000007</v>
      </c>
      <c r="J269" s="3">
        <v>2</v>
      </c>
      <c r="K269" s="3" t="s">
        <v>10310</v>
      </c>
      <c r="L269" s="3">
        <v>1.25</v>
      </c>
      <c r="M269" s="3" t="s">
        <v>10310</v>
      </c>
      <c r="N269" s="1" t="str">
        <f t="shared" si="18"/>
        <v>06/01/2017_E</v>
      </c>
    </row>
    <row r="270" spans="1:14" x14ac:dyDescent="0.25">
      <c r="A270" s="6" t="str">
        <f t="shared" si="16"/>
        <v>0155</v>
      </c>
      <c r="B270" s="12">
        <v>42887</v>
      </c>
      <c r="C270" s="6" t="s">
        <v>10573</v>
      </c>
      <c r="D270" s="12" t="str">
        <f t="shared" si="17"/>
        <v>W</v>
      </c>
      <c r="E270" s="12" t="str">
        <f t="shared" si="19"/>
        <v>1</v>
      </c>
      <c r="F270" s="3">
        <v>29.4</v>
      </c>
      <c r="G270" s="3">
        <v>32.25</v>
      </c>
      <c r="H270" s="3">
        <v>8.8000000000000007</v>
      </c>
      <c r="I270" s="3">
        <v>8.0399999999999991</v>
      </c>
      <c r="J270" s="3">
        <v>1.75</v>
      </c>
      <c r="K270" s="3" t="s">
        <v>10310</v>
      </c>
      <c r="L270" s="3">
        <v>1</v>
      </c>
      <c r="M270" s="3" t="s">
        <v>10310</v>
      </c>
      <c r="N270" s="1" t="str">
        <f t="shared" si="18"/>
        <v>06/01/2017_W</v>
      </c>
    </row>
    <row r="271" spans="1:14" x14ac:dyDescent="0.25">
      <c r="A271" s="6" t="str">
        <f t="shared" si="16"/>
        <v>0158</v>
      </c>
      <c r="B271" s="12">
        <v>42887</v>
      </c>
      <c r="C271" s="6" t="s">
        <v>10574</v>
      </c>
      <c r="D271" s="12" t="str">
        <f t="shared" si="17"/>
        <v>W</v>
      </c>
      <c r="E271" s="12" t="str">
        <f t="shared" si="19"/>
        <v>2</v>
      </c>
      <c r="F271" s="3">
        <v>29.1</v>
      </c>
      <c r="G271" s="3">
        <v>32.28</v>
      </c>
      <c r="H271" s="3">
        <v>8</v>
      </c>
      <c r="I271" s="3">
        <v>8.01</v>
      </c>
      <c r="J271" s="3">
        <v>2</v>
      </c>
      <c r="K271" s="3" t="s">
        <v>10310</v>
      </c>
      <c r="L271" s="3">
        <v>1.25</v>
      </c>
      <c r="M271" s="3" t="s">
        <v>10310</v>
      </c>
      <c r="N271" s="1" t="str">
        <f t="shared" si="18"/>
        <v>06/01/2017_W</v>
      </c>
    </row>
    <row r="272" spans="1:14" x14ac:dyDescent="0.25">
      <c r="A272" s="6" t="str">
        <f t="shared" si="16"/>
        <v>0160</v>
      </c>
      <c r="B272" s="12">
        <v>42887</v>
      </c>
      <c r="C272" s="6" t="s">
        <v>10575</v>
      </c>
      <c r="D272" s="12" t="str">
        <f t="shared" si="17"/>
        <v>W</v>
      </c>
      <c r="E272" s="12" t="str">
        <f t="shared" si="19"/>
        <v>3</v>
      </c>
      <c r="F272" s="3">
        <v>28.7</v>
      </c>
      <c r="G272" s="3">
        <v>28.72</v>
      </c>
      <c r="H272" s="3">
        <v>7.89</v>
      </c>
      <c r="I272" s="3">
        <v>8.01</v>
      </c>
      <c r="J272" s="3">
        <v>1.5</v>
      </c>
      <c r="K272" s="3" t="s">
        <v>10310</v>
      </c>
      <c r="L272" s="3">
        <v>1</v>
      </c>
      <c r="M272" s="3" t="s">
        <v>10310</v>
      </c>
      <c r="N272" s="1" t="str">
        <f t="shared" si="18"/>
        <v>06/01/2017_W</v>
      </c>
    </row>
    <row r="273" spans="1:14" x14ac:dyDescent="0.25">
      <c r="A273" s="6" t="str">
        <f t="shared" si="16"/>
        <v>0162</v>
      </c>
      <c r="B273" s="12">
        <v>42887</v>
      </c>
      <c r="C273" s="6" t="s">
        <v>10576</v>
      </c>
      <c r="D273" s="12" t="str">
        <f t="shared" si="17"/>
        <v>W</v>
      </c>
      <c r="E273" s="12" t="str">
        <f t="shared" si="19"/>
        <v>4</v>
      </c>
      <c r="F273" s="3">
        <v>28.9</v>
      </c>
      <c r="G273" s="3">
        <v>29.88</v>
      </c>
      <c r="H273" s="3">
        <v>6.31</v>
      </c>
      <c r="I273" s="3">
        <v>7.91</v>
      </c>
      <c r="J273" s="3">
        <v>2</v>
      </c>
      <c r="K273" s="3" t="s">
        <v>10310</v>
      </c>
      <c r="L273" s="3">
        <v>1</v>
      </c>
      <c r="M273" s="3" t="s">
        <v>10310</v>
      </c>
      <c r="N273" s="1" t="str">
        <f t="shared" si="18"/>
        <v>06/01/2017_W</v>
      </c>
    </row>
    <row r="274" spans="1:14" x14ac:dyDescent="0.25">
      <c r="A274" s="6" t="str">
        <f t="shared" si="16"/>
        <v>0167</v>
      </c>
      <c r="B274" s="12">
        <v>42887</v>
      </c>
      <c r="C274" s="6" t="s">
        <v>10577</v>
      </c>
      <c r="D274" s="12" t="str">
        <f t="shared" si="17"/>
        <v>W</v>
      </c>
      <c r="E274" s="12" t="str">
        <f t="shared" si="19"/>
        <v>5</v>
      </c>
      <c r="F274" s="3">
        <v>29</v>
      </c>
      <c r="G274" s="3">
        <v>32.840000000000003</v>
      </c>
      <c r="H274" s="3">
        <v>8.51</v>
      </c>
      <c r="I274" s="3">
        <v>8.01</v>
      </c>
      <c r="J274" s="3">
        <v>1.25</v>
      </c>
      <c r="K274" s="3" t="s">
        <v>10310</v>
      </c>
      <c r="L274" s="3">
        <v>0.75</v>
      </c>
      <c r="M274" s="3" t="s">
        <v>10310</v>
      </c>
      <c r="N274" s="1" t="str">
        <f t="shared" si="18"/>
        <v>06/01/2017_W</v>
      </c>
    </row>
    <row r="275" spans="1:14" x14ac:dyDescent="0.25">
      <c r="A275" s="6" t="str">
        <f t="shared" si="16"/>
        <v>0007</v>
      </c>
      <c r="B275" s="12">
        <v>42921</v>
      </c>
      <c r="C275" s="6" t="s">
        <v>10593</v>
      </c>
      <c r="D275" s="12" t="str">
        <f t="shared" si="17"/>
        <v>C</v>
      </c>
      <c r="E275" s="12" t="str">
        <f t="shared" si="19"/>
        <v>6</v>
      </c>
      <c r="F275" s="3">
        <v>31.5</v>
      </c>
      <c r="G275" s="3">
        <v>15.68</v>
      </c>
      <c r="H275" s="3">
        <v>6.66</v>
      </c>
      <c r="I275" s="3">
        <v>8.0399999999999991</v>
      </c>
      <c r="J275" s="3">
        <v>2.25</v>
      </c>
      <c r="K275" s="3" t="s">
        <v>10310</v>
      </c>
      <c r="L275" s="3">
        <v>0.5</v>
      </c>
      <c r="M275" s="3" t="s">
        <v>10310</v>
      </c>
      <c r="N275" s="1" t="str">
        <f t="shared" si="18"/>
        <v>07/05/2017_C</v>
      </c>
    </row>
    <row r="276" spans="1:14" x14ac:dyDescent="0.25">
      <c r="A276" s="6" t="str">
        <f t="shared" si="16"/>
        <v>0011</v>
      </c>
      <c r="B276" s="12">
        <v>42921</v>
      </c>
      <c r="C276" s="6" t="s">
        <v>10594</v>
      </c>
      <c r="D276" s="12" t="str">
        <f t="shared" si="17"/>
        <v>C</v>
      </c>
      <c r="E276" s="12" t="str">
        <f t="shared" si="19"/>
        <v>7</v>
      </c>
      <c r="F276" s="3">
        <v>31.2</v>
      </c>
      <c r="G276" s="3">
        <v>18.440000000000001</v>
      </c>
      <c r="H276" s="3">
        <v>6.67</v>
      </c>
      <c r="I276" s="3">
        <v>8.07</v>
      </c>
      <c r="J276" s="3">
        <v>2</v>
      </c>
      <c r="K276" s="3" t="s">
        <v>10310</v>
      </c>
      <c r="L276" s="3">
        <v>0.75</v>
      </c>
      <c r="M276" s="3" t="s">
        <v>10310</v>
      </c>
      <c r="N276" s="1" t="str">
        <f t="shared" si="18"/>
        <v>07/05/2017_C</v>
      </c>
    </row>
    <row r="277" spans="1:14" x14ac:dyDescent="0.25">
      <c r="A277" s="6" t="str">
        <f t="shared" si="16"/>
        <v>0016</v>
      </c>
      <c r="B277" s="12">
        <v>42921</v>
      </c>
      <c r="C277" s="6" t="s">
        <v>10595</v>
      </c>
      <c r="D277" s="12" t="str">
        <f t="shared" si="17"/>
        <v>C</v>
      </c>
      <c r="E277" s="12" t="str">
        <f t="shared" si="19"/>
        <v>8</v>
      </c>
      <c r="F277" s="3">
        <v>30.9</v>
      </c>
      <c r="G277" s="3">
        <v>15.77</v>
      </c>
      <c r="H277" s="3">
        <v>7.77</v>
      </c>
      <c r="I277" s="3">
        <v>8.1</v>
      </c>
      <c r="J277" s="3">
        <v>2.75</v>
      </c>
      <c r="K277" s="3" t="s">
        <v>10310</v>
      </c>
      <c r="L277" s="3">
        <v>1</v>
      </c>
      <c r="M277" s="3" t="s">
        <v>10310</v>
      </c>
      <c r="N277" s="1" t="str">
        <f t="shared" si="18"/>
        <v>07/05/2017_C</v>
      </c>
    </row>
    <row r="278" spans="1:14" x14ac:dyDescent="0.25">
      <c r="A278" s="6" t="str">
        <f t="shared" si="16"/>
        <v>0019</v>
      </c>
      <c r="B278" s="12">
        <v>42921</v>
      </c>
      <c r="C278" s="6" t="s">
        <v>10596</v>
      </c>
      <c r="D278" s="12" t="str">
        <f t="shared" si="17"/>
        <v>C</v>
      </c>
      <c r="E278" s="12" t="str">
        <f t="shared" si="19"/>
        <v>9</v>
      </c>
      <c r="F278" s="3">
        <v>30.4</v>
      </c>
      <c r="G278" s="3">
        <v>20</v>
      </c>
      <c r="H278" s="3">
        <v>7.07</v>
      </c>
      <c r="I278" s="3">
        <v>8.14</v>
      </c>
      <c r="J278" s="3">
        <v>2</v>
      </c>
      <c r="K278" s="3" t="s">
        <v>10310</v>
      </c>
      <c r="L278" s="3">
        <v>1</v>
      </c>
      <c r="M278" s="3" t="s">
        <v>10310</v>
      </c>
      <c r="N278" s="1" t="str">
        <f t="shared" si="18"/>
        <v>07/05/2017_C</v>
      </c>
    </row>
    <row r="279" spans="1:14" x14ac:dyDescent="0.25">
      <c r="A279" s="6" t="str">
        <f t="shared" si="16"/>
        <v>0024</v>
      </c>
      <c r="B279" s="12">
        <v>42921</v>
      </c>
      <c r="C279" s="6" t="s">
        <v>10597</v>
      </c>
      <c r="D279" s="12" t="str">
        <f t="shared" si="17"/>
        <v>C</v>
      </c>
      <c r="E279" s="12" t="str">
        <f t="shared" si="19"/>
        <v>10</v>
      </c>
      <c r="F279" s="3">
        <v>31.1</v>
      </c>
      <c r="G279" s="3">
        <v>16.13</v>
      </c>
      <c r="H279" s="3">
        <v>5.3</v>
      </c>
      <c r="I279" s="3">
        <v>7.93</v>
      </c>
      <c r="J279" s="3">
        <v>2.25</v>
      </c>
      <c r="K279" s="3" t="s">
        <v>10310</v>
      </c>
      <c r="L279" s="3">
        <v>0.75</v>
      </c>
      <c r="M279" s="3" t="s">
        <v>10310</v>
      </c>
      <c r="N279" s="1" t="str">
        <f t="shared" si="18"/>
        <v>07/05/2017_C</v>
      </c>
    </row>
    <row r="280" spans="1:14" x14ac:dyDescent="0.25">
      <c r="A280" s="6" t="str">
        <f t="shared" si="16"/>
        <v>0090</v>
      </c>
      <c r="B280" s="12">
        <v>42921</v>
      </c>
      <c r="C280" s="6" t="s">
        <v>10598</v>
      </c>
      <c r="D280" s="12" t="str">
        <f t="shared" si="17"/>
        <v>E</v>
      </c>
      <c r="E280" s="12" t="str">
        <f t="shared" si="19"/>
        <v>11</v>
      </c>
      <c r="F280" s="3">
        <v>31.3</v>
      </c>
      <c r="G280" s="3">
        <v>14.01</v>
      </c>
      <c r="H280" s="3">
        <v>5.88</v>
      </c>
      <c r="I280" s="3">
        <v>7.91</v>
      </c>
      <c r="J280" s="3">
        <v>1.75</v>
      </c>
      <c r="K280" s="3" t="s">
        <v>10310</v>
      </c>
      <c r="L280" s="3">
        <v>1</v>
      </c>
      <c r="M280" s="3" t="s">
        <v>10310</v>
      </c>
      <c r="N280" s="1" t="str">
        <f t="shared" si="18"/>
        <v>07/05/2017_E</v>
      </c>
    </row>
    <row r="281" spans="1:14" x14ac:dyDescent="0.25">
      <c r="A281" s="6" t="str">
        <f t="shared" si="16"/>
        <v>0096</v>
      </c>
      <c r="B281" s="12">
        <v>42921</v>
      </c>
      <c r="C281" s="6" t="s">
        <v>10599</v>
      </c>
      <c r="D281" s="12" t="str">
        <f t="shared" si="17"/>
        <v>E</v>
      </c>
      <c r="E281" s="12" t="str">
        <f t="shared" si="19"/>
        <v>12</v>
      </c>
      <c r="F281" s="3">
        <v>30.6</v>
      </c>
      <c r="G281" s="3">
        <v>13.06</v>
      </c>
      <c r="H281" s="3">
        <v>6.9</v>
      </c>
      <c r="I281" s="3">
        <v>8.09</v>
      </c>
      <c r="J281" s="3">
        <v>1.75</v>
      </c>
      <c r="K281" s="3" t="s">
        <v>10310</v>
      </c>
      <c r="L281" s="3">
        <v>1</v>
      </c>
      <c r="M281" s="3" t="s">
        <v>10310</v>
      </c>
      <c r="N281" s="1" t="str">
        <f t="shared" si="18"/>
        <v>07/05/2017_E</v>
      </c>
    </row>
    <row r="282" spans="1:14" x14ac:dyDescent="0.25">
      <c r="A282" s="6" t="str">
        <f t="shared" si="16"/>
        <v>0098</v>
      </c>
      <c r="B282" s="12">
        <v>42921</v>
      </c>
      <c r="C282" s="6" t="s">
        <v>10600</v>
      </c>
      <c r="D282" s="12" t="str">
        <f t="shared" si="17"/>
        <v>E</v>
      </c>
      <c r="E282" s="12" t="str">
        <f t="shared" si="19"/>
        <v>13</v>
      </c>
      <c r="F282" s="3">
        <v>30.8</v>
      </c>
      <c r="G282" s="3">
        <v>14.7</v>
      </c>
      <c r="H282" s="3">
        <v>6.47</v>
      </c>
      <c r="I282" s="3">
        <v>8.0500000000000007</v>
      </c>
      <c r="J282" s="3">
        <v>2</v>
      </c>
      <c r="K282" s="3" t="s">
        <v>10310</v>
      </c>
      <c r="L282" s="3">
        <v>1</v>
      </c>
      <c r="M282" s="3" t="s">
        <v>10310</v>
      </c>
      <c r="N282" s="1" t="str">
        <f t="shared" si="18"/>
        <v>07/05/2017_E</v>
      </c>
    </row>
    <row r="283" spans="1:14" x14ac:dyDescent="0.25">
      <c r="A283" s="6" t="str">
        <f t="shared" si="16"/>
        <v>0100</v>
      </c>
      <c r="B283" s="12">
        <v>42921</v>
      </c>
      <c r="C283" s="6" t="s">
        <v>10601</v>
      </c>
      <c r="D283" s="12" t="str">
        <f t="shared" si="17"/>
        <v>E</v>
      </c>
      <c r="E283" s="12" t="str">
        <f t="shared" si="19"/>
        <v>14</v>
      </c>
      <c r="F283" s="3">
        <v>31.1</v>
      </c>
      <c r="G283" s="3">
        <v>15.35</v>
      </c>
      <c r="H283" s="3">
        <v>7.33</v>
      </c>
      <c r="I283" s="3">
        <v>8.11</v>
      </c>
      <c r="J283" s="3">
        <v>2.5</v>
      </c>
      <c r="K283" s="3" t="s">
        <v>10310</v>
      </c>
      <c r="L283" s="3">
        <v>1</v>
      </c>
      <c r="M283" s="3" t="s">
        <v>10310</v>
      </c>
      <c r="N283" s="1" t="str">
        <f t="shared" si="18"/>
        <v>07/05/2017_E</v>
      </c>
    </row>
    <row r="284" spans="1:14" x14ac:dyDescent="0.25">
      <c r="A284" s="6" t="str">
        <f t="shared" si="16"/>
        <v>0102</v>
      </c>
      <c r="B284" s="12">
        <v>42921</v>
      </c>
      <c r="C284" s="6" t="s">
        <v>10602</v>
      </c>
      <c r="D284" s="12" t="str">
        <f t="shared" si="17"/>
        <v>E</v>
      </c>
      <c r="E284" s="12" t="str">
        <f t="shared" si="19"/>
        <v>15</v>
      </c>
      <c r="F284" s="3">
        <v>30.9</v>
      </c>
      <c r="G284" s="3">
        <v>16.690000000000001</v>
      </c>
      <c r="H284" s="3">
        <v>5.99</v>
      </c>
      <c r="I284" s="3">
        <v>8.0299999999999994</v>
      </c>
      <c r="J284" s="3">
        <v>2</v>
      </c>
      <c r="K284" s="3" t="s">
        <v>10310</v>
      </c>
      <c r="L284" s="3">
        <v>0.75</v>
      </c>
      <c r="M284" s="3" t="s">
        <v>10310</v>
      </c>
      <c r="N284" s="1" t="str">
        <f t="shared" si="18"/>
        <v>07/05/2017_E</v>
      </c>
    </row>
    <row r="285" spans="1:14" x14ac:dyDescent="0.25">
      <c r="A285" s="6" t="str">
        <f t="shared" si="16"/>
        <v>0155</v>
      </c>
      <c r="B285" s="12">
        <v>42921</v>
      </c>
      <c r="C285" s="6" t="s">
        <v>10588</v>
      </c>
      <c r="D285" s="12" t="str">
        <f t="shared" si="17"/>
        <v>W</v>
      </c>
      <c r="E285" s="12" t="str">
        <f t="shared" si="19"/>
        <v>1</v>
      </c>
      <c r="F285" s="3">
        <v>31.3</v>
      </c>
      <c r="G285" s="3">
        <v>16.48</v>
      </c>
      <c r="H285" s="3">
        <v>7.65</v>
      </c>
      <c r="I285" s="3">
        <v>8.18</v>
      </c>
      <c r="J285" s="3">
        <v>1.75</v>
      </c>
      <c r="K285" s="3" t="s">
        <v>10310</v>
      </c>
      <c r="L285" s="3">
        <v>0.75</v>
      </c>
      <c r="M285" s="3" t="s">
        <v>10310</v>
      </c>
      <c r="N285" s="1" t="str">
        <f t="shared" si="18"/>
        <v>07/05/2017_W</v>
      </c>
    </row>
    <row r="286" spans="1:14" x14ac:dyDescent="0.25">
      <c r="A286" s="6" t="str">
        <f t="shared" si="16"/>
        <v>0158</v>
      </c>
      <c r="B286" s="12">
        <v>42921</v>
      </c>
      <c r="C286" s="6" t="s">
        <v>10589</v>
      </c>
      <c r="D286" s="12" t="str">
        <f t="shared" si="17"/>
        <v>W</v>
      </c>
      <c r="E286" s="12" t="str">
        <f t="shared" si="19"/>
        <v>2</v>
      </c>
      <c r="F286" s="3">
        <v>31.3</v>
      </c>
      <c r="G286" s="3">
        <v>23.4</v>
      </c>
      <c r="H286" s="3">
        <v>5.94</v>
      </c>
      <c r="I286" s="3">
        <v>7.97</v>
      </c>
      <c r="J286" s="3">
        <v>1.75</v>
      </c>
      <c r="K286" s="3" t="s">
        <v>10310</v>
      </c>
      <c r="L286" s="3">
        <v>1</v>
      </c>
      <c r="M286" s="3" t="s">
        <v>10310</v>
      </c>
      <c r="N286" s="1" t="str">
        <f t="shared" si="18"/>
        <v>07/05/2017_W</v>
      </c>
    </row>
    <row r="287" spans="1:14" x14ac:dyDescent="0.25">
      <c r="A287" s="6" t="str">
        <f t="shared" si="16"/>
        <v>0160</v>
      </c>
      <c r="B287" s="12">
        <v>42921</v>
      </c>
      <c r="C287" s="6" t="s">
        <v>10590</v>
      </c>
      <c r="D287" s="12" t="str">
        <f t="shared" si="17"/>
        <v>W</v>
      </c>
      <c r="E287" s="12" t="str">
        <f t="shared" si="19"/>
        <v>3</v>
      </c>
      <c r="F287" s="3">
        <v>30.9</v>
      </c>
      <c r="G287" s="3">
        <v>27.8</v>
      </c>
      <c r="H287" s="3">
        <v>6.61</v>
      </c>
      <c r="I287" s="3">
        <v>7.95</v>
      </c>
      <c r="J287" s="3">
        <v>2.5</v>
      </c>
      <c r="K287" s="3" t="s">
        <v>10310</v>
      </c>
      <c r="L287" s="3">
        <v>1</v>
      </c>
      <c r="M287" s="3" t="s">
        <v>10310</v>
      </c>
      <c r="N287" s="1" t="str">
        <f t="shared" si="18"/>
        <v>07/05/2017_W</v>
      </c>
    </row>
    <row r="288" spans="1:14" x14ac:dyDescent="0.25">
      <c r="A288" s="6" t="str">
        <f t="shared" si="16"/>
        <v>0162</v>
      </c>
      <c r="B288" s="12">
        <v>42921</v>
      </c>
      <c r="C288" s="6" t="s">
        <v>10591</v>
      </c>
      <c r="D288" s="12" t="str">
        <f t="shared" si="17"/>
        <v>W</v>
      </c>
      <c r="E288" s="12" t="str">
        <f t="shared" si="19"/>
        <v>4</v>
      </c>
      <c r="F288" s="3">
        <v>31</v>
      </c>
      <c r="G288" s="3">
        <v>24.9</v>
      </c>
      <c r="H288" s="3">
        <v>5.74</v>
      </c>
      <c r="I288" s="3">
        <v>7.92</v>
      </c>
      <c r="J288" s="3">
        <v>2.25</v>
      </c>
      <c r="K288" s="3" t="s">
        <v>10310</v>
      </c>
      <c r="L288" s="3">
        <v>1</v>
      </c>
      <c r="M288" s="3" t="s">
        <v>10310</v>
      </c>
      <c r="N288" s="1" t="str">
        <f t="shared" si="18"/>
        <v>07/05/2017_W</v>
      </c>
    </row>
    <row r="289" spans="1:14" x14ac:dyDescent="0.25">
      <c r="A289" s="6" t="str">
        <f t="shared" si="16"/>
        <v>0167</v>
      </c>
      <c r="B289" s="12">
        <v>42921</v>
      </c>
      <c r="C289" s="6" t="s">
        <v>10592</v>
      </c>
      <c r="D289" s="12" t="str">
        <f t="shared" si="17"/>
        <v>W</v>
      </c>
      <c r="E289" s="12" t="str">
        <f t="shared" si="19"/>
        <v>5</v>
      </c>
      <c r="F289" s="3">
        <v>32</v>
      </c>
      <c r="G289" s="3">
        <v>30.55</v>
      </c>
      <c r="H289" s="3">
        <v>7.53</v>
      </c>
      <c r="I289" s="3">
        <v>8</v>
      </c>
      <c r="J289" s="3">
        <v>1.5</v>
      </c>
      <c r="K289" s="3" t="s">
        <v>10310</v>
      </c>
      <c r="L289" s="3">
        <v>0.75</v>
      </c>
      <c r="M289" s="3" t="s">
        <v>10310</v>
      </c>
      <c r="N289" s="1" t="str">
        <f t="shared" si="18"/>
        <v>07/05/2017_W</v>
      </c>
    </row>
    <row r="290" spans="1:14" x14ac:dyDescent="0.25">
      <c r="A290" s="6" t="str">
        <f t="shared" si="16"/>
        <v>0007</v>
      </c>
      <c r="B290" s="12">
        <v>42949</v>
      </c>
      <c r="C290" s="6" t="s">
        <v>10608</v>
      </c>
      <c r="D290" s="12" t="str">
        <f t="shared" si="17"/>
        <v>C</v>
      </c>
      <c r="E290" s="12" t="str">
        <f t="shared" si="19"/>
        <v>6</v>
      </c>
      <c r="F290" s="3">
        <v>29.1</v>
      </c>
      <c r="G290" s="3">
        <v>17.96</v>
      </c>
      <c r="H290" s="3">
        <v>6.77</v>
      </c>
      <c r="I290" s="3">
        <v>8.0500000000000007</v>
      </c>
      <c r="J290" s="3">
        <v>2.25</v>
      </c>
      <c r="K290" s="3" t="s">
        <v>10310</v>
      </c>
      <c r="L290" s="3">
        <v>0.75</v>
      </c>
      <c r="M290" s="3" t="s">
        <v>10310</v>
      </c>
      <c r="N290" s="1" t="str">
        <f t="shared" si="18"/>
        <v>08/02/2017_C</v>
      </c>
    </row>
    <row r="291" spans="1:14" x14ac:dyDescent="0.25">
      <c r="A291" s="6" t="str">
        <f t="shared" si="16"/>
        <v>0011</v>
      </c>
      <c r="B291" s="12">
        <v>42949</v>
      </c>
      <c r="C291" s="6" t="s">
        <v>10609</v>
      </c>
      <c r="D291" s="12" t="str">
        <f t="shared" si="17"/>
        <v>C</v>
      </c>
      <c r="E291" s="12" t="str">
        <f t="shared" si="19"/>
        <v>7</v>
      </c>
      <c r="F291" s="3">
        <v>28.5</v>
      </c>
      <c r="G291" s="3">
        <v>27.24</v>
      </c>
      <c r="H291" s="3">
        <v>5.96</v>
      </c>
      <c r="I291" s="3">
        <v>7.98</v>
      </c>
      <c r="J291" s="3">
        <v>2.25</v>
      </c>
      <c r="K291" s="3" t="s">
        <v>10310</v>
      </c>
      <c r="L291" s="3">
        <v>0.25</v>
      </c>
      <c r="M291" s="3" t="s">
        <v>10310</v>
      </c>
      <c r="N291" s="1" t="str">
        <f t="shared" si="18"/>
        <v>08/02/2017_C</v>
      </c>
    </row>
    <row r="292" spans="1:14" x14ac:dyDescent="0.25">
      <c r="A292" s="6" t="str">
        <f t="shared" si="16"/>
        <v>0016</v>
      </c>
      <c r="B292" s="12">
        <v>42949</v>
      </c>
      <c r="C292" s="6" t="s">
        <v>10610</v>
      </c>
      <c r="D292" s="12" t="str">
        <f t="shared" si="17"/>
        <v>C</v>
      </c>
      <c r="E292" s="12" t="str">
        <f t="shared" si="19"/>
        <v>8</v>
      </c>
      <c r="F292" s="3">
        <v>28.4</v>
      </c>
      <c r="G292" s="3">
        <v>26.49</v>
      </c>
      <c r="H292" s="3">
        <v>6.5</v>
      </c>
      <c r="I292" s="3">
        <v>7.76</v>
      </c>
      <c r="J292" s="3">
        <v>3</v>
      </c>
      <c r="K292" s="3" t="s">
        <v>10310</v>
      </c>
      <c r="L292" s="3">
        <v>1</v>
      </c>
      <c r="M292" s="3" t="s">
        <v>10310</v>
      </c>
      <c r="N292" s="1" t="str">
        <f t="shared" si="18"/>
        <v>08/02/2017_C</v>
      </c>
    </row>
    <row r="293" spans="1:14" x14ac:dyDescent="0.25">
      <c r="A293" s="6" t="str">
        <f t="shared" si="16"/>
        <v>0019</v>
      </c>
      <c r="B293" s="12">
        <v>42949</v>
      </c>
      <c r="C293" s="6" t="s">
        <v>10611</v>
      </c>
      <c r="D293" s="12" t="str">
        <f t="shared" si="17"/>
        <v>C</v>
      </c>
      <c r="E293" s="12" t="str">
        <f t="shared" si="19"/>
        <v>9</v>
      </c>
      <c r="F293" s="3">
        <v>28.2</v>
      </c>
      <c r="G293" s="3">
        <v>28.72</v>
      </c>
      <c r="H293" s="3">
        <v>6.43</v>
      </c>
      <c r="I293" s="3">
        <v>8.02</v>
      </c>
      <c r="J293" s="3">
        <v>2.25</v>
      </c>
      <c r="K293" s="3" t="s">
        <v>10310</v>
      </c>
      <c r="L293" s="3">
        <v>1.25</v>
      </c>
      <c r="M293" s="3" t="s">
        <v>10310</v>
      </c>
      <c r="N293" s="1" t="str">
        <f t="shared" si="18"/>
        <v>08/02/2017_C</v>
      </c>
    </row>
    <row r="294" spans="1:14" x14ac:dyDescent="0.25">
      <c r="A294" s="6" t="str">
        <f t="shared" si="16"/>
        <v>0024</v>
      </c>
      <c r="B294" s="12">
        <v>42949</v>
      </c>
      <c r="C294" s="6" t="s">
        <v>10612</v>
      </c>
      <c r="D294" s="12" t="str">
        <f t="shared" si="17"/>
        <v>C</v>
      </c>
      <c r="E294" s="12" t="str">
        <f t="shared" si="19"/>
        <v>10</v>
      </c>
      <c r="F294" s="3">
        <v>28.5</v>
      </c>
      <c r="G294" s="3">
        <v>26.85</v>
      </c>
      <c r="H294" s="3">
        <v>6.28</v>
      </c>
      <c r="I294" s="3">
        <v>8.01</v>
      </c>
      <c r="J294" s="3">
        <v>2.25</v>
      </c>
      <c r="K294" s="3" t="s">
        <v>10310</v>
      </c>
      <c r="L294" s="3">
        <v>0.5</v>
      </c>
      <c r="M294" s="3" t="s">
        <v>10310</v>
      </c>
      <c r="N294" s="1" t="str">
        <f t="shared" si="18"/>
        <v>08/02/2017_C</v>
      </c>
    </row>
    <row r="295" spans="1:14" x14ac:dyDescent="0.25">
      <c r="A295" s="6" t="str">
        <f t="shared" si="16"/>
        <v>0090</v>
      </c>
      <c r="B295" s="12">
        <v>42949</v>
      </c>
      <c r="C295" s="6" t="s">
        <v>10613</v>
      </c>
      <c r="D295" s="12" t="str">
        <f t="shared" si="17"/>
        <v>E</v>
      </c>
      <c r="E295" s="12" t="str">
        <f t="shared" si="19"/>
        <v>11</v>
      </c>
      <c r="F295" s="3">
        <v>28.4</v>
      </c>
      <c r="G295" s="3">
        <v>27.73</v>
      </c>
      <c r="H295" s="3">
        <v>6.33</v>
      </c>
      <c r="I295" s="3">
        <v>8.01</v>
      </c>
      <c r="J295" s="3">
        <v>2.5</v>
      </c>
      <c r="K295" s="3" t="s">
        <v>10310</v>
      </c>
      <c r="L295" s="3">
        <v>0.5</v>
      </c>
      <c r="M295" s="3" t="s">
        <v>10310</v>
      </c>
      <c r="N295" s="1" t="str">
        <f t="shared" si="18"/>
        <v>08/02/2017_E</v>
      </c>
    </row>
    <row r="296" spans="1:14" x14ac:dyDescent="0.25">
      <c r="A296" s="6" t="str">
        <f t="shared" si="16"/>
        <v>0096</v>
      </c>
      <c r="B296" s="12">
        <v>42949</v>
      </c>
      <c r="C296" s="6" t="s">
        <v>10614</v>
      </c>
      <c r="D296" s="12" t="str">
        <f t="shared" si="17"/>
        <v>E</v>
      </c>
      <c r="E296" s="12" t="str">
        <f t="shared" si="19"/>
        <v>12</v>
      </c>
      <c r="F296" s="3">
        <v>28.4</v>
      </c>
      <c r="G296" s="3">
        <v>30.08</v>
      </c>
      <c r="H296" s="3">
        <v>6.18</v>
      </c>
      <c r="I296" s="3">
        <v>8</v>
      </c>
      <c r="J296" s="3">
        <v>2</v>
      </c>
      <c r="K296" s="3" t="s">
        <v>10310</v>
      </c>
      <c r="L296" s="3">
        <v>1</v>
      </c>
      <c r="M296" s="3" t="s">
        <v>10310</v>
      </c>
      <c r="N296" s="1" t="str">
        <f t="shared" si="18"/>
        <v>08/02/2017_E</v>
      </c>
    </row>
    <row r="297" spans="1:14" x14ac:dyDescent="0.25">
      <c r="A297" s="6" t="str">
        <f t="shared" si="16"/>
        <v>0098</v>
      </c>
      <c r="B297" s="12">
        <v>42949</v>
      </c>
      <c r="C297" s="6" t="s">
        <v>10615</v>
      </c>
      <c r="D297" s="12" t="str">
        <f t="shared" si="17"/>
        <v>E</v>
      </c>
      <c r="E297" s="12" t="str">
        <f t="shared" si="19"/>
        <v>13</v>
      </c>
      <c r="F297" s="3">
        <v>28.5</v>
      </c>
      <c r="G297" s="3">
        <v>30.75</v>
      </c>
      <c r="H297" s="3">
        <v>6.56</v>
      </c>
      <c r="I297" s="3">
        <v>8.02</v>
      </c>
      <c r="J297" s="3">
        <v>2</v>
      </c>
      <c r="K297" s="3" t="s">
        <v>10310</v>
      </c>
      <c r="L297" s="3">
        <v>1.5</v>
      </c>
      <c r="M297" s="3" t="s">
        <v>10310</v>
      </c>
      <c r="N297" s="1" t="str">
        <f t="shared" si="18"/>
        <v>08/02/2017_E</v>
      </c>
    </row>
    <row r="298" spans="1:14" x14ac:dyDescent="0.25">
      <c r="A298" s="6" t="str">
        <f t="shared" si="16"/>
        <v>0100</v>
      </c>
      <c r="B298" s="12">
        <v>42949</v>
      </c>
      <c r="C298" s="6" t="s">
        <v>10616</v>
      </c>
      <c r="D298" s="12" t="str">
        <f t="shared" si="17"/>
        <v>E</v>
      </c>
      <c r="E298" s="12" t="str">
        <f t="shared" si="19"/>
        <v>14</v>
      </c>
      <c r="F298" s="3">
        <v>28.6</v>
      </c>
      <c r="G298" s="3">
        <v>28.98</v>
      </c>
      <c r="H298" s="3">
        <v>6.49</v>
      </c>
      <c r="I298" s="3">
        <v>8.01</v>
      </c>
      <c r="J298" s="3">
        <v>2.75</v>
      </c>
      <c r="K298" s="3" t="s">
        <v>10310</v>
      </c>
      <c r="L298" s="3">
        <v>1.25</v>
      </c>
      <c r="M298" s="3" t="s">
        <v>10310</v>
      </c>
      <c r="N298" s="1" t="str">
        <f t="shared" si="18"/>
        <v>08/02/2017_E</v>
      </c>
    </row>
    <row r="299" spans="1:14" x14ac:dyDescent="0.25">
      <c r="A299" s="6" t="str">
        <f t="shared" si="16"/>
        <v>0102</v>
      </c>
      <c r="B299" s="12">
        <v>42949</v>
      </c>
      <c r="C299" s="6" t="s">
        <v>10617</v>
      </c>
      <c r="D299" s="12" t="str">
        <f t="shared" si="17"/>
        <v>E</v>
      </c>
      <c r="E299" s="12" t="str">
        <f t="shared" si="19"/>
        <v>15</v>
      </c>
      <c r="F299" s="3">
        <v>28.4</v>
      </c>
      <c r="G299" s="3">
        <v>28.25</v>
      </c>
      <c r="H299" s="3">
        <v>6.28</v>
      </c>
      <c r="I299" s="3">
        <v>8.01</v>
      </c>
      <c r="J299" s="3">
        <v>2.5</v>
      </c>
      <c r="K299" s="3" t="s">
        <v>10310</v>
      </c>
      <c r="L299" s="3">
        <v>1.5</v>
      </c>
      <c r="M299" s="3" t="s">
        <v>10310</v>
      </c>
      <c r="N299" s="1" t="str">
        <f t="shared" si="18"/>
        <v>08/02/2017_E</v>
      </c>
    </row>
    <row r="300" spans="1:14" x14ac:dyDescent="0.25">
      <c r="A300" s="6" t="str">
        <f t="shared" si="16"/>
        <v>0155</v>
      </c>
      <c r="B300" s="12">
        <v>42949</v>
      </c>
      <c r="C300" s="6" t="s">
        <v>10603</v>
      </c>
      <c r="D300" s="12" t="str">
        <f t="shared" si="17"/>
        <v>W</v>
      </c>
      <c r="E300" s="12" t="str">
        <f t="shared" si="19"/>
        <v>1</v>
      </c>
      <c r="F300" s="3">
        <v>28.9</v>
      </c>
      <c r="G300" s="3">
        <v>14.63</v>
      </c>
      <c r="H300" s="3">
        <v>7.77</v>
      </c>
      <c r="I300" s="3">
        <v>8.2799999999999994</v>
      </c>
      <c r="J300" s="3">
        <v>1.5</v>
      </c>
      <c r="K300" s="3" t="s">
        <v>10310</v>
      </c>
      <c r="L300" s="3">
        <v>0.25</v>
      </c>
      <c r="M300" s="3" t="s">
        <v>10310</v>
      </c>
      <c r="N300" s="1" t="str">
        <f t="shared" si="18"/>
        <v>08/02/2017_W</v>
      </c>
    </row>
    <row r="301" spans="1:14" x14ac:dyDescent="0.25">
      <c r="A301" s="6" t="str">
        <f t="shared" si="16"/>
        <v>0158</v>
      </c>
      <c r="B301" s="12">
        <v>42949</v>
      </c>
      <c r="C301" s="6" t="s">
        <v>10604</v>
      </c>
      <c r="D301" s="12" t="str">
        <f t="shared" si="17"/>
        <v>W</v>
      </c>
      <c r="E301" s="12" t="str">
        <f t="shared" si="19"/>
        <v>2</v>
      </c>
      <c r="F301" s="3">
        <v>28.8</v>
      </c>
      <c r="G301" s="3">
        <v>13.57</v>
      </c>
      <c r="H301" s="3">
        <v>7.92</v>
      </c>
      <c r="I301" s="3">
        <v>8.27</v>
      </c>
      <c r="J301" s="3">
        <v>2.5</v>
      </c>
      <c r="K301" s="3" t="s">
        <v>10310</v>
      </c>
      <c r="L301" s="3">
        <v>0.5</v>
      </c>
      <c r="M301" s="3" t="s">
        <v>10310</v>
      </c>
      <c r="N301" s="1" t="str">
        <f t="shared" si="18"/>
        <v>08/02/2017_W</v>
      </c>
    </row>
    <row r="302" spans="1:14" x14ac:dyDescent="0.25">
      <c r="A302" s="6" t="str">
        <f t="shared" si="16"/>
        <v>0160</v>
      </c>
      <c r="B302" s="12">
        <v>42949</v>
      </c>
      <c r="C302" s="6" t="s">
        <v>10605</v>
      </c>
      <c r="D302" s="12" t="str">
        <f t="shared" si="17"/>
        <v>W</v>
      </c>
      <c r="E302" s="12" t="str">
        <f t="shared" si="19"/>
        <v>3</v>
      </c>
      <c r="F302" s="3">
        <v>28.9</v>
      </c>
      <c r="G302" s="3">
        <v>17.37</v>
      </c>
      <c r="H302" s="3">
        <v>7.32</v>
      </c>
      <c r="I302" s="3">
        <v>8.15</v>
      </c>
      <c r="J302" s="3">
        <v>2</v>
      </c>
      <c r="K302" s="3" t="s">
        <v>10310</v>
      </c>
      <c r="L302" s="3">
        <v>0.75</v>
      </c>
      <c r="M302" s="3" t="s">
        <v>10310</v>
      </c>
      <c r="N302" s="1" t="str">
        <f t="shared" si="18"/>
        <v>08/02/2017_W</v>
      </c>
    </row>
    <row r="303" spans="1:14" x14ac:dyDescent="0.25">
      <c r="A303" s="6" t="str">
        <f t="shared" si="16"/>
        <v>0162</v>
      </c>
      <c r="B303" s="12">
        <v>42949</v>
      </c>
      <c r="C303" s="6" t="s">
        <v>10606</v>
      </c>
      <c r="D303" s="12" t="str">
        <f t="shared" si="17"/>
        <v>W</v>
      </c>
      <c r="E303" s="12" t="str">
        <f t="shared" si="19"/>
        <v>4</v>
      </c>
      <c r="F303" s="3">
        <v>29.2</v>
      </c>
      <c r="G303" s="3">
        <v>20.39</v>
      </c>
      <c r="H303" s="3">
        <v>6.83</v>
      </c>
      <c r="I303" s="3">
        <v>8.09</v>
      </c>
      <c r="J303" s="3">
        <v>2.25</v>
      </c>
      <c r="K303" s="3" t="s">
        <v>10310</v>
      </c>
      <c r="L303" s="3">
        <v>0.5</v>
      </c>
      <c r="M303" s="3" t="s">
        <v>10310</v>
      </c>
      <c r="N303" s="1" t="str">
        <f t="shared" si="18"/>
        <v>08/02/2017_W</v>
      </c>
    </row>
    <row r="304" spans="1:14" x14ac:dyDescent="0.25">
      <c r="A304" s="6" t="str">
        <f t="shared" si="16"/>
        <v>0167</v>
      </c>
      <c r="B304" s="12">
        <v>42949</v>
      </c>
      <c r="C304" s="6" t="s">
        <v>10607</v>
      </c>
      <c r="D304" s="12" t="str">
        <f t="shared" si="17"/>
        <v>W</v>
      </c>
      <c r="E304" s="12" t="str">
        <f t="shared" si="19"/>
        <v>5</v>
      </c>
      <c r="F304" s="3">
        <v>28.8</v>
      </c>
      <c r="G304" s="3">
        <v>16.079999999999998</v>
      </c>
      <c r="H304" s="3">
        <v>7.7</v>
      </c>
      <c r="I304" s="3">
        <v>8.31</v>
      </c>
      <c r="J304" s="3">
        <v>1.5</v>
      </c>
      <c r="K304" s="3" t="s">
        <v>10310</v>
      </c>
      <c r="L304" s="3">
        <v>0.25</v>
      </c>
      <c r="M304" s="3" t="s">
        <v>10310</v>
      </c>
      <c r="N304" s="1" t="str">
        <f t="shared" si="18"/>
        <v>08/02/2017_W</v>
      </c>
    </row>
    <row r="305" spans="1:14" x14ac:dyDescent="0.25">
      <c r="A305" s="6" t="str">
        <f t="shared" si="16"/>
        <v>0007</v>
      </c>
      <c r="B305" s="12">
        <v>42983</v>
      </c>
      <c r="C305" s="6" t="s">
        <v>10623</v>
      </c>
      <c r="D305" s="12" t="str">
        <f t="shared" si="17"/>
        <v>C</v>
      </c>
      <c r="E305" s="12" t="str">
        <f t="shared" si="19"/>
        <v>6</v>
      </c>
      <c r="F305" s="3">
        <v>30.3</v>
      </c>
      <c r="G305" s="3">
        <v>19.489999999999998</v>
      </c>
      <c r="H305" s="3">
        <v>7.1</v>
      </c>
      <c r="I305" s="3">
        <v>8.18</v>
      </c>
      <c r="J305" s="3">
        <v>3.5</v>
      </c>
      <c r="K305" s="3" t="s">
        <v>10310</v>
      </c>
      <c r="L305" s="3">
        <v>1</v>
      </c>
      <c r="M305" s="3" t="s">
        <v>10310</v>
      </c>
      <c r="N305" s="1" t="str">
        <f t="shared" si="18"/>
        <v>09/05/2017_C</v>
      </c>
    </row>
    <row r="306" spans="1:14" x14ac:dyDescent="0.25">
      <c r="A306" s="6" t="str">
        <f t="shared" si="16"/>
        <v>0011</v>
      </c>
      <c r="B306" s="12">
        <v>42983</v>
      </c>
      <c r="C306" s="6" t="s">
        <v>10624</v>
      </c>
      <c r="D306" s="12" t="str">
        <f t="shared" si="17"/>
        <v>C</v>
      </c>
      <c r="E306" s="12" t="str">
        <f t="shared" si="19"/>
        <v>7</v>
      </c>
      <c r="F306" s="3">
        <v>30.1</v>
      </c>
      <c r="G306" s="3">
        <v>21.75</v>
      </c>
      <c r="H306" s="3">
        <v>5.69</v>
      </c>
      <c r="I306" s="3">
        <v>8.06</v>
      </c>
      <c r="J306" s="3">
        <v>2.25</v>
      </c>
      <c r="K306" s="3" t="s">
        <v>10310</v>
      </c>
      <c r="L306" s="3">
        <v>0.75</v>
      </c>
      <c r="M306" s="3" t="s">
        <v>10310</v>
      </c>
      <c r="N306" s="1" t="str">
        <f t="shared" si="18"/>
        <v>09/05/2017_C</v>
      </c>
    </row>
    <row r="307" spans="1:14" x14ac:dyDescent="0.25">
      <c r="A307" s="6" t="str">
        <f t="shared" si="16"/>
        <v>0016</v>
      </c>
      <c r="B307" s="12">
        <v>42983</v>
      </c>
      <c r="C307" s="6" t="s">
        <v>10625</v>
      </c>
      <c r="D307" s="12" t="str">
        <f t="shared" si="17"/>
        <v>C</v>
      </c>
      <c r="E307" s="12" t="str">
        <f t="shared" si="19"/>
        <v>8</v>
      </c>
      <c r="F307" s="3">
        <v>29.5</v>
      </c>
      <c r="G307" s="3">
        <v>21.66</v>
      </c>
      <c r="H307" s="3">
        <v>6.4</v>
      </c>
      <c r="I307" s="3">
        <v>7.99</v>
      </c>
      <c r="J307" s="3">
        <v>2.75</v>
      </c>
      <c r="K307" s="3" t="s">
        <v>10310</v>
      </c>
      <c r="L307" s="3">
        <v>0.75</v>
      </c>
      <c r="M307" s="3" t="s">
        <v>10310</v>
      </c>
      <c r="N307" s="1" t="str">
        <f t="shared" si="18"/>
        <v>09/05/2017_C</v>
      </c>
    </row>
    <row r="308" spans="1:14" x14ac:dyDescent="0.25">
      <c r="A308" s="6" t="str">
        <f t="shared" si="16"/>
        <v>0019</v>
      </c>
      <c r="B308" s="12">
        <v>42983</v>
      </c>
      <c r="C308" s="6" t="s">
        <v>10626</v>
      </c>
      <c r="D308" s="12" t="str">
        <f t="shared" si="17"/>
        <v>C</v>
      </c>
      <c r="E308" s="12" t="str">
        <f t="shared" si="19"/>
        <v>9</v>
      </c>
      <c r="F308" s="3">
        <v>29.6</v>
      </c>
      <c r="G308" s="3">
        <v>25.3</v>
      </c>
      <c r="H308" s="3">
        <v>6.55</v>
      </c>
      <c r="I308" s="3">
        <v>8.14</v>
      </c>
      <c r="J308" s="3">
        <v>2</v>
      </c>
      <c r="K308" s="3" t="s">
        <v>10310</v>
      </c>
      <c r="L308" s="3">
        <v>1</v>
      </c>
      <c r="M308" s="3" t="s">
        <v>10310</v>
      </c>
      <c r="N308" s="1" t="str">
        <f t="shared" si="18"/>
        <v>09/05/2017_C</v>
      </c>
    </row>
    <row r="309" spans="1:14" x14ac:dyDescent="0.25">
      <c r="A309" s="6" t="str">
        <f t="shared" si="16"/>
        <v>0024</v>
      </c>
      <c r="B309" s="12">
        <v>42983</v>
      </c>
      <c r="C309" s="6" t="s">
        <v>10627</v>
      </c>
      <c r="D309" s="12" t="str">
        <f t="shared" si="17"/>
        <v>C</v>
      </c>
      <c r="E309" s="12" t="str">
        <f t="shared" si="19"/>
        <v>10</v>
      </c>
      <c r="F309" s="3">
        <v>29.9</v>
      </c>
      <c r="G309" s="3">
        <v>21.69</v>
      </c>
      <c r="H309" s="3">
        <v>5.19</v>
      </c>
      <c r="I309" s="3">
        <v>8.0399999999999991</v>
      </c>
      <c r="J309" s="3">
        <v>2.5</v>
      </c>
      <c r="K309" s="3" t="s">
        <v>10310</v>
      </c>
      <c r="L309" s="3">
        <v>0.5</v>
      </c>
      <c r="M309" s="3" t="s">
        <v>10310</v>
      </c>
      <c r="N309" s="1" t="str">
        <f t="shared" si="18"/>
        <v>09/05/2017_C</v>
      </c>
    </row>
    <row r="310" spans="1:14" x14ac:dyDescent="0.25">
      <c r="A310" s="6" t="str">
        <f t="shared" si="16"/>
        <v>0090</v>
      </c>
      <c r="B310" s="12">
        <v>42983</v>
      </c>
      <c r="C310" s="6" t="s">
        <v>10628</v>
      </c>
      <c r="D310" s="12" t="str">
        <f t="shared" si="17"/>
        <v>E</v>
      </c>
      <c r="E310" s="12" t="str">
        <f t="shared" si="19"/>
        <v>11</v>
      </c>
      <c r="F310" s="3">
        <v>29.7</v>
      </c>
      <c r="G310" s="3">
        <v>21.7</v>
      </c>
      <c r="H310" s="3">
        <v>5.17</v>
      </c>
      <c r="I310" s="3">
        <v>8</v>
      </c>
      <c r="J310" s="3">
        <v>1.75</v>
      </c>
      <c r="K310" s="3" t="s">
        <v>10310</v>
      </c>
      <c r="L310" s="3">
        <v>1</v>
      </c>
      <c r="M310" s="3" t="s">
        <v>10310</v>
      </c>
      <c r="N310" s="1" t="str">
        <f t="shared" si="18"/>
        <v>09/05/2017_E</v>
      </c>
    </row>
    <row r="311" spans="1:14" x14ac:dyDescent="0.25">
      <c r="A311" s="6" t="str">
        <f t="shared" si="16"/>
        <v>0096</v>
      </c>
      <c r="B311" s="12">
        <v>42983</v>
      </c>
      <c r="C311" s="6" t="s">
        <v>10629</v>
      </c>
      <c r="D311" s="12" t="str">
        <f t="shared" si="17"/>
        <v>E</v>
      </c>
      <c r="E311" s="12" t="str">
        <f t="shared" si="19"/>
        <v>12</v>
      </c>
      <c r="F311" s="3">
        <v>29.3</v>
      </c>
      <c r="G311" s="3">
        <v>21.64</v>
      </c>
      <c r="H311" s="3">
        <v>6.01</v>
      </c>
      <c r="I311" s="3">
        <v>8.08</v>
      </c>
      <c r="J311" s="3">
        <v>1.5</v>
      </c>
      <c r="K311" s="3" t="s">
        <v>10310</v>
      </c>
      <c r="L311" s="3">
        <v>1</v>
      </c>
      <c r="M311" s="3" t="s">
        <v>10310</v>
      </c>
      <c r="N311" s="1" t="str">
        <f t="shared" si="18"/>
        <v>09/05/2017_E</v>
      </c>
    </row>
    <row r="312" spans="1:14" x14ac:dyDescent="0.25">
      <c r="A312" s="6" t="str">
        <f t="shared" si="16"/>
        <v>0098</v>
      </c>
      <c r="B312" s="12">
        <v>42983</v>
      </c>
      <c r="C312" s="6" t="s">
        <v>10630</v>
      </c>
      <c r="D312" s="12" t="str">
        <f t="shared" si="17"/>
        <v>E</v>
      </c>
      <c r="E312" s="12" t="str">
        <f t="shared" si="19"/>
        <v>13</v>
      </c>
      <c r="F312" s="3">
        <v>29.5</v>
      </c>
      <c r="G312" s="3">
        <v>22.89</v>
      </c>
      <c r="H312" s="3">
        <v>5.71</v>
      </c>
      <c r="I312" s="3">
        <v>8.06</v>
      </c>
      <c r="J312" s="3">
        <v>1.75</v>
      </c>
      <c r="K312" s="3" t="s">
        <v>10310</v>
      </c>
      <c r="L312" s="3">
        <v>0.5</v>
      </c>
      <c r="M312" s="3" t="s">
        <v>10310</v>
      </c>
      <c r="N312" s="1" t="str">
        <f t="shared" si="18"/>
        <v>09/05/2017_E</v>
      </c>
    </row>
    <row r="313" spans="1:14" x14ac:dyDescent="0.25">
      <c r="A313" s="6" t="str">
        <f t="shared" si="16"/>
        <v>0100</v>
      </c>
      <c r="B313" s="12">
        <v>42983</v>
      </c>
      <c r="C313" s="6" t="s">
        <v>10631</v>
      </c>
      <c r="D313" s="12" t="str">
        <f t="shared" si="17"/>
        <v>E</v>
      </c>
      <c r="E313" s="12" t="str">
        <f t="shared" si="19"/>
        <v>14</v>
      </c>
      <c r="F313" s="3">
        <v>29.4</v>
      </c>
      <c r="G313" s="3">
        <v>22.97</v>
      </c>
      <c r="H313" s="3">
        <v>6.02</v>
      </c>
      <c r="I313" s="3">
        <v>8.08</v>
      </c>
      <c r="J313" s="3">
        <v>2.25</v>
      </c>
      <c r="K313" s="3" t="s">
        <v>10310</v>
      </c>
      <c r="L313" s="3">
        <v>1</v>
      </c>
      <c r="M313" s="3" t="s">
        <v>10310</v>
      </c>
      <c r="N313" s="1" t="str">
        <f t="shared" si="18"/>
        <v>09/05/2017_E</v>
      </c>
    </row>
    <row r="314" spans="1:14" x14ac:dyDescent="0.25">
      <c r="A314" s="6" t="str">
        <f t="shared" si="16"/>
        <v>0102</v>
      </c>
      <c r="B314" s="12">
        <v>42983</v>
      </c>
      <c r="C314" s="6" t="s">
        <v>10632</v>
      </c>
      <c r="D314" s="12" t="str">
        <f t="shared" si="17"/>
        <v>E</v>
      </c>
      <c r="E314" s="12" t="str">
        <f t="shared" si="19"/>
        <v>15</v>
      </c>
      <c r="F314" s="3">
        <v>29.6</v>
      </c>
      <c r="G314" s="3">
        <v>22.54</v>
      </c>
      <c r="H314" s="3">
        <v>5.77</v>
      </c>
      <c r="I314" s="3">
        <v>8.0500000000000007</v>
      </c>
      <c r="J314" s="3">
        <v>2</v>
      </c>
      <c r="K314" s="3" t="s">
        <v>10310</v>
      </c>
      <c r="L314" s="3">
        <v>1</v>
      </c>
      <c r="M314" s="3" t="s">
        <v>10310</v>
      </c>
      <c r="N314" s="1" t="str">
        <f t="shared" si="18"/>
        <v>09/05/2017_E</v>
      </c>
    </row>
    <row r="315" spans="1:14" x14ac:dyDescent="0.25">
      <c r="A315" s="6" t="str">
        <f t="shared" si="16"/>
        <v>0155</v>
      </c>
      <c r="B315" s="12">
        <v>42983</v>
      </c>
      <c r="C315" s="6" t="s">
        <v>10618</v>
      </c>
      <c r="D315" s="12" t="str">
        <f t="shared" si="17"/>
        <v>W</v>
      </c>
      <c r="E315" s="12" t="str">
        <f t="shared" si="19"/>
        <v>1</v>
      </c>
      <c r="F315" s="3">
        <v>28.8</v>
      </c>
      <c r="G315" s="3">
        <v>18.59</v>
      </c>
      <c r="H315" s="3">
        <v>7.33</v>
      </c>
      <c r="I315" s="3">
        <v>8.31</v>
      </c>
      <c r="J315" s="3">
        <v>1.5</v>
      </c>
      <c r="K315" s="3" t="s">
        <v>10310</v>
      </c>
      <c r="L315" s="3">
        <v>1</v>
      </c>
      <c r="M315" s="3" t="s">
        <v>10310</v>
      </c>
      <c r="N315" s="1" t="str">
        <f t="shared" si="18"/>
        <v>09/05/2017_W</v>
      </c>
    </row>
    <row r="316" spans="1:14" x14ac:dyDescent="0.25">
      <c r="A316" s="6" t="str">
        <f t="shared" si="16"/>
        <v>0158</v>
      </c>
      <c r="B316" s="12">
        <v>42983</v>
      </c>
      <c r="C316" s="6" t="s">
        <v>10619</v>
      </c>
      <c r="D316" s="12" t="str">
        <f t="shared" si="17"/>
        <v>W</v>
      </c>
      <c r="E316" s="12" t="str">
        <f t="shared" si="19"/>
        <v>2</v>
      </c>
      <c r="F316" s="3">
        <v>29.2</v>
      </c>
      <c r="G316" s="3">
        <v>19.079999999999998</v>
      </c>
      <c r="H316" s="3">
        <v>7.28</v>
      </c>
      <c r="I316" s="3">
        <v>8.2799999999999994</v>
      </c>
      <c r="J316" s="3">
        <v>2.25</v>
      </c>
      <c r="K316" s="3" t="s">
        <v>10310</v>
      </c>
      <c r="L316" s="3">
        <v>1.25</v>
      </c>
      <c r="M316" s="3" t="s">
        <v>10310</v>
      </c>
      <c r="N316" s="1" t="str">
        <f t="shared" si="18"/>
        <v>09/05/2017_W</v>
      </c>
    </row>
    <row r="317" spans="1:14" x14ac:dyDescent="0.25">
      <c r="A317" s="6" t="str">
        <f t="shared" si="16"/>
        <v>0160</v>
      </c>
      <c r="B317" s="12">
        <v>42983</v>
      </c>
      <c r="C317" s="6" t="s">
        <v>10620</v>
      </c>
      <c r="D317" s="12" t="str">
        <f t="shared" si="17"/>
        <v>W</v>
      </c>
      <c r="E317" s="12" t="str">
        <f t="shared" si="19"/>
        <v>3</v>
      </c>
      <c r="F317" s="3">
        <v>29.3</v>
      </c>
      <c r="G317" s="3">
        <v>23.13</v>
      </c>
      <c r="H317" s="3">
        <v>7.45</v>
      </c>
      <c r="I317" s="3">
        <v>8.24</v>
      </c>
      <c r="J317" s="3">
        <v>2.75</v>
      </c>
      <c r="K317" s="3" t="s">
        <v>10310</v>
      </c>
      <c r="L317" s="3">
        <v>1</v>
      </c>
      <c r="M317" s="3" t="s">
        <v>10310</v>
      </c>
      <c r="N317" s="1" t="str">
        <f t="shared" si="18"/>
        <v>09/05/2017_W</v>
      </c>
    </row>
    <row r="318" spans="1:14" x14ac:dyDescent="0.25">
      <c r="A318" s="6" t="str">
        <f t="shared" si="16"/>
        <v>0162</v>
      </c>
      <c r="B318" s="12">
        <v>42983</v>
      </c>
      <c r="C318" s="6" t="s">
        <v>10621</v>
      </c>
      <c r="D318" s="12" t="str">
        <f t="shared" si="17"/>
        <v>W</v>
      </c>
      <c r="E318" s="12" t="str">
        <f t="shared" si="19"/>
        <v>4</v>
      </c>
      <c r="F318" s="3">
        <v>29.8</v>
      </c>
      <c r="G318" s="3">
        <v>18.75</v>
      </c>
      <c r="H318" s="3">
        <v>7.75</v>
      </c>
      <c r="I318" s="3">
        <v>8.2799999999999994</v>
      </c>
      <c r="J318" s="3">
        <v>2</v>
      </c>
      <c r="K318" s="3" t="s">
        <v>10310</v>
      </c>
      <c r="L318" s="3">
        <v>1</v>
      </c>
      <c r="M318" s="3" t="s">
        <v>10310</v>
      </c>
      <c r="N318" s="1" t="str">
        <f t="shared" si="18"/>
        <v>09/05/2017_W</v>
      </c>
    </row>
    <row r="319" spans="1:14" x14ac:dyDescent="0.25">
      <c r="A319" s="6" t="str">
        <f t="shared" si="16"/>
        <v>0167</v>
      </c>
      <c r="B319" s="12">
        <v>42983</v>
      </c>
      <c r="C319" s="6" t="s">
        <v>10622</v>
      </c>
      <c r="D319" s="12" t="str">
        <f t="shared" si="17"/>
        <v>W</v>
      </c>
      <c r="E319" s="12" t="str">
        <f t="shared" si="19"/>
        <v>5</v>
      </c>
      <c r="F319" s="3">
        <v>30.3</v>
      </c>
      <c r="G319" s="3">
        <v>26.69</v>
      </c>
      <c r="H319" s="3">
        <v>5.91</v>
      </c>
      <c r="I319" s="3">
        <v>8.1300000000000008</v>
      </c>
      <c r="J319" s="3">
        <v>1.75</v>
      </c>
      <c r="K319" s="3" t="s">
        <v>10310</v>
      </c>
      <c r="L319" s="3">
        <v>0.75</v>
      </c>
      <c r="M319" s="3" t="s">
        <v>10310</v>
      </c>
      <c r="N319" s="1" t="str">
        <f t="shared" si="18"/>
        <v>09/05/2017_W</v>
      </c>
    </row>
    <row r="320" spans="1:14" x14ac:dyDescent="0.25">
      <c r="A320" s="6" t="str">
        <f t="shared" si="16"/>
        <v>0007</v>
      </c>
      <c r="B320" s="12">
        <v>43017</v>
      </c>
      <c r="C320" s="6" t="s">
        <v>10638</v>
      </c>
      <c r="D320" s="12" t="str">
        <f t="shared" si="17"/>
        <v>C</v>
      </c>
      <c r="E320" s="12" t="str">
        <f t="shared" si="19"/>
        <v>6</v>
      </c>
      <c r="F320" s="3">
        <v>26.8</v>
      </c>
      <c r="G320" s="3">
        <v>25.67</v>
      </c>
      <c r="H320" s="3">
        <v>6.03</v>
      </c>
      <c r="I320" s="3">
        <v>7.71</v>
      </c>
      <c r="J320" s="3">
        <v>2.75</v>
      </c>
      <c r="K320" s="3" t="s">
        <v>10310</v>
      </c>
      <c r="L320" s="3">
        <v>0.5</v>
      </c>
      <c r="M320" s="3" t="s">
        <v>10310</v>
      </c>
      <c r="N320" s="1" t="str">
        <f t="shared" si="18"/>
        <v>10/09/2017_C</v>
      </c>
    </row>
    <row r="321" spans="1:14" x14ac:dyDescent="0.25">
      <c r="A321" s="6" t="str">
        <f t="shared" si="16"/>
        <v>0011</v>
      </c>
      <c r="B321" s="12">
        <v>43017</v>
      </c>
      <c r="C321" s="6" t="s">
        <v>10639</v>
      </c>
      <c r="D321" s="12" t="str">
        <f t="shared" si="17"/>
        <v>C</v>
      </c>
      <c r="E321" s="12" t="str">
        <f t="shared" si="19"/>
        <v>7</v>
      </c>
      <c r="F321" s="3">
        <v>26.5</v>
      </c>
      <c r="G321" s="3">
        <v>28.4</v>
      </c>
      <c r="H321" s="3">
        <v>6.07</v>
      </c>
      <c r="I321" s="3">
        <v>7.91</v>
      </c>
      <c r="J321" s="3">
        <v>2</v>
      </c>
      <c r="K321" s="3" t="s">
        <v>10310</v>
      </c>
      <c r="L321" s="3">
        <v>0.5</v>
      </c>
      <c r="M321" s="3" t="s">
        <v>10310</v>
      </c>
      <c r="N321" s="1" t="str">
        <f t="shared" si="18"/>
        <v>10/09/2017_C</v>
      </c>
    </row>
    <row r="322" spans="1:14" x14ac:dyDescent="0.25">
      <c r="A322" s="6" t="str">
        <f t="shared" ref="A322:A385" si="20">MID(C322, SEARCH("-",C322, 18) + 1, 4)</f>
        <v>0016</v>
      </c>
      <c r="B322" s="12">
        <v>43017</v>
      </c>
      <c r="C322" s="6" t="s">
        <v>10640</v>
      </c>
      <c r="D322" s="12" t="str">
        <f t="shared" ref="D322:D385" si="21">IF(OR(A322="0155", A322="0156", A322="0158", A322="0308", A322="0162", A322="0167", A322="0160"), "W",
IF(OR(A322="0007", A322="0011", A322="0016", A322="0019", A322="0024"), "C",
IF(OR(A322="0091", A322="0096", A322="0098", A322 = "0100", A322 = "0102", A322 = "0090"), "E", "")))</f>
        <v>C</v>
      </c>
      <c r="E322" s="12" t="str">
        <f t="shared" si="19"/>
        <v>8</v>
      </c>
      <c r="F322" s="3">
        <v>26.2</v>
      </c>
      <c r="G322" s="3">
        <v>31.48</v>
      </c>
      <c r="H322" s="3">
        <v>6.28</v>
      </c>
      <c r="I322" s="3">
        <v>7.88</v>
      </c>
      <c r="J322" s="3">
        <v>3</v>
      </c>
      <c r="K322" s="3" t="s">
        <v>10310</v>
      </c>
      <c r="L322" s="3">
        <v>0.75</v>
      </c>
      <c r="M322" s="3" t="s">
        <v>10310</v>
      </c>
      <c r="N322" s="1" t="str">
        <f t="shared" ref="N322:N385" si="22">_xlfn.CONCAT(TEXT(B322, "mm/dd/yyyy"), "_", D322)</f>
        <v>10/09/2017_C</v>
      </c>
    </row>
    <row r="323" spans="1:14" x14ac:dyDescent="0.25">
      <c r="A323" s="6" t="str">
        <f t="shared" si="20"/>
        <v>0019</v>
      </c>
      <c r="B323" s="12">
        <v>43017</v>
      </c>
      <c r="C323" s="6" t="s">
        <v>10641</v>
      </c>
      <c r="D323" s="12" t="str">
        <f t="shared" si="21"/>
        <v>C</v>
      </c>
      <c r="E323" s="12" t="str">
        <f t="shared" ref="E323:E386" si="23">IF(OR(A323="0155",A323="0156"),"1",IF(OR(A323="0158"),"2",IF(OR(A323="0160",A323="0308"),"3",IF(OR(A323="0162"),"4",IF(OR(A323="0167"),"5",IF(OR(A323="0007"),"6",IF(OR(A323="0011"),"7",IF(OR(A323="0016"),"8",IF(OR(A323="0019"),"9",IF(OR(A323="0024"),"10",IF(OR(A323="0090",A323="0091"),"11",IF(OR(A323="0096"),"12",IF(OR(A323="0098"),"13",IF(OR(A323="0100"),"14",IF(OR(A323="0102"),"15")))))))))))))))</f>
        <v>9</v>
      </c>
      <c r="F323" s="3">
        <v>26.2</v>
      </c>
      <c r="G323" s="3">
        <v>31.6</v>
      </c>
      <c r="H323" s="3">
        <v>6.27</v>
      </c>
      <c r="I323" s="3">
        <v>8.0399999999999991</v>
      </c>
      <c r="J323" s="3">
        <v>2.5</v>
      </c>
      <c r="K323" s="3" t="s">
        <v>10310</v>
      </c>
      <c r="L323" s="3">
        <v>1</v>
      </c>
      <c r="M323" s="3" t="s">
        <v>10310</v>
      </c>
      <c r="N323" s="1" t="str">
        <f t="shared" si="22"/>
        <v>10/09/2017_C</v>
      </c>
    </row>
    <row r="324" spans="1:14" x14ac:dyDescent="0.25">
      <c r="A324" s="6" t="str">
        <f t="shared" si="20"/>
        <v>0024</v>
      </c>
      <c r="B324" s="12">
        <v>43017</v>
      </c>
      <c r="C324" s="6" t="s">
        <v>10642</v>
      </c>
      <c r="D324" s="12" t="str">
        <f t="shared" si="21"/>
        <v>C</v>
      </c>
      <c r="E324" s="12" t="str">
        <f t="shared" si="23"/>
        <v>10</v>
      </c>
      <c r="F324" s="3">
        <v>26.5</v>
      </c>
      <c r="G324" s="3">
        <v>28.64</v>
      </c>
      <c r="H324" s="3">
        <v>6.21</v>
      </c>
      <c r="I324" s="3">
        <v>7.91</v>
      </c>
      <c r="J324" s="3">
        <v>2.5</v>
      </c>
      <c r="K324" s="3" t="s">
        <v>10310</v>
      </c>
      <c r="L324" s="3">
        <v>0.5</v>
      </c>
      <c r="M324" s="3" t="s">
        <v>10310</v>
      </c>
      <c r="N324" s="1" t="str">
        <f t="shared" si="22"/>
        <v>10/09/2017_C</v>
      </c>
    </row>
    <row r="325" spans="1:14" x14ac:dyDescent="0.25">
      <c r="A325" s="6" t="str">
        <f t="shared" si="20"/>
        <v>0090</v>
      </c>
      <c r="B325" s="12">
        <v>43017</v>
      </c>
      <c r="C325" s="6" t="s">
        <v>10643</v>
      </c>
      <c r="D325" s="12" t="str">
        <f t="shared" si="21"/>
        <v>E</v>
      </c>
      <c r="E325" s="12" t="str">
        <f t="shared" si="23"/>
        <v>11</v>
      </c>
      <c r="F325" s="3">
        <v>26.6</v>
      </c>
      <c r="G325" s="3">
        <v>30.59</v>
      </c>
      <c r="H325" s="3">
        <v>6.14</v>
      </c>
      <c r="I325" s="3">
        <v>7.95</v>
      </c>
      <c r="J325" s="3">
        <v>1.75</v>
      </c>
      <c r="K325" s="3" t="s">
        <v>10310</v>
      </c>
      <c r="L325" s="3">
        <v>0.75</v>
      </c>
      <c r="M325" s="3" t="s">
        <v>10310</v>
      </c>
      <c r="N325" s="1" t="str">
        <f t="shared" si="22"/>
        <v>10/09/2017_E</v>
      </c>
    </row>
    <row r="326" spans="1:14" x14ac:dyDescent="0.25">
      <c r="A326" s="6" t="str">
        <f t="shared" si="20"/>
        <v>0096</v>
      </c>
      <c r="B326" s="12">
        <v>43017</v>
      </c>
      <c r="C326" s="6" t="s">
        <v>10644</v>
      </c>
      <c r="D326" s="12" t="str">
        <f t="shared" si="21"/>
        <v>E</v>
      </c>
      <c r="E326" s="12" t="str">
        <f t="shared" si="23"/>
        <v>12</v>
      </c>
      <c r="F326" s="3">
        <v>26.5</v>
      </c>
      <c r="G326" s="3">
        <v>31.6</v>
      </c>
      <c r="H326" s="3">
        <v>6.41</v>
      </c>
      <c r="I326" s="3">
        <v>8.08</v>
      </c>
      <c r="J326" s="3">
        <v>2</v>
      </c>
      <c r="K326" s="3" t="s">
        <v>10310</v>
      </c>
      <c r="L326" s="3">
        <v>1.25</v>
      </c>
      <c r="M326" s="3" t="s">
        <v>10310</v>
      </c>
      <c r="N326" s="1" t="str">
        <f t="shared" si="22"/>
        <v>10/09/2017_E</v>
      </c>
    </row>
    <row r="327" spans="1:14" x14ac:dyDescent="0.25">
      <c r="A327" s="6" t="str">
        <f t="shared" si="20"/>
        <v>0098</v>
      </c>
      <c r="B327" s="12">
        <v>43017</v>
      </c>
      <c r="C327" s="6" t="s">
        <v>10645</v>
      </c>
      <c r="D327" s="12" t="str">
        <f t="shared" si="21"/>
        <v>E</v>
      </c>
      <c r="E327" s="12" t="str">
        <f t="shared" si="23"/>
        <v>13</v>
      </c>
      <c r="F327" s="3">
        <v>26.3</v>
      </c>
      <c r="G327" s="3">
        <v>31.46</v>
      </c>
      <c r="H327" s="3">
        <v>6.33</v>
      </c>
      <c r="I327" s="3">
        <v>8.06</v>
      </c>
      <c r="J327" s="3">
        <v>2</v>
      </c>
      <c r="K327" s="3" t="s">
        <v>10310</v>
      </c>
      <c r="L327" s="3">
        <v>1.25</v>
      </c>
      <c r="M327" s="3" t="s">
        <v>10310</v>
      </c>
      <c r="N327" s="1" t="str">
        <f t="shared" si="22"/>
        <v>10/09/2017_E</v>
      </c>
    </row>
    <row r="328" spans="1:14" x14ac:dyDescent="0.25">
      <c r="A328" s="6" t="str">
        <f t="shared" si="20"/>
        <v>0100</v>
      </c>
      <c r="B328" s="12">
        <v>43017</v>
      </c>
      <c r="C328" s="6" t="s">
        <v>10646</v>
      </c>
      <c r="D328" s="12" t="str">
        <f t="shared" si="21"/>
        <v>E</v>
      </c>
      <c r="E328" s="12" t="str">
        <f t="shared" si="23"/>
        <v>14</v>
      </c>
      <c r="F328" s="3">
        <v>26.2</v>
      </c>
      <c r="G328" s="3">
        <v>30.8</v>
      </c>
      <c r="H328" s="3">
        <v>6.43</v>
      </c>
      <c r="I328" s="3">
        <v>8.0399999999999991</v>
      </c>
      <c r="J328" s="3">
        <v>3.25</v>
      </c>
      <c r="K328" s="3" t="s">
        <v>10310</v>
      </c>
      <c r="L328" s="3">
        <v>1.25</v>
      </c>
      <c r="M328" s="3" t="s">
        <v>10310</v>
      </c>
      <c r="N328" s="1" t="str">
        <f t="shared" si="22"/>
        <v>10/09/2017_E</v>
      </c>
    </row>
    <row r="329" spans="1:14" x14ac:dyDescent="0.25">
      <c r="A329" s="6" t="str">
        <f t="shared" si="20"/>
        <v>0102</v>
      </c>
      <c r="B329" s="12">
        <v>43017</v>
      </c>
      <c r="C329" s="6" t="s">
        <v>10647</v>
      </c>
      <c r="D329" s="12" t="str">
        <f t="shared" si="21"/>
        <v>E</v>
      </c>
      <c r="E329" s="12" t="str">
        <f t="shared" si="23"/>
        <v>15</v>
      </c>
      <c r="F329" s="3">
        <v>26.2</v>
      </c>
      <c r="G329" s="3">
        <v>31.1</v>
      </c>
      <c r="H329" s="3">
        <v>6.3</v>
      </c>
      <c r="I329" s="3">
        <v>8.0299999999999994</v>
      </c>
      <c r="J329" s="3">
        <v>2.25</v>
      </c>
      <c r="K329" s="3" t="s">
        <v>10310</v>
      </c>
      <c r="L329" s="3">
        <v>1</v>
      </c>
      <c r="M329" s="3" t="s">
        <v>10310</v>
      </c>
      <c r="N329" s="1" t="str">
        <f t="shared" si="22"/>
        <v>10/09/2017_E</v>
      </c>
    </row>
    <row r="330" spans="1:14" x14ac:dyDescent="0.25">
      <c r="A330" s="6" t="str">
        <f t="shared" si="20"/>
        <v>0155</v>
      </c>
      <c r="B330" s="12">
        <v>43017</v>
      </c>
      <c r="C330" s="6" t="s">
        <v>10633</v>
      </c>
      <c r="D330" s="12" t="str">
        <f t="shared" si="21"/>
        <v>W</v>
      </c>
      <c r="E330" s="12" t="str">
        <f t="shared" si="23"/>
        <v>1</v>
      </c>
      <c r="F330" s="3">
        <v>26.8</v>
      </c>
      <c r="G330" s="3">
        <v>25.81</v>
      </c>
      <c r="H330" s="3">
        <v>6.7</v>
      </c>
      <c r="I330" s="3">
        <v>8.0299999999999994</v>
      </c>
      <c r="J330" s="3">
        <v>1.25</v>
      </c>
      <c r="K330" s="3" t="s">
        <v>10310</v>
      </c>
      <c r="L330" s="3">
        <v>0.5</v>
      </c>
      <c r="M330" s="3" t="s">
        <v>10310</v>
      </c>
      <c r="N330" s="1" t="str">
        <f t="shared" si="22"/>
        <v>10/09/2017_W</v>
      </c>
    </row>
    <row r="331" spans="1:14" x14ac:dyDescent="0.25">
      <c r="A331" s="6" t="str">
        <f t="shared" si="20"/>
        <v>0158</v>
      </c>
      <c r="B331" s="12">
        <v>43017</v>
      </c>
      <c r="C331" s="6" t="s">
        <v>10634</v>
      </c>
      <c r="D331" s="12" t="str">
        <f t="shared" si="21"/>
        <v>W</v>
      </c>
      <c r="E331" s="12" t="str">
        <f t="shared" si="23"/>
        <v>2</v>
      </c>
      <c r="F331" s="3">
        <v>26.7</v>
      </c>
      <c r="G331" s="3">
        <v>27.13</v>
      </c>
      <c r="H331" s="3">
        <v>6.64</v>
      </c>
      <c r="I331" s="3">
        <v>7.97</v>
      </c>
      <c r="J331" s="3">
        <v>2</v>
      </c>
      <c r="K331" s="3" t="s">
        <v>10310</v>
      </c>
      <c r="L331" s="3">
        <v>0.5</v>
      </c>
      <c r="M331" s="3" t="s">
        <v>10310</v>
      </c>
      <c r="N331" s="1" t="str">
        <f t="shared" si="22"/>
        <v>10/09/2017_W</v>
      </c>
    </row>
    <row r="332" spans="1:14" x14ac:dyDescent="0.25">
      <c r="A332" s="6" t="str">
        <f t="shared" si="20"/>
        <v>0160</v>
      </c>
      <c r="B332" s="12">
        <v>43017</v>
      </c>
      <c r="C332" s="6" t="s">
        <v>10635</v>
      </c>
      <c r="D332" s="12" t="str">
        <f t="shared" si="21"/>
        <v>W</v>
      </c>
      <c r="E332" s="12" t="str">
        <f t="shared" si="23"/>
        <v>3</v>
      </c>
      <c r="F332" s="3">
        <v>26.5</v>
      </c>
      <c r="G332" s="3">
        <v>30.87</v>
      </c>
      <c r="H332" s="3">
        <v>5.52</v>
      </c>
      <c r="I332" s="3">
        <v>7.98</v>
      </c>
      <c r="J332" s="3">
        <v>1.75</v>
      </c>
      <c r="K332" s="3" t="s">
        <v>10310</v>
      </c>
      <c r="L332" s="3">
        <v>0.5</v>
      </c>
      <c r="M332" s="3" t="s">
        <v>10310</v>
      </c>
      <c r="N332" s="1" t="str">
        <f t="shared" si="22"/>
        <v>10/09/2017_W</v>
      </c>
    </row>
    <row r="333" spans="1:14" x14ac:dyDescent="0.25">
      <c r="A333" s="6" t="str">
        <f t="shared" si="20"/>
        <v>0162</v>
      </c>
      <c r="B333" s="12">
        <v>43017</v>
      </c>
      <c r="C333" s="6" t="s">
        <v>10636</v>
      </c>
      <c r="D333" s="12" t="str">
        <f t="shared" si="21"/>
        <v>W</v>
      </c>
      <c r="E333" s="12" t="str">
        <f t="shared" si="23"/>
        <v>4</v>
      </c>
      <c r="F333" s="3">
        <v>27.1</v>
      </c>
      <c r="G333" s="3">
        <v>26.75</v>
      </c>
      <c r="H333" s="3">
        <v>6.68</v>
      </c>
      <c r="I333" s="3">
        <v>7.99</v>
      </c>
      <c r="J333" s="3">
        <v>2</v>
      </c>
      <c r="K333" s="3" t="s">
        <v>10310</v>
      </c>
      <c r="L333" s="3">
        <v>0.5</v>
      </c>
      <c r="M333" s="3" t="s">
        <v>10310</v>
      </c>
      <c r="N333" s="1" t="str">
        <f t="shared" si="22"/>
        <v>10/09/2017_W</v>
      </c>
    </row>
    <row r="334" spans="1:14" x14ac:dyDescent="0.25">
      <c r="A334" s="6" t="str">
        <f t="shared" si="20"/>
        <v>0167</v>
      </c>
      <c r="B334" s="12">
        <v>43017</v>
      </c>
      <c r="C334" s="6" t="s">
        <v>10637</v>
      </c>
      <c r="D334" s="12" t="str">
        <f t="shared" si="21"/>
        <v>W</v>
      </c>
      <c r="E334" s="12" t="str">
        <f t="shared" si="23"/>
        <v>5</v>
      </c>
      <c r="F334" s="3">
        <v>27.2</v>
      </c>
      <c r="G334" s="3">
        <v>22.29</v>
      </c>
      <c r="H334" s="3">
        <v>7.54</v>
      </c>
      <c r="I334" s="3">
        <v>8.15</v>
      </c>
      <c r="J334" s="3">
        <v>1.5</v>
      </c>
      <c r="K334" s="3" t="s">
        <v>10310</v>
      </c>
      <c r="L334" s="3">
        <v>0.5</v>
      </c>
      <c r="M334" s="3" t="s">
        <v>10310</v>
      </c>
      <c r="N334" s="1" t="str">
        <f t="shared" si="22"/>
        <v>10/09/2017_W</v>
      </c>
    </row>
    <row r="335" spans="1:14" x14ac:dyDescent="0.25">
      <c r="A335" s="6" t="str">
        <f t="shared" si="20"/>
        <v>0007</v>
      </c>
      <c r="B335" s="12">
        <v>43040</v>
      </c>
      <c r="C335" s="6" t="s">
        <v>10653</v>
      </c>
      <c r="D335" s="12" t="str">
        <f t="shared" si="21"/>
        <v>C</v>
      </c>
      <c r="E335" s="12" t="str">
        <f t="shared" si="23"/>
        <v>6</v>
      </c>
      <c r="F335" s="3">
        <v>19.100000000000001</v>
      </c>
      <c r="G335" s="3">
        <v>18.91</v>
      </c>
      <c r="H335" s="3">
        <v>8.69</v>
      </c>
      <c r="I335" s="3">
        <v>8.2799999999999994</v>
      </c>
      <c r="J335" s="3">
        <v>2.5</v>
      </c>
      <c r="K335" s="3" t="s">
        <v>10310</v>
      </c>
      <c r="L335" s="3">
        <v>0.75</v>
      </c>
      <c r="M335" s="3" t="s">
        <v>10310</v>
      </c>
      <c r="N335" s="1" t="str">
        <f t="shared" si="22"/>
        <v>11/01/2017_C</v>
      </c>
    </row>
    <row r="336" spans="1:14" x14ac:dyDescent="0.25">
      <c r="A336" s="6" t="str">
        <f t="shared" si="20"/>
        <v>0011</v>
      </c>
      <c r="B336" s="12">
        <v>43040</v>
      </c>
      <c r="C336" s="6" t="s">
        <v>10654</v>
      </c>
      <c r="D336" s="12" t="str">
        <f t="shared" si="21"/>
        <v>C</v>
      </c>
      <c r="E336" s="12" t="str">
        <f t="shared" si="23"/>
        <v>7</v>
      </c>
      <c r="F336" s="3">
        <v>18.600000000000001</v>
      </c>
      <c r="G336" s="3">
        <v>20.079999999999998</v>
      </c>
      <c r="H336" s="3">
        <v>8.68</v>
      </c>
      <c r="I336" s="3">
        <v>8.2799999999999994</v>
      </c>
      <c r="J336" s="3">
        <v>2</v>
      </c>
      <c r="K336" s="3" t="s">
        <v>10310</v>
      </c>
      <c r="L336" s="3">
        <v>1.25</v>
      </c>
      <c r="M336" s="3" t="s">
        <v>10310</v>
      </c>
      <c r="N336" s="1" t="str">
        <f t="shared" si="22"/>
        <v>11/01/2017_C</v>
      </c>
    </row>
    <row r="337" spans="1:14" x14ac:dyDescent="0.25">
      <c r="A337" s="6" t="str">
        <f t="shared" si="20"/>
        <v>0016</v>
      </c>
      <c r="B337" s="12">
        <v>43040</v>
      </c>
      <c r="C337" s="6" t="s">
        <v>10655</v>
      </c>
      <c r="D337" s="12" t="str">
        <f t="shared" si="21"/>
        <v>C</v>
      </c>
      <c r="E337" s="12" t="str">
        <f t="shared" si="23"/>
        <v>8</v>
      </c>
      <c r="F337" s="3">
        <v>19.3</v>
      </c>
      <c r="G337" s="3">
        <v>30.1</v>
      </c>
      <c r="H337" s="3">
        <v>7.41</v>
      </c>
      <c r="I337" s="3">
        <v>7.92</v>
      </c>
      <c r="J337" s="3">
        <v>2.5</v>
      </c>
      <c r="K337" s="3" t="s">
        <v>10310</v>
      </c>
      <c r="L337" s="3">
        <v>1.25</v>
      </c>
      <c r="M337" s="3" t="s">
        <v>10310</v>
      </c>
      <c r="N337" s="1" t="str">
        <f t="shared" si="22"/>
        <v>11/01/2017_C</v>
      </c>
    </row>
    <row r="338" spans="1:14" x14ac:dyDescent="0.25">
      <c r="A338" s="6" t="str">
        <f t="shared" si="20"/>
        <v>0019</v>
      </c>
      <c r="B338" s="12">
        <v>43040</v>
      </c>
      <c r="C338" s="6" t="s">
        <v>10656</v>
      </c>
      <c r="D338" s="12" t="str">
        <f t="shared" si="21"/>
        <v>C</v>
      </c>
      <c r="E338" s="12" t="str">
        <f t="shared" si="23"/>
        <v>9</v>
      </c>
      <c r="F338" s="3">
        <v>18.5</v>
      </c>
      <c r="G338" s="3">
        <v>23.17</v>
      </c>
      <c r="H338" s="3">
        <v>8.0299999999999994</v>
      </c>
      <c r="I338" s="3">
        <v>8.11</v>
      </c>
      <c r="J338" s="3">
        <v>1.75</v>
      </c>
      <c r="K338" s="3" t="s">
        <v>10310</v>
      </c>
      <c r="L338" s="3">
        <v>1.75</v>
      </c>
      <c r="M338" s="3" t="s">
        <v>10310</v>
      </c>
      <c r="N338" s="1" t="str">
        <f t="shared" si="22"/>
        <v>11/01/2017_C</v>
      </c>
    </row>
    <row r="339" spans="1:14" x14ac:dyDescent="0.25">
      <c r="A339" s="6" t="str">
        <f t="shared" si="20"/>
        <v>0024</v>
      </c>
      <c r="B339" s="12">
        <v>43040</v>
      </c>
      <c r="C339" s="6" t="s">
        <v>10657</v>
      </c>
      <c r="D339" s="12" t="str">
        <f t="shared" si="21"/>
        <v>C</v>
      </c>
      <c r="E339" s="12" t="str">
        <f t="shared" si="23"/>
        <v>10</v>
      </c>
      <c r="F339" s="3">
        <v>18.399999999999999</v>
      </c>
      <c r="G339" s="3">
        <v>21.25</v>
      </c>
      <c r="H339" s="3">
        <v>8.23</v>
      </c>
      <c r="I339" s="3">
        <v>8.2200000000000006</v>
      </c>
      <c r="J339" s="3">
        <v>2</v>
      </c>
      <c r="K339" s="3" t="s">
        <v>10310</v>
      </c>
      <c r="L339" s="3">
        <v>1.25</v>
      </c>
      <c r="M339" s="3" t="s">
        <v>10310</v>
      </c>
      <c r="N339" s="1" t="str">
        <f t="shared" si="22"/>
        <v>11/01/2017_C</v>
      </c>
    </row>
    <row r="340" spans="1:14" x14ac:dyDescent="0.25">
      <c r="A340" s="6" t="str">
        <f t="shared" si="20"/>
        <v>0090</v>
      </c>
      <c r="B340" s="12">
        <v>43040</v>
      </c>
      <c r="C340" s="6" t="s">
        <v>10658</v>
      </c>
      <c r="D340" s="12" t="str">
        <f t="shared" si="21"/>
        <v>E</v>
      </c>
      <c r="E340" s="12" t="str">
        <f t="shared" si="23"/>
        <v>11</v>
      </c>
      <c r="F340" s="3">
        <v>18</v>
      </c>
      <c r="G340" s="3">
        <v>21.31</v>
      </c>
      <c r="H340" s="3">
        <v>8.3699999999999992</v>
      </c>
      <c r="I340" s="3">
        <v>8.1999999999999993</v>
      </c>
      <c r="J340" s="3">
        <v>1.75</v>
      </c>
      <c r="K340" s="3" t="s">
        <v>10310</v>
      </c>
      <c r="L340" s="3">
        <v>0.75</v>
      </c>
      <c r="M340" s="3" t="s">
        <v>10310</v>
      </c>
      <c r="N340" s="1" t="str">
        <f t="shared" si="22"/>
        <v>11/01/2017_E</v>
      </c>
    </row>
    <row r="341" spans="1:14" x14ac:dyDescent="0.25">
      <c r="A341" s="6" t="str">
        <f t="shared" si="20"/>
        <v>0096</v>
      </c>
      <c r="B341" s="12">
        <v>43040</v>
      </c>
      <c r="C341" s="6" t="s">
        <v>10659</v>
      </c>
      <c r="D341" s="12" t="str">
        <f t="shared" si="21"/>
        <v>E</v>
      </c>
      <c r="E341" s="12" t="str">
        <f t="shared" si="23"/>
        <v>12</v>
      </c>
      <c r="F341" s="3">
        <v>17.5</v>
      </c>
      <c r="G341" s="3">
        <v>21.15</v>
      </c>
      <c r="H341" s="3">
        <v>8.34</v>
      </c>
      <c r="I341" s="3">
        <v>8.17</v>
      </c>
      <c r="J341" s="3">
        <v>1.5</v>
      </c>
      <c r="K341" s="3" t="s">
        <v>10310</v>
      </c>
      <c r="L341" s="3">
        <v>1.5</v>
      </c>
      <c r="M341" s="3" t="s">
        <v>10310</v>
      </c>
      <c r="N341" s="1" t="str">
        <f t="shared" si="22"/>
        <v>11/01/2017_E</v>
      </c>
    </row>
    <row r="342" spans="1:14" x14ac:dyDescent="0.25">
      <c r="A342" s="6" t="str">
        <f t="shared" si="20"/>
        <v>0098</v>
      </c>
      <c r="B342" s="12">
        <v>43040</v>
      </c>
      <c r="C342" s="6" t="s">
        <v>10660</v>
      </c>
      <c r="D342" s="12" t="str">
        <f t="shared" si="21"/>
        <v>E</v>
      </c>
      <c r="E342" s="12" t="str">
        <f t="shared" si="23"/>
        <v>13</v>
      </c>
      <c r="F342" s="3">
        <v>17.5</v>
      </c>
      <c r="G342" s="3">
        <v>22.15</v>
      </c>
      <c r="H342" s="3">
        <v>8.52</v>
      </c>
      <c r="I342" s="3">
        <v>8.19</v>
      </c>
      <c r="J342" s="3">
        <v>1.75</v>
      </c>
      <c r="K342" s="3" t="s">
        <v>10310</v>
      </c>
      <c r="L342" s="3">
        <v>1.5</v>
      </c>
      <c r="M342" s="3" t="s">
        <v>10310</v>
      </c>
      <c r="N342" s="1" t="str">
        <f t="shared" si="22"/>
        <v>11/01/2017_E</v>
      </c>
    </row>
    <row r="343" spans="1:14" x14ac:dyDescent="0.25">
      <c r="A343" s="6" t="str">
        <f t="shared" si="20"/>
        <v>0100</v>
      </c>
      <c r="B343" s="12">
        <v>43040</v>
      </c>
      <c r="C343" s="6" t="s">
        <v>10661</v>
      </c>
      <c r="D343" s="12" t="str">
        <f t="shared" si="21"/>
        <v>E</v>
      </c>
      <c r="E343" s="12" t="str">
        <f t="shared" si="23"/>
        <v>14</v>
      </c>
      <c r="F343" s="3">
        <v>18.399999999999999</v>
      </c>
      <c r="G343" s="3">
        <v>23.36</v>
      </c>
      <c r="H343" s="3">
        <v>8.4</v>
      </c>
      <c r="I343" s="3">
        <v>8.18</v>
      </c>
      <c r="J343" s="3">
        <v>2</v>
      </c>
      <c r="K343" s="3" t="s">
        <v>10310</v>
      </c>
      <c r="L343" s="3">
        <v>1.25</v>
      </c>
      <c r="M343" s="3" t="s">
        <v>10310</v>
      </c>
      <c r="N343" s="1" t="str">
        <f t="shared" si="22"/>
        <v>11/01/2017_E</v>
      </c>
    </row>
    <row r="344" spans="1:14" x14ac:dyDescent="0.25">
      <c r="A344" s="6" t="str">
        <f t="shared" si="20"/>
        <v>0102</v>
      </c>
      <c r="B344" s="12">
        <v>43040</v>
      </c>
      <c r="C344" s="6" t="s">
        <v>10662</v>
      </c>
      <c r="D344" s="12" t="str">
        <f t="shared" si="21"/>
        <v>E</v>
      </c>
      <c r="E344" s="12" t="str">
        <f t="shared" si="23"/>
        <v>15</v>
      </c>
      <c r="F344" s="3">
        <v>17.8</v>
      </c>
      <c r="G344" s="3">
        <v>21.5</v>
      </c>
      <c r="H344" s="3">
        <v>8.3800000000000008</v>
      </c>
      <c r="I344" s="3">
        <v>8.16</v>
      </c>
      <c r="J344" s="3">
        <v>2</v>
      </c>
      <c r="K344" s="3" t="s">
        <v>10310</v>
      </c>
      <c r="L344" s="3">
        <v>2</v>
      </c>
      <c r="M344" s="3" t="s">
        <v>10310</v>
      </c>
      <c r="N344" s="1" t="str">
        <f t="shared" si="22"/>
        <v>11/01/2017_E</v>
      </c>
    </row>
    <row r="345" spans="1:14" x14ac:dyDescent="0.25">
      <c r="A345" s="6" t="str">
        <f t="shared" si="20"/>
        <v>0155</v>
      </c>
      <c r="B345" s="12">
        <v>43040</v>
      </c>
      <c r="C345" s="6" t="s">
        <v>10648</v>
      </c>
      <c r="D345" s="12" t="str">
        <f t="shared" si="21"/>
        <v>W</v>
      </c>
      <c r="E345" s="12" t="str">
        <f t="shared" si="23"/>
        <v>1</v>
      </c>
      <c r="F345" s="3">
        <v>18.7</v>
      </c>
      <c r="G345" s="3">
        <v>27.25</v>
      </c>
      <c r="H345" s="3">
        <v>9.8000000000000007</v>
      </c>
      <c r="I345" s="3">
        <v>8.33</v>
      </c>
      <c r="J345" s="3">
        <v>1.75</v>
      </c>
      <c r="K345" s="3" t="s">
        <v>10310</v>
      </c>
      <c r="L345" s="3">
        <v>1.5</v>
      </c>
      <c r="M345" s="3" t="s">
        <v>10310</v>
      </c>
      <c r="N345" s="1" t="str">
        <f t="shared" si="22"/>
        <v>11/01/2017_W</v>
      </c>
    </row>
    <row r="346" spans="1:14" x14ac:dyDescent="0.25">
      <c r="A346" s="6" t="str">
        <f t="shared" si="20"/>
        <v>0158</v>
      </c>
      <c r="B346" s="12">
        <v>43040</v>
      </c>
      <c r="C346" s="6" t="s">
        <v>10649</v>
      </c>
      <c r="D346" s="12" t="str">
        <f t="shared" si="21"/>
        <v>W</v>
      </c>
      <c r="E346" s="12" t="str">
        <f t="shared" si="23"/>
        <v>2</v>
      </c>
      <c r="F346" s="3">
        <v>18.2</v>
      </c>
      <c r="G346" s="3">
        <v>19.93</v>
      </c>
      <c r="H346" s="3">
        <v>8.8699999999999992</v>
      </c>
      <c r="I346" s="3">
        <v>8.32</v>
      </c>
      <c r="J346" s="3">
        <v>2</v>
      </c>
      <c r="K346" s="3" t="s">
        <v>10310</v>
      </c>
      <c r="L346" s="3">
        <v>1.5</v>
      </c>
      <c r="M346" s="3" t="s">
        <v>10310</v>
      </c>
      <c r="N346" s="1" t="str">
        <f t="shared" si="22"/>
        <v>11/01/2017_W</v>
      </c>
    </row>
    <row r="347" spans="1:14" x14ac:dyDescent="0.25">
      <c r="A347" s="6" t="str">
        <f t="shared" si="20"/>
        <v>0160</v>
      </c>
      <c r="B347" s="12">
        <v>43040</v>
      </c>
      <c r="C347" s="6" t="s">
        <v>10650</v>
      </c>
      <c r="D347" s="12" t="str">
        <f t="shared" si="21"/>
        <v>W</v>
      </c>
      <c r="E347" s="12" t="str">
        <f t="shared" si="23"/>
        <v>3</v>
      </c>
      <c r="F347" s="3">
        <v>18.7</v>
      </c>
      <c r="G347" s="3">
        <v>22.74</v>
      </c>
      <c r="H347" s="3">
        <v>8.69</v>
      </c>
      <c r="I347" s="3">
        <v>8.27</v>
      </c>
      <c r="J347" s="3">
        <v>2.5</v>
      </c>
      <c r="K347" s="3" t="s">
        <v>10310</v>
      </c>
      <c r="L347" s="3">
        <v>2</v>
      </c>
      <c r="M347" s="3" t="s">
        <v>10310</v>
      </c>
      <c r="N347" s="1" t="str">
        <f t="shared" si="22"/>
        <v>11/01/2017_W</v>
      </c>
    </row>
    <row r="348" spans="1:14" x14ac:dyDescent="0.25">
      <c r="A348" s="6" t="str">
        <f t="shared" si="20"/>
        <v>0162</v>
      </c>
      <c r="B348" s="12">
        <v>43040</v>
      </c>
      <c r="C348" s="6" t="s">
        <v>10651</v>
      </c>
      <c r="D348" s="12" t="str">
        <f t="shared" si="21"/>
        <v>W</v>
      </c>
      <c r="E348" s="12" t="str">
        <f t="shared" si="23"/>
        <v>4</v>
      </c>
      <c r="F348" s="3">
        <v>18.8</v>
      </c>
      <c r="G348" s="3">
        <v>26.72</v>
      </c>
      <c r="H348" s="3">
        <v>8.84</v>
      </c>
      <c r="I348" s="3">
        <v>8.2799999999999994</v>
      </c>
      <c r="J348" s="3">
        <v>1.75</v>
      </c>
      <c r="K348" s="3" t="s">
        <v>10310</v>
      </c>
      <c r="L348" s="3">
        <v>1.25</v>
      </c>
      <c r="M348" s="3" t="s">
        <v>10310</v>
      </c>
      <c r="N348" s="1" t="str">
        <f t="shared" si="22"/>
        <v>11/01/2017_W</v>
      </c>
    </row>
    <row r="349" spans="1:14" x14ac:dyDescent="0.25">
      <c r="A349" s="6" t="str">
        <f t="shared" si="20"/>
        <v>0167</v>
      </c>
      <c r="B349" s="12">
        <v>43040</v>
      </c>
      <c r="C349" s="6" t="s">
        <v>10652</v>
      </c>
      <c r="D349" s="12" t="str">
        <f t="shared" si="21"/>
        <v>W</v>
      </c>
      <c r="E349" s="12" t="str">
        <f t="shared" si="23"/>
        <v>5</v>
      </c>
      <c r="F349" s="3">
        <v>18.7</v>
      </c>
      <c r="G349" s="3">
        <v>26.85</v>
      </c>
      <c r="H349" s="3">
        <v>8.84</v>
      </c>
      <c r="I349" s="3">
        <v>8.2799999999999994</v>
      </c>
      <c r="J349" s="3">
        <v>1.75</v>
      </c>
      <c r="K349" s="3" t="s">
        <v>10310</v>
      </c>
      <c r="L349" s="3">
        <v>1.25</v>
      </c>
      <c r="M349" s="3" t="s">
        <v>10310</v>
      </c>
      <c r="N349" s="1" t="str">
        <f t="shared" si="22"/>
        <v>11/01/2017_W</v>
      </c>
    </row>
    <row r="350" spans="1:14" x14ac:dyDescent="0.25">
      <c r="A350" s="6" t="str">
        <f t="shared" si="20"/>
        <v>0007</v>
      </c>
      <c r="B350" s="12">
        <v>43074</v>
      </c>
      <c r="C350" s="6" t="s">
        <v>10668</v>
      </c>
      <c r="D350" s="12" t="str">
        <f t="shared" si="21"/>
        <v>C</v>
      </c>
      <c r="E350" s="12" t="str">
        <f t="shared" si="23"/>
        <v>6</v>
      </c>
      <c r="F350" s="3">
        <v>20.6</v>
      </c>
      <c r="G350" s="3">
        <v>26.11</v>
      </c>
      <c r="H350" s="3">
        <v>8.07</v>
      </c>
      <c r="I350" s="3">
        <v>8.1999999999999993</v>
      </c>
      <c r="J350" s="3">
        <v>2.25</v>
      </c>
      <c r="K350" s="3" t="s">
        <v>10310</v>
      </c>
      <c r="L350" s="3">
        <v>1</v>
      </c>
      <c r="M350" s="3" t="s">
        <v>10310</v>
      </c>
      <c r="N350" s="1" t="str">
        <f t="shared" si="22"/>
        <v>12/05/2017_C</v>
      </c>
    </row>
    <row r="351" spans="1:14" x14ac:dyDescent="0.25">
      <c r="A351" s="6" t="str">
        <f t="shared" si="20"/>
        <v>0011</v>
      </c>
      <c r="B351" s="12">
        <v>43074</v>
      </c>
      <c r="C351" s="6" t="s">
        <v>10669</v>
      </c>
      <c r="D351" s="12" t="str">
        <f t="shared" si="21"/>
        <v>C</v>
      </c>
      <c r="E351" s="12" t="str">
        <f t="shared" si="23"/>
        <v>7</v>
      </c>
      <c r="F351" s="3">
        <v>20.9</v>
      </c>
      <c r="G351" s="3">
        <v>25.69</v>
      </c>
      <c r="H351" s="3">
        <v>8.06</v>
      </c>
      <c r="I351" s="3">
        <v>8.19</v>
      </c>
      <c r="J351" s="3">
        <v>1.75</v>
      </c>
      <c r="K351" s="3" t="s">
        <v>10310</v>
      </c>
      <c r="L351" s="3">
        <v>1.25</v>
      </c>
      <c r="M351" s="3" t="s">
        <v>10310</v>
      </c>
      <c r="N351" s="1" t="str">
        <f t="shared" si="22"/>
        <v>12/05/2017_C</v>
      </c>
    </row>
    <row r="352" spans="1:14" x14ac:dyDescent="0.25">
      <c r="A352" s="6" t="str">
        <f t="shared" si="20"/>
        <v>0016</v>
      </c>
      <c r="B352" s="12">
        <v>43074</v>
      </c>
      <c r="C352" s="6" t="s">
        <v>10670</v>
      </c>
      <c r="D352" s="12" t="str">
        <f t="shared" si="21"/>
        <v>C</v>
      </c>
      <c r="E352" s="12" t="str">
        <f t="shared" si="23"/>
        <v>8</v>
      </c>
      <c r="F352" s="3">
        <v>19.600000000000001</v>
      </c>
      <c r="G352" s="3">
        <v>31.57</v>
      </c>
      <c r="H352" s="3">
        <v>8.0299999999999994</v>
      </c>
      <c r="I352" s="3">
        <v>8.17</v>
      </c>
      <c r="J352" s="3">
        <v>2.25</v>
      </c>
      <c r="K352" s="3" t="s">
        <v>10310</v>
      </c>
      <c r="L352" s="3">
        <v>1.5</v>
      </c>
      <c r="M352" s="3" t="s">
        <v>10310</v>
      </c>
      <c r="N352" s="1" t="str">
        <f t="shared" si="22"/>
        <v>12/05/2017_C</v>
      </c>
    </row>
    <row r="353" spans="1:14" x14ac:dyDescent="0.25">
      <c r="A353" s="6" t="str">
        <f t="shared" si="20"/>
        <v>0019</v>
      </c>
      <c r="B353" s="12">
        <v>43074</v>
      </c>
      <c r="C353" s="6" t="s">
        <v>10671</v>
      </c>
      <c r="D353" s="12" t="str">
        <f t="shared" si="21"/>
        <v>C</v>
      </c>
      <c r="E353" s="12" t="str">
        <f t="shared" si="23"/>
        <v>9</v>
      </c>
      <c r="F353" s="3">
        <v>19.899999999999999</v>
      </c>
      <c r="G353" s="3">
        <v>31.73</v>
      </c>
      <c r="H353" s="3">
        <v>7.89</v>
      </c>
      <c r="I353" s="3">
        <v>8.19</v>
      </c>
      <c r="J353" s="3">
        <v>1.75</v>
      </c>
      <c r="K353" s="3" t="s">
        <v>10310</v>
      </c>
      <c r="L353" s="3">
        <v>1.75</v>
      </c>
      <c r="M353" s="3" t="s">
        <v>10310</v>
      </c>
      <c r="N353" s="1" t="str">
        <f t="shared" si="22"/>
        <v>12/05/2017_C</v>
      </c>
    </row>
    <row r="354" spans="1:14" x14ac:dyDescent="0.25">
      <c r="A354" s="6" t="str">
        <f t="shared" si="20"/>
        <v>0024</v>
      </c>
      <c r="B354" s="12">
        <v>43074</v>
      </c>
      <c r="C354" s="6" t="s">
        <v>10672</v>
      </c>
      <c r="D354" s="12" t="str">
        <f t="shared" si="21"/>
        <v>C</v>
      </c>
      <c r="E354" s="12" t="str">
        <f t="shared" si="23"/>
        <v>10</v>
      </c>
      <c r="F354" s="3">
        <v>19.7</v>
      </c>
      <c r="G354" s="3">
        <v>31.27</v>
      </c>
      <c r="H354" s="3">
        <v>8.0299999999999994</v>
      </c>
      <c r="I354" s="3">
        <v>8.2200000000000006</v>
      </c>
      <c r="J354" s="3">
        <v>1.75</v>
      </c>
      <c r="K354" s="3" t="s">
        <v>10310</v>
      </c>
      <c r="L354" s="3">
        <v>1.25</v>
      </c>
      <c r="M354" s="3" t="s">
        <v>10310</v>
      </c>
      <c r="N354" s="1" t="str">
        <f t="shared" si="22"/>
        <v>12/05/2017_C</v>
      </c>
    </row>
    <row r="355" spans="1:14" x14ac:dyDescent="0.25">
      <c r="A355" s="6" t="str">
        <f t="shared" si="20"/>
        <v>0090</v>
      </c>
      <c r="B355" s="12">
        <v>43074</v>
      </c>
      <c r="C355" s="6" t="s">
        <v>10673</v>
      </c>
      <c r="D355" s="12" t="str">
        <f t="shared" si="21"/>
        <v>E</v>
      </c>
      <c r="E355" s="12" t="str">
        <f t="shared" si="23"/>
        <v>11</v>
      </c>
      <c r="F355" s="3">
        <v>20</v>
      </c>
      <c r="G355" s="3">
        <v>31.71</v>
      </c>
      <c r="H355" s="3">
        <v>7.79</v>
      </c>
      <c r="I355" s="3">
        <v>8.16</v>
      </c>
      <c r="J355" s="3">
        <v>1.5</v>
      </c>
      <c r="K355" s="3" t="s">
        <v>10310</v>
      </c>
      <c r="L355" s="3">
        <v>1.25</v>
      </c>
      <c r="M355" s="3" t="s">
        <v>10310</v>
      </c>
      <c r="N355" s="1" t="str">
        <f t="shared" si="22"/>
        <v>12/05/2017_E</v>
      </c>
    </row>
    <row r="356" spans="1:14" x14ac:dyDescent="0.25">
      <c r="A356" s="6" t="str">
        <f t="shared" si="20"/>
        <v>0096</v>
      </c>
      <c r="B356" s="12">
        <v>43074</v>
      </c>
      <c r="C356" s="6" t="s">
        <v>10674</v>
      </c>
      <c r="D356" s="12" t="str">
        <f t="shared" si="21"/>
        <v>E</v>
      </c>
      <c r="E356" s="12" t="str">
        <f t="shared" si="23"/>
        <v>12</v>
      </c>
      <c r="F356" s="3">
        <v>19.8</v>
      </c>
      <c r="G356" s="3">
        <v>32.200000000000003</v>
      </c>
      <c r="H356" s="3">
        <v>7.76</v>
      </c>
      <c r="I356" s="3">
        <v>8.1999999999999993</v>
      </c>
      <c r="J356" s="3">
        <v>1.75</v>
      </c>
      <c r="K356" s="3" t="s">
        <v>10310</v>
      </c>
      <c r="L356" s="3">
        <v>1.75</v>
      </c>
      <c r="M356" s="3" t="s">
        <v>10310</v>
      </c>
      <c r="N356" s="1" t="str">
        <f t="shared" si="22"/>
        <v>12/05/2017_E</v>
      </c>
    </row>
    <row r="357" spans="1:14" x14ac:dyDescent="0.25">
      <c r="A357" s="6" t="str">
        <f t="shared" si="20"/>
        <v>0098</v>
      </c>
      <c r="B357" s="12">
        <v>43074</v>
      </c>
      <c r="C357" s="6" t="s">
        <v>10675</v>
      </c>
      <c r="D357" s="12" t="str">
        <f t="shared" si="21"/>
        <v>E</v>
      </c>
      <c r="E357" s="12" t="str">
        <f t="shared" si="23"/>
        <v>13</v>
      </c>
      <c r="F357" s="3">
        <v>19.8</v>
      </c>
      <c r="G357" s="3">
        <v>32.6</v>
      </c>
      <c r="H357" s="3">
        <v>7.53</v>
      </c>
      <c r="I357" s="3">
        <v>8.15</v>
      </c>
      <c r="J357" s="3">
        <v>1.5</v>
      </c>
      <c r="K357" s="3" t="s">
        <v>10310</v>
      </c>
      <c r="L357" s="3">
        <v>1</v>
      </c>
      <c r="M357" s="3" t="s">
        <v>10310</v>
      </c>
      <c r="N357" s="1" t="str">
        <f t="shared" si="22"/>
        <v>12/05/2017_E</v>
      </c>
    </row>
    <row r="358" spans="1:14" x14ac:dyDescent="0.25">
      <c r="A358" s="6" t="str">
        <f t="shared" si="20"/>
        <v>0100</v>
      </c>
      <c r="B358" s="12">
        <v>43074</v>
      </c>
      <c r="C358" s="6" t="s">
        <v>10676</v>
      </c>
      <c r="D358" s="12" t="str">
        <f t="shared" si="21"/>
        <v>E</v>
      </c>
      <c r="E358" s="12" t="str">
        <f t="shared" si="23"/>
        <v>14</v>
      </c>
      <c r="F358" s="3">
        <v>19.399999999999999</v>
      </c>
      <c r="G358" s="3">
        <v>33.5</v>
      </c>
      <c r="H358" s="3">
        <v>7.51</v>
      </c>
      <c r="I358" s="3">
        <v>8.1300000000000008</v>
      </c>
      <c r="J358" s="3">
        <v>2</v>
      </c>
      <c r="K358" s="3" t="s">
        <v>10310</v>
      </c>
      <c r="L358" s="3">
        <v>2</v>
      </c>
      <c r="M358" s="3" t="s">
        <v>10310</v>
      </c>
      <c r="N358" s="1" t="str">
        <f t="shared" si="22"/>
        <v>12/05/2017_E</v>
      </c>
    </row>
    <row r="359" spans="1:14" x14ac:dyDescent="0.25">
      <c r="A359" s="6" t="str">
        <f t="shared" si="20"/>
        <v>0102</v>
      </c>
      <c r="B359" s="12">
        <v>43074</v>
      </c>
      <c r="C359" s="6" t="s">
        <v>10677</v>
      </c>
      <c r="D359" s="12" t="str">
        <f t="shared" si="21"/>
        <v>E</v>
      </c>
      <c r="E359" s="12" t="str">
        <f t="shared" si="23"/>
        <v>15</v>
      </c>
      <c r="F359" s="3">
        <v>19.8</v>
      </c>
      <c r="G359" s="3">
        <v>32.89</v>
      </c>
      <c r="H359" s="3">
        <v>7.49</v>
      </c>
      <c r="I359" s="3">
        <v>8.1199999999999992</v>
      </c>
      <c r="J359" s="3">
        <v>1.5</v>
      </c>
      <c r="K359" s="3" t="s">
        <v>10310</v>
      </c>
      <c r="L359" s="3">
        <v>1</v>
      </c>
      <c r="M359" s="3" t="s">
        <v>10310</v>
      </c>
      <c r="N359" s="1" t="str">
        <f t="shared" si="22"/>
        <v>12/05/2017_E</v>
      </c>
    </row>
    <row r="360" spans="1:14" x14ac:dyDescent="0.25">
      <c r="A360" s="6" t="str">
        <f t="shared" si="20"/>
        <v>0155</v>
      </c>
      <c r="B360" s="12">
        <v>43074</v>
      </c>
      <c r="C360" s="6" t="s">
        <v>10663</v>
      </c>
      <c r="D360" s="12" t="str">
        <f t="shared" si="21"/>
        <v>W</v>
      </c>
      <c r="E360" s="12" t="str">
        <f t="shared" si="23"/>
        <v>1</v>
      </c>
      <c r="F360" s="3">
        <v>19.600000000000001</v>
      </c>
      <c r="G360" s="3">
        <v>21.55</v>
      </c>
      <c r="H360" s="3">
        <v>8.1</v>
      </c>
      <c r="I360" s="3">
        <v>8.16</v>
      </c>
      <c r="J360" s="3">
        <v>0.5</v>
      </c>
      <c r="K360" s="3" t="s">
        <v>10310</v>
      </c>
      <c r="L360" s="3">
        <v>0.5</v>
      </c>
      <c r="M360" s="3" t="s">
        <v>10310</v>
      </c>
      <c r="N360" s="1" t="str">
        <f t="shared" si="22"/>
        <v>12/05/2017_W</v>
      </c>
    </row>
    <row r="361" spans="1:14" x14ac:dyDescent="0.25">
      <c r="A361" s="6" t="str">
        <f t="shared" si="20"/>
        <v>0158</v>
      </c>
      <c r="B361" s="12">
        <v>43074</v>
      </c>
      <c r="C361" s="6" t="s">
        <v>10664</v>
      </c>
      <c r="D361" s="12" t="str">
        <f t="shared" si="21"/>
        <v>W</v>
      </c>
      <c r="E361" s="12" t="str">
        <f t="shared" si="23"/>
        <v>2</v>
      </c>
      <c r="F361" s="3">
        <v>19.600000000000001</v>
      </c>
      <c r="G361" s="3">
        <v>21.31</v>
      </c>
      <c r="H361" s="3">
        <v>8.15</v>
      </c>
      <c r="I361" s="3">
        <v>8.0299999999999994</v>
      </c>
      <c r="J361" s="3">
        <v>1.75</v>
      </c>
      <c r="K361" s="3" t="s">
        <v>10310</v>
      </c>
      <c r="L361" s="3">
        <v>1.25</v>
      </c>
      <c r="M361" s="3" t="s">
        <v>10310</v>
      </c>
      <c r="N361" s="1" t="str">
        <f t="shared" si="22"/>
        <v>12/05/2017_W</v>
      </c>
    </row>
    <row r="362" spans="1:14" x14ac:dyDescent="0.25">
      <c r="A362" s="6" t="str">
        <f t="shared" si="20"/>
        <v>0160</v>
      </c>
      <c r="B362" s="12">
        <v>43074</v>
      </c>
      <c r="C362" s="6" t="s">
        <v>10665</v>
      </c>
      <c r="D362" s="12" t="str">
        <f t="shared" si="21"/>
        <v>W</v>
      </c>
      <c r="E362" s="12" t="str">
        <f t="shared" si="23"/>
        <v>3</v>
      </c>
      <c r="F362" s="3">
        <v>19.600000000000001</v>
      </c>
      <c r="G362" s="3">
        <v>21.53</v>
      </c>
      <c r="H362" s="3">
        <v>7.86</v>
      </c>
      <c r="I362" s="3">
        <v>7.88</v>
      </c>
      <c r="J362" s="3">
        <v>2.25</v>
      </c>
      <c r="K362" s="3" t="s">
        <v>10310</v>
      </c>
      <c r="L362" s="3">
        <v>1</v>
      </c>
      <c r="M362" s="3" t="s">
        <v>10310</v>
      </c>
      <c r="N362" s="1" t="str">
        <f t="shared" si="22"/>
        <v>12/05/2017_W</v>
      </c>
    </row>
    <row r="363" spans="1:14" x14ac:dyDescent="0.25">
      <c r="A363" s="6" t="str">
        <f t="shared" si="20"/>
        <v>0162</v>
      </c>
      <c r="B363" s="12">
        <v>43074</v>
      </c>
      <c r="C363" s="6" t="s">
        <v>10666</v>
      </c>
      <c r="D363" s="12" t="str">
        <f t="shared" si="21"/>
        <v>W</v>
      </c>
      <c r="E363" s="12" t="str">
        <f t="shared" si="23"/>
        <v>4</v>
      </c>
      <c r="F363" s="3">
        <v>20.100000000000001</v>
      </c>
      <c r="G363" s="3">
        <v>21.62</v>
      </c>
      <c r="H363" s="3">
        <v>8.1199999999999992</v>
      </c>
      <c r="I363" s="3">
        <v>8.18</v>
      </c>
      <c r="J363" s="3">
        <v>1.5</v>
      </c>
      <c r="K363" s="3" t="s">
        <v>10310</v>
      </c>
      <c r="L363" s="3">
        <v>1</v>
      </c>
      <c r="M363" s="3" t="s">
        <v>10310</v>
      </c>
      <c r="N363" s="1" t="str">
        <f t="shared" si="22"/>
        <v>12/05/2017_W</v>
      </c>
    </row>
    <row r="364" spans="1:14" x14ac:dyDescent="0.25">
      <c r="A364" s="6" t="str">
        <f t="shared" si="20"/>
        <v>0167</v>
      </c>
      <c r="B364" s="12">
        <v>43074</v>
      </c>
      <c r="C364" s="6" t="s">
        <v>10667</v>
      </c>
      <c r="D364" s="12" t="str">
        <f t="shared" si="21"/>
        <v>W</v>
      </c>
      <c r="E364" s="12" t="str">
        <f t="shared" si="23"/>
        <v>5</v>
      </c>
      <c r="F364" s="3">
        <v>19.8</v>
      </c>
      <c r="G364" s="3">
        <v>22.42</v>
      </c>
      <c r="H364" s="3">
        <v>8.23</v>
      </c>
      <c r="I364" s="3">
        <v>8.19</v>
      </c>
      <c r="J364" s="3">
        <v>0.25</v>
      </c>
      <c r="K364" s="3" t="s">
        <v>10310</v>
      </c>
      <c r="L364" s="3">
        <v>0.25</v>
      </c>
      <c r="M364" s="3" t="s">
        <v>10310</v>
      </c>
      <c r="N364" s="1" t="str">
        <f t="shared" si="22"/>
        <v>12/05/2017_W</v>
      </c>
    </row>
    <row r="365" spans="1:14" x14ac:dyDescent="0.25">
      <c r="A365" s="6" t="str">
        <f t="shared" si="20"/>
        <v>0155</v>
      </c>
      <c r="B365" s="12">
        <v>43109</v>
      </c>
      <c r="C365" s="6" t="s">
        <v>10678</v>
      </c>
      <c r="D365" s="12" t="str">
        <f t="shared" si="21"/>
        <v>W</v>
      </c>
      <c r="E365" s="12" t="str">
        <f t="shared" si="23"/>
        <v>1</v>
      </c>
      <c r="F365" s="3">
        <v>10.3</v>
      </c>
      <c r="G365" s="3">
        <v>16.649999999999999</v>
      </c>
      <c r="H365" s="3">
        <v>10.3</v>
      </c>
      <c r="I365" s="3">
        <v>8.2799999999999994</v>
      </c>
      <c r="J365" s="3">
        <v>1.5</v>
      </c>
      <c r="K365" s="3" t="s">
        <v>10310</v>
      </c>
      <c r="L365" s="3">
        <v>0.5</v>
      </c>
      <c r="M365" s="3" t="s">
        <v>10310</v>
      </c>
      <c r="N365" s="1" t="str">
        <f t="shared" si="22"/>
        <v>01/09/2018_W</v>
      </c>
    </row>
    <row r="366" spans="1:14" x14ac:dyDescent="0.25">
      <c r="A366" s="6" t="str">
        <f t="shared" si="20"/>
        <v>0158</v>
      </c>
      <c r="B366" s="12">
        <v>43109</v>
      </c>
      <c r="C366" s="6" t="s">
        <v>10679</v>
      </c>
      <c r="D366" s="12" t="str">
        <f t="shared" si="21"/>
        <v>W</v>
      </c>
      <c r="E366" s="12" t="str">
        <f t="shared" si="23"/>
        <v>2</v>
      </c>
      <c r="F366" s="3">
        <v>10.3</v>
      </c>
      <c r="G366" s="3">
        <v>16.940000000000001</v>
      </c>
      <c r="H366" s="3">
        <v>10.49</v>
      </c>
      <c r="I366" s="3">
        <v>8.2899999999999991</v>
      </c>
      <c r="J366" s="3">
        <v>1.75</v>
      </c>
      <c r="K366" s="3" t="s">
        <v>10310</v>
      </c>
      <c r="L366" s="3">
        <v>0.5</v>
      </c>
      <c r="M366" s="3" t="s">
        <v>10310</v>
      </c>
      <c r="N366" s="1" t="str">
        <f t="shared" si="22"/>
        <v>01/09/2018_W</v>
      </c>
    </row>
    <row r="367" spans="1:14" x14ac:dyDescent="0.25">
      <c r="A367" s="6" t="str">
        <f t="shared" si="20"/>
        <v>0160</v>
      </c>
      <c r="B367" s="12">
        <v>43109</v>
      </c>
      <c r="C367" s="6" t="s">
        <v>10680</v>
      </c>
      <c r="D367" s="12" t="str">
        <f t="shared" si="21"/>
        <v>W</v>
      </c>
      <c r="E367" s="12" t="str">
        <f t="shared" si="23"/>
        <v>3</v>
      </c>
      <c r="F367" s="3">
        <v>10.7</v>
      </c>
      <c r="G367" s="3">
        <v>18.28</v>
      </c>
      <c r="H367" s="3">
        <v>10.3</v>
      </c>
      <c r="I367" s="3">
        <v>8.27</v>
      </c>
      <c r="J367" s="3">
        <v>1.75</v>
      </c>
      <c r="K367" s="3" t="s">
        <v>10310</v>
      </c>
      <c r="L367" s="3">
        <v>0.5</v>
      </c>
      <c r="M367" s="3" t="s">
        <v>10310</v>
      </c>
      <c r="N367" s="1" t="str">
        <f t="shared" si="22"/>
        <v>01/09/2018_W</v>
      </c>
    </row>
    <row r="368" spans="1:14" x14ac:dyDescent="0.25">
      <c r="A368" s="6" t="str">
        <f t="shared" si="20"/>
        <v>0162</v>
      </c>
      <c r="B368" s="12">
        <v>43109</v>
      </c>
      <c r="C368" s="6" t="s">
        <v>10681</v>
      </c>
      <c r="D368" s="12" t="str">
        <f t="shared" si="21"/>
        <v>W</v>
      </c>
      <c r="E368" s="12" t="str">
        <f t="shared" si="23"/>
        <v>4</v>
      </c>
      <c r="F368" s="3">
        <v>10.9</v>
      </c>
      <c r="G368" s="3">
        <v>21.77</v>
      </c>
      <c r="H368" s="3">
        <v>10.119999999999999</v>
      </c>
      <c r="I368" s="3">
        <v>8.26</v>
      </c>
      <c r="J368" s="3">
        <v>2</v>
      </c>
      <c r="K368" s="3" t="s">
        <v>10310</v>
      </c>
      <c r="L368" s="3">
        <v>0.75</v>
      </c>
      <c r="M368" s="3" t="s">
        <v>10310</v>
      </c>
      <c r="N368" s="1" t="str">
        <f t="shared" si="22"/>
        <v>01/09/2018_W</v>
      </c>
    </row>
    <row r="369" spans="1:14" x14ac:dyDescent="0.25">
      <c r="A369" s="6" t="str">
        <f t="shared" si="20"/>
        <v>0167</v>
      </c>
      <c r="B369" s="12">
        <v>43109</v>
      </c>
      <c r="C369" s="6" t="s">
        <v>10682</v>
      </c>
      <c r="D369" s="12" t="str">
        <f t="shared" si="21"/>
        <v>W</v>
      </c>
      <c r="E369" s="12" t="str">
        <f t="shared" si="23"/>
        <v>5</v>
      </c>
      <c r="F369" s="3">
        <v>10.5</v>
      </c>
      <c r="G369" s="3">
        <v>15.76</v>
      </c>
      <c r="H369" s="3">
        <v>10.23</v>
      </c>
      <c r="I369" s="3">
        <v>8.4499999999999993</v>
      </c>
      <c r="J369" s="3">
        <v>1.25</v>
      </c>
      <c r="K369" s="3" t="s">
        <v>10310</v>
      </c>
      <c r="L369" s="3">
        <v>1.25</v>
      </c>
      <c r="M369" s="3" t="s">
        <v>10310</v>
      </c>
      <c r="N369" s="1" t="str">
        <f t="shared" si="22"/>
        <v>01/09/2018_W</v>
      </c>
    </row>
    <row r="370" spans="1:14" x14ac:dyDescent="0.25">
      <c r="A370" s="6" t="str">
        <f t="shared" si="20"/>
        <v>0007</v>
      </c>
      <c r="B370" s="12">
        <v>43111</v>
      </c>
      <c r="C370" s="6" t="s">
        <v>10683</v>
      </c>
      <c r="D370" s="12" t="str">
        <f t="shared" si="21"/>
        <v>C</v>
      </c>
      <c r="E370" s="12" t="str">
        <f t="shared" si="23"/>
        <v>6</v>
      </c>
      <c r="F370" s="3">
        <v>13.5</v>
      </c>
      <c r="G370" s="3">
        <v>33.04</v>
      </c>
      <c r="H370" s="3">
        <v>9</v>
      </c>
      <c r="I370" s="3">
        <v>8.35</v>
      </c>
      <c r="J370" s="3">
        <v>2.25</v>
      </c>
      <c r="K370" s="3" t="s">
        <v>10310</v>
      </c>
      <c r="L370" s="3">
        <v>2.25</v>
      </c>
      <c r="M370" s="3" t="s">
        <v>10310</v>
      </c>
      <c r="N370" s="1" t="str">
        <f t="shared" si="22"/>
        <v>01/11/2018_C</v>
      </c>
    </row>
    <row r="371" spans="1:14" x14ac:dyDescent="0.25">
      <c r="A371" s="6" t="str">
        <f t="shared" si="20"/>
        <v>0011</v>
      </c>
      <c r="B371" s="12">
        <v>43111</v>
      </c>
      <c r="C371" s="6" t="s">
        <v>10684</v>
      </c>
      <c r="D371" s="12" t="str">
        <f t="shared" si="21"/>
        <v>C</v>
      </c>
      <c r="E371" s="12" t="str">
        <f t="shared" si="23"/>
        <v>7</v>
      </c>
      <c r="F371" s="3">
        <v>12</v>
      </c>
      <c r="G371" s="3">
        <v>33.880000000000003</v>
      </c>
      <c r="H371" s="3">
        <v>9.1300000000000008</v>
      </c>
      <c r="I371" s="3">
        <v>8.3699999999999992</v>
      </c>
      <c r="J371" s="3">
        <v>2</v>
      </c>
      <c r="K371" s="3" t="s">
        <v>10310</v>
      </c>
      <c r="L371" s="3">
        <v>2</v>
      </c>
      <c r="M371" s="3" t="s">
        <v>10310</v>
      </c>
      <c r="N371" s="1" t="str">
        <f t="shared" si="22"/>
        <v>01/11/2018_C</v>
      </c>
    </row>
    <row r="372" spans="1:14" x14ac:dyDescent="0.25">
      <c r="A372" s="6" t="str">
        <f t="shared" si="20"/>
        <v>0016</v>
      </c>
      <c r="B372" s="12">
        <v>43111</v>
      </c>
      <c r="C372" s="6" t="s">
        <v>10685</v>
      </c>
      <c r="D372" s="12" t="str">
        <f t="shared" si="21"/>
        <v>C</v>
      </c>
      <c r="E372" s="12" t="str">
        <f t="shared" si="23"/>
        <v>8</v>
      </c>
      <c r="F372" s="3">
        <v>11.4</v>
      </c>
      <c r="G372" s="3">
        <v>32.79</v>
      </c>
      <c r="H372" s="3">
        <v>9.6999999999999993</v>
      </c>
      <c r="I372" s="3">
        <v>8.0500000000000007</v>
      </c>
      <c r="J372" s="3">
        <v>2.5</v>
      </c>
      <c r="K372" s="3" t="s">
        <v>10310</v>
      </c>
      <c r="L372" s="3">
        <v>2</v>
      </c>
      <c r="M372" s="3" t="s">
        <v>10310</v>
      </c>
      <c r="N372" s="1" t="str">
        <f t="shared" si="22"/>
        <v>01/11/2018_C</v>
      </c>
    </row>
    <row r="373" spans="1:14" x14ac:dyDescent="0.25">
      <c r="A373" s="6" t="str">
        <f t="shared" si="20"/>
        <v>0019</v>
      </c>
      <c r="B373" s="12">
        <v>43111</v>
      </c>
      <c r="C373" s="6" t="s">
        <v>10686</v>
      </c>
      <c r="D373" s="12" t="str">
        <f t="shared" si="21"/>
        <v>C</v>
      </c>
      <c r="E373" s="12" t="str">
        <f t="shared" si="23"/>
        <v>9</v>
      </c>
      <c r="F373" s="3">
        <v>12.2</v>
      </c>
      <c r="G373" s="3">
        <v>33.6</v>
      </c>
      <c r="H373" s="3">
        <v>9.52</v>
      </c>
      <c r="I373" s="3">
        <v>8.32</v>
      </c>
      <c r="J373" s="3">
        <v>1.75</v>
      </c>
      <c r="K373" s="3" t="s">
        <v>10310</v>
      </c>
      <c r="L373" s="3">
        <v>1.75</v>
      </c>
      <c r="M373" s="3" t="s">
        <v>10310</v>
      </c>
      <c r="N373" s="1" t="str">
        <f t="shared" si="22"/>
        <v>01/11/2018_C</v>
      </c>
    </row>
    <row r="374" spans="1:14" x14ac:dyDescent="0.25">
      <c r="A374" s="6" t="str">
        <f t="shared" si="20"/>
        <v>0024</v>
      </c>
      <c r="B374" s="12">
        <v>43111</v>
      </c>
      <c r="C374" s="6" t="s">
        <v>10687</v>
      </c>
      <c r="D374" s="12" t="str">
        <f t="shared" si="21"/>
        <v>C</v>
      </c>
      <c r="E374" s="12" t="str">
        <f t="shared" si="23"/>
        <v>10</v>
      </c>
      <c r="F374" s="3">
        <v>12.5</v>
      </c>
      <c r="G374" s="3">
        <v>33.61</v>
      </c>
      <c r="H374" s="3">
        <v>8.7899999999999991</v>
      </c>
      <c r="I374" s="3">
        <v>8.32</v>
      </c>
      <c r="J374" s="3">
        <v>2.25</v>
      </c>
      <c r="K374" s="3" t="s">
        <v>10310</v>
      </c>
      <c r="L374" s="3">
        <v>2.25</v>
      </c>
      <c r="M374" s="3" t="s">
        <v>10310</v>
      </c>
      <c r="N374" s="1" t="str">
        <f t="shared" si="22"/>
        <v>01/11/2018_C</v>
      </c>
    </row>
    <row r="375" spans="1:14" x14ac:dyDescent="0.25">
      <c r="A375" s="6" t="str">
        <f t="shared" si="20"/>
        <v>0090</v>
      </c>
      <c r="B375" s="12">
        <v>43111</v>
      </c>
      <c r="C375" s="6" t="s">
        <v>10688</v>
      </c>
      <c r="D375" s="12" t="str">
        <f t="shared" si="21"/>
        <v>E</v>
      </c>
      <c r="E375" s="12" t="str">
        <f t="shared" si="23"/>
        <v>11</v>
      </c>
      <c r="F375" s="3">
        <v>11.4</v>
      </c>
      <c r="G375" s="3">
        <v>33.659999999999997</v>
      </c>
      <c r="H375" s="3">
        <v>9.0500000000000007</v>
      </c>
      <c r="I375" s="3">
        <v>8.36</v>
      </c>
      <c r="J375" s="3">
        <v>1.75</v>
      </c>
      <c r="K375" s="3" t="s">
        <v>10310</v>
      </c>
      <c r="L375" s="3">
        <v>1.75</v>
      </c>
      <c r="M375" s="3" t="s">
        <v>10310</v>
      </c>
      <c r="N375" s="1" t="str">
        <f t="shared" si="22"/>
        <v>01/11/2018_E</v>
      </c>
    </row>
    <row r="376" spans="1:14" x14ac:dyDescent="0.25">
      <c r="A376" s="6" t="str">
        <f t="shared" si="20"/>
        <v>0096</v>
      </c>
      <c r="B376" s="12">
        <v>43111</v>
      </c>
      <c r="C376" s="6" t="s">
        <v>10689</v>
      </c>
      <c r="D376" s="12" t="str">
        <f t="shared" si="21"/>
        <v>E</v>
      </c>
      <c r="E376" s="12" t="str">
        <f t="shared" si="23"/>
        <v>12</v>
      </c>
      <c r="F376" s="3">
        <v>12.4</v>
      </c>
      <c r="G376" s="3">
        <v>33.72</v>
      </c>
      <c r="H376" s="3">
        <v>9.07</v>
      </c>
      <c r="I376" s="3">
        <v>8.34</v>
      </c>
      <c r="J376" s="3">
        <v>2</v>
      </c>
      <c r="K376" s="3" t="s">
        <v>10310</v>
      </c>
      <c r="L376" s="3">
        <v>2</v>
      </c>
      <c r="M376" s="3" t="s">
        <v>10310</v>
      </c>
      <c r="N376" s="1" t="str">
        <f t="shared" si="22"/>
        <v>01/11/2018_E</v>
      </c>
    </row>
    <row r="377" spans="1:14" x14ac:dyDescent="0.25">
      <c r="A377" s="6" t="str">
        <f t="shared" si="20"/>
        <v>0098</v>
      </c>
      <c r="B377" s="12">
        <v>43111</v>
      </c>
      <c r="C377" s="6" t="s">
        <v>10690</v>
      </c>
      <c r="D377" s="12" t="str">
        <f t="shared" si="21"/>
        <v>E</v>
      </c>
      <c r="E377" s="12" t="str">
        <f t="shared" si="23"/>
        <v>13</v>
      </c>
      <c r="F377" s="3">
        <v>11.6</v>
      </c>
      <c r="G377" s="3">
        <v>33.840000000000003</v>
      </c>
      <c r="H377" s="3">
        <v>9.16</v>
      </c>
      <c r="I377" s="3">
        <v>8.36</v>
      </c>
      <c r="J377" s="3">
        <v>1.75</v>
      </c>
      <c r="K377" s="3" t="s">
        <v>10310</v>
      </c>
      <c r="L377" s="3">
        <v>1.75</v>
      </c>
      <c r="M377" s="3" t="s">
        <v>10310</v>
      </c>
      <c r="N377" s="1" t="str">
        <f t="shared" si="22"/>
        <v>01/11/2018_E</v>
      </c>
    </row>
    <row r="378" spans="1:14" x14ac:dyDescent="0.25">
      <c r="A378" s="6" t="str">
        <f t="shared" si="20"/>
        <v>0100</v>
      </c>
      <c r="B378" s="12">
        <v>43111</v>
      </c>
      <c r="C378" s="6" t="s">
        <v>10691</v>
      </c>
      <c r="D378" s="12" t="str">
        <f t="shared" si="21"/>
        <v>E</v>
      </c>
      <c r="E378" s="12" t="str">
        <f t="shared" si="23"/>
        <v>14</v>
      </c>
      <c r="F378" s="3">
        <v>11.4</v>
      </c>
      <c r="G378" s="3">
        <v>33.65</v>
      </c>
      <c r="H378" s="3">
        <v>9.14</v>
      </c>
      <c r="I378" s="3">
        <v>8.36</v>
      </c>
      <c r="J378" s="3">
        <v>2.25</v>
      </c>
      <c r="K378" s="3" t="s">
        <v>10310</v>
      </c>
      <c r="L378" s="3">
        <v>2.25</v>
      </c>
      <c r="M378" s="3" t="s">
        <v>10310</v>
      </c>
      <c r="N378" s="1" t="str">
        <f t="shared" si="22"/>
        <v>01/11/2018_E</v>
      </c>
    </row>
    <row r="379" spans="1:14" x14ac:dyDescent="0.25">
      <c r="A379" s="6" t="str">
        <f t="shared" si="20"/>
        <v>0102</v>
      </c>
      <c r="B379" s="12">
        <v>43111</v>
      </c>
      <c r="C379" s="6" t="s">
        <v>10692</v>
      </c>
      <c r="D379" s="12" t="str">
        <f t="shared" si="21"/>
        <v>E</v>
      </c>
      <c r="E379" s="12" t="str">
        <f t="shared" si="23"/>
        <v>15</v>
      </c>
      <c r="F379" s="3">
        <v>11.9</v>
      </c>
      <c r="G379" s="3">
        <v>33.82</v>
      </c>
      <c r="H379" s="3">
        <v>9.2100000000000009</v>
      </c>
      <c r="I379" s="3">
        <v>8.34</v>
      </c>
      <c r="J379" s="3">
        <v>2</v>
      </c>
      <c r="K379" s="3" t="s">
        <v>10310</v>
      </c>
      <c r="L379" s="3">
        <v>2</v>
      </c>
      <c r="M379" s="3" t="s">
        <v>10310</v>
      </c>
      <c r="N379" s="1" t="str">
        <f t="shared" si="22"/>
        <v>01/11/2018_E</v>
      </c>
    </row>
    <row r="380" spans="1:14" x14ac:dyDescent="0.25">
      <c r="A380" s="6" t="str">
        <f t="shared" si="20"/>
        <v>0007</v>
      </c>
      <c r="B380" s="12">
        <v>43132</v>
      </c>
      <c r="C380" s="6" t="s">
        <v>10698</v>
      </c>
      <c r="D380" s="12" t="str">
        <f t="shared" si="21"/>
        <v>C</v>
      </c>
      <c r="E380" s="12" t="str">
        <f t="shared" si="23"/>
        <v>6</v>
      </c>
      <c r="F380" s="3">
        <v>11.7</v>
      </c>
      <c r="G380" s="3">
        <v>12.82</v>
      </c>
      <c r="H380" s="3">
        <v>11.15</v>
      </c>
      <c r="I380" s="3">
        <v>8.58</v>
      </c>
      <c r="J380" s="3">
        <v>2</v>
      </c>
      <c r="K380" s="3" t="s">
        <v>10310</v>
      </c>
      <c r="L380" s="3">
        <v>1.5</v>
      </c>
      <c r="M380" s="3" t="s">
        <v>10310</v>
      </c>
      <c r="N380" s="1" t="str">
        <f t="shared" si="22"/>
        <v>02/01/2018_C</v>
      </c>
    </row>
    <row r="381" spans="1:14" x14ac:dyDescent="0.25">
      <c r="A381" s="6" t="str">
        <f t="shared" si="20"/>
        <v>0011</v>
      </c>
      <c r="B381" s="12">
        <v>43132</v>
      </c>
      <c r="C381" s="6" t="s">
        <v>10699</v>
      </c>
      <c r="D381" s="12" t="str">
        <f t="shared" si="21"/>
        <v>C</v>
      </c>
      <c r="E381" s="12" t="str">
        <f t="shared" si="23"/>
        <v>7</v>
      </c>
      <c r="F381" s="3">
        <v>12.4</v>
      </c>
      <c r="G381" s="3">
        <v>26.04</v>
      </c>
      <c r="H381" s="3">
        <v>9.83</v>
      </c>
      <c r="I381" s="3">
        <v>8.27</v>
      </c>
      <c r="J381" s="3">
        <v>1.5</v>
      </c>
      <c r="K381" s="3" t="s">
        <v>10310</v>
      </c>
      <c r="L381" s="3">
        <v>1.5</v>
      </c>
      <c r="M381" s="3" t="s">
        <v>10310</v>
      </c>
      <c r="N381" s="1" t="str">
        <f t="shared" si="22"/>
        <v>02/01/2018_C</v>
      </c>
    </row>
    <row r="382" spans="1:14" x14ac:dyDescent="0.25">
      <c r="A382" s="6" t="str">
        <f t="shared" si="20"/>
        <v>0016</v>
      </c>
      <c r="B382" s="12">
        <v>43132</v>
      </c>
      <c r="C382" s="6" t="s">
        <v>10700</v>
      </c>
      <c r="D382" s="12" t="str">
        <f t="shared" si="21"/>
        <v>C</v>
      </c>
      <c r="E382" s="12" t="str">
        <f t="shared" si="23"/>
        <v>8</v>
      </c>
      <c r="F382" s="3">
        <v>12.4</v>
      </c>
      <c r="G382" s="3">
        <v>26.11</v>
      </c>
      <c r="H382" s="3">
        <v>9.69</v>
      </c>
      <c r="I382" s="3">
        <v>8.5500000000000007</v>
      </c>
      <c r="J382" s="3">
        <v>1.75</v>
      </c>
      <c r="K382" s="3" t="s">
        <v>10310</v>
      </c>
      <c r="L382" s="3">
        <v>1.5</v>
      </c>
      <c r="M382" s="3" t="s">
        <v>10310</v>
      </c>
      <c r="N382" s="1" t="str">
        <f t="shared" si="22"/>
        <v>02/01/2018_C</v>
      </c>
    </row>
    <row r="383" spans="1:14" x14ac:dyDescent="0.25">
      <c r="A383" s="6" t="str">
        <f t="shared" si="20"/>
        <v>0019</v>
      </c>
      <c r="B383" s="12">
        <v>43132</v>
      </c>
      <c r="C383" s="6" t="s">
        <v>10701</v>
      </c>
      <c r="D383" s="12" t="str">
        <f t="shared" si="21"/>
        <v>C</v>
      </c>
      <c r="E383" s="12" t="str">
        <f t="shared" si="23"/>
        <v>9</v>
      </c>
      <c r="F383" s="3">
        <v>12.5</v>
      </c>
      <c r="G383" s="3">
        <v>28.17</v>
      </c>
      <c r="H383" s="3">
        <v>9.51</v>
      </c>
      <c r="I383" s="3">
        <v>8.44</v>
      </c>
      <c r="J383" s="3">
        <v>1.75</v>
      </c>
      <c r="K383" s="3" t="s">
        <v>10310</v>
      </c>
      <c r="L383" s="3">
        <v>1.75</v>
      </c>
      <c r="M383" s="3" t="s">
        <v>10310</v>
      </c>
      <c r="N383" s="1" t="str">
        <f t="shared" si="22"/>
        <v>02/01/2018_C</v>
      </c>
    </row>
    <row r="384" spans="1:14" x14ac:dyDescent="0.25">
      <c r="A384" s="6" t="str">
        <f t="shared" si="20"/>
        <v>0024</v>
      </c>
      <c r="B384" s="12">
        <v>43132</v>
      </c>
      <c r="C384" s="6" t="s">
        <v>10702</v>
      </c>
      <c r="D384" s="12" t="str">
        <f t="shared" si="21"/>
        <v>C</v>
      </c>
      <c r="E384" s="12" t="str">
        <f t="shared" si="23"/>
        <v>10</v>
      </c>
      <c r="F384" s="3">
        <v>12.3</v>
      </c>
      <c r="G384" s="3">
        <v>23.71</v>
      </c>
      <c r="H384" s="3">
        <v>10.050000000000001</v>
      </c>
      <c r="I384" s="3">
        <v>8.3800000000000008</v>
      </c>
      <c r="J384" s="3">
        <v>1.5</v>
      </c>
      <c r="K384" s="3" t="s">
        <v>10310</v>
      </c>
      <c r="L384" s="3">
        <v>1.5</v>
      </c>
      <c r="M384" s="3" t="s">
        <v>10310</v>
      </c>
      <c r="N384" s="1" t="str">
        <f t="shared" si="22"/>
        <v>02/01/2018_C</v>
      </c>
    </row>
    <row r="385" spans="1:14" x14ac:dyDescent="0.25">
      <c r="A385" s="6" t="str">
        <f t="shared" si="20"/>
        <v>0090</v>
      </c>
      <c r="B385" s="12">
        <v>43132</v>
      </c>
      <c r="C385" s="6" t="s">
        <v>10703</v>
      </c>
      <c r="D385" s="12" t="str">
        <f t="shared" si="21"/>
        <v>E</v>
      </c>
      <c r="E385" s="12" t="str">
        <f t="shared" si="23"/>
        <v>11</v>
      </c>
      <c r="F385" s="3">
        <v>12.5</v>
      </c>
      <c r="G385" s="3">
        <v>29.41</v>
      </c>
      <c r="H385" s="3">
        <v>9.31</v>
      </c>
      <c r="I385" s="3">
        <v>8.4</v>
      </c>
      <c r="J385" s="3">
        <v>1</v>
      </c>
      <c r="K385" s="3" t="s">
        <v>10310</v>
      </c>
      <c r="L385" s="3">
        <v>1</v>
      </c>
      <c r="M385" s="3" t="s">
        <v>10310</v>
      </c>
      <c r="N385" s="1" t="str">
        <f t="shared" si="22"/>
        <v>02/01/2018_E</v>
      </c>
    </row>
    <row r="386" spans="1:14" x14ac:dyDescent="0.25">
      <c r="A386" s="6" t="str">
        <f t="shared" ref="A386:A449" si="24">MID(C386, SEARCH("-",C386, 18) + 1, 4)</f>
        <v>0096</v>
      </c>
      <c r="B386" s="12">
        <v>43132</v>
      </c>
      <c r="C386" s="6" t="s">
        <v>10704</v>
      </c>
      <c r="D386" s="12" t="str">
        <f t="shared" ref="D386:D449" si="25">IF(OR(A386="0155", A386="0156", A386="0158", A386="0308", A386="0162", A386="0167", A386="0160"), "W",
IF(OR(A386="0007", A386="0011", A386="0016", A386="0019", A386="0024"), "C",
IF(OR(A386="0091", A386="0096", A386="0098", A386 = "0100", A386 = "0102", A386 = "0090"), "E", "")))</f>
        <v>E</v>
      </c>
      <c r="E386" s="12" t="str">
        <f t="shared" si="23"/>
        <v>12</v>
      </c>
      <c r="F386" s="3">
        <v>12.4</v>
      </c>
      <c r="G386" s="3">
        <v>29.45</v>
      </c>
      <c r="H386" s="3">
        <v>9.33</v>
      </c>
      <c r="I386" s="3">
        <v>8.39</v>
      </c>
      <c r="J386" s="3">
        <v>1.25</v>
      </c>
      <c r="K386" s="3" t="s">
        <v>10310</v>
      </c>
      <c r="L386" s="3">
        <v>1.25</v>
      </c>
      <c r="M386" s="3" t="s">
        <v>10310</v>
      </c>
      <c r="N386" s="1" t="str">
        <f t="shared" ref="N386:N449" si="26">_xlfn.CONCAT(TEXT(B386, "mm/dd/yyyy"), "_", D386)</f>
        <v>02/01/2018_E</v>
      </c>
    </row>
    <row r="387" spans="1:14" x14ac:dyDescent="0.25">
      <c r="A387" s="6" t="str">
        <f t="shared" si="24"/>
        <v>0098</v>
      </c>
      <c r="B387" s="12">
        <v>43132</v>
      </c>
      <c r="C387" s="6" t="s">
        <v>10705</v>
      </c>
      <c r="D387" s="12" t="str">
        <f t="shared" si="25"/>
        <v>E</v>
      </c>
      <c r="E387" s="12" t="str">
        <f t="shared" ref="E387:E450" si="27">IF(OR(A387="0155",A387="0156"),"1",IF(OR(A387="0158"),"2",IF(OR(A387="0160",A387="0308"),"3",IF(OR(A387="0162"),"4",IF(OR(A387="0167"),"5",IF(OR(A387="0007"),"6",IF(OR(A387="0011"),"7",IF(OR(A387="0016"),"8",IF(OR(A387="0019"),"9",IF(OR(A387="0024"),"10",IF(OR(A387="0090",A387="0091"),"11",IF(OR(A387="0096"),"12",IF(OR(A387="0098"),"13",IF(OR(A387="0100"),"14",IF(OR(A387="0102"),"15")))))))))))))))</f>
        <v>13</v>
      </c>
      <c r="F387" s="3">
        <v>12.5</v>
      </c>
      <c r="G387" s="3">
        <v>30.8</v>
      </c>
      <c r="H387" s="3">
        <v>9.15</v>
      </c>
      <c r="I387" s="3">
        <v>8.3800000000000008</v>
      </c>
      <c r="J387" s="3">
        <v>1.75</v>
      </c>
      <c r="K387" s="3" t="s">
        <v>10310</v>
      </c>
      <c r="L387" s="3">
        <v>1.75</v>
      </c>
      <c r="M387" s="3" t="s">
        <v>10310</v>
      </c>
      <c r="N387" s="1" t="str">
        <f t="shared" si="26"/>
        <v>02/01/2018_E</v>
      </c>
    </row>
    <row r="388" spans="1:14" x14ac:dyDescent="0.25">
      <c r="A388" s="6" t="str">
        <f t="shared" si="24"/>
        <v>0100</v>
      </c>
      <c r="B388" s="12">
        <v>43132</v>
      </c>
      <c r="C388" s="6" t="s">
        <v>10706</v>
      </c>
      <c r="D388" s="12" t="str">
        <f t="shared" si="25"/>
        <v>E</v>
      </c>
      <c r="E388" s="12" t="str">
        <f t="shared" si="27"/>
        <v>14</v>
      </c>
      <c r="F388" s="3">
        <v>12.3</v>
      </c>
      <c r="G388" s="3">
        <v>33.51</v>
      </c>
      <c r="H388" s="3">
        <v>8.7100000000000009</v>
      </c>
      <c r="I388" s="3">
        <v>8.3000000000000007</v>
      </c>
      <c r="J388" s="3">
        <v>1.25</v>
      </c>
      <c r="K388" s="3" t="s">
        <v>10310</v>
      </c>
      <c r="L388" s="3">
        <v>1.25</v>
      </c>
      <c r="M388" s="3" t="s">
        <v>10310</v>
      </c>
      <c r="N388" s="1" t="str">
        <f t="shared" si="26"/>
        <v>02/01/2018_E</v>
      </c>
    </row>
    <row r="389" spans="1:14" x14ac:dyDescent="0.25">
      <c r="A389" s="6" t="str">
        <f t="shared" si="24"/>
        <v>0102</v>
      </c>
      <c r="B389" s="12">
        <v>43132</v>
      </c>
      <c r="C389" s="6" t="s">
        <v>10707</v>
      </c>
      <c r="D389" s="12" t="str">
        <f t="shared" si="25"/>
        <v>E</v>
      </c>
      <c r="E389" s="12" t="str">
        <f t="shared" si="27"/>
        <v>15</v>
      </c>
      <c r="F389" s="3">
        <v>12.5</v>
      </c>
      <c r="G389" s="3">
        <v>30.53</v>
      </c>
      <c r="H389" s="3">
        <v>9.31</v>
      </c>
      <c r="I389" s="3">
        <v>8.42</v>
      </c>
      <c r="J389" s="3">
        <v>1.5</v>
      </c>
      <c r="K389" s="3" t="s">
        <v>10310</v>
      </c>
      <c r="L389" s="3">
        <v>1.5</v>
      </c>
      <c r="M389" s="3" t="s">
        <v>10310</v>
      </c>
      <c r="N389" s="1" t="str">
        <f t="shared" si="26"/>
        <v>02/01/2018_E</v>
      </c>
    </row>
    <row r="390" spans="1:14" x14ac:dyDescent="0.25">
      <c r="A390" s="6" t="str">
        <f t="shared" si="24"/>
        <v>0155</v>
      </c>
      <c r="B390" s="12">
        <v>43132</v>
      </c>
      <c r="C390" s="6" t="s">
        <v>10693</v>
      </c>
      <c r="D390" s="12" t="str">
        <f t="shared" si="25"/>
        <v>W</v>
      </c>
      <c r="E390" s="12" t="str">
        <f t="shared" si="27"/>
        <v>1</v>
      </c>
      <c r="F390" s="3">
        <v>13.1</v>
      </c>
      <c r="G390" s="3">
        <v>19.559999999999999</v>
      </c>
      <c r="H390" s="3">
        <v>11.34</v>
      </c>
      <c r="I390" s="3">
        <v>8.8000000000000007</v>
      </c>
      <c r="J390" s="3">
        <v>0.75</v>
      </c>
      <c r="K390" s="3" t="s">
        <v>10310</v>
      </c>
      <c r="L390" s="3">
        <v>0.75</v>
      </c>
      <c r="M390" s="3" t="s">
        <v>10310</v>
      </c>
      <c r="N390" s="1" t="str">
        <f t="shared" si="26"/>
        <v>02/01/2018_W</v>
      </c>
    </row>
    <row r="391" spans="1:14" x14ac:dyDescent="0.25">
      <c r="A391" s="6" t="str">
        <f t="shared" si="24"/>
        <v>0158</v>
      </c>
      <c r="B391" s="12">
        <v>43132</v>
      </c>
      <c r="C391" s="6" t="s">
        <v>10694</v>
      </c>
      <c r="D391" s="12" t="str">
        <f t="shared" si="25"/>
        <v>W</v>
      </c>
      <c r="E391" s="12" t="str">
        <f t="shared" si="27"/>
        <v>2</v>
      </c>
      <c r="F391" s="3">
        <v>12.9</v>
      </c>
      <c r="G391" s="3">
        <v>19.25</v>
      </c>
      <c r="H391" s="3">
        <v>10.94</v>
      </c>
      <c r="I391" s="3">
        <v>8.73</v>
      </c>
      <c r="J391" s="3">
        <v>1.5</v>
      </c>
      <c r="K391" s="3" t="s">
        <v>10310</v>
      </c>
      <c r="L391" s="3">
        <v>1.5</v>
      </c>
      <c r="M391" s="3" t="s">
        <v>10310</v>
      </c>
      <c r="N391" s="1" t="str">
        <f t="shared" si="26"/>
        <v>02/01/2018_W</v>
      </c>
    </row>
    <row r="392" spans="1:14" x14ac:dyDescent="0.25">
      <c r="A392" s="6" t="str">
        <f t="shared" si="24"/>
        <v>0160</v>
      </c>
      <c r="B392" s="12">
        <v>43132</v>
      </c>
      <c r="C392" s="6" t="s">
        <v>10695</v>
      </c>
      <c r="D392" s="12" t="str">
        <f t="shared" si="25"/>
        <v>W</v>
      </c>
      <c r="E392" s="12" t="str">
        <f t="shared" si="27"/>
        <v>3</v>
      </c>
      <c r="F392" s="3">
        <v>13.1</v>
      </c>
      <c r="G392" s="3">
        <v>19.57</v>
      </c>
      <c r="H392" s="3">
        <v>10.81</v>
      </c>
      <c r="I392" s="3">
        <v>8.68</v>
      </c>
      <c r="J392" s="3">
        <v>2</v>
      </c>
      <c r="K392" s="3" t="s">
        <v>10310</v>
      </c>
      <c r="L392" s="3">
        <v>1.5</v>
      </c>
      <c r="M392" s="3" t="s">
        <v>10310</v>
      </c>
      <c r="N392" s="1" t="str">
        <f t="shared" si="26"/>
        <v>02/01/2018_W</v>
      </c>
    </row>
    <row r="393" spans="1:14" x14ac:dyDescent="0.25">
      <c r="A393" s="6" t="str">
        <f t="shared" si="24"/>
        <v>0162</v>
      </c>
      <c r="B393" s="12">
        <v>43132</v>
      </c>
      <c r="C393" s="6" t="s">
        <v>10696</v>
      </c>
      <c r="D393" s="12" t="str">
        <f t="shared" si="25"/>
        <v>W</v>
      </c>
      <c r="E393" s="12" t="str">
        <f t="shared" si="27"/>
        <v>4</v>
      </c>
      <c r="F393" s="3">
        <v>13.3</v>
      </c>
      <c r="G393" s="3">
        <v>20.56</v>
      </c>
      <c r="H393" s="3">
        <v>11.67</v>
      </c>
      <c r="I393" s="3">
        <v>8.8000000000000007</v>
      </c>
      <c r="J393" s="3">
        <v>1.75</v>
      </c>
      <c r="K393" s="3" t="s">
        <v>10310</v>
      </c>
      <c r="L393" s="3">
        <v>1.25</v>
      </c>
      <c r="M393" s="3" t="s">
        <v>10310</v>
      </c>
      <c r="N393" s="1" t="str">
        <f t="shared" si="26"/>
        <v>02/01/2018_W</v>
      </c>
    </row>
    <row r="394" spans="1:14" x14ac:dyDescent="0.25">
      <c r="A394" s="6" t="str">
        <f t="shared" si="24"/>
        <v>0167</v>
      </c>
      <c r="B394" s="12">
        <v>43132</v>
      </c>
      <c r="C394" s="6" t="s">
        <v>10697</v>
      </c>
      <c r="D394" s="12" t="str">
        <f t="shared" si="25"/>
        <v>W</v>
      </c>
      <c r="E394" s="12" t="str">
        <f t="shared" si="27"/>
        <v>5</v>
      </c>
      <c r="F394" s="3">
        <v>12.7</v>
      </c>
      <c r="G394" s="3">
        <v>20.75</v>
      </c>
      <c r="H394" s="3">
        <v>10.73</v>
      </c>
      <c r="I394" s="3">
        <v>8.65</v>
      </c>
      <c r="J394" s="3">
        <v>0.75</v>
      </c>
      <c r="K394" s="3" t="s">
        <v>10310</v>
      </c>
      <c r="L394" s="3">
        <v>0.75</v>
      </c>
      <c r="M394" s="3" t="s">
        <v>10310</v>
      </c>
      <c r="N394" s="1" t="str">
        <f t="shared" si="26"/>
        <v>02/01/2018_W</v>
      </c>
    </row>
    <row r="395" spans="1:14" x14ac:dyDescent="0.25">
      <c r="A395" s="6" t="str">
        <f t="shared" si="24"/>
        <v>0007</v>
      </c>
      <c r="B395" s="12">
        <v>43174</v>
      </c>
      <c r="C395" s="6" t="s">
        <v>10713</v>
      </c>
      <c r="D395" s="12" t="str">
        <f t="shared" si="25"/>
        <v>C</v>
      </c>
      <c r="E395" s="12" t="str">
        <f t="shared" si="27"/>
        <v>6</v>
      </c>
      <c r="F395" s="3">
        <v>14.6</v>
      </c>
      <c r="G395" s="3">
        <v>1.1200000000000001</v>
      </c>
      <c r="H395" s="3">
        <v>8.74</v>
      </c>
      <c r="I395" s="3">
        <v>7.14</v>
      </c>
      <c r="J395" s="3">
        <v>1.75</v>
      </c>
      <c r="K395" s="3" t="s">
        <v>10310</v>
      </c>
      <c r="L395" s="3">
        <v>1</v>
      </c>
      <c r="M395" s="3" t="s">
        <v>10310</v>
      </c>
      <c r="N395" s="1" t="str">
        <f t="shared" si="26"/>
        <v>03/15/2018_C</v>
      </c>
    </row>
    <row r="396" spans="1:14" x14ac:dyDescent="0.25">
      <c r="A396" s="6" t="str">
        <f t="shared" si="24"/>
        <v>0011</v>
      </c>
      <c r="B396" s="12">
        <v>43174</v>
      </c>
      <c r="C396" s="6" t="s">
        <v>10714</v>
      </c>
      <c r="D396" s="12" t="str">
        <f t="shared" si="25"/>
        <v>C</v>
      </c>
      <c r="E396" s="12" t="str">
        <f t="shared" si="27"/>
        <v>7</v>
      </c>
      <c r="F396" s="3">
        <v>15.1</v>
      </c>
      <c r="G396" s="3">
        <v>5.38</v>
      </c>
      <c r="H396" s="3">
        <v>9.0399999999999991</v>
      </c>
      <c r="I396" s="3">
        <v>8.07</v>
      </c>
      <c r="J396" s="3">
        <v>1.5</v>
      </c>
      <c r="K396" s="3" t="s">
        <v>10310</v>
      </c>
      <c r="L396" s="3">
        <v>1</v>
      </c>
      <c r="M396" s="3" t="s">
        <v>10310</v>
      </c>
      <c r="N396" s="1" t="str">
        <f t="shared" si="26"/>
        <v>03/15/2018_C</v>
      </c>
    </row>
    <row r="397" spans="1:14" x14ac:dyDescent="0.25">
      <c r="A397" s="6" t="str">
        <f t="shared" si="24"/>
        <v>0016</v>
      </c>
      <c r="B397" s="12">
        <v>43174</v>
      </c>
      <c r="C397" s="6" t="s">
        <v>10715</v>
      </c>
      <c r="D397" s="12" t="str">
        <f t="shared" si="25"/>
        <v>C</v>
      </c>
      <c r="E397" s="12" t="str">
        <f t="shared" si="27"/>
        <v>8</v>
      </c>
      <c r="F397" s="3">
        <v>15.5</v>
      </c>
      <c r="G397" s="3">
        <v>13.13</v>
      </c>
      <c r="H397" s="3">
        <v>9.89</v>
      </c>
      <c r="I397" s="3">
        <v>8.33</v>
      </c>
      <c r="J397" s="3">
        <v>2.5</v>
      </c>
      <c r="K397" s="3" t="s">
        <v>10310</v>
      </c>
      <c r="L397" s="3">
        <v>1.5</v>
      </c>
      <c r="M397" s="3" t="s">
        <v>10310</v>
      </c>
      <c r="N397" s="1" t="str">
        <f t="shared" si="26"/>
        <v>03/15/2018_C</v>
      </c>
    </row>
    <row r="398" spans="1:14" x14ac:dyDescent="0.25">
      <c r="A398" s="6" t="str">
        <f t="shared" si="24"/>
        <v>0019</v>
      </c>
      <c r="B398" s="12">
        <v>43174</v>
      </c>
      <c r="C398" s="6" t="s">
        <v>10716</v>
      </c>
      <c r="D398" s="12" t="str">
        <f t="shared" si="25"/>
        <v>C</v>
      </c>
      <c r="E398" s="12" t="str">
        <f t="shared" si="27"/>
        <v>9</v>
      </c>
      <c r="F398" s="3">
        <v>16.2</v>
      </c>
      <c r="G398" s="3">
        <v>14.97</v>
      </c>
      <c r="H398" s="3">
        <v>9.44</v>
      </c>
      <c r="I398" s="3">
        <v>8.3000000000000007</v>
      </c>
      <c r="J398" s="3">
        <v>1.75</v>
      </c>
      <c r="K398" s="3" t="s">
        <v>10310</v>
      </c>
      <c r="L398" s="3">
        <v>1.25</v>
      </c>
      <c r="M398" s="3" t="s">
        <v>10310</v>
      </c>
      <c r="N398" s="1" t="str">
        <f t="shared" si="26"/>
        <v>03/15/2018_C</v>
      </c>
    </row>
    <row r="399" spans="1:14" x14ac:dyDescent="0.25">
      <c r="A399" s="6" t="str">
        <f t="shared" si="24"/>
        <v>0024</v>
      </c>
      <c r="B399" s="12">
        <v>43174</v>
      </c>
      <c r="C399" s="6" t="s">
        <v>10717</v>
      </c>
      <c r="D399" s="12" t="str">
        <f t="shared" si="25"/>
        <v>C</v>
      </c>
      <c r="E399" s="12" t="str">
        <f t="shared" si="27"/>
        <v>10</v>
      </c>
      <c r="F399" s="3">
        <v>15.5</v>
      </c>
      <c r="G399" s="3">
        <v>11.24</v>
      </c>
      <c r="H399" s="3">
        <v>9</v>
      </c>
      <c r="I399" s="3">
        <v>8.18</v>
      </c>
      <c r="J399" s="3">
        <v>1.75</v>
      </c>
      <c r="K399" s="3" t="s">
        <v>10310</v>
      </c>
      <c r="L399" s="3">
        <v>1</v>
      </c>
      <c r="M399" s="3" t="s">
        <v>10310</v>
      </c>
      <c r="N399" s="1" t="str">
        <f t="shared" si="26"/>
        <v>03/15/2018_C</v>
      </c>
    </row>
    <row r="400" spans="1:14" x14ac:dyDescent="0.25">
      <c r="A400" s="6" t="str">
        <f t="shared" si="24"/>
        <v>0090</v>
      </c>
      <c r="B400" s="12">
        <v>43174</v>
      </c>
      <c r="C400" s="6" t="s">
        <v>10718</v>
      </c>
      <c r="D400" s="12" t="str">
        <f t="shared" si="25"/>
        <v>E</v>
      </c>
      <c r="E400" s="12" t="str">
        <f t="shared" si="27"/>
        <v>11</v>
      </c>
      <c r="F400" s="3">
        <v>15.3</v>
      </c>
      <c r="G400" s="3">
        <v>10.9</v>
      </c>
      <c r="H400" s="3">
        <v>9.18</v>
      </c>
      <c r="I400" s="3">
        <v>8.17</v>
      </c>
      <c r="J400" s="3">
        <v>1.5</v>
      </c>
      <c r="K400" s="3" t="s">
        <v>10310</v>
      </c>
      <c r="L400" s="3">
        <v>1.25</v>
      </c>
      <c r="M400" s="3" t="s">
        <v>10310</v>
      </c>
      <c r="N400" s="1" t="str">
        <f t="shared" si="26"/>
        <v>03/15/2018_E</v>
      </c>
    </row>
    <row r="401" spans="1:14" x14ac:dyDescent="0.25">
      <c r="A401" s="6" t="str">
        <f t="shared" si="24"/>
        <v>0096</v>
      </c>
      <c r="B401" s="12">
        <v>43174</v>
      </c>
      <c r="C401" s="6" t="s">
        <v>10719</v>
      </c>
      <c r="D401" s="12" t="str">
        <f t="shared" si="25"/>
        <v>E</v>
      </c>
      <c r="E401" s="12" t="str">
        <f t="shared" si="27"/>
        <v>12</v>
      </c>
      <c r="F401" s="3">
        <v>15.1</v>
      </c>
      <c r="G401" s="3">
        <v>13.54</v>
      </c>
      <c r="H401" s="3">
        <v>9.5500000000000007</v>
      </c>
      <c r="I401" s="3">
        <v>8.24</v>
      </c>
      <c r="J401" s="3">
        <v>1.5</v>
      </c>
      <c r="K401" s="3" t="s">
        <v>10310</v>
      </c>
      <c r="L401" s="3">
        <v>1</v>
      </c>
      <c r="M401" s="3" t="s">
        <v>10310</v>
      </c>
      <c r="N401" s="1" t="str">
        <f t="shared" si="26"/>
        <v>03/15/2018_E</v>
      </c>
    </row>
    <row r="402" spans="1:14" x14ac:dyDescent="0.25">
      <c r="A402" s="6" t="str">
        <f t="shared" si="24"/>
        <v>0098</v>
      </c>
      <c r="B402" s="12">
        <v>43174</v>
      </c>
      <c r="C402" s="6" t="s">
        <v>10720</v>
      </c>
      <c r="D402" s="12" t="str">
        <f t="shared" si="25"/>
        <v>E</v>
      </c>
      <c r="E402" s="12" t="str">
        <f t="shared" si="27"/>
        <v>13</v>
      </c>
      <c r="F402" s="3">
        <v>15.2</v>
      </c>
      <c r="G402" s="3">
        <v>13.69</v>
      </c>
      <c r="H402" s="3">
        <v>9.64</v>
      </c>
      <c r="I402" s="3">
        <v>8.25</v>
      </c>
      <c r="J402" s="3">
        <v>1.75</v>
      </c>
      <c r="K402" s="3" t="s">
        <v>10310</v>
      </c>
      <c r="L402" s="3">
        <v>1.25</v>
      </c>
      <c r="M402" s="3" t="s">
        <v>10310</v>
      </c>
      <c r="N402" s="1" t="str">
        <f t="shared" si="26"/>
        <v>03/15/2018_E</v>
      </c>
    </row>
    <row r="403" spans="1:14" x14ac:dyDescent="0.25">
      <c r="A403" s="6" t="str">
        <f t="shared" si="24"/>
        <v>0100</v>
      </c>
      <c r="B403" s="12">
        <v>43174</v>
      </c>
      <c r="C403" s="6" t="s">
        <v>10721</v>
      </c>
      <c r="D403" s="12" t="str">
        <f t="shared" si="25"/>
        <v>E</v>
      </c>
      <c r="E403" s="12" t="str">
        <f t="shared" si="27"/>
        <v>14</v>
      </c>
      <c r="F403" s="3">
        <v>15.6</v>
      </c>
      <c r="G403" s="3">
        <v>15.65</v>
      </c>
      <c r="H403" s="3">
        <v>8.9600000000000009</v>
      </c>
      <c r="I403" s="3">
        <v>8.11</v>
      </c>
      <c r="J403" s="3">
        <v>1.75</v>
      </c>
      <c r="K403" s="3" t="s">
        <v>10310</v>
      </c>
      <c r="L403" s="3">
        <v>1</v>
      </c>
      <c r="M403" s="3" t="s">
        <v>10310</v>
      </c>
      <c r="N403" s="1" t="str">
        <f t="shared" si="26"/>
        <v>03/15/2018_E</v>
      </c>
    </row>
    <row r="404" spans="1:14" x14ac:dyDescent="0.25">
      <c r="A404" s="6" t="str">
        <f t="shared" si="24"/>
        <v>0102</v>
      </c>
      <c r="B404" s="12">
        <v>43174</v>
      </c>
      <c r="C404" s="6" t="s">
        <v>10722</v>
      </c>
      <c r="D404" s="12" t="str">
        <f t="shared" si="25"/>
        <v>E</v>
      </c>
      <c r="E404" s="12" t="str">
        <f t="shared" si="27"/>
        <v>15</v>
      </c>
      <c r="F404" s="3">
        <v>15.2</v>
      </c>
      <c r="G404" s="3">
        <v>12.86</v>
      </c>
      <c r="H404" s="3">
        <v>9.81</v>
      </c>
      <c r="I404" s="3">
        <v>8.33</v>
      </c>
      <c r="J404" s="3">
        <v>2</v>
      </c>
      <c r="K404" s="3" t="s">
        <v>10310</v>
      </c>
      <c r="L404" s="3">
        <v>1.25</v>
      </c>
      <c r="M404" s="3" t="s">
        <v>10310</v>
      </c>
      <c r="N404" s="1" t="str">
        <f t="shared" si="26"/>
        <v>03/15/2018_E</v>
      </c>
    </row>
    <row r="405" spans="1:14" x14ac:dyDescent="0.25">
      <c r="A405" s="6" t="str">
        <f t="shared" si="24"/>
        <v>0155</v>
      </c>
      <c r="B405" s="12">
        <v>43174</v>
      </c>
      <c r="C405" s="6" t="s">
        <v>10708</v>
      </c>
      <c r="D405" s="12" t="str">
        <f t="shared" si="25"/>
        <v>W</v>
      </c>
      <c r="E405" s="12" t="str">
        <f t="shared" si="27"/>
        <v>1</v>
      </c>
      <c r="F405" s="3">
        <v>16.100000000000001</v>
      </c>
      <c r="G405" s="3">
        <v>33.1</v>
      </c>
      <c r="H405" s="3">
        <v>8.9</v>
      </c>
      <c r="I405" s="3">
        <v>8.19</v>
      </c>
      <c r="J405" s="3">
        <v>1.5</v>
      </c>
      <c r="K405" s="3" t="s">
        <v>10310</v>
      </c>
      <c r="L405" s="3">
        <v>1</v>
      </c>
      <c r="M405" s="3" t="s">
        <v>10310</v>
      </c>
      <c r="N405" s="1" t="str">
        <f t="shared" si="26"/>
        <v>03/15/2018_W</v>
      </c>
    </row>
    <row r="406" spans="1:14" x14ac:dyDescent="0.25">
      <c r="A406" s="6" t="str">
        <f t="shared" si="24"/>
        <v>0158</v>
      </c>
      <c r="B406" s="12">
        <v>43174</v>
      </c>
      <c r="C406" s="6" t="s">
        <v>10709</v>
      </c>
      <c r="D406" s="12" t="str">
        <f t="shared" si="25"/>
        <v>W</v>
      </c>
      <c r="E406" s="12" t="str">
        <f t="shared" si="27"/>
        <v>2</v>
      </c>
      <c r="F406" s="3">
        <v>14.8</v>
      </c>
      <c r="G406" s="3">
        <v>26.29</v>
      </c>
      <c r="H406" s="3">
        <v>9.2200000000000006</v>
      </c>
      <c r="I406" s="3">
        <v>8.1999999999999993</v>
      </c>
      <c r="J406" s="3">
        <v>1.75</v>
      </c>
      <c r="K406" s="3" t="s">
        <v>10310</v>
      </c>
      <c r="L406" s="3">
        <v>1.5</v>
      </c>
      <c r="M406" s="3" t="s">
        <v>10310</v>
      </c>
      <c r="N406" s="1" t="str">
        <f t="shared" si="26"/>
        <v>03/15/2018_W</v>
      </c>
    </row>
    <row r="407" spans="1:14" x14ac:dyDescent="0.25">
      <c r="A407" s="6" t="str">
        <f t="shared" si="24"/>
        <v>0160</v>
      </c>
      <c r="B407" s="12">
        <v>43174</v>
      </c>
      <c r="C407" s="6" t="s">
        <v>10710</v>
      </c>
      <c r="D407" s="12" t="str">
        <f t="shared" si="25"/>
        <v>W</v>
      </c>
      <c r="E407" s="12" t="str">
        <f t="shared" si="27"/>
        <v>3</v>
      </c>
      <c r="F407" s="3">
        <v>15.2</v>
      </c>
      <c r="G407" s="3">
        <v>23.47</v>
      </c>
      <c r="H407" s="3">
        <v>9.61</v>
      </c>
      <c r="I407" s="3">
        <v>8.33</v>
      </c>
      <c r="J407" s="3">
        <v>1.5</v>
      </c>
      <c r="K407" s="3" t="s">
        <v>10310</v>
      </c>
      <c r="L407" s="3">
        <v>1.5</v>
      </c>
      <c r="M407" s="3" t="s">
        <v>10310</v>
      </c>
      <c r="N407" s="1" t="str">
        <f t="shared" si="26"/>
        <v>03/15/2018_W</v>
      </c>
    </row>
    <row r="408" spans="1:14" x14ac:dyDescent="0.25">
      <c r="A408" s="6" t="str">
        <f t="shared" si="24"/>
        <v>0162</v>
      </c>
      <c r="B408" s="12">
        <v>43174</v>
      </c>
      <c r="C408" s="6" t="s">
        <v>10711</v>
      </c>
      <c r="D408" s="12" t="str">
        <f t="shared" si="25"/>
        <v>W</v>
      </c>
      <c r="E408" s="12" t="str">
        <f t="shared" si="27"/>
        <v>4</v>
      </c>
      <c r="F408" s="3">
        <v>15.6</v>
      </c>
      <c r="G408" s="3">
        <v>17.09</v>
      </c>
      <c r="H408" s="3">
        <v>9.67</v>
      </c>
      <c r="I408" s="3">
        <v>8.33</v>
      </c>
      <c r="J408" s="3">
        <v>1.75</v>
      </c>
      <c r="K408" s="3" t="s">
        <v>10310</v>
      </c>
      <c r="L408" s="3">
        <v>1.25</v>
      </c>
      <c r="M408" s="3" t="s">
        <v>10310</v>
      </c>
      <c r="N408" s="1" t="str">
        <f t="shared" si="26"/>
        <v>03/15/2018_W</v>
      </c>
    </row>
    <row r="409" spans="1:14" x14ac:dyDescent="0.25">
      <c r="A409" s="6" t="str">
        <f t="shared" si="24"/>
        <v>0167</v>
      </c>
      <c r="B409" s="12">
        <v>43174</v>
      </c>
      <c r="C409" s="6" t="s">
        <v>10712</v>
      </c>
      <c r="D409" s="12" t="str">
        <f t="shared" si="25"/>
        <v>W</v>
      </c>
      <c r="E409" s="12" t="str">
        <f t="shared" si="27"/>
        <v>5</v>
      </c>
      <c r="F409" s="3">
        <v>17</v>
      </c>
      <c r="G409" s="3">
        <v>34.1</v>
      </c>
      <c r="H409" s="3">
        <v>8.26</v>
      </c>
      <c r="I409" s="3">
        <v>8.16</v>
      </c>
      <c r="J409" s="3">
        <v>1.25</v>
      </c>
      <c r="K409" s="3" t="s">
        <v>10310</v>
      </c>
      <c r="L409" s="3">
        <v>0.5</v>
      </c>
      <c r="M409" s="3" t="s">
        <v>10310</v>
      </c>
      <c r="N409" s="1" t="str">
        <f t="shared" si="26"/>
        <v>03/15/2018_W</v>
      </c>
    </row>
    <row r="410" spans="1:14" x14ac:dyDescent="0.25">
      <c r="A410" s="6" t="str">
        <f t="shared" si="24"/>
        <v>0007</v>
      </c>
      <c r="B410" s="12">
        <v>43201</v>
      </c>
      <c r="C410" s="6" t="s">
        <v>10728</v>
      </c>
      <c r="D410" s="12" t="str">
        <f t="shared" si="25"/>
        <v>C</v>
      </c>
      <c r="E410" s="12" t="str">
        <f t="shared" si="27"/>
        <v>6</v>
      </c>
      <c r="F410" s="3">
        <v>20.100000000000001</v>
      </c>
      <c r="G410" s="3">
        <v>18.36</v>
      </c>
      <c r="H410" s="3">
        <v>6.35</v>
      </c>
      <c r="I410" s="3">
        <v>7.65</v>
      </c>
      <c r="J410" s="3">
        <v>2</v>
      </c>
      <c r="K410" s="3" t="s">
        <v>10310</v>
      </c>
      <c r="L410" s="3">
        <v>1.25</v>
      </c>
      <c r="M410" s="3" t="s">
        <v>10310</v>
      </c>
      <c r="N410" s="1" t="str">
        <f t="shared" si="26"/>
        <v>04/11/2018_C</v>
      </c>
    </row>
    <row r="411" spans="1:14" x14ac:dyDescent="0.25">
      <c r="A411" s="6" t="str">
        <f t="shared" si="24"/>
        <v>0011</v>
      </c>
      <c r="B411" s="12">
        <v>43201</v>
      </c>
      <c r="C411" s="6" t="s">
        <v>10729</v>
      </c>
      <c r="D411" s="12" t="str">
        <f t="shared" si="25"/>
        <v>C</v>
      </c>
      <c r="E411" s="12" t="str">
        <f t="shared" si="27"/>
        <v>7</v>
      </c>
      <c r="F411" s="3">
        <v>20.7</v>
      </c>
      <c r="G411" s="3">
        <v>25.61</v>
      </c>
      <c r="H411" s="3">
        <v>6.56</v>
      </c>
      <c r="I411" s="3">
        <v>7.95</v>
      </c>
      <c r="J411" s="3">
        <v>1.75</v>
      </c>
      <c r="K411" s="3" t="s">
        <v>10310</v>
      </c>
      <c r="L411" s="3">
        <v>1.25</v>
      </c>
      <c r="M411" s="3" t="s">
        <v>10310</v>
      </c>
      <c r="N411" s="1" t="str">
        <f t="shared" si="26"/>
        <v>04/11/2018_C</v>
      </c>
    </row>
    <row r="412" spans="1:14" x14ac:dyDescent="0.25">
      <c r="A412" s="6" t="str">
        <f t="shared" si="24"/>
        <v>0016</v>
      </c>
      <c r="B412" s="12">
        <v>43201</v>
      </c>
      <c r="C412" s="6" t="s">
        <v>10730</v>
      </c>
      <c r="D412" s="12" t="str">
        <f t="shared" si="25"/>
        <v>C</v>
      </c>
      <c r="E412" s="12" t="str">
        <f t="shared" si="27"/>
        <v>8</v>
      </c>
      <c r="F412" s="3">
        <v>20.2</v>
      </c>
      <c r="G412" s="3">
        <v>19.079999999999998</v>
      </c>
      <c r="H412" s="3">
        <v>7.72</v>
      </c>
      <c r="I412" s="3">
        <v>8.1300000000000008</v>
      </c>
      <c r="J412" s="3">
        <v>2.5</v>
      </c>
      <c r="K412" s="3" t="s">
        <v>10310</v>
      </c>
      <c r="L412" s="3">
        <v>1.75</v>
      </c>
      <c r="M412" s="3" t="s">
        <v>10310</v>
      </c>
      <c r="N412" s="1" t="str">
        <f t="shared" si="26"/>
        <v>04/11/2018_C</v>
      </c>
    </row>
    <row r="413" spans="1:14" x14ac:dyDescent="0.25">
      <c r="A413" s="6" t="str">
        <f t="shared" si="24"/>
        <v>0019</v>
      </c>
      <c r="B413" s="12">
        <v>43201</v>
      </c>
      <c r="C413" s="6" t="s">
        <v>10731</v>
      </c>
      <c r="D413" s="12" t="str">
        <f t="shared" si="25"/>
        <v>C</v>
      </c>
      <c r="E413" s="12" t="str">
        <f t="shared" si="27"/>
        <v>9</v>
      </c>
      <c r="F413" s="3">
        <v>19.5</v>
      </c>
      <c r="G413" s="3">
        <v>24.41</v>
      </c>
      <c r="H413" s="3">
        <v>7.41</v>
      </c>
      <c r="I413" s="3">
        <v>8.11</v>
      </c>
      <c r="J413" s="3">
        <v>1.75</v>
      </c>
      <c r="K413" s="3" t="s">
        <v>10310</v>
      </c>
      <c r="L413" s="3">
        <v>1.5</v>
      </c>
      <c r="M413" s="3" t="s">
        <v>10310</v>
      </c>
      <c r="N413" s="1" t="str">
        <f t="shared" si="26"/>
        <v>04/11/2018_C</v>
      </c>
    </row>
    <row r="414" spans="1:14" x14ac:dyDescent="0.25">
      <c r="A414" s="6" t="str">
        <f t="shared" si="24"/>
        <v>0024</v>
      </c>
      <c r="B414" s="12">
        <v>43201</v>
      </c>
      <c r="C414" s="6" t="s">
        <v>10732</v>
      </c>
      <c r="D414" s="12" t="str">
        <f t="shared" si="25"/>
        <v>C</v>
      </c>
      <c r="E414" s="12" t="str">
        <f t="shared" si="27"/>
        <v>10</v>
      </c>
      <c r="F414" s="3">
        <v>20.3</v>
      </c>
      <c r="G414" s="3">
        <v>26.87</v>
      </c>
      <c r="H414" s="3">
        <v>6.91</v>
      </c>
      <c r="I414" s="3">
        <v>8.0299999999999994</v>
      </c>
      <c r="J414" s="3">
        <v>1.75</v>
      </c>
      <c r="K414" s="3" t="s">
        <v>10310</v>
      </c>
      <c r="L414" s="3">
        <v>1</v>
      </c>
      <c r="M414" s="3" t="s">
        <v>10310</v>
      </c>
      <c r="N414" s="1" t="str">
        <f t="shared" si="26"/>
        <v>04/11/2018_C</v>
      </c>
    </row>
    <row r="415" spans="1:14" x14ac:dyDescent="0.25">
      <c r="A415" s="6" t="str">
        <f t="shared" si="24"/>
        <v>0090</v>
      </c>
      <c r="B415" s="12">
        <v>43201</v>
      </c>
      <c r="C415" s="6" t="s">
        <v>10733</v>
      </c>
      <c r="D415" s="12" t="str">
        <f t="shared" si="25"/>
        <v>E</v>
      </c>
      <c r="E415" s="12" t="str">
        <f t="shared" si="27"/>
        <v>11</v>
      </c>
      <c r="F415" s="3">
        <v>20</v>
      </c>
      <c r="G415" s="3">
        <v>27.28</v>
      </c>
      <c r="H415" s="3">
        <v>6.82</v>
      </c>
      <c r="I415" s="3">
        <v>7.97</v>
      </c>
      <c r="J415" s="3">
        <v>1.75</v>
      </c>
      <c r="K415" s="3" t="s">
        <v>10310</v>
      </c>
      <c r="L415" s="3">
        <v>1.25</v>
      </c>
      <c r="M415" s="3" t="s">
        <v>10310</v>
      </c>
      <c r="N415" s="1" t="str">
        <f t="shared" si="26"/>
        <v>04/11/2018_E</v>
      </c>
    </row>
    <row r="416" spans="1:14" x14ac:dyDescent="0.25">
      <c r="A416" s="6" t="str">
        <f t="shared" si="24"/>
        <v>0096</v>
      </c>
      <c r="B416" s="12">
        <v>43201</v>
      </c>
      <c r="C416" s="6" t="s">
        <v>10734</v>
      </c>
      <c r="D416" s="12" t="str">
        <f t="shared" si="25"/>
        <v>E</v>
      </c>
      <c r="E416" s="12" t="str">
        <f t="shared" si="27"/>
        <v>12</v>
      </c>
      <c r="F416" s="3">
        <v>19.8</v>
      </c>
      <c r="G416" s="3">
        <v>27.4</v>
      </c>
      <c r="H416" s="3">
        <v>7.09</v>
      </c>
      <c r="I416" s="3">
        <v>8.06</v>
      </c>
      <c r="J416" s="3">
        <v>1.5</v>
      </c>
      <c r="K416" s="3" t="s">
        <v>10310</v>
      </c>
      <c r="L416" s="3">
        <v>1.5</v>
      </c>
      <c r="M416" s="3" t="s">
        <v>10310</v>
      </c>
      <c r="N416" s="1" t="str">
        <f t="shared" si="26"/>
        <v>04/11/2018_E</v>
      </c>
    </row>
    <row r="417" spans="1:14" x14ac:dyDescent="0.25">
      <c r="A417" s="6" t="str">
        <f t="shared" si="24"/>
        <v>0098</v>
      </c>
      <c r="B417" s="12">
        <v>43201</v>
      </c>
      <c r="C417" s="6" t="s">
        <v>10735</v>
      </c>
      <c r="D417" s="12" t="str">
        <f t="shared" si="25"/>
        <v>E</v>
      </c>
      <c r="E417" s="12" t="str">
        <f t="shared" si="27"/>
        <v>13</v>
      </c>
      <c r="F417" s="3">
        <v>20.100000000000001</v>
      </c>
      <c r="G417" s="3">
        <v>31.16</v>
      </c>
      <c r="H417" s="3">
        <v>7.09</v>
      </c>
      <c r="I417" s="3">
        <v>8.1</v>
      </c>
      <c r="J417" s="3">
        <v>1.5</v>
      </c>
      <c r="K417" s="3" t="s">
        <v>10310</v>
      </c>
      <c r="L417" s="3">
        <v>1.25</v>
      </c>
      <c r="M417" s="3" t="s">
        <v>10310</v>
      </c>
      <c r="N417" s="1" t="str">
        <f t="shared" si="26"/>
        <v>04/11/2018_E</v>
      </c>
    </row>
    <row r="418" spans="1:14" x14ac:dyDescent="0.25">
      <c r="A418" s="6" t="str">
        <f t="shared" si="24"/>
        <v>0100</v>
      </c>
      <c r="B418" s="12">
        <v>43201</v>
      </c>
      <c r="C418" s="6" t="s">
        <v>10736</v>
      </c>
      <c r="D418" s="12" t="str">
        <f t="shared" si="25"/>
        <v>E</v>
      </c>
      <c r="E418" s="12" t="str">
        <f t="shared" si="27"/>
        <v>14</v>
      </c>
      <c r="F418" s="3">
        <v>20.2</v>
      </c>
      <c r="G418" s="3">
        <v>30.27</v>
      </c>
      <c r="H418" s="3">
        <v>6.99</v>
      </c>
      <c r="I418" s="3">
        <v>8.1</v>
      </c>
      <c r="J418" s="3">
        <v>2</v>
      </c>
      <c r="K418" s="3" t="s">
        <v>10310</v>
      </c>
      <c r="L418" s="3">
        <v>1.25</v>
      </c>
      <c r="M418" s="3" t="s">
        <v>10310</v>
      </c>
      <c r="N418" s="1" t="str">
        <f t="shared" si="26"/>
        <v>04/11/2018_E</v>
      </c>
    </row>
    <row r="419" spans="1:14" x14ac:dyDescent="0.25">
      <c r="A419" s="6" t="str">
        <f t="shared" si="24"/>
        <v>0102</v>
      </c>
      <c r="B419" s="12">
        <v>43201</v>
      </c>
      <c r="C419" s="6" t="s">
        <v>10737</v>
      </c>
      <c r="D419" s="12" t="str">
        <f t="shared" si="25"/>
        <v>E</v>
      </c>
      <c r="E419" s="12" t="str">
        <f t="shared" si="27"/>
        <v>15</v>
      </c>
      <c r="F419" s="3">
        <v>20.3</v>
      </c>
      <c r="G419" s="3">
        <v>28.41</v>
      </c>
      <c r="H419" s="3">
        <v>7.06</v>
      </c>
      <c r="I419" s="3">
        <v>8.0500000000000007</v>
      </c>
      <c r="J419" s="3">
        <v>2</v>
      </c>
      <c r="K419" s="3" t="s">
        <v>10310</v>
      </c>
      <c r="L419" s="3">
        <v>1.5</v>
      </c>
      <c r="M419" s="3" t="s">
        <v>10310</v>
      </c>
      <c r="N419" s="1" t="str">
        <f t="shared" si="26"/>
        <v>04/11/2018_E</v>
      </c>
    </row>
    <row r="420" spans="1:14" x14ac:dyDescent="0.25">
      <c r="A420" s="6" t="str">
        <f t="shared" si="24"/>
        <v>0155</v>
      </c>
      <c r="B420" s="12">
        <v>43201</v>
      </c>
      <c r="C420" s="6" t="s">
        <v>10723</v>
      </c>
      <c r="D420" s="12" t="str">
        <f t="shared" si="25"/>
        <v>W</v>
      </c>
      <c r="E420" s="12" t="str">
        <f t="shared" si="27"/>
        <v>1</v>
      </c>
      <c r="F420" s="3">
        <v>20.5</v>
      </c>
      <c r="G420" s="3">
        <v>11.06</v>
      </c>
      <c r="H420" s="3">
        <v>9.25</v>
      </c>
      <c r="I420" s="3">
        <v>8.2799999999999994</v>
      </c>
      <c r="J420" s="3">
        <v>1.5</v>
      </c>
      <c r="K420" s="3" t="s">
        <v>10310</v>
      </c>
      <c r="L420" s="3">
        <v>1.25</v>
      </c>
      <c r="M420" s="3" t="s">
        <v>10310</v>
      </c>
      <c r="N420" s="1" t="str">
        <f t="shared" si="26"/>
        <v>04/11/2018_W</v>
      </c>
    </row>
    <row r="421" spans="1:14" x14ac:dyDescent="0.25">
      <c r="A421" s="6" t="str">
        <f t="shared" si="24"/>
        <v>0158</v>
      </c>
      <c r="B421" s="12">
        <v>43201</v>
      </c>
      <c r="C421" s="6" t="s">
        <v>10724</v>
      </c>
      <c r="D421" s="12" t="str">
        <f t="shared" si="25"/>
        <v>W</v>
      </c>
      <c r="E421" s="12" t="str">
        <f t="shared" si="27"/>
        <v>2</v>
      </c>
      <c r="F421" s="3">
        <v>20.100000000000001</v>
      </c>
      <c r="G421" s="3">
        <v>11.71</v>
      </c>
      <c r="H421" s="3">
        <v>8.9700000000000006</v>
      </c>
      <c r="I421" s="3">
        <v>8.2899999999999991</v>
      </c>
      <c r="J421" s="3">
        <v>1.75</v>
      </c>
      <c r="K421" s="3" t="s">
        <v>10310</v>
      </c>
      <c r="L421" s="3">
        <v>1.25</v>
      </c>
      <c r="M421" s="3" t="s">
        <v>10310</v>
      </c>
      <c r="N421" s="1" t="str">
        <f t="shared" si="26"/>
        <v>04/11/2018_W</v>
      </c>
    </row>
    <row r="422" spans="1:14" x14ac:dyDescent="0.25">
      <c r="A422" s="6" t="str">
        <f t="shared" si="24"/>
        <v>0160</v>
      </c>
      <c r="B422" s="12">
        <v>43201</v>
      </c>
      <c r="C422" s="6" t="s">
        <v>10725</v>
      </c>
      <c r="D422" s="12" t="str">
        <f t="shared" si="25"/>
        <v>W</v>
      </c>
      <c r="E422" s="12" t="str">
        <f t="shared" si="27"/>
        <v>3</v>
      </c>
      <c r="F422" s="3">
        <v>20.3</v>
      </c>
      <c r="G422" s="3">
        <v>12.63</v>
      </c>
      <c r="H422" s="3">
        <v>8.16</v>
      </c>
      <c r="I422" s="3">
        <v>8.15</v>
      </c>
      <c r="J422" s="3">
        <v>1.75</v>
      </c>
      <c r="K422" s="3" t="s">
        <v>10310</v>
      </c>
      <c r="L422" s="3">
        <v>1</v>
      </c>
      <c r="M422" s="3" t="s">
        <v>10310</v>
      </c>
      <c r="N422" s="1" t="str">
        <f t="shared" si="26"/>
        <v>04/11/2018_W</v>
      </c>
    </row>
    <row r="423" spans="1:14" x14ac:dyDescent="0.25">
      <c r="A423" s="6" t="str">
        <f t="shared" si="24"/>
        <v>0162</v>
      </c>
      <c r="B423" s="12">
        <v>43201</v>
      </c>
      <c r="C423" s="6" t="s">
        <v>10726</v>
      </c>
      <c r="D423" s="12" t="str">
        <f t="shared" si="25"/>
        <v>W</v>
      </c>
      <c r="E423" s="12" t="str">
        <f t="shared" si="27"/>
        <v>4</v>
      </c>
      <c r="F423" s="3">
        <v>20.399999999999999</v>
      </c>
      <c r="G423" s="3">
        <v>15.79</v>
      </c>
      <c r="H423" s="3">
        <v>7.83</v>
      </c>
      <c r="I423" s="3">
        <v>8.14</v>
      </c>
      <c r="J423" s="3">
        <v>1.75</v>
      </c>
      <c r="K423" s="3" t="s">
        <v>10310</v>
      </c>
      <c r="L423" s="3">
        <v>1.25</v>
      </c>
      <c r="M423" s="3" t="s">
        <v>10310</v>
      </c>
      <c r="N423" s="1" t="str">
        <f t="shared" si="26"/>
        <v>04/11/2018_W</v>
      </c>
    </row>
    <row r="424" spans="1:14" x14ac:dyDescent="0.25">
      <c r="A424" s="6" t="str">
        <f t="shared" si="24"/>
        <v>0167</v>
      </c>
      <c r="B424" s="12">
        <v>43201</v>
      </c>
      <c r="C424" s="6" t="s">
        <v>10727</v>
      </c>
      <c r="D424" s="12" t="str">
        <f t="shared" si="25"/>
        <v>W</v>
      </c>
      <c r="E424" s="12" t="str">
        <f t="shared" si="27"/>
        <v>5</v>
      </c>
      <c r="F424" s="3">
        <v>21.1</v>
      </c>
      <c r="G424" s="3">
        <v>10.99</v>
      </c>
      <c r="H424" s="3">
        <v>9.02</v>
      </c>
      <c r="I424" s="3">
        <v>8.33</v>
      </c>
      <c r="J424" s="3">
        <v>1</v>
      </c>
      <c r="K424" s="3" t="s">
        <v>10310</v>
      </c>
      <c r="L424" s="3">
        <v>0.75</v>
      </c>
      <c r="M424" s="3" t="s">
        <v>10310</v>
      </c>
      <c r="N424" s="1" t="str">
        <f t="shared" si="26"/>
        <v>04/11/2018_W</v>
      </c>
    </row>
    <row r="425" spans="1:14" x14ac:dyDescent="0.25">
      <c r="A425" s="6" t="str">
        <f t="shared" si="24"/>
        <v>0007</v>
      </c>
      <c r="B425" s="12">
        <v>43228</v>
      </c>
      <c r="C425" s="6" t="s">
        <v>10743</v>
      </c>
      <c r="D425" s="12" t="str">
        <f t="shared" si="25"/>
        <v>C</v>
      </c>
      <c r="E425" s="12" t="str">
        <f t="shared" si="27"/>
        <v>6</v>
      </c>
      <c r="F425" s="3">
        <v>24.7</v>
      </c>
      <c r="G425" s="3">
        <v>18.91</v>
      </c>
      <c r="H425" s="3">
        <v>5.18</v>
      </c>
      <c r="I425" s="3">
        <v>7.76</v>
      </c>
      <c r="J425" s="3">
        <v>2.25</v>
      </c>
      <c r="K425" s="3" t="s">
        <v>10310</v>
      </c>
      <c r="L425" s="3">
        <v>0.5</v>
      </c>
      <c r="M425" s="3" t="s">
        <v>10310</v>
      </c>
      <c r="N425" s="1" t="str">
        <f t="shared" si="26"/>
        <v>05/08/2018_C</v>
      </c>
    </row>
    <row r="426" spans="1:14" x14ac:dyDescent="0.25">
      <c r="A426" s="6" t="str">
        <f t="shared" si="24"/>
        <v>0011</v>
      </c>
      <c r="B426" s="12">
        <v>43228</v>
      </c>
      <c r="C426" s="6" t="s">
        <v>10744</v>
      </c>
      <c r="D426" s="12" t="str">
        <f t="shared" si="25"/>
        <v>C</v>
      </c>
      <c r="E426" s="12" t="str">
        <f t="shared" si="27"/>
        <v>7</v>
      </c>
      <c r="F426" s="3">
        <v>24.6</v>
      </c>
      <c r="G426" s="3">
        <v>17.91</v>
      </c>
      <c r="H426" s="3">
        <v>6.35</v>
      </c>
      <c r="I426" s="3">
        <v>8.09</v>
      </c>
      <c r="J426" s="3">
        <v>1.75</v>
      </c>
      <c r="K426" s="3" t="s">
        <v>10310</v>
      </c>
      <c r="L426" s="3">
        <v>1</v>
      </c>
      <c r="M426" s="3" t="s">
        <v>10310</v>
      </c>
      <c r="N426" s="1" t="str">
        <f t="shared" si="26"/>
        <v>05/08/2018_C</v>
      </c>
    </row>
    <row r="427" spans="1:14" x14ac:dyDescent="0.25">
      <c r="A427" s="6" t="str">
        <f t="shared" si="24"/>
        <v>0016</v>
      </c>
      <c r="B427" s="12">
        <v>43228</v>
      </c>
      <c r="C427" s="6" t="s">
        <v>10745</v>
      </c>
      <c r="D427" s="12" t="str">
        <f t="shared" si="25"/>
        <v>C</v>
      </c>
      <c r="E427" s="12" t="str">
        <f t="shared" si="27"/>
        <v>8</v>
      </c>
      <c r="F427" s="3">
        <v>24.1</v>
      </c>
      <c r="G427" s="3">
        <v>18.25</v>
      </c>
      <c r="H427" s="3">
        <v>8.15</v>
      </c>
      <c r="I427" s="3">
        <v>8.26</v>
      </c>
      <c r="J427" s="3">
        <v>2.5</v>
      </c>
      <c r="K427" s="3" t="s">
        <v>10310</v>
      </c>
      <c r="L427" s="3">
        <v>1</v>
      </c>
      <c r="M427" s="3" t="s">
        <v>10310</v>
      </c>
      <c r="N427" s="1" t="str">
        <f t="shared" si="26"/>
        <v>05/08/2018_C</v>
      </c>
    </row>
    <row r="428" spans="1:14" x14ac:dyDescent="0.25">
      <c r="A428" s="6" t="str">
        <f t="shared" si="24"/>
        <v>0019</v>
      </c>
      <c r="B428" s="12">
        <v>43228</v>
      </c>
      <c r="C428" s="6" t="s">
        <v>10746</v>
      </c>
      <c r="D428" s="12" t="str">
        <f t="shared" si="25"/>
        <v>C</v>
      </c>
      <c r="E428" s="12" t="str">
        <f t="shared" si="27"/>
        <v>9</v>
      </c>
      <c r="F428" s="3">
        <v>23.9</v>
      </c>
      <c r="G428" s="3">
        <v>14.85</v>
      </c>
      <c r="H428" s="3">
        <v>7.84</v>
      </c>
      <c r="I428" s="3">
        <v>8.24</v>
      </c>
      <c r="J428" s="3">
        <v>2</v>
      </c>
      <c r="K428" s="3" t="s">
        <v>10310</v>
      </c>
      <c r="L428" s="3">
        <v>1</v>
      </c>
      <c r="M428" s="3" t="s">
        <v>10310</v>
      </c>
      <c r="N428" s="1" t="str">
        <f t="shared" si="26"/>
        <v>05/08/2018_C</v>
      </c>
    </row>
    <row r="429" spans="1:14" x14ac:dyDescent="0.25">
      <c r="A429" s="6" t="str">
        <f t="shared" si="24"/>
        <v>0024</v>
      </c>
      <c r="B429" s="12">
        <v>43228</v>
      </c>
      <c r="C429" s="6" t="s">
        <v>10747</v>
      </c>
      <c r="D429" s="12" t="str">
        <f t="shared" si="25"/>
        <v>C</v>
      </c>
      <c r="E429" s="12" t="str">
        <f t="shared" si="27"/>
        <v>10</v>
      </c>
      <c r="F429" s="3">
        <v>24.1</v>
      </c>
      <c r="G429" s="3">
        <v>13.88</v>
      </c>
      <c r="H429" s="3">
        <v>6.77</v>
      </c>
      <c r="I429" s="3">
        <v>8.01</v>
      </c>
      <c r="J429" s="3">
        <v>2</v>
      </c>
      <c r="K429" s="3" t="s">
        <v>10310</v>
      </c>
      <c r="L429" s="3">
        <v>0.75</v>
      </c>
      <c r="M429" s="3" t="s">
        <v>10310</v>
      </c>
      <c r="N429" s="1" t="str">
        <f t="shared" si="26"/>
        <v>05/08/2018_C</v>
      </c>
    </row>
    <row r="430" spans="1:14" x14ac:dyDescent="0.25">
      <c r="A430" s="6" t="str">
        <f t="shared" si="24"/>
        <v>0090</v>
      </c>
      <c r="B430" s="12">
        <v>43228</v>
      </c>
      <c r="C430" s="6" t="s">
        <v>10748</v>
      </c>
      <c r="D430" s="12" t="str">
        <f t="shared" si="25"/>
        <v>E</v>
      </c>
      <c r="E430" s="12" t="str">
        <f t="shared" si="27"/>
        <v>11</v>
      </c>
      <c r="F430" s="3">
        <v>24</v>
      </c>
      <c r="G430" s="3">
        <v>14.45</v>
      </c>
      <c r="H430" s="3">
        <v>8.2899999999999991</v>
      </c>
      <c r="I430" s="3">
        <v>8.2200000000000006</v>
      </c>
      <c r="J430" s="3">
        <v>2</v>
      </c>
      <c r="K430" s="3" t="s">
        <v>10310</v>
      </c>
      <c r="L430" s="3">
        <v>1</v>
      </c>
      <c r="M430" s="3" t="s">
        <v>10310</v>
      </c>
      <c r="N430" s="1" t="str">
        <f t="shared" si="26"/>
        <v>05/08/2018_E</v>
      </c>
    </row>
    <row r="431" spans="1:14" x14ac:dyDescent="0.25">
      <c r="A431" s="6" t="str">
        <f t="shared" si="24"/>
        <v>0096</v>
      </c>
      <c r="B431" s="12">
        <v>43228</v>
      </c>
      <c r="C431" s="6" t="s">
        <v>10749</v>
      </c>
      <c r="D431" s="12" t="str">
        <f t="shared" si="25"/>
        <v>E</v>
      </c>
      <c r="E431" s="12" t="str">
        <f t="shared" si="27"/>
        <v>12</v>
      </c>
      <c r="F431" s="3">
        <v>24.1</v>
      </c>
      <c r="G431" s="3">
        <v>15.41</v>
      </c>
      <c r="H431" s="3">
        <v>8.02</v>
      </c>
      <c r="I431" s="3">
        <v>8.27</v>
      </c>
      <c r="J431" s="3">
        <v>1.75</v>
      </c>
      <c r="K431" s="3" t="s">
        <v>10310</v>
      </c>
      <c r="L431" s="3">
        <v>1</v>
      </c>
      <c r="M431" s="3" t="s">
        <v>10310</v>
      </c>
      <c r="N431" s="1" t="str">
        <f t="shared" si="26"/>
        <v>05/08/2018_E</v>
      </c>
    </row>
    <row r="432" spans="1:14" x14ac:dyDescent="0.25">
      <c r="A432" s="6" t="str">
        <f t="shared" si="24"/>
        <v>0098</v>
      </c>
      <c r="B432" s="12">
        <v>43228</v>
      </c>
      <c r="C432" s="6" t="s">
        <v>10750</v>
      </c>
      <c r="D432" s="12" t="str">
        <f t="shared" si="25"/>
        <v>E</v>
      </c>
      <c r="E432" s="12" t="str">
        <f t="shared" si="27"/>
        <v>13</v>
      </c>
      <c r="F432" s="3">
        <v>24.1</v>
      </c>
      <c r="G432" s="3">
        <v>17.29</v>
      </c>
      <c r="H432" s="3">
        <v>8.18</v>
      </c>
      <c r="I432" s="3">
        <v>8.3000000000000007</v>
      </c>
      <c r="J432" s="3">
        <v>2</v>
      </c>
      <c r="K432" s="3" t="s">
        <v>10310</v>
      </c>
      <c r="L432" s="3">
        <v>1</v>
      </c>
      <c r="M432" s="3" t="s">
        <v>10310</v>
      </c>
      <c r="N432" s="1" t="str">
        <f t="shared" si="26"/>
        <v>05/08/2018_E</v>
      </c>
    </row>
    <row r="433" spans="1:14" x14ac:dyDescent="0.25">
      <c r="A433" s="6" t="str">
        <f t="shared" si="24"/>
        <v>0100</v>
      </c>
      <c r="B433" s="12">
        <v>43228</v>
      </c>
      <c r="C433" s="6" t="s">
        <v>10751</v>
      </c>
      <c r="D433" s="12" t="str">
        <f t="shared" si="25"/>
        <v>E</v>
      </c>
      <c r="E433" s="12" t="str">
        <f t="shared" si="27"/>
        <v>14</v>
      </c>
      <c r="F433" s="3">
        <v>24.8</v>
      </c>
      <c r="G433" s="3">
        <v>24.9</v>
      </c>
      <c r="H433" s="3">
        <v>6.09</v>
      </c>
      <c r="I433" s="3">
        <v>7.99</v>
      </c>
      <c r="J433" s="3">
        <v>2</v>
      </c>
      <c r="K433" s="3" t="s">
        <v>10310</v>
      </c>
      <c r="L433" s="3">
        <v>1.25</v>
      </c>
      <c r="M433" s="3" t="s">
        <v>10310</v>
      </c>
      <c r="N433" s="1" t="str">
        <f t="shared" si="26"/>
        <v>05/08/2018_E</v>
      </c>
    </row>
    <row r="434" spans="1:14" x14ac:dyDescent="0.25">
      <c r="A434" s="6" t="str">
        <f t="shared" si="24"/>
        <v>0102</v>
      </c>
      <c r="B434" s="12">
        <v>43228</v>
      </c>
      <c r="C434" s="6" t="s">
        <v>10752</v>
      </c>
      <c r="D434" s="12" t="str">
        <f t="shared" si="25"/>
        <v>E</v>
      </c>
      <c r="E434" s="12" t="str">
        <f t="shared" si="27"/>
        <v>15</v>
      </c>
      <c r="F434" s="3">
        <v>24.3</v>
      </c>
      <c r="G434" s="3">
        <v>15.03</v>
      </c>
      <c r="H434" s="3">
        <v>8.1199999999999992</v>
      </c>
      <c r="I434" s="3">
        <v>8.26</v>
      </c>
      <c r="J434" s="3">
        <v>2</v>
      </c>
      <c r="K434" s="3" t="s">
        <v>10310</v>
      </c>
      <c r="L434" s="3">
        <v>1</v>
      </c>
      <c r="M434" s="3" t="s">
        <v>10310</v>
      </c>
      <c r="N434" s="1" t="str">
        <f t="shared" si="26"/>
        <v>05/08/2018_E</v>
      </c>
    </row>
    <row r="435" spans="1:14" x14ac:dyDescent="0.25">
      <c r="A435" s="6" t="str">
        <f t="shared" si="24"/>
        <v>0155</v>
      </c>
      <c r="B435" s="12">
        <v>43228</v>
      </c>
      <c r="C435" s="6" t="s">
        <v>10738</v>
      </c>
      <c r="D435" s="12" t="str">
        <f t="shared" si="25"/>
        <v>W</v>
      </c>
      <c r="E435" s="12" t="str">
        <f t="shared" si="27"/>
        <v>1</v>
      </c>
      <c r="F435" s="3">
        <v>24.9</v>
      </c>
      <c r="G435" s="3">
        <v>18.600000000000001</v>
      </c>
      <c r="H435" s="3">
        <v>7.45</v>
      </c>
      <c r="I435" s="3">
        <v>8.17</v>
      </c>
      <c r="J435" s="3">
        <v>1.5</v>
      </c>
      <c r="K435" s="3" t="s">
        <v>10310</v>
      </c>
      <c r="L435" s="3">
        <v>0.75</v>
      </c>
      <c r="M435" s="3" t="s">
        <v>10310</v>
      </c>
      <c r="N435" s="1" t="str">
        <f t="shared" si="26"/>
        <v>05/08/2018_W</v>
      </c>
    </row>
    <row r="436" spans="1:14" x14ac:dyDescent="0.25">
      <c r="A436" s="6" t="str">
        <f t="shared" si="24"/>
        <v>0158</v>
      </c>
      <c r="B436" s="12">
        <v>43228</v>
      </c>
      <c r="C436" s="6" t="s">
        <v>10739</v>
      </c>
      <c r="D436" s="12" t="str">
        <f t="shared" si="25"/>
        <v>W</v>
      </c>
      <c r="E436" s="12" t="str">
        <f t="shared" si="27"/>
        <v>2</v>
      </c>
      <c r="F436" s="3">
        <v>23.9</v>
      </c>
      <c r="G436" s="3">
        <v>17.809999999999999</v>
      </c>
      <c r="H436" s="3">
        <v>7.77</v>
      </c>
      <c r="I436" s="3">
        <v>8.25</v>
      </c>
      <c r="J436" s="3">
        <v>1.75</v>
      </c>
      <c r="K436" s="3" t="s">
        <v>10310</v>
      </c>
      <c r="L436" s="3">
        <v>1</v>
      </c>
      <c r="M436" s="3" t="s">
        <v>10310</v>
      </c>
      <c r="N436" s="1" t="str">
        <f t="shared" si="26"/>
        <v>05/08/2018_W</v>
      </c>
    </row>
    <row r="437" spans="1:14" x14ac:dyDescent="0.25">
      <c r="A437" s="6" t="str">
        <f t="shared" si="24"/>
        <v>0160</v>
      </c>
      <c r="B437" s="12">
        <v>43228</v>
      </c>
      <c r="C437" s="6" t="s">
        <v>10740</v>
      </c>
      <c r="D437" s="12" t="str">
        <f t="shared" si="25"/>
        <v>W</v>
      </c>
      <c r="E437" s="12" t="str">
        <f t="shared" si="27"/>
        <v>3</v>
      </c>
      <c r="F437" s="3">
        <v>24.8</v>
      </c>
      <c r="G437" s="3">
        <v>18.75</v>
      </c>
      <c r="H437" s="3">
        <v>7.7</v>
      </c>
      <c r="I437" s="3">
        <v>8.2200000000000006</v>
      </c>
      <c r="J437" s="3">
        <v>2</v>
      </c>
      <c r="K437" s="3" t="s">
        <v>10310</v>
      </c>
      <c r="L437" s="3">
        <v>1.25</v>
      </c>
      <c r="M437" s="3" t="s">
        <v>10310</v>
      </c>
      <c r="N437" s="1" t="str">
        <f t="shared" si="26"/>
        <v>05/08/2018_W</v>
      </c>
    </row>
    <row r="438" spans="1:14" x14ac:dyDescent="0.25">
      <c r="A438" s="6" t="str">
        <f t="shared" si="24"/>
        <v>0162</v>
      </c>
      <c r="B438" s="12">
        <v>43228</v>
      </c>
      <c r="C438" s="6" t="s">
        <v>10741</v>
      </c>
      <c r="D438" s="12" t="str">
        <f t="shared" si="25"/>
        <v>W</v>
      </c>
      <c r="E438" s="12" t="str">
        <f t="shared" si="27"/>
        <v>4</v>
      </c>
      <c r="F438" s="3">
        <v>24.5</v>
      </c>
      <c r="G438" s="3">
        <v>10.11</v>
      </c>
      <c r="H438" s="3">
        <v>7.68</v>
      </c>
      <c r="I438" s="3">
        <v>7.96</v>
      </c>
      <c r="J438" s="3">
        <v>1.75</v>
      </c>
      <c r="K438" s="3" t="s">
        <v>10310</v>
      </c>
      <c r="L438" s="3">
        <v>1</v>
      </c>
      <c r="M438" s="3" t="s">
        <v>10310</v>
      </c>
      <c r="N438" s="1" t="str">
        <f t="shared" si="26"/>
        <v>05/08/2018_W</v>
      </c>
    </row>
    <row r="439" spans="1:14" x14ac:dyDescent="0.25">
      <c r="A439" s="6" t="str">
        <f t="shared" si="24"/>
        <v>0167</v>
      </c>
      <c r="B439" s="12">
        <v>43228</v>
      </c>
      <c r="C439" s="6" t="s">
        <v>10742</v>
      </c>
      <c r="D439" s="12" t="str">
        <f t="shared" si="25"/>
        <v>W</v>
      </c>
      <c r="E439" s="12" t="str">
        <f t="shared" si="27"/>
        <v>5</v>
      </c>
      <c r="F439" s="3">
        <v>25.3</v>
      </c>
      <c r="G439" s="3">
        <v>23.22</v>
      </c>
      <c r="H439" s="3">
        <v>7.55</v>
      </c>
      <c r="I439" s="3">
        <v>8.11</v>
      </c>
      <c r="J439" s="3">
        <v>1.5</v>
      </c>
      <c r="K439" s="3" t="s">
        <v>10310</v>
      </c>
      <c r="L439" s="3">
        <v>0.75</v>
      </c>
      <c r="M439" s="3" t="s">
        <v>10310</v>
      </c>
      <c r="N439" s="1" t="str">
        <f t="shared" si="26"/>
        <v>05/08/2018_W</v>
      </c>
    </row>
    <row r="440" spans="1:14" x14ac:dyDescent="0.25">
      <c r="A440" s="6" t="str">
        <f t="shared" si="24"/>
        <v>0007</v>
      </c>
      <c r="B440" s="12">
        <v>43256</v>
      </c>
      <c r="C440" s="6" t="s">
        <v>10758</v>
      </c>
      <c r="D440" s="12" t="str">
        <f t="shared" si="25"/>
        <v>C</v>
      </c>
      <c r="E440" s="12" t="str">
        <f t="shared" si="27"/>
        <v>6</v>
      </c>
      <c r="F440" s="3">
        <v>27.9</v>
      </c>
      <c r="G440" s="3">
        <v>14.03</v>
      </c>
      <c r="H440" s="3">
        <v>6.22</v>
      </c>
      <c r="I440" s="3">
        <v>7.72</v>
      </c>
      <c r="J440" s="3">
        <v>2.75</v>
      </c>
      <c r="K440" s="3" t="s">
        <v>10310</v>
      </c>
      <c r="L440" s="3">
        <v>0.75</v>
      </c>
      <c r="M440" s="3" t="s">
        <v>10310</v>
      </c>
      <c r="N440" s="1" t="str">
        <f t="shared" si="26"/>
        <v>06/05/2018_C</v>
      </c>
    </row>
    <row r="441" spans="1:14" x14ac:dyDescent="0.25">
      <c r="A441" s="6" t="str">
        <f t="shared" si="24"/>
        <v>0011</v>
      </c>
      <c r="B441" s="12">
        <v>43256</v>
      </c>
      <c r="C441" s="6" t="s">
        <v>10759</v>
      </c>
      <c r="D441" s="12" t="str">
        <f t="shared" si="25"/>
        <v>C</v>
      </c>
      <c r="E441" s="12" t="str">
        <f t="shared" si="27"/>
        <v>7</v>
      </c>
      <c r="F441" s="3">
        <v>28.3</v>
      </c>
      <c r="G441" s="3">
        <v>17.440000000000001</v>
      </c>
      <c r="H441" s="3">
        <v>5.68</v>
      </c>
      <c r="I441" s="3">
        <v>7.86</v>
      </c>
      <c r="J441" s="3">
        <v>2.25</v>
      </c>
      <c r="K441" s="3" t="s">
        <v>10310</v>
      </c>
      <c r="L441" s="3">
        <v>0.75</v>
      </c>
      <c r="M441" s="3" t="s">
        <v>10310</v>
      </c>
      <c r="N441" s="1" t="str">
        <f t="shared" si="26"/>
        <v>06/05/2018_C</v>
      </c>
    </row>
    <row r="442" spans="1:14" x14ac:dyDescent="0.25">
      <c r="A442" s="6" t="str">
        <f t="shared" si="24"/>
        <v>0016</v>
      </c>
      <c r="B442" s="12">
        <v>43256</v>
      </c>
      <c r="C442" s="6" t="s">
        <v>10760</v>
      </c>
      <c r="D442" s="12" t="str">
        <f t="shared" si="25"/>
        <v>C</v>
      </c>
      <c r="E442" s="12" t="str">
        <f t="shared" si="27"/>
        <v>8</v>
      </c>
      <c r="F442" s="3">
        <v>28.7</v>
      </c>
      <c r="G442" s="3">
        <v>22.78</v>
      </c>
      <c r="H442" s="3">
        <v>6.44</v>
      </c>
      <c r="I442" s="3">
        <v>8.0500000000000007</v>
      </c>
      <c r="J442" s="3">
        <v>2.75</v>
      </c>
      <c r="K442" s="3" t="s">
        <v>10310</v>
      </c>
      <c r="L442" s="3">
        <v>1</v>
      </c>
      <c r="M442" s="3" t="s">
        <v>10310</v>
      </c>
      <c r="N442" s="1" t="str">
        <f t="shared" si="26"/>
        <v>06/05/2018_C</v>
      </c>
    </row>
    <row r="443" spans="1:14" x14ac:dyDescent="0.25">
      <c r="A443" s="6" t="str">
        <f t="shared" si="24"/>
        <v>0019</v>
      </c>
      <c r="B443" s="12">
        <v>43256</v>
      </c>
      <c r="C443" s="6" t="s">
        <v>10761</v>
      </c>
      <c r="D443" s="12" t="str">
        <f t="shared" si="25"/>
        <v>C</v>
      </c>
      <c r="E443" s="12" t="str">
        <f t="shared" si="27"/>
        <v>9</v>
      </c>
      <c r="F443" s="3">
        <v>28.4</v>
      </c>
      <c r="G443" s="3">
        <v>22.96</v>
      </c>
      <c r="H443" s="3">
        <v>5.45</v>
      </c>
      <c r="I443" s="3">
        <v>7.99</v>
      </c>
      <c r="J443" s="3">
        <v>2.25</v>
      </c>
      <c r="K443" s="3" t="s">
        <v>10310</v>
      </c>
      <c r="L443" s="3">
        <v>1</v>
      </c>
      <c r="M443" s="3" t="s">
        <v>10310</v>
      </c>
      <c r="N443" s="1" t="str">
        <f t="shared" si="26"/>
        <v>06/05/2018_C</v>
      </c>
    </row>
    <row r="444" spans="1:14" x14ac:dyDescent="0.25">
      <c r="A444" s="6" t="str">
        <f t="shared" si="24"/>
        <v>0024</v>
      </c>
      <c r="B444" s="12">
        <v>43256</v>
      </c>
      <c r="C444" s="6" t="s">
        <v>10762</v>
      </c>
      <c r="D444" s="12" t="str">
        <f t="shared" si="25"/>
        <v>C</v>
      </c>
      <c r="E444" s="12" t="str">
        <f t="shared" si="27"/>
        <v>10</v>
      </c>
      <c r="F444" s="3">
        <v>28.7</v>
      </c>
      <c r="G444" s="3">
        <v>17.12</v>
      </c>
      <c r="H444" s="3">
        <v>6.09</v>
      </c>
      <c r="I444" s="3">
        <v>7.92</v>
      </c>
      <c r="J444" s="3">
        <v>2.5</v>
      </c>
      <c r="K444" s="3" t="s">
        <v>10310</v>
      </c>
      <c r="L444" s="3">
        <v>0.5</v>
      </c>
      <c r="M444" s="3" t="s">
        <v>10310</v>
      </c>
      <c r="N444" s="1" t="str">
        <f t="shared" si="26"/>
        <v>06/05/2018_C</v>
      </c>
    </row>
    <row r="445" spans="1:14" x14ac:dyDescent="0.25">
      <c r="A445" s="6" t="str">
        <f t="shared" si="24"/>
        <v>0090</v>
      </c>
      <c r="B445" s="12">
        <v>43256</v>
      </c>
      <c r="C445" s="6" t="s">
        <v>10763</v>
      </c>
      <c r="D445" s="12" t="str">
        <f t="shared" si="25"/>
        <v>E</v>
      </c>
      <c r="E445" s="12" t="str">
        <f t="shared" si="27"/>
        <v>11</v>
      </c>
      <c r="F445" s="3">
        <v>28.6</v>
      </c>
      <c r="G445" s="3">
        <v>16.489999999999998</v>
      </c>
      <c r="H445" s="3">
        <v>7.13</v>
      </c>
      <c r="I445" s="3">
        <v>8.0500000000000007</v>
      </c>
      <c r="J445" s="3">
        <v>2.25</v>
      </c>
      <c r="K445" s="3" t="s">
        <v>10310</v>
      </c>
      <c r="L445" s="3">
        <v>1</v>
      </c>
      <c r="M445" s="3" t="s">
        <v>10310</v>
      </c>
      <c r="N445" s="1" t="str">
        <f t="shared" si="26"/>
        <v>06/05/2018_E</v>
      </c>
    </row>
    <row r="446" spans="1:14" x14ac:dyDescent="0.25">
      <c r="A446" s="6" t="str">
        <f t="shared" si="24"/>
        <v>0096</v>
      </c>
      <c r="B446" s="12">
        <v>43256</v>
      </c>
      <c r="C446" s="6" t="s">
        <v>10764</v>
      </c>
      <c r="D446" s="12" t="str">
        <f t="shared" si="25"/>
        <v>E</v>
      </c>
      <c r="E446" s="12" t="str">
        <f t="shared" si="27"/>
        <v>12</v>
      </c>
      <c r="F446" s="3">
        <v>28.2</v>
      </c>
      <c r="G446" s="3">
        <v>15.78</v>
      </c>
      <c r="H446" s="3">
        <v>7.84</v>
      </c>
      <c r="I446" s="3">
        <v>8.09</v>
      </c>
      <c r="J446" s="3">
        <v>1.75</v>
      </c>
      <c r="K446" s="3" t="s">
        <v>10310</v>
      </c>
      <c r="L446" s="3">
        <v>1</v>
      </c>
      <c r="M446" s="3" t="s">
        <v>10310</v>
      </c>
      <c r="N446" s="1" t="str">
        <f t="shared" si="26"/>
        <v>06/05/2018_E</v>
      </c>
    </row>
    <row r="447" spans="1:14" x14ac:dyDescent="0.25">
      <c r="A447" s="6" t="str">
        <f t="shared" si="24"/>
        <v>0098</v>
      </c>
      <c r="B447" s="12">
        <v>43256</v>
      </c>
      <c r="C447" s="6" t="s">
        <v>10765</v>
      </c>
      <c r="D447" s="12" t="str">
        <f t="shared" si="25"/>
        <v>E</v>
      </c>
      <c r="E447" s="12" t="str">
        <f t="shared" si="27"/>
        <v>13</v>
      </c>
      <c r="F447" s="3">
        <v>28.1</v>
      </c>
      <c r="G447" s="3">
        <v>17.38</v>
      </c>
      <c r="H447" s="3">
        <v>7.43</v>
      </c>
      <c r="I447" s="3">
        <v>8.11</v>
      </c>
      <c r="J447" s="3">
        <v>1.75</v>
      </c>
      <c r="K447" s="3" t="s">
        <v>10310</v>
      </c>
      <c r="L447" s="3">
        <v>1</v>
      </c>
      <c r="M447" s="3" t="s">
        <v>10310</v>
      </c>
      <c r="N447" s="1" t="str">
        <f t="shared" si="26"/>
        <v>06/05/2018_E</v>
      </c>
    </row>
    <row r="448" spans="1:14" x14ac:dyDescent="0.25">
      <c r="A448" s="6" t="str">
        <f t="shared" si="24"/>
        <v>0100</v>
      </c>
      <c r="B448" s="12">
        <v>43256</v>
      </c>
      <c r="C448" s="6" t="s">
        <v>10766</v>
      </c>
      <c r="D448" s="12" t="str">
        <f t="shared" si="25"/>
        <v>E</v>
      </c>
      <c r="E448" s="12" t="str">
        <f t="shared" si="27"/>
        <v>14</v>
      </c>
      <c r="F448" s="3">
        <v>28.3</v>
      </c>
      <c r="G448" s="3">
        <v>16.89</v>
      </c>
      <c r="H448" s="3">
        <v>8.01</v>
      </c>
      <c r="I448" s="3">
        <v>8.14</v>
      </c>
      <c r="J448" s="3">
        <v>2.25</v>
      </c>
      <c r="K448" s="3" t="s">
        <v>10310</v>
      </c>
      <c r="L448" s="3">
        <v>1</v>
      </c>
      <c r="M448" s="3" t="s">
        <v>10310</v>
      </c>
      <c r="N448" s="1" t="str">
        <f t="shared" si="26"/>
        <v>06/05/2018_E</v>
      </c>
    </row>
    <row r="449" spans="1:14" x14ac:dyDescent="0.25">
      <c r="A449" s="6" t="str">
        <f t="shared" si="24"/>
        <v>0102</v>
      </c>
      <c r="B449" s="12">
        <v>43256</v>
      </c>
      <c r="C449" s="6" t="s">
        <v>10767</v>
      </c>
      <c r="D449" s="12" t="str">
        <f t="shared" si="25"/>
        <v>E</v>
      </c>
      <c r="E449" s="12" t="str">
        <f t="shared" si="27"/>
        <v>15</v>
      </c>
      <c r="F449" s="3">
        <v>28.7</v>
      </c>
      <c r="G449" s="3">
        <v>15.94</v>
      </c>
      <c r="H449" s="3">
        <v>7.97</v>
      </c>
      <c r="I449" s="3">
        <v>8.14</v>
      </c>
      <c r="J449" s="3">
        <v>3</v>
      </c>
      <c r="K449" s="3" t="s">
        <v>10310</v>
      </c>
      <c r="L449" s="3">
        <v>1</v>
      </c>
      <c r="M449" s="3" t="s">
        <v>10310</v>
      </c>
      <c r="N449" s="1" t="str">
        <f t="shared" si="26"/>
        <v>06/05/2018_E</v>
      </c>
    </row>
    <row r="450" spans="1:14" x14ac:dyDescent="0.25">
      <c r="A450" s="6" t="str">
        <f t="shared" ref="A450:A513" si="28">MID(C450, SEARCH("-",C450, 18) + 1, 4)</f>
        <v>0155</v>
      </c>
      <c r="B450" s="12">
        <v>43256</v>
      </c>
      <c r="C450" s="6" t="s">
        <v>10753</v>
      </c>
      <c r="D450" s="12" t="str">
        <f t="shared" ref="D450:D513" si="29">IF(OR(A450="0155", A450="0156", A450="0158", A450="0308", A450="0162", A450="0167", A450="0160"), "W",
IF(OR(A450="0007", A450="0011", A450="0016", A450="0019", A450="0024"), "C",
IF(OR(A450="0091", A450="0096", A450="0098", A450 = "0100", A450 = "0102", A450 = "0090"), "E", "")))</f>
        <v>W</v>
      </c>
      <c r="E450" s="12" t="str">
        <f t="shared" si="27"/>
        <v>1</v>
      </c>
      <c r="F450" s="3">
        <v>28.1</v>
      </c>
      <c r="G450" s="3">
        <v>34.9</v>
      </c>
      <c r="H450" s="3">
        <v>6.31</v>
      </c>
      <c r="I450" s="3">
        <v>8</v>
      </c>
      <c r="J450" s="3">
        <v>1.25</v>
      </c>
      <c r="K450" s="3" t="s">
        <v>10310</v>
      </c>
      <c r="L450" s="3">
        <v>0.25</v>
      </c>
      <c r="M450" s="3" t="s">
        <v>10310</v>
      </c>
      <c r="N450" s="1" t="str">
        <f t="shared" ref="N450:N513" si="30">_xlfn.CONCAT(TEXT(B450, "mm/dd/yyyy"), "_", D450)</f>
        <v>06/05/2018_W</v>
      </c>
    </row>
    <row r="451" spans="1:14" x14ac:dyDescent="0.25">
      <c r="A451" s="6" t="str">
        <f t="shared" si="28"/>
        <v>0158</v>
      </c>
      <c r="B451" s="12">
        <v>43256</v>
      </c>
      <c r="C451" s="6" t="s">
        <v>10754</v>
      </c>
      <c r="D451" s="12" t="str">
        <f t="shared" si="29"/>
        <v>W</v>
      </c>
      <c r="E451" s="12" t="str">
        <f t="shared" ref="E451:E514" si="31">IF(OR(A451="0155",A451="0156"),"1",IF(OR(A451="0158"),"2",IF(OR(A451="0160",A451="0308"),"3",IF(OR(A451="0162"),"4",IF(OR(A451="0167"),"5",IF(OR(A451="0007"),"6",IF(OR(A451="0011"),"7",IF(OR(A451="0016"),"8",IF(OR(A451="0019"),"9",IF(OR(A451="0024"),"10",IF(OR(A451="0090",A451="0091"),"11",IF(OR(A451="0096"),"12",IF(OR(A451="0098"),"13",IF(OR(A451="0100"),"14",IF(OR(A451="0102"),"15")))))))))))))))</f>
        <v>2</v>
      </c>
      <c r="F451" s="3">
        <v>28.3</v>
      </c>
      <c r="G451" s="3">
        <v>33.47</v>
      </c>
      <c r="H451" s="3">
        <v>6.58</v>
      </c>
      <c r="I451" s="3">
        <v>8.01</v>
      </c>
      <c r="J451" s="3">
        <v>2</v>
      </c>
      <c r="K451" s="3" t="s">
        <v>10310</v>
      </c>
      <c r="L451" s="3">
        <v>1</v>
      </c>
      <c r="M451" s="3" t="s">
        <v>10310</v>
      </c>
      <c r="N451" s="1" t="str">
        <f t="shared" si="30"/>
        <v>06/05/2018_W</v>
      </c>
    </row>
    <row r="452" spans="1:14" x14ac:dyDescent="0.25">
      <c r="A452" s="6" t="str">
        <f t="shared" si="28"/>
        <v>0160</v>
      </c>
      <c r="B452" s="12">
        <v>43256</v>
      </c>
      <c r="C452" s="6" t="s">
        <v>10755</v>
      </c>
      <c r="D452" s="12" t="str">
        <f t="shared" si="29"/>
        <v>W</v>
      </c>
      <c r="E452" s="12" t="str">
        <f t="shared" si="31"/>
        <v>3</v>
      </c>
      <c r="F452" s="3">
        <v>28.4</v>
      </c>
      <c r="G452" s="3">
        <v>33.700000000000003</v>
      </c>
      <c r="H452" s="3">
        <v>6.33</v>
      </c>
      <c r="I452" s="3">
        <v>8.02</v>
      </c>
      <c r="J452" s="3">
        <v>1.5</v>
      </c>
      <c r="K452" s="3" t="s">
        <v>10310</v>
      </c>
      <c r="L452" s="3">
        <v>0.75</v>
      </c>
      <c r="M452" s="3" t="s">
        <v>10310</v>
      </c>
      <c r="N452" s="1" t="str">
        <f t="shared" si="30"/>
        <v>06/05/2018_W</v>
      </c>
    </row>
    <row r="453" spans="1:14" x14ac:dyDescent="0.25">
      <c r="A453" s="6" t="str">
        <f t="shared" si="28"/>
        <v>0162</v>
      </c>
      <c r="B453" s="12">
        <v>43256</v>
      </c>
      <c r="C453" s="6" t="s">
        <v>10756</v>
      </c>
      <c r="D453" s="12" t="str">
        <f t="shared" si="29"/>
        <v>W</v>
      </c>
      <c r="E453" s="12" t="str">
        <f t="shared" si="31"/>
        <v>4</v>
      </c>
      <c r="F453" s="3">
        <v>28.4</v>
      </c>
      <c r="G453" s="3">
        <v>23.51</v>
      </c>
      <c r="H453" s="3">
        <v>7.08</v>
      </c>
      <c r="I453" s="3">
        <v>8.06</v>
      </c>
      <c r="J453" s="3">
        <v>2</v>
      </c>
      <c r="K453" s="3" t="s">
        <v>10310</v>
      </c>
      <c r="L453" s="3">
        <v>0.75</v>
      </c>
      <c r="M453" s="3" t="s">
        <v>10310</v>
      </c>
      <c r="N453" s="1" t="str">
        <f t="shared" si="30"/>
        <v>06/05/2018_W</v>
      </c>
    </row>
    <row r="454" spans="1:14" x14ac:dyDescent="0.25">
      <c r="A454" s="6" t="str">
        <f t="shared" si="28"/>
        <v>0167</v>
      </c>
      <c r="B454" s="12">
        <v>43256</v>
      </c>
      <c r="C454" s="6" t="s">
        <v>10757</v>
      </c>
      <c r="D454" s="12" t="str">
        <f t="shared" si="29"/>
        <v>W</v>
      </c>
      <c r="E454" s="12" t="str">
        <f t="shared" si="31"/>
        <v>5</v>
      </c>
      <c r="F454" s="3">
        <v>28.3</v>
      </c>
      <c r="G454" s="3">
        <v>34.630000000000003</v>
      </c>
      <c r="H454" s="3">
        <v>6.64</v>
      </c>
      <c r="I454" s="3">
        <v>8.0299999999999994</v>
      </c>
      <c r="J454" s="3">
        <v>1.25</v>
      </c>
      <c r="K454" s="3" t="s">
        <v>10310</v>
      </c>
      <c r="L454" s="3">
        <v>0.5</v>
      </c>
      <c r="M454" s="3" t="s">
        <v>10310</v>
      </c>
      <c r="N454" s="1" t="str">
        <f t="shared" si="30"/>
        <v>06/05/2018_W</v>
      </c>
    </row>
    <row r="455" spans="1:14" x14ac:dyDescent="0.25">
      <c r="A455" s="6" t="str">
        <f t="shared" si="28"/>
        <v>0007</v>
      </c>
      <c r="B455" s="12">
        <v>43284</v>
      </c>
      <c r="C455" s="6" t="s">
        <v>10773</v>
      </c>
      <c r="D455" s="12" t="str">
        <f t="shared" si="29"/>
        <v>C</v>
      </c>
      <c r="E455" s="12" t="str">
        <f t="shared" si="31"/>
        <v>6</v>
      </c>
      <c r="F455" s="3">
        <v>29.4</v>
      </c>
      <c r="G455" s="3">
        <v>3.9</v>
      </c>
      <c r="H455" s="3">
        <v>6.49</v>
      </c>
      <c r="I455" s="3" t="s">
        <v>10310</v>
      </c>
      <c r="J455" s="3">
        <v>2.5</v>
      </c>
      <c r="K455" s="3" t="s">
        <v>10310</v>
      </c>
      <c r="L455" s="3">
        <v>0.5</v>
      </c>
      <c r="M455" s="3" t="s">
        <v>10310</v>
      </c>
      <c r="N455" s="1" t="str">
        <f t="shared" si="30"/>
        <v>07/03/2018_C</v>
      </c>
    </row>
    <row r="456" spans="1:14" x14ac:dyDescent="0.25">
      <c r="A456" s="6" t="str">
        <f t="shared" si="28"/>
        <v>0011</v>
      </c>
      <c r="B456" s="12">
        <v>43284</v>
      </c>
      <c r="C456" s="6" t="s">
        <v>10774</v>
      </c>
      <c r="D456" s="12" t="str">
        <f t="shared" si="29"/>
        <v>C</v>
      </c>
      <c r="E456" s="12" t="str">
        <f t="shared" si="31"/>
        <v>7</v>
      </c>
      <c r="F456" s="3">
        <v>28.9</v>
      </c>
      <c r="G456" s="3">
        <v>16.899999999999999</v>
      </c>
      <c r="H456" s="3">
        <v>4.8600000000000003</v>
      </c>
      <c r="I456" s="3" t="s">
        <v>10310</v>
      </c>
      <c r="J456" s="3">
        <v>2</v>
      </c>
      <c r="K456" s="3" t="s">
        <v>10310</v>
      </c>
      <c r="L456" s="3">
        <v>0.5</v>
      </c>
      <c r="M456" s="3" t="s">
        <v>10310</v>
      </c>
      <c r="N456" s="1" t="str">
        <f t="shared" si="30"/>
        <v>07/03/2018_C</v>
      </c>
    </row>
    <row r="457" spans="1:14" x14ac:dyDescent="0.25">
      <c r="A457" s="6" t="str">
        <f t="shared" si="28"/>
        <v>0016</v>
      </c>
      <c r="B457" s="12">
        <v>43284</v>
      </c>
      <c r="C457" s="6" t="s">
        <v>10775</v>
      </c>
      <c r="D457" s="12" t="str">
        <f t="shared" si="29"/>
        <v>C</v>
      </c>
      <c r="E457" s="12" t="str">
        <f t="shared" si="31"/>
        <v>8</v>
      </c>
      <c r="F457" s="3">
        <v>29.6</v>
      </c>
      <c r="G457" s="3">
        <v>17.899999999999999</v>
      </c>
      <c r="H457" s="3">
        <v>5.33</v>
      </c>
      <c r="I457" s="3" t="s">
        <v>10310</v>
      </c>
      <c r="J457" s="3">
        <v>2.75</v>
      </c>
      <c r="K457" s="3" t="s">
        <v>10310</v>
      </c>
      <c r="L457" s="3">
        <v>0.75</v>
      </c>
      <c r="M457" s="3" t="s">
        <v>10310</v>
      </c>
      <c r="N457" s="1" t="str">
        <f t="shared" si="30"/>
        <v>07/03/2018_C</v>
      </c>
    </row>
    <row r="458" spans="1:14" x14ac:dyDescent="0.25">
      <c r="A458" s="6" t="str">
        <f t="shared" si="28"/>
        <v>0019</v>
      </c>
      <c r="B458" s="12">
        <v>43284</v>
      </c>
      <c r="C458" s="6" t="s">
        <v>10776</v>
      </c>
      <c r="D458" s="12" t="str">
        <f t="shared" si="29"/>
        <v>C</v>
      </c>
      <c r="E458" s="12" t="str">
        <f t="shared" si="31"/>
        <v>9</v>
      </c>
      <c r="F458" s="3">
        <v>29.4</v>
      </c>
      <c r="G458" s="3">
        <v>19.399999999999999</v>
      </c>
      <c r="H458" s="3">
        <v>5.25</v>
      </c>
      <c r="I458" s="3" t="s">
        <v>10310</v>
      </c>
      <c r="J458" s="3">
        <v>2.25</v>
      </c>
      <c r="K458" s="3" t="s">
        <v>10310</v>
      </c>
      <c r="L458" s="3">
        <v>0.75</v>
      </c>
      <c r="M458" s="3" t="s">
        <v>10310</v>
      </c>
      <c r="N458" s="1" t="str">
        <f t="shared" si="30"/>
        <v>07/03/2018_C</v>
      </c>
    </row>
    <row r="459" spans="1:14" x14ac:dyDescent="0.25">
      <c r="A459" s="6" t="str">
        <f t="shared" si="28"/>
        <v>0024</v>
      </c>
      <c r="B459" s="12">
        <v>43284</v>
      </c>
      <c r="C459" s="6" t="s">
        <v>10777</v>
      </c>
      <c r="D459" s="12" t="str">
        <f t="shared" si="29"/>
        <v>C</v>
      </c>
      <c r="E459" s="12" t="str">
        <f t="shared" si="31"/>
        <v>10</v>
      </c>
      <c r="F459" s="3">
        <v>28.9</v>
      </c>
      <c r="G459" s="3">
        <v>17.3</v>
      </c>
      <c r="H459" s="3">
        <v>5.36</v>
      </c>
      <c r="I459" s="3" t="s">
        <v>10310</v>
      </c>
      <c r="J459" s="3">
        <v>2.5</v>
      </c>
      <c r="K459" s="3" t="s">
        <v>10310</v>
      </c>
      <c r="L459" s="3">
        <v>0.5</v>
      </c>
      <c r="M459" s="3" t="s">
        <v>10310</v>
      </c>
      <c r="N459" s="1" t="str">
        <f t="shared" si="30"/>
        <v>07/03/2018_C</v>
      </c>
    </row>
    <row r="460" spans="1:14" x14ac:dyDescent="0.25">
      <c r="A460" s="6" t="str">
        <f t="shared" si="28"/>
        <v>0090</v>
      </c>
      <c r="B460" s="12">
        <v>43284</v>
      </c>
      <c r="C460" s="6" t="s">
        <v>10778</v>
      </c>
      <c r="D460" s="12" t="str">
        <f t="shared" si="29"/>
        <v>E</v>
      </c>
      <c r="E460" s="12" t="str">
        <f t="shared" si="31"/>
        <v>11</v>
      </c>
      <c r="F460" s="3">
        <v>28.8</v>
      </c>
      <c r="G460" s="3">
        <v>20.399999999999999</v>
      </c>
      <c r="H460" s="3">
        <v>5.3</v>
      </c>
      <c r="I460" s="3" t="s">
        <v>10310</v>
      </c>
      <c r="J460" s="3">
        <v>2</v>
      </c>
      <c r="K460" s="3" t="s">
        <v>10310</v>
      </c>
      <c r="L460" s="3">
        <v>1</v>
      </c>
      <c r="M460" s="3" t="s">
        <v>10310</v>
      </c>
      <c r="N460" s="1" t="str">
        <f t="shared" si="30"/>
        <v>07/03/2018_E</v>
      </c>
    </row>
    <row r="461" spans="1:14" x14ac:dyDescent="0.25">
      <c r="A461" s="6" t="str">
        <f t="shared" si="28"/>
        <v>0096</v>
      </c>
      <c r="B461" s="12">
        <v>43284</v>
      </c>
      <c r="C461" s="6" t="s">
        <v>10779</v>
      </c>
      <c r="D461" s="12" t="str">
        <f t="shared" si="29"/>
        <v>E</v>
      </c>
      <c r="E461" s="12" t="str">
        <f t="shared" si="31"/>
        <v>12</v>
      </c>
      <c r="F461" s="3">
        <v>29.5</v>
      </c>
      <c r="G461" s="3">
        <v>21.3</v>
      </c>
      <c r="H461" s="3">
        <v>5.08</v>
      </c>
      <c r="I461" s="3" t="s">
        <v>10310</v>
      </c>
      <c r="J461" s="3">
        <v>1.75</v>
      </c>
      <c r="K461" s="3" t="s">
        <v>10310</v>
      </c>
      <c r="L461" s="3">
        <v>0.75</v>
      </c>
      <c r="M461" s="3" t="s">
        <v>10310</v>
      </c>
      <c r="N461" s="1" t="str">
        <f t="shared" si="30"/>
        <v>07/03/2018_E</v>
      </c>
    </row>
    <row r="462" spans="1:14" x14ac:dyDescent="0.25">
      <c r="A462" s="6" t="str">
        <f t="shared" si="28"/>
        <v>0098</v>
      </c>
      <c r="B462" s="12">
        <v>43284</v>
      </c>
      <c r="C462" s="6" t="s">
        <v>10780</v>
      </c>
      <c r="D462" s="12" t="str">
        <f t="shared" si="29"/>
        <v>E</v>
      </c>
      <c r="E462" s="12" t="str">
        <f t="shared" si="31"/>
        <v>13</v>
      </c>
      <c r="F462" s="3">
        <v>29.3</v>
      </c>
      <c r="G462" s="3">
        <v>21.4</v>
      </c>
      <c r="H462" s="3">
        <v>6.13</v>
      </c>
      <c r="I462" s="3" t="s">
        <v>10310</v>
      </c>
      <c r="J462" s="3">
        <v>2.25</v>
      </c>
      <c r="K462" s="3" t="s">
        <v>10310</v>
      </c>
      <c r="L462" s="3">
        <v>1</v>
      </c>
      <c r="M462" s="3" t="s">
        <v>10310</v>
      </c>
      <c r="N462" s="1" t="str">
        <f t="shared" si="30"/>
        <v>07/03/2018_E</v>
      </c>
    </row>
    <row r="463" spans="1:14" x14ac:dyDescent="0.25">
      <c r="A463" s="6" t="str">
        <f t="shared" si="28"/>
        <v>0100</v>
      </c>
      <c r="B463" s="12">
        <v>43284</v>
      </c>
      <c r="C463" s="6" t="s">
        <v>10781</v>
      </c>
      <c r="D463" s="12" t="str">
        <f t="shared" si="29"/>
        <v>E</v>
      </c>
      <c r="E463" s="12" t="str">
        <f t="shared" si="31"/>
        <v>14</v>
      </c>
      <c r="F463" s="3">
        <v>29</v>
      </c>
      <c r="G463" s="3">
        <v>23.6</v>
      </c>
      <c r="H463" s="3">
        <v>6.29</v>
      </c>
      <c r="I463" s="3" t="s">
        <v>10310</v>
      </c>
      <c r="J463" s="3">
        <v>2</v>
      </c>
      <c r="K463" s="3" t="s">
        <v>10310</v>
      </c>
      <c r="L463" s="3">
        <v>1</v>
      </c>
      <c r="M463" s="3" t="s">
        <v>10310</v>
      </c>
      <c r="N463" s="1" t="str">
        <f t="shared" si="30"/>
        <v>07/03/2018_E</v>
      </c>
    </row>
    <row r="464" spans="1:14" x14ac:dyDescent="0.25">
      <c r="A464" s="6" t="str">
        <f t="shared" si="28"/>
        <v>0102</v>
      </c>
      <c r="B464" s="12">
        <v>43284</v>
      </c>
      <c r="C464" s="6" t="s">
        <v>10782</v>
      </c>
      <c r="D464" s="12" t="str">
        <f t="shared" si="29"/>
        <v>E</v>
      </c>
      <c r="E464" s="12" t="str">
        <f t="shared" si="31"/>
        <v>15</v>
      </c>
      <c r="F464" s="3">
        <v>29.3</v>
      </c>
      <c r="G464" s="3">
        <v>14.5</v>
      </c>
      <c r="H464" s="3">
        <v>6.67</v>
      </c>
      <c r="I464" s="3" t="s">
        <v>10310</v>
      </c>
      <c r="J464" s="3">
        <v>2</v>
      </c>
      <c r="K464" s="3" t="s">
        <v>10310</v>
      </c>
      <c r="L464" s="3">
        <v>1</v>
      </c>
      <c r="M464" s="3" t="s">
        <v>10310</v>
      </c>
      <c r="N464" s="1" t="str">
        <f t="shared" si="30"/>
        <v>07/03/2018_E</v>
      </c>
    </row>
    <row r="465" spans="1:14" x14ac:dyDescent="0.25">
      <c r="A465" s="6" t="str">
        <f t="shared" si="28"/>
        <v>0155</v>
      </c>
      <c r="B465" s="12">
        <v>43284</v>
      </c>
      <c r="C465" s="6" t="s">
        <v>10768</v>
      </c>
      <c r="D465" s="12" t="str">
        <f t="shared" si="29"/>
        <v>W</v>
      </c>
      <c r="E465" s="12" t="str">
        <f t="shared" si="31"/>
        <v>1</v>
      </c>
      <c r="F465" s="3">
        <v>30</v>
      </c>
      <c r="G465" s="3">
        <v>23.6</v>
      </c>
      <c r="H465" s="3">
        <v>8.0299999999999994</v>
      </c>
      <c r="I465" s="3" t="s">
        <v>10310</v>
      </c>
      <c r="J465" s="3">
        <v>1.25</v>
      </c>
      <c r="K465" s="3" t="s">
        <v>10310</v>
      </c>
      <c r="L465" s="3">
        <v>0.5</v>
      </c>
      <c r="M465" s="3" t="s">
        <v>10310</v>
      </c>
      <c r="N465" s="1" t="str">
        <f t="shared" si="30"/>
        <v>07/03/2018_W</v>
      </c>
    </row>
    <row r="466" spans="1:14" x14ac:dyDescent="0.25">
      <c r="A466" s="6" t="str">
        <f t="shared" si="28"/>
        <v>0158</v>
      </c>
      <c r="B466" s="12">
        <v>43284</v>
      </c>
      <c r="C466" s="6" t="s">
        <v>10769</v>
      </c>
      <c r="D466" s="12" t="str">
        <f t="shared" si="29"/>
        <v>W</v>
      </c>
      <c r="E466" s="12" t="str">
        <f t="shared" si="31"/>
        <v>2</v>
      </c>
      <c r="F466" s="3">
        <v>29.7</v>
      </c>
      <c r="G466" s="3">
        <v>18.600000000000001</v>
      </c>
      <c r="H466" s="3">
        <v>6.82</v>
      </c>
      <c r="I466" s="3" t="s">
        <v>10310</v>
      </c>
      <c r="J466" s="3">
        <v>2.25</v>
      </c>
      <c r="K466" s="3" t="s">
        <v>10310</v>
      </c>
      <c r="L466" s="3">
        <v>1</v>
      </c>
      <c r="M466" s="3" t="s">
        <v>10310</v>
      </c>
      <c r="N466" s="1" t="str">
        <f t="shared" si="30"/>
        <v>07/03/2018_W</v>
      </c>
    </row>
    <row r="467" spans="1:14" x14ac:dyDescent="0.25">
      <c r="A467" s="6" t="str">
        <f t="shared" si="28"/>
        <v>0160</v>
      </c>
      <c r="B467" s="12">
        <v>43284</v>
      </c>
      <c r="C467" s="6" t="s">
        <v>10770</v>
      </c>
      <c r="D467" s="12" t="str">
        <f t="shared" si="29"/>
        <v>W</v>
      </c>
      <c r="E467" s="12" t="str">
        <f t="shared" si="31"/>
        <v>3</v>
      </c>
      <c r="F467" s="3">
        <v>29.4</v>
      </c>
      <c r="G467" s="3">
        <v>21.4</v>
      </c>
      <c r="H467" s="3">
        <v>5.83</v>
      </c>
      <c r="I467" s="3" t="s">
        <v>10310</v>
      </c>
      <c r="J467" s="3">
        <v>1.75</v>
      </c>
      <c r="K467" s="3" t="s">
        <v>10310</v>
      </c>
      <c r="L467" s="3">
        <v>0.75</v>
      </c>
      <c r="M467" s="3" t="s">
        <v>10310</v>
      </c>
      <c r="N467" s="1" t="str">
        <f t="shared" si="30"/>
        <v>07/03/2018_W</v>
      </c>
    </row>
    <row r="468" spans="1:14" x14ac:dyDescent="0.25">
      <c r="A468" s="6" t="str">
        <f t="shared" si="28"/>
        <v>0162</v>
      </c>
      <c r="B468" s="12">
        <v>43284</v>
      </c>
      <c r="C468" s="6" t="s">
        <v>10771</v>
      </c>
      <c r="D468" s="12" t="str">
        <f t="shared" si="29"/>
        <v>W</v>
      </c>
      <c r="E468" s="12" t="str">
        <f t="shared" si="31"/>
        <v>4</v>
      </c>
      <c r="F468" s="3">
        <v>29.4</v>
      </c>
      <c r="G468" s="3">
        <v>17.600000000000001</v>
      </c>
      <c r="H468" s="3">
        <v>6.5</v>
      </c>
      <c r="I468" s="3" t="s">
        <v>10310</v>
      </c>
      <c r="J468" s="3">
        <v>1.75</v>
      </c>
      <c r="K468" s="3" t="s">
        <v>10310</v>
      </c>
      <c r="L468" s="3">
        <v>0.75</v>
      </c>
      <c r="M468" s="3" t="s">
        <v>10310</v>
      </c>
      <c r="N468" s="1" t="str">
        <f t="shared" si="30"/>
        <v>07/03/2018_W</v>
      </c>
    </row>
    <row r="469" spans="1:14" x14ac:dyDescent="0.25">
      <c r="A469" s="6" t="str">
        <f t="shared" si="28"/>
        <v>0167</v>
      </c>
      <c r="B469" s="12">
        <v>43284</v>
      </c>
      <c r="C469" s="6" t="s">
        <v>10772</v>
      </c>
      <c r="D469" s="12" t="str">
        <f t="shared" si="29"/>
        <v>W</v>
      </c>
      <c r="E469" s="12" t="str">
        <f t="shared" si="31"/>
        <v>5</v>
      </c>
      <c r="F469" s="3">
        <v>29.9</v>
      </c>
      <c r="G469" s="3">
        <v>21.5</v>
      </c>
      <c r="H469" s="3">
        <v>6</v>
      </c>
      <c r="I469" s="3" t="s">
        <v>10310</v>
      </c>
      <c r="J469" s="3">
        <v>1.25</v>
      </c>
      <c r="K469" s="3" t="s">
        <v>10310</v>
      </c>
      <c r="L469" s="3">
        <v>0.5</v>
      </c>
      <c r="M469" s="3" t="s">
        <v>10310</v>
      </c>
      <c r="N469" s="1" t="str">
        <f t="shared" si="30"/>
        <v>07/03/2018_W</v>
      </c>
    </row>
    <row r="470" spans="1:14" x14ac:dyDescent="0.25">
      <c r="A470" s="6" t="str">
        <f t="shared" si="28"/>
        <v>0007</v>
      </c>
      <c r="B470" s="12">
        <v>43318</v>
      </c>
      <c r="C470" s="6" t="s">
        <v>10788</v>
      </c>
      <c r="D470" s="12" t="str">
        <f t="shared" si="29"/>
        <v>C</v>
      </c>
      <c r="E470" s="12" t="str">
        <f t="shared" si="31"/>
        <v>6</v>
      </c>
      <c r="F470" s="3">
        <v>30</v>
      </c>
      <c r="G470" s="3">
        <v>20.100000000000001</v>
      </c>
      <c r="H470" s="3">
        <v>4.99</v>
      </c>
      <c r="I470" s="3" t="s">
        <v>10310</v>
      </c>
      <c r="J470" s="3">
        <v>3</v>
      </c>
      <c r="K470" s="3" t="s">
        <v>10310</v>
      </c>
      <c r="L470" s="3">
        <v>0.5</v>
      </c>
      <c r="M470" s="3" t="s">
        <v>10310</v>
      </c>
      <c r="N470" s="1" t="str">
        <f t="shared" si="30"/>
        <v>08/06/2018_C</v>
      </c>
    </row>
    <row r="471" spans="1:14" x14ac:dyDescent="0.25">
      <c r="A471" s="6" t="str">
        <f t="shared" si="28"/>
        <v>0011</v>
      </c>
      <c r="B471" s="12">
        <v>43318</v>
      </c>
      <c r="C471" s="6" t="s">
        <v>10789</v>
      </c>
      <c r="D471" s="12" t="str">
        <f t="shared" si="29"/>
        <v>C</v>
      </c>
      <c r="E471" s="12" t="str">
        <f t="shared" si="31"/>
        <v>7</v>
      </c>
      <c r="F471" s="3">
        <v>30.1</v>
      </c>
      <c r="G471" s="3">
        <v>23.5</v>
      </c>
      <c r="H471" s="3">
        <v>4.8600000000000003</v>
      </c>
      <c r="I471" s="3" t="s">
        <v>10310</v>
      </c>
      <c r="J471" s="3">
        <v>2</v>
      </c>
      <c r="K471" s="3" t="s">
        <v>10310</v>
      </c>
      <c r="L471" s="3">
        <v>0.75</v>
      </c>
      <c r="M471" s="3" t="s">
        <v>10310</v>
      </c>
      <c r="N471" s="1" t="str">
        <f t="shared" si="30"/>
        <v>08/06/2018_C</v>
      </c>
    </row>
    <row r="472" spans="1:14" x14ac:dyDescent="0.25">
      <c r="A472" s="6" t="str">
        <f t="shared" si="28"/>
        <v>0016</v>
      </c>
      <c r="B472" s="12">
        <v>43318</v>
      </c>
      <c r="C472" s="6" t="s">
        <v>10790</v>
      </c>
      <c r="D472" s="12" t="str">
        <f t="shared" si="29"/>
        <v>C</v>
      </c>
      <c r="E472" s="12" t="str">
        <f t="shared" si="31"/>
        <v>8</v>
      </c>
      <c r="F472" s="3">
        <v>30.1</v>
      </c>
      <c r="G472" s="3">
        <v>23.2</v>
      </c>
      <c r="H472" s="3">
        <v>6.74</v>
      </c>
      <c r="I472" s="3" t="s">
        <v>10310</v>
      </c>
      <c r="J472" s="3">
        <v>2.75</v>
      </c>
      <c r="K472" s="3" t="s">
        <v>10310</v>
      </c>
      <c r="L472" s="3">
        <v>0.75</v>
      </c>
      <c r="M472" s="3" t="s">
        <v>10310</v>
      </c>
      <c r="N472" s="1" t="str">
        <f t="shared" si="30"/>
        <v>08/06/2018_C</v>
      </c>
    </row>
    <row r="473" spans="1:14" x14ac:dyDescent="0.25">
      <c r="A473" s="6" t="str">
        <f t="shared" si="28"/>
        <v>0019</v>
      </c>
      <c r="B473" s="12">
        <v>43318</v>
      </c>
      <c r="C473" s="6" t="s">
        <v>10791</v>
      </c>
      <c r="D473" s="12" t="str">
        <f t="shared" si="29"/>
        <v>C</v>
      </c>
      <c r="E473" s="12" t="str">
        <f t="shared" si="31"/>
        <v>9</v>
      </c>
      <c r="F473" s="3">
        <v>29.9</v>
      </c>
      <c r="G473" s="3">
        <v>23.3</v>
      </c>
      <c r="H473" s="3">
        <v>5.91</v>
      </c>
      <c r="I473" s="3" t="s">
        <v>10310</v>
      </c>
      <c r="J473" s="3">
        <v>2.25</v>
      </c>
      <c r="K473" s="3" t="s">
        <v>10310</v>
      </c>
      <c r="L473" s="3">
        <v>0.75</v>
      </c>
      <c r="M473" s="3" t="s">
        <v>10310</v>
      </c>
      <c r="N473" s="1" t="str">
        <f t="shared" si="30"/>
        <v>08/06/2018_C</v>
      </c>
    </row>
    <row r="474" spans="1:14" x14ac:dyDescent="0.25">
      <c r="A474" s="6" t="str">
        <f t="shared" si="28"/>
        <v>0024</v>
      </c>
      <c r="B474" s="12">
        <v>43318</v>
      </c>
      <c r="C474" s="6" t="s">
        <v>10792</v>
      </c>
      <c r="D474" s="12" t="str">
        <f t="shared" si="29"/>
        <v>C</v>
      </c>
      <c r="E474" s="12" t="str">
        <f t="shared" si="31"/>
        <v>10</v>
      </c>
      <c r="F474" s="3">
        <v>30.1</v>
      </c>
      <c r="G474" s="3">
        <v>20.7</v>
      </c>
      <c r="H474" s="3">
        <v>5.66</v>
      </c>
      <c r="I474" s="3" t="s">
        <v>10310</v>
      </c>
      <c r="J474" s="3">
        <v>2.75</v>
      </c>
      <c r="K474" s="3" t="s">
        <v>10310</v>
      </c>
      <c r="L474" s="3">
        <v>0.75</v>
      </c>
      <c r="M474" s="3" t="s">
        <v>10310</v>
      </c>
      <c r="N474" s="1" t="str">
        <f t="shared" si="30"/>
        <v>08/06/2018_C</v>
      </c>
    </row>
    <row r="475" spans="1:14" x14ac:dyDescent="0.25">
      <c r="A475" s="6" t="str">
        <f t="shared" si="28"/>
        <v>0090</v>
      </c>
      <c r="B475" s="12">
        <v>43318</v>
      </c>
      <c r="C475" s="6" t="s">
        <v>10793</v>
      </c>
      <c r="D475" s="12" t="str">
        <f t="shared" si="29"/>
        <v>E</v>
      </c>
      <c r="E475" s="12" t="str">
        <f t="shared" si="31"/>
        <v>11</v>
      </c>
      <c r="F475" s="3">
        <v>29.9</v>
      </c>
      <c r="G475" s="3">
        <v>21.9</v>
      </c>
      <c r="H475" s="3">
        <v>5.97</v>
      </c>
      <c r="I475" s="3" t="s">
        <v>10310</v>
      </c>
      <c r="J475" s="3">
        <v>2</v>
      </c>
      <c r="K475" s="3" t="s">
        <v>10310</v>
      </c>
      <c r="L475" s="3">
        <v>0.5</v>
      </c>
      <c r="M475" s="3" t="s">
        <v>10310</v>
      </c>
      <c r="N475" s="1" t="str">
        <f t="shared" si="30"/>
        <v>08/06/2018_E</v>
      </c>
    </row>
    <row r="476" spans="1:14" x14ac:dyDescent="0.25">
      <c r="A476" s="6" t="str">
        <f t="shared" si="28"/>
        <v>0096</v>
      </c>
      <c r="B476" s="12">
        <v>43318</v>
      </c>
      <c r="C476" s="6" t="s">
        <v>10794</v>
      </c>
      <c r="D476" s="12" t="str">
        <f t="shared" si="29"/>
        <v>E</v>
      </c>
      <c r="E476" s="12" t="str">
        <f t="shared" si="31"/>
        <v>12</v>
      </c>
      <c r="F476" s="3">
        <v>30</v>
      </c>
      <c r="G476" s="3">
        <v>22.3</v>
      </c>
      <c r="H476" s="3">
        <v>6</v>
      </c>
      <c r="I476" s="3" t="s">
        <v>10310</v>
      </c>
      <c r="J476" s="3">
        <v>2</v>
      </c>
      <c r="K476" s="3" t="s">
        <v>10310</v>
      </c>
      <c r="L476" s="3">
        <v>0.75</v>
      </c>
      <c r="M476" s="3" t="s">
        <v>10310</v>
      </c>
      <c r="N476" s="1" t="str">
        <f t="shared" si="30"/>
        <v>08/06/2018_E</v>
      </c>
    </row>
    <row r="477" spans="1:14" x14ac:dyDescent="0.25">
      <c r="A477" s="6" t="str">
        <f t="shared" si="28"/>
        <v>0098</v>
      </c>
      <c r="B477" s="12">
        <v>43318</v>
      </c>
      <c r="C477" s="6" t="s">
        <v>10795</v>
      </c>
      <c r="D477" s="12" t="str">
        <f t="shared" si="29"/>
        <v>E</v>
      </c>
      <c r="E477" s="12" t="str">
        <f t="shared" si="31"/>
        <v>13</v>
      </c>
      <c r="F477" s="3">
        <v>29.5</v>
      </c>
      <c r="G477" s="3">
        <v>23.5</v>
      </c>
      <c r="H477" s="3">
        <v>5.9</v>
      </c>
      <c r="I477" s="3" t="s">
        <v>10310</v>
      </c>
      <c r="J477" s="3">
        <v>2.5</v>
      </c>
      <c r="K477" s="3" t="s">
        <v>10310</v>
      </c>
      <c r="L477" s="3">
        <v>0.75</v>
      </c>
      <c r="M477" s="3" t="s">
        <v>10310</v>
      </c>
      <c r="N477" s="1" t="str">
        <f t="shared" si="30"/>
        <v>08/06/2018_E</v>
      </c>
    </row>
    <row r="478" spans="1:14" x14ac:dyDescent="0.25">
      <c r="A478" s="6" t="str">
        <f t="shared" si="28"/>
        <v>0100</v>
      </c>
      <c r="B478" s="12">
        <v>43318</v>
      </c>
      <c r="C478" s="6" t="s">
        <v>10796</v>
      </c>
      <c r="D478" s="12" t="str">
        <f t="shared" si="29"/>
        <v>E</v>
      </c>
      <c r="E478" s="12" t="str">
        <f t="shared" si="31"/>
        <v>14</v>
      </c>
      <c r="F478" s="3">
        <v>29.8</v>
      </c>
      <c r="G478" s="3">
        <v>23</v>
      </c>
      <c r="H478" s="3">
        <v>5.8</v>
      </c>
      <c r="I478" s="3" t="s">
        <v>10310</v>
      </c>
      <c r="J478" s="3">
        <v>2.5</v>
      </c>
      <c r="K478" s="3" t="s">
        <v>10310</v>
      </c>
      <c r="L478" s="3">
        <v>0.75</v>
      </c>
      <c r="M478" s="3" t="s">
        <v>10310</v>
      </c>
      <c r="N478" s="1" t="str">
        <f t="shared" si="30"/>
        <v>08/06/2018_E</v>
      </c>
    </row>
    <row r="479" spans="1:14" x14ac:dyDescent="0.25">
      <c r="A479" s="6" t="str">
        <f t="shared" si="28"/>
        <v>0102</v>
      </c>
      <c r="B479" s="12">
        <v>43318</v>
      </c>
      <c r="C479" s="6" t="s">
        <v>10797</v>
      </c>
      <c r="D479" s="12" t="str">
        <f t="shared" si="29"/>
        <v>E</v>
      </c>
      <c r="E479" s="12" t="str">
        <f t="shared" si="31"/>
        <v>15</v>
      </c>
      <c r="F479" s="3">
        <v>30</v>
      </c>
      <c r="G479" s="3">
        <v>23.4</v>
      </c>
      <c r="H479" s="3">
        <v>6.2</v>
      </c>
      <c r="I479" s="3" t="s">
        <v>10310</v>
      </c>
      <c r="J479" s="3">
        <v>2.25</v>
      </c>
      <c r="K479" s="3" t="s">
        <v>10310</v>
      </c>
      <c r="L479" s="3">
        <v>1</v>
      </c>
      <c r="M479" s="3" t="s">
        <v>10310</v>
      </c>
      <c r="N479" s="1" t="str">
        <f t="shared" si="30"/>
        <v>08/06/2018_E</v>
      </c>
    </row>
    <row r="480" spans="1:14" x14ac:dyDescent="0.25">
      <c r="A480" s="6" t="str">
        <f t="shared" si="28"/>
        <v>0155</v>
      </c>
      <c r="B480" s="12">
        <v>43318</v>
      </c>
      <c r="C480" s="6" t="s">
        <v>10783</v>
      </c>
      <c r="D480" s="12" t="str">
        <f t="shared" si="29"/>
        <v>W</v>
      </c>
      <c r="E480" s="12" t="str">
        <f t="shared" si="31"/>
        <v>1</v>
      </c>
      <c r="F480" s="3">
        <v>31.1</v>
      </c>
      <c r="G480" s="3">
        <v>7.2</v>
      </c>
      <c r="H480" s="3">
        <v>8.11</v>
      </c>
      <c r="I480" s="3" t="s">
        <v>10310</v>
      </c>
      <c r="J480" s="3">
        <v>1.5</v>
      </c>
      <c r="K480" s="3" t="s">
        <v>10310</v>
      </c>
      <c r="L480" s="3">
        <v>0.5</v>
      </c>
      <c r="M480" s="3" t="s">
        <v>10310</v>
      </c>
      <c r="N480" s="1" t="str">
        <f t="shared" si="30"/>
        <v>08/06/2018_W</v>
      </c>
    </row>
    <row r="481" spans="1:14" x14ac:dyDescent="0.25">
      <c r="A481" s="6" t="str">
        <f t="shared" si="28"/>
        <v>0158</v>
      </c>
      <c r="B481" s="12">
        <v>43318</v>
      </c>
      <c r="C481" s="6" t="s">
        <v>10784</v>
      </c>
      <c r="D481" s="12" t="str">
        <f t="shared" si="29"/>
        <v>W</v>
      </c>
      <c r="E481" s="12" t="str">
        <f t="shared" si="31"/>
        <v>2</v>
      </c>
      <c r="F481" s="3">
        <v>29.7</v>
      </c>
      <c r="G481" s="3">
        <v>16.7</v>
      </c>
      <c r="H481" s="3">
        <v>5.56</v>
      </c>
      <c r="I481" s="3" t="s">
        <v>10310</v>
      </c>
      <c r="J481" s="3">
        <v>2.25</v>
      </c>
      <c r="K481" s="3" t="s">
        <v>10310</v>
      </c>
      <c r="L481" s="3">
        <v>0.75</v>
      </c>
      <c r="M481" s="3" t="s">
        <v>10310</v>
      </c>
      <c r="N481" s="1" t="str">
        <f t="shared" si="30"/>
        <v>08/06/2018_W</v>
      </c>
    </row>
    <row r="482" spans="1:14" x14ac:dyDescent="0.25">
      <c r="A482" s="6" t="str">
        <f t="shared" si="28"/>
        <v>0160</v>
      </c>
      <c r="B482" s="12">
        <v>43318</v>
      </c>
      <c r="C482" s="6" t="s">
        <v>10785</v>
      </c>
      <c r="D482" s="12" t="str">
        <f t="shared" si="29"/>
        <v>W</v>
      </c>
      <c r="E482" s="12" t="str">
        <f t="shared" si="31"/>
        <v>3</v>
      </c>
      <c r="F482" s="3">
        <v>29.3</v>
      </c>
      <c r="G482" s="3">
        <v>9.9</v>
      </c>
      <c r="H482" s="3">
        <v>7.72</v>
      </c>
      <c r="I482" s="3" t="s">
        <v>10310</v>
      </c>
      <c r="J482" s="3">
        <v>2.5</v>
      </c>
      <c r="K482" s="3" t="s">
        <v>10310</v>
      </c>
      <c r="L482" s="3">
        <v>0.5</v>
      </c>
      <c r="M482" s="3" t="s">
        <v>10310</v>
      </c>
      <c r="N482" s="1" t="str">
        <f t="shared" si="30"/>
        <v>08/06/2018_W</v>
      </c>
    </row>
    <row r="483" spans="1:14" x14ac:dyDescent="0.25">
      <c r="A483" s="6" t="str">
        <f t="shared" si="28"/>
        <v>0162</v>
      </c>
      <c r="B483" s="12">
        <v>43318</v>
      </c>
      <c r="C483" s="6" t="s">
        <v>10786</v>
      </c>
      <c r="D483" s="12" t="str">
        <f t="shared" si="29"/>
        <v>W</v>
      </c>
      <c r="E483" s="12" t="str">
        <f t="shared" si="31"/>
        <v>4</v>
      </c>
      <c r="F483" s="3">
        <v>29.9</v>
      </c>
      <c r="G483" s="3">
        <v>20.2</v>
      </c>
      <c r="H483" s="3">
        <v>4.33</v>
      </c>
      <c r="I483" s="3" t="s">
        <v>10310</v>
      </c>
      <c r="J483" s="3">
        <v>2</v>
      </c>
      <c r="K483" s="3" t="s">
        <v>10310</v>
      </c>
      <c r="L483" s="3">
        <v>0.5</v>
      </c>
      <c r="M483" s="3" t="s">
        <v>10310</v>
      </c>
      <c r="N483" s="1" t="str">
        <f t="shared" si="30"/>
        <v>08/06/2018_W</v>
      </c>
    </row>
    <row r="484" spans="1:14" x14ac:dyDescent="0.25">
      <c r="A484" s="6" t="str">
        <f t="shared" si="28"/>
        <v>0167</v>
      </c>
      <c r="B484" s="12">
        <v>43318</v>
      </c>
      <c r="C484" s="6" t="s">
        <v>10787</v>
      </c>
      <c r="D484" s="12" t="str">
        <f t="shared" si="29"/>
        <v>W</v>
      </c>
      <c r="E484" s="12" t="str">
        <f t="shared" si="31"/>
        <v>5</v>
      </c>
      <c r="F484" s="3">
        <v>31.2</v>
      </c>
      <c r="G484" s="3">
        <v>7.7</v>
      </c>
      <c r="H484" s="3">
        <v>8.2200000000000006</v>
      </c>
      <c r="I484" s="3" t="s">
        <v>10310</v>
      </c>
      <c r="J484" s="3">
        <v>1.5</v>
      </c>
      <c r="K484" s="3" t="s">
        <v>10310</v>
      </c>
      <c r="L484" s="3">
        <v>0.75</v>
      </c>
      <c r="M484" s="3" t="s">
        <v>10310</v>
      </c>
      <c r="N484" s="1" t="str">
        <f t="shared" si="30"/>
        <v>08/06/2018_W</v>
      </c>
    </row>
    <row r="485" spans="1:14" x14ac:dyDescent="0.25">
      <c r="A485" s="6" t="str">
        <f t="shared" si="28"/>
        <v>0007</v>
      </c>
      <c r="B485" s="12">
        <v>43349</v>
      </c>
      <c r="C485" s="6" t="s">
        <v>10803</v>
      </c>
      <c r="D485" s="12" t="str">
        <f t="shared" si="29"/>
        <v>C</v>
      </c>
      <c r="E485" s="12" t="str">
        <f t="shared" si="31"/>
        <v>6</v>
      </c>
      <c r="F485" s="3">
        <v>27.2</v>
      </c>
      <c r="G485" s="3">
        <v>22.51</v>
      </c>
      <c r="H485" s="3">
        <v>5.68</v>
      </c>
      <c r="I485" s="3">
        <v>7.96</v>
      </c>
      <c r="J485" s="3">
        <v>2.5</v>
      </c>
      <c r="K485" s="3" t="s">
        <v>10310</v>
      </c>
      <c r="L485" s="3">
        <v>0.75</v>
      </c>
      <c r="M485" s="3" t="s">
        <v>10310</v>
      </c>
      <c r="N485" s="1" t="str">
        <f t="shared" si="30"/>
        <v>09/06/2018_C</v>
      </c>
    </row>
    <row r="486" spans="1:14" x14ac:dyDescent="0.25">
      <c r="A486" s="6" t="str">
        <f t="shared" si="28"/>
        <v>0011</v>
      </c>
      <c r="B486" s="12">
        <v>43349</v>
      </c>
      <c r="C486" s="6" t="s">
        <v>10804</v>
      </c>
      <c r="D486" s="12" t="str">
        <f t="shared" si="29"/>
        <v>C</v>
      </c>
      <c r="E486" s="12" t="str">
        <f t="shared" si="31"/>
        <v>7</v>
      </c>
      <c r="F486" s="3">
        <v>27.7</v>
      </c>
      <c r="G486" s="3">
        <v>25.44</v>
      </c>
      <c r="H486" s="3">
        <v>8.0299999999999994</v>
      </c>
      <c r="I486" s="3">
        <v>8.0299999999999994</v>
      </c>
      <c r="J486" s="3">
        <v>2</v>
      </c>
      <c r="K486" s="3" t="s">
        <v>10310</v>
      </c>
      <c r="L486" s="3">
        <v>0.75</v>
      </c>
      <c r="M486" s="3" t="s">
        <v>10310</v>
      </c>
      <c r="N486" s="1" t="str">
        <f t="shared" si="30"/>
        <v>09/06/2018_C</v>
      </c>
    </row>
    <row r="487" spans="1:14" x14ac:dyDescent="0.25">
      <c r="A487" s="6" t="str">
        <f t="shared" si="28"/>
        <v>0016</v>
      </c>
      <c r="B487" s="12">
        <v>43349</v>
      </c>
      <c r="C487" s="6" t="s">
        <v>10805</v>
      </c>
      <c r="D487" s="12" t="str">
        <f t="shared" si="29"/>
        <v>C</v>
      </c>
      <c r="E487" s="12" t="str">
        <f t="shared" si="31"/>
        <v>8</v>
      </c>
      <c r="F487" s="3">
        <v>28.2</v>
      </c>
      <c r="G487" s="3">
        <v>27.92</v>
      </c>
      <c r="H487" s="3">
        <v>7.51</v>
      </c>
      <c r="I487" s="3">
        <v>8.64</v>
      </c>
      <c r="J487" s="3">
        <v>3</v>
      </c>
      <c r="K487" s="3" t="s">
        <v>10310</v>
      </c>
      <c r="L487" s="3">
        <v>1.5</v>
      </c>
      <c r="M487" s="3" t="s">
        <v>10310</v>
      </c>
      <c r="N487" s="1" t="str">
        <f t="shared" si="30"/>
        <v>09/06/2018_C</v>
      </c>
    </row>
    <row r="488" spans="1:14" x14ac:dyDescent="0.25">
      <c r="A488" s="6" t="str">
        <f t="shared" si="28"/>
        <v>0019</v>
      </c>
      <c r="B488" s="12">
        <v>43349</v>
      </c>
      <c r="C488" s="6" t="s">
        <v>10806</v>
      </c>
      <c r="D488" s="12" t="str">
        <f t="shared" si="29"/>
        <v>C</v>
      </c>
      <c r="E488" s="12" t="str">
        <f t="shared" si="31"/>
        <v>9</v>
      </c>
      <c r="F488" s="3">
        <v>28.2</v>
      </c>
      <c r="G488" s="3">
        <v>29.55</v>
      </c>
      <c r="H488" s="3">
        <v>7.26</v>
      </c>
      <c r="I488" s="3">
        <v>8.6</v>
      </c>
      <c r="J488" s="3">
        <v>2.75</v>
      </c>
      <c r="K488" s="3" t="s">
        <v>10310</v>
      </c>
      <c r="L488" s="3">
        <v>1.75</v>
      </c>
      <c r="M488" s="3" t="s">
        <v>10310</v>
      </c>
      <c r="N488" s="1" t="str">
        <f t="shared" si="30"/>
        <v>09/06/2018_C</v>
      </c>
    </row>
    <row r="489" spans="1:14" x14ac:dyDescent="0.25">
      <c r="A489" s="6" t="str">
        <f t="shared" si="28"/>
        <v>0024</v>
      </c>
      <c r="B489" s="12">
        <v>43349</v>
      </c>
      <c r="C489" s="6" t="s">
        <v>10807</v>
      </c>
      <c r="D489" s="12" t="str">
        <f t="shared" si="29"/>
        <v>C</v>
      </c>
      <c r="E489" s="12" t="str">
        <f t="shared" si="31"/>
        <v>10</v>
      </c>
      <c r="F489" s="3">
        <v>27.8</v>
      </c>
      <c r="G489" s="3">
        <v>26.95</v>
      </c>
      <c r="H489" s="3">
        <v>6.52</v>
      </c>
      <c r="I489" s="3">
        <v>8.07</v>
      </c>
      <c r="J489" s="3">
        <v>2.75</v>
      </c>
      <c r="K489" s="3" t="s">
        <v>10310</v>
      </c>
      <c r="L489" s="3">
        <v>0.75</v>
      </c>
      <c r="M489" s="3" t="s">
        <v>10310</v>
      </c>
      <c r="N489" s="1" t="str">
        <f t="shared" si="30"/>
        <v>09/06/2018_C</v>
      </c>
    </row>
    <row r="490" spans="1:14" x14ac:dyDescent="0.25">
      <c r="A490" s="6" t="str">
        <f t="shared" si="28"/>
        <v>0090</v>
      </c>
      <c r="B490" s="12">
        <v>43349</v>
      </c>
      <c r="C490" s="6" t="s">
        <v>10808</v>
      </c>
      <c r="D490" s="12" t="str">
        <f t="shared" si="29"/>
        <v>E</v>
      </c>
      <c r="E490" s="12" t="str">
        <f t="shared" si="31"/>
        <v>11</v>
      </c>
      <c r="F490" s="3">
        <v>28</v>
      </c>
      <c r="G490" s="3">
        <v>28.49</v>
      </c>
      <c r="H490" s="3">
        <v>6.39</v>
      </c>
      <c r="I490" s="3">
        <v>8.18</v>
      </c>
      <c r="J490" s="3">
        <v>2</v>
      </c>
      <c r="K490" s="3" t="s">
        <v>10310</v>
      </c>
      <c r="L490" s="3">
        <v>1</v>
      </c>
      <c r="M490" s="3" t="s">
        <v>10310</v>
      </c>
      <c r="N490" s="1" t="str">
        <f t="shared" si="30"/>
        <v>09/06/2018_E</v>
      </c>
    </row>
    <row r="491" spans="1:14" x14ac:dyDescent="0.25">
      <c r="A491" s="6" t="str">
        <f t="shared" si="28"/>
        <v>0096</v>
      </c>
      <c r="B491" s="12">
        <v>43349</v>
      </c>
      <c r="C491" s="6" t="s">
        <v>10809</v>
      </c>
      <c r="D491" s="12" t="str">
        <f t="shared" si="29"/>
        <v>E</v>
      </c>
      <c r="E491" s="12" t="str">
        <f t="shared" si="31"/>
        <v>12</v>
      </c>
      <c r="F491" s="3">
        <v>28.2</v>
      </c>
      <c r="G491" s="3">
        <v>29.69</v>
      </c>
      <c r="H491" s="3">
        <v>7.11</v>
      </c>
      <c r="I491" s="3">
        <v>8.59</v>
      </c>
      <c r="J491" s="3">
        <v>2</v>
      </c>
      <c r="K491" s="3" t="s">
        <v>10310</v>
      </c>
      <c r="L491" s="3">
        <v>1.5</v>
      </c>
      <c r="M491" s="3" t="s">
        <v>10310</v>
      </c>
      <c r="N491" s="1" t="str">
        <f t="shared" si="30"/>
        <v>09/06/2018_E</v>
      </c>
    </row>
    <row r="492" spans="1:14" x14ac:dyDescent="0.25">
      <c r="A492" s="6" t="str">
        <f t="shared" si="28"/>
        <v>0098</v>
      </c>
      <c r="B492" s="12">
        <v>43349</v>
      </c>
      <c r="C492" s="6" t="s">
        <v>10810</v>
      </c>
      <c r="D492" s="12" t="str">
        <f t="shared" si="29"/>
        <v>E</v>
      </c>
      <c r="E492" s="12" t="str">
        <f t="shared" si="31"/>
        <v>13</v>
      </c>
      <c r="F492" s="3">
        <v>28.2</v>
      </c>
      <c r="G492" s="3">
        <v>29.57</v>
      </c>
      <c r="H492" s="3">
        <v>7.09</v>
      </c>
      <c r="I492" s="3">
        <v>8.4</v>
      </c>
      <c r="J492" s="3">
        <v>3</v>
      </c>
      <c r="K492" s="3" t="s">
        <v>10310</v>
      </c>
      <c r="L492" s="3">
        <v>2</v>
      </c>
      <c r="M492" s="3" t="s">
        <v>10310</v>
      </c>
      <c r="N492" s="1" t="str">
        <f t="shared" si="30"/>
        <v>09/06/2018_E</v>
      </c>
    </row>
    <row r="493" spans="1:14" x14ac:dyDescent="0.25">
      <c r="A493" s="6" t="str">
        <f t="shared" si="28"/>
        <v>0100</v>
      </c>
      <c r="B493" s="12">
        <v>43349</v>
      </c>
      <c r="C493" s="6" t="s">
        <v>10811</v>
      </c>
      <c r="D493" s="12" t="str">
        <f t="shared" si="29"/>
        <v>E</v>
      </c>
      <c r="E493" s="12" t="str">
        <f t="shared" si="31"/>
        <v>14</v>
      </c>
      <c r="F493" s="3">
        <v>28</v>
      </c>
      <c r="G493" s="3">
        <v>28.23</v>
      </c>
      <c r="H493" s="3">
        <v>7.09</v>
      </c>
      <c r="I493" s="3">
        <v>8.34</v>
      </c>
      <c r="J493" s="3">
        <v>2.75</v>
      </c>
      <c r="K493" s="3" t="s">
        <v>10310</v>
      </c>
      <c r="L493" s="3">
        <v>1.5</v>
      </c>
      <c r="M493" s="3" t="s">
        <v>10310</v>
      </c>
      <c r="N493" s="1" t="str">
        <f t="shared" si="30"/>
        <v>09/06/2018_E</v>
      </c>
    </row>
    <row r="494" spans="1:14" x14ac:dyDescent="0.25">
      <c r="A494" s="6" t="str">
        <f t="shared" si="28"/>
        <v>0102</v>
      </c>
      <c r="B494" s="12">
        <v>43349</v>
      </c>
      <c r="C494" s="6" t="s">
        <v>10812</v>
      </c>
      <c r="D494" s="12" t="str">
        <f t="shared" si="29"/>
        <v>E</v>
      </c>
      <c r="E494" s="12" t="str">
        <f t="shared" si="31"/>
        <v>15</v>
      </c>
      <c r="F494" s="3">
        <v>28.2</v>
      </c>
      <c r="G494" s="3">
        <v>29.28</v>
      </c>
      <c r="H494" s="3">
        <v>7.22</v>
      </c>
      <c r="I494" s="3">
        <v>8.57</v>
      </c>
      <c r="J494" s="3">
        <v>2.5</v>
      </c>
      <c r="K494" s="3" t="s">
        <v>10310</v>
      </c>
      <c r="L494" s="3">
        <v>1</v>
      </c>
      <c r="M494" s="3" t="s">
        <v>10310</v>
      </c>
      <c r="N494" s="1" t="str">
        <f t="shared" si="30"/>
        <v>09/06/2018_E</v>
      </c>
    </row>
    <row r="495" spans="1:14" x14ac:dyDescent="0.25">
      <c r="A495" s="6" t="str">
        <f t="shared" si="28"/>
        <v>0155</v>
      </c>
      <c r="B495" s="12">
        <v>43349</v>
      </c>
      <c r="C495" s="6" t="s">
        <v>10798</v>
      </c>
      <c r="D495" s="12" t="str">
        <f t="shared" si="29"/>
        <v>W</v>
      </c>
      <c r="E495" s="12" t="str">
        <f t="shared" si="31"/>
        <v>1</v>
      </c>
      <c r="F495" s="3">
        <v>27.9</v>
      </c>
      <c r="G495" s="3">
        <v>11.45</v>
      </c>
      <c r="H495" s="3">
        <v>7.69</v>
      </c>
      <c r="I495" s="3">
        <v>8.64</v>
      </c>
      <c r="J495" s="3">
        <v>2</v>
      </c>
      <c r="K495" s="3" t="s">
        <v>10310</v>
      </c>
      <c r="L495" s="3">
        <v>1</v>
      </c>
      <c r="M495" s="3" t="s">
        <v>10310</v>
      </c>
      <c r="N495" s="1" t="str">
        <f t="shared" si="30"/>
        <v>09/06/2018_W</v>
      </c>
    </row>
    <row r="496" spans="1:14" x14ac:dyDescent="0.25">
      <c r="A496" s="6" t="str">
        <f t="shared" si="28"/>
        <v>0158</v>
      </c>
      <c r="B496" s="12">
        <v>43349</v>
      </c>
      <c r="C496" s="6" t="s">
        <v>10799</v>
      </c>
      <c r="D496" s="12" t="str">
        <f t="shared" si="29"/>
        <v>W</v>
      </c>
      <c r="E496" s="12" t="str">
        <f t="shared" si="31"/>
        <v>2</v>
      </c>
      <c r="F496" s="3">
        <v>27.6</v>
      </c>
      <c r="G496" s="3">
        <v>10.31</v>
      </c>
      <c r="H496" s="3">
        <v>7.54</v>
      </c>
      <c r="I496" s="3">
        <v>8.49</v>
      </c>
      <c r="J496" s="3">
        <v>2.25</v>
      </c>
      <c r="K496" s="3" t="s">
        <v>10310</v>
      </c>
      <c r="L496" s="3">
        <v>0.75</v>
      </c>
      <c r="M496" s="3" t="s">
        <v>10310</v>
      </c>
      <c r="N496" s="1" t="str">
        <f t="shared" si="30"/>
        <v>09/06/2018_W</v>
      </c>
    </row>
    <row r="497" spans="1:14" x14ac:dyDescent="0.25">
      <c r="A497" s="6" t="str">
        <f t="shared" si="28"/>
        <v>0160</v>
      </c>
      <c r="B497" s="12">
        <v>43349</v>
      </c>
      <c r="C497" s="6" t="s">
        <v>10800</v>
      </c>
      <c r="D497" s="12" t="str">
        <f t="shared" si="29"/>
        <v>W</v>
      </c>
      <c r="E497" s="12" t="str">
        <f t="shared" si="31"/>
        <v>3</v>
      </c>
      <c r="F497" s="3">
        <v>27.7</v>
      </c>
      <c r="G497" s="3">
        <v>14.23</v>
      </c>
      <c r="H497" s="3">
        <v>7.02</v>
      </c>
      <c r="I497" s="3">
        <v>8.5</v>
      </c>
      <c r="J497" s="3">
        <v>2.75</v>
      </c>
      <c r="K497" s="3" t="s">
        <v>10310</v>
      </c>
      <c r="L497" s="3">
        <v>0.75</v>
      </c>
      <c r="M497" s="3" t="s">
        <v>10310</v>
      </c>
      <c r="N497" s="1" t="str">
        <f t="shared" si="30"/>
        <v>09/06/2018_W</v>
      </c>
    </row>
    <row r="498" spans="1:14" x14ac:dyDescent="0.25">
      <c r="A498" s="6" t="str">
        <f t="shared" si="28"/>
        <v>0162</v>
      </c>
      <c r="B498" s="12">
        <v>43349</v>
      </c>
      <c r="C498" s="6" t="s">
        <v>10801</v>
      </c>
      <c r="D498" s="12" t="str">
        <f t="shared" si="29"/>
        <v>W</v>
      </c>
      <c r="E498" s="12" t="str">
        <f t="shared" si="31"/>
        <v>4</v>
      </c>
      <c r="F498" s="3">
        <v>27.8</v>
      </c>
      <c r="G498" s="3">
        <v>17.38</v>
      </c>
      <c r="H498" s="3">
        <v>7.07</v>
      </c>
      <c r="I498" s="3">
        <v>8.66</v>
      </c>
      <c r="J498" s="3">
        <v>2.25</v>
      </c>
      <c r="K498" s="3" t="s">
        <v>10310</v>
      </c>
      <c r="L498" s="3">
        <v>1</v>
      </c>
      <c r="M498" s="3" t="s">
        <v>10310</v>
      </c>
      <c r="N498" s="1" t="str">
        <f t="shared" si="30"/>
        <v>09/06/2018_W</v>
      </c>
    </row>
    <row r="499" spans="1:14" x14ac:dyDescent="0.25">
      <c r="A499" s="6" t="str">
        <f t="shared" si="28"/>
        <v>0167</v>
      </c>
      <c r="B499" s="12">
        <v>43349</v>
      </c>
      <c r="C499" s="6" t="s">
        <v>10802</v>
      </c>
      <c r="D499" s="12" t="str">
        <f t="shared" si="29"/>
        <v>W</v>
      </c>
      <c r="E499" s="12" t="str">
        <f t="shared" si="31"/>
        <v>5</v>
      </c>
      <c r="F499" s="3">
        <v>28</v>
      </c>
      <c r="G499" s="3">
        <v>14.2</v>
      </c>
      <c r="H499" s="3">
        <v>7.49</v>
      </c>
      <c r="I499" s="3">
        <v>8.56</v>
      </c>
      <c r="J499" s="3">
        <v>2</v>
      </c>
      <c r="K499" s="3" t="s">
        <v>10310</v>
      </c>
      <c r="L499" s="3">
        <v>0.5</v>
      </c>
      <c r="M499" s="3" t="s">
        <v>10310</v>
      </c>
      <c r="N499" s="1" t="str">
        <f t="shared" si="30"/>
        <v>09/06/2018_W</v>
      </c>
    </row>
    <row r="500" spans="1:14" x14ac:dyDescent="0.25">
      <c r="A500" s="6" t="str">
        <f t="shared" si="28"/>
        <v>0007</v>
      </c>
      <c r="B500" s="12">
        <v>43377</v>
      </c>
      <c r="C500" s="6" t="s">
        <v>10818</v>
      </c>
      <c r="D500" s="12" t="str">
        <f t="shared" si="29"/>
        <v>C</v>
      </c>
      <c r="E500" s="12" t="str">
        <f t="shared" si="31"/>
        <v>6</v>
      </c>
      <c r="F500" s="3">
        <v>28.8</v>
      </c>
      <c r="G500" s="3">
        <v>27.19</v>
      </c>
      <c r="H500" s="3">
        <v>6.4</v>
      </c>
      <c r="I500" s="3">
        <v>8.0500000000000007</v>
      </c>
      <c r="J500" s="3">
        <v>2.5</v>
      </c>
      <c r="K500" s="3" t="s">
        <v>10310</v>
      </c>
      <c r="L500" s="3">
        <v>0.75</v>
      </c>
      <c r="M500" s="3" t="s">
        <v>10310</v>
      </c>
      <c r="N500" s="1" t="str">
        <f t="shared" si="30"/>
        <v>10/04/2018_C</v>
      </c>
    </row>
    <row r="501" spans="1:14" x14ac:dyDescent="0.25">
      <c r="A501" s="6" t="str">
        <f t="shared" si="28"/>
        <v>0011</v>
      </c>
      <c r="B501" s="12">
        <v>43377</v>
      </c>
      <c r="C501" s="6" t="s">
        <v>10819</v>
      </c>
      <c r="D501" s="12" t="str">
        <f t="shared" si="29"/>
        <v>C</v>
      </c>
      <c r="E501" s="12" t="str">
        <f t="shared" si="31"/>
        <v>7</v>
      </c>
      <c r="F501" s="3">
        <v>28.8</v>
      </c>
      <c r="G501" s="3">
        <v>28.43</v>
      </c>
      <c r="H501" s="3">
        <v>6.81</v>
      </c>
      <c r="I501" s="3">
        <v>8.23</v>
      </c>
      <c r="J501" s="3">
        <v>2</v>
      </c>
      <c r="K501" s="3" t="s">
        <v>10310</v>
      </c>
      <c r="L501" s="3">
        <v>0.75</v>
      </c>
      <c r="M501" s="3" t="s">
        <v>10310</v>
      </c>
      <c r="N501" s="1" t="str">
        <f t="shared" si="30"/>
        <v>10/04/2018_C</v>
      </c>
    </row>
    <row r="502" spans="1:14" x14ac:dyDescent="0.25">
      <c r="A502" s="6" t="str">
        <f t="shared" si="28"/>
        <v>0016</v>
      </c>
      <c r="B502" s="12">
        <v>43377</v>
      </c>
      <c r="C502" s="6" t="s">
        <v>10820</v>
      </c>
      <c r="D502" s="12" t="str">
        <f t="shared" si="29"/>
        <v>C</v>
      </c>
      <c r="E502" s="12" t="str">
        <f t="shared" si="31"/>
        <v>8</v>
      </c>
      <c r="F502" s="3">
        <v>28.9</v>
      </c>
      <c r="G502" s="3">
        <v>29.16</v>
      </c>
      <c r="H502" s="3">
        <v>7.5</v>
      </c>
      <c r="I502" s="3">
        <v>8.0500000000000007</v>
      </c>
      <c r="J502" s="3">
        <v>2.75</v>
      </c>
      <c r="K502" s="3" t="s">
        <v>10310</v>
      </c>
      <c r="L502" s="3">
        <v>0.25</v>
      </c>
      <c r="M502" s="3" t="s">
        <v>10310</v>
      </c>
      <c r="N502" s="1" t="str">
        <f t="shared" si="30"/>
        <v>10/04/2018_C</v>
      </c>
    </row>
    <row r="503" spans="1:14" x14ac:dyDescent="0.25">
      <c r="A503" s="6" t="str">
        <f t="shared" si="28"/>
        <v>0019</v>
      </c>
      <c r="B503" s="12">
        <v>43377</v>
      </c>
      <c r="C503" s="6" t="s">
        <v>10821</v>
      </c>
      <c r="D503" s="12" t="str">
        <f t="shared" si="29"/>
        <v>C</v>
      </c>
      <c r="E503" s="12" t="str">
        <f t="shared" si="31"/>
        <v>9</v>
      </c>
      <c r="F503" s="3">
        <v>29.2</v>
      </c>
      <c r="G503" s="3">
        <v>29.3</v>
      </c>
      <c r="H503" s="3">
        <v>7.66</v>
      </c>
      <c r="I503" s="3">
        <v>8.11</v>
      </c>
      <c r="J503" s="3">
        <v>2</v>
      </c>
      <c r="K503" s="3" t="s">
        <v>10310</v>
      </c>
      <c r="L503" s="3">
        <v>0.75</v>
      </c>
      <c r="M503" s="3" t="s">
        <v>10310</v>
      </c>
      <c r="N503" s="1" t="str">
        <f t="shared" si="30"/>
        <v>10/04/2018_C</v>
      </c>
    </row>
    <row r="504" spans="1:14" x14ac:dyDescent="0.25">
      <c r="A504" s="6" t="str">
        <f t="shared" si="28"/>
        <v>0024</v>
      </c>
      <c r="B504" s="12">
        <v>43377</v>
      </c>
      <c r="C504" s="6" t="s">
        <v>10822</v>
      </c>
      <c r="D504" s="12" t="str">
        <f t="shared" si="29"/>
        <v>C</v>
      </c>
      <c r="E504" s="12" t="str">
        <f t="shared" si="31"/>
        <v>10</v>
      </c>
      <c r="F504" s="3">
        <v>29</v>
      </c>
      <c r="G504" s="3">
        <v>27.86</v>
      </c>
      <c r="H504" s="3">
        <v>6.93</v>
      </c>
      <c r="I504" s="3">
        <v>8.06</v>
      </c>
      <c r="J504" s="3">
        <v>2.5</v>
      </c>
      <c r="K504" s="3" t="s">
        <v>10310</v>
      </c>
      <c r="L504" s="3">
        <v>0.75</v>
      </c>
      <c r="M504" s="3" t="s">
        <v>10310</v>
      </c>
      <c r="N504" s="1" t="str">
        <f t="shared" si="30"/>
        <v>10/04/2018_C</v>
      </c>
    </row>
    <row r="505" spans="1:14" x14ac:dyDescent="0.25">
      <c r="A505" s="6" t="str">
        <f t="shared" si="28"/>
        <v>0090</v>
      </c>
      <c r="B505" s="12">
        <v>43377</v>
      </c>
      <c r="C505" s="6" t="s">
        <v>10823</v>
      </c>
      <c r="D505" s="12" t="str">
        <f t="shared" si="29"/>
        <v>E</v>
      </c>
      <c r="E505" s="12" t="str">
        <f t="shared" si="31"/>
        <v>11</v>
      </c>
      <c r="F505" s="3">
        <v>29.1</v>
      </c>
      <c r="G505" s="3">
        <v>27.79</v>
      </c>
      <c r="H505" s="3">
        <v>6.92</v>
      </c>
      <c r="I505" s="3">
        <v>7.95</v>
      </c>
      <c r="J505" s="3">
        <v>2</v>
      </c>
      <c r="K505" s="3" t="s">
        <v>10310</v>
      </c>
      <c r="L505" s="3">
        <v>0.5</v>
      </c>
      <c r="M505" s="3" t="s">
        <v>10310</v>
      </c>
      <c r="N505" s="1" t="str">
        <f t="shared" si="30"/>
        <v>10/04/2018_E</v>
      </c>
    </row>
    <row r="506" spans="1:14" x14ac:dyDescent="0.25">
      <c r="A506" s="6" t="str">
        <f t="shared" si="28"/>
        <v>0096</v>
      </c>
      <c r="B506" s="12">
        <v>43377</v>
      </c>
      <c r="C506" s="6" t="s">
        <v>10824</v>
      </c>
      <c r="D506" s="12" t="str">
        <f t="shared" si="29"/>
        <v>E</v>
      </c>
      <c r="E506" s="12" t="str">
        <f t="shared" si="31"/>
        <v>12</v>
      </c>
      <c r="F506" s="3">
        <v>29.2</v>
      </c>
      <c r="G506" s="3">
        <v>29.26</v>
      </c>
      <c r="H506" s="3">
        <v>7.16</v>
      </c>
      <c r="I506" s="3">
        <v>8.0500000000000007</v>
      </c>
      <c r="J506" s="3">
        <v>1.75</v>
      </c>
      <c r="K506" s="3" t="s">
        <v>10310</v>
      </c>
      <c r="L506" s="3">
        <v>0.75</v>
      </c>
      <c r="M506" s="3" t="s">
        <v>10310</v>
      </c>
      <c r="N506" s="1" t="str">
        <f t="shared" si="30"/>
        <v>10/04/2018_E</v>
      </c>
    </row>
    <row r="507" spans="1:14" x14ac:dyDescent="0.25">
      <c r="A507" s="6" t="str">
        <f t="shared" si="28"/>
        <v>0098</v>
      </c>
      <c r="B507" s="12">
        <v>43377</v>
      </c>
      <c r="C507" s="6" t="s">
        <v>10825</v>
      </c>
      <c r="D507" s="12" t="str">
        <f t="shared" si="29"/>
        <v>E</v>
      </c>
      <c r="E507" s="12" t="str">
        <f t="shared" si="31"/>
        <v>13</v>
      </c>
      <c r="F507" s="3">
        <v>29.3</v>
      </c>
      <c r="G507" s="3">
        <v>29.74</v>
      </c>
      <c r="H507" s="3">
        <v>7.53</v>
      </c>
      <c r="I507" s="3">
        <v>8.07</v>
      </c>
      <c r="J507" s="3">
        <v>2</v>
      </c>
      <c r="K507" s="3" t="s">
        <v>10310</v>
      </c>
      <c r="L507" s="3">
        <v>1.75</v>
      </c>
      <c r="M507" s="3" t="s">
        <v>10310</v>
      </c>
      <c r="N507" s="1" t="str">
        <f t="shared" si="30"/>
        <v>10/04/2018_E</v>
      </c>
    </row>
    <row r="508" spans="1:14" x14ac:dyDescent="0.25">
      <c r="A508" s="6" t="str">
        <f t="shared" si="28"/>
        <v>0100</v>
      </c>
      <c r="B508" s="12">
        <v>43377</v>
      </c>
      <c r="C508" s="6" t="s">
        <v>10826</v>
      </c>
      <c r="D508" s="12" t="str">
        <f t="shared" si="29"/>
        <v>E</v>
      </c>
      <c r="E508" s="12" t="str">
        <f t="shared" si="31"/>
        <v>14</v>
      </c>
      <c r="F508" s="3">
        <v>29.3</v>
      </c>
      <c r="G508" s="3">
        <v>27.94</v>
      </c>
      <c r="H508" s="3">
        <v>7.36</v>
      </c>
      <c r="I508" s="3">
        <v>7.96</v>
      </c>
      <c r="J508" s="3">
        <v>2</v>
      </c>
      <c r="K508" s="3" t="s">
        <v>10310</v>
      </c>
      <c r="L508" s="3">
        <v>1</v>
      </c>
      <c r="M508" s="3" t="s">
        <v>10310</v>
      </c>
      <c r="N508" s="1" t="str">
        <f t="shared" si="30"/>
        <v>10/04/2018_E</v>
      </c>
    </row>
    <row r="509" spans="1:14" x14ac:dyDescent="0.25">
      <c r="A509" s="6" t="str">
        <f t="shared" si="28"/>
        <v>0102</v>
      </c>
      <c r="B509" s="12">
        <v>43377</v>
      </c>
      <c r="C509" s="6" t="s">
        <v>10827</v>
      </c>
      <c r="D509" s="12" t="str">
        <f t="shared" si="29"/>
        <v>E</v>
      </c>
      <c r="E509" s="12" t="str">
        <f t="shared" si="31"/>
        <v>15</v>
      </c>
      <c r="F509" s="3">
        <v>29.1</v>
      </c>
      <c r="G509" s="3">
        <v>29.15</v>
      </c>
      <c r="H509" s="3">
        <v>7.77</v>
      </c>
      <c r="I509" s="3">
        <v>8.06</v>
      </c>
      <c r="J509" s="3">
        <v>2.5</v>
      </c>
      <c r="K509" s="3" t="s">
        <v>10310</v>
      </c>
      <c r="L509" s="3">
        <v>0.5</v>
      </c>
      <c r="M509" s="3" t="s">
        <v>10310</v>
      </c>
      <c r="N509" s="1" t="str">
        <f t="shared" si="30"/>
        <v>10/04/2018_E</v>
      </c>
    </row>
    <row r="510" spans="1:14" x14ac:dyDescent="0.25">
      <c r="A510" s="6" t="str">
        <f t="shared" si="28"/>
        <v>0155</v>
      </c>
      <c r="B510" s="12">
        <v>43377</v>
      </c>
      <c r="C510" s="6" t="s">
        <v>10813</v>
      </c>
      <c r="D510" s="12" t="str">
        <f t="shared" si="29"/>
        <v>W</v>
      </c>
      <c r="E510" s="12" t="str">
        <f t="shared" si="31"/>
        <v>1</v>
      </c>
      <c r="F510" s="3">
        <v>27.8</v>
      </c>
      <c r="G510" s="3">
        <v>14.52</v>
      </c>
      <c r="H510" s="3">
        <v>8.1199999999999992</v>
      </c>
      <c r="I510" s="3">
        <v>7.91</v>
      </c>
      <c r="J510" s="3">
        <v>1.5</v>
      </c>
      <c r="K510" s="3" t="s">
        <v>10310</v>
      </c>
      <c r="L510" s="3">
        <v>0.5</v>
      </c>
      <c r="M510" s="3" t="s">
        <v>10310</v>
      </c>
      <c r="N510" s="1" t="str">
        <f t="shared" si="30"/>
        <v>10/04/2018_W</v>
      </c>
    </row>
    <row r="511" spans="1:14" x14ac:dyDescent="0.25">
      <c r="A511" s="6" t="str">
        <f t="shared" si="28"/>
        <v>0158</v>
      </c>
      <c r="B511" s="12">
        <v>43377</v>
      </c>
      <c r="C511" s="6" t="s">
        <v>10814</v>
      </c>
      <c r="D511" s="12" t="str">
        <f t="shared" si="29"/>
        <v>W</v>
      </c>
      <c r="E511" s="12" t="str">
        <f t="shared" si="31"/>
        <v>2</v>
      </c>
      <c r="F511" s="3">
        <v>28.1</v>
      </c>
      <c r="G511" s="3">
        <v>15.15</v>
      </c>
      <c r="H511" s="3">
        <v>7.24</v>
      </c>
      <c r="I511" s="3">
        <v>7.77</v>
      </c>
      <c r="J511" s="3">
        <v>2</v>
      </c>
      <c r="K511" s="3" t="s">
        <v>10310</v>
      </c>
      <c r="L511" s="3">
        <v>0.5</v>
      </c>
      <c r="M511" s="3" t="s">
        <v>10310</v>
      </c>
      <c r="N511" s="1" t="str">
        <f t="shared" si="30"/>
        <v>10/04/2018_W</v>
      </c>
    </row>
    <row r="512" spans="1:14" x14ac:dyDescent="0.25">
      <c r="A512" s="6" t="str">
        <f t="shared" si="28"/>
        <v>0160</v>
      </c>
      <c r="B512" s="12">
        <v>43377</v>
      </c>
      <c r="C512" s="6" t="s">
        <v>10815</v>
      </c>
      <c r="D512" s="12" t="str">
        <f t="shared" si="29"/>
        <v>W</v>
      </c>
      <c r="E512" s="12" t="str">
        <f t="shared" si="31"/>
        <v>3</v>
      </c>
      <c r="F512" s="3">
        <v>28.1</v>
      </c>
      <c r="G512" s="3">
        <v>16.010000000000002</v>
      </c>
      <c r="H512" s="3">
        <v>7.89</v>
      </c>
      <c r="I512" s="3">
        <v>7.87</v>
      </c>
      <c r="J512" s="3">
        <v>2</v>
      </c>
      <c r="K512" s="3" t="s">
        <v>10310</v>
      </c>
      <c r="L512" s="3">
        <v>0.75</v>
      </c>
      <c r="M512" s="3" t="s">
        <v>10310</v>
      </c>
      <c r="N512" s="1" t="str">
        <f t="shared" si="30"/>
        <v>10/04/2018_W</v>
      </c>
    </row>
    <row r="513" spans="1:14" x14ac:dyDescent="0.25">
      <c r="A513" s="6" t="str">
        <f t="shared" si="28"/>
        <v>0162</v>
      </c>
      <c r="B513" s="12">
        <v>43377</v>
      </c>
      <c r="C513" s="6" t="s">
        <v>10816</v>
      </c>
      <c r="D513" s="12" t="str">
        <f t="shared" si="29"/>
        <v>W</v>
      </c>
      <c r="E513" s="12" t="str">
        <f t="shared" si="31"/>
        <v>4</v>
      </c>
      <c r="F513" s="3">
        <v>28.3</v>
      </c>
      <c r="G513" s="3">
        <v>16.63</v>
      </c>
      <c r="H513" s="3">
        <v>7.92</v>
      </c>
      <c r="I513" s="3">
        <v>8</v>
      </c>
      <c r="J513" s="3">
        <v>2.25</v>
      </c>
      <c r="K513" s="3" t="s">
        <v>10310</v>
      </c>
      <c r="L513" s="3">
        <v>0.75</v>
      </c>
      <c r="M513" s="3" t="s">
        <v>10310</v>
      </c>
      <c r="N513" s="1" t="str">
        <f t="shared" si="30"/>
        <v>10/04/2018_W</v>
      </c>
    </row>
    <row r="514" spans="1:14" x14ac:dyDescent="0.25">
      <c r="A514" s="6" t="str">
        <f t="shared" ref="A514:A577" si="32">MID(C514, SEARCH("-",C514, 18) + 1, 4)</f>
        <v>0167</v>
      </c>
      <c r="B514" s="12">
        <v>43377</v>
      </c>
      <c r="C514" s="6" t="s">
        <v>10817</v>
      </c>
      <c r="D514" s="12" t="str">
        <f t="shared" ref="D514:D577" si="33">IF(OR(A514="0155", A514="0156", A514="0158", A514="0308", A514="0162", A514="0167", A514="0160"), "W",
IF(OR(A514="0007", A514="0011", A514="0016", A514="0019", A514="0024"), "C",
IF(OR(A514="0091", A514="0096", A514="0098", A514 = "0100", A514 = "0102", A514 = "0090"), "E", "")))</f>
        <v>W</v>
      </c>
      <c r="E514" s="12" t="str">
        <f t="shared" si="31"/>
        <v>5</v>
      </c>
      <c r="F514" s="3">
        <v>28.2</v>
      </c>
      <c r="G514" s="3">
        <v>14.02</v>
      </c>
      <c r="H514" s="3">
        <v>7.28</v>
      </c>
      <c r="I514" s="3">
        <v>7.99</v>
      </c>
      <c r="J514" s="3">
        <v>2</v>
      </c>
      <c r="K514" s="3" t="s">
        <v>10310</v>
      </c>
      <c r="L514" s="3">
        <v>0.5</v>
      </c>
      <c r="M514" s="3" t="s">
        <v>10310</v>
      </c>
      <c r="N514" s="1" t="str">
        <f t="shared" ref="N514:N577" si="34">_xlfn.CONCAT(TEXT(B514, "mm/dd/yyyy"), "_", D514)</f>
        <v>10/04/2018_W</v>
      </c>
    </row>
    <row r="515" spans="1:14" x14ac:dyDescent="0.25">
      <c r="A515" s="6" t="str">
        <f t="shared" si="32"/>
        <v>0007</v>
      </c>
      <c r="B515" s="12">
        <v>43413</v>
      </c>
      <c r="C515" s="6" t="s">
        <v>10833</v>
      </c>
      <c r="D515" s="12" t="str">
        <f t="shared" si="33"/>
        <v>C</v>
      </c>
      <c r="E515" s="12" t="str">
        <f t="shared" ref="E515:E578" si="35">IF(OR(A515="0155",A515="0156"),"1",IF(OR(A515="0158"),"2",IF(OR(A515="0160",A515="0308"),"3",IF(OR(A515="0162"),"4",IF(OR(A515="0167"),"5",IF(OR(A515="0007"),"6",IF(OR(A515="0011"),"7",IF(OR(A515="0016"),"8",IF(OR(A515="0019"),"9",IF(OR(A515="0024"),"10",IF(OR(A515="0090",A515="0091"),"11",IF(OR(A515="0096"),"12",IF(OR(A515="0098"),"13",IF(OR(A515="0100"),"14",IF(OR(A515="0102"),"15")))))))))))))))</f>
        <v>6</v>
      </c>
      <c r="F515" s="3">
        <v>22.3</v>
      </c>
      <c r="G515" s="3">
        <v>1.96</v>
      </c>
      <c r="H515" s="3">
        <v>6.67</v>
      </c>
      <c r="I515" s="3">
        <v>7.14</v>
      </c>
      <c r="J515" s="3">
        <v>2</v>
      </c>
      <c r="K515" s="3" t="s">
        <v>10310</v>
      </c>
      <c r="L515" s="3">
        <v>0.75</v>
      </c>
      <c r="M515" s="3" t="s">
        <v>10310</v>
      </c>
      <c r="N515" s="1" t="str">
        <f t="shared" si="34"/>
        <v>11/09/2018_C</v>
      </c>
    </row>
    <row r="516" spans="1:14" x14ac:dyDescent="0.25">
      <c r="A516" s="6" t="str">
        <f t="shared" si="32"/>
        <v>0011</v>
      </c>
      <c r="B516" s="12">
        <v>43413</v>
      </c>
      <c r="C516" s="6" t="s">
        <v>10834</v>
      </c>
      <c r="D516" s="12" t="str">
        <f t="shared" si="33"/>
        <v>C</v>
      </c>
      <c r="E516" s="12" t="str">
        <f t="shared" si="35"/>
        <v>7</v>
      </c>
      <c r="F516" s="3">
        <v>23.1</v>
      </c>
      <c r="G516" s="3">
        <v>14.02</v>
      </c>
      <c r="H516" s="3">
        <v>6.75</v>
      </c>
      <c r="I516" s="3">
        <v>7.56</v>
      </c>
      <c r="J516" s="3">
        <v>1.5</v>
      </c>
      <c r="K516" s="3" t="s">
        <v>10310</v>
      </c>
      <c r="L516" s="3">
        <v>0.75</v>
      </c>
      <c r="M516" s="3" t="s">
        <v>10310</v>
      </c>
      <c r="N516" s="1" t="str">
        <f t="shared" si="34"/>
        <v>11/09/2018_C</v>
      </c>
    </row>
    <row r="517" spans="1:14" x14ac:dyDescent="0.25">
      <c r="A517" s="6" t="str">
        <f t="shared" si="32"/>
        <v>0016</v>
      </c>
      <c r="B517" s="12">
        <v>43413</v>
      </c>
      <c r="C517" s="6" t="s">
        <v>10835</v>
      </c>
      <c r="D517" s="12" t="str">
        <f t="shared" si="33"/>
        <v>C</v>
      </c>
      <c r="E517" s="12" t="str">
        <f t="shared" si="35"/>
        <v>8</v>
      </c>
      <c r="F517" s="3">
        <v>23.5</v>
      </c>
      <c r="G517" s="3">
        <v>20.48</v>
      </c>
      <c r="H517" s="3">
        <v>7.62</v>
      </c>
      <c r="I517" s="3">
        <v>7.81</v>
      </c>
      <c r="J517" s="3">
        <v>2.25</v>
      </c>
      <c r="K517" s="3" t="s">
        <v>10310</v>
      </c>
      <c r="L517" s="3">
        <v>1.25</v>
      </c>
      <c r="M517" s="3" t="s">
        <v>10310</v>
      </c>
      <c r="N517" s="1" t="str">
        <f t="shared" si="34"/>
        <v>11/09/2018_C</v>
      </c>
    </row>
    <row r="518" spans="1:14" x14ac:dyDescent="0.25">
      <c r="A518" s="6" t="str">
        <f t="shared" si="32"/>
        <v>0019</v>
      </c>
      <c r="B518" s="12">
        <v>43413</v>
      </c>
      <c r="C518" s="6" t="s">
        <v>10836</v>
      </c>
      <c r="D518" s="12" t="str">
        <f t="shared" si="33"/>
        <v>C</v>
      </c>
      <c r="E518" s="12" t="str">
        <f t="shared" si="35"/>
        <v>9</v>
      </c>
      <c r="F518" s="3">
        <v>23.5</v>
      </c>
      <c r="G518" s="3">
        <v>22.65</v>
      </c>
      <c r="H518" s="3">
        <v>7.08</v>
      </c>
      <c r="I518" s="3">
        <v>7.7</v>
      </c>
      <c r="J518" s="3">
        <v>2</v>
      </c>
      <c r="K518" s="3" t="s">
        <v>10310</v>
      </c>
      <c r="L518" s="3">
        <v>1.25</v>
      </c>
      <c r="M518" s="3" t="s">
        <v>10310</v>
      </c>
      <c r="N518" s="1" t="str">
        <f t="shared" si="34"/>
        <v>11/09/2018_C</v>
      </c>
    </row>
    <row r="519" spans="1:14" x14ac:dyDescent="0.25">
      <c r="A519" s="6" t="str">
        <f t="shared" si="32"/>
        <v>0024</v>
      </c>
      <c r="B519" s="12">
        <v>43413</v>
      </c>
      <c r="C519" s="6" t="s">
        <v>10837</v>
      </c>
      <c r="D519" s="12" t="str">
        <f t="shared" si="33"/>
        <v>C</v>
      </c>
      <c r="E519" s="12" t="str">
        <f t="shared" si="35"/>
        <v>10</v>
      </c>
      <c r="F519" s="3">
        <v>23.3</v>
      </c>
      <c r="G519" s="3">
        <v>18.29</v>
      </c>
      <c r="H519" s="3">
        <v>6.81</v>
      </c>
      <c r="I519" s="3">
        <v>7.65</v>
      </c>
      <c r="J519" s="3">
        <v>1.75</v>
      </c>
      <c r="K519" s="3" t="s">
        <v>10310</v>
      </c>
      <c r="L519" s="3">
        <v>0.75</v>
      </c>
      <c r="M519" s="3" t="s">
        <v>10310</v>
      </c>
      <c r="N519" s="1" t="str">
        <f t="shared" si="34"/>
        <v>11/09/2018_C</v>
      </c>
    </row>
    <row r="520" spans="1:14" x14ac:dyDescent="0.25">
      <c r="A520" s="6" t="str">
        <f t="shared" si="32"/>
        <v>0090</v>
      </c>
      <c r="B520" s="12">
        <v>43413</v>
      </c>
      <c r="C520" s="6" t="s">
        <v>10838</v>
      </c>
      <c r="D520" s="12" t="str">
        <f t="shared" si="33"/>
        <v>E</v>
      </c>
      <c r="E520" s="12" t="str">
        <f t="shared" si="35"/>
        <v>11</v>
      </c>
      <c r="F520" s="3">
        <v>23.5</v>
      </c>
      <c r="G520" s="3">
        <v>19.55</v>
      </c>
      <c r="H520" s="3">
        <v>7.08</v>
      </c>
      <c r="I520" s="3">
        <v>7.73</v>
      </c>
      <c r="J520" s="3">
        <v>1</v>
      </c>
      <c r="K520" s="3" t="s">
        <v>10310</v>
      </c>
      <c r="L520" s="3">
        <v>0.75</v>
      </c>
      <c r="M520" s="3" t="s">
        <v>10310</v>
      </c>
      <c r="N520" s="1" t="str">
        <f t="shared" si="34"/>
        <v>11/09/2018_E</v>
      </c>
    </row>
    <row r="521" spans="1:14" x14ac:dyDescent="0.25">
      <c r="A521" s="6" t="str">
        <f t="shared" si="32"/>
        <v>0096</v>
      </c>
      <c r="B521" s="12">
        <v>43413</v>
      </c>
      <c r="C521" s="6" t="s">
        <v>10839</v>
      </c>
      <c r="D521" s="12" t="str">
        <f t="shared" si="33"/>
        <v>E</v>
      </c>
      <c r="E521" s="12" t="str">
        <f t="shared" si="35"/>
        <v>12</v>
      </c>
      <c r="F521" s="3">
        <v>23.5</v>
      </c>
      <c r="G521" s="3">
        <v>22.5</v>
      </c>
      <c r="H521" s="3">
        <v>7.37</v>
      </c>
      <c r="I521" s="3">
        <v>7.8</v>
      </c>
      <c r="J521" s="3">
        <v>1.25</v>
      </c>
      <c r="K521" s="3" t="s">
        <v>10310</v>
      </c>
      <c r="L521" s="3">
        <v>1</v>
      </c>
      <c r="M521" s="3" t="s">
        <v>10310</v>
      </c>
      <c r="N521" s="1" t="str">
        <f t="shared" si="34"/>
        <v>11/09/2018_E</v>
      </c>
    </row>
    <row r="522" spans="1:14" x14ac:dyDescent="0.25">
      <c r="A522" s="6" t="str">
        <f t="shared" si="32"/>
        <v>0098</v>
      </c>
      <c r="B522" s="12">
        <v>43413</v>
      </c>
      <c r="C522" s="6" t="s">
        <v>10840</v>
      </c>
      <c r="D522" s="12" t="str">
        <f t="shared" si="33"/>
        <v>E</v>
      </c>
      <c r="E522" s="12" t="str">
        <f t="shared" si="35"/>
        <v>13</v>
      </c>
      <c r="F522" s="3">
        <v>23.6</v>
      </c>
      <c r="G522" s="3">
        <v>21.99</v>
      </c>
      <c r="H522" s="3">
        <v>7.37</v>
      </c>
      <c r="I522" s="3">
        <v>7.77</v>
      </c>
      <c r="J522" s="3">
        <v>2</v>
      </c>
      <c r="K522" s="3" t="s">
        <v>10310</v>
      </c>
      <c r="L522" s="3">
        <v>1.25</v>
      </c>
      <c r="M522" s="3" t="s">
        <v>10310</v>
      </c>
      <c r="N522" s="1" t="str">
        <f t="shared" si="34"/>
        <v>11/09/2018_E</v>
      </c>
    </row>
    <row r="523" spans="1:14" x14ac:dyDescent="0.25">
      <c r="A523" s="6" t="str">
        <f t="shared" si="32"/>
        <v>0100</v>
      </c>
      <c r="B523" s="12">
        <v>43413</v>
      </c>
      <c r="C523" s="6" t="s">
        <v>10841</v>
      </c>
      <c r="D523" s="12" t="str">
        <f t="shared" si="33"/>
        <v>E</v>
      </c>
      <c r="E523" s="12" t="str">
        <f t="shared" si="35"/>
        <v>14</v>
      </c>
      <c r="F523" s="3">
        <v>23.3</v>
      </c>
      <c r="G523" s="3">
        <v>24.89</v>
      </c>
      <c r="H523" s="3">
        <v>7.53</v>
      </c>
      <c r="I523" s="3">
        <v>7.99</v>
      </c>
      <c r="J523" s="3">
        <v>1.5</v>
      </c>
      <c r="K523" s="3" t="s">
        <v>10310</v>
      </c>
      <c r="L523" s="3">
        <v>1.5</v>
      </c>
      <c r="M523" s="3" t="s">
        <v>10310</v>
      </c>
      <c r="N523" s="1" t="str">
        <f t="shared" si="34"/>
        <v>11/09/2018_E</v>
      </c>
    </row>
    <row r="524" spans="1:14" x14ac:dyDescent="0.25">
      <c r="A524" s="6" t="str">
        <f t="shared" si="32"/>
        <v>0102</v>
      </c>
      <c r="B524" s="12">
        <v>43413</v>
      </c>
      <c r="C524" s="6" t="s">
        <v>10842</v>
      </c>
      <c r="D524" s="12" t="str">
        <f t="shared" si="33"/>
        <v>E</v>
      </c>
      <c r="E524" s="12" t="str">
        <f t="shared" si="35"/>
        <v>15</v>
      </c>
      <c r="F524" s="3">
        <v>23.5</v>
      </c>
      <c r="G524" s="3">
        <v>21.3</v>
      </c>
      <c r="H524" s="3">
        <v>7.61</v>
      </c>
      <c r="I524" s="3">
        <v>7.77</v>
      </c>
      <c r="J524" s="3">
        <v>1.75</v>
      </c>
      <c r="K524" s="3" t="s">
        <v>10310</v>
      </c>
      <c r="L524" s="3">
        <v>1.5</v>
      </c>
      <c r="M524" s="3" t="s">
        <v>10310</v>
      </c>
      <c r="N524" s="1" t="str">
        <f t="shared" si="34"/>
        <v>11/09/2018_E</v>
      </c>
    </row>
    <row r="525" spans="1:14" x14ac:dyDescent="0.25">
      <c r="A525" s="6" t="str">
        <f t="shared" si="32"/>
        <v>0155</v>
      </c>
      <c r="B525" s="12">
        <v>43413</v>
      </c>
      <c r="C525" s="6" t="s">
        <v>10828</v>
      </c>
      <c r="D525" s="12" t="str">
        <f t="shared" si="33"/>
        <v>W</v>
      </c>
      <c r="E525" s="12" t="str">
        <f t="shared" si="35"/>
        <v>1</v>
      </c>
      <c r="F525" s="3">
        <v>24.8</v>
      </c>
      <c r="G525" s="3">
        <v>11.37</v>
      </c>
      <c r="H525" s="3">
        <v>9.14</v>
      </c>
      <c r="I525" s="3">
        <v>7.93</v>
      </c>
      <c r="J525" s="3">
        <v>1.25</v>
      </c>
      <c r="K525" s="3" t="s">
        <v>10310</v>
      </c>
      <c r="L525" s="3">
        <v>1</v>
      </c>
      <c r="M525" s="3" t="s">
        <v>10310</v>
      </c>
      <c r="N525" s="1" t="str">
        <f t="shared" si="34"/>
        <v>11/09/2018_W</v>
      </c>
    </row>
    <row r="526" spans="1:14" x14ac:dyDescent="0.25">
      <c r="A526" s="6" t="str">
        <f t="shared" si="32"/>
        <v>0158</v>
      </c>
      <c r="B526" s="12">
        <v>43413</v>
      </c>
      <c r="C526" s="6" t="s">
        <v>10829</v>
      </c>
      <c r="D526" s="12" t="str">
        <f t="shared" si="33"/>
        <v>W</v>
      </c>
      <c r="E526" s="12" t="str">
        <f t="shared" si="35"/>
        <v>2</v>
      </c>
      <c r="F526" s="3">
        <v>23.9</v>
      </c>
      <c r="G526" s="3">
        <v>10.74</v>
      </c>
      <c r="H526" s="3">
        <v>8.9700000000000006</v>
      </c>
      <c r="I526" s="3">
        <v>8.01</v>
      </c>
      <c r="J526" s="3">
        <v>1.75</v>
      </c>
      <c r="K526" s="3" t="s">
        <v>10310</v>
      </c>
      <c r="L526" s="3">
        <v>0.75</v>
      </c>
      <c r="M526" s="3" t="s">
        <v>10310</v>
      </c>
      <c r="N526" s="1" t="str">
        <f t="shared" si="34"/>
        <v>11/09/2018_W</v>
      </c>
    </row>
    <row r="527" spans="1:14" x14ac:dyDescent="0.25">
      <c r="A527" s="6" t="str">
        <f t="shared" si="32"/>
        <v>0160</v>
      </c>
      <c r="B527" s="12">
        <v>43413</v>
      </c>
      <c r="C527" s="6" t="s">
        <v>10830</v>
      </c>
      <c r="D527" s="12" t="str">
        <f t="shared" si="33"/>
        <v>W</v>
      </c>
      <c r="E527" s="12" t="str">
        <f t="shared" si="35"/>
        <v>3</v>
      </c>
      <c r="F527" s="3">
        <v>23.9</v>
      </c>
      <c r="G527" s="3">
        <v>10.94</v>
      </c>
      <c r="H527" s="3">
        <v>8.36</v>
      </c>
      <c r="I527" s="3">
        <v>7.88</v>
      </c>
      <c r="J527" s="3">
        <v>2</v>
      </c>
      <c r="K527" s="3" t="s">
        <v>10310</v>
      </c>
      <c r="L527" s="3">
        <v>1</v>
      </c>
      <c r="M527" s="3" t="s">
        <v>10310</v>
      </c>
      <c r="N527" s="1" t="str">
        <f t="shared" si="34"/>
        <v>11/09/2018_W</v>
      </c>
    </row>
    <row r="528" spans="1:14" x14ac:dyDescent="0.25">
      <c r="A528" s="6" t="str">
        <f t="shared" si="32"/>
        <v>0162</v>
      </c>
      <c r="B528" s="12">
        <v>43413</v>
      </c>
      <c r="C528" s="6" t="s">
        <v>10831</v>
      </c>
      <c r="D528" s="12" t="str">
        <f t="shared" si="33"/>
        <v>W</v>
      </c>
      <c r="E528" s="12" t="str">
        <f t="shared" si="35"/>
        <v>4</v>
      </c>
      <c r="F528" s="3">
        <v>23.5</v>
      </c>
      <c r="G528" s="3">
        <v>12.41</v>
      </c>
      <c r="H528" s="3">
        <v>8.17</v>
      </c>
      <c r="I528" s="3">
        <v>7.8</v>
      </c>
      <c r="J528" s="3">
        <v>1.75</v>
      </c>
      <c r="K528" s="3" t="s">
        <v>10310</v>
      </c>
      <c r="L528" s="3">
        <v>1.25</v>
      </c>
      <c r="M528" s="3" t="s">
        <v>10310</v>
      </c>
      <c r="N528" s="1" t="str">
        <f t="shared" si="34"/>
        <v>11/09/2018_W</v>
      </c>
    </row>
    <row r="529" spans="1:14" x14ac:dyDescent="0.25">
      <c r="A529" s="6" t="str">
        <f t="shared" si="32"/>
        <v>0167</v>
      </c>
      <c r="B529" s="12">
        <v>43413</v>
      </c>
      <c r="C529" s="6" t="s">
        <v>10832</v>
      </c>
      <c r="D529" s="12" t="str">
        <f t="shared" si="33"/>
        <v>W</v>
      </c>
      <c r="E529" s="12" t="str">
        <f t="shared" si="35"/>
        <v>5</v>
      </c>
      <c r="F529" s="3">
        <v>24.4</v>
      </c>
      <c r="G529" s="3">
        <v>15.48</v>
      </c>
      <c r="H529" s="3">
        <v>7.53</v>
      </c>
      <c r="I529" s="3">
        <v>7.9</v>
      </c>
      <c r="J529" s="3">
        <v>0.75</v>
      </c>
      <c r="K529" s="3" t="s">
        <v>10310</v>
      </c>
      <c r="L529" s="3">
        <v>0.5</v>
      </c>
      <c r="M529" s="3" t="s">
        <v>10310</v>
      </c>
      <c r="N529" s="1" t="str">
        <f t="shared" si="34"/>
        <v>11/09/2018_W</v>
      </c>
    </row>
    <row r="530" spans="1:14" x14ac:dyDescent="0.25">
      <c r="A530" s="6" t="str">
        <f t="shared" si="32"/>
        <v>0007</v>
      </c>
      <c r="B530" s="12">
        <v>43438</v>
      </c>
      <c r="C530" s="6" t="s">
        <v>10843</v>
      </c>
      <c r="D530" s="12" t="str">
        <f t="shared" si="33"/>
        <v>C</v>
      </c>
      <c r="E530" s="12" t="str">
        <f t="shared" si="35"/>
        <v>6</v>
      </c>
      <c r="F530" s="3">
        <v>16.399999999999999</v>
      </c>
      <c r="G530" s="3">
        <v>0.24</v>
      </c>
      <c r="H530" s="3">
        <v>8.0399999999999991</v>
      </c>
      <c r="I530" s="3">
        <v>7.73</v>
      </c>
      <c r="J530" s="3">
        <v>2</v>
      </c>
      <c r="K530" s="3" t="s">
        <v>10310</v>
      </c>
      <c r="L530" s="3">
        <v>0.5</v>
      </c>
      <c r="M530" s="3" t="s">
        <v>10310</v>
      </c>
      <c r="N530" s="1" t="str">
        <f t="shared" si="34"/>
        <v>12/04/2018_C</v>
      </c>
    </row>
    <row r="531" spans="1:14" x14ac:dyDescent="0.25">
      <c r="A531" s="6" t="str">
        <f t="shared" si="32"/>
        <v>0090</v>
      </c>
      <c r="B531" s="12">
        <v>43438</v>
      </c>
      <c r="C531" s="6" t="s">
        <v>10844</v>
      </c>
      <c r="D531" s="12" t="str">
        <f t="shared" si="33"/>
        <v>E</v>
      </c>
      <c r="E531" s="12" t="str">
        <f t="shared" si="35"/>
        <v>11</v>
      </c>
      <c r="F531" s="3">
        <v>17.3</v>
      </c>
      <c r="G531" s="3">
        <v>10.5</v>
      </c>
      <c r="H531" s="3">
        <v>8.1</v>
      </c>
      <c r="I531" s="3">
        <v>7.57</v>
      </c>
      <c r="J531" s="3">
        <v>1.5</v>
      </c>
      <c r="K531" s="3" t="s">
        <v>10310</v>
      </c>
      <c r="L531" s="3">
        <v>0.5</v>
      </c>
      <c r="M531" s="3" t="s">
        <v>10310</v>
      </c>
      <c r="N531" s="1" t="str">
        <f t="shared" si="34"/>
        <v>12/04/2018_E</v>
      </c>
    </row>
    <row r="532" spans="1:14" x14ac:dyDescent="0.25">
      <c r="A532" s="6" t="str">
        <f t="shared" si="32"/>
        <v>0007</v>
      </c>
      <c r="B532" s="12">
        <v>43468</v>
      </c>
      <c r="C532" s="6" t="s">
        <v>10850</v>
      </c>
      <c r="D532" s="12" t="str">
        <f t="shared" si="33"/>
        <v>C</v>
      </c>
      <c r="E532" s="12" t="str">
        <f t="shared" si="35"/>
        <v>6</v>
      </c>
      <c r="F532" s="3">
        <v>17</v>
      </c>
      <c r="G532" s="3">
        <v>0.05</v>
      </c>
      <c r="H532" s="3">
        <v>7.61</v>
      </c>
      <c r="I532" s="3">
        <v>7.91</v>
      </c>
      <c r="J532" s="3">
        <v>1.75</v>
      </c>
      <c r="K532" s="3" t="s">
        <v>10310</v>
      </c>
      <c r="L532" s="3">
        <v>0.5</v>
      </c>
      <c r="M532" s="3" t="s">
        <v>10310</v>
      </c>
      <c r="N532" s="1" t="str">
        <f t="shared" si="34"/>
        <v>01/03/2019_C</v>
      </c>
    </row>
    <row r="533" spans="1:14" x14ac:dyDescent="0.25">
      <c r="A533" s="6" t="str">
        <f t="shared" si="32"/>
        <v>0011</v>
      </c>
      <c r="B533" s="12">
        <v>43468</v>
      </c>
      <c r="C533" s="6" t="s">
        <v>10851</v>
      </c>
      <c r="D533" s="12" t="str">
        <f t="shared" si="33"/>
        <v>C</v>
      </c>
      <c r="E533" s="12" t="str">
        <f t="shared" si="35"/>
        <v>7</v>
      </c>
      <c r="F533" s="3">
        <v>17.2</v>
      </c>
      <c r="G533" s="3">
        <v>2.25</v>
      </c>
      <c r="H533" s="3">
        <v>7.29</v>
      </c>
      <c r="I533" s="3">
        <v>6.68</v>
      </c>
      <c r="J533" s="3">
        <v>1.5</v>
      </c>
      <c r="K533" s="3" t="s">
        <v>10310</v>
      </c>
      <c r="L533" s="3">
        <v>0.5</v>
      </c>
      <c r="M533" s="3" t="s">
        <v>10310</v>
      </c>
      <c r="N533" s="1" t="str">
        <f t="shared" si="34"/>
        <v>01/03/2019_C</v>
      </c>
    </row>
    <row r="534" spans="1:14" x14ac:dyDescent="0.25">
      <c r="A534" s="6" t="str">
        <f t="shared" si="32"/>
        <v>0016</v>
      </c>
      <c r="B534" s="12">
        <v>43468</v>
      </c>
      <c r="C534" s="6" t="s">
        <v>10852</v>
      </c>
      <c r="D534" s="12" t="str">
        <f t="shared" si="33"/>
        <v>C</v>
      </c>
      <c r="E534" s="12" t="str">
        <f t="shared" si="35"/>
        <v>8</v>
      </c>
      <c r="F534" s="3">
        <v>17.7</v>
      </c>
      <c r="G534" s="3">
        <v>0.34</v>
      </c>
      <c r="H534" s="3">
        <v>8.65</v>
      </c>
      <c r="I534" s="3">
        <v>7.33</v>
      </c>
      <c r="J534" s="3">
        <v>2.5</v>
      </c>
      <c r="K534" s="3" t="s">
        <v>10310</v>
      </c>
      <c r="L534" s="3">
        <v>0.75</v>
      </c>
      <c r="M534" s="3" t="s">
        <v>10310</v>
      </c>
      <c r="N534" s="1" t="str">
        <f t="shared" si="34"/>
        <v>01/03/2019_C</v>
      </c>
    </row>
    <row r="535" spans="1:14" x14ac:dyDescent="0.25">
      <c r="A535" s="6" t="str">
        <f t="shared" si="32"/>
        <v>0019</v>
      </c>
      <c r="B535" s="12">
        <v>43468</v>
      </c>
      <c r="C535" s="6" t="s">
        <v>10853</v>
      </c>
      <c r="D535" s="12" t="str">
        <f t="shared" si="33"/>
        <v>C</v>
      </c>
      <c r="E535" s="12" t="str">
        <f t="shared" si="35"/>
        <v>9</v>
      </c>
      <c r="F535" s="3">
        <v>18.100000000000001</v>
      </c>
      <c r="G535" s="3">
        <v>8.26</v>
      </c>
      <c r="H535" s="3">
        <v>8.5500000000000007</v>
      </c>
      <c r="I535" s="3">
        <v>7.01</v>
      </c>
      <c r="J535" s="3">
        <v>1.75</v>
      </c>
      <c r="K535" s="3" t="s">
        <v>10310</v>
      </c>
      <c r="L535" s="3">
        <v>0.75</v>
      </c>
      <c r="M535" s="3" t="s">
        <v>10310</v>
      </c>
      <c r="N535" s="1" t="str">
        <f t="shared" si="34"/>
        <v>01/03/2019_C</v>
      </c>
    </row>
    <row r="536" spans="1:14" x14ac:dyDescent="0.25">
      <c r="A536" s="6" t="str">
        <f t="shared" si="32"/>
        <v>0024</v>
      </c>
      <c r="B536" s="12">
        <v>43468</v>
      </c>
      <c r="C536" s="6" t="s">
        <v>10854</v>
      </c>
      <c r="D536" s="12" t="str">
        <f t="shared" si="33"/>
        <v>C</v>
      </c>
      <c r="E536" s="12" t="str">
        <f t="shared" si="35"/>
        <v>10</v>
      </c>
      <c r="F536" s="3">
        <v>17.8</v>
      </c>
      <c r="G536" s="3">
        <v>0.79</v>
      </c>
      <c r="H536" s="3">
        <v>7.82</v>
      </c>
      <c r="I536" s="3">
        <v>6.94</v>
      </c>
      <c r="J536" s="3">
        <v>2</v>
      </c>
      <c r="K536" s="3" t="s">
        <v>10310</v>
      </c>
      <c r="L536" s="3">
        <v>0.5</v>
      </c>
      <c r="M536" s="3" t="s">
        <v>10310</v>
      </c>
      <c r="N536" s="1" t="str">
        <f t="shared" si="34"/>
        <v>01/03/2019_C</v>
      </c>
    </row>
    <row r="537" spans="1:14" x14ac:dyDescent="0.25">
      <c r="A537" s="6" t="str">
        <f t="shared" si="32"/>
        <v>0090</v>
      </c>
      <c r="B537" s="12">
        <v>43468</v>
      </c>
      <c r="C537" s="6" t="s">
        <v>10855</v>
      </c>
      <c r="D537" s="12" t="str">
        <f t="shared" si="33"/>
        <v>E</v>
      </c>
      <c r="E537" s="12" t="str">
        <f t="shared" si="35"/>
        <v>11</v>
      </c>
      <c r="F537" s="3">
        <v>17.7</v>
      </c>
      <c r="G537" s="3">
        <v>2.86</v>
      </c>
      <c r="H537" s="3">
        <v>7.88</v>
      </c>
      <c r="I537" s="3">
        <v>6.72</v>
      </c>
      <c r="J537" s="3">
        <v>1</v>
      </c>
      <c r="K537" s="3" t="s">
        <v>10310</v>
      </c>
      <c r="L537" s="3">
        <v>0.75</v>
      </c>
      <c r="M537" s="3" t="s">
        <v>10310</v>
      </c>
      <c r="N537" s="1" t="str">
        <f t="shared" si="34"/>
        <v>01/03/2019_E</v>
      </c>
    </row>
    <row r="538" spans="1:14" x14ac:dyDescent="0.25">
      <c r="A538" s="6" t="str">
        <f t="shared" si="32"/>
        <v>0096</v>
      </c>
      <c r="B538" s="12">
        <v>43468</v>
      </c>
      <c r="C538" s="6" t="s">
        <v>10856</v>
      </c>
      <c r="D538" s="12" t="str">
        <f t="shared" si="33"/>
        <v>E</v>
      </c>
      <c r="E538" s="12" t="str">
        <f t="shared" si="35"/>
        <v>12</v>
      </c>
      <c r="F538" s="3">
        <v>18</v>
      </c>
      <c r="G538" s="3">
        <v>11.5</v>
      </c>
      <c r="H538" s="3">
        <v>8.1999999999999993</v>
      </c>
      <c r="I538" s="3">
        <v>7.45</v>
      </c>
      <c r="J538" s="3">
        <v>1.5</v>
      </c>
      <c r="K538" s="3" t="s">
        <v>10310</v>
      </c>
      <c r="L538" s="3">
        <v>0.75</v>
      </c>
      <c r="M538" s="3" t="s">
        <v>10310</v>
      </c>
      <c r="N538" s="1" t="str">
        <f t="shared" si="34"/>
        <v>01/03/2019_E</v>
      </c>
    </row>
    <row r="539" spans="1:14" x14ac:dyDescent="0.25">
      <c r="A539" s="6" t="str">
        <f t="shared" si="32"/>
        <v>0098</v>
      </c>
      <c r="B539" s="12">
        <v>43468</v>
      </c>
      <c r="C539" s="6" t="s">
        <v>10857</v>
      </c>
      <c r="D539" s="12" t="str">
        <f t="shared" si="33"/>
        <v>E</v>
      </c>
      <c r="E539" s="12" t="str">
        <f t="shared" si="35"/>
        <v>13</v>
      </c>
      <c r="F539" s="3">
        <v>18.2</v>
      </c>
      <c r="G539" s="3">
        <v>11.78</v>
      </c>
      <c r="H539" s="3">
        <v>8.0299999999999994</v>
      </c>
      <c r="I539" s="3">
        <v>7.32</v>
      </c>
      <c r="J539" s="3">
        <v>1.75</v>
      </c>
      <c r="K539" s="3" t="s">
        <v>10310</v>
      </c>
      <c r="L539" s="3">
        <v>0.5</v>
      </c>
      <c r="M539" s="3" t="s">
        <v>10310</v>
      </c>
      <c r="N539" s="1" t="str">
        <f t="shared" si="34"/>
        <v>01/03/2019_E</v>
      </c>
    </row>
    <row r="540" spans="1:14" x14ac:dyDescent="0.25">
      <c r="A540" s="6" t="str">
        <f t="shared" si="32"/>
        <v>0100</v>
      </c>
      <c r="B540" s="12">
        <v>43468</v>
      </c>
      <c r="C540" s="6" t="s">
        <v>10858</v>
      </c>
      <c r="D540" s="12" t="str">
        <f t="shared" si="33"/>
        <v>E</v>
      </c>
      <c r="E540" s="12" t="str">
        <f t="shared" si="35"/>
        <v>14</v>
      </c>
      <c r="F540" s="3">
        <v>18.399999999999999</v>
      </c>
      <c r="G540" s="3">
        <v>16.53</v>
      </c>
      <c r="H540" s="3">
        <v>7.84</v>
      </c>
      <c r="I540" s="3">
        <v>7.5</v>
      </c>
      <c r="J540" s="3">
        <v>2</v>
      </c>
      <c r="K540" s="3" t="s">
        <v>10310</v>
      </c>
      <c r="L540" s="3">
        <v>0.5</v>
      </c>
      <c r="M540" s="3" t="s">
        <v>10310</v>
      </c>
      <c r="N540" s="1" t="str">
        <f t="shared" si="34"/>
        <v>01/03/2019_E</v>
      </c>
    </row>
    <row r="541" spans="1:14" x14ac:dyDescent="0.25">
      <c r="A541" s="6" t="str">
        <f t="shared" si="32"/>
        <v>0102</v>
      </c>
      <c r="B541" s="12">
        <v>43468</v>
      </c>
      <c r="C541" s="6" t="s">
        <v>10859</v>
      </c>
      <c r="D541" s="12" t="str">
        <f t="shared" si="33"/>
        <v>E</v>
      </c>
      <c r="E541" s="12" t="str">
        <f t="shared" si="35"/>
        <v>15</v>
      </c>
      <c r="F541" s="3">
        <v>17.5</v>
      </c>
      <c r="G541" s="3">
        <v>1.66</v>
      </c>
      <c r="H541" s="3">
        <v>8.26</v>
      </c>
      <c r="I541" s="3">
        <v>7.05</v>
      </c>
      <c r="J541" s="3">
        <v>1.5</v>
      </c>
      <c r="K541" s="3" t="s">
        <v>10310</v>
      </c>
      <c r="L541" s="3">
        <v>0.5</v>
      </c>
      <c r="M541" s="3" t="s">
        <v>10310</v>
      </c>
      <c r="N541" s="1" t="str">
        <f t="shared" si="34"/>
        <v>01/03/2019_E</v>
      </c>
    </row>
    <row r="542" spans="1:14" x14ac:dyDescent="0.25">
      <c r="A542" s="6" t="str">
        <f t="shared" si="32"/>
        <v>0155</v>
      </c>
      <c r="B542" s="12">
        <v>43468</v>
      </c>
      <c r="C542" s="6" t="s">
        <v>10845</v>
      </c>
      <c r="D542" s="12" t="str">
        <f t="shared" si="33"/>
        <v>W</v>
      </c>
      <c r="E542" s="12" t="str">
        <f t="shared" si="35"/>
        <v>1</v>
      </c>
      <c r="F542" s="3">
        <v>19.2</v>
      </c>
      <c r="G542" s="3">
        <v>1.27</v>
      </c>
      <c r="H542" s="3">
        <v>9.1</v>
      </c>
      <c r="I542" s="3">
        <v>7.2</v>
      </c>
      <c r="J542" s="3">
        <v>1.25</v>
      </c>
      <c r="K542" s="3" t="s">
        <v>10310</v>
      </c>
      <c r="L542" s="3">
        <v>0.5</v>
      </c>
      <c r="M542" s="3" t="s">
        <v>10310</v>
      </c>
      <c r="N542" s="1" t="str">
        <f t="shared" si="34"/>
        <v>01/03/2019_W</v>
      </c>
    </row>
    <row r="543" spans="1:14" x14ac:dyDescent="0.25">
      <c r="A543" s="6" t="str">
        <f t="shared" si="32"/>
        <v>0158</v>
      </c>
      <c r="B543" s="12">
        <v>43468</v>
      </c>
      <c r="C543" s="6" t="s">
        <v>10846</v>
      </c>
      <c r="D543" s="12" t="str">
        <f t="shared" si="33"/>
        <v>W</v>
      </c>
      <c r="E543" s="12" t="str">
        <f t="shared" si="35"/>
        <v>2</v>
      </c>
      <c r="F543" s="3">
        <v>18.2</v>
      </c>
      <c r="G543" s="3">
        <v>1.01</v>
      </c>
      <c r="H543" s="3">
        <v>9.4</v>
      </c>
      <c r="I543" s="3">
        <v>7.15</v>
      </c>
      <c r="J543" s="3">
        <v>1.5</v>
      </c>
      <c r="K543" s="3" t="s">
        <v>10310</v>
      </c>
      <c r="L543" s="3">
        <v>0.5</v>
      </c>
      <c r="M543" s="3" t="s">
        <v>10310</v>
      </c>
      <c r="N543" s="1" t="str">
        <f t="shared" si="34"/>
        <v>01/03/2019_W</v>
      </c>
    </row>
    <row r="544" spans="1:14" x14ac:dyDescent="0.25">
      <c r="A544" s="6" t="str">
        <f t="shared" si="32"/>
        <v>0160</v>
      </c>
      <c r="B544" s="12">
        <v>43468</v>
      </c>
      <c r="C544" s="6" t="s">
        <v>10847</v>
      </c>
      <c r="D544" s="12" t="str">
        <f t="shared" si="33"/>
        <v>W</v>
      </c>
      <c r="E544" s="12" t="str">
        <f t="shared" si="35"/>
        <v>3</v>
      </c>
      <c r="F544" s="3">
        <v>18.3</v>
      </c>
      <c r="G544" s="3">
        <v>1.61</v>
      </c>
      <c r="H544" s="3">
        <v>8.84</v>
      </c>
      <c r="I544" s="3">
        <v>6.87</v>
      </c>
      <c r="J544" s="3">
        <v>1.5</v>
      </c>
      <c r="K544" s="3" t="s">
        <v>10310</v>
      </c>
      <c r="L544" s="3">
        <v>0.5</v>
      </c>
      <c r="M544" s="3" t="s">
        <v>10310</v>
      </c>
      <c r="N544" s="1" t="str">
        <f t="shared" si="34"/>
        <v>01/03/2019_W</v>
      </c>
    </row>
    <row r="545" spans="1:14" x14ac:dyDescent="0.25">
      <c r="A545" s="6" t="str">
        <f t="shared" si="32"/>
        <v>0162</v>
      </c>
      <c r="B545" s="12">
        <v>43468</v>
      </c>
      <c r="C545" s="6" t="s">
        <v>10848</v>
      </c>
      <c r="D545" s="12" t="str">
        <f t="shared" si="33"/>
        <v>W</v>
      </c>
      <c r="E545" s="12" t="str">
        <f t="shared" si="35"/>
        <v>4</v>
      </c>
      <c r="F545" s="3">
        <v>18.5</v>
      </c>
      <c r="G545" s="3">
        <v>1.1000000000000001</v>
      </c>
      <c r="H545" s="3">
        <v>8.83</v>
      </c>
      <c r="I545" s="3">
        <v>7</v>
      </c>
      <c r="J545" s="3">
        <v>1.5</v>
      </c>
      <c r="K545" s="3" t="s">
        <v>10310</v>
      </c>
      <c r="L545" s="3">
        <v>0.5</v>
      </c>
      <c r="M545" s="3" t="s">
        <v>10310</v>
      </c>
      <c r="N545" s="1" t="str">
        <f t="shared" si="34"/>
        <v>01/03/2019_W</v>
      </c>
    </row>
    <row r="546" spans="1:14" x14ac:dyDescent="0.25">
      <c r="A546" s="6" t="str">
        <f t="shared" si="32"/>
        <v>0167</v>
      </c>
      <c r="B546" s="12">
        <v>43468</v>
      </c>
      <c r="C546" s="6" t="s">
        <v>10849</v>
      </c>
      <c r="D546" s="12" t="str">
        <f t="shared" si="33"/>
        <v>W</v>
      </c>
      <c r="E546" s="12" t="str">
        <f t="shared" si="35"/>
        <v>5</v>
      </c>
      <c r="F546" s="3">
        <v>19.5</v>
      </c>
      <c r="G546" s="3">
        <v>2.78</v>
      </c>
      <c r="H546" s="3">
        <v>8.6300000000000008</v>
      </c>
      <c r="I546" s="3">
        <v>7.46</v>
      </c>
      <c r="J546" s="3">
        <v>1.5</v>
      </c>
      <c r="K546" s="3" t="s">
        <v>10310</v>
      </c>
      <c r="L546" s="3">
        <v>0.25</v>
      </c>
      <c r="M546" s="3" t="s">
        <v>10310</v>
      </c>
      <c r="N546" s="1" t="str">
        <f t="shared" si="34"/>
        <v>01/03/2019_W</v>
      </c>
    </row>
    <row r="547" spans="1:14" x14ac:dyDescent="0.25">
      <c r="A547" s="6" t="str">
        <f t="shared" si="32"/>
        <v>0007</v>
      </c>
      <c r="B547" s="12">
        <v>43501</v>
      </c>
      <c r="C547" s="6" t="s">
        <v>10865</v>
      </c>
      <c r="D547" s="12" t="str">
        <f t="shared" si="33"/>
        <v>C</v>
      </c>
      <c r="E547" s="12" t="str">
        <f t="shared" si="35"/>
        <v>6</v>
      </c>
      <c r="F547" s="3">
        <v>12.8</v>
      </c>
      <c r="G547" s="3">
        <v>0.05</v>
      </c>
      <c r="H547" s="3">
        <v>9.27</v>
      </c>
      <c r="I547" s="3">
        <v>7.21</v>
      </c>
      <c r="J547" s="3">
        <v>1.75</v>
      </c>
      <c r="K547" s="3" t="s">
        <v>10310</v>
      </c>
      <c r="L547" s="3">
        <v>0.5</v>
      </c>
      <c r="M547" s="3" t="s">
        <v>10310</v>
      </c>
      <c r="N547" s="1" t="str">
        <f t="shared" si="34"/>
        <v>02/05/2019_C</v>
      </c>
    </row>
    <row r="548" spans="1:14" x14ac:dyDescent="0.25">
      <c r="A548" s="6" t="str">
        <f t="shared" si="32"/>
        <v>0011</v>
      </c>
      <c r="B548" s="12">
        <v>43501</v>
      </c>
      <c r="C548" s="6" t="s">
        <v>10866</v>
      </c>
      <c r="D548" s="12" t="str">
        <f t="shared" si="33"/>
        <v>C</v>
      </c>
      <c r="E548" s="12" t="str">
        <f t="shared" si="35"/>
        <v>7</v>
      </c>
      <c r="F548" s="3">
        <v>12.9</v>
      </c>
      <c r="G548" s="3">
        <v>5.24</v>
      </c>
      <c r="H548" s="3">
        <v>9.09</v>
      </c>
      <c r="I548" s="3">
        <v>6.43</v>
      </c>
      <c r="J548" s="3">
        <v>1.5</v>
      </c>
      <c r="K548" s="3" t="s">
        <v>10310</v>
      </c>
      <c r="L548" s="3">
        <v>0.75</v>
      </c>
      <c r="M548" s="3" t="s">
        <v>10310</v>
      </c>
      <c r="N548" s="1" t="str">
        <f t="shared" si="34"/>
        <v>02/05/2019_C</v>
      </c>
    </row>
    <row r="549" spans="1:14" x14ac:dyDescent="0.25">
      <c r="A549" s="6" t="str">
        <f t="shared" si="32"/>
        <v>0016</v>
      </c>
      <c r="B549" s="12">
        <v>43501</v>
      </c>
      <c r="C549" s="6" t="s">
        <v>10867</v>
      </c>
      <c r="D549" s="12" t="str">
        <f t="shared" si="33"/>
        <v>C</v>
      </c>
      <c r="E549" s="12" t="str">
        <f t="shared" si="35"/>
        <v>8</v>
      </c>
      <c r="F549" s="3">
        <v>13.9</v>
      </c>
      <c r="G549" s="3">
        <v>0.51</v>
      </c>
      <c r="H549" s="3">
        <v>9.82</v>
      </c>
      <c r="I549" s="3">
        <v>7</v>
      </c>
      <c r="J549" s="3">
        <v>2.25</v>
      </c>
      <c r="K549" s="3" t="s">
        <v>10310</v>
      </c>
      <c r="L549" s="3">
        <v>0.5</v>
      </c>
      <c r="M549" s="3" t="s">
        <v>10310</v>
      </c>
      <c r="N549" s="1" t="str">
        <f t="shared" si="34"/>
        <v>02/05/2019_C</v>
      </c>
    </row>
    <row r="550" spans="1:14" x14ac:dyDescent="0.25">
      <c r="A550" s="6" t="str">
        <f t="shared" si="32"/>
        <v>0019</v>
      </c>
      <c r="B550" s="12">
        <v>43501</v>
      </c>
      <c r="C550" s="6" t="s">
        <v>10868</v>
      </c>
      <c r="D550" s="12" t="str">
        <f t="shared" si="33"/>
        <v>C</v>
      </c>
      <c r="E550" s="12" t="str">
        <f t="shared" si="35"/>
        <v>9</v>
      </c>
      <c r="F550" s="3">
        <v>14</v>
      </c>
      <c r="G550" s="3">
        <v>0.56000000000000005</v>
      </c>
      <c r="H550" s="3">
        <v>9.58</v>
      </c>
      <c r="I550" s="3">
        <v>7.11</v>
      </c>
      <c r="J550" s="3">
        <v>1.5</v>
      </c>
      <c r="K550" s="3" t="s">
        <v>10310</v>
      </c>
      <c r="L550" s="3">
        <v>0.5</v>
      </c>
      <c r="M550" s="3" t="s">
        <v>10310</v>
      </c>
      <c r="N550" s="1" t="str">
        <f t="shared" si="34"/>
        <v>02/05/2019_C</v>
      </c>
    </row>
    <row r="551" spans="1:14" x14ac:dyDescent="0.25">
      <c r="A551" s="6" t="str">
        <f t="shared" si="32"/>
        <v>0024</v>
      </c>
      <c r="B551" s="12">
        <v>43501</v>
      </c>
      <c r="C551" s="6" t="s">
        <v>10869</v>
      </c>
      <c r="D551" s="12" t="str">
        <f t="shared" si="33"/>
        <v>C</v>
      </c>
      <c r="E551" s="12" t="str">
        <f t="shared" si="35"/>
        <v>10</v>
      </c>
      <c r="F551" s="3">
        <v>13.7</v>
      </c>
      <c r="G551" s="3">
        <v>0.13</v>
      </c>
      <c r="H551" s="3">
        <v>9.86</v>
      </c>
      <c r="I551" s="3">
        <v>7.09</v>
      </c>
      <c r="J551" s="3">
        <v>1.75</v>
      </c>
      <c r="K551" s="3" t="s">
        <v>10310</v>
      </c>
      <c r="L551" s="3">
        <v>0.75</v>
      </c>
      <c r="M551" s="3" t="s">
        <v>10310</v>
      </c>
      <c r="N551" s="1" t="str">
        <f t="shared" si="34"/>
        <v>02/05/2019_C</v>
      </c>
    </row>
    <row r="552" spans="1:14" x14ac:dyDescent="0.25">
      <c r="A552" s="6" t="str">
        <f t="shared" si="32"/>
        <v>0090</v>
      </c>
      <c r="B552" s="12">
        <v>43501</v>
      </c>
      <c r="C552" s="6" t="s">
        <v>10870</v>
      </c>
      <c r="D552" s="12" t="str">
        <f t="shared" si="33"/>
        <v>E</v>
      </c>
      <c r="E552" s="12" t="str">
        <f t="shared" si="35"/>
        <v>11</v>
      </c>
      <c r="F552" s="3">
        <v>13.5</v>
      </c>
      <c r="G552" s="3">
        <v>11.45</v>
      </c>
      <c r="H552" s="3">
        <v>9.8699999999999992</v>
      </c>
      <c r="I552" s="3">
        <v>7.34</v>
      </c>
      <c r="J552" s="3">
        <v>1.25</v>
      </c>
      <c r="K552" s="3" t="s">
        <v>10310</v>
      </c>
      <c r="L552" s="3">
        <v>1</v>
      </c>
      <c r="M552" s="3" t="s">
        <v>10310</v>
      </c>
      <c r="N552" s="1" t="str">
        <f t="shared" si="34"/>
        <v>02/05/2019_E</v>
      </c>
    </row>
    <row r="553" spans="1:14" x14ac:dyDescent="0.25">
      <c r="A553" s="6" t="str">
        <f t="shared" si="32"/>
        <v>0096</v>
      </c>
      <c r="B553" s="12">
        <v>43501</v>
      </c>
      <c r="C553" s="6" t="s">
        <v>10871</v>
      </c>
      <c r="D553" s="12" t="str">
        <f t="shared" si="33"/>
        <v>E</v>
      </c>
      <c r="E553" s="12" t="str">
        <f t="shared" si="35"/>
        <v>12</v>
      </c>
      <c r="F553" s="3">
        <v>13.7</v>
      </c>
      <c r="G553" s="3">
        <v>5.97</v>
      </c>
      <c r="H553" s="3">
        <v>9.8000000000000007</v>
      </c>
      <c r="I553" s="3">
        <v>6.98</v>
      </c>
      <c r="J553" s="3">
        <v>1.25</v>
      </c>
      <c r="K553" s="3" t="s">
        <v>10310</v>
      </c>
      <c r="L553" s="3">
        <v>0.75</v>
      </c>
      <c r="M553" s="3" t="s">
        <v>10310</v>
      </c>
      <c r="N553" s="1" t="str">
        <f t="shared" si="34"/>
        <v>02/05/2019_E</v>
      </c>
    </row>
    <row r="554" spans="1:14" x14ac:dyDescent="0.25">
      <c r="A554" s="6" t="str">
        <f t="shared" si="32"/>
        <v>0098</v>
      </c>
      <c r="B554" s="12">
        <v>43501</v>
      </c>
      <c r="C554" s="6" t="s">
        <v>10872</v>
      </c>
      <c r="D554" s="12" t="str">
        <f t="shared" si="33"/>
        <v>E</v>
      </c>
      <c r="E554" s="12" t="str">
        <f t="shared" si="35"/>
        <v>13</v>
      </c>
      <c r="F554" s="3">
        <v>13.7</v>
      </c>
      <c r="G554" s="3">
        <v>11.64</v>
      </c>
      <c r="H554" s="3">
        <v>10.06</v>
      </c>
      <c r="I554" s="3">
        <v>7.55</v>
      </c>
      <c r="J554" s="3">
        <v>1.75</v>
      </c>
      <c r="K554" s="3" t="s">
        <v>10310</v>
      </c>
      <c r="L554" s="3">
        <v>1</v>
      </c>
      <c r="M554" s="3" t="s">
        <v>10310</v>
      </c>
      <c r="N554" s="1" t="str">
        <f t="shared" si="34"/>
        <v>02/05/2019_E</v>
      </c>
    </row>
    <row r="555" spans="1:14" x14ac:dyDescent="0.25">
      <c r="A555" s="6" t="str">
        <f t="shared" si="32"/>
        <v>0100</v>
      </c>
      <c r="B555" s="12">
        <v>43501</v>
      </c>
      <c r="C555" s="6" t="s">
        <v>10873</v>
      </c>
      <c r="D555" s="12" t="str">
        <f t="shared" si="33"/>
        <v>E</v>
      </c>
      <c r="E555" s="12" t="str">
        <f t="shared" si="35"/>
        <v>14</v>
      </c>
      <c r="F555" s="3">
        <v>13.6</v>
      </c>
      <c r="G555" s="3">
        <v>13.61</v>
      </c>
      <c r="H555" s="3">
        <v>10.050000000000001</v>
      </c>
      <c r="I555" s="3">
        <v>7.39</v>
      </c>
      <c r="J555" s="3">
        <v>1.75</v>
      </c>
      <c r="K555" s="3" t="s">
        <v>10310</v>
      </c>
      <c r="L555" s="3">
        <v>1</v>
      </c>
      <c r="M555" s="3" t="s">
        <v>10310</v>
      </c>
      <c r="N555" s="1" t="str">
        <f t="shared" si="34"/>
        <v>02/05/2019_E</v>
      </c>
    </row>
    <row r="556" spans="1:14" x14ac:dyDescent="0.25">
      <c r="A556" s="6" t="str">
        <f t="shared" si="32"/>
        <v>0102</v>
      </c>
      <c r="B556" s="12">
        <v>43501</v>
      </c>
      <c r="C556" s="6" t="s">
        <v>10874</v>
      </c>
      <c r="D556" s="12" t="str">
        <f t="shared" si="33"/>
        <v>E</v>
      </c>
      <c r="E556" s="12" t="str">
        <f t="shared" si="35"/>
        <v>15</v>
      </c>
      <c r="F556" s="3">
        <v>13.5</v>
      </c>
      <c r="G556" s="3">
        <v>4.4800000000000004</v>
      </c>
      <c r="H556" s="3">
        <v>9.7100000000000009</v>
      </c>
      <c r="I556" s="3">
        <v>6.91</v>
      </c>
      <c r="J556" s="3">
        <v>1.5</v>
      </c>
      <c r="K556" s="3" t="s">
        <v>10310</v>
      </c>
      <c r="L556" s="3">
        <v>0.5</v>
      </c>
      <c r="M556" s="3" t="s">
        <v>10310</v>
      </c>
      <c r="N556" s="1" t="str">
        <f t="shared" si="34"/>
        <v>02/05/2019_E</v>
      </c>
    </row>
    <row r="557" spans="1:14" x14ac:dyDescent="0.25">
      <c r="A557" s="6" t="str">
        <f t="shared" si="32"/>
        <v>0155</v>
      </c>
      <c r="B557" s="12">
        <v>43501</v>
      </c>
      <c r="C557" s="6" t="s">
        <v>10860</v>
      </c>
      <c r="D557" s="12" t="str">
        <f t="shared" si="33"/>
        <v>W</v>
      </c>
      <c r="E557" s="12" t="str">
        <f t="shared" si="35"/>
        <v>1</v>
      </c>
      <c r="F557" s="3">
        <v>15.1</v>
      </c>
      <c r="G557" s="3">
        <v>2.46</v>
      </c>
      <c r="H557" s="3">
        <v>10.69</v>
      </c>
      <c r="I557" s="3">
        <v>7.04</v>
      </c>
      <c r="J557" s="3">
        <v>1</v>
      </c>
      <c r="K557" s="3" t="s">
        <v>10310</v>
      </c>
      <c r="L557" s="3">
        <v>0.5</v>
      </c>
      <c r="M557" s="3" t="s">
        <v>10310</v>
      </c>
      <c r="N557" s="1" t="str">
        <f t="shared" si="34"/>
        <v>02/05/2019_W</v>
      </c>
    </row>
    <row r="558" spans="1:14" x14ac:dyDescent="0.25">
      <c r="A558" s="6" t="str">
        <f t="shared" si="32"/>
        <v>0158</v>
      </c>
      <c r="B558" s="12">
        <v>43501</v>
      </c>
      <c r="C558" s="6" t="s">
        <v>10861</v>
      </c>
      <c r="D558" s="12" t="str">
        <f t="shared" si="33"/>
        <v>W</v>
      </c>
      <c r="E558" s="12" t="str">
        <f t="shared" si="35"/>
        <v>2</v>
      </c>
      <c r="F558" s="3">
        <v>15</v>
      </c>
      <c r="G558" s="3">
        <v>2.19</v>
      </c>
      <c r="H558" s="3">
        <v>10.47</v>
      </c>
      <c r="I558" s="3">
        <v>6.66</v>
      </c>
      <c r="J558" s="3">
        <v>1.25</v>
      </c>
      <c r="K558" s="3" t="s">
        <v>10310</v>
      </c>
      <c r="L558" s="3">
        <v>0.5</v>
      </c>
      <c r="M558" s="3" t="s">
        <v>10310</v>
      </c>
      <c r="N558" s="1" t="str">
        <f t="shared" si="34"/>
        <v>02/05/2019_W</v>
      </c>
    </row>
    <row r="559" spans="1:14" x14ac:dyDescent="0.25">
      <c r="A559" s="6" t="str">
        <f t="shared" si="32"/>
        <v>0160</v>
      </c>
      <c r="B559" s="12">
        <v>43501</v>
      </c>
      <c r="C559" s="6" t="s">
        <v>10862</v>
      </c>
      <c r="D559" s="12" t="str">
        <f t="shared" si="33"/>
        <v>W</v>
      </c>
      <c r="E559" s="12" t="str">
        <f t="shared" si="35"/>
        <v>3</v>
      </c>
      <c r="F559" s="3">
        <v>14.6</v>
      </c>
      <c r="G559" s="3">
        <v>1.68</v>
      </c>
      <c r="H559" s="3">
        <v>10.24</v>
      </c>
      <c r="I559" s="3">
        <v>6.68</v>
      </c>
      <c r="J559" s="3">
        <v>1.5</v>
      </c>
      <c r="K559" s="3" t="s">
        <v>10310</v>
      </c>
      <c r="L559" s="3">
        <v>0.75</v>
      </c>
      <c r="M559" s="3" t="s">
        <v>10310</v>
      </c>
      <c r="N559" s="1" t="str">
        <f t="shared" si="34"/>
        <v>02/05/2019_W</v>
      </c>
    </row>
    <row r="560" spans="1:14" x14ac:dyDescent="0.25">
      <c r="A560" s="6" t="str">
        <f t="shared" si="32"/>
        <v>0162</v>
      </c>
      <c r="B560" s="12">
        <v>43501</v>
      </c>
      <c r="C560" s="6" t="s">
        <v>10863</v>
      </c>
      <c r="D560" s="12" t="str">
        <f t="shared" si="33"/>
        <v>W</v>
      </c>
      <c r="E560" s="12" t="str">
        <f t="shared" si="35"/>
        <v>4</v>
      </c>
      <c r="F560" s="3">
        <v>14.6</v>
      </c>
      <c r="G560" s="3">
        <v>1.06</v>
      </c>
      <c r="H560" s="3">
        <v>10.4</v>
      </c>
      <c r="I560" s="3">
        <v>6.91</v>
      </c>
      <c r="J560" s="3">
        <v>1.75</v>
      </c>
      <c r="K560" s="3" t="s">
        <v>10310</v>
      </c>
      <c r="L560" s="3">
        <v>0.5</v>
      </c>
      <c r="M560" s="3" t="s">
        <v>10310</v>
      </c>
      <c r="N560" s="1" t="str">
        <f t="shared" si="34"/>
        <v>02/05/2019_W</v>
      </c>
    </row>
    <row r="561" spans="1:14" x14ac:dyDescent="0.25">
      <c r="A561" s="6" t="str">
        <f t="shared" si="32"/>
        <v>0167</v>
      </c>
      <c r="B561" s="12">
        <v>43501</v>
      </c>
      <c r="C561" s="6" t="s">
        <v>10864</v>
      </c>
      <c r="D561" s="12" t="str">
        <f t="shared" si="33"/>
        <v>W</v>
      </c>
      <c r="E561" s="12" t="str">
        <f t="shared" si="35"/>
        <v>5</v>
      </c>
      <c r="F561" s="3">
        <v>15</v>
      </c>
      <c r="G561" s="3">
        <v>2.34</v>
      </c>
      <c r="H561" s="3">
        <v>10.7</v>
      </c>
      <c r="I561" s="3">
        <v>7.11</v>
      </c>
      <c r="J561" s="3">
        <v>0.75</v>
      </c>
      <c r="K561" s="3" t="s">
        <v>10310</v>
      </c>
      <c r="L561" s="3">
        <v>0.25</v>
      </c>
      <c r="M561" s="3" t="s">
        <v>10310</v>
      </c>
      <c r="N561" s="1" t="str">
        <f t="shared" si="34"/>
        <v>02/05/2019_W</v>
      </c>
    </row>
    <row r="562" spans="1:14" x14ac:dyDescent="0.25">
      <c r="A562" s="6" t="str">
        <f t="shared" si="32"/>
        <v>0007</v>
      </c>
      <c r="B562" s="12">
        <v>43532</v>
      </c>
      <c r="C562" s="6" t="s">
        <v>10880</v>
      </c>
      <c r="D562" s="12" t="str">
        <f t="shared" si="33"/>
        <v>C</v>
      </c>
      <c r="E562" s="12" t="str">
        <f t="shared" si="35"/>
        <v>6</v>
      </c>
      <c r="F562" s="3">
        <v>14.9</v>
      </c>
      <c r="G562" s="3">
        <v>7.0000000000000007E-2</v>
      </c>
      <c r="H562" s="3">
        <v>9.3000000000000007</v>
      </c>
      <c r="I562" s="3">
        <v>6.92</v>
      </c>
      <c r="J562" s="3">
        <v>2</v>
      </c>
      <c r="K562" s="3" t="s">
        <v>10310</v>
      </c>
      <c r="L562" s="3">
        <v>0.75</v>
      </c>
      <c r="M562" s="3" t="s">
        <v>10310</v>
      </c>
      <c r="N562" s="1" t="str">
        <f t="shared" si="34"/>
        <v>03/08/2019_C</v>
      </c>
    </row>
    <row r="563" spans="1:14" x14ac:dyDescent="0.25">
      <c r="A563" s="6" t="str">
        <f t="shared" si="32"/>
        <v>0011</v>
      </c>
      <c r="B563" s="12">
        <v>43532</v>
      </c>
      <c r="C563" s="6" t="s">
        <v>10881</v>
      </c>
      <c r="D563" s="12" t="str">
        <f t="shared" si="33"/>
        <v>C</v>
      </c>
      <c r="E563" s="12" t="str">
        <f t="shared" si="35"/>
        <v>7</v>
      </c>
      <c r="F563" s="3">
        <v>15.7</v>
      </c>
      <c r="G563" s="3">
        <v>8.24</v>
      </c>
      <c r="H563" s="3">
        <v>10.02</v>
      </c>
      <c r="I563" s="3">
        <v>7.61</v>
      </c>
      <c r="J563" s="3">
        <v>1.5</v>
      </c>
      <c r="K563" s="3" t="s">
        <v>10310</v>
      </c>
      <c r="L563" s="3">
        <v>1</v>
      </c>
      <c r="M563" s="3" t="s">
        <v>10310</v>
      </c>
      <c r="N563" s="1" t="str">
        <f t="shared" si="34"/>
        <v>03/08/2019_C</v>
      </c>
    </row>
    <row r="564" spans="1:14" x14ac:dyDescent="0.25">
      <c r="A564" s="6" t="str">
        <f t="shared" si="32"/>
        <v>0016</v>
      </c>
      <c r="B564" s="12">
        <v>43532</v>
      </c>
      <c r="C564" s="6" t="s">
        <v>10882</v>
      </c>
      <c r="D564" s="12" t="str">
        <f t="shared" si="33"/>
        <v>C</v>
      </c>
      <c r="E564" s="12" t="str">
        <f t="shared" si="35"/>
        <v>8</v>
      </c>
      <c r="F564" s="3">
        <v>16.399999999999999</v>
      </c>
      <c r="G564" s="3">
        <v>9.32</v>
      </c>
      <c r="H564" s="3">
        <v>10.49</v>
      </c>
      <c r="I564" s="3">
        <v>7.62</v>
      </c>
      <c r="J564" s="3">
        <v>2.5</v>
      </c>
      <c r="K564" s="3" t="s">
        <v>10310</v>
      </c>
      <c r="L564" s="3">
        <v>1.25</v>
      </c>
      <c r="M564" s="3" t="s">
        <v>10310</v>
      </c>
      <c r="N564" s="1" t="str">
        <f t="shared" si="34"/>
        <v>03/08/2019_C</v>
      </c>
    </row>
    <row r="565" spans="1:14" x14ac:dyDescent="0.25">
      <c r="A565" s="6" t="str">
        <f t="shared" si="32"/>
        <v>0019</v>
      </c>
      <c r="B565" s="12">
        <v>43532</v>
      </c>
      <c r="C565" s="6" t="s">
        <v>10883</v>
      </c>
      <c r="D565" s="12" t="str">
        <f t="shared" si="33"/>
        <v>C</v>
      </c>
      <c r="E565" s="12" t="str">
        <f t="shared" si="35"/>
        <v>9</v>
      </c>
      <c r="F565" s="3">
        <v>15.9</v>
      </c>
      <c r="G565" s="3">
        <v>9.5</v>
      </c>
      <c r="H565" s="3">
        <v>10.66</v>
      </c>
      <c r="I565" s="3">
        <v>7.64</v>
      </c>
      <c r="J565" s="3">
        <v>2</v>
      </c>
      <c r="K565" s="3" t="s">
        <v>10310</v>
      </c>
      <c r="L565" s="3">
        <v>1.5</v>
      </c>
      <c r="M565" s="3" t="s">
        <v>10310</v>
      </c>
      <c r="N565" s="1" t="str">
        <f t="shared" si="34"/>
        <v>03/08/2019_C</v>
      </c>
    </row>
    <row r="566" spans="1:14" x14ac:dyDescent="0.25">
      <c r="A566" s="6" t="str">
        <f t="shared" si="32"/>
        <v>0024</v>
      </c>
      <c r="B566" s="12">
        <v>43532</v>
      </c>
      <c r="C566" s="6" t="s">
        <v>10884</v>
      </c>
      <c r="D566" s="12" t="str">
        <f t="shared" si="33"/>
        <v>C</v>
      </c>
      <c r="E566" s="12" t="str">
        <f t="shared" si="35"/>
        <v>10</v>
      </c>
      <c r="F566" s="3">
        <v>15.8</v>
      </c>
      <c r="G566" s="3">
        <v>10.050000000000001</v>
      </c>
      <c r="H566" s="3">
        <v>9.89</v>
      </c>
      <c r="I566" s="3">
        <v>7.53</v>
      </c>
      <c r="J566" s="3">
        <v>1.75</v>
      </c>
      <c r="K566" s="3" t="s">
        <v>10310</v>
      </c>
      <c r="L566" s="3">
        <v>1</v>
      </c>
      <c r="M566" s="3" t="s">
        <v>10310</v>
      </c>
      <c r="N566" s="1" t="str">
        <f t="shared" si="34"/>
        <v>03/08/2019_C</v>
      </c>
    </row>
    <row r="567" spans="1:14" x14ac:dyDescent="0.25">
      <c r="A567" s="6" t="str">
        <f t="shared" si="32"/>
        <v>0090</v>
      </c>
      <c r="B567" s="12">
        <v>43532</v>
      </c>
      <c r="C567" s="6" t="s">
        <v>10885</v>
      </c>
      <c r="D567" s="12" t="str">
        <f t="shared" si="33"/>
        <v>E</v>
      </c>
      <c r="E567" s="12" t="str">
        <f t="shared" si="35"/>
        <v>11</v>
      </c>
      <c r="F567" s="3">
        <v>15.9</v>
      </c>
      <c r="G567" s="3">
        <v>9.36</v>
      </c>
      <c r="H567" s="3">
        <v>10.01</v>
      </c>
      <c r="I567" s="3">
        <v>7.53</v>
      </c>
      <c r="J567" s="3">
        <v>1.25</v>
      </c>
      <c r="K567" s="3" t="s">
        <v>10310</v>
      </c>
      <c r="L567" s="3">
        <v>1</v>
      </c>
      <c r="M567" s="3" t="s">
        <v>10310</v>
      </c>
      <c r="N567" s="1" t="str">
        <f t="shared" si="34"/>
        <v>03/08/2019_E</v>
      </c>
    </row>
    <row r="568" spans="1:14" x14ac:dyDescent="0.25">
      <c r="A568" s="6" t="str">
        <f t="shared" si="32"/>
        <v>0096</v>
      </c>
      <c r="B568" s="12">
        <v>43532</v>
      </c>
      <c r="C568" s="6" t="s">
        <v>10886</v>
      </c>
      <c r="D568" s="12" t="str">
        <f t="shared" si="33"/>
        <v>E</v>
      </c>
      <c r="E568" s="12" t="str">
        <f t="shared" si="35"/>
        <v>12</v>
      </c>
      <c r="F568" s="3">
        <v>15.7</v>
      </c>
      <c r="G568" s="3">
        <v>10.65</v>
      </c>
      <c r="H568" s="3">
        <v>10.6</v>
      </c>
      <c r="I568" s="3">
        <v>7.67</v>
      </c>
      <c r="J568" s="3">
        <v>1.5</v>
      </c>
      <c r="K568" s="3" t="s">
        <v>10310</v>
      </c>
      <c r="L568" s="3">
        <v>1</v>
      </c>
      <c r="M568" s="3" t="s">
        <v>10310</v>
      </c>
      <c r="N568" s="1" t="str">
        <f t="shared" si="34"/>
        <v>03/08/2019_E</v>
      </c>
    </row>
    <row r="569" spans="1:14" x14ac:dyDescent="0.25">
      <c r="A569" s="6" t="str">
        <f t="shared" si="32"/>
        <v>0098</v>
      </c>
      <c r="B569" s="12">
        <v>43532</v>
      </c>
      <c r="C569" s="6" t="s">
        <v>10887</v>
      </c>
      <c r="D569" s="12" t="str">
        <f t="shared" si="33"/>
        <v>E</v>
      </c>
      <c r="E569" s="12" t="str">
        <f t="shared" si="35"/>
        <v>13</v>
      </c>
      <c r="F569" s="3">
        <v>16</v>
      </c>
      <c r="G569" s="3">
        <v>11.5</v>
      </c>
      <c r="H569" s="3">
        <v>10.26</v>
      </c>
      <c r="I569" s="3">
        <v>7.64</v>
      </c>
      <c r="J569" s="3">
        <v>1.75</v>
      </c>
      <c r="K569" s="3" t="s">
        <v>10310</v>
      </c>
      <c r="L569" s="3">
        <v>0.75</v>
      </c>
      <c r="M569" s="3" t="s">
        <v>10310</v>
      </c>
      <c r="N569" s="1" t="str">
        <f t="shared" si="34"/>
        <v>03/08/2019_E</v>
      </c>
    </row>
    <row r="570" spans="1:14" x14ac:dyDescent="0.25">
      <c r="A570" s="6" t="str">
        <f t="shared" si="32"/>
        <v>0100</v>
      </c>
      <c r="B570" s="12">
        <v>43532</v>
      </c>
      <c r="C570" s="6" t="s">
        <v>10888</v>
      </c>
      <c r="D570" s="12" t="str">
        <f t="shared" si="33"/>
        <v>E</v>
      </c>
      <c r="E570" s="12" t="str">
        <f t="shared" si="35"/>
        <v>14</v>
      </c>
      <c r="F570" s="3">
        <v>16</v>
      </c>
      <c r="G570" s="3">
        <v>13.96</v>
      </c>
      <c r="H570" s="3">
        <v>9.99</v>
      </c>
      <c r="I570" s="3">
        <v>7.71</v>
      </c>
      <c r="J570" s="3">
        <v>2</v>
      </c>
      <c r="K570" s="3" t="s">
        <v>10310</v>
      </c>
      <c r="L570" s="3">
        <v>1.75</v>
      </c>
      <c r="M570" s="3" t="s">
        <v>10310</v>
      </c>
      <c r="N570" s="1" t="str">
        <f t="shared" si="34"/>
        <v>03/08/2019_E</v>
      </c>
    </row>
    <row r="571" spans="1:14" x14ac:dyDescent="0.25">
      <c r="A571" s="6" t="str">
        <f t="shared" si="32"/>
        <v>0102</v>
      </c>
      <c r="B571" s="12">
        <v>43532</v>
      </c>
      <c r="C571" s="6" t="s">
        <v>10889</v>
      </c>
      <c r="D571" s="12" t="str">
        <f t="shared" si="33"/>
        <v>E</v>
      </c>
      <c r="E571" s="12" t="str">
        <f t="shared" si="35"/>
        <v>15</v>
      </c>
      <c r="F571" s="3">
        <v>16.600000000000001</v>
      </c>
      <c r="G571" s="3">
        <v>7.59</v>
      </c>
      <c r="H571" s="3">
        <v>10.79</v>
      </c>
      <c r="I571" s="3">
        <v>7.59</v>
      </c>
      <c r="J571" s="3">
        <v>1.75</v>
      </c>
      <c r="K571" s="3" t="s">
        <v>10310</v>
      </c>
      <c r="L571" s="3">
        <v>1</v>
      </c>
      <c r="M571" s="3" t="s">
        <v>10310</v>
      </c>
      <c r="N571" s="1" t="str">
        <f t="shared" si="34"/>
        <v>03/08/2019_E</v>
      </c>
    </row>
    <row r="572" spans="1:14" x14ac:dyDescent="0.25">
      <c r="A572" s="6" t="str">
        <f t="shared" si="32"/>
        <v>0155</v>
      </c>
      <c r="B572" s="12">
        <v>43532</v>
      </c>
      <c r="C572" s="6" t="s">
        <v>10875</v>
      </c>
      <c r="D572" s="12" t="str">
        <f t="shared" si="33"/>
        <v>W</v>
      </c>
      <c r="E572" s="12" t="str">
        <f t="shared" si="35"/>
        <v>1</v>
      </c>
      <c r="F572" s="3">
        <v>16.3</v>
      </c>
      <c r="G572" s="3">
        <v>8.06</v>
      </c>
      <c r="H572" s="3">
        <v>10.59</v>
      </c>
      <c r="I572" s="3">
        <v>7.58</v>
      </c>
      <c r="J572" s="3">
        <v>1.25</v>
      </c>
      <c r="K572" s="3" t="s">
        <v>10310</v>
      </c>
      <c r="L572" s="3">
        <v>0.75</v>
      </c>
      <c r="M572" s="3" t="s">
        <v>10310</v>
      </c>
      <c r="N572" s="1" t="str">
        <f t="shared" si="34"/>
        <v>03/08/2019_W</v>
      </c>
    </row>
    <row r="573" spans="1:14" x14ac:dyDescent="0.25">
      <c r="A573" s="6" t="str">
        <f t="shared" si="32"/>
        <v>0158</v>
      </c>
      <c r="B573" s="12">
        <v>43532</v>
      </c>
      <c r="C573" s="6" t="s">
        <v>10876</v>
      </c>
      <c r="D573" s="12" t="str">
        <f t="shared" si="33"/>
        <v>W</v>
      </c>
      <c r="E573" s="12" t="str">
        <f t="shared" si="35"/>
        <v>2</v>
      </c>
      <c r="F573" s="3">
        <v>16.899999999999999</v>
      </c>
      <c r="G573" s="3">
        <v>5.58</v>
      </c>
      <c r="H573" s="3">
        <v>10.42</v>
      </c>
      <c r="I573" s="3">
        <v>7.46</v>
      </c>
      <c r="J573" s="3">
        <v>1.5</v>
      </c>
      <c r="K573" s="3" t="s">
        <v>10310</v>
      </c>
      <c r="L573" s="3">
        <v>1</v>
      </c>
      <c r="M573" s="3" t="s">
        <v>10310</v>
      </c>
      <c r="N573" s="1" t="str">
        <f t="shared" si="34"/>
        <v>03/08/2019_W</v>
      </c>
    </row>
    <row r="574" spans="1:14" x14ac:dyDescent="0.25">
      <c r="A574" s="6" t="str">
        <f t="shared" si="32"/>
        <v>0160</v>
      </c>
      <c r="B574" s="12">
        <v>43532</v>
      </c>
      <c r="C574" s="6" t="s">
        <v>10877</v>
      </c>
      <c r="D574" s="12" t="str">
        <f t="shared" si="33"/>
        <v>W</v>
      </c>
      <c r="E574" s="12" t="str">
        <f t="shared" si="35"/>
        <v>3</v>
      </c>
      <c r="F574" s="3">
        <v>16.600000000000001</v>
      </c>
      <c r="G574" s="3">
        <v>4.9000000000000004</v>
      </c>
      <c r="H574" s="3">
        <v>10.62</v>
      </c>
      <c r="I574" s="3">
        <v>7.51</v>
      </c>
      <c r="J574" s="3">
        <v>1.75</v>
      </c>
      <c r="K574" s="3" t="s">
        <v>10310</v>
      </c>
      <c r="L574" s="3">
        <v>1</v>
      </c>
      <c r="M574" s="3" t="s">
        <v>10310</v>
      </c>
      <c r="N574" s="1" t="str">
        <f t="shared" si="34"/>
        <v>03/08/2019_W</v>
      </c>
    </row>
    <row r="575" spans="1:14" x14ac:dyDescent="0.25">
      <c r="A575" s="6" t="str">
        <f t="shared" si="32"/>
        <v>0162</v>
      </c>
      <c r="B575" s="12">
        <v>43532</v>
      </c>
      <c r="C575" s="6" t="s">
        <v>10878</v>
      </c>
      <c r="D575" s="12" t="str">
        <f t="shared" si="33"/>
        <v>W</v>
      </c>
      <c r="E575" s="12" t="str">
        <f t="shared" si="35"/>
        <v>4</v>
      </c>
      <c r="F575" s="3">
        <v>16.600000000000001</v>
      </c>
      <c r="G575" s="3">
        <v>3.11</v>
      </c>
      <c r="H575" s="3">
        <v>10.54</v>
      </c>
      <c r="I575" s="3">
        <v>7.28</v>
      </c>
      <c r="J575" s="3">
        <v>2</v>
      </c>
      <c r="K575" s="3" t="s">
        <v>10310</v>
      </c>
      <c r="L575" s="3">
        <v>1</v>
      </c>
      <c r="M575" s="3" t="s">
        <v>10310</v>
      </c>
      <c r="N575" s="1" t="str">
        <f t="shared" si="34"/>
        <v>03/08/2019_W</v>
      </c>
    </row>
    <row r="576" spans="1:14" x14ac:dyDescent="0.25">
      <c r="A576" s="6" t="str">
        <f t="shared" si="32"/>
        <v>0167</v>
      </c>
      <c r="B576" s="12">
        <v>43532</v>
      </c>
      <c r="C576" s="6" t="s">
        <v>10879</v>
      </c>
      <c r="D576" s="12" t="str">
        <f t="shared" si="33"/>
        <v>W</v>
      </c>
      <c r="E576" s="12" t="str">
        <f t="shared" si="35"/>
        <v>5</v>
      </c>
      <c r="F576" s="3">
        <v>16.100000000000001</v>
      </c>
      <c r="G576" s="3">
        <v>10.66</v>
      </c>
      <c r="H576" s="3">
        <v>10.02</v>
      </c>
      <c r="I576" s="3">
        <v>7.57</v>
      </c>
      <c r="J576" s="3">
        <v>1.5</v>
      </c>
      <c r="K576" s="3" t="s">
        <v>10310</v>
      </c>
      <c r="L576" s="3">
        <v>0.5</v>
      </c>
      <c r="M576" s="3" t="s">
        <v>10310</v>
      </c>
      <c r="N576" s="1" t="str">
        <f t="shared" si="34"/>
        <v>03/08/2019_W</v>
      </c>
    </row>
    <row r="577" spans="1:14" x14ac:dyDescent="0.25">
      <c r="A577" s="6" t="str">
        <f t="shared" si="32"/>
        <v>0007</v>
      </c>
      <c r="B577" s="12">
        <v>43557</v>
      </c>
      <c r="C577" s="6" t="s">
        <v>10895</v>
      </c>
      <c r="D577" s="12" t="str">
        <f t="shared" si="33"/>
        <v>C</v>
      </c>
      <c r="E577" s="12" t="str">
        <f t="shared" si="35"/>
        <v>6</v>
      </c>
      <c r="F577" s="3">
        <v>18.399999999999999</v>
      </c>
      <c r="G577" s="3">
        <v>2.77</v>
      </c>
      <c r="H577" s="3">
        <v>8.18</v>
      </c>
      <c r="I577" s="3">
        <v>6.87</v>
      </c>
      <c r="J577" s="3">
        <v>2</v>
      </c>
      <c r="K577" s="3" t="s">
        <v>10310</v>
      </c>
      <c r="L577" s="3">
        <v>1</v>
      </c>
      <c r="M577" s="3" t="s">
        <v>10310</v>
      </c>
      <c r="N577" s="1" t="str">
        <f t="shared" si="34"/>
        <v>04/02/2019_C</v>
      </c>
    </row>
    <row r="578" spans="1:14" x14ac:dyDescent="0.25">
      <c r="A578" s="6" t="str">
        <f t="shared" ref="A578:A641" si="36">MID(C578, SEARCH("-",C578, 18) + 1, 4)</f>
        <v>0011</v>
      </c>
      <c r="B578" s="12">
        <v>43557</v>
      </c>
      <c r="C578" s="6" t="s">
        <v>10896</v>
      </c>
      <c r="D578" s="12" t="str">
        <f t="shared" ref="D578:D641" si="37">IF(OR(A578="0155", A578="0156", A578="0158", A578="0308", A578="0162", A578="0167", A578="0160"), "W",
IF(OR(A578="0007", A578="0011", A578="0016", A578="0019", A578="0024"), "C",
IF(OR(A578="0091", A578="0096", A578="0098", A578 = "0100", A578 = "0102", A578 = "0090"), "E", "")))</f>
        <v>C</v>
      </c>
      <c r="E578" s="12" t="str">
        <f t="shared" si="35"/>
        <v>7</v>
      </c>
      <c r="F578" s="3">
        <v>18.3</v>
      </c>
      <c r="G578" s="3">
        <v>24.15</v>
      </c>
      <c r="H578" s="3">
        <v>7.83</v>
      </c>
      <c r="I578" s="3">
        <v>7.56</v>
      </c>
      <c r="J578" s="3">
        <v>1.75</v>
      </c>
      <c r="K578" s="3" t="s">
        <v>10310</v>
      </c>
      <c r="L578" s="3">
        <v>1</v>
      </c>
      <c r="M578" s="3" t="s">
        <v>10310</v>
      </c>
      <c r="N578" s="1" t="str">
        <f t="shared" ref="N578:N641" si="38">_xlfn.CONCAT(TEXT(B578, "mm/dd/yyyy"), "_", D578)</f>
        <v>04/02/2019_C</v>
      </c>
    </row>
    <row r="579" spans="1:14" x14ac:dyDescent="0.25">
      <c r="A579" s="6" t="str">
        <f t="shared" si="36"/>
        <v>0016</v>
      </c>
      <c r="B579" s="12">
        <v>43557</v>
      </c>
      <c r="C579" s="6" t="s">
        <v>10897</v>
      </c>
      <c r="D579" s="12" t="str">
        <f t="shared" si="37"/>
        <v>C</v>
      </c>
      <c r="E579" s="12" t="str">
        <f t="shared" ref="E579:E642" si="39">IF(OR(A579="0155",A579="0156"),"1",IF(OR(A579="0158"),"2",IF(OR(A579="0160",A579="0308"),"3",IF(OR(A579="0162"),"4",IF(OR(A579="0167"),"5",IF(OR(A579="0007"),"6",IF(OR(A579="0011"),"7",IF(OR(A579="0016"),"8",IF(OR(A579="0019"),"9",IF(OR(A579="0024"),"10",IF(OR(A579="0090",A579="0091"),"11",IF(OR(A579="0096"),"12",IF(OR(A579="0098"),"13",IF(OR(A579="0100"),"14",IF(OR(A579="0102"),"15")))))))))))))))</f>
        <v>8</v>
      </c>
      <c r="F579" s="3">
        <v>18</v>
      </c>
      <c r="G579" s="3">
        <v>15.57</v>
      </c>
      <c r="H579" s="3">
        <v>8.59</v>
      </c>
      <c r="I579" s="3">
        <v>7.52</v>
      </c>
      <c r="J579" s="3">
        <v>2.5</v>
      </c>
      <c r="K579" s="3" t="s">
        <v>10310</v>
      </c>
      <c r="L579" s="3">
        <v>1.25</v>
      </c>
      <c r="M579" s="3" t="s">
        <v>10310</v>
      </c>
      <c r="N579" s="1" t="str">
        <f t="shared" si="38"/>
        <v>04/02/2019_C</v>
      </c>
    </row>
    <row r="580" spans="1:14" x14ac:dyDescent="0.25">
      <c r="A580" s="6" t="str">
        <f t="shared" si="36"/>
        <v>0019</v>
      </c>
      <c r="B580" s="12">
        <v>43557</v>
      </c>
      <c r="C580" s="6" t="s">
        <v>10898</v>
      </c>
      <c r="D580" s="12" t="str">
        <f t="shared" si="37"/>
        <v>C</v>
      </c>
      <c r="E580" s="12" t="str">
        <f t="shared" si="39"/>
        <v>9</v>
      </c>
      <c r="F580" s="3">
        <v>18.3</v>
      </c>
      <c r="G580" s="3">
        <v>16.34</v>
      </c>
      <c r="H580" s="3">
        <v>8.57</v>
      </c>
      <c r="I580" s="3">
        <v>7.58</v>
      </c>
      <c r="J580" s="3">
        <v>2.25</v>
      </c>
      <c r="K580" s="3" t="s">
        <v>10310</v>
      </c>
      <c r="L580" s="3">
        <v>1</v>
      </c>
      <c r="M580" s="3" t="s">
        <v>10310</v>
      </c>
      <c r="N580" s="1" t="str">
        <f t="shared" si="38"/>
        <v>04/02/2019_C</v>
      </c>
    </row>
    <row r="581" spans="1:14" x14ac:dyDescent="0.25">
      <c r="A581" s="6" t="str">
        <f t="shared" si="36"/>
        <v>0024</v>
      </c>
      <c r="B581" s="12">
        <v>43557</v>
      </c>
      <c r="C581" s="6" t="s">
        <v>10899</v>
      </c>
      <c r="D581" s="12" t="str">
        <f t="shared" si="37"/>
        <v>C</v>
      </c>
      <c r="E581" s="12" t="str">
        <f t="shared" si="39"/>
        <v>10</v>
      </c>
      <c r="F581" s="3">
        <v>18</v>
      </c>
      <c r="G581" s="3">
        <v>22.92</v>
      </c>
      <c r="H581" s="3">
        <v>7.93</v>
      </c>
      <c r="I581" s="3">
        <v>7.58</v>
      </c>
      <c r="J581" s="3">
        <v>3.25</v>
      </c>
      <c r="K581" s="3" t="s">
        <v>10310</v>
      </c>
      <c r="L581" s="3">
        <v>1</v>
      </c>
      <c r="M581" s="3" t="s">
        <v>10310</v>
      </c>
      <c r="N581" s="1" t="str">
        <f t="shared" si="38"/>
        <v>04/02/2019_C</v>
      </c>
    </row>
    <row r="582" spans="1:14" x14ac:dyDescent="0.25">
      <c r="A582" s="6" t="str">
        <f t="shared" si="36"/>
        <v>0090</v>
      </c>
      <c r="B582" s="12">
        <v>43557</v>
      </c>
      <c r="C582" s="6" t="s">
        <v>10900</v>
      </c>
      <c r="D582" s="12" t="str">
        <f t="shared" si="37"/>
        <v>E</v>
      </c>
      <c r="E582" s="12" t="str">
        <f t="shared" si="39"/>
        <v>11</v>
      </c>
      <c r="F582" s="3">
        <v>18.2</v>
      </c>
      <c r="G582" s="3">
        <v>23.43</v>
      </c>
      <c r="H582" s="3">
        <v>7.98</v>
      </c>
      <c r="I582" s="3">
        <v>7.54</v>
      </c>
      <c r="J582" s="3">
        <v>1.5</v>
      </c>
      <c r="K582" s="3" t="s">
        <v>10310</v>
      </c>
      <c r="L582" s="3">
        <v>1.5</v>
      </c>
      <c r="M582" s="3" t="s">
        <v>10310</v>
      </c>
      <c r="N582" s="1" t="str">
        <f t="shared" si="38"/>
        <v>04/02/2019_E</v>
      </c>
    </row>
    <row r="583" spans="1:14" x14ac:dyDescent="0.25">
      <c r="A583" s="6" t="str">
        <f t="shared" si="36"/>
        <v>0096</v>
      </c>
      <c r="B583" s="12">
        <v>43557</v>
      </c>
      <c r="C583" s="6" t="s">
        <v>10901</v>
      </c>
      <c r="D583" s="12" t="str">
        <f t="shared" si="37"/>
        <v>E</v>
      </c>
      <c r="E583" s="12" t="str">
        <f t="shared" si="39"/>
        <v>12</v>
      </c>
      <c r="F583" s="3">
        <v>18.399999999999999</v>
      </c>
      <c r="G583" s="3">
        <v>22.16</v>
      </c>
      <c r="H583" s="3">
        <v>8.08</v>
      </c>
      <c r="I583" s="3">
        <v>7.56</v>
      </c>
      <c r="J583" s="3">
        <v>1.75</v>
      </c>
      <c r="K583" s="3" t="s">
        <v>10310</v>
      </c>
      <c r="L583" s="3">
        <v>1.25</v>
      </c>
      <c r="M583" s="3" t="s">
        <v>10310</v>
      </c>
      <c r="N583" s="1" t="str">
        <f t="shared" si="38"/>
        <v>04/02/2019_E</v>
      </c>
    </row>
    <row r="584" spans="1:14" x14ac:dyDescent="0.25">
      <c r="A584" s="6" t="str">
        <f t="shared" si="36"/>
        <v>0098</v>
      </c>
      <c r="B584" s="12">
        <v>43557</v>
      </c>
      <c r="C584" s="6" t="s">
        <v>10902</v>
      </c>
      <c r="D584" s="12" t="str">
        <f t="shared" si="37"/>
        <v>E</v>
      </c>
      <c r="E584" s="12" t="str">
        <f t="shared" si="39"/>
        <v>13</v>
      </c>
      <c r="F584" s="3">
        <v>18.7</v>
      </c>
      <c r="G584" s="3">
        <v>23.37</v>
      </c>
      <c r="H584" s="3">
        <v>8.11</v>
      </c>
      <c r="I584" s="3">
        <v>7.62</v>
      </c>
      <c r="J584" s="3">
        <v>2</v>
      </c>
      <c r="K584" s="3" t="s">
        <v>10310</v>
      </c>
      <c r="L584" s="3">
        <v>1.75</v>
      </c>
      <c r="M584" s="3" t="s">
        <v>10310</v>
      </c>
      <c r="N584" s="1" t="str">
        <f t="shared" si="38"/>
        <v>04/02/2019_E</v>
      </c>
    </row>
    <row r="585" spans="1:14" x14ac:dyDescent="0.25">
      <c r="A585" s="6" t="str">
        <f t="shared" si="36"/>
        <v>0100</v>
      </c>
      <c r="B585" s="12">
        <v>43557</v>
      </c>
      <c r="C585" s="6" t="s">
        <v>10903</v>
      </c>
      <c r="D585" s="12" t="str">
        <f t="shared" si="37"/>
        <v>E</v>
      </c>
      <c r="E585" s="12" t="str">
        <f t="shared" si="39"/>
        <v>14</v>
      </c>
      <c r="F585" s="3">
        <v>18.5</v>
      </c>
      <c r="G585" s="3">
        <v>27.88</v>
      </c>
      <c r="H585" s="3">
        <v>7.95</v>
      </c>
      <c r="I585" s="3">
        <v>7.59</v>
      </c>
      <c r="J585" s="3">
        <v>2</v>
      </c>
      <c r="K585" s="3" t="s">
        <v>10310</v>
      </c>
      <c r="L585" s="3">
        <v>1.5</v>
      </c>
      <c r="M585" s="3" t="s">
        <v>10310</v>
      </c>
      <c r="N585" s="1" t="str">
        <f t="shared" si="38"/>
        <v>04/02/2019_E</v>
      </c>
    </row>
    <row r="586" spans="1:14" x14ac:dyDescent="0.25">
      <c r="A586" s="6" t="str">
        <f t="shared" si="36"/>
        <v>0102</v>
      </c>
      <c r="B586" s="12">
        <v>43557</v>
      </c>
      <c r="C586" s="6" t="s">
        <v>10904</v>
      </c>
      <c r="D586" s="12" t="str">
        <f t="shared" si="37"/>
        <v>E</v>
      </c>
      <c r="E586" s="12" t="str">
        <f t="shared" si="39"/>
        <v>15</v>
      </c>
      <c r="F586" s="3">
        <v>18.399999999999999</v>
      </c>
      <c r="G586" s="3">
        <v>16.739999999999998</v>
      </c>
      <c r="H586" s="3">
        <v>8.44</v>
      </c>
      <c r="I586" s="3">
        <v>7.54</v>
      </c>
      <c r="J586" s="3">
        <v>2</v>
      </c>
      <c r="K586" s="3" t="s">
        <v>10310</v>
      </c>
      <c r="L586" s="3">
        <v>1.25</v>
      </c>
      <c r="M586" s="3" t="s">
        <v>10310</v>
      </c>
      <c r="N586" s="1" t="str">
        <f t="shared" si="38"/>
        <v>04/02/2019_E</v>
      </c>
    </row>
    <row r="587" spans="1:14" x14ac:dyDescent="0.25">
      <c r="A587" s="6" t="str">
        <f t="shared" si="36"/>
        <v>0155</v>
      </c>
      <c r="B587" s="12">
        <v>43557</v>
      </c>
      <c r="C587" s="6" t="s">
        <v>10890</v>
      </c>
      <c r="D587" s="12" t="str">
        <f t="shared" si="37"/>
        <v>W</v>
      </c>
      <c r="E587" s="12" t="str">
        <f t="shared" si="39"/>
        <v>1</v>
      </c>
      <c r="F587" s="3">
        <v>18.3</v>
      </c>
      <c r="G587" s="3">
        <v>11.99</v>
      </c>
      <c r="H587" s="3">
        <v>9.14</v>
      </c>
      <c r="I587" s="3">
        <v>7.59</v>
      </c>
      <c r="J587" s="3">
        <v>1.25</v>
      </c>
      <c r="K587" s="3" t="s">
        <v>10310</v>
      </c>
      <c r="L587" s="3">
        <v>1</v>
      </c>
      <c r="M587" s="3" t="s">
        <v>10310</v>
      </c>
      <c r="N587" s="1" t="str">
        <f t="shared" si="38"/>
        <v>04/02/2019_W</v>
      </c>
    </row>
    <row r="588" spans="1:14" x14ac:dyDescent="0.25">
      <c r="A588" s="6" t="str">
        <f t="shared" si="36"/>
        <v>0158</v>
      </c>
      <c r="B588" s="12">
        <v>43557</v>
      </c>
      <c r="C588" s="6" t="s">
        <v>10891</v>
      </c>
      <c r="D588" s="12" t="str">
        <f t="shared" si="37"/>
        <v>W</v>
      </c>
      <c r="E588" s="12" t="str">
        <f t="shared" si="39"/>
        <v>2</v>
      </c>
      <c r="F588" s="3">
        <v>18.100000000000001</v>
      </c>
      <c r="G588" s="3">
        <v>11.5</v>
      </c>
      <c r="H588" s="3">
        <v>9.02</v>
      </c>
      <c r="I588" s="3">
        <v>7.51</v>
      </c>
      <c r="J588" s="3">
        <v>1.75</v>
      </c>
      <c r="K588" s="3" t="s">
        <v>10310</v>
      </c>
      <c r="L588" s="3">
        <v>1</v>
      </c>
      <c r="M588" s="3" t="s">
        <v>10310</v>
      </c>
      <c r="N588" s="1" t="str">
        <f t="shared" si="38"/>
        <v>04/02/2019_W</v>
      </c>
    </row>
    <row r="589" spans="1:14" x14ac:dyDescent="0.25">
      <c r="A589" s="6" t="str">
        <f t="shared" si="36"/>
        <v>0160</v>
      </c>
      <c r="B589" s="12">
        <v>43557</v>
      </c>
      <c r="C589" s="6" t="s">
        <v>10892</v>
      </c>
      <c r="D589" s="12" t="str">
        <f t="shared" si="37"/>
        <v>W</v>
      </c>
      <c r="E589" s="12" t="str">
        <f t="shared" si="39"/>
        <v>3</v>
      </c>
      <c r="F589" s="3">
        <v>18</v>
      </c>
      <c r="G589" s="3">
        <v>11.08</v>
      </c>
      <c r="H589" s="3">
        <v>9.0399999999999991</v>
      </c>
      <c r="I589" s="3">
        <v>7.48</v>
      </c>
      <c r="J589" s="3">
        <v>1.75</v>
      </c>
      <c r="K589" s="3" t="s">
        <v>10310</v>
      </c>
      <c r="L589" s="3">
        <v>1</v>
      </c>
      <c r="M589" s="3" t="s">
        <v>10310</v>
      </c>
      <c r="N589" s="1" t="str">
        <f t="shared" si="38"/>
        <v>04/02/2019_W</v>
      </c>
    </row>
    <row r="590" spans="1:14" x14ac:dyDescent="0.25">
      <c r="A590" s="6" t="str">
        <f t="shared" si="36"/>
        <v>0162</v>
      </c>
      <c r="B590" s="12">
        <v>43557</v>
      </c>
      <c r="C590" s="6" t="s">
        <v>10893</v>
      </c>
      <c r="D590" s="12" t="str">
        <f t="shared" si="37"/>
        <v>W</v>
      </c>
      <c r="E590" s="12" t="str">
        <f t="shared" si="39"/>
        <v>4</v>
      </c>
      <c r="F590" s="3">
        <v>18</v>
      </c>
      <c r="G590" s="3">
        <v>11.48</v>
      </c>
      <c r="H590" s="3">
        <v>9.02</v>
      </c>
      <c r="I590" s="3">
        <v>7.63</v>
      </c>
      <c r="J590" s="3">
        <v>2</v>
      </c>
      <c r="K590" s="3" t="s">
        <v>10310</v>
      </c>
      <c r="L590" s="3">
        <v>1.5</v>
      </c>
      <c r="M590" s="3" t="s">
        <v>10310</v>
      </c>
      <c r="N590" s="1" t="str">
        <f t="shared" si="38"/>
        <v>04/02/2019_W</v>
      </c>
    </row>
    <row r="591" spans="1:14" x14ac:dyDescent="0.25">
      <c r="A591" s="6" t="str">
        <f t="shared" si="36"/>
        <v>0167</v>
      </c>
      <c r="B591" s="12">
        <v>43557</v>
      </c>
      <c r="C591" s="6" t="s">
        <v>10894</v>
      </c>
      <c r="D591" s="12" t="str">
        <f t="shared" si="37"/>
        <v>W</v>
      </c>
      <c r="E591" s="12" t="str">
        <f t="shared" si="39"/>
        <v>5</v>
      </c>
      <c r="F591" s="3">
        <v>18.5</v>
      </c>
      <c r="G591" s="3">
        <v>9.4600000000000009</v>
      </c>
      <c r="H591" s="3">
        <v>9.19</v>
      </c>
      <c r="I591" s="3">
        <v>7.66</v>
      </c>
      <c r="J591" s="3">
        <v>1</v>
      </c>
      <c r="K591" s="3" t="s">
        <v>10310</v>
      </c>
      <c r="L591" s="3">
        <v>0.5</v>
      </c>
      <c r="M591" s="3" t="s">
        <v>10310</v>
      </c>
      <c r="N591" s="1" t="str">
        <f t="shared" si="38"/>
        <v>04/02/2019_W</v>
      </c>
    </row>
    <row r="592" spans="1:14" x14ac:dyDescent="0.25">
      <c r="A592" s="6" t="str">
        <f t="shared" si="36"/>
        <v>0007</v>
      </c>
      <c r="B592" s="12">
        <v>43588</v>
      </c>
      <c r="C592" s="6" t="s">
        <v>10910</v>
      </c>
      <c r="D592" s="12" t="str">
        <f t="shared" si="37"/>
        <v>C</v>
      </c>
      <c r="E592" s="12" t="str">
        <f t="shared" si="39"/>
        <v>6</v>
      </c>
      <c r="F592" s="3">
        <v>25.2</v>
      </c>
      <c r="G592" s="3">
        <v>15.45</v>
      </c>
      <c r="H592" s="3">
        <v>3.6</v>
      </c>
      <c r="I592" s="3">
        <v>7.35</v>
      </c>
      <c r="J592" s="3">
        <v>2.25</v>
      </c>
      <c r="K592" s="3" t="s">
        <v>10310</v>
      </c>
      <c r="L592" s="3">
        <v>0.75</v>
      </c>
      <c r="M592" s="3" t="s">
        <v>10310</v>
      </c>
      <c r="N592" s="1" t="str">
        <f t="shared" si="38"/>
        <v>05/03/2019_C</v>
      </c>
    </row>
    <row r="593" spans="1:14" x14ac:dyDescent="0.25">
      <c r="A593" s="6" t="str">
        <f t="shared" si="36"/>
        <v>0011</v>
      </c>
      <c r="B593" s="12">
        <v>43588</v>
      </c>
      <c r="C593" s="6" t="s">
        <v>10911</v>
      </c>
      <c r="D593" s="12" t="str">
        <f t="shared" si="37"/>
        <v>C</v>
      </c>
      <c r="E593" s="12" t="str">
        <f t="shared" si="39"/>
        <v>7</v>
      </c>
      <c r="F593" s="3">
        <v>25.7</v>
      </c>
      <c r="G593" s="3">
        <v>18.7</v>
      </c>
      <c r="H593" s="3">
        <v>6.86</v>
      </c>
      <c r="I593" s="3">
        <v>7.86</v>
      </c>
      <c r="J593" s="3">
        <v>1.75</v>
      </c>
      <c r="K593" s="3" t="s">
        <v>10310</v>
      </c>
      <c r="L593" s="3">
        <v>0.75</v>
      </c>
      <c r="M593" s="3" t="s">
        <v>10310</v>
      </c>
      <c r="N593" s="1" t="str">
        <f t="shared" si="38"/>
        <v>05/03/2019_C</v>
      </c>
    </row>
    <row r="594" spans="1:14" x14ac:dyDescent="0.25">
      <c r="A594" s="6" t="str">
        <f t="shared" si="36"/>
        <v>0016</v>
      </c>
      <c r="B594" s="12">
        <v>43588</v>
      </c>
      <c r="C594" s="6" t="s">
        <v>10912</v>
      </c>
      <c r="D594" s="12" t="str">
        <f t="shared" si="37"/>
        <v>C</v>
      </c>
      <c r="E594" s="12" t="str">
        <f t="shared" si="39"/>
        <v>8</v>
      </c>
      <c r="F594" s="3">
        <v>25</v>
      </c>
      <c r="G594" s="3">
        <v>3.48</v>
      </c>
      <c r="H594" s="3">
        <v>7.57</v>
      </c>
      <c r="I594" s="3">
        <v>7.18</v>
      </c>
      <c r="J594" s="3">
        <v>2.75</v>
      </c>
      <c r="K594" s="3" t="s">
        <v>10310</v>
      </c>
      <c r="L594" s="3">
        <v>1</v>
      </c>
      <c r="M594" s="3" t="s">
        <v>10310</v>
      </c>
      <c r="N594" s="1" t="str">
        <f t="shared" si="38"/>
        <v>05/03/2019_C</v>
      </c>
    </row>
    <row r="595" spans="1:14" x14ac:dyDescent="0.25">
      <c r="A595" s="6" t="str">
        <f t="shared" si="36"/>
        <v>0019</v>
      </c>
      <c r="B595" s="12">
        <v>43588</v>
      </c>
      <c r="C595" s="6" t="s">
        <v>10913</v>
      </c>
      <c r="D595" s="12" t="str">
        <f t="shared" si="37"/>
        <v>C</v>
      </c>
      <c r="E595" s="12" t="str">
        <f t="shared" si="39"/>
        <v>9</v>
      </c>
      <c r="F595" s="3">
        <v>25.4</v>
      </c>
      <c r="G595" s="3">
        <v>21.11</v>
      </c>
      <c r="H595" s="3">
        <v>7.1</v>
      </c>
      <c r="I595" s="3">
        <v>7.91</v>
      </c>
      <c r="J595" s="3">
        <v>2</v>
      </c>
      <c r="K595" s="3" t="s">
        <v>10310</v>
      </c>
      <c r="L595" s="3">
        <v>0.75</v>
      </c>
      <c r="M595" s="3" t="s">
        <v>10310</v>
      </c>
      <c r="N595" s="1" t="str">
        <f t="shared" si="38"/>
        <v>05/03/2019_C</v>
      </c>
    </row>
    <row r="596" spans="1:14" x14ac:dyDescent="0.25">
      <c r="A596" s="6" t="str">
        <f t="shared" si="36"/>
        <v>0024</v>
      </c>
      <c r="B596" s="12">
        <v>43588</v>
      </c>
      <c r="C596" s="6" t="s">
        <v>10914</v>
      </c>
      <c r="D596" s="12" t="str">
        <f t="shared" si="37"/>
        <v>C</v>
      </c>
      <c r="E596" s="12" t="str">
        <f t="shared" si="39"/>
        <v>10</v>
      </c>
      <c r="F596" s="3">
        <v>25.8</v>
      </c>
      <c r="G596" s="3">
        <v>15.27</v>
      </c>
      <c r="H596" s="3">
        <v>6.71</v>
      </c>
      <c r="I596" s="3">
        <v>7.65</v>
      </c>
      <c r="J596" s="3">
        <v>2.5</v>
      </c>
      <c r="K596" s="3" t="s">
        <v>10310</v>
      </c>
      <c r="L596" s="3">
        <v>0.75</v>
      </c>
      <c r="M596" s="3" t="s">
        <v>10310</v>
      </c>
      <c r="N596" s="1" t="str">
        <f t="shared" si="38"/>
        <v>05/03/2019_C</v>
      </c>
    </row>
    <row r="597" spans="1:14" x14ac:dyDescent="0.25">
      <c r="A597" s="6" t="str">
        <f t="shared" si="36"/>
        <v>0090</v>
      </c>
      <c r="B597" s="12">
        <v>43588</v>
      </c>
      <c r="C597" s="6" t="s">
        <v>10915</v>
      </c>
      <c r="D597" s="12" t="str">
        <f t="shared" si="37"/>
        <v>E</v>
      </c>
      <c r="E597" s="12" t="str">
        <f t="shared" si="39"/>
        <v>11</v>
      </c>
      <c r="F597" s="3">
        <v>25.9</v>
      </c>
      <c r="G597" s="3">
        <v>21.54</v>
      </c>
      <c r="H597" s="3">
        <v>6.98</v>
      </c>
      <c r="I597" s="3">
        <v>7.85</v>
      </c>
      <c r="J597" s="3">
        <v>1.5</v>
      </c>
      <c r="K597" s="3" t="s">
        <v>10310</v>
      </c>
      <c r="L597" s="3">
        <v>1</v>
      </c>
      <c r="M597" s="3" t="s">
        <v>10310</v>
      </c>
      <c r="N597" s="1" t="str">
        <f t="shared" si="38"/>
        <v>05/03/2019_E</v>
      </c>
    </row>
    <row r="598" spans="1:14" x14ac:dyDescent="0.25">
      <c r="A598" s="6" t="str">
        <f t="shared" si="36"/>
        <v>0096</v>
      </c>
      <c r="B598" s="12">
        <v>43588</v>
      </c>
      <c r="C598" s="6" t="s">
        <v>10916</v>
      </c>
      <c r="D598" s="12" t="str">
        <f t="shared" si="37"/>
        <v>E</v>
      </c>
      <c r="E598" s="12" t="str">
        <f t="shared" si="39"/>
        <v>12</v>
      </c>
      <c r="F598" s="3">
        <v>25.6</v>
      </c>
      <c r="G598" s="3">
        <v>21.78</v>
      </c>
      <c r="H598" s="3">
        <v>7.48</v>
      </c>
      <c r="I598" s="3">
        <v>7.94</v>
      </c>
      <c r="J598" s="3">
        <v>1.75</v>
      </c>
      <c r="K598" s="3" t="s">
        <v>10310</v>
      </c>
      <c r="L598" s="3">
        <v>1</v>
      </c>
      <c r="M598" s="3" t="s">
        <v>10310</v>
      </c>
      <c r="N598" s="1" t="str">
        <f t="shared" si="38"/>
        <v>05/03/2019_E</v>
      </c>
    </row>
    <row r="599" spans="1:14" x14ac:dyDescent="0.25">
      <c r="A599" s="6" t="str">
        <f t="shared" si="36"/>
        <v>0098</v>
      </c>
      <c r="B599" s="12">
        <v>43588</v>
      </c>
      <c r="C599" s="6" t="s">
        <v>10917</v>
      </c>
      <c r="D599" s="12" t="str">
        <f t="shared" si="37"/>
        <v>E</v>
      </c>
      <c r="E599" s="12" t="str">
        <f t="shared" si="39"/>
        <v>13</v>
      </c>
      <c r="F599" s="3">
        <v>25.6</v>
      </c>
      <c r="G599" s="3">
        <v>25.33</v>
      </c>
      <c r="H599" s="3">
        <v>7.39</v>
      </c>
      <c r="I599" s="3">
        <v>7.9</v>
      </c>
      <c r="J599" s="3">
        <v>1.5</v>
      </c>
      <c r="K599" s="3" t="s">
        <v>10310</v>
      </c>
      <c r="L599" s="3">
        <v>1</v>
      </c>
      <c r="M599" s="3" t="s">
        <v>10310</v>
      </c>
      <c r="N599" s="1" t="str">
        <f t="shared" si="38"/>
        <v>05/03/2019_E</v>
      </c>
    </row>
    <row r="600" spans="1:14" x14ac:dyDescent="0.25">
      <c r="A600" s="6" t="str">
        <f t="shared" si="36"/>
        <v>0100</v>
      </c>
      <c r="B600" s="12">
        <v>43588</v>
      </c>
      <c r="C600" s="6" t="s">
        <v>10918</v>
      </c>
      <c r="D600" s="12" t="str">
        <f t="shared" si="37"/>
        <v>E</v>
      </c>
      <c r="E600" s="12" t="str">
        <f t="shared" si="39"/>
        <v>14</v>
      </c>
      <c r="F600" s="3">
        <v>25.7</v>
      </c>
      <c r="G600" s="3">
        <v>24.99</v>
      </c>
      <c r="H600" s="3">
        <v>7.46</v>
      </c>
      <c r="I600" s="3">
        <v>7.86</v>
      </c>
      <c r="J600" s="3">
        <v>2.5</v>
      </c>
      <c r="K600" s="3" t="s">
        <v>10310</v>
      </c>
      <c r="L600" s="3">
        <v>2</v>
      </c>
      <c r="M600" s="3" t="s">
        <v>10310</v>
      </c>
      <c r="N600" s="1" t="str">
        <f t="shared" si="38"/>
        <v>05/03/2019_E</v>
      </c>
    </row>
    <row r="601" spans="1:14" x14ac:dyDescent="0.25">
      <c r="A601" s="6" t="str">
        <f t="shared" si="36"/>
        <v>0102</v>
      </c>
      <c r="B601" s="12">
        <v>43588</v>
      </c>
      <c r="C601" s="6" t="s">
        <v>10919</v>
      </c>
      <c r="D601" s="12" t="str">
        <f t="shared" si="37"/>
        <v>E</v>
      </c>
      <c r="E601" s="12" t="str">
        <f t="shared" si="39"/>
        <v>15</v>
      </c>
      <c r="F601" s="3">
        <v>25.7</v>
      </c>
      <c r="G601" s="3">
        <v>21.8</v>
      </c>
      <c r="H601" s="3">
        <v>7.25</v>
      </c>
      <c r="I601" s="3">
        <v>7.93</v>
      </c>
      <c r="J601" s="3">
        <v>2</v>
      </c>
      <c r="K601" s="3" t="s">
        <v>10310</v>
      </c>
      <c r="L601" s="3">
        <v>0.75</v>
      </c>
      <c r="M601" s="3" t="s">
        <v>10310</v>
      </c>
      <c r="N601" s="1" t="str">
        <f t="shared" si="38"/>
        <v>05/03/2019_E</v>
      </c>
    </row>
    <row r="602" spans="1:14" x14ac:dyDescent="0.25">
      <c r="A602" s="6" t="str">
        <f t="shared" si="36"/>
        <v>0155</v>
      </c>
      <c r="B602" s="12">
        <v>43588</v>
      </c>
      <c r="C602" s="6" t="s">
        <v>10905</v>
      </c>
      <c r="D602" s="12" t="str">
        <f t="shared" si="37"/>
        <v>W</v>
      </c>
      <c r="E602" s="12" t="str">
        <f t="shared" si="39"/>
        <v>1</v>
      </c>
      <c r="F602" s="3">
        <v>26.5</v>
      </c>
      <c r="G602" s="3">
        <v>5</v>
      </c>
      <c r="H602" s="3">
        <v>8.01</v>
      </c>
      <c r="I602" s="3">
        <v>7.84</v>
      </c>
      <c r="J602" s="3">
        <v>1.25</v>
      </c>
      <c r="K602" s="3" t="s">
        <v>10310</v>
      </c>
      <c r="L602" s="3">
        <v>0.5</v>
      </c>
      <c r="M602" s="3" t="s">
        <v>10310</v>
      </c>
      <c r="N602" s="1" t="str">
        <f t="shared" si="38"/>
        <v>05/03/2019_W</v>
      </c>
    </row>
    <row r="603" spans="1:14" x14ac:dyDescent="0.25">
      <c r="A603" s="6" t="str">
        <f t="shared" si="36"/>
        <v>0158</v>
      </c>
      <c r="B603" s="12">
        <v>43588</v>
      </c>
      <c r="C603" s="6" t="s">
        <v>10906</v>
      </c>
      <c r="D603" s="12" t="str">
        <f t="shared" si="37"/>
        <v>W</v>
      </c>
      <c r="E603" s="12" t="str">
        <f t="shared" si="39"/>
        <v>2</v>
      </c>
      <c r="F603" s="3">
        <v>26.5</v>
      </c>
      <c r="G603" s="3">
        <v>4.07</v>
      </c>
      <c r="H603" s="3">
        <v>8.52</v>
      </c>
      <c r="I603" s="3">
        <v>7.89</v>
      </c>
      <c r="J603" s="3">
        <v>2</v>
      </c>
      <c r="K603" s="3" t="s">
        <v>10310</v>
      </c>
      <c r="L603" s="3">
        <v>0.5</v>
      </c>
      <c r="M603" s="3" t="s">
        <v>10310</v>
      </c>
      <c r="N603" s="1" t="str">
        <f t="shared" si="38"/>
        <v>05/03/2019_W</v>
      </c>
    </row>
    <row r="604" spans="1:14" x14ac:dyDescent="0.25">
      <c r="A604" s="6" t="str">
        <f t="shared" si="36"/>
        <v>0160</v>
      </c>
      <c r="B604" s="12">
        <v>43588</v>
      </c>
      <c r="C604" s="6" t="s">
        <v>10907</v>
      </c>
      <c r="D604" s="12" t="str">
        <f t="shared" si="37"/>
        <v>W</v>
      </c>
      <c r="E604" s="12" t="str">
        <f t="shared" si="39"/>
        <v>3</v>
      </c>
      <c r="F604" s="3">
        <v>25.6</v>
      </c>
      <c r="G604" s="3">
        <v>2.54</v>
      </c>
      <c r="H604" s="3">
        <v>8.9</v>
      </c>
      <c r="I604" s="3">
        <v>7.94</v>
      </c>
      <c r="J604" s="3">
        <v>1.75</v>
      </c>
      <c r="K604" s="3" t="s">
        <v>10310</v>
      </c>
      <c r="L604" s="3">
        <v>0.5</v>
      </c>
      <c r="M604" s="3" t="s">
        <v>10310</v>
      </c>
      <c r="N604" s="1" t="str">
        <f t="shared" si="38"/>
        <v>05/03/2019_W</v>
      </c>
    </row>
    <row r="605" spans="1:14" x14ac:dyDescent="0.25">
      <c r="A605" s="6" t="str">
        <f t="shared" si="36"/>
        <v>0162</v>
      </c>
      <c r="B605" s="12">
        <v>43588</v>
      </c>
      <c r="C605" s="6" t="s">
        <v>10908</v>
      </c>
      <c r="D605" s="12" t="str">
        <f t="shared" si="37"/>
        <v>W</v>
      </c>
      <c r="E605" s="12" t="str">
        <f t="shared" si="39"/>
        <v>4</v>
      </c>
      <c r="F605" s="3">
        <v>25.4</v>
      </c>
      <c r="G605" s="3">
        <v>2.75</v>
      </c>
      <c r="H605" s="3">
        <v>8.81</v>
      </c>
      <c r="I605" s="3">
        <v>7.75</v>
      </c>
      <c r="J605" s="3">
        <v>2.25</v>
      </c>
      <c r="K605" s="3" t="s">
        <v>10310</v>
      </c>
      <c r="L605" s="3">
        <v>0.5</v>
      </c>
      <c r="M605" s="3" t="s">
        <v>10310</v>
      </c>
      <c r="N605" s="1" t="str">
        <f t="shared" si="38"/>
        <v>05/03/2019_W</v>
      </c>
    </row>
    <row r="606" spans="1:14" x14ac:dyDescent="0.25">
      <c r="A606" s="6" t="str">
        <f t="shared" si="36"/>
        <v>0167</v>
      </c>
      <c r="B606" s="12">
        <v>43588</v>
      </c>
      <c r="C606" s="6" t="s">
        <v>10909</v>
      </c>
      <c r="D606" s="12" t="str">
        <f t="shared" si="37"/>
        <v>W</v>
      </c>
      <c r="E606" s="12" t="str">
        <f t="shared" si="39"/>
        <v>5</v>
      </c>
      <c r="F606" s="3">
        <v>26.7</v>
      </c>
      <c r="G606" s="3">
        <v>4.49</v>
      </c>
      <c r="H606" s="3">
        <v>8.15</v>
      </c>
      <c r="I606" s="3">
        <v>8.07</v>
      </c>
      <c r="J606" s="3">
        <v>1</v>
      </c>
      <c r="K606" s="3" t="s">
        <v>10310</v>
      </c>
      <c r="L606" s="3">
        <v>0.5</v>
      </c>
      <c r="M606" s="3" t="s">
        <v>10310</v>
      </c>
      <c r="N606" s="1" t="str">
        <f t="shared" si="38"/>
        <v>05/03/2019_W</v>
      </c>
    </row>
    <row r="607" spans="1:14" x14ac:dyDescent="0.25">
      <c r="A607" s="6" t="str">
        <f t="shared" si="36"/>
        <v>0007</v>
      </c>
      <c r="B607" s="12">
        <v>43619</v>
      </c>
      <c r="C607" s="6" t="s">
        <v>10925</v>
      </c>
      <c r="D607" s="12" t="str">
        <f t="shared" si="37"/>
        <v>C</v>
      </c>
      <c r="E607" s="12" t="str">
        <f t="shared" si="39"/>
        <v>6</v>
      </c>
      <c r="F607" s="3">
        <v>29.5</v>
      </c>
      <c r="G607" s="3">
        <v>13.46</v>
      </c>
      <c r="H607" s="3">
        <v>6.24</v>
      </c>
      <c r="I607" s="3">
        <v>8.06</v>
      </c>
      <c r="J607" s="3">
        <v>2.25</v>
      </c>
      <c r="K607" s="3" t="s">
        <v>10310</v>
      </c>
      <c r="L607" s="3">
        <v>0.75</v>
      </c>
      <c r="M607" s="3" t="s">
        <v>10310</v>
      </c>
      <c r="N607" s="1" t="str">
        <f t="shared" si="38"/>
        <v>06/03/2019_C</v>
      </c>
    </row>
    <row r="608" spans="1:14" x14ac:dyDescent="0.25">
      <c r="A608" s="6" t="str">
        <f t="shared" si="36"/>
        <v>0011</v>
      </c>
      <c r="B608" s="12">
        <v>43619</v>
      </c>
      <c r="C608" s="6" t="s">
        <v>10926</v>
      </c>
      <c r="D608" s="12" t="str">
        <f t="shared" si="37"/>
        <v>C</v>
      </c>
      <c r="E608" s="12" t="str">
        <f t="shared" si="39"/>
        <v>7</v>
      </c>
      <c r="F608" s="3">
        <v>29.5</v>
      </c>
      <c r="G608" s="3">
        <v>18.829999999999998</v>
      </c>
      <c r="H608" s="3">
        <v>6.11</v>
      </c>
      <c r="I608" s="3">
        <v>8.17</v>
      </c>
      <c r="J608" s="3">
        <v>2</v>
      </c>
      <c r="K608" s="3" t="s">
        <v>10310</v>
      </c>
      <c r="L608" s="3">
        <v>0.75</v>
      </c>
      <c r="M608" s="3" t="s">
        <v>10310</v>
      </c>
      <c r="N608" s="1" t="str">
        <f t="shared" si="38"/>
        <v>06/03/2019_C</v>
      </c>
    </row>
    <row r="609" spans="1:14" x14ac:dyDescent="0.25">
      <c r="A609" s="6" t="str">
        <f t="shared" si="36"/>
        <v>0016</v>
      </c>
      <c r="B609" s="12">
        <v>43619</v>
      </c>
      <c r="C609" s="6" t="s">
        <v>10927</v>
      </c>
      <c r="D609" s="12" t="str">
        <f t="shared" si="37"/>
        <v>C</v>
      </c>
      <c r="E609" s="12" t="str">
        <f t="shared" si="39"/>
        <v>8</v>
      </c>
      <c r="F609" s="3">
        <v>29.6</v>
      </c>
      <c r="G609" s="3">
        <v>22.29</v>
      </c>
      <c r="H609" s="3">
        <v>8.01</v>
      </c>
      <c r="I609" s="3">
        <v>8.2799999999999994</v>
      </c>
      <c r="J609" s="3">
        <v>2.75</v>
      </c>
      <c r="K609" s="3" t="s">
        <v>10310</v>
      </c>
      <c r="L609" s="3">
        <v>1</v>
      </c>
      <c r="M609" s="3" t="s">
        <v>10310</v>
      </c>
      <c r="N609" s="1" t="str">
        <f t="shared" si="38"/>
        <v>06/03/2019_C</v>
      </c>
    </row>
    <row r="610" spans="1:14" x14ac:dyDescent="0.25">
      <c r="A610" s="6" t="str">
        <f t="shared" si="36"/>
        <v>0019</v>
      </c>
      <c r="B610" s="12">
        <v>43619</v>
      </c>
      <c r="C610" s="6" t="s">
        <v>10928</v>
      </c>
      <c r="D610" s="12" t="str">
        <f t="shared" si="37"/>
        <v>C</v>
      </c>
      <c r="E610" s="12" t="str">
        <f t="shared" si="39"/>
        <v>9</v>
      </c>
      <c r="F610" s="3">
        <v>29.6</v>
      </c>
      <c r="G610" s="3">
        <v>23.9</v>
      </c>
      <c r="H610" s="3">
        <v>6.33</v>
      </c>
      <c r="I610" s="3">
        <v>8.14</v>
      </c>
      <c r="J610" s="3">
        <v>2</v>
      </c>
      <c r="K610" s="3" t="s">
        <v>10310</v>
      </c>
      <c r="L610" s="3">
        <v>1</v>
      </c>
      <c r="M610" s="3" t="s">
        <v>10310</v>
      </c>
      <c r="N610" s="1" t="str">
        <f t="shared" si="38"/>
        <v>06/03/2019_C</v>
      </c>
    </row>
    <row r="611" spans="1:14" x14ac:dyDescent="0.25">
      <c r="A611" s="6" t="str">
        <f t="shared" si="36"/>
        <v>0024</v>
      </c>
      <c r="B611" s="12">
        <v>43619</v>
      </c>
      <c r="C611" s="6" t="s">
        <v>10929</v>
      </c>
      <c r="D611" s="12" t="str">
        <f t="shared" si="37"/>
        <v>C</v>
      </c>
      <c r="E611" s="12" t="str">
        <f t="shared" si="39"/>
        <v>10</v>
      </c>
      <c r="F611" s="3">
        <v>29.2</v>
      </c>
      <c r="G611" s="3">
        <v>15.28</v>
      </c>
      <c r="H611" s="3">
        <v>6.05</v>
      </c>
      <c r="I611" s="3">
        <v>8.1</v>
      </c>
      <c r="J611" s="3">
        <v>2.5</v>
      </c>
      <c r="K611" s="3" t="s">
        <v>10310</v>
      </c>
      <c r="L611" s="3">
        <v>0.75</v>
      </c>
      <c r="M611" s="3" t="s">
        <v>10310</v>
      </c>
      <c r="N611" s="1" t="str">
        <f t="shared" si="38"/>
        <v>06/03/2019_C</v>
      </c>
    </row>
    <row r="612" spans="1:14" x14ac:dyDescent="0.25">
      <c r="A612" s="6" t="str">
        <f t="shared" si="36"/>
        <v>0090</v>
      </c>
      <c r="B612" s="12">
        <v>43619</v>
      </c>
      <c r="C612" s="6" t="s">
        <v>10930</v>
      </c>
      <c r="D612" s="12" t="str">
        <f t="shared" si="37"/>
        <v>E</v>
      </c>
      <c r="E612" s="12" t="str">
        <f t="shared" si="39"/>
        <v>11</v>
      </c>
      <c r="F612" s="3">
        <v>26.4</v>
      </c>
      <c r="G612" s="3">
        <v>14.94</v>
      </c>
      <c r="H612" s="3">
        <v>5.97</v>
      </c>
      <c r="I612" s="3">
        <v>8.0299999999999994</v>
      </c>
      <c r="J612" s="3">
        <v>2</v>
      </c>
      <c r="K612" s="3" t="s">
        <v>10310</v>
      </c>
      <c r="L612" s="3">
        <v>0.5</v>
      </c>
      <c r="M612" s="3" t="s">
        <v>10310</v>
      </c>
      <c r="N612" s="1" t="str">
        <f t="shared" si="38"/>
        <v>06/03/2019_E</v>
      </c>
    </row>
    <row r="613" spans="1:14" x14ac:dyDescent="0.25">
      <c r="A613" s="6" t="str">
        <f t="shared" si="36"/>
        <v>0096</v>
      </c>
      <c r="B613" s="12">
        <v>43619</v>
      </c>
      <c r="C613" s="6" t="s">
        <v>10931</v>
      </c>
      <c r="D613" s="12" t="str">
        <f t="shared" si="37"/>
        <v>E</v>
      </c>
      <c r="E613" s="12" t="str">
        <f t="shared" si="39"/>
        <v>12</v>
      </c>
      <c r="F613" s="3">
        <v>29.4</v>
      </c>
      <c r="G613" s="3">
        <v>16.22</v>
      </c>
      <c r="H613" s="3">
        <v>7.61</v>
      </c>
      <c r="I613" s="3">
        <v>8.2899999999999991</v>
      </c>
      <c r="J613" s="3">
        <v>1.75</v>
      </c>
      <c r="K613" s="3" t="s">
        <v>10310</v>
      </c>
      <c r="L613" s="3">
        <v>1</v>
      </c>
      <c r="M613" s="3" t="s">
        <v>10310</v>
      </c>
      <c r="N613" s="1" t="str">
        <f t="shared" si="38"/>
        <v>06/03/2019_E</v>
      </c>
    </row>
    <row r="614" spans="1:14" x14ac:dyDescent="0.25">
      <c r="A614" s="6" t="str">
        <f t="shared" si="36"/>
        <v>0098</v>
      </c>
      <c r="B614" s="12">
        <v>43619</v>
      </c>
      <c r="C614" s="6" t="s">
        <v>10932</v>
      </c>
      <c r="D614" s="12" t="str">
        <f t="shared" si="37"/>
        <v>E</v>
      </c>
      <c r="E614" s="12" t="str">
        <f t="shared" si="39"/>
        <v>13</v>
      </c>
      <c r="F614" s="3">
        <v>29.3</v>
      </c>
      <c r="G614" s="3">
        <v>16.11</v>
      </c>
      <c r="H614" s="3">
        <v>7.12</v>
      </c>
      <c r="I614" s="3">
        <v>8.2200000000000006</v>
      </c>
      <c r="J614" s="3">
        <v>2</v>
      </c>
      <c r="K614" s="3" t="s">
        <v>10310</v>
      </c>
      <c r="L614" s="3">
        <v>0.75</v>
      </c>
      <c r="M614" s="3" t="s">
        <v>10310</v>
      </c>
      <c r="N614" s="1" t="str">
        <f t="shared" si="38"/>
        <v>06/03/2019_E</v>
      </c>
    </row>
    <row r="615" spans="1:14" x14ac:dyDescent="0.25">
      <c r="A615" s="6" t="str">
        <f t="shared" si="36"/>
        <v>0100</v>
      </c>
      <c r="B615" s="12">
        <v>43619</v>
      </c>
      <c r="C615" s="6" t="s">
        <v>10933</v>
      </c>
      <c r="D615" s="12" t="str">
        <f t="shared" si="37"/>
        <v>E</v>
      </c>
      <c r="E615" s="12" t="str">
        <f t="shared" si="39"/>
        <v>14</v>
      </c>
      <c r="F615" s="3">
        <v>29.1</v>
      </c>
      <c r="G615" s="3">
        <v>17.670000000000002</v>
      </c>
      <c r="H615" s="3">
        <v>7.14</v>
      </c>
      <c r="I615" s="3">
        <v>8.17</v>
      </c>
      <c r="J615" s="3">
        <v>2.5</v>
      </c>
      <c r="K615" s="3" t="s">
        <v>10310</v>
      </c>
      <c r="L615" s="3">
        <v>1</v>
      </c>
      <c r="M615" s="3" t="s">
        <v>10310</v>
      </c>
      <c r="N615" s="1" t="str">
        <f t="shared" si="38"/>
        <v>06/03/2019_E</v>
      </c>
    </row>
    <row r="616" spans="1:14" x14ac:dyDescent="0.25">
      <c r="A616" s="6" t="str">
        <f t="shared" si="36"/>
        <v>0102</v>
      </c>
      <c r="B616" s="12">
        <v>43619</v>
      </c>
      <c r="C616" s="6" t="s">
        <v>10934</v>
      </c>
      <c r="D616" s="12" t="str">
        <f t="shared" si="37"/>
        <v>E</v>
      </c>
      <c r="E616" s="12" t="str">
        <f t="shared" si="39"/>
        <v>15</v>
      </c>
      <c r="F616" s="3">
        <v>29.3</v>
      </c>
      <c r="G616" s="3">
        <v>16.079999999999998</v>
      </c>
      <c r="H616" s="3">
        <v>6.77</v>
      </c>
      <c r="I616" s="3">
        <v>8.16</v>
      </c>
      <c r="J616" s="3">
        <v>2</v>
      </c>
      <c r="K616" s="3" t="s">
        <v>10310</v>
      </c>
      <c r="L616" s="3">
        <v>1</v>
      </c>
      <c r="M616" s="3" t="s">
        <v>10310</v>
      </c>
      <c r="N616" s="1" t="str">
        <f t="shared" si="38"/>
        <v>06/03/2019_E</v>
      </c>
    </row>
    <row r="617" spans="1:14" x14ac:dyDescent="0.25">
      <c r="A617" s="6" t="str">
        <f t="shared" si="36"/>
        <v>0155</v>
      </c>
      <c r="B617" s="12">
        <v>43619</v>
      </c>
      <c r="C617" s="6" t="s">
        <v>10920</v>
      </c>
      <c r="D617" s="12" t="str">
        <f t="shared" si="37"/>
        <v>W</v>
      </c>
      <c r="E617" s="12" t="str">
        <f t="shared" si="39"/>
        <v>1</v>
      </c>
      <c r="F617" s="3">
        <v>30.9</v>
      </c>
      <c r="G617" s="3">
        <v>29.27</v>
      </c>
      <c r="H617" s="3">
        <v>6.78</v>
      </c>
      <c r="I617" s="3">
        <v>8.19</v>
      </c>
      <c r="J617" s="3">
        <v>1</v>
      </c>
      <c r="K617" s="3" t="s">
        <v>10310</v>
      </c>
      <c r="L617" s="3">
        <v>0.5</v>
      </c>
      <c r="M617" s="3" t="s">
        <v>10310</v>
      </c>
      <c r="N617" s="1" t="str">
        <f t="shared" si="38"/>
        <v>06/03/2019_W</v>
      </c>
    </row>
    <row r="618" spans="1:14" x14ac:dyDescent="0.25">
      <c r="A618" s="6" t="str">
        <f t="shared" si="36"/>
        <v>0158</v>
      </c>
      <c r="B618" s="12">
        <v>43619</v>
      </c>
      <c r="C618" s="6" t="s">
        <v>10921</v>
      </c>
      <c r="D618" s="12" t="str">
        <f t="shared" si="37"/>
        <v>W</v>
      </c>
      <c r="E618" s="12" t="str">
        <f t="shared" si="39"/>
        <v>2</v>
      </c>
      <c r="F618" s="3">
        <v>29.9</v>
      </c>
      <c r="G618" s="3">
        <v>27.07</v>
      </c>
      <c r="H618" s="3">
        <v>6.34</v>
      </c>
      <c r="I618" s="3">
        <v>8.09</v>
      </c>
      <c r="J618" s="3">
        <v>1.75</v>
      </c>
      <c r="K618" s="3" t="s">
        <v>10310</v>
      </c>
      <c r="L618" s="3">
        <v>0.75</v>
      </c>
      <c r="M618" s="3" t="s">
        <v>10310</v>
      </c>
      <c r="N618" s="1" t="str">
        <f t="shared" si="38"/>
        <v>06/03/2019_W</v>
      </c>
    </row>
    <row r="619" spans="1:14" x14ac:dyDescent="0.25">
      <c r="A619" s="6" t="str">
        <f t="shared" si="36"/>
        <v>0160</v>
      </c>
      <c r="B619" s="12">
        <v>43619</v>
      </c>
      <c r="C619" s="6" t="s">
        <v>10922</v>
      </c>
      <c r="D619" s="12" t="str">
        <f t="shared" si="37"/>
        <v>W</v>
      </c>
      <c r="E619" s="12" t="str">
        <f t="shared" si="39"/>
        <v>3</v>
      </c>
      <c r="F619" s="3">
        <v>29.6</v>
      </c>
      <c r="G619" s="3">
        <v>28.86</v>
      </c>
      <c r="H619" s="3">
        <v>7.06</v>
      </c>
      <c r="I619" s="3">
        <v>8.15</v>
      </c>
      <c r="J619" s="3">
        <v>2</v>
      </c>
      <c r="K619" s="3" t="s">
        <v>10310</v>
      </c>
      <c r="L619" s="3">
        <v>1</v>
      </c>
      <c r="M619" s="3" t="s">
        <v>10310</v>
      </c>
      <c r="N619" s="1" t="str">
        <f t="shared" si="38"/>
        <v>06/03/2019_W</v>
      </c>
    </row>
    <row r="620" spans="1:14" x14ac:dyDescent="0.25">
      <c r="A620" s="6" t="str">
        <f t="shared" si="36"/>
        <v>0162</v>
      </c>
      <c r="B620" s="12">
        <v>43619</v>
      </c>
      <c r="C620" s="6" t="s">
        <v>10923</v>
      </c>
      <c r="D620" s="12" t="str">
        <f t="shared" si="37"/>
        <v>W</v>
      </c>
      <c r="E620" s="12" t="str">
        <f t="shared" si="39"/>
        <v>4</v>
      </c>
      <c r="F620" s="3">
        <v>29.6</v>
      </c>
      <c r="G620" s="3">
        <v>29.33</v>
      </c>
      <c r="H620" s="3">
        <v>6.7</v>
      </c>
      <c r="I620" s="3">
        <v>8.1199999999999992</v>
      </c>
      <c r="J620" s="3">
        <v>2.25</v>
      </c>
      <c r="K620" s="3" t="s">
        <v>10310</v>
      </c>
      <c r="L620" s="3">
        <v>0.75</v>
      </c>
      <c r="M620" s="3" t="s">
        <v>10310</v>
      </c>
      <c r="N620" s="1" t="str">
        <f t="shared" si="38"/>
        <v>06/03/2019_W</v>
      </c>
    </row>
    <row r="621" spans="1:14" x14ac:dyDescent="0.25">
      <c r="A621" s="6" t="str">
        <f t="shared" si="36"/>
        <v>0167</v>
      </c>
      <c r="B621" s="12">
        <v>43619</v>
      </c>
      <c r="C621" s="6" t="s">
        <v>10924</v>
      </c>
      <c r="D621" s="12" t="str">
        <f t="shared" si="37"/>
        <v>W</v>
      </c>
      <c r="E621" s="12" t="str">
        <f t="shared" si="39"/>
        <v>5</v>
      </c>
      <c r="F621" s="3">
        <v>30.1</v>
      </c>
      <c r="G621" s="3">
        <v>33.07</v>
      </c>
      <c r="H621" s="3">
        <v>6.67</v>
      </c>
      <c r="I621" s="3">
        <v>8.1199999999999992</v>
      </c>
      <c r="J621" s="3">
        <v>1.25</v>
      </c>
      <c r="K621" s="3" t="s">
        <v>10310</v>
      </c>
      <c r="L621" s="3">
        <v>0.5</v>
      </c>
      <c r="M621" s="3" t="s">
        <v>10310</v>
      </c>
      <c r="N621" s="1" t="str">
        <f t="shared" si="38"/>
        <v>06/03/2019_W</v>
      </c>
    </row>
    <row r="622" spans="1:14" x14ac:dyDescent="0.25">
      <c r="A622" s="6" t="str">
        <f t="shared" si="36"/>
        <v>0007</v>
      </c>
      <c r="B622" s="12">
        <v>43647</v>
      </c>
      <c r="C622" s="6" t="s">
        <v>10935</v>
      </c>
      <c r="D622" s="12" t="str">
        <f t="shared" si="37"/>
        <v>C</v>
      </c>
      <c r="E622" s="12" t="str">
        <f t="shared" si="39"/>
        <v>6</v>
      </c>
      <c r="F622" s="3">
        <v>31</v>
      </c>
      <c r="G622" s="3">
        <v>21.4</v>
      </c>
      <c r="H622" s="3">
        <v>6.46</v>
      </c>
      <c r="I622" s="3">
        <v>8.3800000000000008</v>
      </c>
      <c r="J622" s="3">
        <v>2.25</v>
      </c>
      <c r="K622" s="3" t="s">
        <v>10310</v>
      </c>
      <c r="L622" s="3">
        <v>1</v>
      </c>
      <c r="M622" s="3" t="s">
        <v>10310</v>
      </c>
      <c r="N622" s="1" t="str">
        <f t="shared" si="38"/>
        <v>07/01/2019_C</v>
      </c>
    </row>
    <row r="623" spans="1:14" x14ac:dyDescent="0.25">
      <c r="A623" s="6" t="str">
        <f t="shared" si="36"/>
        <v>0011</v>
      </c>
      <c r="B623" s="12">
        <v>43647</v>
      </c>
      <c r="C623" s="6" t="s">
        <v>10936</v>
      </c>
      <c r="D623" s="12" t="str">
        <f t="shared" si="37"/>
        <v>C</v>
      </c>
      <c r="E623" s="12" t="str">
        <f t="shared" si="39"/>
        <v>7</v>
      </c>
      <c r="F623" s="3">
        <v>30.6</v>
      </c>
      <c r="G623" s="3">
        <v>23.53</v>
      </c>
      <c r="H623" s="3">
        <v>6.35</v>
      </c>
      <c r="I623" s="3">
        <v>8.3800000000000008</v>
      </c>
      <c r="J623" s="3">
        <v>2</v>
      </c>
      <c r="K623" s="3" t="s">
        <v>10310</v>
      </c>
      <c r="L623" s="3">
        <v>0.75</v>
      </c>
      <c r="M623" s="3" t="s">
        <v>10310</v>
      </c>
      <c r="N623" s="1" t="str">
        <f t="shared" si="38"/>
        <v>07/01/2019_C</v>
      </c>
    </row>
    <row r="624" spans="1:14" x14ac:dyDescent="0.25">
      <c r="A624" s="6" t="str">
        <f t="shared" si="36"/>
        <v>0024</v>
      </c>
      <c r="B624" s="12">
        <v>43647</v>
      </c>
      <c r="C624" s="6" t="s">
        <v>10937</v>
      </c>
      <c r="D624" s="12" t="str">
        <f t="shared" si="37"/>
        <v>C</v>
      </c>
      <c r="E624" s="12" t="str">
        <f t="shared" si="39"/>
        <v>10</v>
      </c>
      <c r="F624" s="3">
        <v>30.7</v>
      </c>
      <c r="G624" s="3">
        <v>22.76</v>
      </c>
      <c r="H624" s="3">
        <v>6.43</v>
      </c>
      <c r="I624" s="3">
        <v>8.4</v>
      </c>
      <c r="J624" s="3">
        <v>2.75</v>
      </c>
      <c r="K624" s="3" t="s">
        <v>10310</v>
      </c>
      <c r="L624" s="3">
        <v>0.75</v>
      </c>
      <c r="M624" s="3" t="s">
        <v>10310</v>
      </c>
      <c r="N624" s="1" t="str">
        <f t="shared" si="38"/>
        <v>07/01/2019_C</v>
      </c>
    </row>
    <row r="625" spans="1:14" x14ac:dyDescent="0.25">
      <c r="A625" s="6" t="str">
        <f t="shared" si="36"/>
        <v>0090</v>
      </c>
      <c r="B625" s="12">
        <v>43647</v>
      </c>
      <c r="C625" s="6" t="s">
        <v>10938</v>
      </c>
      <c r="D625" s="12" t="str">
        <f t="shared" si="37"/>
        <v>E</v>
      </c>
      <c r="E625" s="12" t="str">
        <f t="shared" si="39"/>
        <v>11</v>
      </c>
      <c r="F625" s="3">
        <v>30.6</v>
      </c>
      <c r="G625" s="3">
        <v>24.21</v>
      </c>
      <c r="H625" s="3">
        <v>6.32</v>
      </c>
      <c r="I625" s="3">
        <v>8.36</v>
      </c>
      <c r="J625" s="3">
        <v>1.75</v>
      </c>
      <c r="K625" s="3" t="s">
        <v>10310</v>
      </c>
      <c r="L625" s="3">
        <v>0.75</v>
      </c>
      <c r="M625" s="3" t="s">
        <v>10310</v>
      </c>
      <c r="N625" s="1" t="str">
        <f t="shared" si="38"/>
        <v>07/01/2019_E</v>
      </c>
    </row>
    <row r="626" spans="1:14" x14ac:dyDescent="0.25">
      <c r="A626" s="6" t="str">
        <f t="shared" si="36"/>
        <v>0007</v>
      </c>
      <c r="B626" s="12">
        <v>43678</v>
      </c>
      <c r="C626" s="6" t="s">
        <v>10944</v>
      </c>
      <c r="D626" s="12" t="str">
        <f t="shared" si="37"/>
        <v>C</v>
      </c>
      <c r="E626" s="12" t="str">
        <f t="shared" si="39"/>
        <v>6</v>
      </c>
      <c r="F626" s="3">
        <v>31</v>
      </c>
      <c r="G626" s="3">
        <v>23.01</v>
      </c>
      <c r="H626" s="3">
        <v>6.59</v>
      </c>
      <c r="I626" s="3">
        <v>8.51</v>
      </c>
      <c r="J626" s="3">
        <v>2.5</v>
      </c>
      <c r="K626" s="3" t="s">
        <v>10310</v>
      </c>
      <c r="L626" s="3">
        <v>0.75</v>
      </c>
      <c r="M626" s="3" t="s">
        <v>10310</v>
      </c>
      <c r="N626" s="1" t="str">
        <f t="shared" si="38"/>
        <v>08/01/2019_C</v>
      </c>
    </row>
    <row r="627" spans="1:14" x14ac:dyDescent="0.25">
      <c r="A627" s="6" t="str">
        <f t="shared" si="36"/>
        <v>0011</v>
      </c>
      <c r="B627" s="12">
        <v>43678</v>
      </c>
      <c r="C627" s="6" t="s">
        <v>10945</v>
      </c>
      <c r="D627" s="12" t="str">
        <f t="shared" si="37"/>
        <v>C</v>
      </c>
      <c r="E627" s="12" t="str">
        <f t="shared" si="39"/>
        <v>7</v>
      </c>
      <c r="F627" s="3">
        <v>30.5</v>
      </c>
      <c r="G627" s="3">
        <v>26.25</v>
      </c>
      <c r="H627" s="3">
        <v>6.31</v>
      </c>
      <c r="I627" s="3">
        <v>8.4700000000000006</v>
      </c>
      <c r="J627" s="3">
        <v>2</v>
      </c>
      <c r="K627" s="3" t="s">
        <v>10310</v>
      </c>
      <c r="L627" s="3">
        <v>1</v>
      </c>
      <c r="M627" s="3" t="s">
        <v>10310</v>
      </c>
      <c r="N627" s="1" t="str">
        <f t="shared" si="38"/>
        <v>08/01/2019_C</v>
      </c>
    </row>
    <row r="628" spans="1:14" x14ac:dyDescent="0.25">
      <c r="A628" s="6" t="str">
        <f t="shared" si="36"/>
        <v>0016</v>
      </c>
      <c r="B628" s="12">
        <v>43678</v>
      </c>
      <c r="C628" s="6" t="s">
        <v>10946</v>
      </c>
      <c r="D628" s="12" t="str">
        <f t="shared" si="37"/>
        <v>C</v>
      </c>
      <c r="E628" s="12" t="str">
        <f t="shared" si="39"/>
        <v>8</v>
      </c>
      <c r="F628" s="3">
        <v>30.7</v>
      </c>
      <c r="G628" s="3">
        <v>26.19</v>
      </c>
      <c r="H628" s="3">
        <v>6.8</v>
      </c>
      <c r="I628" s="3">
        <v>8.5299999999999994</v>
      </c>
      <c r="J628" s="3">
        <v>3</v>
      </c>
      <c r="K628" s="3" t="s">
        <v>10310</v>
      </c>
      <c r="L628" s="3">
        <v>1</v>
      </c>
      <c r="M628" s="3" t="s">
        <v>10310</v>
      </c>
      <c r="N628" s="1" t="str">
        <f t="shared" si="38"/>
        <v>08/01/2019_C</v>
      </c>
    </row>
    <row r="629" spans="1:14" x14ac:dyDescent="0.25">
      <c r="A629" s="6" t="str">
        <f t="shared" si="36"/>
        <v>0019</v>
      </c>
      <c r="B629" s="12">
        <v>43678</v>
      </c>
      <c r="C629" s="6" t="s">
        <v>10947</v>
      </c>
      <c r="D629" s="12" t="str">
        <f t="shared" si="37"/>
        <v>C</v>
      </c>
      <c r="E629" s="12" t="str">
        <f t="shared" si="39"/>
        <v>9</v>
      </c>
      <c r="F629" s="3">
        <v>30.6</v>
      </c>
      <c r="G629" s="3">
        <v>26.67</v>
      </c>
      <c r="H629" s="3">
        <v>6.99</v>
      </c>
      <c r="I629" s="3">
        <v>8.56</v>
      </c>
      <c r="J629" s="3">
        <v>2.25</v>
      </c>
      <c r="K629" s="3" t="s">
        <v>10310</v>
      </c>
      <c r="L629" s="3">
        <v>1.25</v>
      </c>
      <c r="M629" s="3" t="s">
        <v>10310</v>
      </c>
      <c r="N629" s="1" t="str">
        <f t="shared" si="38"/>
        <v>08/01/2019_C</v>
      </c>
    </row>
    <row r="630" spans="1:14" x14ac:dyDescent="0.25">
      <c r="A630" s="6" t="str">
        <f t="shared" si="36"/>
        <v>0024</v>
      </c>
      <c r="B630" s="12">
        <v>43678</v>
      </c>
      <c r="C630" s="6" t="s">
        <v>10948</v>
      </c>
      <c r="D630" s="12" t="str">
        <f t="shared" si="37"/>
        <v>C</v>
      </c>
      <c r="E630" s="12" t="str">
        <f t="shared" si="39"/>
        <v>10</v>
      </c>
      <c r="F630" s="3">
        <v>30.4</v>
      </c>
      <c r="G630" s="3">
        <v>27.23</v>
      </c>
      <c r="H630" s="3">
        <v>6.24</v>
      </c>
      <c r="I630" s="3">
        <v>8.4600000000000009</v>
      </c>
      <c r="J630" s="3">
        <v>2.25</v>
      </c>
      <c r="K630" s="3" t="s">
        <v>10310</v>
      </c>
      <c r="L630" s="3">
        <v>1</v>
      </c>
      <c r="M630" s="3" t="s">
        <v>10310</v>
      </c>
      <c r="N630" s="1" t="str">
        <f t="shared" si="38"/>
        <v>08/01/2019_C</v>
      </c>
    </row>
    <row r="631" spans="1:14" x14ac:dyDescent="0.25">
      <c r="A631" s="6" t="str">
        <f t="shared" si="36"/>
        <v>0090</v>
      </c>
      <c r="B631" s="12">
        <v>43678</v>
      </c>
      <c r="C631" s="6" t="s">
        <v>10949</v>
      </c>
      <c r="D631" s="12" t="str">
        <f t="shared" si="37"/>
        <v>E</v>
      </c>
      <c r="E631" s="12" t="str">
        <f t="shared" si="39"/>
        <v>11</v>
      </c>
      <c r="F631" s="3">
        <v>30.4</v>
      </c>
      <c r="G631" s="3">
        <v>27.58</v>
      </c>
      <c r="H631" s="3">
        <v>6.25</v>
      </c>
      <c r="I631" s="3">
        <v>8.49</v>
      </c>
      <c r="J631" s="3">
        <v>1.75</v>
      </c>
      <c r="K631" s="3" t="s">
        <v>10310</v>
      </c>
      <c r="L631" s="3">
        <v>1</v>
      </c>
      <c r="M631" s="3" t="s">
        <v>10310</v>
      </c>
      <c r="N631" s="1" t="str">
        <f t="shared" si="38"/>
        <v>08/01/2019_E</v>
      </c>
    </row>
    <row r="632" spans="1:14" x14ac:dyDescent="0.25">
      <c r="A632" s="6" t="str">
        <f t="shared" si="36"/>
        <v>0096</v>
      </c>
      <c r="B632" s="12">
        <v>43678</v>
      </c>
      <c r="C632" s="6" t="s">
        <v>10950</v>
      </c>
      <c r="D632" s="12" t="str">
        <f t="shared" si="37"/>
        <v>E</v>
      </c>
      <c r="E632" s="12" t="str">
        <f t="shared" si="39"/>
        <v>12</v>
      </c>
      <c r="F632" s="3">
        <v>30.4</v>
      </c>
      <c r="G632" s="3">
        <v>25.92</v>
      </c>
      <c r="H632" s="3">
        <v>7.15</v>
      </c>
      <c r="I632" s="3">
        <v>8.6</v>
      </c>
      <c r="J632" s="3">
        <v>2</v>
      </c>
      <c r="K632" s="3" t="s">
        <v>10310</v>
      </c>
      <c r="L632" s="3">
        <v>1</v>
      </c>
      <c r="M632" s="3" t="s">
        <v>10310</v>
      </c>
      <c r="N632" s="1" t="str">
        <f t="shared" si="38"/>
        <v>08/01/2019_E</v>
      </c>
    </row>
    <row r="633" spans="1:14" x14ac:dyDescent="0.25">
      <c r="A633" s="6" t="str">
        <f t="shared" si="36"/>
        <v>0098</v>
      </c>
      <c r="B633" s="12">
        <v>43678</v>
      </c>
      <c r="C633" s="6" t="s">
        <v>10951</v>
      </c>
      <c r="D633" s="12" t="str">
        <f t="shared" si="37"/>
        <v>E</v>
      </c>
      <c r="E633" s="12" t="str">
        <f t="shared" si="39"/>
        <v>13</v>
      </c>
      <c r="F633" s="3">
        <v>30.4</v>
      </c>
      <c r="G633" s="3">
        <v>28.72</v>
      </c>
      <c r="H633" s="3">
        <v>6.86</v>
      </c>
      <c r="I633" s="3">
        <v>8.6300000000000008</v>
      </c>
      <c r="J633" s="3">
        <v>2.25</v>
      </c>
      <c r="K633" s="3" t="s">
        <v>10310</v>
      </c>
      <c r="L633" s="3">
        <v>1.25</v>
      </c>
      <c r="M633" s="3" t="s">
        <v>10310</v>
      </c>
      <c r="N633" s="1" t="str">
        <f t="shared" si="38"/>
        <v>08/01/2019_E</v>
      </c>
    </row>
    <row r="634" spans="1:14" x14ac:dyDescent="0.25">
      <c r="A634" s="6" t="str">
        <f t="shared" si="36"/>
        <v>0100</v>
      </c>
      <c r="B634" s="12">
        <v>43678</v>
      </c>
      <c r="C634" s="6" t="s">
        <v>10952</v>
      </c>
      <c r="D634" s="12" t="str">
        <f t="shared" si="37"/>
        <v>E</v>
      </c>
      <c r="E634" s="12" t="str">
        <f t="shared" si="39"/>
        <v>14</v>
      </c>
      <c r="F634" s="3">
        <v>30.1</v>
      </c>
      <c r="G634" s="3">
        <v>29.35</v>
      </c>
      <c r="H634" s="3">
        <v>6.61</v>
      </c>
      <c r="I634" s="3">
        <v>8.93</v>
      </c>
      <c r="J634" s="3">
        <v>2.25</v>
      </c>
      <c r="K634" s="3" t="s">
        <v>10310</v>
      </c>
      <c r="L634" s="3">
        <v>1.25</v>
      </c>
      <c r="M634" s="3" t="s">
        <v>10310</v>
      </c>
      <c r="N634" s="1" t="str">
        <f t="shared" si="38"/>
        <v>08/01/2019_E</v>
      </c>
    </row>
    <row r="635" spans="1:14" x14ac:dyDescent="0.25">
      <c r="A635" s="6" t="str">
        <f t="shared" si="36"/>
        <v>0102</v>
      </c>
      <c r="B635" s="12">
        <v>43678</v>
      </c>
      <c r="C635" s="6" t="s">
        <v>10953</v>
      </c>
      <c r="D635" s="12" t="str">
        <f t="shared" si="37"/>
        <v>E</v>
      </c>
      <c r="E635" s="12" t="str">
        <f t="shared" si="39"/>
        <v>15</v>
      </c>
      <c r="F635" s="3">
        <v>30.5</v>
      </c>
      <c r="G635" s="3">
        <v>26.94</v>
      </c>
      <c r="H635" s="3">
        <v>7</v>
      </c>
      <c r="I635" s="3">
        <v>8.56</v>
      </c>
      <c r="J635" s="3">
        <v>2</v>
      </c>
      <c r="K635" s="3" t="s">
        <v>10310</v>
      </c>
      <c r="L635" s="3">
        <v>1</v>
      </c>
      <c r="M635" s="3" t="s">
        <v>10310</v>
      </c>
      <c r="N635" s="1" t="str">
        <f t="shared" si="38"/>
        <v>08/01/2019_E</v>
      </c>
    </row>
    <row r="636" spans="1:14" x14ac:dyDescent="0.25">
      <c r="A636" s="6" t="str">
        <f t="shared" si="36"/>
        <v>0155</v>
      </c>
      <c r="B636" s="12">
        <v>43678</v>
      </c>
      <c r="C636" s="6" t="s">
        <v>10939</v>
      </c>
      <c r="D636" s="12" t="str">
        <f t="shared" si="37"/>
        <v>W</v>
      </c>
      <c r="E636" s="12" t="str">
        <f t="shared" si="39"/>
        <v>1</v>
      </c>
      <c r="F636" s="3">
        <v>30.8</v>
      </c>
      <c r="G636" s="3">
        <v>18.32</v>
      </c>
      <c r="H636" s="3">
        <v>7.32</v>
      </c>
      <c r="I636" s="3">
        <v>8.61</v>
      </c>
      <c r="J636" s="3">
        <v>1.5</v>
      </c>
      <c r="K636" s="3" t="s">
        <v>10310</v>
      </c>
      <c r="L636" s="3">
        <v>0.75</v>
      </c>
      <c r="M636" s="3" t="s">
        <v>10310</v>
      </c>
      <c r="N636" s="1" t="str">
        <f t="shared" si="38"/>
        <v>08/01/2019_W</v>
      </c>
    </row>
    <row r="637" spans="1:14" x14ac:dyDescent="0.25">
      <c r="A637" s="6" t="str">
        <f t="shared" si="36"/>
        <v>0158</v>
      </c>
      <c r="B637" s="12">
        <v>43678</v>
      </c>
      <c r="C637" s="6" t="s">
        <v>10940</v>
      </c>
      <c r="D637" s="12" t="str">
        <f t="shared" si="37"/>
        <v>W</v>
      </c>
      <c r="E637" s="12" t="str">
        <f t="shared" si="39"/>
        <v>2</v>
      </c>
      <c r="F637" s="3">
        <v>30.4</v>
      </c>
      <c r="G637" s="3">
        <v>15.21</v>
      </c>
      <c r="H637" s="3">
        <v>7.47</v>
      </c>
      <c r="I637" s="3">
        <v>8.7100000000000009</v>
      </c>
      <c r="J637" s="3">
        <v>2</v>
      </c>
      <c r="K637" s="3" t="s">
        <v>10310</v>
      </c>
      <c r="L637" s="3">
        <v>1</v>
      </c>
      <c r="M637" s="3" t="s">
        <v>10310</v>
      </c>
      <c r="N637" s="1" t="str">
        <f t="shared" si="38"/>
        <v>08/01/2019_W</v>
      </c>
    </row>
    <row r="638" spans="1:14" x14ac:dyDescent="0.25">
      <c r="A638" s="6" t="str">
        <f t="shared" si="36"/>
        <v>0160</v>
      </c>
      <c r="B638" s="12">
        <v>43678</v>
      </c>
      <c r="C638" s="6" t="s">
        <v>10941</v>
      </c>
      <c r="D638" s="12" t="str">
        <f t="shared" si="37"/>
        <v>W</v>
      </c>
      <c r="E638" s="12" t="str">
        <f t="shared" si="39"/>
        <v>3</v>
      </c>
      <c r="F638" s="3">
        <v>30.8</v>
      </c>
      <c r="G638" s="3">
        <v>18.61</v>
      </c>
      <c r="H638" s="3">
        <v>7.8</v>
      </c>
      <c r="I638" s="3">
        <v>8.66</v>
      </c>
      <c r="J638" s="3">
        <v>2</v>
      </c>
      <c r="K638" s="3" t="s">
        <v>10310</v>
      </c>
      <c r="L638" s="3">
        <v>1</v>
      </c>
      <c r="M638" s="3" t="s">
        <v>10310</v>
      </c>
      <c r="N638" s="1" t="str">
        <f t="shared" si="38"/>
        <v>08/01/2019_W</v>
      </c>
    </row>
    <row r="639" spans="1:14" x14ac:dyDescent="0.25">
      <c r="A639" s="6" t="str">
        <f t="shared" si="36"/>
        <v>0162</v>
      </c>
      <c r="B639" s="12">
        <v>43678</v>
      </c>
      <c r="C639" s="6" t="s">
        <v>10942</v>
      </c>
      <c r="D639" s="12" t="str">
        <f t="shared" si="37"/>
        <v>W</v>
      </c>
      <c r="E639" s="12" t="str">
        <f t="shared" si="39"/>
        <v>4</v>
      </c>
      <c r="F639" s="3">
        <v>31.1</v>
      </c>
      <c r="G639" s="3">
        <v>20.32</v>
      </c>
      <c r="H639" s="3">
        <v>7.73</v>
      </c>
      <c r="I639" s="3">
        <v>8.65</v>
      </c>
      <c r="J639" s="3">
        <v>2.25</v>
      </c>
      <c r="K639" s="3" t="s">
        <v>10310</v>
      </c>
      <c r="L639" s="3">
        <v>1</v>
      </c>
      <c r="M639" s="3" t="s">
        <v>10310</v>
      </c>
      <c r="N639" s="1" t="str">
        <f t="shared" si="38"/>
        <v>08/01/2019_W</v>
      </c>
    </row>
    <row r="640" spans="1:14" x14ac:dyDescent="0.25">
      <c r="A640" s="6" t="str">
        <f t="shared" si="36"/>
        <v>0167</v>
      </c>
      <c r="B640" s="12">
        <v>43678</v>
      </c>
      <c r="C640" s="6" t="s">
        <v>10943</v>
      </c>
      <c r="D640" s="12" t="str">
        <f t="shared" si="37"/>
        <v>W</v>
      </c>
      <c r="E640" s="12" t="str">
        <f t="shared" si="39"/>
        <v>5</v>
      </c>
      <c r="F640" s="3">
        <v>31.6</v>
      </c>
      <c r="G640" s="3">
        <v>26.28</v>
      </c>
      <c r="H640" s="3">
        <v>6.49</v>
      </c>
      <c r="I640" s="3">
        <v>8.5399999999999991</v>
      </c>
      <c r="J640" s="3">
        <v>2</v>
      </c>
      <c r="K640" s="3" t="s">
        <v>10310</v>
      </c>
      <c r="L640" s="3">
        <v>0.75</v>
      </c>
      <c r="M640" s="3" t="s">
        <v>10310</v>
      </c>
      <c r="N640" s="1" t="str">
        <f t="shared" si="38"/>
        <v>08/01/2019_W</v>
      </c>
    </row>
    <row r="641" spans="1:14" x14ac:dyDescent="0.25">
      <c r="A641" s="6" t="str">
        <f t="shared" si="36"/>
        <v>0007</v>
      </c>
      <c r="B641" s="12">
        <v>43717</v>
      </c>
      <c r="C641" s="6" t="s">
        <v>10959</v>
      </c>
      <c r="D641" s="12" t="str">
        <f t="shared" si="37"/>
        <v>C</v>
      </c>
      <c r="E641" s="12" t="str">
        <f t="shared" si="39"/>
        <v>6</v>
      </c>
      <c r="F641" s="3">
        <v>29.8</v>
      </c>
      <c r="G641" s="3">
        <v>11.59</v>
      </c>
      <c r="H641" s="3">
        <v>6.81</v>
      </c>
      <c r="I641" s="3">
        <v>8.1999999999999993</v>
      </c>
      <c r="J641" s="3">
        <v>2.5</v>
      </c>
      <c r="K641" s="3" t="s">
        <v>10310</v>
      </c>
      <c r="L641" s="3">
        <v>1</v>
      </c>
      <c r="M641" s="3" t="s">
        <v>10310</v>
      </c>
      <c r="N641" s="1" t="str">
        <f t="shared" si="38"/>
        <v>09/09/2019_C</v>
      </c>
    </row>
    <row r="642" spans="1:14" x14ac:dyDescent="0.25">
      <c r="A642" s="6" t="str">
        <f t="shared" ref="A642:A705" si="40">MID(C642, SEARCH("-",C642, 18) + 1, 4)</f>
        <v>0011</v>
      </c>
      <c r="B642" s="12">
        <v>43717</v>
      </c>
      <c r="C642" s="6" t="s">
        <v>10960</v>
      </c>
      <c r="D642" s="12" t="str">
        <f t="shared" ref="D642:D705" si="41">IF(OR(A642="0155", A642="0156", A642="0158", A642="0308", A642="0162", A642="0167", A642="0160"), "W",
IF(OR(A642="0007", A642="0011", A642="0016", A642="0019", A642="0024"), "C",
IF(OR(A642="0091", A642="0096", A642="0098", A642 = "0100", A642 = "0102", A642 = "0090"), "E", "")))</f>
        <v>C</v>
      </c>
      <c r="E642" s="12" t="str">
        <f t="shared" si="39"/>
        <v>7</v>
      </c>
      <c r="F642" s="3">
        <v>29.7</v>
      </c>
      <c r="G642" s="3">
        <v>17.05</v>
      </c>
      <c r="H642" s="3">
        <v>6.97</v>
      </c>
      <c r="I642" s="3">
        <v>8.16</v>
      </c>
      <c r="J642" s="3">
        <v>2</v>
      </c>
      <c r="K642" s="3" t="s">
        <v>10310</v>
      </c>
      <c r="L642" s="3">
        <v>1</v>
      </c>
      <c r="M642" s="3" t="s">
        <v>10310</v>
      </c>
      <c r="N642" s="1" t="str">
        <f t="shared" ref="N642:N705" si="42">_xlfn.CONCAT(TEXT(B642, "mm/dd/yyyy"), "_", D642)</f>
        <v>09/09/2019_C</v>
      </c>
    </row>
    <row r="643" spans="1:14" x14ac:dyDescent="0.25">
      <c r="A643" s="6" t="str">
        <f t="shared" si="40"/>
        <v>0016</v>
      </c>
      <c r="B643" s="12">
        <v>43717</v>
      </c>
      <c r="C643" s="6" t="s">
        <v>10961</v>
      </c>
      <c r="D643" s="12" t="str">
        <f t="shared" si="41"/>
        <v>C</v>
      </c>
      <c r="E643" s="12" t="str">
        <f t="shared" ref="E643:E706" si="43">IF(OR(A643="0155",A643="0156"),"1",IF(OR(A643="0158"),"2",IF(OR(A643="0160",A643="0308"),"3",IF(OR(A643="0162"),"4",IF(OR(A643="0167"),"5",IF(OR(A643="0007"),"6",IF(OR(A643="0011"),"7",IF(OR(A643="0016"),"8",IF(OR(A643="0019"),"9",IF(OR(A643="0024"),"10",IF(OR(A643="0090",A643="0091"),"11",IF(OR(A643="0096"),"12",IF(OR(A643="0098"),"13",IF(OR(A643="0100"),"14",IF(OR(A643="0102"),"15")))))))))))))))</f>
        <v>8</v>
      </c>
      <c r="F643" s="3">
        <v>30</v>
      </c>
      <c r="G643" s="3">
        <v>23.32</v>
      </c>
      <c r="H643" s="3">
        <v>7.02</v>
      </c>
      <c r="I643" s="3">
        <v>8.19</v>
      </c>
      <c r="J643" s="3">
        <v>3</v>
      </c>
      <c r="K643" s="3" t="s">
        <v>10310</v>
      </c>
      <c r="L643" s="3">
        <v>1.5</v>
      </c>
      <c r="M643" s="3" t="s">
        <v>10310</v>
      </c>
      <c r="N643" s="1" t="str">
        <f t="shared" si="42"/>
        <v>09/09/2019_C</v>
      </c>
    </row>
    <row r="644" spans="1:14" x14ac:dyDescent="0.25">
      <c r="A644" s="6" t="str">
        <f t="shared" si="40"/>
        <v>0019</v>
      </c>
      <c r="B644" s="12">
        <v>43717</v>
      </c>
      <c r="C644" s="6" t="s">
        <v>10962</v>
      </c>
      <c r="D644" s="12" t="str">
        <f t="shared" si="41"/>
        <v>C</v>
      </c>
      <c r="E644" s="12" t="str">
        <f t="shared" si="43"/>
        <v>9</v>
      </c>
      <c r="F644" s="3">
        <v>29.7</v>
      </c>
      <c r="G644" s="3">
        <v>21.53</v>
      </c>
      <c r="H644" s="3">
        <v>6.96</v>
      </c>
      <c r="I644" s="3">
        <v>8.2100000000000009</v>
      </c>
      <c r="J644" s="3">
        <v>2.25</v>
      </c>
      <c r="K644" s="3" t="s">
        <v>10310</v>
      </c>
      <c r="L644" s="3">
        <v>1.5</v>
      </c>
      <c r="M644" s="3" t="s">
        <v>10310</v>
      </c>
      <c r="N644" s="1" t="str">
        <f t="shared" si="42"/>
        <v>09/09/2019_C</v>
      </c>
    </row>
    <row r="645" spans="1:14" x14ac:dyDescent="0.25">
      <c r="A645" s="6" t="str">
        <f t="shared" si="40"/>
        <v>0024</v>
      </c>
      <c r="B645" s="12">
        <v>43717</v>
      </c>
      <c r="C645" s="6" t="s">
        <v>10963</v>
      </c>
      <c r="D645" s="12" t="str">
        <f t="shared" si="41"/>
        <v>C</v>
      </c>
      <c r="E645" s="12" t="str">
        <f t="shared" si="43"/>
        <v>10</v>
      </c>
      <c r="F645" s="3">
        <v>30.6</v>
      </c>
      <c r="G645" s="3">
        <v>20.149999999999999</v>
      </c>
      <c r="H645" s="3">
        <v>4.95</v>
      </c>
      <c r="I645" s="3">
        <v>8.08</v>
      </c>
      <c r="J645" s="3">
        <v>2.25</v>
      </c>
      <c r="K645" s="3" t="s">
        <v>10310</v>
      </c>
      <c r="L645" s="3">
        <v>1</v>
      </c>
      <c r="M645" s="3" t="s">
        <v>10310</v>
      </c>
      <c r="N645" s="1" t="str">
        <f t="shared" si="42"/>
        <v>09/09/2019_C</v>
      </c>
    </row>
    <row r="646" spans="1:14" x14ac:dyDescent="0.25">
      <c r="A646" s="6" t="str">
        <f t="shared" si="40"/>
        <v>0090</v>
      </c>
      <c r="B646" s="12">
        <v>43717</v>
      </c>
      <c r="C646" s="6" t="s">
        <v>10964</v>
      </c>
      <c r="D646" s="12" t="str">
        <f t="shared" si="41"/>
        <v>E</v>
      </c>
      <c r="E646" s="12" t="str">
        <f t="shared" si="43"/>
        <v>11</v>
      </c>
      <c r="F646" s="3">
        <v>30.3</v>
      </c>
      <c r="G646" s="3">
        <v>19.68</v>
      </c>
      <c r="H646" s="3">
        <v>6.09</v>
      </c>
      <c r="I646" s="3">
        <v>8.1</v>
      </c>
      <c r="J646" s="3">
        <v>2</v>
      </c>
      <c r="K646" s="3" t="s">
        <v>10310</v>
      </c>
      <c r="L646" s="3">
        <v>1</v>
      </c>
      <c r="M646" s="3" t="s">
        <v>10310</v>
      </c>
      <c r="N646" s="1" t="str">
        <f t="shared" si="42"/>
        <v>09/09/2019_E</v>
      </c>
    </row>
    <row r="647" spans="1:14" x14ac:dyDescent="0.25">
      <c r="A647" s="6" t="str">
        <f t="shared" si="40"/>
        <v>0096</v>
      </c>
      <c r="B647" s="12">
        <v>43717</v>
      </c>
      <c r="C647" s="6" t="s">
        <v>10965</v>
      </c>
      <c r="D647" s="12" t="str">
        <f t="shared" si="41"/>
        <v>E</v>
      </c>
      <c r="E647" s="12" t="str">
        <f t="shared" si="43"/>
        <v>12</v>
      </c>
      <c r="F647" s="3">
        <v>30.1</v>
      </c>
      <c r="G647" s="3">
        <v>21.07</v>
      </c>
      <c r="H647" s="3">
        <v>5.79</v>
      </c>
      <c r="I647" s="3">
        <v>8.11</v>
      </c>
      <c r="J647" s="3">
        <v>2</v>
      </c>
      <c r="K647" s="3" t="s">
        <v>10310</v>
      </c>
      <c r="L647" s="3">
        <v>1</v>
      </c>
      <c r="M647" s="3" t="s">
        <v>10310</v>
      </c>
      <c r="N647" s="1" t="str">
        <f t="shared" si="42"/>
        <v>09/09/2019_E</v>
      </c>
    </row>
    <row r="648" spans="1:14" x14ac:dyDescent="0.25">
      <c r="A648" s="6" t="str">
        <f t="shared" si="40"/>
        <v>0098</v>
      </c>
      <c r="B648" s="12">
        <v>43717</v>
      </c>
      <c r="C648" s="6" t="s">
        <v>10966</v>
      </c>
      <c r="D648" s="12" t="str">
        <f t="shared" si="41"/>
        <v>E</v>
      </c>
      <c r="E648" s="12" t="str">
        <f t="shared" si="43"/>
        <v>13</v>
      </c>
      <c r="F648" s="3">
        <v>30</v>
      </c>
      <c r="G648" s="3">
        <v>22.11</v>
      </c>
      <c r="H648" s="3">
        <v>5.67</v>
      </c>
      <c r="I648" s="3">
        <v>8.07</v>
      </c>
      <c r="J648" s="3">
        <v>2</v>
      </c>
      <c r="K648" s="3" t="s">
        <v>10310</v>
      </c>
      <c r="L648" s="3">
        <v>1</v>
      </c>
      <c r="M648" s="3" t="s">
        <v>10310</v>
      </c>
      <c r="N648" s="1" t="str">
        <f t="shared" si="42"/>
        <v>09/09/2019_E</v>
      </c>
    </row>
    <row r="649" spans="1:14" x14ac:dyDescent="0.25">
      <c r="A649" s="6" t="str">
        <f t="shared" si="40"/>
        <v>0100</v>
      </c>
      <c r="B649" s="12">
        <v>43717</v>
      </c>
      <c r="C649" s="6" t="s">
        <v>10967</v>
      </c>
      <c r="D649" s="12" t="str">
        <f t="shared" si="41"/>
        <v>E</v>
      </c>
      <c r="E649" s="12" t="str">
        <f t="shared" si="43"/>
        <v>14</v>
      </c>
      <c r="F649" s="3">
        <v>30.1</v>
      </c>
      <c r="G649" s="3">
        <v>21.77</v>
      </c>
      <c r="H649" s="3">
        <v>6.62</v>
      </c>
      <c r="I649" s="3">
        <v>8.16</v>
      </c>
      <c r="J649" s="3">
        <v>2.25</v>
      </c>
      <c r="K649" s="3" t="s">
        <v>10310</v>
      </c>
      <c r="L649" s="3">
        <v>1.5</v>
      </c>
      <c r="M649" s="3" t="s">
        <v>10310</v>
      </c>
      <c r="N649" s="1" t="str">
        <f t="shared" si="42"/>
        <v>09/09/2019_E</v>
      </c>
    </row>
    <row r="650" spans="1:14" x14ac:dyDescent="0.25">
      <c r="A650" s="6" t="str">
        <f t="shared" si="40"/>
        <v>0102</v>
      </c>
      <c r="B650" s="12">
        <v>43717</v>
      </c>
      <c r="C650" s="6" t="s">
        <v>10968</v>
      </c>
      <c r="D650" s="12" t="str">
        <f t="shared" si="41"/>
        <v>E</v>
      </c>
      <c r="E650" s="12" t="str">
        <f t="shared" si="43"/>
        <v>15</v>
      </c>
      <c r="F650" s="3">
        <v>30</v>
      </c>
      <c r="G650" s="3">
        <v>20.68</v>
      </c>
      <c r="H650" s="3">
        <v>6.87</v>
      </c>
      <c r="I650" s="3">
        <v>8.19</v>
      </c>
      <c r="J650" s="3">
        <v>2.25</v>
      </c>
      <c r="K650" s="3" t="s">
        <v>10310</v>
      </c>
      <c r="L650" s="3">
        <v>1.25</v>
      </c>
      <c r="M650" s="3" t="s">
        <v>10310</v>
      </c>
      <c r="N650" s="1" t="str">
        <f t="shared" si="42"/>
        <v>09/09/2019_E</v>
      </c>
    </row>
    <row r="651" spans="1:14" x14ac:dyDescent="0.25">
      <c r="A651" s="6" t="str">
        <f t="shared" si="40"/>
        <v>0155</v>
      </c>
      <c r="B651" s="12">
        <v>43717</v>
      </c>
      <c r="C651" s="6" t="s">
        <v>10954</v>
      </c>
      <c r="D651" s="12" t="str">
        <f t="shared" si="41"/>
        <v>W</v>
      </c>
      <c r="E651" s="12" t="str">
        <f t="shared" si="43"/>
        <v>1</v>
      </c>
      <c r="F651" s="3">
        <v>30.6</v>
      </c>
      <c r="G651" s="3">
        <v>28.11</v>
      </c>
      <c r="H651" s="3">
        <v>7.53</v>
      </c>
      <c r="I651" s="3">
        <v>8.26</v>
      </c>
      <c r="J651" s="3">
        <v>1.5</v>
      </c>
      <c r="K651" s="3" t="s">
        <v>10310</v>
      </c>
      <c r="L651" s="3">
        <v>0.75</v>
      </c>
      <c r="M651" s="3" t="s">
        <v>10310</v>
      </c>
      <c r="N651" s="1" t="str">
        <f t="shared" si="42"/>
        <v>09/09/2019_W</v>
      </c>
    </row>
    <row r="652" spans="1:14" x14ac:dyDescent="0.25">
      <c r="A652" s="6" t="str">
        <f t="shared" si="40"/>
        <v>0158</v>
      </c>
      <c r="B652" s="12">
        <v>43717</v>
      </c>
      <c r="C652" s="6" t="s">
        <v>10955</v>
      </c>
      <c r="D652" s="12" t="str">
        <f t="shared" si="41"/>
        <v>W</v>
      </c>
      <c r="E652" s="12" t="str">
        <f t="shared" si="43"/>
        <v>2</v>
      </c>
      <c r="F652" s="3">
        <v>30.4</v>
      </c>
      <c r="G652" s="3">
        <v>26.52</v>
      </c>
      <c r="H652" s="3">
        <v>7.7</v>
      </c>
      <c r="I652" s="3">
        <v>8.2799999999999994</v>
      </c>
      <c r="J652" s="3">
        <v>2.25</v>
      </c>
      <c r="K652" s="3" t="s">
        <v>10310</v>
      </c>
      <c r="L652" s="3">
        <v>1</v>
      </c>
      <c r="M652" s="3" t="s">
        <v>10310</v>
      </c>
      <c r="N652" s="1" t="str">
        <f t="shared" si="42"/>
        <v>09/09/2019_W</v>
      </c>
    </row>
    <row r="653" spans="1:14" x14ac:dyDescent="0.25">
      <c r="A653" s="6" t="str">
        <f t="shared" si="40"/>
        <v>0160</v>
      </c>
      <c r="B653" s="12">
        <v>43717</v>
      </c>
      <c r="C653" s="6" t="s">
        <v>10956</v>
      </c>
      <c r="D653" s="12" t="str">
        <f t="shared" si="41"/>
        <v>W</v>
      </c>
      <c r="E653" s="12" t="str">
        <f t="shared" si="43"/>
        <v>3</v>
      </c>
      <c r="F653" s="3">
        <v>29.9</v>
      </c>
      <c r="G653" s="3">
        <v>25.89</v>
      </c>
      <c r="H653" s="3">
        <v>6.97</v>
      </c>
      <c r="I653" s="3">
        <v>8.18</v>
      </c>
      <c r="J653" s="3">
        <v>1.75</v>
      </c>
      <c r="K653" s="3" t="s">
        <v>10310</v>
      </c>
      <c r="L653" s="3">
        <v>1.25</v>
      </c>
      <c r="M653" s="3" t="s">
        <v>10310</v>
      </c>
      <c r="N653" s="1" t="str">
        <f t="shared" si="42"/>
        <v>09/09/2019_W</v>
      </c>
    </row>
    <row r="654" spans="1:14" x14ac:dyDescent="0.25">
      <c r="A654" s="6" t="str">
        <f t="shared" si="40"/>
        <v>0162</v>
      </c>
      <c r="B654" s="12">
        <v>43717</v>
      </c>
      <c r="C654" s="6" t="s">
        <v>10957</v>
      </c>
      <c r="D654" s="12" t="str">
        <f t="shared" si="41"/>
        <v>W</v>
      </c>
      <c r="E654" s="12" t="str">
        <f t="shared" si="43"/>
        <v>4</v>
      </c>
      <c r="F654" s="3">
        <v>30.1</v>
      </c>
      <c r="G654" s="3">
        <v>24.88</v>
      </c>
      <c r="H654" s="3">
        <v>7.16</v>
      </c>
      <c r="I654" s="3">
        <v>8.2200000000000006</v>
      </c>
      <c r="J654" s="3">
        <v>2.25</v>
      </c>
      <c r="K654" s="3" t="s">
        <v>10310</v>
      </c>
      <c r="L654" s="3">
        <v>1</v>
      </c>
      <c r="M654" s="3" t="s">
        <v>10310</v>
      </c>
      <c r="N654" s="1" t="str">
        <f t="shared" si="42"/>
        <v>09/09/2019_W</v>
      </c>
    </row>
    <row r="655" spans="1:14" x14ac:dyDescent="0.25">
      <c r="A655" s="6" t="str">
        <f t="shared" si="40"/>
        <v>0167</v>
      </c>
      <c r="B655" s="12">
        <v>43717</v>
      </c>
      <c r="C655" s="6" t="s">
        <v>10958</v>
      </c>
      <c r="D655" s="12" t="str">
        <f t="shared" si="41"/>
        <v>W</v>
      </c>
      <c r="E655" s="12" t="str">
        <f t="shared" si="43"/>
        <v>5</v>
      </c>
      <c r="F655" s="3">
        <v>30.5</v>
      </c>
      <c r="G655" s="3">
        <v>31.56</v>
      </c>
      <c r="H655" s="3">
        <v>6.89</v>
      </c>
      <c r="I655" s="3">
        <v>8.15</v>
      </c>
      <c r="J655" s="3">
        <v>1.25</v>
      </c>
      <c r="K655" s="3" t="s">
        <v>10310</v>
      </c>
      <c r="L655" s="3">
        <v>1</v>
      </c>
      <c r="M655" s="3" t="s">
        <v>10310</v>
      </c>
      <c r="N655" s="1" t="str">
        <f t="shared" si="42"/>
        <v>09/09/2019_W</v>
      </c>
    </row>
    <row r="656" spans="1:14" x14ac:dyDescent="0.25">
      <c r="A656" s="6" t="str">
        <f t="shared" si="40"/>
        <v>0007</v>
      </c>
      <c r="B656" s="12">
        <v>43739</v>
      </c>
      <c r="C656" s="6" t="s">
        <v>10969</v>
      </c>
      <c r="D656" s="12" t="str">
        <f t="shared" si="41"/>
        <v>C</v>
      </c>
      <c r="E656" s="12" t="str">
        <f t="shared" si="43"/>
        <v>6</v>
      </c>
      <c r="F656" s="3">
        <v>29.1</v>
      </c>
      <c r="G656" s="3">
        <v>21.91</v>
      </c>
      <c r="H656" s="3">
        <v>6.01</v>
      </c>
      <c r="I656" s="3">
        <v>8.26</v>
      </c>
      <c r="J656" s="3">
        <v>2.25</v>
      </c>
      <c r="K656" s="3" t="s">
        <v>10310</v>
      </c>
      <c r="L656" s="3">
        <v>0.75</v>
      </c>
      <c r="M656" s="3" t="s">
        <v>10310</v>
      </c>
      <c r="N656" s="1" t="str">
        <f t="shared" si="42"/>
        <v>10/01/2019_C</v>
      </c>
    </row>
    <row r="657" spans="1:14" x14ac:dyDescent="0.25">
      <c r="A657" s="6" t="str">
        <f t="shared" si="40"/>
        <v>0011</v>
      </c>
      <c r="B657" s="12">
        <v>43739</v>
      </c>
      <c r="C657" s="6" t="s">
        <v>10970</v>
      </c>
      <c r="D657" s="12" t="str">
        <f t="shared" si="41"/>
        <v>C</v>
      </c>
      <c r="E657" s="12" t="str">
        <f t="shared" si="43"/>
        <v>7</v>
      </c>
      <c r="F657" s="3">
        <v>29</v>
      </c>
      <c r="G657" s="3">
        <v>30.75</v>
      </c>
      <c r="H657" s="3">
        <v>5.79</v>
      </c>
      <c r="I657" s="3">
        <v>8.17</v>
      </c>
      <c r="J657" s="3">
        <v>1.75</v>
      </c>
      <c r="K657" s="3" t="s">
        <v>10310</v>
      </c>
      <c r="L657" s="3">
        <v>1</v>
      </c>
      <c r="M657" s="3" t="s">
        <v>10310</v>
      </c>
      <c r="N657" s="1" t="str">
        <f t="shared" si="42"/>
        <v>10/01/2019_C</v>
      </c>
    </row>
    <row r="658" spans="1:14" x14ac:dyDescent="0.25">
      <c r="A658" s="6" t="str">
        <f t="shared" si="40"/>
        <v>0024</v>
      </c>
      <c r="B658" s="12">
        <v>43739</v>
      </c>
      <c r="C658" s="6" t="s">
        <v>10971</v>
      </c>
      <c r="D658" s="12" t="str">
        <f t="shared" si="41"/>
        <v>C</v>
      </c>
      <c r="E658" s="12" t="str">
        <f t="shared" si="43"/>
        <v>10</v>
      </c>
      <c r="F658" s="3">
        <v>29</v>
      </c>
      <c r="G658" s="3">
        <v>31.03</v>
      </c>
      <c r="H658" s="3">
        <v>6</v>
      </c>
      <c r="I658" s="3">
        <v>8.1999999999999993</v>
      </c>
      <c r="J658" s="3">
        <v>2.25</v>
      </c>
      <c r="K658" s="3" t="s">
        <v>10310</v>
      </c>
      <c r="L658" s="3">
        <v>1</v>
      </c>
      <c r="M658" s="3" t="s">
        <v>10310</v>
      </c>
      <c r="N658" s="1" t="str">
        <f t="shared" si="42"/>
        <v>10/01/2019_C</v>
      </c>
    </row>
    <row r="659" spans="1:14" x14ac:dyDescent="0.25">
      <c r="A659" s="6" t="str">
        <f t="shared" si="40"/>
        <v>0090</v>
      </c>
      <c r="B659" s="12">
        <v>43739</v>
      </c>
      <c r="C659" s="6" t="s">
        <v>10972</v>
      </c>
      <c r="D659" s="12" t="str">
        <f t="shared" si="41"/>
        <v>E</v>
      </c>
      <c r="E659" s="12" t="str">
        <f t="shared" si="43"/>
        <v>11</v>
      </c>
      <c r="F659" s="3">
        <v>28.9</v>
      </c>
      <c r="G659" s="3">
        <v>32.1</v>
      </c>
      <c r="H659" s="3">
        <v>6.04</v>
      </c>
      <c r="I659" s="3">
        <v>8.18</v>
      </c>
      <c r="J659" s="3">
        <v>1.5</v>
      </c>
      <c r="K659" s="3" t="s">
        <v>10310</v>
      </c>
      <c r="L659" s="3">
        <v>1</v>
      </c>
      <c r="M659" s="3" t="s">
        <v>10310</v>
      </c>
      <c r="N659" s="1" t="str">
        <f t="shared" si="42"/>
        <v>10/01/2019_E</v>
      </c>
    </row>
    <row r="660" spans="1:14" x14ac:dyDescent="0.25">
      <c r="A660" s="6" t="str">
        <f t="shared" si="40"/>
        <v>0007</v>
      </c>
      <c r="B660" s="12">
        <v>43775</v>
      </c>
      <c r="C660" s="6" t="s">
        <v>10973</v>
      </c>
      <c r="D660" s="12" t="str">
        <f t="shared" si="41"/>
        <v>C</v>
      </c>
      <c r="E660" s="12" t="str">
        <f t="shared" si="43"/>
        <v>6</v>
      </c>
      <c r="F660" s="3">
        <v>20.8</v>
      </c>
      <c r="G660" s="3">
        <v>31.96</v>
      </c>
      <c r="H660" s="3">
        <v>6.82</v>
      </c>
      <c r="I660" s="3">
        <v>7.96</v>
      </c>
      <c r="J660" s="3">
        <v>2.25</v>
      </c>
      <c r="K660" s="3" t="s">
        <v>10310</v>
      </c>
      <c r="L660" s="3">
        <v>0.75</v>
      </c>
      <c r="M660" s="3" t="s">
        <v>10310</v>
      </c>
      <c r="N660" s="1" t="str">
        <f t="shared" si="42"/>
        <v>11/06/2019_C</v>
      </c>
    </row>
    <row r="661" spans="1:14" x14ac:dyDescent="0.25">
      <c r="A661" s="6" t="str">
        <f t="shared" si="40"/>
        <v>0011</v>
      </c>
      <c r="B661" s="12">
        <v>43775</v>
      </c>
      <c r="C661" s="6" t="s">
        <v>10974</v>
      </c>
      <c r="D661" s="12" t="str">
        <f t="shared" si="41"/>
        <v>C</v>
      </c>
      <c r="E661" s="12" t="str">
        <f t="shared" si="43"/>
        <v>7</v>
      </c>
      <c r="F661" s="3">
        <v>21.1</v>
      </c>
      <c r="G661" s="3">
        <v>32.64</v>
      </c>
      <c r="H661" s="3">
        <v>7.27</v>
      </c>
      <c r="I661" s="3">
        <v>7.93</v>
      </c>
      <c r="J661" s="3">
        <v>2</v>
      </c>
      <c r="K661" s="3" t="s">
        <v>10310</v>
      </c>
      <c r="L661" s="3">
        <v>1</v>
      </c>
      <c r="M661" s="3" t="s">
        <v>10310</v>
      </c>
      <c r="N661" s="1" t="str">
        <f t="shared" si="42"/>
        <v>11/06/2019_C</v>
      </c>
    </row>
    <row r="662" spans="1:14" x14ac:dyDescent="0.25">
      <c r="A662" s="6" t="str">
        <f t="shared" si="40"/>
        <v>0024</v>
      </c>
      <c r="B662" s="12">
        <v>43775</v>
      </c>
      <c r="C662" s="6" t="s">
        <v>10975</v>
      </c>
      <c r="D662" s="12" t="str">
        <f t="shared" si="41"/>
        <v>C</v>
      </c>
      <c r="E662" s="12" t="str">
        <f t="shared" si="43"/>
        <v>10</v>
      </c>
      <c r="F662" s="3">
        <v>21.3</v>
      </c>
      <c r="G662" s="3">
        <v>32.770000000000003</v>
      </c>
      <c r="H662" s="3">
        <v>7.08</v>
      </c>
      <c r="I662" s="3">
        <v>7.94</v>
      </c>
      <c r="J662" s="3">
        <v>2.5</v>
      </c>
      <c r="K662" s="3" t="s">
        <v>10310</v>
      </c>
      <c r="L662" s="3">
        <v>1</v>
      </c>
      <c r="M662" s="3" t="s">
        <v>10310</v>
      </c>
      <c r="N662" s="1" t="str">
        <f t="shared" si="42"/>
        <v>11/06/2019_C</v>
      </c>
    </row>
    <row r="663" spans="1:14" x14ac:dyDescent="0.25">
      <c r="A663" s="6" t="str">
        <f t="shared" si="40"/>
        <v>0090</v>
      </c>
      <c r="B663" s="12">
        <v>43775</v>
      </c>
      <c r="C663" s="6" t="s">
        <v>10976</v>
      </c>
      <c r="D663" s="12" t="str">
        <f t="shared" si="41"/>
        <v>E</v>
      </c>
      <c r="E663" s="12" t="str">
        <f t="shared" si="43"/>
        <v>11</v>
      </c>
      <c r="F663" s="3">
        <v>21.2</v>
      </c>
      <c r="G663" s="3">
        <v>32.89</v>
      </c>
      <c r="H663" s="3">
        <v>7.04</v>
      </c>
      <c r="I663" s="3">
        <v>7.94</v>
      </c>
      <c r="J663" s="3">
        <v>1.75</v>
      </c>
      <c r="K663" s="3" t="s">
        <v>10310</v>
      </c>
      <c r="L663" s="3">
        <v>0.75</v>
      </c>
      <c r="M663" s="3" t="s">
        <v>10310</v>
      </c>
      <c r="N663" s="1" t="str">
        <f t="shared" si="42"/>
        <v>11/06/2019_E</v>
      </c>
    </row>
    <row r="664" spans="1:14" x14ac:dyDescent="0.25">
      <c r="A664" s="6" t="str">
        <f t="shared" si="40"/>
        <v>0007</v>
      </c>
      <c r="B664" s="12">
        <v>43802</v>
      </c>
      <c r="C664" s="6" t="s">
        <v>10982</v>
      </c>
      <c r="D664" s="12" t="str">
        <f t="shared" si="41"/>
        <v>C</v>
      </c>
      <c r="E664" s="12" t="str">
        <f t="shared" si="43"/>
        <v>6</v>
      </c>
      <c r="F664" s="3">
        <v>17.5</v>
      </c>
      <c r="G664" s="3">
        <v>26.43</v>
      </c>
      <c r="H664" s="3">
        <v>7.38</v>
      </c>
      <c r="I664" s="3">
        <v>8.8000000000000007</v>
      </c>
      <c r="J664" s="3">
        <v>2</v>
      </c>
      <c r="K664" s="3" t="s">
        <v>10310</v>
      </c>
      <c r="L664" s="3">
        <v>1.25</v>
      </c>
      <c r="M664" s="3" t="s">
        <v>10310</v>
      </c>
      <c r="N664" s="1" t="str">
        <f t="shared" si="42"/>
        <v>12/03/2019_C</v>
      </c>
    </row>
    <row r="665" spans="1:14" x14ac:dyDescent="0.25">
      <c r="A665" s="6" t="str">
        <f t="shared" si="40"/>
        <v>0011</v>
      </c>
      <c r="B665" s="12">
        <v>43802</v>
      </c>
      <c r="C665" s="6" t="s">
        <v>10983</v>
      </c>
      <c r="D665" s="12" t="str">
        <f t="shared" si="41"/>
        <v>C</v>
      </c>
      <c r="E665" s="12" t="str">
        <f t="shared" si="43"/>
        <v>7</v>
      </c>
      <c r="F665" s="3">
        <v>13.9</v>
      </c>
      <c r="G665" s="3">
        <v>12.31</v>
      </c>
      <c r="H665" s="3">
        <v>9.42</v>
      </c>
      <c r="I665" s="3">
        <v>8.9</v>
      </c>
      <c r="J665" s="3">
        <v>1.5</v>
      </c>
      <c r="K665" s="3" t="s">
        <v>10310</v>
      </c>
      <c r="L665" s="3">
        <v>1</v>
      </c>
      <c r="M665" s="3" t="s">
        <v>10310</v>
      </c>
      <c r="N665" s="1" t="str">
        <f t="shared" si="42"/>
        <v>12/03/2019_C</v>
      </c>
    </row>
    <row r="666" spans="1:14" x14ac:dyDescent="0.25">
      <c r="A666" s="6" t="str">
        <f t="shared" si="40"/>
        <v>0016</v>
      </c>
      <c r="B666" s="12">
        <v>43802</v>
      </c>
      <c r="C666" s="6" t="s">
        <v>10984</v>
      </c>
      <c r="D666" s="12" t="str">
        <f t="shared" si="41"/>
        <v>C</v>
      </c>
      <c r="E666" s="12" t="str">
        <f t="shared" si="43"/>
        <v>8</v>
      </c>
      <c r="F666" s="3">
        <v>14.5</v>
      </c>
      <c r="G666" s="3">
        <v>15.99</v>
      </c>
      <c r="H666" s="3">
        <v>9.4</v>
      </c>
      <c r="I666" s="3">
        <v>9.01</v>
      </c>
      <c r="J666" s="3">
        <v>2.25</v>
      </c>
      <c r="K666" s="3" t="s">
        <v>10310</v>
      </c>
      <c r="L666" s="3">
        <v>1</v>
      </c>
      <c r="M666" s="3" t="s">
        <v>10310</v>
      </c>
      <c r="N666" s="1" t="str">
        <f t="shared" si="42"/>
        <v>12/03/2019_C</v>
      </c>
    </row>
    <row r="667" spans="1:14" x14ac:dyDescent="0.25">
      <c r="A667" s="6" t="str">
        <f t="shared" si="40"/>
        <v>0019</v>
      </c>
      <c r="B667" s="12">
        <v>43802</v>
      </c>
      <c r="C667" s="6" t="s">
        <v>10985</v>
      </c>
      <c r="D667" s="12" t="str">
        <f t="shared" si="41"/>
        <v>C</v>
      </c>
      <c r="E667" s="12" t="str">
        <f t="shared" si="43"/>
        <v>9</v>
      </c>
      <c r="F667" s="3">
        <v>14.8</v>
      </c>
      <c r="G667" s="3">
        <v>17.72</v>
      </c>
      <c r="H667" s="3">
        <v>9.34</v>
      </c>
      <c r="I667" s="3">
        <v>9.0299999999999994</v>
      </c>
      <c r="J667" s="3">
        <v>2</v>
      </c>
      <c r="K667" s="3" t="s">
        <v>10310</v>
      </c>
      <c r="L667" s="3">
        <v>1.25</v>
      </c>
      <c r="M667" s="3" t="s">
        <v>10310</v>
      </c>
      <c r="N667" s="1" t="str">
        <f t="shared" si="42"/>
        <v>12/03/2019_C</v>
      </c>
    </row>
    <row r="668" spans="1:14" x14ac:dyDescent="0.25">
      <c r="A668" s="6" t="str">
        <f t="shared" si="40"/>
        <v>0024</v>
      </c>
      <c r="B668" s="12">
        <v>43802</v>
      </c>
      <c r="C668" s="6" t="s">
        <v>10986</v>
      </c>
      <c r="D668" s="12" t="str">
        <f t="shared" si="41"/>
        <v>C</v>
      </c>
      <c r="E668" s="12" t="str">
        <f t="shared" si="43"/>
        <v>10</v>
      </c>
      <c r="F668" s="3">
        <v>14.7</v>
      </c>
      <c r="G668" s="3">
        <v>17.55</v>
      </c>
      <c r="H668" s="3">
        <v>9.07</v>
      </c>
      <c r="I668" s="3">
        <v>9.0299999999999994</v>
      </c>
      <c r="J668" s="3">
        <v>2</v>
      </c>
      <c r="K668" s="3" t="s">
        <v>10310</v>
      </c>
      <c r="L668" s="3">
        <v>1</v>
      </c>
      <c r="M668" s="3" t="s">
        <v>10310</v>
      </c>
      <c r="N668" s="1" t="str">
        <f t="shared" si="42"/>
        <v>12/03/2019_C</v>
      </c>
    </row>
    <row r="669" spans="1:14" x14ac:dyDescent="0.25">
      <c r="A669" s="6" t="str">
        <f t="shared" si="40"/>
        <v>0090</v>
      </c>
      <c r="B669" s="12">
        <v>43802</v>
      </c>
      <c r="C669" s="6" t="s">
        <v>10987</v>
      </c>
      <c r="D669" s="12" t="str">
        <f t="shared" si="41"/>
        <v>E</v>
      </c>
      <c r="E669" s="12" t="str">
        <f t="shared" si="43"/>
        <v>11</v>
      </c>
      <c r="F669" s="3">
        <v>14.9</v>
      </c>
      <c r="G669" s="3">
        <v>18.04</v>
      </c>
      <c r="H669" s="3">
        <v>8.68</v>
      </c>
      <c r="I669" s="3">
        <v>9.01</v>
      </c>
      <c r="J669" s="3">
        <v>1.25</v>
      </c>
      <c r="K669" s="3" t="s">
        <v>10310</v>
      </c>
      <c r="L669" s="3">
        <v>1</v>
      </c>
      <c r="M669" s="3" t="s">
        <v>10310</v>
      </c>
      <c r="N669" s="1" t="str">
        <f t="shared" si="42"/>
        <v>12/03/2019_E</v>
      </c>
    </row>
    <row r="670" spans="1:14" x14ac:dyDescent="0.25">
      <c r="A670" s="6" t="str">
        <f t="shared" si="40"/>
        <v>0096</v>
      </c>
      <c r="B670" s="12">
        <v>43802</v>
      </c>
      <c r="C670" s="6" t="s">
        <v>10988</v>
      </c>
      <c r="D670" s="12" t="str">
        <f t="shared" si="41"/>
        <v>E</v>
      </c>
      <c r="E670" s="12" t="str">
        <f t="shared" si="43"/>
        <v>12</v>
      </c>
      <c r="F670" s="3">
        <v>14.6</v>
      </c>
      <c r="G670" s="3">
        <v>19.25</v>
      </c>
      <c r="H670" s="3">
        <v>9.09</v>
      </c>
      <c r="I670" s="3">
        <v>9.02</v>
      </c>
      <c r="J670" s="3">
        <v>1.25</v>
      </c>
      <c r="K670" s="3" t="s">
        <v>10310</v>
      </c>
      <c r="L670" s="3">
        <v>1</v>
      </c>
      <c r="M670" s="3" t="s">
        <v>10310</v>
      </c>
      <c r="N670" s="1" t="str">
        <f t="shared" si="42"/>
        <v>12/03/2019_E</v>
      </c>
    </row>
    <row r="671" spans="1:14" x14ac:dyDescent="0.25">
      <c r="A671" s="6" t="str">
        <f t="shared" si="40"/>
        <v>0098</v>
      </c>
      <c r="B671" s="12">
        <v>43802</v>
      </c>
      <c r="C671" s="6" t="s">
        <v>10989</v>
      </c>
      <c r="D671" s="12" t="str">
        <f t="shared" si="41"/>
        <v>E</v>
      </c>
      <c r="E671" s="12" t="str">
        <f t="shared" si="43"/>
        <v>13</v>
      </c>
      <c r="F671" s="3">
        <v>15.2</v>
      </c>
      <c r="G671" s="3">
        <v>19.78</v>
      </c>
      <c r="H671" s="3">
        <v>8.9700000000000006</v>
      </c>
      <c r="I671" s="3">
        <v>9.01</v>
      </c>
      <c r="J671" s="3">
        <v>1.75</v>
      </c>
      <c r="K671" s="3" t="s">
        <v>10310</v>
      </c>
      <c r="L671" s="3">
        <v>1.25</v>
      </c>
      <c r="M671" s="3" t="s">
        <v>10310</v>
      </c>
      <c r="N671" s="1" t="str">
        <f t="shared" si="42"/>
        <v>12/03/2019_E</v>
      </c>
    </row>
    <row r="672" spans="1:14" x14ac:dyDescent="0.25">
      <c r="A672" s="6" t="str">
        <f t="shared" si="40"/>
        <v>0100</v>
      </c>
      <c r="B672" s="12">
        <v>43802</v>
      </c>
      <c r="C672" s="6" t="s">
        <v>10990</v>
      </c>
      <c r="D672" s="12" t="str">
        <f t="shared" si="41"/>
        <v>E</v>
      </c>
      <c r="E672" s="12" t="str">
        <f t="shared" si="43"/>
        <v>14</v>
      </c>
      <c r="F672" s="3">
        <v>16.5</v>
      </c>
      <c r="G672" s="3">
        <v>21.52</v>
      </c>
      <c r="H672" s="3">
        <v>8.39</v>
      </c>
      <c r="I672" s="3">
        <v>8.91</v>
      </c>
      <c r="J672" s="3">
        <v>1.75</v>
      </c>
      <c r="K672" s="3" t="s">
        <v>10310</v>
      </c>
      <c r="L672" s="3">
        <v>1.25</v>
      </c>
      <c r="M672" s="3" t="s">
        <v>10310</v>
      </c>
      <c r="N672" s="1" t="str">
        <f t="shared" si="42"/>
        <v>12/03/2019_E</v>
      </c>
    </row>
    <row r="673" spans="1:14" x14ac:dyDescent="0.25">
      <c r="A673" s="6" t="str">
        <f t="shared" si="40"/>
        <v>0102</v>
      </c>
      <c r="B673" s="12">
        <v>43802</v>
      </c>
      <c r="C673" s="6" t="s">
        <v>10991</v>
      </c>
      <c r="D673" s="12" t="str">
        <f t="shared" si="41"/>
        <v>E</v>
      </c>
      <c r="E673" s="12" t="str">
        <f t="shared" si="43"/>
        <v>15</v>
      </c>
      <c r="F673" s="3">
        <v>14.8</v>
      </c>
      <c r="G673" s="3">
        <v>17.43</v>
      </c>
      <c r="H673" s="3">
        <v>9.4600000000000009</v>
      </c>
      <c r="I673" s="3">
        <v>9.0500000000000007</v>
      </c>
      <c r="J673" s="3">
        <v>1.75</v>
      </c>
      <c r="K673" s="3" t="s">
        <v>10310</v>
      </c>
      <c r="L673" s="3">
        <v>1.5</v>
      </c>
      <c r="M673" s="3" t="s">
        <v>10310</v>
      </c>
      <c r="N673" s="1" t="str">
        <f t="shared" si="42"/>
        <v>12/03/2019_E</v>
      </c>
    </row>
    <row r="674" spans="1:14" x14ac:dyDescent="0.25">
      <c r="A674" s="6" t="str">
        <f t="shared" si="40"/>
        <v>0155</v>
      </c>
      <c r="B674" s="12">
        <v>43802</v>
      </c>
      <c r="C674" s="6" t="s">
        <v>10977</v>
      </c>
      <c r="D674" s="12" t="str">
        <f t="shared" si="41"/>
        <v>W</v>
      </c>
      <c r="E674" s="12" t="str">
        <f t="shared" si="43"/>
        <v>1</v>
      </c>
      <c r="F674" s="3">
        <v>13.5</v>
      </c>
      <c r="G674" s="3">
        <v>33.659999999999997</v>
      </c>
      <c r="H674" s="3">
        <v>8.76</v>
      </c>
      <c r="I674" s="3">
        <v>8.89</v>
      </c>
      <c r="J674" s="3">
        <v>1</v>
      </c>
      <c r="K674" s="3" t="s">
        <v>10310</v>
      </c>
      <c r="L674" s="3">
        <v>0.75</v>
      </c>
      <c r="M674" s="3" t="s">
        <v>10310</v>
      </c>
      <c r="N674" s="1" t="str">
        <f t="shared" si="42"/>
        <v>12/03/2019_W</v>
      </c>
    </row>
    <row r="675" spans="1:14" x14ac:dyDescent="0.25">
      <c r="A675" s="6" t="str">
        <f t="shared" si="40"/>
        <v>0158</v>
      </c>
      <c r="B675" s="12">
        <v>43802</v>
      </c>
      <c r="C675" s="6" t="s">
        <v>10978</v>
      </c>
      <c r="D675" s="12" t="str">
        <f t="shared" si="41"/>
        <v>W</v>
      </c>
      <c r="E675" s="12" t="str">
        <f t="shared" si="43"/>
        <v>2</v>
      </c>
      <c r="F675" s="3">
        <v>14.1</v>
      </c>
      <c r="G675" s="3">
        <v>32</v>
      </c>
      <c r="H675" s="3">
        <v>8.6</v>
      </c>
      <c r="I675" s="3">
        <v>8.8699999999999992</v>
      </c>
      <c r="J675" s="3">
        <v>1.5</v>
      </c>
      <c r="K675" s="3" t="s">
        <v>10310</v>
      </c>
      <c r="L675" s="3">
        <v>1</v>
      </c>
      <c r="M675" s="3" t="s">
        <v>10310</v>
      </c>
      <c r="N675" s="1" t="str">
        <f t="shared" si="42"/>
        <v>12/03/2019_W</v>
      </c>
    </row>
    <row r="676" spans="1:14" x14ac:dyDescent="0.25">
      <c r="A676" s="6" t="str">
        <f t="shared" si="40"/>
        <v>0160</v>
      </c>
      <c r="B676" s="12">
        <v>43802</v>
      </c>
      <c r="C676" s="6" t="s">
        <v>10979</v>
      </c>
      <c r="D676" s="12" t="str">
        <f t="shared" si="41"/>
        <v>W</v>
      </c>
      <c r="E676" s="12" t="str">
        <f t="shared" si="43"/>
        <v>3</v>
      </c>
      <c r="F676" s="3">
        <v>13.8</v>
      </c>
      <c r="G676" s="3">
        <v>29.23</v>
      </c>
      <c r="H676" s="3">
        <v>8.6999999999999993</v>
      </c>
      <c r="I676" s="3">
        <v>8.94</v>
      </c>
      <c r="J676" s="3">
        <v>1.5</v>
      </c>
      <c r="K676" s="3" t="s">
        <v>10310</v>
      </c>
      <c r="L676" s="3">
        <v>1.25</v>
      </c>
      <c r="M676" s="3" t="s">
        <v>10310</v>
      </c>
      <c r="N676" s="1" t="str">
        <f t="shared" si="42"/>
        <v>12/03/2019_W</v>
      </c>
    </row>
    <row r="677" spans="1:14" x14ac:dyDescent="0.25">
      <c r="A677" s="6" t="str">
        <f t="shared" si="40"/>
        <v>0162</v>
      </c>
      <c r="B677" s="12">
        <v>43802</v>
      </c>
      <c r="C677" s="6" t="s">
        <v>10980</v>
      </c>
      <c r="D677" s="12" t="str">
        <f t="shared" si="41"/>
        <v>W</v>
      </c>
      <c r="E677" s="12" t="str">
        <f t="shared" si="43"/>
        <v>4</v>
      </c>
      <c r="F677" s="3">
        <v>15.6</v>
      </c>
      <c r="G677" s="3">
        <v>28.3</v>
      </c>
      <c r="H677" s="3">
        <v>8.67</v>
      </c>
      <c r="I677" s="3">
        <v>8.84</v>
      </c>
      <c r="J677" s="3">
        <v>1.75</v>
      </c>
      <c r="K677" s="3" t="s">
        <v>10310</v>
      </c>
      <c r="L677" s="3">
        <v>1</v>
      </c>
      <c r="M677" s="3" t="s">
        <v>10310</v>
      </c>
      <c r="N677" s="1" t="str">
        <f t="shared" si="42"/>
        <v>12/03/2019_W</v>
      </c>
    </row>
    <row r="678" spans="1:14" x14ac:dyDescent="0.25">
      <c r="A678" s="6" t="str">
        <f t="shared" si="40"/>
        <v>0167</v>
      </c>
      <c r="B678" s="12">
        <v>43802</v>
      </c>
      <c r="C678" s="6" t="s">
        <v>10981</v>
      </c>
      <c r="D678" s="12" t="str">
        <f t="shared" si="41"/>
        <v>W</v>
      </c>
      <c r="E678" s="12" t="str">
        <f t="shared" si="43"/>
        <v>5</v>
      </c>
      <c r="F678" s="3">
        <v>15.8</v>
      </c>
      <c r="G678" s="3">
        <v>34.26</v>
      </c>
      <c r="H678" s="3">
        <v>7.98</v>
      </c>
      <c r="I678" s="3">
        <v>8.7899999999999991</v>
      </c>
      <c r="J678" s="3">
        <v>1.25</v>
      </c>
      <c r="K678" s="3" t="s">
        <v>10310</v>
      </c>
      <c r="L678" s="3">
        <v>0.75</v>
      </c>
      <c r="M678" s="3" t="s">
        <v>10310</v>
      </c>
      <c r="N678" s="1" t="str">
        <f t="shared" si="42"/>
        <v>12/03/2019_W</v>
      </c>
    </row>
    <row r="679" spans="1:14" x14ac:dyDescent="0.25">
      <c r="A679" s="6" t="str">
        <f t="shared" si="40"/>
        <v>0007</v>
      </c>
      <c r="B679" s="12">
        <v>43837</v>
      </c>
      <c r="C679" s="6" t="s">
        <v>10997</v>
      </c>
      <c r="D679" s="12" t="str">
        <f t="shared" si="41"/>
        <v>C</v>
      </c>
      <c r="E679" s="12" t="str">
        <f t="shared" si="43"/>
        <v>6</v>
      </c>
      <c r="F679" s="3">
        <v>14.5</v>
      </c>
      <c r="G679" s="3">
        <v>0.28999999999999998</v>
      </c>
      <c r="H679" s="3">
        <v>7.51</v>
      </c>
      <c r="I679" s="3">
        <v>7.08</v>
      </c>
      <c r="J679" s="3">
        <v>1.75</v>
      </c>
      <c r="K679" s="3" t="s">
        <v>10310</v>
      </c>
      <c r="L679" s="3">
        <v>0.75</v>
      </c>
      <c r="M679" s="3" t="s">
        <v>10310</v>
      </c>
      <c r="N679" s="1" t="str">
        <f t="shared" si="42"/>
        <v>01/07/2020_C</v>
      </c>
    </row>
    <row r="680" spans="1:14" x14ac:dyDescent="0.25">
      <c r="A680" s="6" t="str">
        <f t="shared" si="40"/>
        <v>0011</v>
      </c>
      <c r="B680" s="12">
        <v>43837</v>
      </c>
      <c r="C680" s="6" t="s">
        <v>10998</v>
      </c>
      <c r="D680" s="12" t="str">
        <f t="shared" si="41"/>
        <v>C</v>
      </c>
      <c r="E680" s="12" t="str">
        <f t="shared" si="43"/>
        <v>7</v>
      </c>
      <c r="F680" s="3">
        <v>16.100000000000001</v>
      </c>
      <c r="G680" s="3">
        <v>13.42</v>
      </c>
      <c r="H680" s="3">
        <v>8.35</v>
      </c>
      <c r="I680" s="3">
        <v>8.39</v>
      </c>
      <c r="J680" s="3">
        <v>1.5</v>
      </c>
      <c r="K680" s="3" t="s">
        <v>10310</v>
      </c>
      <c r="L680" s="3">
        <v>0.75</v>
      </c>
      <c r="M680" s="3" t="s">
        <v>10310</v>
      </c>
      <c r="N680" s="1" t="str">
        <f t="shared" si="42"/>
        <v>01/07/2020_C</v>
      </c>
    </row>
    <row r="681" spans="1:14" x14ac:dyDescent="0.25">
      <c r="A681" s="6" t="str">
        <f t="shared" si="40"/>
        <v>0016</v>
      </c>
      <c r="B681" s="12">
        <v>43837</v>
      </c>
      <c r="C681" s="6" t="s">
        <v>10999</v>
      </c>
      <c r="D681" s="12" t="str">
        <f t="shared" si="41"/>
        <v>C</v>
      </c>
      <c r="E681" s="12" t="str">
        <f t="shared" si="43"/>
        <v>8</v>
      </c>
      <c r="F681" s="3">
        <v>15.7</v>
      </c>
      <c r="G681" s="3">
        <v>19.57</v>
      </c>
      <c r="H681" s="3">
        <v>9.07</v>
      </c>
      <c r="I681" s="3">
        <v>8.23</v>
      </c>
      <c r="J681" s="3">
        <v>2.25</v>
      </c>
      <c r="K681" s="3" t="s">
        <v>10310</v>
      </c>
      <c r="L681" s="3">
        <v>1</v>
      </c>
      <c r="M681" s="3" t="s">
        <v>10310</v>
      </c>
      <c r="N681" s="1" t="str">
        <f t="shared" si="42"/>
        <v>01/07/2020_C</v>
      </c>
    </row>
    <row r="682" spans="1:14" x14ac:dyDescent="0.25">
      <c r="A682" s="6" t="str">
        <f t="shared" si="40"/>
        <v>0019</v>
      </c>
      <c r="B682" s="12">
        <v>43837</v>
      </c>
      <c r="C682" s="6" t="s">
        <v>11000</v>
      </c>
      <c r="D682" s="12" t="str">
        <f t="shared" si="41"/>
        <v>C</v>
      </c>
      <c r="E682" s="12" t="str">
        <f t="shared" si="43"/>
        <v>9</v>
      </c>
      <c r="F682" s="3">
        <v>15.6</v>
      </c>
      <c r="G682" s="3">
        <v>14.85</v>
      </c>
      <c r="H682" s="3">
        <v>9.48</v>
      </c>
      <c r="I682" s="3">
        <v>8.2200000000000006</v>
      </c>
      <c r="J682" s="3">
        <v>1.75</v>
      </c>
      <c r="K682" s="3" t="s">
        <v>10310</v>
      </c>
      <c r="L682" s="3">
        <v>1</v>
      </c>
      <c r="M682" s="3" t="s">
        <v>10310</v>
      </c>
      <c r="N682" s="1" t="str">
        <f t="shared" si="42"/>
        <v>01/07/2020_C</v>
      </c>
    </row>
    <row r="683" spans="1:14" x14ac:dyDescent="0.25">
      <c r="A683" s="6" t="str">
        <f t="shared" si="40"/>
        <v>0024</v>
      </c>
      <c r="B683" s="12">
        <v>43837</v>
      </c>
      <c r="C683" s="6" t="s">
        <v>11001</v>
      </c>
      <c r="D683" s="12" t="str">
        <f t="shared" si="41"/>
        <v>C</v>
      </c>
      <c r="E683" s="12" t="str">
        <f t="shared" si="43"/>
        <v>10</v>
      </c>
      <c r="F683" s="3">
        <v>16</v>
      </c>
      <c r="G683" s="3">
        <v>12.36</v>
      </c>
      <c r="H683" s="3">
        <v>7.88</v>
      </c>
      <c r="I683" s="3">
        <v>8.01</v>
      </c>
      <c r="J683" s="3">
        <v>2</v>
      </c>
      <c r="K683" s="3" t="s">
        <v>10310</v>
      </c>
      <c r="L683" s="3">
        <v>0.75</v>
      </c>
      <c r="M683" s="3" t="s">
        <v>10310</v>
      </c>
      <c r="N683" s="1" t="str">
        <f t="shared" si="42"/>
        <v>01/07/2020_C</v>
      </c>
    </row>
    <row r="684" spans="1:14" x14ac:dyDescent="0.25">
      <c r="A684" s="6" t="str">
        <f t="shared" si="40"/>
        <v>0090</v>
      </c>
      <c r="B684" s="12">
        <v>43837</v>
      </c>
      <c r="C684" s="6" t="s">
        <v>11002</v>
      </c>
      <c r="D684" s="12" t="str">
        <f t="shared" si="41"/>
        <v>E</v>
      </c>
      <c r="E684" s="12" t="str">
        <f t="shared" si="43"/>
        <v>11</v>
      </c>
      <c r="F684" s="3">
        <v>15.8</v>
      </c>
      <c r="G684" s="3">
        <v>11.18</v>
      </c>
      <c r="H684" s="3">
        <v>8.48</v>
      </c>
      <c r="I684" s="3">
        <v>8.02</v>
      </c>
      <c r="J684" s="3">
        <v>1.25</v>
      </c>
      <c r="K684" s="3" t="s">
        <v>10310</v>
      </c>
      <c r="L684" s="3">
        <v>1</v>
      </c>
      <c r="M684" s="3" t="s">
        <v>10310</v>
      </c>
      <c r="N684" s="1" t="str">
        <f t="shared" si="42"/>
        <v>01/07/2020_E</v>
      </c>
    </row>
    <row r="685" spans="1:14" x14ac:dyDescent="0.25">
      <c r="A685" s="6" t="str">
        <f t="shared" si="40"/>
        <v>0096</v>
      </c>
      <c r="B685" s="12">
        <v>43837</v>
      </c>
      <c r="C685" s="6" t="s">
        <v>11003</v>
      </c>
      <c r="D685" s="12" t="str">
        <f t="shared" si="41"/>
        <v>E</v>
      </c>
      <c r="E685" s="12" t="str">
        <f t="shared" si="43"/>
        <v>12</v>
      </c>
      <c r="F685" s="3">
        <v>14.8</v>
      </c>
      <c r="G685" s="3">
        <v>6.6</v>
      </c>
      <c r="H685" s="3">
        <v>9.4</v>
      </c>
      <c r="I685" s="3">
        <v>7.94</v>
      </c>
      <c r="J685" s="3">
        <v>1.5</v>
      </c>
      <c r="K685" s="3" t="s">
        <v>10310</v>
      </c>
      <c r="L685" s="3">
        <v>1</v>
      </c>
      <c r="M685" s="3" t="s">
        <v>10310</v>
      </c>
      <c r="N685" s="1" t="str">
        <f t="shared" si="42"/>
        <v>01/07/2020_E</v>
      </c>
    </row>
    <row r="686" spans="1:14" x14ac:dyDescent="0.25">
      <c r="A686" s="6" t="str">
        <f t="shared" si="40"/>
        <v>0098</v>
      </c>
      <c r="B686" s="12">
        <v>43837</v>
      </c>
      <c r="C686" s="6" t="s">
        <v>11004</v>
      </c>
      <c r="D686" s="12" t="str">
        <f t="shared" si="41"/>
        <v>E</v>
      </c>
      <c r="E686" s="12" t="str">
        <f t="shared" si="43"/>
        <v>13</v>
      </c>
      <c r="F686" s="3">
        <v>15.5</v>
      </c>
      <c r="G686" s="3">
        <v>10.6</v>
      </c>
      <c r="H686" s="3">
        <v>9.94</v>
      </c>
      <c r="I686" s="3">
        <v>8.3000000000000007</v>
      </c>
      <c r="J686" s="3">
        <v>1.5</v>
      </c>
      <c r="K686" s="3" t="s">
        <v>10310</v>
      </c>
      <c r="L686" s="3">
        <v>1.25</v>
      </c>
      <c r="M686" s="3" t="s">
        <v>10310</v>
      </c>
      <c r="N686" s="1" t="str">
        <f t="shared" si="42"/>
        <v>01/07/2020_E</v>
      </c>
    </row>
    <row r="687" spans="1:14" x14ac:dyDescent="0.25">
      <c r="A687" s="6" t="str">
        <f t="shared" si="40"/>
        <v>0100</v>
      </c>
      <c r="B687" s="12">
        <v>43837</v>
      </c>
      <c r="C687" s="6" t="s">
        <v>11005</v>
      </c>
      <c r="D687" s="12" t="str">
        <f t="shared" si="41"/>
        <v>E</v>
      </c>
      <c r="E687" s="12" t="str">
        <f t="shared" si="43"/>
        <v>14</v>
      </c>
      <c r="F687" s="3">
        <v>16.600000000000001</v>
      </c>
      <c r="G687" s="3">
        <v>17.649999999999999</v>
      </c>
      <c r="H687" s="3">
        <v>7.61</v>
      </c>
      <c r="I687" s="3">
        <v>8</v>
      </c>
      <c r="J687" s="3">
        <v>2</v>
      </c>
      <c r="K687" s="3" t="s">
        <v>10310</v>
      </c>
      <c r="L687" s="3">
        <v>1.25</v>
      </c>
      <c r="M687" s="3" t="s">
        <v>10310</v>
      </c>
      <c r="N687" s="1" t="str">
        <f t="shared" si="42"/>
        <v>01/07/2020_E</v>
      </c>
    </row>
    <row r="688" spans="1:14" x14ac:dyDescent="0.25">
      <c r="A688" s="6" t="str">
        <f t="shared" si="40"/>
        <v>0102</v>
      </c>
      <c r="B688" s="12">
        <v>43837</v>
      </c>
      <c r="C688" s="6" t="s">
        <v>11006</v>
      </c>
      <c r="D688" s="12" t="str">
        <f t="shared" si="41"/>
        <v>E</v>
      </c>
      <c r="E688" s="12" t="str">
        <f t="shared" si="43"/>
        <v>15</v>
      </c>
      <c r="F688" s="3">
        <v>15.3</v>
      </c>
      <c r="G688" s="3">
        <v>6.63</v>
      </c>
      <c r="H688" s="3">
        <v>9.42</v>
      </c>
      <c r="I688" s="3">
        <v>7.85</v>
      </c>
      <c r="J688" s="3">
        <v>1.75</v>
      </c>
      <c r="K688" s="3" t="s">
        <v>10310</v>
      </c>
      <c r="L688" s="3">
        <v>1.25</v>
      </c>
      <c r="M688" s="3" t="s">
        <v>10310</v>
      </c>
      <c r="N688" s="1" t="str">
        <f t="shared" si="42"/>
        <v>01/07/2020_E</v>
      </c>
    </row>
    <row r="689" spans="1:14" x14ac:dyDescent="0.25">
      <c r="A689" s="6" t="str">
        <f t="shared" si="40"/>
        <v>0155</v>
      </c>
      <c r="B689" s="12">
        <v>43837</v>
      </c>
      <c r="C689" s="6" t="s">
        <v>10992</v>
      </c>
      <c r="D689" s="12" t="str">
        <f t="shared" si="41"/>
        <v>W</v>
      </c>
      <c r="E689" s="12" t="str">
        <f t="shared" si="43"/>
        <v>1</v>
      </c>
      <c r="F689" s="3">
        <v>14.3</v>
      </c>
      <c r="G689" s="3">
        <v>9.41</v>
      </c>
      <c r="H689" s="3">
        <v>10.47</v>
      </c>
      <c r="I689" s="3">
        <v>8.32</v>
      </c>
      <c r="J689" s="3">
        <v>1</v>
      </c>
      <c r="K689" s="3" t="s">
        <v>10310</v>
      </c>
      <c r="L689" s="3">
        <v>0.75</v>
      </c>
      <c r="M689" s="3" t="s">
        <v>10310</v>
      </c>
      <c r="N689" s="1" t="str">
        <f t="shared" si="42"/>
        <v>01/07/2020_W</v>
      </c>
    </row>
    <row r="690" spans="1:14" x14ac:dyDescent="0.25">
      <c r="A690" s="6" t="str">
        <f t="shared" si="40"/>
        <v>0158</v>
      </c>
      <c r="B690" s="12">
        <v>43837</v>
      </c>
      <c r="C690" s="6" t="s">
        <v>10993</v>
      </c>
      <c r="D690" s="12" t="str">
        <f t="shared" si="41"/>
        <v>W</v>
      </c>
      <c r="E690" s="12" t="str">
        <f t="shared" si="43"/>
        <v>2</v>
      </c>
      <c r="F690" s="3">
        <v>16</v>
      </c>
      <c r="G690" s="3">
        <v>23.08</v>
      </c>
      <c r="H690" s="3">
        <v>11.3</v>
      </c>
      <c r="I690" s="3">
        <v>8.44</v>
      </c>
      <c r="J690" s="3">
        <v>1.5</v>
      </c>
      <c r="K690" s="3" t="s">
        <v>10310</v>
      </c>
      <c r="L690" s="3">
        <v>1.25</v>
      </c>
      <c r="M690" s="3" t="s">
        <v>10310</v>
      </c>
      <c r="N690" s="1" t="str">
        <f t="shared" si="42"/>
        <v>01/07/2020_W</v>
      </c>
    </row>
    <row r="691" spans="1:14" x14ac:dyDescent="0.25">
      <c r="A691" s="6" t="str">
        <f t="shared" si="40"/>
        <v>0160</v>
      </c>
      <c r="B691" s="12">
        <v>43837</v>
      </c>
      <c r="C691" s="6" t="s">
        <v>10994</v>
      </c>
      <c r="D691" s="12" t="str">
        <f t="shared" si="41"/>
        <v>W</v>
      </c>
      <c r="E691" s="12" t="str">
        <f t="shared" si="43"/>
        <v>3</v>
      </c>
      <c r="F691" s="3">
        <v>15.5</v>
      </c>
      <c r="G691" s="3">
        <v>11.97</v>
      </c>
      <c r="H691" s="3">
        <v>10.07</v>
      </c>
      <c r="I691" s="3">
        <v>8.3000000000000007</v>
      </c>
      <c r="J691" s="3">
        <v>1.5</v>
      </c>
      <c r="K691" s="3" t="s">
        <v>10310</v>
      </c>
      <c r="L691" s="3">
        <v>1</v>
      </c>
      <c r="M691" s="3" t="s">
        <v>10310</v>
      </c>
      <c r="N691" s="1" t="str">
        <f t="shared" si="42"/>
        <v>01/07/2020_W</v>
      </c>
    </row>
    <row r="692" spans="1:14" x14ac:dyDescent="0.25">
      <c r="A692" s="6" t="str">
        <f t="shared" si="40"/>
        <v>0162</v>
      </c>
      <c r="B692" s="12">
        <v>43837</v>
      </c>
      <c r="C692" s="6" t="s">
        <v>10995</v>
      </c>
      <c r="D692" s="12" t="str">
        <f t="shared" si="41"/>
        <v>W</v>
      </c>
      <c r="E692" s="12" t="str">
        <f t="shared" si="43"/>
        <v>4</v>
      </c>
      <c r="F692" s="3">
        <v>15.4</v>
      </c>
      <c r="G692" s="3">
        <v>11.17</v>
      </c>
      <c r="H692" s="3">
        <v>10.24</v>
      </c>
      <c r="I692" s="3">
        <v>8.3000000000000007</v>
      </c>
      <c r="J692" s="3">
        <v>2</v>
      </c>
      <c r="K692" s="3" t="s">
        <v>10310</v>
      </c>
      <c r="L692" s="3">
        <v>1.5</v>
      </c>
      <c r="M692" s="3" t="s">
        <v>10310</v>
      </c>
      <c r="N692" s="1" t="str">
        <f t="shared" si="42"/>
        <v>01/07/2020_W</v>
      </c>
    </row>
    <row r="693" spans="1:14" x14ac:dyDescent="0.25">
      <c r="A693" s="6" t="str">
        <f t="shared" si="40"/>
        <v>0167</v>
      </c>
      <c r="B693" s="12">
        <v>43837</v>
      </c>
      <c r="C693" s="6" t="s">
        <v>10996</v>
      </c>
      <c r="D693" s="12" t="str">
        <f t="shared" si="41"/>
        <v>W</v>
      </c>
      <c r="E693" s="12" t="str">
        <f t="shared" si="43"/>
        <v>5</v>
      </c>
      <c r="F693" s="3">
        <v>15.6</v>
      </c>
      <c r="G693" s="3">
        <v>25.07</v>
      </c>
      <c r="H693" s="3">
        <v>9.61</v>
      </c>
      <c r="I693" s="3">
        <v>8.2899999999999991</v>
      </c>
      <c r="J693" s="3">
        <v>0.75</v>
      </c>
      <c r="K693" s="3" t="s">
        <v>10310</v>
      </c>
      <c r="L693" s="3">
        <v>0.25</v>
      </c>
      <c r="M693" s="3" t="s">
        <v>10310</v>
      </c>
      <c r="N693" s="1" t="str">
        <f t="shared" si="42"/>
        <v>01/07/2020_W</v>
      </c>
    </row>
    <row r="694" spans="1:14" x14ac:dyDescent="0.25">
      <c r="A694" s="6" t="str">
        <f t="shared" si="40"/>
        <v>0007</v>
      </c>
      <c r="B694" s="12">
        <v>43864</v>
      </c>
      <c r="C694" s="6" t="s">
        <v>11012</v>
      </c>
      <c r="D694" s="12" t="str">
        <f t="shared" si="41"/>
        <v>C</v>
      </c>
      <c r="E694" s="12" t="str">
        <f t="shared" si="43"/>
        <v>6</v>
      </c>
      <c r="F694" s="3">
        <v>13.4</v>
      </c>
      <c r="G694" s="3">
        <v>6.22</v>
      </c>
      <c r="H694" s="3">
        <v>9.99</v>
      </c>
      <c r="I694" s="3">
        <v>8</v>
      </c>
      <c r="J694" s="3">
        <v>2</v>
      </c>
      <c r="K694" s="3" t="s">
        <v>10310</v>
      </c>
      <c r="L694" s="3">
        <v>1</v>
      </c>
      <c r="M694" s="3" t="s">
        <v>10310</v>
      </c>
      <c r="N694" s="1" t="str">
        <f t="shared" si="42"/>
        <v>02/03/2020_C</v>
      </c>
    </row>
    <row r="695" spans="1:14" x14ac:dyDescent="0.25">
      <c r="A695" s="6" t="str">
        <f t="shared" si="40"/>
        <v>0011</v>
      </c>
      <c r="B695" s="12">
        <v>43864</v>
      </c>
      <c r="C695" s="6" t="s">
        <v>11013</v>
      </c>
      <c r="D695" s="12" t="str">
        <f t="shared" si="41"/>
        <v>C</v>
      </c>
      <c r="E695" s="12" t="str">
        <f t="shared" si="43"/>
        <v>7</v>
      </c>
      <c r="F695" s="3">
        <v>13.6</v>
      </c>
      <c r="G695" s="3">
        <v>9.31</v>
      </c>
      <c r="H695" s="3">
        <v>10.24</v>
      </c>
      <c r="I695" s="3">
        <v>8.07</v>
      </c>
      <c r="J695" s="3">
        <v>1.75</v>
      </c>
      <c r="K695" s="3" t="s">
        <v>10310</v>
      </c>
      <c r="L695" s="3">
        <v>1.75</v>
      </c>
      <c r="M695" s="3" t="s">
        <v>10310</v>
      </c>
      <c r="N695" s="1" t="str">
        <f t="shared" si="42"/>
        <v>02/03/2020_C</v>
      </c>
    </row>
    <row r="696" spans="1:14" x14ac:dyDescent="0.25">
      <c r="A696" s="6" t="str">
        <f t="shared" si="40"/>
        <v>0016</v>
      </c>
      <c r="B696" s="12">
        <v>43864</v>
      </c>
      <c r="C696" s="6" t="s">
        <v>11014</v>
      </c>
      <c r="D696" s="12" t="str">
        <f t="shared" si="41"/>
        <v>C</v>
      </c>
      <c r="E696" s="12" t="str">
        <f t="shared" si="43"/>
        <v>8</v>
      </c>
      <c r="F696" s="3">
        <v>13.7</v>
      </c>
      <c r="G696" s="3">
        <v>8.4700000000000006</v>
      </c>
      <c r="H696" s="3">
        <v>10.55</v>
      </c>
      <c r="I696" s="3">
        <v>8.4700000000000006</v>
      </c>
      <c r="J696" s="3">
        <v>2.5</v>
      </c>
      <c r="K696" s="3" t="s">
        <v>10310</v>
      </c>
      <c r="L696" s="3">
        <v>1.5</v>
      </c>
      <c r="M696" s="3" t="s">
        <v>10310</v>
      </c>
      <c r="N696" s="1" t="str">
        <f t="shared" si="42"/>
        <v>02/03/2020_C</v>
      </c>
    </row>
    <row r="697" spans="1:14" x14ac:dyDescent="0.25">
      <c r="A697" s="6" t="str">
        <f t="shared" si="40"/>
        <v>0019</v>
      </c>
      <c r="B697" s="12">
        <v>43864</v>
      </c>
      <c r="C697" s="6" t="s">
        <v>11015</v>
      </c>
      <c r="D697" s="12" t="str">
        <f t="shared" si="41"/>
        <v>C</v>
      </c>
      <c r="E697" s="12" t="str">
        <f t="shared" si="43"/>
        <v>9</v>
      </c>
      <c r="F697" s="3">
        <v>13.6</v>
      </c>
      <c r="G697" s="3">
        <v>8.1199999999999992</v>
      </c>
      <c r="H697" s="3">
        <v>10.33</v>
      </c>
      <c r="I697" s="3">
        <v>8.16</v>
      </c>
      <c r="J697" s="3">
        <v>2</v>
      </c>
      <c r="K697" s="3" t="s">
        <v>10310</v>
      </c>
      <c r="L697" s="3">
        <v>1.25</v>
      </c>
      <c r="M697" s="3" t="s">
        <v>10310</v>
      </c>
      <c r="N697" s="1" t="str">
        <f t="shared" si="42"/>
        <v>02/03/2020_C</v>
      </c>
    </row>
    <row r="698" spans="1:14" x14ac:dyDescent="0.25">
      <c r="A698" s="6" t="str">
        <f t="shared" si="40"/>
        <v>0024</v>
      </c>
      <c r="B698" s="12">
        <v>43864</v>
      </c>
      <c r="C698" s="6" t="s">
        <v>11016</v>
      </c>
      <c r="D698" s="12" t="str">
        <f t="shared" si="41"/>
        <v>C</v>
      </c>
      <c r="E698" s="12" t="str">
        <f t="shared" si="43"/>
        <v>10</v>
      </c>
      <c r="F698" s="3">
        <v>13.6</v>
      </c>
      <c r="G698" s="3">
        <v>8.59</v>
      </c>
      <c r="H698" s="3">
        <v>10.18</v>
      </c>
      <c r="I698" s="3">
        <v>8.16</v>
      </c>
      <c r="J698" s="3">
        <v>2</v>
      </c>
      <c r="K698" s="3" t="s">
        <v>10310</v>
      </c>
      <c r="L698" s="3">
        <v>1.5</v>
      </c>
      <c r="M698" s="3" t="s">
        <v>10310</v>
      </c>
      <c r="N698" s="1" t="str">
        <f t="shared" si="42"/>
        <v>02/03/2020_C</v>
      </c>
    </row>
    <row r="699" spans="1:14" x14ac:dyDescent="0.25">
      <c r="A699" s="6" t="str">
        <f t="shared" si="40"/>
        <v>0090</v>
      </c>
      <c r="B699" s="12">
        <v>43864</v>
      </c>
      <c r="C699" s="6" t="s">
        <v>11017</v>
      </c>
      <c r="D699" s="12" t="str">
        <f t="shared" si="41"/>
        <v>E</v>
      </c>
      <c r="E699" s="12" t="str">
        <f t="shared" si="43"/>
        <v>11</v>
      </c>
      <c r="F699" s="3">
        <v>13.8</v>
      </c>
      <c r="G699" s="3">
        <v>16.489999999999998</v>
      </c>
      <c r="H699" s="3">
        <v>10.33</v>
      </c>
      <c r="I699" s="3">
        <v>8.27</v>
      </c>
      <c r="J699" s="3">
        <v>1.5</v>
      </c>
      <c r="K699" s="3" t="s">
        <v>10310</v>
      </c>
      <c r="L699" s="3">
        <v>1.25</v>
      </c>
      <c r="M699" s="3" t="s">
        <v>10310</v>
      </c>
      <c r="N699" s="1" t="str">
        <f t="shared" si="42"/>
        <v>02/03/2020_E</v>
      </c>
    </row>
    <row r="700" spans="1:14" x14ac:dyDescent="0.25">
      <c r="A700" s="6" t="str">
        <f t="shared" si="40"/>
        <v>0096</v>
      </c>
      <c r="B700" s="12">
        <v>43864</v>
      </c>
      <c r="C700" s="6" t="s">
        <v>11018</v>
      </c>
      <c r="D700" s="12" t="str">
        <f t="shared" si="41"/>
        <v>E</v>
      </c>
      <c r="E700" s="12" t="str">
        <f t="shared" si="43"/>
        <v>12</v>
      </c>
      <c r="F700" s="3">
        <v>13.5</v>
      </c>
      <c r="G700" s="3">
        <v>7.9</v>
      </c>
      <c r="H700" s="3">
        <v>10.25</v>
      </c>
      <c r="I700" s="3">
        <v>8.1199999999999992</v>
      </c>
      <c r="J700" s="3">
        <v>1.5</v>
      </c>
      <c r="K700" s="3" t="s">
        <v>10310</v>
      </c>
      <c r="L700" s="3">
        <v>1.25</v>
      </c>
      <c r="M700" s="3" t="s">
        <v>10310</v>
      </c>
      <c r="N700" s="1" t="str">
        <f t="shared" si="42"/>
        <v>02/03/2020_E</v>
      </c>
    </row>
    <row r="701" spans="1:14" x14ac:dyDescent="0.25">
      <c r="A701" s="6" t="str">
        <f t="shared" si="40"/>
        <v>0098</v>
      </c>
      <c r="B701" s="12">
        <v>43864</v>
      </c>
      <c r="C701" s="6" t="s">
        <v>11019</v>
      </c>
      <c r="D701" s="12" t="str">
        <f t="shared" si="41"/>
        <v>E</v>
      </c>
      <c r="E701" s="12" t="str">
        <f t="shared" si="43"/>
        <v>13</v>
      </c>
      <c r="F701" s="3">
        <v>13.3</v>
      </c>
      <c r="G701" s="3">
        <v>8.11</v>
      </c>
      <c r="H701" s="3">
        <v>10.19</v>
      </c>
      <c r="I701" s="3">
        <v>8.07</v>
      </c>
      <c r="J701" s="3">
        <v>1.25</v>
      </c>
      <c r="K701" s="3" t="s">
        <v>10310</v>
      </c>
      <c r="L701" s="3">
        <v>1.25</v>
      </c>
      <c r="M701" s="3" t="s">
        <v>10310</v>
      </c>
      <c r="N701" s="1" t="str">
        <f t="shared" si="42"/>
        <v>02/03/2020_E</v>
      </c>
    </row>
    <row r="702" spans="1:14" x14ac:dyDescent="0.25">
      <c r="A702" s="6" t="str">
        <f t="shared" si="40"/>
        <v>0100</v>
      </c>
      <c r="B702" s="12">
        <v>43864</v>
      </c>
      <c r="C702" s="6" t="s">
        <v>11020</v>
      </c>
      <c r="D702" s="12" t="str">
        <f t="shared" si="41"/>
        <v>E</v>
      </c>
      <c r="E702" s="12" t="str">
        <f t="shared" si="43"/>
        <v>14</v>
      </c>
      <c r="F702" s="3">
        <v>13.6</v>
      </c>
      <c r="G702" s="3">
        <v>12.79</v>
      </c>
      <c r="H702" s="3">
        <v>10.17</v>
      </c>
      <c r="I702" s="3">
        <v>8.18</v>
      </c>
      <c r="J702" s="3">
        <v>2</v>
      </c>
      <c r="K702" s="3" t="s">
        <v>10310</v>
      </c>
      <c r="L702" s="3">
        <v>2</v>
      </c>
      <c r="M702" s="3" t="s">
        <v>10310</v>
      </c>
      <c r="N702" s="1" t="str">
        <f t="shared" si="42"/>
        <v>02/03/2020_E</v>
      </c>
    </row>
    <row r="703" spans="1:14" x14ac:dyDescent="0.25">
      <c r="A703" s="6" t="str">
        <f t="shared" si="40"/>
        <v>0102</v>
      </c>
      <c r="B703" s="12">
        <v>43864</v>
      </c>
      <c r="C703" s="6" t="s">
        <v>11021</v>
      </c>
      <c r="D703" s="12" t="str">
        <f t="shared" si="41"/>
        <v>E</v>
      </c>
      <c r="E703" s="12" t="str">
        <f t="shared" si="43"/>
        <v>15</v>
      </c>
      <c r="F703" s="3">
        <v>13.5</v>
      </c>
      <c r="G703" s="3">
        <v>7.36</v>
      </c>
      <c r="H703" s="3">
        <v>10.38</v>
      </c>
      <c r="I703" s="3">
        <v>8.1</v>
      </c>
      <c r="J703" s="3">
        <v>1.75</v>
      </c>
      <c r="K703" s="3" t="s">
        <v>10310</v>
      </c>
      <c r="L703" s="3">
        <v>1.75</v>
      </c>
      <c r="M703" s="3" t="s">
        <v>10310</v>
      </c>
      <c r="N703" s="1" t="str">
        <f t="shared" si="42"/>
        <v>02/03/2020_E</v>
      </c>
    </row>
    <row r="704" spans="1:14" x14ac:dyDescent="0.25">
      <c r="A704" s="6" t="str">
        <f t="shared" si="40"/>
        <v>0155</v>
      </c>
      <c r="B704" s="12">
        <v>43864</v>
      </c>
      <c r="C704" s="6" t="s">
        <v>11007</v>
      </c>
      <c r="D704" s="12" t="str">
        <f t="shared" si="41"/>
        <v>W</v>
      </c>
      <c r="E704" s="12" t="str">
        <f t="shared" si="43"/>
        <v>1</v>
      </c>
      <c r="F704" s="3">
        <v>14.6</v>
      </c>
      <c r="G704" s="3">
        <v>11.09</v>
      </c>
      <c r="H704" s="3">
        <v>11.61</v>
      </c>
      <c r="I704" s="3">
        <v>8.67</v>
      </c>
      <c r="J704" s="3">
        <v>1</v>
      </c>
      <c r="K704" s="3" t="s">
        <v>10310</v>
      </c>
      <c r="L704" s="3">
        <v>1</v>
      </c>
      <c r="M704" s="3" t="s">
        <v>10310</v>
      </c>
      <c r="N704" s="1" t="str">
        <f t="shared" si="42"/>
        <v>02/03/2020_W</v>
      </c>
    </row>
    <row r="705" spans="1:14" x14ac:dyDescent="0.25">
      <c r="A705" s="6" t="str">
        <f t="shared" si="40"/>
        <v>0158</v>
      </c>
      <c r="B705" s="12">
        <v>43864</v>
      </c>
      <c r="C705" s="6" t="s">
        <v>11008</v>
      </c>
      <c r="D705" s="12" t="str">
        <f t="shared" si="41"/>
        <v>W</v>
      </c>
      <c r="E705" s="12" t="str">
        <f t="shared" si="43"/>
        <v>2</v>
      </c>
      <c r="F705" s="3">
        <v>14.3</v>
      </c>
      <c r="G705" s="3">
        <v>11.43</v>
      </c>
      <c r="H705" s="3">
        <v>13.74</v>
      </c>
      <c r="I705" s="3">
        <v>8.84</v>
      </c>
      <c r="J705" s="3">
        <v>1.75</v>
      </c>
      <c r="K705" s="3" t="s">
        <v>10310</v>
      </c>
      <c r="L705" s="3">
        <v>1</v>
      </c>
      <c r="M705" s="3" t="s">
        <v>10310</v>
      </c>
      <c r="N705" s="1" t="str">
        <f t="shared" si="42"/>
        <v>02/03/2020_W</v>
      </c>
    </row>
    <row r="706" spans="1:14" x14ac:dyDescent="0.25">
      <c r="A706" s="6" t="str">
        <f t="shared" ref="A706:A769" si="44">MID(C706, SEARCH("-",C706, 18) + 1, 4)</f>
        <v>0160</v>
      </c>
      <c r="B706" s="12">
        <v>43864</v>
      </c>
      <c r="C706" s="6" t="s">
        <v>11009</v>
      </c>
      <c r="D706" s="12" t="str">
        <f t="shared" ref="D706:D769" si="45">IF(OR(A706="0155", A706="0156", A706="0158", A706="0308", A706="0162", A706="0167", A706="0160"), "W",
IF(OR(A706="0007", A706="0011", A706="0016", A706="0019", A706="0024"), "C",
IF(OR(A706="0091", A706="0096", A706="0098", A706 = "0100", A706 = "0102", A706 = "0090"), "E", "")))</f>
        <v>W</v>
      </c>
      <c r="E706" s="12" t="str">
        <f t="shared" si="43"/>
        <v>3</v>
      </c>
      <c r="F706" s="3">
        <v>13.8</v>
      </c>
      <c r="G706" s="3">
        <v>9.49</v>
      </c>
      <c r="H706" s="3">
        <v>11.49</v>
      </c>
      <c r="I706" s="3">
        <v>8.64</v>
      </c>
      <c r="J706" s="3">
        <v>1.75</v>
      </c>
      <c r="K706" s="3" t="s">
        <v>10310</v>
      </c>
      <c r="L706" s="3">
        <v>1.75</v>
      </c>
      <c r="M706" s="3" t="s">
        <v>10310</v>
      </c>
      <c r="N706" s="1" t="str">
        <f t="shared" ref="N706:N769" si="46">_xlfn.CONCAT(TEXT(B706, "mm/dd/yyyy"), "_", D706)</f>
        <v>02/03/2020_W</v>
      </c>
    </row>
    <row r="707" spans="1:14" x14ac:dyDescent="0.25">
      <c r="A707" s="6" t="str">
        <f t="shared" si="44"/>
        <v>0162</v>
      </c>
      <c r="B707" s="12">
        <v>43864</v>
      </c>
      <c r="C707" s="6" t="s">
        <v>11010</v>
      </c>
      <c r="D707" s="12" t="str">
        <f t="shared" si="45"/>
        <v>W</v>
      </c>
      <c r="E707" s="12" t="str">
        <f t="shared" ref="E707:E770" si="47">IF(OR(A707="0155",A707="0156"),"1",IF(OR(A707="0158"),"2",IF(OR(A707="0160",A707="0308"),"3",IF(OR(A707="0162"),"4",IF(OR(A707="0167"),"5",IF(OR(A707="0007"),"6",IF(OR(A707="0011"),"7",IF(OR(A707="0016"),"8",IF(OR(A707="0019"),"9",IF(OR(A707="0024"),"10",IF(OR(A707="0090",A707="0091"),"11",IF(OR(A707="0096"),"12",IF(OR(A707="0098"),"13",IF(OR(A707="0100"),"14",IF(OR(A707="0102"),"15")))))))))))))))</f>
        <v>4</v>
      </c>
      <c r="F707" s="3">
        <v>13.4</v>
      </c>
      <c r="G707" s="3">
        <v>10.4</v>
      </c>
      <c r="H707" s="3">
        <v>11.45</v>
      </c>
      <c r="I707" s="3">
        <v>8.51</v>
      </c>
      <c r="J707" s="3">
        <v>1.75</v>
      </c>
      <c r="K707" s="3" t="s">
        <v>10310</v>
      </c>
      <c r="L707" s="3">
        <v>1.25</v>
      </c>
      <c r="M707" s="3" t="s">
        <v>10310</v>
      </c>
      <c r="N707" s="1" t="str">
        <f t="shared" si="46"/>
        <v>02/03/2020_W</v>
      </c>
    </row>
    <row r="708" spans="1:14" x14ac:dyDescent="0.25">
      <c r="A708" s="6" t="str">
        <f t="shared" si="44"/>
        <v>0167</v>
      </c>
      <c r="B708" s="12">
        <v>43864</v>
      </c>
      <c r="C708" s="6" t="s">
        <v>11011</v>
      </c>
      <c r="D708" s="12" t="str">
        <f t="shared" si="45"/>
        <v>W</v>
      </c>
      <c r="E708" s="12" t="str">
        <f t="shared" si="47"/>
        <v>5</v>
      </c>
      <c r="F708" s="3">
        <v>14.1</v>
      </c>
      <c r="G708" s="3">
        <v>7.43</v>
      </c>
      <c r="H708" s="3">
        <v>11.72</v>
      </c>
      <c r="I708" s="3">
        <v>8.7100000000000009</v>
      </c>
      <c r="J708" s="3">
        <v>1</v>
      </c>
      <c r="K708" s="3" t="s">
        <v>10310</v>
      </c>
      <c r="L708" s="3">
        <v>1</v>
      </c>
      <c r="M708" s="3" t="s">
        <v>10310</v>
      </c>
      <c r="N708" s="1" t="str">
        <f t="shared" si="46"/>
        <v>02/03/2020_W</v>
      </c>
    </row>
    <row r="709" spans="1:14" x14ac:dyDescent="0.25">
      <c r="A709" s="6" t="str">
        <f t="shared" si="44"/>
        <v>0007</v>
      </c>
      <c r="B709" s="12">
        <v>43893</v>
      </c>
      <c r="C709" s="6" t="s">
        <v>11022</v>
      </c>
      <c r="D709" s="12" t="str">
        <f t="shared" si="45"/>
        <v>C</v>
      </c>
      <c r="E709" s="12" t="str">
        <f t="shared" si="47"/>
        <v>6</v>
      </c>
      <c r="F709" s="3">
        <v>15.7</v>
      </c>
      <c r="G709" s="3">
        <v>0.05</v>
      </c>
      <c r="H709" s="3">
        <v>8.32</v>
      </c>
      <c r="I709" s="3">
        <v>6.77</v>
      </c>
      <c r="J709" s="3">
        <v>2.5</v>
      </c>
      <c r="K709" s="3" t="s">
        <v>10310</v>
      </c>
      <c r="L709" s="3">
        <v>0.5</v>
      </c>
      <c r="M709" s="3" t="s">
        <v>10310</v>
      </c>
      <c r="N709" s="1" t="str">
        <f t="shared" si="46"/>
        <v>03/03/2020_C</v>
      </c>
    </row>
    <row r="710" spans="1:14" x14ac:dyDescent="0.25">
      <c r="A710" s="6" t="str">
        <f t="shared" si="44"/>
        <v>0011</v>
      </c>
      <c r="B710" s="12">
        <v>43893</v>
      </c>
      <c r="C710" s="6" t="s">
        <v>11023</v>
      </c>
      <c r="D710" s="12" t="str">
        <f t="shared" si="45"/>
        <v>C</v>
      </c>
      <c r="E710" s="12" t="str">
        <f t="shared" si="47"/>
        <v>7</v>
      </c>
      <c r="F710" s="3">
        <v>15.5</v>
      </c>
      <c r="G710" s="3">
        <v>0.05</v>
      </c>
      <c r="H710" s="3">
        <v>9.02</v>
      </c>
      <c r="I710" s="3">
        <v>6.62</v>
      </c>
      <c r="J710" s="3">
        <v>2</v>
      </c>
      <c r="K710" s="3" t="s">
        <v>10310</v>
      </c>
      <c r="L710" s="3">
        <v>0.5</v>
      </c>
      <c r="M710" s="3" t="s">
        <v>10310</v>
      </c>
      <c r="N710" s="1" t="str">
        <f t="shared" si="46"/>
        <v>03/03/2020_C</v>
      </c>
    </row>
    <row r="711" spans="1:14" x14ac:dyDescent="0.25">
      <c r="A711" s="6" t="str">
        <f t="shared" si="44"/>
        <v>0024</v>
      </c>
      <c r="B711" s="12">
        <v>43893</v>
      </c>
      <c r="C711" s="6" t="s">
        <v>11024</v>
      </c>
      <c r="D711" s="12" t="str">
        <f t="shared" si="45"/>
        <v>C</v>
      </c>
      <c r="E711" s="12" t="str">
        <f t="shared" si="47"/>
        <v>10</v>
      </c>
      <c r="F711" s="3">
        <v>15.7</v>
      </c>
      <c r="G711" s="3">
        <v>0.12</v>
      </c>
      <c r="H711" s="3">
        <v>9.1999999999999993</v>
      </c>
      <c r="I711" s="3">
        <v>6.62</v>
      </c>
      <c r="J711" s="3">
        <v>2.25</v>
      </c>
      <c r="K711" s="3" t="s">
        <v>10310</v>
      </c>
      <c r="L711" s="3">
        <v>0.5</v>
      </c>
      <c r="M711" s="3" t="s">
        <v>10310</v>
      </c>
      <c r="N711" s="1" t="str">
        <f t="shared" si="46"/>
        <v>03/03/2020_C</v>
      </c>
    </row>
    <row r="712" spans="1:14" x14ac:dyDescent="0.25">
      <c r="A712" s="6" t="str">
        <f t="shared" si="44"/>
        <v>0090</v>
      </c>
      <c r="B712" s="12">
        <v>43893</v>
      </c>
      <c r="C712" s="6" t="s">
        <v>11025</v>
      </c>
      <c r="D712" s="12" t="str">
        <f t="shared" si="45"/>
        <v>E</v>
      </c>
      <c r="E712" s="12" t="str">
        <f t="shared" si="47"/>
        <v>11</v>
      </c>
      <c r="F712" s="3">
        <v>16.100000000000001</v>
      </c>
      <c r="G712" s="3">
        <v>0.31</v>
      </c>
      <c r="H712" s="3">
        <v>9.27</v>
      </c>
      <c r="I712" s="3">
        <v>7.04</v>
      </c>
      <c r="J712" s="3">
        <v>2</v>
      </c>
      <c r="K712" s="3" t="s">
        <v>10310</v>
      </c>
      <c r="L712" s="3">
        <v>0.5</v>
      </c>
      <c r="M712" s="3" t="s">
        <v>10310</v>
      </c>
      <c r="N712" s="1" t="str">
        <f t="shared" si="46"/>
        <v>03/03/2020_E</v>
      </c>
    </row>
    <row r="713" spans="1:14" x14ac:dyDescent="0.25">
      <c r="A713" s="6" t="str">
        <f t="shared" si="44"/>
        <v>0007</v>
      </c>
      <c r="B713" s="12">
        <v>43985</v>
      </c>
      <c r="C713" s="6" t="s">
        <v>11026</v>
      </c>
      <c r="D713" s="12" t="str">
        <f t="shared" si="45"/>
        <v>C</v>
      </c>
      <c r="E713" s="12" t="str">
        <f t="shared" si="47"/>
        <v>6</v>
      </c>
      <c r="F713" s="3">
        <v>28.4</v>
      </c>
      <c r="G713" s="3">
        <v>20.53</v>
      </c>
      <c r="H713" s="3">
        <v>5.5</v>
      </c>
      <c r="I713" s="3">
        <v>8</v>
      </c>
      <c r="J713" s="3">
        <v>2.25</v>
      </c>
      <c r="K713" s="3" t="s">
        <v>10310</v>
      </c>
      <c r="L713" s="3">
        <v>0.75</v>
      </c>
      <c r="M713" s="3" t="s">
        <v>10310</v>
      </c>
      <c r="N713" s="1" t="str">
        <f t="shared" si="46"/>
        <v>06/03/2020_C</v>
      </c>
    </row>
    <row r="714" spans="1:14" x14ac:dyDescent="0.25">
      <c r="A714" s="6" t="str">
        <f t="shared" si="44"/>
        <v>0011</v>
      </c>
      <c r="B714" s="12">
        <v>43985</v>
      </c>
      <c r="C714" s="6" t="s">
        <v>11027</v>
      </c>
      <c r="D714" s="12" t="str">
        <f t="shared" si="45"/>
        <v>C</v>
      </c>
      <c r="E714" s="12" t="str">
        <f t="shared" si="47"/>
        <v>7</v>
      </c>
      <c r="F714" s="3">
        <v>28.1</v>
      </c>
      <c r="G714" s="3">
        <v>24.05</v>
      </c>
      <c r="H714" s="3">
        <v>6.33</v>
      </c>
      <c r="I714" s="3">
        <v>8.36</v>
      </c>
      <c r="J714" s="3">
        <v>2.5</v>
      </c>
      <c r="K714" s="3" t="s">
        <v>10310</v>
      </c>
      <c r="L714" s="3">
        <v>0.75</v>
      </c>
      <c r="M714" s="3" t="s">
        <v>10310</v>
      </c>
      <c r="N714" s="1" t="str">
        <f t="shared" si="46"/>
        <v>06/03/2020_C</v>
      </c>
    </row>
    <row r="715" spans="1:14" x14ac:dyDescent="0.25">
      <c r="A715" s="6" t="str">
        <f t="shared" si="44"/>
        <v>0024</v>
      </c>
      <c r="B715" s="12">
        <v>43985</v>
      </c>
      <c r="C715" s="6" t="s">
        <v>11028</v>
      </c>
      <c r="D715" s="12" t="str">
        <f t="shared" si="45"/>
        <v>C</v>
      </c>
      <c r="E715" s="12" t="str">
        <f t="shared" si="47"/>
        <v>10</v>
      </c>
      <c r="F715" s="3">
        <v>28.1</v>
      </c>
      <c r="G715" s="3">
        <v>24.81</v>
      </c>
      <c r="H715" s="3">
        <v>6.03</v>
      </c>
      <c r="I715" s="3">
        <v>7.99</v>
      </c>
      <c r="J715" s="3">
        <v>2.25</v>
      </c>
      <c r="K715" s="3" t="s">
        <v>10310</v>
      </c>
      <c r="L715" s="3">
        <v>1</v>
      </c>
      <c r="M715" s="3" t="s">
        <v>10310</v>
      </c>
      <c r="N715" s="1" t="str">
        <f t="shared" si="46"/>
        <v>06/03/2020_C</v>
      </c>
    </row>
    <row r="716" spans="1:14" x14ac:dyDescent="0.25">
      <c r="A716" s="6" t="str">
        <f t="shared" si="44"/>
        <v>0090</v>
      </c>
      <c r="B716" s="12">
        <v>43985</v>
      </c>
      <c r="C716" s="6" t="s">
        <v>11029</v>
      </c>
      <c r="D716" s="12" t="str">
        <f t="shared" si="45"/>
        <v>E</v>
      </c>
      <c r="E716" s="12" t="str">
        <f t="shared" si="47"/>
        <v>11</v>
      </c>
      <c r="F716" s="3">
        <v>27.8</v>
      </c>
      <c r="G716" s="3">
        <v>26.02</v>
      </c>
      <c r="H716" s="3">
        <v>6.47</v>
      </c>
      <c r="I716" s="3">
        <v>8.07</v>
      </c>
      <c r="J716" s="3">
        <v>2</v>
      </c>
      <c r="K716" s="3" t="s">
        <v>10310</v>
      </c>
      <c r="L716" s="3">
        <v>1</v>
      </c>
      <c r="M716" s="3" t="s">
        <v>10310</v>
      </c>
      <c r="N716" s="1" t="str">
        <f t="shared" si="46"/>
        <v>06/03/2020_E</v>
      </c>
    </row>
    <row r="717" spans="1:14" x14ac:dyDescent="0.25">
      <c r="A717" s="6" t="str">
        <f t="shared" si="44"/>
        <v>0007</v>
      </c>
      <c r="B717" s="12">
        <v>44021</v>
      </c>
      <c r="C717" s="6" t="s">
        <v>11030</v>
      </c>
      <c r="D717" s="12" t="str">
        <f t="shared" si="45"/>
        <v>C</v>
      </c>
      <c r="E717" s="12" t="str">
        <f t="shared" si="47"/>
        <v>6</v>
      </c>
      <c r="F717" s="3">
        <v>28.9</v>
      </c>
      <c r="G717" s="3">
        <v>23.12</v>
      </c>
      <c r="H717" s="3">
        <v>6.09</v>
      </c>
      <c r="I717" s="3">
        <v>8.2200000000000006</v>
      </c>
      <c r="J717" s="3">
        <v>2.25</v>
      </c>
      <c r="K717" s="3" t="s">
        <v>10310</v>
      </c>
      <c r="L717" s="3">
        <v>1</v>
      </c>
      <c r="M717" s="3" t="s">
        <v>10310</v>
      </c>
      <c r="N717" s="1" t="str">
        <f t="shared" si="46"/>
        <v>07/09/2020_C</v>
      </c>
    </row>
    <row r="718" spans="1:14" x14ac:dyDescent="0.25">
      <c r="A718" s="6" t="str">
        <f t="shared" si="44"/>
        <v>0090</v>
      </c>
      <c r="B718" s="12">
        <v>44021</v>
      </c>
      <c r="C718" s="6" t="s">
        <v>11031</v>
      </c>
      <c r="D718" s="12" t="str">
        <f t="shared" si="45"/>
        <v>E</v>
      </c>
      <c r="E718" s="12" t="str">
        <f t="shared" si="47"/>
        <v>11</v>
      </c>
      <c r="F718" s="3">
        <v>28.6</v>
      </c>
      <c r="G718" s="3">
        <v>20.420000000000002</v>
      </c>
      <c r="H718" s="3">
        <v>6.57</v>
      </c>
      <c r="I718" s="3">
        <v>8.09</v>
      </c>
      <c r="J718" s="3">
        <v>1.75</v>
      </c>
      <c r="K718" s="3" t="s">
        <v>10310</v>
      </c>
      <c r="L718" s="3">
        <v>0.5</v>
      </c>
      <c r="M718" s="3" t="s">
        <v>10310</v>
      </c>
      <c r="N718" s="1" t="str">
        <f t="shared" si="46"/>
        <v>07/09/2020_E</v>
      </c>
    </row>
    <row r="719" spans="1:14" x14ac:dyDescent="0.25">
      <c r="A719" s="6" t="str">
        <f t="shared" si="44"/>
        <v>0007</v>
      </c>
      <c r="B719" s="12">
        <v>44046</v>
      </c>
      <c r="C719" s="6" t="s">
        <v>11037</v>
      </c>
      <c r="D719" s="12" t="str">
        <f t="shared" si="45"/>
        <v>C</v>
      </c>
      <c r="E719" s="12" t="str">
        <f t="shared" si="47"/>
        <v>6</v>
      </c>
      <c r="F719" s="3">
        <v>29.4</v>
      </c>
      <c r="G719" s="3">
        <v>14.19</v>
      </c>
      <c r="H719" s="3">
        <v>6.98</v>
      </c>
      <c r="I719" s="3">
        <v>8.19</v>
      </c>
      <c r="J719" s="3">
        <v>2.5</v>
      </c>
      <c r="K719" s="3" t="s">
        <v>10310</v>
      </c>
      <c r="L719" s="3">
        <v>1</v>
      </c>
      <c r="M719" s="3" t="s">
        <v>10310</v>
      </c>
      <c r="N719" s="1" t="str">
        <f t="shared" si="46"/>
        <v>08/03/2020_C</v>
      </c>
    </row>
    <row r="720" spans="1:14" x14ac:dyDescent="0.25">
      <c r="A720" s="6" t="str">
        <f t="shared" si="44"/>
        <v>0011</v>
      </c>
      <c r="B720" s="12">
        <v>44046</v>
      </c>
      <c r="C720" s="6" t="s">
        <v>11038</v>
      </c>
      <c r="D720" s="12" t="str">
        <f t="shared" si="45"/>
        <v>C</v>
      </c>
      <c r="E720" s="12" t="str">
        <f t="shared" si="47"/>
        <v>7</v>
      </c>
      <c r="F720" s="3">
        <v>30.6</v>
      </c>
      <c r="G720" s="3">
        <v>23.72</v>
      </c>
      <c r="H720" s="3">
        <v>5.28</v>
      </c>
      <c r="I720" s="3">
        <v>8.15</v>
      </c>
      <c r="J720" s="3">
        <v>2</v>
      </c>
      <c r="K720" s="3" t="s">
        <v>10310</v>
      </c>
      <c r="L720" s="3">
        <v>0.75</v>
      </c>
      <c r="M720" s="3" t="s">
        <v>10310</v>
      </c>
      <c r="N720" s="1" t="str">
        <f t="shared" si="46"/>
        <v>08/03/2020_C</v>
      </c>
    </row>
    <row r="721" spans="1:14" x14ac:dyDescent="0.25">
      <c r="A721" s="6" t="str">
        <f t="shared" si="44"/>
        <v>0016</v>
      </c>
      <c r="B721" s="12">
        <v>44046</v>
      </c>
      <c r="C721" s="6" t="s">
        <v>11039</v>
      </c>
      <c r="D721" s="12" t="str">
        <f t="shared" si="45"/>
        <v>C</v>
      </c>
      <c r="E721" s="12" t="str">
        <f t="shared" si="47"/>
        <v>8</v>
      </c>
      <c r="F721" s="3">
        <v>30.6</v>
      </c>
      <c r="G721" s="3">
        <v>23.5</v>
      </c>
      <c r="H721" s="3">
        <v>6.94</v>
      </c>
      <c r="I721" s="3">
        <v>8.17</v>
      </c>
      <c r="J721" s="3">
        <v>2.75</v>
      </c>
      <c r="K721" s="3" t="s">
        <v>10310</v>
      </c>
      <c r="L721" s="3">
        <v>1.25</v>
      </c>
      <c r="M721" s="3" t="s">
        <v>10310</v>
      </c>
      <c r="N721" s="1" t="str">
        <f t="shared" si="46"/>
        <v>08/03/2020_C</v>
      </c>
    </row>
    <row r="722" spans="1:14" x14ac:dyDescent="0.25">
      <c r="A722" s="6" t="str">
        <f t="shared" si="44"/>
        <v>0019</v>
      </c>
      <c r="B722" s="12">
        <v>44046</v>
      </c>
      <c r="C722" s="6" t="s">
        <v>11040</v>
      </c>
      <c r="D722" s="12" t="str">
        <f t="shared" si="45"/>
        <v>C</v>
      </c>
      <c r="E722" s="12" t="str">
        <f t="shared" si="47"/>
        <v>9</v>
      </c>
      <c r="F722" s="3">
        <v>30.4</v>
      </c>
      <c r="G722" s="3">
        <v>25.37</v>
      </c>
      <c r="H722" s="3">
        <v>5.93</v>
      </c>
      <c r="I722" s="3">
        <v>8.09</v>
      </c>
      <c r="J722" s="3">
        <v>2</v>
      </c>
      <c r="K722" s="3" t="s">
        <v>10310</v>
      </c>
      <c r="L722" s="3">
        <v>1.25</v>
      </c>
      <c r="M722" s="3" t="s">
        <v>10310</v>
      </c>
      <c r="N722" s="1" t="str">
        <f t="shared" si="46"/>
        <v>08/03/2020_C</v>
      </c>
    </row>
    <row r="723" spans="1:14" x14ac:dyDescent="0.25">
      <c r="A723" s="6" t="str">
        <f t="shared" si="44"/>
        <v>0024</v>
      </c>
      <c r="B723" s="12">
        <v>44046</v>
      </c>
      <c r="C723" s="6" t="s">
        <v>11041</v>
      </c>
      <c r="D723" s="12" t="str">
        <f t="shared" si="45"/>
        <v>C</v>
      </c>
      <c r="E723" s="12" t="str">
        <f t="shared" si="47"/>
        <v>10</v>
      </c>
      <c r="F723" s="3">
        <v>30.2</v>
      </c>
      <c r="G723" s="3">
        <v>20.71</v>
      </c>
      <c r="H723" s="3">
        <v>6.18</v>
      </c>
      <c r="I723" s="3">
        <v>8.11</v>
      </c>
      <c r="J723" s="3">
        <v>2.25</v>
      </c>
      <c r="K723" s="3" t="s">
        <v>10310</v>
      </c>
      <c r="L723" s="3">
        <v>0.75</v>
      </c>
      <c r="M723" s="3" t="s">
        <v>10310</v>
      </c>
      <c r="N723" s="1" t="str">
        <f t="shared" si="46"/>
        <v>08/03/2020_C</v>
      </c>
    </row>
    <row r="724" spans="1:14" x14ac:dyDescent="0.25">
      <c r="A724" s="6" t="str">
        <f t="shared" si="44"/>
        <v>0090</v>
      </c>
      <c r="B724" s="12">
        <v>44046</v>
      </c>
      <c r="C724" s="6" t="s">
        <v>11042</v>
      </c>
      <c r="D724" s="12" t="str">
        <f t="shared" si="45"/>
        <v>E</v>
      </c>
      <c r="E724" s="12" t="str">
        <f t="shared" si="47"/>
        <v>11</v>
      </c>
      <c r="F724" s="3">
        <v>30.2</v>
      </c>
      <c r="G724" s="3">
        <v>21.02</v>
      </c>
      <c r="H724" s="3">
        <v>6.04</v>
      </c>
      <c r="I724" s="3">
        <v>8.1</v>
      </c>
      <c r="J724" s="3">
        <v>1.5</v>
      </c>
      <c r="K724" s="3" t="s">
        <v>10310</v>
      </c>
      <c r="L724" s="3">
        <v>0.75</v>
      </c>
      <c r="M724" s="3" t="s">
        <v>10310</v>
      </c>
      <c r="N724" s="1" t="str">
        <f t="shared" si="46"/>
        <v>08/03/2020_E</v>
      </c>
    </row>
    <row r="725" spans="1:14" x14ac:dyDescent="0.25">
      <c r="A725" s="6" t="str">
        <f t="shared" si="44"/>
        <v>0096</v>
      </c>
      <c r="B725" s="12">
        <v>44046</v>
      </c>
      <c r="C725" s="6" t="s">
        <v>11043</v>
      </c>
      <c r="D725" s="12" t="str">
        <f t="shared" si="45"/>
        <v>E</v>
      </c>
      <c r="E725" s="12" t="str">
        <f t="shared" si="47"/>
        <v>12</v>
      </c>
      <c r="F725" s="3">
        <v>30.2</v>
      </c>
      <c r="G725" s="3">
        <v>20.55</v>
      </c>
      <c r="H725" s="3">
        <v>6.5</v>
      </c>
      <c r="I725" s="3">
        <v>8.1300000000000008</v>
      </c>
      <c r="J725" s="3">
        <v>1.75</v>
      </c>
      <c r="K725" s="3" t="s">
        <v>10310</v>
      </c>
      <c r="L725" s="3">
        <v>1</v>
      </c>
      <c r="M725" s="3" t="s">
        <v>10310</v>
      </c>
      <c r="N725" s="1" t="str">
        <f t="shared" si="46"/>
        <v>08/03/2020_E</v>
      </c>
    </row>
    <row r="726" spans="1:14" x14ac:dyDescent="0.25">
      <c r="A726" s="6" t="str">
        <f t="shared" si="44"/>
        <v>0098</v>
      </c>
      <c r="B726" s="12">
        <v>44046</v>
      </c>
      <c r="C726" s="6" t="s">
        <v>11044</v>
      </c>
      <c r="D726" s="12" t="str">
        <f t="shared" si="45"/>
        <v>E</v>
      </c>
      <c r="E726" s="12" t="str">
        <f t="shared" si="47"/>
        <v>13</v>
      </c>
      <c r="F726" s="3">
        <v>30</v>
      </c>
      <c r="G726" s="3">
        <v>22.56</v>
      </c>
      <c r="H726" s="3">
        <v>6.03</v>
      </c>
      <c r="I726" s="3">
        <v>8.14</v>
      </c>
      <c r="J726" s="3">
        <v>1.75</v>
      </c>
      <c r="K726" s="3" t="s">
        <v>10310</v>
      </c>
      <c r="L726" s="3">
        <v>0.75</v>
      </c>
      <c r="M726" s="3" t="s">
        <v>10310</v>
      </c>
      <c r="N726" s="1" t="str">
        <f t="shared" si="46"/>
        <v>08/03/2020_E</v>
      </c>
    </row>
    <row r="727" spans="1:14" x14ac:dyDescent="0.25">
      <c r="A727" s="6" t="str">
        <f t="shared" si="44"/>
        <v>0100</v>
      </c>
      <c r="B727" s="12">
        <v>44046</v>
      </c>
      <c r="C727" s="6" t="s">
        <v>11045</v>
      </c>
      <c r="D727" s="12" t="str">
        <f t="shared" si="45"/>
        <v>E</v>
      </c>
      <c r="E727" s="12" t="str">
        <f t="shared" si="47"/>
        <v>14</v>
      </c>
      <c r="F727" s="3">
        <v>30.1</v>
      </c>
      <c r="G727" s="3">
        <v>24.33</v>
      </c>
      <c r="H727" s="3">
        <v>6.55</v>
      </c>
      <c r="I727" s="3">
        <v>8.49</v>
      </c>
      <c r="J727" s="3">
        <v>2.5</v>
      </c>
      <c r="K727" s="3" t="s">
        <v>10310</v>
      </c>
      <c r="L727" s="3">
        <v>0.75</v>
      </c>
      <c r="M727" s="3" t="s">
        <v>10310</v>
      </c>
      <c r="N727" s="1" t="str">
        <f t="shared" si="46"/>
        <v>08/03/2020_E</v>
      </c>
    </row>
    <row r="728" spans="1:14" x14ac:dyDescent="0.25">
      <c r="A728" s="6" t="str">
        <f t="shared" si="44"/>
        <v>0102</v>
      </c>
      <c r="B728" s="12">
        <v>44046</v>
      </c>
      <c r="C728" s="6" t="s">
        <v>11046</v>
      </c>
      <c r="D728" s="12" t="str">
        <f t="shared" si="45"/>
        <v>E</v>
      </c>
      <c r="E728" s="12" t="str">
        <f t="shared" si="47"/>
        <v>15</v>
      </c>
      <c r="F728" s="3">
        <v>30.5</v>
      </c>
      <c r="G728" s="3">
        <v>21.19</v>
      </c>
      <c r="H728" s="3">
        <v>6.32</v>
      </c>
      <c r="I728" s="3">
        <v>8.11</v>
      </c>
      <c r="J728" s="3">
        <v>2.25</v>
      </c>
      <c r="K728" s="3" t="s">
        <v>10310</v>
      </c>
      <c r="L728" s="3">
        <v>0.75</v>
      </c>
      <c r="M728" s="3" t="s">
        <v>10310</v>
      </c>
      <c r="N728" s="1" t="str">
        <f t="shared" si="46"/>
        <v>08/03/2020_E</v>
      </c>
    </row>
    <row r="729" spans="1:14" x14ac:dyDescent="0.25">
      <c r="A729" s="6" t="str">
        <f t="shared" si="44"/>
        <v>0155</v>
      </c>
      <c r="B729" s="12">
        <v>44046</v>
      </c>
      <c r="C729" s="6" t="s">
        <v>11032</v>
      </c>
      <c r="D729" s="12" t="str">
        <f t="shared" si="45"/>
        <v>W</v>
      </c>
      <c r="E729" s="12" t="str">
        <f t="shared" si="47"/>
        <v>1</v>
      </c>
      <c r="F729" s="3">
        <v>30.4</v>
      </c>
      <c r="G729" s="3">
        <v>31.93</v>
      </c>
      <c r="H729" s="3">
        <v>6.2</v>
      </c>
      <c r="I729" s="3">
        <v>8.01</v>
      </c>
      <c r="J729" s="3">
        <v>1.75</v>
      </c>
      <c r="K729" s="3" t="s">
        <v>10310</v>
      </c>
      <c r="L729" s="3">
        <v>0.75</v>
      </c>
      <c r="M729" s="3" t="s">
        <v>10310</v>
      </c>
      <c r="N729" s="1" t="str">
        <f t="shared" si="46"/>
        <v>08/03/2020_W</v>
      </c>
    </row>
    <row r="730" spans="1:14" x14ac:dyDescent="0.25">
      <c r="A730" s="6" t="str">
        <f t="shared" si="44"/>
        <v>0158</v>
      </c>
      <c r="B730" s="12">
        <v>44046</v>
      </c>
      <c r="C730" s="6" t="s">
        <v>11033</v>
      </c>
      <c r="D730" s="12" t="str">
        <f t="shared" si="45"/>
        <v>W</v>
      </c>
      <c r="E730" s="12" t="str">
        <f t="shared" si="47"/>
        <v>2</v>
      </c>
      <c r="F730" s="3">
        <v>30.1</v>
      </c>
      <c r="G730" s="3">
        <v>30.34</v>
      </c>
      <c r="H730" s="3">
        <v>6.05</v>
      </c>
      <c r="I730" s="3">
        <v>7.96</v>
      </c>
      <c r="J730" s="3">
        <v>2</v>
      </c>
      <c r="K730" s="3" t="s">
        <v>10310</v>
      </c>
      <c r="L730" s="3">
        <v>0.75</v>
      </c>
      <c r="M730" s="3" t="s">
        <v>10310</v>
      </c>
      <c r="N730" s="1" t="str">
        <f t="shared" si="46"/>
        <v>08/03/2020_W</v>
      </c>
    </row>
    <row r="731" spans="1:14" x14ac:dyDescent="0.25">
      <c r="A731" s="6" t="str">
        <f t="shared" si="44"/>
        <v>0160</v>
      </c>
      <c r="B731" s="12">
        <v>44046</v>
      </c>
      <c r="C731" s="6" t="s">
        <v>11034</v>
      </c>
      <c r="D731" s="12" t="str">
        <f t="shared" si="45"/>
        <v>W</v>
      </c>
      <c r="E731" s="12" t="str">
        <f t="shared" si="47"/>
        <v>3</v>
      </c>
      <c r="F731" s="3">
        <v>30.6</v>
      </c>
      <c r="G731" s="3">
        <v>28.82</v>
      </c>
      <c r="H731" s="3">
        <v>6.75</v>
      </c>
      <c r="I731" s="3">
        <v>8.06</v>
      </c>
      <c r="J731" s="3">
        <v>2</v>
      </c>
      <c r="K731" s="3" t="s">
        <v>10310</v>
      </c>
      <c r="L731" s="3">
        <v>0.75</v>
      </c>
      <c r="M731" s="3" t="s">
        <v>10310</v>
      </c>
      <c r="N731" s="1" t="str">
        <f t="shared" si="46"/>
        <v>08/03/2020_W</v>
      </c>
    </row>
    <row r="732" spans="1:14" x14ac:dyDescent="0.25">
      <c r="A732" s="6" t="str">
        <f t="shared" si="44"/>
        <v>0162</v>
      </c>
      <c r="B732" s="12">
        <v>44046</v>
      </c>
      <c r="C732" s="6" t="s">
        <v>11035</v>
      </c>
      <c r="D732" s="12" t="str">
        <f t="shared" si="45"/>
        <v>W</v>
      </c>
      <c r="E732" s="12" t="str">
        <f t="shared" si="47"/>
        <v>4</v>
      </c>
      <c r="F732" s="3">
        <v>30.7</v>
      </c>
      <c r="G732" s="3">
        <v>27.76</v>
      </c>
      <c r="H732" s="3">
        <v>6.64</v>
      </c>
      <c r="I732" s="3">
        <v>8.02</v>
      </c>
      <c r="J732" s="3">
        <v>2.25</v>
      </c>
      <c r="K732" s="3" t="s">
        <v>10310</v>
      </c>
      <c r="L732" s="3">
        <v>1</v>
      </c>
      <c r="M732" s="3" t="s">
        <v>10310</v>
      </c>
      <c r="N732" s="1" t="str">
        <f t="shared" si="46"/>
        <v>08/03/2020_W</v>
      </c>
    </row>
    <row r="733" spans="1:14" x14ac:dyDescent="0.25">
      <c r="A733" s="6" t="str">
        <f t="shared" si="44"/>
        <v>0167</v>
      </c>
      <c r="B733" s="12">
        <v>44046</v>
      </c>
      <c r="C733" s="6" t="s">
        <v>11036</v>
      </c>
      <c r="D733" s="12" t="str">
        <f t="shared" si="45"/>
        <v>W</v>
      </c>
      <c r="E733" s="12" t="str">
        <f t="shared" si="47"/>
        <v>5</v>
      </c>
      <c r="F733" s="3">
        <v>31</v>
      </c>
      <c r="G733" s="3">
        <v>34.36</v>
      </c>
      <c r="H733" s="3">
        <v>6.73</v>
      </c>
      <c r="I733" s="3">
        <v>8.0500000000000007</v>
      </c>
      <c r="J733" s="3">
        <v>1.5</v>
      </c>
      <c r="K733" s="3" t="s">
        <v>10310</v>
      </c>
      <c r="L733" s="3">
        <v>0.75</v>
      </c>
      <c r="M733" s="3" t="s">
        <v>10310</v>
      </c>
      <c r="N733" s="1" t="str">
        <f t="shared" si="46"/>
        <v>08/03/2020_W</v>
      </c>
    </row>
    <row r="734" spans="1:14" x14ac:dyDescent="0.25">
      <c r="A734" s="6" t="str">
        <f t="shared" si="44"/>
        <v>0007</v>
      </c>
      <c r="B734" s="12">
        <v>44076</v>
      </c>
      <c r="C734" s="6" t="s">
        <v>11052</v>
      </c>
      <c r="D734" s="12" t="str">
        <f t="shared" si="45"/>
        <v>C</v>
      </c>
      <c r="E734" s="12" t="str">
        <f t="shared" si="47"/>
        <v>6</v>
      </c>
      <c r="F734" s="3">
        <v>29.3</v>
      </c>
      <c r="G734" s="3">
        <v>15.74</v>
      </c>
      <c r="H734" s="3">
        <v>5.74</v>
      </c>
      <c r="I734" s="3">
        <v>7.71</v>
      </c>
      <c r="J734" s="3">
        <v>2.25</v>
      </c>
      <c r="K734" s="3" t="s">
        <v>10310</v>
      </c>
      <c r="L734" s="3">
        <v>1</v>
      </c>
      <c r="M734" s="3" t="s">
        <v>10310</v>
      </c>
      <c r="N734" s="1" t="str">
        <f t="shared" si="46"/>
        <v>09/02/2020_C</v>
      </c>
    </row>
    <row r="735" spans="1:14" x14ac:dyDescent="0.25">
      <c r="A735" s="6" t="str">
        <f t="shared" si="44"/>
        <v>0011</v>
      </c>
      <c r="B735" s="12">
        <v>44076</v>
      </c>
      <c r="C735" s="6" t="s">
        <v>11053</v>
      </c>
      <c r="D735" s="12" t="str">
        <f t="shared" si="45"/>
        <v>C</v>
      </c>
      <c r="E735" s="12" t="str">
        <f t="shared" si="47"/>
        <v>7</v>
      </c>
      <c r="F735" s="3">
        <v>29.4</v>
      </c>
      <c r="G735" s="3">
        <v>20.420000000000002</v>
      </c>
      <c r="H735" s="3">
        <v>5.86</v>
      </c>
      <c r="I735" s="3">
        <v>8.09</v>
      </c>
      <c r="J735" s="3">
        <v>2</v>
      </c>
      <c r="K735" s="3" t="s">
        <v>10310</v>
      </c>
      <c r="L735" s="3">
        <v>0.75</v>
      </c>
      <c r="M735" s="3" t="s">
        <v>10310</v>
      </c>
      <c r="N735" s="1" t="str">
        <f t="shared" si="46"/>
        <v>09/02/2020_C</v>
      </c>
    </row>
    <row r="736" spans="1:14" x14ac:dyDescent="0.25">
      <c r="A736" s="6" t="str">
        <f t="shared" si="44"/>
        <v>0016</v>
      </c>
      <c r="B736" s="12">
        <v>44076</v>
      </c>
      <c r="C736" s="6" t="s">
        <v>11054</v>
      </c>
      <c r="D736" s="12" t="str">
        <f t="shared" si="45"/>
        <v>C</v>
      </c>
      <c r="E736" s="12" t="str">
        <f t="shared" si="47"/>
        <v>8</v>
      </c>
      <c r="F736" s="3">
        <v>29.2</v>
      </c>
      <c r="G736" s="3">
        <v>29.15</v>
      </c>
      <c r="H736" s="3">
        <v>5.66</v>
      </c>
      <c r="I736" s="3">
        <v>7.75</v>
      </c>
      <c r="J736" s="3">
        <v>2.5</v>
      </c>
      <c r="K736" s="3" t="s">
        <v>10310</v>
      </c>
      <c r="L736" s="3">
        <v>1</v>
      </c>
      <c r="M736" s="3" t="s">
        <v>10310</v>
      </c>
      <c r="N736" s="1" t="str">
        <f t="shared" si="46"/>
        <v>09/02/2020_C</v>
      </c>
    </row>
    <row r="737" spans="1:14" x14ac:dyDescent="0.25">
      <c r="A737" s="6" t="str">
        <f t="shared" si="44"/>
        <v>0019</v>
      </c>
      <c r="B737" s="12">
        <v>44076</v>
      </c>
      <c r="C737" s="6" t="s">
        <v>11055</v>
      </c>
      <c r="D737" s="12" t="str">
        <f t="shared" si="45"/>
        <v>C</v>
      </c>
      <c r="E737" s="12" t="str">
        <f t="shared" si="47"/>
        <v>9</v>
      </c>
      <c r="F737" s="3">
        <v>29.3</v>
      </c>
      <c r="G737" s="3">
        <v>28.5</v>
      </c>
      <c r="H737" s="3">
        <v>5.63</v>
      </c>
      <c r="I737" s="3">
        <v>7.85</v>
      </c>
      <c r="J737" s="3">
        <v>2</v>
      </c>
      <c r="K737" s="3" t="s">
        <v>10310</v>
      </c>
      <c r="L737" s="3">
        <v>1</v>
      </c>
      <c r="M737" s="3" t="s">
        <v>10310</v>
      </c>
      <c r="N737" s="1" t="str">
        <f t="shared" si="46"/>
        <v>09/02/2020_C</v>
      </c>
    </row>
    <row r="738" spans="1:14" x14ac:dyDescent="0.25">
      <c r="A738" s="6" t="str">
        <f t="shared" si="44"/>
        <v>0024</v>
      </c>
      <c r="B738" s="12">
        <v>44076</v>
      </c>
      <c r="C738" s="6" t="s">
        <v>11056</v>
      </c>
      <c r="D738" s="12" t="str">
        <f t="shared" si="45"/>
        <v>C</v>
      </c>
      <c r="E738" s="12" t="str">
        <f t="shared" si="47"/>
        <v>10</v>
      </c>
      <c r="F738" s="3">
        <v>29.3</v>
      </c>
      <c r="G738" s="3">
        <v>18.399999999999999</v>
      </c>
      <c r="H738" s="3">
        <v>6.04</v>
      </c>
      <c r="I738" s="3">
        <v>7.95</v>
      </c>
      <c r="J738" s="3">
        <v>2.25</v>
      </c>
      <c r="K738" s="3" t="s">
        <v>10310</v>
      </c>
      <c r="L738" s="3">
        <v>0.5</v>
      </c>
      <c r="M738" s="3" t="s">
        <v>10310</v>
      </c>
      <c r="N738" s="1" t="str">
        <f t="shared" si="46"/>
        <v>09/02/2020_C</v>
      </c>
    </row>
    <row r="739" spans="1:14" x14ac:dyDescent="0.25">
      <c r="A739" s="6" t="str">
        <f t="shared" si="44"/>
        <v>0091</v>
      </c>
      <c r="B739" s="12">
        <v>44076</v>
      </c>
      <c r="C739" s="6" t="s">
        <v>11057</v>
      </c>
      <c r="D739" s="12" t="str">
        <f t="shared" si="45"/>
        <v>E</v>
      </c>
      <c r="E739" s="12" t="str">
        <f t="shared" si="47"/>
        <v>11</v>
      </c>
      <c r="F739" s="3">
        <v>29.3</v>
      </c>
      <c r="G739" s="3">
        <v>17.62</v>
      </c>
      <c r="H739" s="3">
        <v>6.03</v>
      </c>
      <c r="I739" s="3">
        <v>8.18</v>
      </c>
      <c r="J739" s="3">
        <v>1.5</v>
      </c>
      <c r="K739" s="3" t="s">
        <v>10310</v>
      </c>
      <c r="L739" s="3">
        <v>0.5</v>
      </c>
      <c r="M739" s="3" t="s">
        <v>10310</v>
      </c>
      <c r="N739" s="1" t="str">
        <f t="shared" si="46"/>
        <v>09/02/2020_E</v>
      </c>
    </row>
    <row r="740" spans="1:14" x14ac:dyDescent="0.25">
      <c r="A740" s="6" t="str">
        <f t="shared" si="44"/>
        <v>0096</v>
      </c>
      <c r="B740" s="12">
        <v>44076</v>
      </c>
      <c r="C740" s="6" t="s">
        <v>11058</v>
      </c>
      <c r="D740" s="12" t="str">
        <f t="shared" si="45"/>
        <v>E</v>
      </c>
      <c r="E740" s="12" t="str">
        <f t="shared" si="47"/>
        <v>12</v>
      </c>
      <c r="F740" s="3">
        <v>29.6</v>
      </c>
      <c r="G740" s="3">
        <v>19.03</v>
      </c>
      <c r="H740" s="3">
        <v>6.99</v>
      </c>
      <c r="I740" s="3">
        <v>7.86</v>
      </c>
      <c r="J740" s="3">
        <v>1.5</v>
      </c>
      <c r="K740" s="3" t="s">
        <v>10310</v>
      </c>
      <c r="L740" s="3">
        <v>1</v>
      </c>
      <c r="M740" s="3" t="s">
        <v>10310</v>
      </c>
      <c r="N740" s="1" t="str">
        <f t="shared" si="46"/>
        <v>09/02/2020_E</v>
      </c>
    </row>
    <row r="741" spans="1:14" x14ac:dyDescent="0.25">
      <c r="A741" s="6" t="str">
        <f t="shared" si="44"/>
        <v>0098</v>
      </c>
      <c r="B741" s="12">
        <v>44076</v>
      </c>
      <c r="C741" s="6" t="s">
        <v>11059</v>
      </c>
      <c r="D741" s="12" t="str">
        <f t="shared" si="45"/>
        <v>E</v>
      </c>
      <c r="E741" s="12" t="str">
        <f t="shared" si="47"/>
        <v>13</v>
      </c>
      <c r="F741" s="3">
        <v>29.2</v>
      </c>
      <c r="G741" s="3">
        <v>18.78</v>
      </c>
      <c r="H741" s="3">
        <v>6.99</v>
      </c>
      <c r="I741" s="3">
        <v>7.94</v>
      </c>
      <c r="J741" s="3">
        <v>2.25</v>
      </c>
      <c r="K741" s="3" t="s">
        <v>10310</v>
      </c>
      <c r="L741" s="3">
        <v>1</v>
      </c>
      <c r="M741" s="3" t="s">
        <v>10310</v>
      </c>
      <c r="N741" s="1" t="str">
        <f t="shared" si="46"/>
        <v>09/02/2020_E</v>
      </c>
    </row>
    <row r="742" spans="1:14" x14ac:dyDescent="0.25">
      <c r="A742" s="6" t="str">
        <f t="shared" si="44"/>
        <v>0100</v>
      </c>
      <c r="B742" s="12">
        <v>44076</v>
      </c>
      <c r="C742" s="6" t="s">
        <v>11060</v>
      </c>
      <c r="D742" s="12" t="str">
        <f t="shared" si="45"/>
        <v>E</v>
      </c>
      <c r="E742" s="12" t="str">
        <f t="shared" si="47"/>
        <v>14</v>
      </c>
      <c r="F742" s="3">
        <v>29.2</v>
      </c>
      <c r="G742" s="3">
        <v>19.59</v>
      </c>
      <c r="H742" s="3">
        <v>6.09</v>
      </c>
      <c r="I742" s="3">
        <v>7.86</v>
      </c>
      <c r="J742" s="3">
        <v>2.5</v>
      </c>
      <c r="K742" s="3" t="s">
        <v>10310</v>
      </c>
      <c r="L742" s="3">
        <v>1</v>
      </c>
      <c r="M742" s="3" t="s">
        <v>10310</v>
      </c>
      <c r="N742" s="1" t="str">
        <f t="shared" si="46"/>
        <v>09/02/2020_E</v>
      </c>
    </row>
    <row r="743" spans="1:14" x14ac:dyDescent="0.25">
      <c r="A743" s="6" t="str">
        <f t="shared" si="44"/>
        <v>0102</v>
      </c>
      <c r="B743" s="12">
        <v>44076</v>
      </c>
      <c r="C743" s="6" t="s">
        <v>11061</v>
      </c>
      <c r="D743" s="12" t="str">
        <f t="shared" si="45"/>
        <v>E</v>
      </c>
      <c r="E743" s="12" t="str">
        <f t="shared" si="47"/>
        <v>15</v>
      </c>
      <c r="F743" s="3">
        <v>29.5</v>
      </c>
      <c r="G743" s="3">
        <v>18.75</v>
      </c>
      <c r="H743" s="3">
        <v>7.33</v>
      </c>
      <c r="I743" s="3">
        <v>7.97</v>
      </c>
      <c r="J743" s="3">
        <v>2.5</v>
      </c>
      <c r="K743" s="3" t="s">
        <v>10310</v>
      </c>
      <c r="L743" s="3">
        <v>1</v>
      </c>
      <c r="M743" s="3" t="s">
        <v>10310</v>
      </c>
      <c r="N743" s="1" t="str">
        <f t="shared" si="46"/>
        <v>09/02/2020_E</v>
      </c>
    </row>
    <row r="744" spans="1:14" x14ac:dyDescent="0.25">
      <c r="A744" s="6" t="str">
        <f t="shared" si="44"/>
        <v>0155</v>
      </c>
      <c r="B744" s="12">
        <v>44076</v>
      </c>
      <c r="C744" s="6" t="s">
        <v>11047</v>
      </c>
      <c r="D744" s="12" t="str">
        <f t="shared" si="45"/>
        <v>W</v>
      </c>
      <c r="E744" s="12" t="str">
        <f t="shared" si="47"/>
        <v>1</v>
      </c>
      <c r="F744" s="3">
        <v>30.2</v>
      </c>
      <c r="G744" s="3">
        <v>31.62</v>
      </c>
      <c r="H744" s="3">
        <v>6.5</v>
      </c>
      <c r="I744" s="3">
        <v>7.88</v>
      </c>
      <c r="J744" s="3">
        <v>1.25</v>
      </c>
      <c r="K744" s="3" t="s">
        <v>10310</v>
      </c>
      <c r="L744" s="3">
        <v>0.75</v>
      </c>
      <c r="M744" s="3" t="s">
        <v>10310</v>
      </c>
      <c r="N744" s="1" t="str">
        <f t="shared" si="46"/>
        <v>09/02/2020_W</v>
      </c>
    </row>
    <row r="745" spans="1:14" x14ac:dyDescent="0.25">
      <c r="A745" s="6" t="str">
        <f t="shared" si="44"/>
        <v>0158</v>
      </c>
      <c r="B745" s="12">
        <v>44076</v>
      </c>
      <c r="C745" s="6" t="s">
        <v>11048</v>
      </c>
      <c r="D745" s="12" t="str">
        <f t="shared" si="45"/>
        <v>W</v>
      </c>
      <c r="E745" s="12" t="str">
        <f t="shared" si="47"/>
        <v>2</v>
      </c>
      <c r="F745" s="3">
        <v>29.8</v>
      </c>
      <c r="G745" s="3">
        <v>31.38</v>
      </c>
      <c r="H745" s="3">
        <v>6.98</v>
      </c>
      <c r="I745" s="3">
        <v>7.98</v>
      </c>
      <c r="J745" s="3">
        <v>1.75</v>
      </c>
      <c r="K745" s="3" t="s">
        <v>10310</v>
      </c>
      <c r="L745" s="3">
        <v>0.75</v>
      </c>
      <c r="M745" s="3" t="s">
        <v>10310</v>
      </c>
      <c r="N745" s="1" t="str">
        <f t="shared" si="46"/>
        <v>09/02/2020_W</v>
      </c>
    </row>
    <row r="746" spans="1:14" x14ac:dyDescent="0.25">
      <c r="A746" s="6" t="str">
        <f t="shared" si="44"/>
        <v>0160</v>
      </c>
      <c r="B746" s="12">
        <v>44076</v>
      </c>
      <c r="C746" s="6" t="s">
        <v>11049</v>
      </c>
      <c r="D746" s="12" t="str">
        <f t="shared" si="45"/>
        <v>W</v>
      </c>
      <c r="E746" s="12" t="str">
        <f t="shared" si="47"/>
        <v>3</v>
      </c>
      <c r="F746" s="3">
        <v>29.6</v>
      </c>
      <c r="G746" s="3">
        <v>32.24</v>
      </c>
      <c r="H746" s="3">
        <v>6.53</v>
      </c>
      <c r="I746" s="3">
        <v>7.81</v>
      </c>
      <c r="J746" s="3">
        <v>1.75</v>
      </c>
      <c r="K746" s="3" t="s">
        <v>10310</v>
      </c>
      <c r="L746" s="3">
        <v>1</v>
      </c>
      <c r="M746" s="3" t="s">
        <v>10310</v>
      </c>
      <c r="N746" s="1" t="str">
        <f t="shared" si="46"/>
        <v>09/02/2020_W</v>
      </c>
    </row>
    <row r="747" spans="1:14" x14ac:dyDescent="0.25">
      <c r="A747" s="6" t="str">
        <f t="shared" si="44"/>
        <v>0162</v>
      </c>
      <c r="B747" s="12">
        <v>44076</v>
      </c>
      <c r="C747" s="6" t="s">
        <v>11050</v>
      </c>
      <c r="D747" s="12" t="str">
        <f t="shared" si="45"/>
        <v>W</v>
      </c>
      <c r="E747" s="12" t="str">
        <f t="shared" si="47"/>
        <v>4</v>
      </c>
      <c r="F747" s="3">
        <v>29.5</v>
      </c>
      <c r="G747" s="3">
        <v>30</v>
      </c>
      <c r="H747" s="3">
        <v>6.45</v>
      </c>
      <c r="I747" s="3">
        <v>7.82</v>
      </c>
      <c r="J747" s="3">
        <v>2</v>
      </c>
      <c r="K747" s="3" t="s">
        <v>10310</v>
      </c>
      <c r="L747" s="3">
        <v>1</v>
      </c>
      <c r="M747" s="3" t="s">
        <v>10310</v>
      </c>
      <c r="N747" s="1" t="str">
        <f t="shared" si="46"/>
        <v>09/02/2020_W</v>
      </c>
    </row>
    <row r="748" spans="1:14" x14ac:dyDescent="0.25">
      <c r="A748" s="6" t="str">
        <f t="shared" si="44"/>
        <v>0167</v>
      </c>
      <c r="B748" s="12">
        <v>44076</v>
      </c>
      <c r="C748" s="6" t="s">
        <v>11051</v>
      </c>
      <c r="D748" s="12" t="str">
        <f t="shared" si="45"/>
        <v>W</v>
      </c>
      <c r="E748" s="12" t="str">
        <f t="shared" si="47"/>
        <v>5</v>
      </c>
      <c r="F748" s="3">
        <v>30.5</v>
      </c>
      <c r="G748" s="3">
        <v>33.11</v>
      </c>
      <c r="H748" s="3">
        <v>6.97</v>
      </c>
      <c r="I748" s="3">
        <v>7.88</v>
      </c>
      <c r="J748" s="3">
        <v>1</v>
      </c>
      <c r="K748" s="3" t="s">
        <v>10310</v>
      </c>
      <c r="L748" s="3">
        <v>0.5</v>
      </c>
      <c r="M748" s="3" t="s">
        <v>10310</v>
      </c>
      <c r="N748" s="1" t="str">
        <f t="shared" si="46"/>
        <v>09/02/2020_W</v>
      </c>
    </row>
    <row r="749" spans="1:14" x14ac:dyDescent="0.25">
      <c r="A749" s="6" t="str">
        <f t="shared" si="44"/>
        <v>0007</v>
      </c>
      <c r="B749" s="12">
        <v>44105</v>
      </c>
      <c r="C749" s="6" t="s">
        <v>11067</v>
      </c>
      <c r="D749" s="12" t="str">
        <f t="shared" si="45"/>
        <v>C</v>
      </c>
      <c r="E749" s="12" t="str">
        <f t="shared" si="47"/>
        <v>6</v>
      </c>
      <c r="F749" s="3">
        <v>21.7</v>
      </c>
      <c r="G749" s="3">
        <v>0.1</v>
      </c>
      <c r="H749" s="3">
        <v>5.65</v>
      </c>
      <c r="I749" s="3">
        <v>7.59</v>
      </c>
      <c r="J749" s="3">
        <v>2.25</v>
      </c>
      <c r="K749" s="3" t="s">
        <v>10310</v>
      </c>
      <c r="L749" s="3">
        <v>0.75</v>
      </c>
      <c r="M749" s="3" t="s">
        <v>10310</v>
      </c>
      <c r="N749" s="1" t="str">
        <f t="shared" si="46"/>
        <v>10/01/2020_C</v>
      </c>
    </row>
    <row r="750" spans="1:14" x14ac:dyDescent="0.25">
      <c r="A750" s="6" t="str">
        <f t="shared" si="44"/>
        <v>0011</v>
      </c>
      <c r="B750" s="12">
        <v>44105</v>
      </c>
      <c r="C750" s="6" t="s">
        <v>11068</v>
      </c>
      <c r="D750" s="12" t="str">
        <f t="shared" si="45"/>
        <v>C</v>
      </c>
      <c r="E750" s="12" t="str">
        <f t="shared" si="47"/>
        <v>7</v>
      </c>
      <c r="F750" s="3">
        <v>23.8</v>
      </c>
      <c r="G750" s="3">
        <v>6.61</v>
      </c>
      <c r="H750" s="3">
        <v>5.35</v>
      </c>
      <c r="I750" s="3">
        <v>7.49</v>
      </c>
      <c r="J750" s="3">
        <v>2</v>
      </c>
      <c r="K750" s="3" t="s">
        <v>10310</v>
      </c>
      <c r="L750" s="3">
        <v>0.75</v>
      </c>
      <c r="M750" s="3" t="s">
        <v>10310</v>
      </c>
      <c r="N750" s="1" t="str">
        <f t="shared" si="46"/>
        <v>10/01/2020_C</v>
      </c>
    </row>
    <row r="751" spans="1:14" x14ac:dyDescent="0.25">
      <c r="A751" s="6" t="str">
        <f t="shared" si="44"/>
        <v>0016</v>
      </c>
      <c r="B751" s="12">
        <v>44105</v>
      </c>
      <c r="C751" s="6" t="s">
        <v>11069</v>
      </c>
      <c r="D751" s="12" t="str">
        <f t="shared" si="45"/>
        <v>C</v>
      </c>
      <c r="E751" s="12" t="str">
        <f t="shared" si="47"/>
        <v>8</v>
      </c>
      <c r="F751" s="3">
        <v>24.1</v>
      </c>
      <c r="G751" s="3">
        <v>5.54</v>
      </c>
      <c r="H751" s="3">
        <v>7.05</v>
      </c>
      <c r="I751" s="3">
        <v>7.02</v>
      </c>
      <c r="J751" s="3">
        <v>3</v>
      </c>
      <c r="K751" s="3" t="s">
        <v>10310</v>
      </c>
      <c r="L751" s="3">
        <v>1</v>
      </c>
      <c r="M751" s="3" t="s">
        <v>10310</v>
      </c>
      <c r="N751" s="1" t="str">
        <f t="shared" si="46"/>
        <v>10/01/2020_C</v>
      </c>
    </row>
    <row r="752" spans="1:14" x14ac:dyDescent="0.25">
      <c r="A752" s="6" t="str">
        <f t="shared" si="44"/>
        <v>0019</v>
      </c>
      <c r="B752" s="12">
        <v>44105</v>
      </c>
      <c r="C752" s="6" t="s">
        <v>11070</v>
      </c>
      <c r="D752" s="12" t="str">
        <f t="shared" si="45"/>
        <v>C</v>
      </c>
      <c r="E752" s="12" t="str">
        <f t="shared" si="47"/>
        <v>9</v>
      </c>
      <c r="F752" s="3">
        <v>23.9</v>
      </c>
      <c r="G752" s="3">
        <v>5.91</v>
      </c>
      <c r="H752" s="3">
        <v>6.95</v>
      </c>
      <c r="I752" s="3">
        <v>7.04</v>
      </c>
      <c r="J752" s="3">
        <v>2.25</v>
      </c>
      <c r="K752" s="3" t="s">
        <v>10310</v>
      </c>
      <c r="L752" s="3">
        <v>0.75</v>
      </c>
      <c r="M752" s="3" t="s">
        <v>10310</v>
      </c>
      <c r="N752" s="1" t="str">
        <f t="shared" si="46"/>
        <v>10/01/2020_C</v>
      </c>
    </row>
    <row r="753" spans="1:14" x14ac:dyDescent="0.25">
      <c r="A753" s="6" t="str">
        <f t="shared" si="44"/>
        <v>0024</v>
      </c>
      <c r="B753" s="12">
        <v>44105</v>
      </c>
      <c r="C753" s="6" t="s">
        <v>11071</v>
      </c>
      <c r="D753" s="12" t="str">
        <f t="shared" si="45"/>
        <v>C</v>
      </c>
      <c r="E753" s="12" t="str">
        <f t="shared" si="47"/>
        <v>10</v>
      </c>
      <c r="F753" s="3">
        <v>23.8</v>
      </c>
      <c r="G753" s="3">
        <v>7.76</v>
      </c>
      <c r="H753" s="3">
        <v>4.7699999999999996</v>
      </c>
      <c r="I753" s="3">
        <v>7.09</v>
      </c>
      <c r="J753" s="3">
        <v>2.25</v>
      </c>
      <c r="K753" s="3" t="s">
        <v>10310</v>
      </c>
      <c r="L753" s="3">
        <v>0.75</v>
      </c>
      <c r="M753" s="3" t="s">
        <v>10310</v>
      </c>
      <c r="N753" s="1" t="str">
        <f t="shared" si="46"/>
        <v>10/01/2020_C</v>
      </c>
    </row>
    <row r="754" spans="1:14" x14ac:dyDescent="0.25">
      <c r="A754" s="6" t="str">
        <f t="shared" si="44"/>
        <v>0091</v>
      </c>
      <c r="B754" s="12">
        <v>44105</v>
      </c>
      <c r="C754" s="6" t="s">
        <v>11072</v>
      </c>
      <c r="D754" s="12" t="str">
        <f t="shared" si="45"/>
        <v>E</v>
      </c>
      <c r="E754" s="12" t="str">
        <f t="shared" si="47"/>
        <v>11</v>
      </c>
      <c r="F754" s="3">
        <v>23.7</v>
      </c>
      <c r="G754" s="3">
        <v>6.69</v>
      </c>
      <c r="H754" s="3">
        <v>5.37</v>
      </c>
      <c r="I754" s="3">
        <v>7.07</v>
      </c>
      <c r="J754" s="3">
        <v>1.5</v>
      </c>
      <c r="K754" s="3" t="s">
        <v>10310</v>
      </c>
      <c r="L754" s="3">
        <v>0.75</v>
      </c>
      <c r="M754" s="3" t="s">
        <v>10310</v>
      </c>
      <c r="N754" s="1" t="str">
        <f t="shared" si="46"/>
        <v>10/01/2020_E</v>
      </c>
    </row>
    <row r="755" spans="1:14" x14ac:dyDescent="0.25">
      <c r="A755" s="6" t="str">
        <f t="shared" si="44"/>
        <v>0096</v>
      </c>
      <c r="B755" s="12">
        <v>44105</v>
      </c>
      <c r="C755" s="6" t="s">
        <v>11073</v>
      </c>
      <c r="D755" s="12" t="str">
        <f t="shared" si="45"/>
        <v>E</v>
      </c>
      <c r="E755" s="12" t="str">
        <f t="shared" si="47"/>
        <v>12</v>
      </c>
      <c r="F755" s="3">
        <v>23.7</v>
      </c>
      <c r="G755" s="3">
        <v>6.59</v>
      </c>
      <c r="H755" s="3">
        <v>7.63</v>
      </c>
      <c r="I755" s="3">
        <v>7.53</v>
      </c>
      <c r="J755" s="3">
        <v>2</v>
      </c>
      <c r="K755" s="3" t="s">
        <v>10310</v>
      </c>
      <c r="L755" s="3">
        <v>0.75</v>
      </c>
      <c r="M755" s="3" t="s">
        <v>10310</v>
      </c>
      <c r="N755" s="1" t="str">
        <f t="shared" si="46"/>
        <v>10/01/2020_E</v>
      </c>
    </row>
    <row r="756" spans="1:14" x14ac:dyDescent="0.25">
      <c r="A756" s="6" t="str">
        <f t="shared" si="44"/>
        <v>0098</v>
      </c>
      <c r="B756" s="12">
        <v>44105</v>
      </c>
      <c r="C756" s="6" t="s">
        <v>11074</v>
      </c>
      <c r="D756" s="12" t="str">
        <f t="shared" si="45"/>
        <v>E</v>
      </c>
      <c r="E756" s="12" t="str">
        <f t="shared" si="47"/>
        <v>13</v>
      </c>
      <c r="F756" s="3">
        <v>23.5</v>
      </c>
      <c r="G756" s="3">
        <v>8.8699999999999992</v>
      </c>
      <c r="H756" s="3">
        <v>6.68</v>
      </c>
      <c r="I756" s="3">
        <v>7.41</v>
      </c>
      <c r="J756" s="3">
        <v>2.25</v>
      </c>
      <c r="K756" s="3" t="s">
        <v>10310</v>
      </c>
      <c r="L756" s="3">
        <v>1</v>
      </c>
      <c r="M756" s="3" t="s">
        <v>10310</v>
      </c>
      <c r="N756" s="1" t="str">
        <f t="shared" si="46"/>
        <v>10/01/2020_E</v>
      </c>
    </row>
    <row r="757" spans="1:14" x14ac:dyDescent="0.25">
      <c r="A757" s="6" t="str">
        <f t="shared" si="44"/>
        <v>0100</v>
      </c>
      <c r="B757" s="12">
        <v>44105</v>
      </c>
      <c r="C757" s="6" t="s">
        <v>11075</v>
      </c>
      <c r="D757" s="12" t="str">
        <f t="shared" si="45"/>
        <v>E</v>
      </c>
      <c r="E757" s="12" t="str">
        <f t="shared" si="47"/>
        <v>14</v>
      </c>
      <c r="F757" s="3">
        <v>24.6</v>
      </c>
      <c r="G757" s="3">
        <v>13.43</v>
      </c>
      <c r="H757" s="3">
        <v>5.59</v>
      </c>
      <c r="I757" s="3">
        <v>7.73</v>
      </c>
      <c r="J757" s="3">
        <v>2.25</v>
      </c>
      <c r="K757" s="3" t="s">
        <v>10310</v>
      </c>
      <c r="L757" s="3">
        <v>0.75</v>
      </c>
      <c r="M757" s="3" t="s">
        <v>10310</v>
      </c>
      <c r="N757" s="1" t="str">
        <f t="shared" si="46"/>
        <v>10/01/2020_E</v>
      </c>
    </row>
    <row r="758" spans="1:14" x14ac:dyDescent="0.25">
      <c r="A758" s="6" t="str">
        <f t="shared" si="44"/>
        <v>0102</v>
      </c>
      <c r="B758" s="12">
        <v>44105</v>
      </c>
      <c r="C758" s="6" t="s">
        <v>11076</v>
      </c>
      <c r="D758" s="12" t="str">
        <f t="shared" si="45"/>
        <v>E</v>
      </c>
      <c r="E758" s="12" t="str">
        <f t="shared" si="47"/>
        <v>15</v>
      </c>
      <c r="F758" s="3">
        <v>24</v>
      </c>
      <c r="G758" s="3">
        <v>6.49</v>
      </c>
      <c r="H758" s="3">
        <v>6.1</v>
      </c>
      <c r="I758" s="3">
        <v>7.15</v>
      </c>
      <c r="J758" s="3">
        <v>2.25</v>
      </c>
      <c r="K758" s="3" t="s">
        <v>10310</v>
      </c>
      <c r="L758" s="3">
        <v>0.75</v>
      </c>
      <c r="M758" s="3" t="s">
        <v>10310</v>
      </c>
      <c r="N758" s="1" t="str">
        <f t="shared" si="46"/>
        <v>10/01/2020_E</v>
      </c>
    </row>
    <row r="759" spans="1:14" x14ac:dyDescent="0.25">
      <c r="A759" s="6" t="str">
        <f t="shared" si="44"/>
        <v>0156</v>
      </c>
      <c r="B759" s="12">
        <v>44105</v>
      </c>
      <c r="C759" s="6" t="s">
        <v>11062</v>
      </c>
      <c r="D759" s="12" t="str">
        <f t="shared" si="45"/>
        <v>W</v>
      </c>
      <c r="E759" s="12" t="str">
        <f t="shared" si="47"/>
        <v>1</v>
      </c>
      <c r="F759" s="3">
        <v>23.1</v>
      </c>
      <c r="G759" s="3">
        <v>8.86</v>
      </c>
      <c r="H759" s="3">
        <v>7.86</v>
      </c>
      <c r="I759" s="3">
        <v>7.97</v>
      </c>
      <c r="J759" s="3">
        <v>1.25</v>
      </c>
      <c r="K759" s="3" t="s">
        <v>10310</v>
      </c>
      <c r="L759" s="3">
        <v>0.75</v>
      </c>
      <c r="M759" s="3" t="s">
        <v>10310</v>
      </c>
      <c r="N759" s="1" t="str">
        <f t="shared" si="46"/>
        <v>10/01/2020_W</v>
      </c>
    </row>
    <row r="760" spans="1:14" x14ac:dyDescent="0.25">
      <c r="A760" s="6" t="str">
        <f t="shared" si="44"/>
        <v>0158</v>
      </c>
      <c r="B760" s="12">
        <v>44105</v>
      </c>
      <c r="C760" s="6" t="s">
        <v>11063</v>
      </c>
      <c r="D760" s="12" t="str">
        <f t="shared" si="45"/>
        <v>W</v>
      </c>
      <c r="E760" s="12" t="str">
        <f t="shared" si="47"/>
        <v>2</v>
      </c>
      <c r="F760" s="3">
        <v>23.1</v>
      </c>
      <c r="G760" s="3">
        <v>7.08</v>
      </c>
      <c r="H760" s="3">
        <v>7.08</v>
      </c>
      <c r="I760" s="3">
        <v>7.7</v>
      </c>
      <c r="J760" s="3">
        <v>2</v>
      </c>
      <c r="K760" s="3" t="s">
        <v>10310</v>
      </c>
      <c r="L760" s="3">
        <v>0.75</v>
      </c>
      <c r="M760" s="3" t="s">
        <v>10310</v>
      </c>
      <c r="N760" s="1" t="str">
        <f t="shared" si="46"/>
        <v>10/01/2020_W</v>
      </c>
    </row>
    <row r="761" spans="1:14" x14ac:dyDescent="0.25">
      <c r="A761" s="6" t="str">
        <f t="shared" si="44"/>
        <v>0160</v>
      </c>
      <c r="B761" s="12">
        <v>44105</v>
      </c>
      <c r="C761" s="6" t="s">
        <v>11064</v>
      </c>
      <c r="D761" s="12" t="str">
        <f t="shared" si="45"/>
        <v>W</v>
      </c>
      <c r="E761" s="12" t="str">
        <f t="shared" si="47"/>
        <v>3</v>
      </c>
      <c r="F761" s="3">
        <v>24.5</v>
      </c>
      <c r="G761" s="3">
        <v>9.19</v>
      </c>
      <c r="H761" s="3">
        <v>7.14</v>
      </c>
      <c r="I761" s="3">
        <v>7.63</v>
      </c>
      <c r="J761" s="3">
        <v>2.25</v>
      </c>
      <c r="K761" s="3" t="s">
        <v>10310</v>
      </c>
      <c r="L761" s="3">
        <v>0.75</v>
      </c>
      <c r="M761" s="3" t="s">
        <v>10310</v>
      </c>
      <c r="N761" s="1" t="str">
        <f t="shared" si="46"/>
        <v>10/01/2020_W</v>
      </c>
    </row>
    <row r="762" spans="1:14" x14ac:dyDescent="0.25">
      <c r="A762" s="6" t="str">
        <f t="shared" si="44"/>
        <v>0162</v>
      </c>
      <c r="B762" s="12">
        <v>44105</v>
      </c>
      <c r="C762" s="6" t="s">
        <v>11065</v>
      </c>
      <c r="D762" s="12" t="str">
        <f t="shared" si="45"/>
        <v>W</v>
      </c>
      <c r="E762" s="12" t="str">
        <f t="shared" si="47"/>
        <v>4</v>
      </c>
      <c r="F762" s="3">
        <v>22.6</v>
      </c>
      <c r="G762" s="3">
        <v>2.89</v>
      </c>
      <c r="H762" s="3">
        <v>5.99</v>
      </c>
      <c r="I762" s="3">
        <v>7.49</v>
      </c>
      <c r="J762" s="3">
        <v>2</v>
      </c>
      <c r="K762" s="3" t="s">
        <v>10310</v>
      </c>
      <c r="L762" s="3">
        <v>0.5</v>
      </c>
      <c r="M762" s="3" t="s">
        <v>10310</v>
      </c>
      <c r="N762" s="1" t="str">
        <f t="shared" si="46"/>
        <v>10/01/2020_W</v>
      </c>
    </row>
    <row r="763" spans="1:14" x14ac:dyDescent="0.25">
      <c r="A763" s="6" t="str">
        <f t="shared" si="44"/>
        <v>0167</v>
      </c>
      <c r="B763" s="12">
        <v>44105</v>
      </c>
      <c r="C763" s="6" t="s">
        <v>11066</v>
      </c>
      <c r="D763" s="12" t="str">
        <f t="shared" si="45"/>
        <v>W</v>
      </c>
      <c r="E763" s="12" t="str">
        <f t="shared" si="47"/>
        <v>5</v>
      </c>
      <c r="F763" s="3">
        <v>23.7</v>
      </c>
      <c r="G763" s="3">
        <v>10.050000000000001</v>
      </c>
      <c r="H763" s="3">
        <v>6.85</v>
      </c>
      <c r="I763" s="3">
        <v>7.88</v>
      </c>
      <c r="J763" s="3">
        <v>1.25</v>
      </c>
      <c r="K763" s="3" t="s">
        <v>10310</v>
      </c>
      <c r="L763" s="3">
        <v>0.75</v>
      </c>
      <c r="M763" s="3" t="s">
        <v>10310</v>
      </c>
      <c r="N763" s="1" t="str">
        <f t="shared" si="46"/>
        <v>10/01/2020_W</v>
      </c>
    </row>
    <row r="764" spans="1:14" x14ac:dyDescent="0.25">
      <c r="A764" s="6" t="str">
        <f t="shared" si="44"/>
        <v>0007</v>
      </c>
      <c r="B764" s="12">
        <v>44138</v>
      </c>
      <c r="C764" s="6" t="s">
        <v>11082</v>
      </c>
      <c r="D764" s="12" t="str">
        <f t="shared" si="45"/>
        <v>C</v>
      </c>
      <c r="E764" s="12" t="str">
        <f t="shared" si="47"/>
        <v>6</v>
      </c>
      <c r="F764" s="3">
        <v>18.3</v>
      </c>
      <c r="G764" s="3">
        <v>5.14</v>
      </c>
      <c r="H764" s="3">
        <v>7.77</v>
      </c>
      <c r="I764" s="3">
        <v>7.96</v>
      </c>
      <c r="J764" s="3">
        <v>2</v>
      </c>
      <c r="K764" s="3" t="s">
        <v>10310</v>
      </c>
      <c r="L764" s="3">
        <v>0.75</v>
      </c>
      <c r="M764" s="3" t="s">
        <v>10310</v>
      </c>
      <c r="N764" s="1" t="str">
        <f t="shared" si="46"/>
        <v>11/03/2020_C</v>
      </c>
    </row>
    <row r="765" spans="1:14" x14ac:dyDescent="0.25">
      <c r="A765" s="6" t="str">
        <f t="shared" si="44"/>
        <v>0011</v>
      </c>
      <c r="B765" s="12">
        <v>44138</v>
      </c>
      <c r="C765" s="6" t="s">
        <v>11083</v>
      </c>
      <c r="D765" s="12" t="str">
        <f t="shared" si="45"/>
        <v>C</v>
      </c>
      <c r="E765" s="12" t="str">
        <f t="shared" si="47"/>
        <v>7</v>
      </c>
      <c r="F765" s="3">
        <v>18.2</v>
      </c>
      <c r="G765" s="3">
        <v>22.73</v>
      </c>
      <c r="H765" s="3">
        <v>8.16</v>
      </c>
      <c r="I765" s="3">
        <v>8.83</v>
      </c>
      <c r="J765" s="3">
        <v>1.5</v>
      </c>
      <c r="K765" s="3" t="s">
        <v>10310</v>
      </c>
      <c r="L765" s="3">
        <v>0.75</v>
      </c>
      <c r="M765" s="3" t="s">
        <v>10310</v>
      </c>
      <c r="N765" s="1" t="str">
        <f t="shared" si="46"/>
        <v>11/03/2020_C</v>
      </c>
    </row>
    <row r="766" spans="1:14" x14ac:dyDescent="0.25">
      <c r="A766" s="6" t="str">
        <f t="shared" si="44"/>
        <v>0016</v>
      </c>
      <c r="B766" s="12">
        <v>44138</v>
      </c>
      <c r="C766" s="6" t="s">
        <v>11084</v>
      </c>
      <c r="D766" s="12" t="str">
        <f t="shared" si="45"/>
        <v>C</v>
      </c>
      <c r="E766" s="12" t="str">
        <f t="shared" si="47"/>
        <v>8</v>
      </c>
      <c r="F766" s="3">
        <v>19.100000000000001</v>
      </c>
      <c r="G766" s="3">
        <v>21.8</v>
      </c>
      <c r="H766" s="3">
        <v>8.4</v>
      </c>
      <c r="I766" s="3">
        <v>8.25</v>
      </c>
      <c r="J766" s="3">
        <v>2.25</v>
      </c>
      <c r="K766" s="3" t="s">
        <v>10310</v>
      </c>
      <c r="L766" s="3">
        <v>0.75</v>
      </c>
      <c r="M766" s="3" t="s">
        <v>10310</v>
      </c>
      <c r="N766" s="1" t="str">
        <f t="shared" si="46"/>
        <v>11/03/2020_C</v>
      </c>
    </row>
    <row r="767" spans="1:14" x14ac:dyDescent="0.25">
      <c r="A767" s="6" t="str">
        <f t="shared" si="44"/>
        <v>0019</v>
      </c>
      <c r="B767" s="12">
        <v>44138</v>
      </c>
      <c r="C767" s="6" t="s">
        <v>11085</v>
      </c>
      <c r="D767" s="12" t="str">
        <f t="shared" si="45"/>
        <v>C</v>
      </c>
      <c r="E767" s="12" t="str">
        <f t="shared" si="47"/>
        <v>9</v>
      </c>
      <c r="F767" s="3">
        <v>18.899999999999999</v>
      </c>
      <c r="G767" s="3">
        <v>24.7</v>
      </c>
      <c r="H767" s="3">
        <v>7.8</v>
      </c>
      <c r="I767" s="3">
        <v>8.1300000000000008</v>
      </c>
      <c r="J767" s="3">
        <v>1.75</v>
      </c>
      <c r="K767" s="3" t="s">
        <v>10310</v>
      </c>
      <c r="L767" s="3">
        <v>0.5</v>
      </c>
      <c r="M767" s="3" t="s">
        <v>10310</v>
      </c>
      <c r="N767" s="1" t="str">
        <f t="shared" si="46"/>
        <v>11/03/2020_C</v>
      </c>
    </row>
    <row r="768" spans="1:14" x14ac:dyDescent="0.25">
      <c r="A768" s="6" t="str">
        <f t="shared" si="44"/>
        <v>0024</v>
      </c>
      <c r="B768" s="12">
        <v>44138</v>
      </c>
      <c r="C768" s="6" t="s">
        <v>11086</v>
      </c>
      <c r="D768" s="12" t="str">
        <f t="shared" si="45"/>
        <v>C</v>
      </c>
      <c r="E768" s="12" t="str">
        <f t="shared" si="47"/>
        <v>10</v>
      </c>
      <c r="F768" s="3">
        <v>18.399999999999999</v>
      </c>
      <c r="G768" s="3">
        <v>26.72</v>
      </c>
      <c r="H768" s="3">
        <v>7.65</v>
      </c>
      <c r="I768" s="3">
        <v>8.2200000000000006</v>
      </c>
      <c r="J768" s="3">
        <v>1.75</v>
      </c>
      <c r="K768" s="3" t="s">
        <v>10310</v>
      </c>
      <c r="L768" s="3">
        <v>1.25</v>
      </c>
      <c r="M768" s="3" t="s">
        <v>10310</v>
      </c>
      <c r="N768" s="1" t="str">
        <f t="shared" si="46"/>
        <v>11/03/2020_C</v>
      </c>
    </row>
    <row r="769" spans="1:14" x14ac:dyDescent="0.25">
      <c r="A769" s="6" t="str">
        <f t="shared" si="44"/>
        <v>0091</v>
      </c>
      <c r="B769" s="12">
        <v>44138</v>
      </c>
      <c r="C769" s="6" t="s">
        <v>11087</v>
      </c>
      <c r="D769" s="12" t="str">
        <f t="shared" si="45"/>
        <v>E</v>
      </c>
      <c r="E769" s="12" t="str">
        <f t="shared" si="47"/>
        <v>11</v>
      </c>
      <c r="F769" s="3">
        <v>19.100000000000001</v>
      </c>
      <c r="G769" s="3">
        <v>27.64</v>
      </c>
      <c r="H769" s="3">
        <v>7.51</v>
      </c>
      <c r="I769" s="3">
        <v>8.1999999999999993</v>
      </c>
      <c r="J769" s="3">
        <v>1.25</v>
      </c>
      <c r="K769" s="3" t="s">
        <v>10310</v>
      </c>
      <c r="L769" s="3">
        <v>1</v>
      </c>
      <c r="M769" s="3" t="s">
        <v>10310</v>
      </c>
      <c r="N769" s="1" t="str">
        <f t="shared" si="46"/>
        <v>11/03/2020_E</v>
      </c>
    </row>
    <row r="770" spans="1:14" x14ac:dyDescent="0.25">
      <c r="A770" s="6" t="str">
        <f t="shared" ref="A770:A833" si="48">MID(C770, SEARCH("-",C770, 18) + 1, 4)</f>
        <v>0096</v>
      </c>
      <c r="B770" s="12">
        <v>44138</v>
      </c>
      <c r="C770" s="6" t="s">
        <v>11088</v>
      </c>
      <c r="D770" s="12" t="str">
        <f t="shared" ref="D770:D833" si="49">IF(OR(A770="0155", A770="0156", A770="0158", A770="0308", A770="0162", A770="0167", A770="0160"), "W",
IF(OR(A770="0007", A770="0011", A770="0016", A770="0019", A770="0024"), "C",
IF(OR(A770="0091", A770="0096", A770="0098", A770 = "0100", A770 = "0102", A770 = "0090"), "E", "")))</f>
        <v>E</v>
      </c>
      <c r="E770" s="12" t="str">
        <f t="shared" si="47"/>
        <v>12</v>
      </c>
      <c r="F770" s="3">
        <v>18.899999999999999</v>
      </c>
      <c r="G770" s="3">
        <v>26.58</v>
      </c>
      <c r="H770" s="3">
        <v>7.75</v>
      </c>
      <c r="I770" s="3">
        <v>8.18</v>
      </c>
      <c r="J770" s="3">
        <v>1.25</v>
      </c>
      <c r="K770" s="3" t="s">
        <v>10310</v>
      </c>
      <c r="L770" s="3">
        <v>0.75</v>
      </c>
      <c r="M770" s="3" t="s">
        <v>10310</v>
      </c>
      <c r="N770" s="1" t="str">
        <f t="shared" ref="N770:N833" si="50">_xlfn.CONCAT(TEXT(B770, "mm/dd/yyyy"), "_", D770)</f>
        <v>11/03/2020_E</v>
      </c>
    </row>
    <row r="771" spans="1:14" x14ac:dyDescent="0.25">
      <c r="A771" s="6" t="str">
        <f t="shared" si="48"/>
        <v>0098</v>
      </c>
      <c r="B771" s="12">
        <v>44138</v>
      </c>
      <c r="C771" s="6" t="s">
        <v>11089</v>
      </c>
      <c r="D771" s="12" t="str">
        <f t="shared" si="49"/>
        <v>E</v>
      </c>
      <c r="E771" s="12" t="str">
        <f t="shared" ref="E771:E834" si="51">IF(OR(A771="0155",A771="0156"),"1",IF(OR(A771="0158"),"2",IF(OR(A771="0160",A771="0308"),"3",IF(OR(A771="0162"),"4",IF(OR(A771="0167"),"5",IF(OR(A771="0007"),"6",IF(OR(A771="0011"),"7",IF(OR(A771="0016"),"8",IF(OR(A771="0019"),"9",IF(OR(A771="0024"),"10",IF(OR(A771="0090",A771="0091"),"11",IF(OR(A771="0096"),"12",IF(OR(A771="0098"),"13",IF(OR(A771="0100"),"14",IF(OR(A771="0102"),"15")))))))))))))))</f>
        <v>13</v>
      </c>
      <c r="F771" s="3">
        <v>19.600000000000001</v>
      </c>
      <c r="G771" s="3">
        <v>30.07</v>
      </c>
      <c r="H771" s="3">
        <v>7.39</v>
      </c>
      <c r="I771" s="3">
        <v>8.3000000000000007</v>
      </c>
      <c r="J771" s="3">
        <v>1.75</v>
      </c>
      <c r="K771" s="3" t="s">
        <v>10310</v>
      </c>
      <c r="L771" s="3">
        <v>0.75</v>
      </c>
      <c r="M771" s="3" t="s">
        <v>10310</v>
      </c>
      <c r="N771" s="1" t="str">
        <f t="shared" si="50"/>
        <v>11/03/2020_E</v>
      </c>
    </row>
    <row r="772" spans="1:14" x14ac:dyDescent="0.25">
      <c r="A772" s="6" t="str">
        <f t="shared" si="48"/>
        <v>0100</v>
      </c>
      <c r="B772" s="12">
        <v>44138</v>
      </c>
      <c r="C772" s="6" t="s">
        <v>11090</v>
      </c>
      <c r="D772" s="12" t="str">
        <f t="shared" si="49"/>
        <v>E</v>
      </c>
      <c r="E772" s="12" t="str">
        <f t="shared" si="51"/>
        <v>14</v>
      </c>
      <c r="F772" s="3">
        <v>19.8</v>
      </c>
      <c r="G772" s="3">
        <v>29.14</v>
      </c>
      <c r="H772" s="3">
        <v>7.38</v>
      </c>
      <c r="I772" s="3">
        <v>8.25</v>
      </c>
      <c r="J772" s="3">
        <v>1.75</v>
      </c>
      <c r="K772" s="3" t="s">
        <v>10310</v>
      </c>
      <c r="L772" s="3">
        <v>0.75</v>
      </c>
      <c r="M772" s="3" t="s">
        <v>10310</v>
      </c>
      <c r="N772" s="1" t="str">
        <f t="shared" si="50"/>
        <v>11/03/2020_E</v>
      </c>
    </row>
    <row r="773" spans="1:14" x14ac:dyDescent="0.25">
      <c r="A773" s="6" t="str">
        <f t="shared" si="48"/>
        <v>0102</v>
      </c>
      <c r="B773" s="12">
        <v>44138</v>
      </c>
      <c r="C773" s="6" t="s">
        <v>11091</v>
      </c>
      <c r="D773" s="12" t="str">
        <f t="shared" si="49"/>
        <v>E</v>
      </c>
      <c r="E773" s="12" t="str">
        <f t="shared" si="51"/>
        <v>15</v>
      </c>
      <c r="F773" s="3">
        <v>19.100000000000001</v>
      </c>
      <c r="G773" s="3">
        <v>25.32</v>
      </c>
      <c r="H773" s="3">
        <v>7.96</v>
      </c>
      <c r="I773" s="3">
        <v>8.2200000000000006</v>
      </c>
      <c r="J773" s="3">
        <v>1.5</v>
      </c>
      <c r="K773" s="3" t="s">
        <v>10310</v>
      </c>
      <c r="L773" s="3">
        <v>0.75</v>
      </c>
      <c r="M773" s="3" t="s">
        <v>10310</v>
      </c>
      <c r="N773" s="1" t="str">
        <f t="shared" si="50"/>
        <v>11/03/2020_E</v>
      </c>
    </row>
    <row r="774" spans="1:14" x14ac:dyDescent="0.25">
      <c r="A774" s="6" t="str">
        <f t="shared" si="48"/>
        <v>0156</v>
      </c>
      <c r="B774" s="12">
        <v>44138</v>
      </c>
      <c r="C774" s="6" t="s">
        <v>11077</v>
      </c>
      <c r="D774" s="12" t="str">
        <f t="shared" si="49"/>
        <v>W</v>
      </c>
      <c r="E774" s="12" t="str">
        <f t="shared" si="51"/>
        <v>1</v>
      </c>
      <c r="F774" s="3">
        <v>17.3</v>
      </c>
      <c r="G774" s="3">
        <v>13.75</v>
      </c>
      <c r="H774" s="3">
        <v>9.44</v>
      </c>
      <c r="I774" s="3">
        <v>7.98</v>
      </c>
      <c r="J774" s="3">
        <v>1</v>
      </c>
      <c r="K774" s="3" t="s">
        <v>10310</v>
      </c>
      <c r="L774" s="3">
        <v>0.5</v>
      </c>
      <c r="M774" s="3" t="s">
        <v>10310</v>
      </c>
      <c r="N774" s="1" t="str">
        <f t="shared" si="50"/>
        <v>11/03/2020_W</v>
      </c>
    </row>
    <row r="775" spans="1:14" x14ac:dyDescent="0.25">
      <c r="A775" s="6" t="str">
        <f t="shared" si="48"/>
        <v>0158</v>
      </c>
      <c r="B775" s="12">
        <v>44138</v>
      </c>
      <c r="C775" s="6" t="s">
        <v>11078</v>
      </c>
      <c r="D775" s="12" t="str">
        <f t="shared" si="49"/>
        <v>W</v>
      </c>
      <c r="E775" s="12" t="str">
        <f t="shared" si="51"/>
        <v>2</v>
      </c>
      <c r="F775" s="3">
        <v>17.8</v>
      </c>
      <c r="G775" s="3">
        <v>14.94</v>
      </c>
      <c r="H775" s="3">
        <v>9.0299999999999994</v>
      </c>
      <c r="I775" s="3">
        <v>8.11</v>
      </c>
      <c r="J775" s="3">
        <v>1.5</v>
      </c>
      <c r="K775" s="3" t="s">
        <v>10310</v>
      </c>
      <c r="L775" s="3">
        <v>0.75</v>
      </c>
      <c r="M775" s="3" t="s">
        <v>10310</v>
      </c>
      <c r="N775" s="1" t="str">
        <f t="shared" si="50"/>
        <v>11/03/2020_W</v>
      </c>
    </row>
    <row r="776" spans="1:14" x14ac:dyDescent="0.25">
      <c r="A776" s="6" t="str">
        <f t="shared" si="48"/>
        <v>0160</v>
      </c>
      <c r="B776" s="12">
        <v>44138</v>
      </c>
      <c r="C776" s="6" t="s">
        <v>11079</v>
      </c>
      <c r="D776" s="12" t="str">
        <f t="shared" si="49"/>
        <v>W</v>
      </c>
      <c r="E776" s="12" t="str">
        <f t="shared" si="51"/>
        <v>3</v>
      </c>
      <c r="F776" s="3">
        <v>17.8</v>
      </c>
      <c r="G776" s="3">
        <v>15.07</v>
      </c>
      <c r="H776" s="3">
        <v>8.66</v>
      </c>
      <c r="I776" s="3">
        <v>8.07</v>
      </c>
      <c r="J776" s="3">
        <v>1.5</v>
      </c>
      <c r="K776" s="3" t="s">
        <v>10310</v>
      </c>
      <c r="L776" s="3">
        <v>0.75</v>
      </c>
      <c r="M776" s="3" t="s">
        <v>10310</v>
      </c>
      <c r="N776" s="1" t="str">
        <f t="shared" si="50"/>
        <v>11/03/2020_W</v>
      </c>
    </row>
    <row r="777" spans="1:14" x14ac:dyDescent="0.25">
      <c r="A777" s="6" t="str">
        <f t="shared" si="48"/>
        <v>0162</v>
      </c>
      <c r="B777" s="12">
        <v>44138</v>
      </c>
      <c r="C777" s="6" t="s">
        <v>11080</v>
      </c>
      <c r="D777" s="12" t="str">
        <f t="shared" si="49"/>
        <v>W</v>
      </c>
      <c r="E777" s="12" t="str">
        <f t="shared" si="51"/>
        <v>4</v>
      </c>
      <c r="F777" s="3">
        <v>18.899999999999999</v>
      </c>
      <c r="G777" s="3">
        <v>13.4</v>
      </c>
      <c r="H777" s="3">
        <v>8.4600000000000009</v>
      </c>
      <c r="I777" s="3">
        <v>8.06</v>
      </c>
      <c r="J777" s="3">
        <v>1.75</v>
      </c>
      <c r="K777" s="3" t="s">
        <v>10310</v>
      </c>
      <c r="L777" s="3">
        <v>1</v>
      </c>
      <c r="M777" s="3" t="s">
        <v>10310</v>
      </c>
      <c r="N777" s="1" t="str">
        <f t="shared" si="50"/>
        <v>11/03/2020_W</v>
      </c>
    </row>
    <row r="778" spans="1:14" x14ac:dyDescent="0.25">
      <c r="A778" s="6" t="str">
        <f t="shared" si="48"/>
        <v>0167</v>
      </c>
      <c r="B778" s="12">
        <v>44138</v>
      </c>
      <c r="C778" s="6" t="s">
        <v>11081</v>
      </c>
      <c r="D778" s="12" t="str">
        <f t="shared" si="49"/>
        <v>W</v>
      </c>
      <c r="E778" s="12" t="str">
        <f t="shared" si="51"/>
        <v>5</v>
      </c>
      <c r="F778" s="3">
        <v>18</v>
      </c>
      <c r="G778" s="3">
        <v>19.559999999999999</v>
      </c>
      <c r="H778" s="3">
        <v>8.83</v>
      </c>
      <c r="I778" s="3">
        <v>8.15</v>
      </c>
      <c r="J778" s="3">
        <v>1</v>
      </c>
      <c r="K778" s="3" t="s">
        <v>10310</v>
      </c>
      <c r="L778" s="3">
        <v>0.75</v>
      </c>
      <c r="M778" s="3" t="s">
        <v>10310</v>
      </c>
      <c r="N778" s="1" t="str">
        <f t="shared" si="50"/>
        <v>11/03/2020_W</v>
      </c>
    </row>
    <row r="779" spans="1:14" x14ac:dyDescent="0.25">
      <c r="A779" s="6" t="str">
        <f t="shared" si="48"/>
        <v>0007</v>
      </c>
      <c r="B779" s="12">
        <v>44167</v>
      </c>
      <c r="C779" s="6" t="s">
        <v>11097</v>
      </c>
      <c r="D779" s="12" t="str">
        <f t="shared" si="49"/>
        <v>C</v>
      </c>
      <c r="E779" s="12" t="str">
        <f t="shared" si="51"/>
        <v>6</v>
      </c>
      <c r="F779" s="3">
        <v>16.7</v>
      </c>
      <c r="G779" s="3">
        <v>13.44</v>
      </c>
      <c r="H779" s="3">
        <v>7.52</v>
      </c>
      <c r="I779" s="3">
        <v>8.01</v>
      </c>
      <c r="J779" s="3">
        <v>1.5</v>
      </c>
      <c r="K779" s="3" t="s">
        <v>10310</v>
      </c>
      <c r="L779" s="3">
        <v>0.75</v>
      </c>
      <c r="M779" s="3" t="s">
        <v>10310</v>
      </c>
      <c r="N779" s="1" t="str">
        <f t="shared" si="50"/>
        <v>12/02/2020_C</v>
      </c>
    </row>
    <row r="780" spans="1:14" x14ac:dyDescent="0.25">
      <c r="A780" s="6" t="str">
        <f t="shared" si="48"/>
        <v>0011</v>
      </c>
      <c r="B780" s="12">
        <v>44167</v>
      </c>
      <c r="C780" s="6" t="s">
        <v>11098</v>
      </c>
      <c r="D780" s="12" t="str">
        <f t="shared" si="49"/>
        <v>C</v>
      </c>
      <c r="E780" s="12" t="str">
        <f t="shared" si="51"/>
        <v>7</v>
      </c>
      <c r="F780" s="3">
        <v>15</v>
      </c>
      <c r="G780" s="3">
        <v>10.130000000000001</v>
      </c>
      <c r="H780" s="3">
        <v>9.6999999999999993</v>
      </c>
      <c r="I780" s="3">
        <v>8.4700000000000006</v>
      </c>
      <c r="J780" s="3">
        <v>1.25</v>
      </c>
      <c r="K780" s="3" t="s">
        <v>10310</v>
      </c>
      <c r="L780" s="3">
        <v>1</v>
      </c>
      <c r="M780" s="3" t="s">
        <v>10310</v>
      </c>
      <c r="N780" s="1" t="str">
        <f t="shared" si="50"/>
        <v>12/02/2020_C</v>
      </c>
    </row>
    <row r="781" spans="1:14" x14ac:dyDescent="0.25">
      <c r="A781" s="6" t="str">
        <f t="shared" si="48"/>
        <v>0016</v>
      </c>
      <c r="B781" s="12">
        <v>44167</v>
      </c>
      <c r="C781" s="6" t="s">
        <v>11099</v>
      </c>
      <c r="D781" s="12" t="str">
        <f t="shared" si="49"/>
        <v>C</v>
      </c>
      <c r="E781" s="12" t="str">
        <f t="shared" si="51"/>
        <v>8</v>
      </c>
      <c r="F781" s="3">
        <v>14.8</v>
      </c>
      <c r="G781" s="3">
        <v>17.61</v>
      </c>
      <c r="H781" s="3">
        <v>8.9</v>
      </c>
      <c r="I781" s="3" t="s">
        <v>10310</v>
      </c>
      <c r="J781" s="3">
        <v>2.25</v>
      </c>
      <c r="K781" s="3" t="s">
        <v>10310</v>
      </c>
      <c r="L781" s="3">
        <v>1.25</v>
      </c>
      <c r="M781" s="3" t="s">
        <v>10310</v>
      </c>
      <c r="N781" s="1" t="str">
        <f t="shared" si="50"/>
        <v>12/02/2020_C</v>
      </c>
    </row>
    <row r="782" spans="1:14" x14ac:dyDescent="0.25">
      <c r="A782" s="6" t="str">
        <f t="shared" si="48"/>
        <v>0019</v>
      </c>
      <c r="B782" s="12">
        <v>44167</v>
      </c>
      <c r="C782" s="6" t="s">
        <v>11100</v>
      </c>
      <c r="D782" s="12" t="str">
        <f t="shared" si="49"/>
        <v>C</v>
      </c>
      <c r="E782" s="12" t="str">
        <f t="shared" si="51"/>
        <v>9</v>
      </c>
      <c r="F782" s="3">
        <v>14.4</v>
      </c>
      <c r="G782" s="3">
        <v>17.03</v>
      </c>
      <c r="H782" s="3">
        <v>9.6300000000000008</v>
      </c>
      <c r="I782" s="3">
        <v>8.11</v>
      </c>
      <c r="J782" s="3">
        <v>1.5</v>
      </c>
      <c r="K782" s="3" t="s">
        <v>10310</v>
      </c>
      <c r="L782" s="3">
        <v>1.5</v>
      </c>
      <c r="M782" s="3" t="s">
        <v>10310</v>
      </c>
      <c r="N782" s="1" t="str">
        <f t="shared" si="50"/>
        <v>12/02/2020_C</v>
      </c>
    </row>
    <row r="783" spans="1:14" x14ac:dyDescent="0.25">
      <c r="A783" s="6" t="str">
        <f t="shared" si="48"/>
        <v>0024</v>
      </c>
      <c r="B783" s="12">
        <v>44167</v>
      </c>
      <c r="C783" s="6" t="s">
        <v>11101</v>
      </c>
      <c r="D783" s="12" t="str">
        <f t="shared" si="49"/>
        <v>C</v>
      </c>
      <c r="E783" s="12" t="str">
        <f t="shared" si="51"/>
        <v>10</v>
      </c>
      <c r="F783" s="3">
        <v>15.1</v>
      </c>
      <c r="G783" s="3">
        <v>11.32</v>
      </c>
      <c r="H783" s="3">
        <v>9.49</v>
      </c>
      <c r="I783" s="3">
        <v>8.1300000000000008</v>
      </c>
      <c r="J783" s="3">
        <v>1.5</v>
      </c>
      <c r="K783" s="3" t="s">
        <v>10310</v>
      </c>
      <c r="L783" s="3">
        <v>1</v>
      </c>
      <c r="M783" s="3" t="s">
        <v>10310</v>
      </c>
      <c r="N783" s="1" t="str">
        <f t="shared" si="50"/>
        <v>12/02/2020_C</v>
      </c>
    </row>
    <row r="784" spans="1:14" x14ac:dyDescent="0.25">
      <c r="A784" s="6" t="str">
        <f t="shared" si="48"/>
        <v>0091</v>
      </c>
      <c r="B784" s="12">
        <v>44167</v>
      </c>
      <c r="C784" s="6" t="s">
        <v>11102</v>
      </c>
      <c r="D784" s="12" t="str">
        <f t="shared" si="49"/>
        <v>E</v>
      </c>
      <c r="E784" s="12" t="str">
        <f t="shared" si="51"/>
        <v>11</v>
      </c>
      <c r="F784" s="3">
        <v>14.8</v>
      </c>
      <c r="G784" s="3">
        <v>14.79</v>
      </c>
      <c r="H784" s="3">
        <v>9.0500000000000007</v>
      </c>
      <c r="I784" s="3">
        <v>8.32</v>
      </c>
      <c r="J784" s="3">
        <v>1</v>
      </c>
      <c r="K784" s="3" t="s">
        <v>10310</v>
      </c>
      <c r="L784" s="3">
        <v>1</v>
      </c>
      <c r="M784" s="3" t="s">
        <v>10310</v>
      </c>
      <c r="N784" s="1" t="str">
        <f t="shared" si="50"/>
        <v>12/02/2020_E</v>
      </c>
    </row>
    <row r="785" spans="1:14" x14ac:dyDescent="0.25">
      <c r="A785" s="6" t="str">
        <f t="shared" si="48"/>
        <v>0096</v>
      </c>
      <c r="B785" s="12">
        <v>44167</v>
      </c>
      <c r="C785" s="6" t="s">
        <v>11103</v>
      </c>
      <c r="D785" s="12" t="str">
        <f t="shared" si="49"/>
        <v>E</v>
      </c>
      <c r="E785" s="12" t="str">
        <f t="shared" si="51"/>
        <v>12</v>
      </c>
      <c r="F785" s="3">
        <v>14.1</v>
      </c>
      <c r="G785" s="3">
        <v>16.97</v>
      </c>
      <c r="H785" s="3">
        <v>9.1199999999999992</v>
      </c>
      <c r="I785" s="3">
        <v>8.07</v>
      </c>
      <c r="J785" s="3">
        <v>1.25</v>
      </c>
      <c r="K785" s="3" t="s">
        <v>10310</v>
      </c>
      <c r="L785" s="3">
        <v>1.25</v>
      </c>
      <c r="M785" s="3" t="s">
        <v>10310</v>
      </c>
      <c r="N785" s="1" t="str">
        <f t="shared" si="50"/>
        <v>12/02/2020_E</v>
      </c>
    </row>
    <row r="786" spans="1:14" x14ac:dyDescent="0.25">
      <c r="A786" s="6" t="str">
        <f t="shared" si="48"/>
        <v>0098</v>
      </c>
      <c r="B786" s="12">
        <v>44167</v>
      </c>
      <c r="C786" s="6" t="s">
        <v>11104</v>
      </c>
      <c r="D786" s="12" t="str">
        <f t="shared" si="49"/>
        <v>E</v>
      </c>
      <c r="E786" s="12" t="str">
        <f t="shared" si="51"/>
        <v>13</v>
      </c>
      <c r="F786" s="3">
        <v>14.5</v>
      </c>
      <c r="G786" s="3">
        <v>18.829999999999998</v>
      </c>
      <c r="H786" s="3">
        <v>8.9499999999999993</v>
      </c>
      <c r="I786" s="3">
        <v>8.0500000000000007</v>
      </c>
      <c r="J786" s="3">
        <v>1</v>
      </c>
      <c r="K786" s="3" t="s">
        <v>10310</v>
      </c>
      <c r="L786" s="3">
        <v>0.75</v>
      </c>
      <c r="M786" s="3" t="s">
        <v>10310</v>
      </c>
      <c r="N786" s="1" t="str">
        <f t="shared" si="50"/>
        <v>12/02/2020_E</v>
      </c>
    </row>
    <row r="787" spans="1:14" x14ac:dyDescent="0.25">
      <c r="A787" s="6" t="str">
        <f t="shared" si="48"/>
        <v>0100</v>
      </c>
      <c r="B787" s="12">
        <v>44167</v>
      </c>
      <c r="C787" s="6" t="s">
        <v>11105</v>
      </c>
      <c r="D787" s="12" t="str">
        <f t="shared" si="49"/>
        <v>E</v>
      </c>
      <c r="E787" s="12" t="str">
        <f t="shared" si="51"/>
        <v>14</v>
      </c>
      <c r="F787" s="3">
        <v>15.5</v>
      </c>
      <c r="G787" s="3">
        <v>19.39</v>
      </c>
      <c r="H787" s="3">
        <v>8.5399999999999991</v>
      </c>
      <c r="I787" s="3">
        <v>8.02</v>
      </c>
      <c r="J787" s="3">
        <v>1.25</v>
      </c>
      <c r="K787" s="3" t="s">
        <v>10310</v>
      </c>
      <c r="L787" s="3">
        <v>1</v>
      </c>
      <c r="M787" s="3" t="s">
        <v>10310</v>
      </c>
      <c r="N787" s="1" t="str">
        <f t="shared" si="50"/>
        <v>12/02/2020_E</v>
      </c>
    </row>
    <row r="788" spans="1:14" x14ac:dyDescent="0.25">
      <c r="A788" s="6" t="str">
        <f t="shared" si="48"/>
        <v>0102</v>
      </c>
      <c r="B788" s="12">
        <v>44167</v>
      </c>
      <c r="C788" s="6" t="s">
        <v>11106</v>
      </c>
      <c r="D788" s="12" t="str">
        <f t="shared" si="49"/>
        <v>E</v>
      </c>
      <c r="E788" s="12" t="str">
        <f t="shared" si="51"/>
        <v>15</v>
      </c>
      <c r="F788" s="3">
        <v>14.8</v>
      </c>
      <c r="G788" s="3">
        <v>17.16</v>
      </c>
      <c r="H788" s="3">
        <v>8.93</v>
      </c>
      <c r="I788" s="3">
        <v>8.08</v>
      </c>
      <c r="J788" s="3">
        <v>1.5</v>
      </c>
      <c r="K788" s="3" t="s">
        <v>10310</v>
      </c>
      <c r="L788" s="3">
        <v>1.25</v>
      </c>
      <c r="M788" s="3" t="s">
        <v>10310</v>
      </c>
      <c r="N788" s="1" t="str">
        <f t="shared" si="50"/>
        <v>12/02/2020_E</v>
      </c>
    </row>
    <row r="789" spans="1:14" x14ac:dyDescent="0.25">
      <c r="A789" s="6" t="str">
        <f t="shared" si="48"/>
        <v>0156</v>
      </c>
      <c r="B789" s="12">
        <v>44167</v>
      </c>
      <c r="C789" s="6" t="s">
        <v>11092</v>
      </c>
      <c r="D789" s="12" t="str">
        <f t="shared" si="49"/>
        <v>W</v>
      </c>
      <c r="E789" s="12" t="str">
        <f t="shared" si="51"/>
        <v>1</v>
      </c>
      <c r="F789" s="3">
        <v>13.1</v>
      </c>
      <c r="G789" s="3">
        <v>18.05</v>
      </c>
      <c r="H789" s="3">
        <v>10.31</v>
      </c>
      <c r="I789" s="3">
        <v>8.16</v>
      </c>
      <c r="J789" s="3">
        <v>0.5</v>
      </c>
      <c r="K789" s="3" t="s">
        <v>10310</v>
      </c>
      <c r="L789" s="3">
        <v>0.5</v>
      </c>
      <c r="M789" s="3" t="s">
        <v>10310</v>
      </c>
      <c r="N789" s="1" t="str">
        <f t="shared" si="50"/>
        <v>12/02/2020_W</v>
      </c>
    </row>
    <row r="790" spans="1:14" x14ac:dyDescent="0.25">
      <c r="A790" s="6" t="str">
        <f t="shared" si="48"/>
        <v>0158</v>
      </c>
      <c r="B790" s="12">
        <v>44167</v>
      </c>
      <c r="C790" s="6" t="s">
        <v>11093</v>
      </c>
      <c r="D790" s="12" t="str">
        <f t="shared" si="49"/>
        <v>W</v>
      </c>
      <c r="E790" s="12" t="str">
        <f t="shared" si="51"/>
        <v>2</v>
      </c>
      <c r="F790" s="3">
        <v>12.6</v>
      </c>
      <c r="G790" s="3">
        <v>18.05</v>
      </c>
      <c r="H790" s="3">
        <v>10.06</v>
      </c>
      <c r="I790" s="3">
        <v>8.19</v>
      </c>
      <c r="J790" s="3">
        <v>1.25</v>
      </c>
      <c r="K790" s="3" t="s">
        <v>10310</v>
      </c>
      <c r="L790" s="3">
        <v>1</v>
      </c>
      <c r="M790" s="3" t="s">
        <v>10310</v>
      </c>
      <c r="N790" s="1" t="str">
        <f t="shared" si="50"/>
        <v>12/02/2020_W</v>
      </c>
    </row>
    <row r="791" spans="1:14" x14ac:dyDescent="0.25">
      <c r="A791" s="6" t="str">
        <f t="shared" si="48"/>
        <v>0160</v>
      </c>
      <c r="B791" s="12">
        <v>44167</v>
      </c>
      <c r="C791" s="6" t="s">
        <v>11094</v>
      </c>
      <c r="D791" s="12" t="str">
        <f t="shared" si="49"/>
        <v>W</v>
      </c>
      <c r="E791" s="12" t="str">
        <f t="shared" si="51"/>
        <v>3</v>
      </c>
      <c r="F791" s="3">
        <v>14.1</v>
      </c>
      <c r="G791" s="3">
        <v>19.37</v>
      </c>
      <c r="H791" s="3">
        <v>9.9600000000000009</v>
      </c>
      <c r="I791" s="3">
        <v>8.17</v>
      </c>
      <c r="J791" s="3">
        <v>1.25</v>
      </c>
      <c r="K791" s="3" t="s">
        <v>10310</v>
      </c>
      <c r="L791" s="3">
        <v>1.25</v>
      </c>
      <c r="M791" s="3" t="s">
        <v>10310</v>
      </c>
      <c r="N791" s="1" t="str">
        <f t="shared" si="50"/>
        <v>12/02/2020_W</v>
      </c>
    </row>
    <row r="792" spans="1:14" x14ac:dyDescent="0.25">
      <c r="A792" s="6" t="str">
        <f t="shared" si="48"/>
        <v>0162</v>
      </c>
      <c r="B792" s="12">
        <v>44167</v>
      </c>
      <c r="C792" s="6" t="s">
        <v>11095</v>
      </c>
      <c r="D792" s="12" t="str">
        <f t="shared" si="49"/>
        <v>W</v>
      </c>
      <c r="E792" s="12" t="str">
        <f t="shared" si="51"/>
        <v>4</v>
      </c>
      <c r="F792" s="3">
        <v>14.5</v>
      </c>
      <c r="G792" s="3">
        <v>18.920000000000002</v>
      </c>
      <c r="H792" s="3">
        <v>10.3</v>
      </c>
      <c r="I792" s="3">
        <v>8.39</v>
      </c>
      <c r="J792" s="3">
        <v>1.5</v>
      </c>
      <c r="K792" s="3" t="s">
        <v>10310</v>
      </c>
      <c r="L792" s="3">
        <v>1</v>
      </c>
      <c r="M792" s="3" t="s">
        <v>10310</v>
      </c>
      <c r="N792" s="1" t="str">
        <f t="shared" si="50"/>
        <v>12/02/2020_W</v>
      </c>
    </row>
    <row r="793" spans="1:14" x14ac:dyDescent="0.25">
      <c r="A793" s="6" t="str">
        <f t="shared" si="48"/>
        <v>0167</v>
      </c>
      <c r="B793" s="12">
        <v>44167</v>
      </c>
      <c r="C793" s="6" t="s">
        <v>11096</v>
      </c>
      <c r="D793" s="12" t="str">
        <f t="shared" si="49"/>
        <v>W</v>
      </c>
      <c r="E793" s="12" t="str">
        <f t="shared" si="51"/>
        <v>5</v>
      </c>
      <c r="F793" s="3">
        <v>13.8</v>
      </c>
      <c r="G793" s="3">
        <v>25.48</v>
      </c>
      <c r="H793" s="3">
        <v>9.11</v>
      </c>
      <c r="I793" s="3">
        <v>8.11</v>
      </c>
      <c r="J793" s="3">
        <v>1</v>
      </c>
      <c r="K793" s="3" t="s">
        <v>10310</v>
      </c>
      <c r="L793" s="3">
        <v>0.5</v>
      </c>
      <c r="M793" s="3" t="s">
        <v>10310</v>
      </c>
      <c r="N793" s="1" t="str">
        <f t="shared" si="50"/>
        <v>12/02/2020_W</v>
      </c>
    </row>
    <row r="794" spans="1:14" x14ac:dyDescent="0.25">
      <c r="A794" s="6" t="str">
        <f t="shared" si="48"/>
        <v>0007</v>
      </c>
      <c r="B794" s="12">
        <v>44210</v>
      </c>
      <c r="C794" s="6" t="s">
        <v>11112</v>
      </c>
      <c r="D794" s="12" t="str">
        <f t="shared" si="49"/>
        <v>C</v>
      </c>
      <c r="E794" s="12" t="str">
        <f t="shared" si="51"/>
        <v>6</v>
      </c>
      <c r="F794" s="3">
        <v>11.4</v>
      </c>
      <c r="G794" s="3">
        <v>6.02</v>
      </c>
      <c r="H794" s="3">
        <v>9.26</v>
      </c>
      <c r="I794" s="3">
        <v>7.4</v>
      </c>
      <c r="J794" s="3">
        <v>1.75</v>
      </c>
      <c r="K794" s="3" t="s">
        <v>10310</v>
      </c>
      <c r="L794" s="3">
        <v>0.75</v>
      </c>
      <c r="M794" s="3" t="s">
        <v>10310</v>
      </c>
      <c r="N794" s="1" t="str">
        <f t="shared" si="50"/>
        <v>01/14/2021_C</v>
      </c>
    </row>
    <row r="795" spans="1:14" x14ac:dyDescent="0.25">
      <c r="A795" s="6" t="str">
        <f t="shared" si="48"/>
        <v>0011</v>
      </c>
      <c r="B795" s="12">
        <v>44210</v>
      </c>
      <c r="C795" s="6" t="s">
        <v>11113</v>
      </c>
      <c r="D795" s="12" t="str">
        <f t="shared" si="49"/>
        <v>C</v>
      </c>
      <c r="E795" s="12" t="str">
        <f t="shared" si="51"/>
        <v>7</v>
      </c>
      <c r="F795" s="3">
        <v>11.9</v>
      </c>
      <c r="G795" s="3">
        <v>10.89</v>
      </c>
      <c r="H795" s="3">
        <v>9.0399999999999991</v>
      </c>
      <c r="I795" s="3">
        <v>8.15</v>
      </c>
      <c r="J795" s="3">
        <v>1.25</v>
      </c>
      <c r="K795" s="3" t="s">
        <v>10310</v>
      </c>
      <c r="L795" s="3">
        <v>0.75</v>
      </c>
      <c r="M795" s="3" t="s">
        <v>10310</v>
      </c>
      <c r="N795" s="1" t="str">
        <f t="shared" si="50"/>
        <v>01/14/2021_C</v>
      </c>
    </row>
    <row r="796" spans="1:14" x14ac:dyDescent="0.25">
      <c r="A796" s="6" t="str">
        <f t="shared" si="48"/>
        <v>0016</v>
      </c>
      <c r="B796" s="12">
        <v>44210</v>
      </c>
      <c r="C796" s="6" t="s">
        <v>11114</v>
      </c>
      <c r="D796" s="12" t="str">
        <f t="shared" si="49"/>
        <v>C</v>
      </c>
      <c r="E796" s="12" t="str">
        <f t="shared" si="51"/>
        <v>8</v>
      </c>
      <c r="F796" s="3">
        <v>10.8</v>
      </c>
      <c r="G796" s="3">
        <v>5.91</v>
      </c>
      <c r="H796" s="3">
        <v>10.210000000000001</v>
      </c>
      <c r="I796" s="3">
        <v>7.62</v>
      </c>
      <c r="J796" s="3">
        <v>2</v>
      </c>
      <c r="K796" s="3" t="s">
        <v>10310</v>
      </c>
      <c r="L796" s="3">
        <v>1</v>
      </c>
      <c r="M796" s="3" t="s">
        <v>10310</v>
      </c>
      <c r="N796" s="1" t="str">
        <f t="shared" si="50"/>
        <v>01/14/2021_C</v>
      </c>
    </row>
    <row r="797" spans="1:14" x14ac:dyDescent="0.25">
      <c r="A797" s="6" t="str">
        <f t="shared" si="48"/>
        <v>0019</v>
      </c>
      <c r="B797" s="12">
        <v>44210</v>
      </c>
      <c r="C797" s="6" t="s">
        <v>11115</v>
      </c>
      <c r="D797" s="12" t="str">
        <f t="shared" si="49"/>
        <v>C</v>
      </c>
      <c r="E797" s="12" t="str">
        <f t="shared" si="51"/>
        <v>9</v>
      </c>
      <c r="F797" s="3">
        <v>13.2</v>
      </c>
      <c r="G797" s="3">
        <v>23.36</v>
      </c>
      <c r="H797" s="3">
        <v>8.1</v>
      </c>
      <c r="I797" s="3">
        <v>8.07</v>
      </c>
      <c r="J797" s="3">
        <v>1.5</v>
      </c>
      <c r="K797" s="3" t="s">
        <v>10310</v>
      </c>
      <c r="L797" s="3">
        <v>1.25</v>
      </c>
      <c r="M797" s="3" t="s">
        <v>10310</v>
      </c>
      <c r="N797" s="1" t="str">
        <f t="shared" si="50"/>
        <v>01/14/2021_C</v>
      </c>
    </row>
    <row r="798" spans="1:14" x14ac:dyDescent="0.25">
      <c r="A798" s="6" t="str">
        <f t="shared" si="48"/>
        <v>0024</v>
      </c>
      <c r="B798" s="12">
        <v>44210</v>
      </c>
      <c r="C798" s="6" t="s">
        <v>11116</v>
      </c>
      <c r="D798" s="12" t="str">
        <f t="shared" si="49"/>
        <v>C</v>
      </c>
      <c r="E798" s="12" t="str">
        <f t="shared" si="51"/>
        <v>10</v>
      </c>
      <c r="F798" s="3">
        <v>11.7</v>
      </c>
      <c r="G798" s="3">
        <v>10.36</v>
      </c>
      <c r="H798" s="3">
        <v>9.2899999999999991</v>
      </c>
      <c r="I798" s="3">
        <v>7.92</v>
      </c>
      <c r="J798" s="3">
        <v>1.5</v>
      </c>
      <c r="K798" s="3" t="s">
        <v>10310</v>
      </c>
      <c r="L798" s="3">
        <v>0.75</v>
      </c>
      <c r="M798" s="3" t="s">
        <v>10310</v>
      </c>
      <c r="N798" s="1" t="str">
        <f t="shared" si="50"/>
        <v>01/14/2021_C</v>
      </c>
    </row>
    <row r="799" spans="1:14" x14ac:dyDescent="0.25">
      <c r="A799" s="6" t="str">
        <f t="shared" si="48"/>
        <v>0091</v>
      </c>
      <c r="B799" s="12">
        <v>44210</v>
      </c>
      <c r="C799" s="6" t="s">
        <v>11117</v>
      </c>
      <c r="D799" s="12" t="str">
        <f t="shared" si="49"/>
        <v>E</v>
      </c>
      <c r="E799" s="12" t="str">
        <f t="shared" si="51"/>
        <v>11</v>
      </c>
      <c r="F799" s="3">
        <v>11.6</v>
      </c>
      <c r="G799" s="3">
        <v>10.79</v>
      </c>
      <c r="H799" s="3">
        <v>9.48</v>
      </c>
      <c r="I799" s="3">
        <v>8.01</v>
      </c>
      <c r="J799" s="3">
        <v>1</v>
      </c>
      <c r="K799" s="3" t="s">
        <v>10310</v>
      </c>
      <c r="L799" s="3">
        <v>0.5</v>
      </c>
      <c r="M799" s="3" t="s">
        <v>10310</v>
      </c>
      <c r="N799" s="1" t="str">
        <f t="shared" si="50"/>
        <v>01/14/2021_E</v>
      </c>
    </row>
    <row r="800" spans="1:14" x14ac:dyDescent="0.25">
      <c r="A800" s="6" t="str">
        <f t="shared" si="48"/>
        <v>0096</v>
      </c>
      <c r="B800" s="12">
        <v>44210</v>
      </c>
      <c r="C800" s="6" t="s">
        <v>11118</v>
      </c>
      <c r="D800" s="12" t="str">
        <f t="shared" si="49"/>
        <v>E</v>
      </c>
      <c r="E800" s="12" t="str">
        <f t="shared" si="51"/>
        <v>12</v>
      </c>
      <c r="F800" s="3">
        <v>11.4</v>
      </c>
      <c r="G800" s="3">
        <v>10.16</v>
      </c>
      <c r="H800" s="3">
        <v>9.9600000000000009</v>
      </c>
      <c r="I800" s="3">
        <v>7.89</v>
      </c>
      <c r="J800" s="3">
        <v>1</v>
      </c>
      <c r="K800" s="3" t="s">
        <v>10310</v>
      </c>
      <c r="L800" s="3">
        <v>1</v>
      </c>
      <c r="M800" s="3" t="s">
        <v>10310</v>
      </c>
      <c r="N800" s="1" t="str">
        <f t="shared" si="50"/>
        <v>01/14/2021_E</v>
      </c>
    </row>
    <row r="801" spans="1:14" x14ac:dyDescent="0.25">
      <c r="A801" s="6" t="str">
        <f t="shared" si="48"/>
        <v>0098</v>
      </c>
      <c r="B801" s="12">
        <v>44210</v>
      </c>
      <c r="C801" s="6" t="s">
        <v>11119</v>
      </c>
      <c r="D801" s="12" t="str">
        <f t="shared" si="49"/>
        <v>E</v>
      </c>
      <c r="E801" s="12" t="str">
        <f t="shared" si="51"/>
        <v>13</v>
      </c>
      <c r="F801" s="3">
        <v>11.4</v>
      </c>
      <c r="G801" s="3">
        <v>10.5</v>
      </c>
      <c r="H801" s="3">
        <v>9.85</v>
      </c>
      <c r="I801" s="3">
        <v>7.99</v>
      </c>
      <c r="J801" s="3">
        <v>1.5</v>
      </c>
      <c r="K801" s="3" t="s">
        <v>10310</v>
      </c>
      <c r="L801" s="3">
        <v>0.75</v>
      </c>
      <c r="M801" s="3" t="s">
        <v>10310</v>
      </c>
      <c r="N801" s="1" t="str">
        <f t="shared" si="50"/>
        <v>01/14/2021_E</v>
      </c>
    </row>
    <row r="802" spans="1:14" x14ac:dyDescent="0.25">
      <c r="A802" s="6" t="str">
        <f t="shared" si="48"/>
        <v>0100</v>
      </c>
      <c r="B802" s="12">
        <v>44210</v>
      </c>
      <c r="C802" s="6" t="s">
        <v>11120</v>
      </c>
      <c r="D802" s="12" t="str">
        <f t="shared" si="49"/>
        <v>E</v>
      </c>
      <c r="E802" s="12" t="str">
        <f t="shared" si="51"/>
        <v>14</v>
      </c>
      <c r="F802" s="3">
        <v>11.3</v>
      </c>
      <c r="G802" s="3">
        <v>12.23</v>
      </c>
      <c r="H802" s="3">
        <v>9.92</v>
      </c>
      <c r="I802" s="3">
        <v>8.4700000000000006</v>
      </c>
      <c r="J802" s="3">
        <v>1.5</v>
      </c>
      <c r="K802" s="3" t="s">
        <v>10310</v>
      </c>
      <c r="L802" s="3">
        <v>1.5</v>
      </c>
      <c r="M802" s="3" t="s">
        <v>10310</v>
      </c>
      <c r="N802" s="1" t="str">
        <f t="shared" si="50"/>
        <v>01/14/2021_E</v>
      </c>
    </row>
    <row r="803" spans="1:14" x14ac:dyDescent="0.25">
      <c r="A803" s="6" t="str">
        <f t="shared" si="48"/>
        <v>0102</v>
      </c>
      <c r="B803" s="12">
        <v>44210</v>
      </c>
      <c r="C803" s="6" t="s">
        <v>11121</v>
      </c>
      <c r="D803" s="12" t="str">
        <f t="shared" si="49"/>
        <v>E</v>
      </c>
      <c r="E803" s="12" t="str">
        <f t="shared" si="51"/>
        <v>15</v>
      </c>
      <c r="F803" s="3">
        <v>11.2</v>
      </c>
      <c r="G803" s="3">
        <v>10.51</v>
      </c>
      <c r="H803" s="3">
        <v>9.85</v>
      </c>
      <c r="I803" s="3">
        <v>7.92</v>
      </c>
      <c r="J803" s="3">
        <v>1.5</v>
      </c>
      <c r="K803" s="3" t="s">
        <v>10310</v>
      </c>
      <c r="L803" s="3">
        <v>1</v>
      </c>
      <c r="M803" s="3" t="s">
        <v>10310</v>
      </c>
      <c r="N803" s="1" t="str">
        <f t="shared" si="50"/>
        <v>01/14/2021_E</v>
      </c>
    </row>
    <row r="804" spans="1:14" x14ac:dyDescent="0.25">
      <c r="A804" s="6" t="str">
        <f t="shared" si="48"/>
        <v>0156</v>
      </c>
      <c r="B804" s="12">
        <v>44210</v>
      </c>
      <c r="C804" s="6" t="s">
        <v>11107</v>
      </c>
      <c r="D804" s="12" t="str">
        <f t="shared" si="49"/>
        <v>W</v>
      </c>
      <c r="E804" s="12" t="str">
        <f t="shared" si="51"/>
        <v>1</v>
      </c>
      <c r="F804" s="3">
        <v>11.9</v>
      </c>
      <c r="G804" s="3">
        <v>18.03</v>
      </c>
      <c r="H804" s="3">
        <v>11.85</v>
      </c>
      <c r="I804" s="3">
        <v>8.24</v>
      </c>
      <c r="J804" s="3">
        <v>1</v>
      </c>
      <c r="K804" s="3" t="s">
        <v>10310</v>
      </c>
      <c r="L804" s="3">
        <v>1</v>
      </c>
      <c r="M804" s="3" t="s">
        <v>10310</v>
      </c>
      <c r="N804" s="1" t="str">
        <f t="shared" si="50"/>
        <v>01/14/2021_W</v>
      </c>
    </row>
    <row r="805" spans="1:14" x14ac:dyDescent="0.25">
      <c r="A805" s="6" t="str">
        <f t="shared" si="48"/>
        <v>0158</v>
      </c>
      <c r="B805" s="12">
        <v>44210</v>
      </c>
      <c r="C805" s="6" t="s">
        <v>11108</v>
      </c>
      <c r="D805" s="12" t="str">
        <f t="shared" si="49"/>
        <v>W</v>
      </c>
      <c r="E805" s="12" t="str">
        <f t="shared" si="51"/>
        <v>2</v>
      </c>
      <c r="F805" s="3">
        <v>10.3</v>
      </c>
      <c r="G805" s="3">
        <v>9.15</v>
      </c>
      <c r="H805" s="3">
        <v>11.23</v>
      </c>
      <c r="I805" s="3">
        <v>8.11</v>
      </c>
      <c r="J805" s="3">
        <v>1.5</v>
      </c>
      <c r="K805" s="3" t="s">
        <v>10310</v>
      </c>
      <c r="L805" s="3">
        <v>1</v>
      </c>
      <c r="M805" s="3" t="s">
        <v>10310</v>
      </c>
      <c r="N805" s="1" t="str">
        <f t="shared" si="50"/>
        <v>01/14/2021_W</v>
      </c>
    </row>
    <row r="806" spans="1:14" x14ac:dyDescent="0.25">
      <c r="A806" s="6" t="str">
        <f t="shared" si="48"/>
        <v>0160</v>
      </c>
      <c r="B806" s="12">
        <v>44210</v>
      </c>
      <c r="C806" s="6" t="s">
        <v>11109</v>
      </c>
      <c r="D806" s="12" t="str">
        <f t="shared" si="49"/>
        <v>W</v>
      </c>
      <c r="E806" s="12" t="str">
        <f t="shared" si="51"/>
        <v>3</v>
      </c>
      <c r="F806" s="3">
        <v>10.5</v>
      </c>
      <c r="G806" s="3">
        <v>5.68</v>
      </c>
      <c r="H806" s="3">
        <v>10.96</v>
      </c>
      <c r="I806" s="3">
        <v>8.18</v>
      </c>
      <c r="J806" s="3">
        <v>1</v>
      </c>
      <c r="K806" s="3" t="s">
        <v>10310</v>
      </c>
      <c r="L806" s="3">
        <v>0.5</v>
      </c>
      <c r="M806" s="3" t="s">
        <v>10310</v>
      </c>
      <c r="N806" s="1" t="str">
        <f t="shared" si="50"/>
        <v>01/14/2021_W</v>
      </c>
    </row>
    <row r="807" spans="1:14" x14ac:dyDescent="0.25">
      <c r="A807" s="6" t="str">
        <f t="shared" si="48"/>
        <v>0162</v>
      </c>
      <c r="B807" s="12">
        <v>44210</v>
      </c>
      <c r="C807" s="6" t="s">
        <v>11110</v>
      </c>
      <c r="D807" s="12" t="str">
        <f t="shared" si="49"/>
        <v>W</v>
      </c>
      <c r="E807" s="12" t="str">
        <f t="shared" si="51"/>
        <v>4</v>
      </c>
      <c r="F807" s="3">
        <v>11</v>
      </c>
      <c r="G807" s="3">
        <v>9.39</v>
      </c>
      <c r="H807" s="3">
        <v>10.61</v>
      </c>
      <c r="I807" s="3">
        <v>8.36</v>
      </c>
      <c r="J807" s="3">
        <v>1.25</v>
      </c>
      <c r="K807" s="3" t="s">
        <v>10310</v>
      </c>
      <c r="L807" s="3">
        <v>0.75</v>
      </c>
      <c r="M807" s="3" t="s">
        <v>10310</v>
      </c>
      <c r="N807" s="1" t="str">
        <f t="shared" si="50"/>
        <v>01/14/2021_W</v>
      </c>
    </row>
    <row r="808" spans="1:14" x14ac:dyDescent="0.25">
      <c r="A808" s="6" t="str">
        <f t="shared" si="48"/>
        <v>0167</v>
      </c>
      <c r="B808" s="12">
        <v>44210</v>
      </c>
      <c r="C808" s="6" t="s">
        <v>11111</v>
      </c>
      <c r="D808" s="12" t="str">
        <f t="shared" si="49"/>
        <v>W</v>
      </c>
      <c r="E808" s="12" t="str">
        <f t="shared" si="51"/>
        <v>5</v>
      </c>
      <c r="F808" s="3">
        <v>14.3</v>
      </c>
      <c r="G808" s="3">
        <v>28.3</v>
      </c>
      <c r="H808" s="3">
        <v>9.1300000000000008</v>
      </c>
      <c r="I808" s="3">
        <v>8.15</v>
      </c>
      <c r="J808" s="3">
        <v>1.25</v>
      </c>
      <c r="K808" s="3" t="s">
        <v>10310</v>
      </c>
      <c r="L808" s="3">
        <v>0.75</v>
      </c>
      <c r="M808" s="3" t="s">
        <v>10310</v>
      </c>
      <c r="N808" s="1" t="str">
        <f t="shared" si="50"/>
        <v>01/14/2021_W</v>
      </c>
    </row>
    <row r="809" spans="1:14" x14ac:dyDescent="0.25">
      <c r="A809" s="6" t="str">
        <f t="shared" si="48"/>
        <v>0007</v>
      </c>
      <c r="B809" s="12">
        <v>44230</v>
      </c>
      <c r="C809" s="6" t="s">
        <v>11127</v>
      </c>
      <c r="D809" s="12" t="str">
        <f t="shared" si="49"/>
        <v>C</v>
      </c>
      <c r="E809" s="12" t="str">
        <f t="shared" si="51"/>
        <v>6</v>
      </c>
      <c r="F809" s="3">
        <v>11.6</v>
      </c>
      <c r="G809" s="3">
        <v>9.01</v>
      </c>
      <c r="H809" s="3">
        <v>10.28</v>
      </c>
      <c r="I809" s="3">
        <v>8.1</v>
      </c>
      <c r="J809" s="3">
        <v>1.75</v>
      </c>
      <c r="K809" s="3" t="s">
        <v>10310</v>
      </c>
      <c r="L809" s="3">
        <v>0.75</v>
      </c>
      <c r="M809" s="3" t="s">
        <v>10310</v>
      </c>
      <c r="N809" s="1" t="str">
        <f t="shared" si="50"/>
        <v>02/03/2021_C</v>
      </c>
    </row>
    <row r="810" spans="1:14" x14ac:dyDescent="0.25">
      <c r="A810" s="6" t="str">
        <f t="shared" si="48"/>
        <v>0011</v>
      </c>
      <c r="B810" s="12">
        <v>44230</v>
      </c>
      <c r="C810" s="6" t="s">
        <v>11128</v>
      </c>
      <c r="D810" s="12" t="str">
        <f t="shared" si="49"/>
        <v>C</v>
      </c>
      <c r="E810" s="12" t="str">
        <f t="shared" si="51"/>
        <v>7</v>
      </c>
      <c r="F810" s="3">
        <v>10.8</v>
      </c>
      <c r="G810" s="3">
        <v>4.43</v>
      </c>
      <c r="H810" s="3">
        <v>10.58</v>
      </c>
      <c r="I810" s="3">
        <v>8.0399999999999991</v>
      </c>
      <c r="J810" s="3">
        <v>1.5</v>
      </c>
      <c r="K810" s="3" t="s">
        <v>10310</v>
      </c>
      <c r="L810" s="3">
        <v>0.75</v>
      </c>
      <c r="M810" s="3" t="s">
        <v>10310</v>
      </c>
      <c r="N810" s="1" t="str">
        <f t="shared" si="50"/>
        <v>02/03/2021_C</v>
      </c>
    </row>
    <row r="811" spans="1:14" x14ac:dyDescent="0.25">
      <c r="A811" s="6" t="str">
        <f t="shared" si="48"/>
        <v>0016</v>
      </c>
      <c r="B811" s="12">
        <v>44230</v>
      </c>
      <c r="C811" s="6" t="s">
        <v>11129</v>
      </c>
      <c r="D811" s="12" t="str">
        <f t="shared" si="49"/>
        <v>C</v>
      </c>
      <c r="E811" s="12" t="str">
        <f t="shared" si="51"/>
        <v>8</v>
      </c>
      <c r="F811" s="3">
        <v>10.199999999999999</v>
      </c>
      <c r="G811" s="3">
        <v>8.42</v>
      </c>
      <c r="H811" s="3">
        <v>10.37</v>
      </c>
      <c r="I811" s="3">
        <v>8.0500000000000007</v>
      </c>
      <c r="J811" s="3">
        <v>2.25</v>
      </c>
      <c r="K811" s="3" t="s">
        <v>10310</v>
      </c>
      <c r="L811" s="3">
        <v>0.75</v>
      </c>
      <c r="M811" s="3" t="s">
        <v>10310</v>
      </c>
      <c r="N811" s="1" t="str">
        <f t="shared" si="50"/>
        <v>02/03/2021_C</v>
      </c>
    </row>
    <row r="812" spans="1:14" x14ac:dyDescent="0.25">
      <c r="A812" s="6" t="str">
        <f t="shared" si="48"/>
        <v>0019</v>
      </c>
      <c r="B812" s="12">
        <v>44230</v>
      </c>
      <c r="C812" s="6" t="s">
        <v>11130</v>
      </c>
      <c r="D812" s="12" t="str">
        <f t="shared" si="49"/>
        <v>C</v>
      </c>
      <c r="E812" s="12" t="str">
        <f t="shared" si="51"/>
        <v>9</v>
      </c>
      <c r="F812" s="3">
        <v>10.5</v>
      </c>
      <c r="G812" s="3">
        <v>10.36</v>
      </c>
      <c r="H812" s="3">
        <v>10.56</v>
      </c>
      <c r="I812" s="3">
        <v>8.59</v>
      </c>
      <c r="J812" s="3">
        <v>1.75</v>
      </c>
      <c r="K812" s="3" t="s">
        <v>10310</v>
      </c>
      <c r="L812" s="3">
        <v>0.75</v>
      </c>
      <c r="M812" s="3" t="s">
        <v>10310</v>
      </c>
      <c r="N812" s="1" t="str">
        <f t="shared" si="50"/>
        <v>02/03/2021_C</v>
      </c>
    </row>
    <row r="813" spans="1:14" x14ac:dyDescent="0.25">
      <c r="A813" s="6" t="str">
        <f t="shared" si="48"/>
        <v>0024</v>
      </c>
      <c r="B813" s="12">
        <v>44230</v>
      </c>
      <c r="C813" s="6" t="s">
        <v>11131</v>
      </c>
      <c r="D813" s="12" t="str">
        <f t="shared" si="49"/>
        <v>C</v>
      </c>
      <c r="E813" s="12" t="str">
        <f t="shared" si="51"/>
        <v>10</v>
      </c>
      <c r="F813" s="3">
        <v>10.4</v>
      </c>
      <c r="G813" s="3">
        <v>4.08</v>
      </c>
      <c r="H813" s="3">
        <v>10.85</v>
      </c>
      <c r="I813" s="3">
        <v>8.11</v>
      </c>
      <c r="J813" s="3">
        <v>1.75</v>
      </c>
      <c r="K813" s="3" t="s">
        <v>10310</v>
      </c>
      <c r="L813" s="3">
        <v>0.5</v>
      </c>
      <c r="M813" s="3" t="s">
        <v>10310</v>
      </c>
      <c r="N813" s="1" t="str">
        <f t="shared" si="50"/>
        <v>02/03/2021_C</v>
      </c>
    </row>
    <row r="814" spans="1:14" x14ac:dyDescent="0.25">
      <c r="A814" s="6" t="str">
        <f t="shared" si="48"/>
        <v>0091</v>
      </c>
      <c r="B814" s="12">
        <v>44230</v>
      </c>
      <c r="C814" s="6" t="s">
        <v>11132</v>
      </c>
      <c r="D814" s="12" t="str">
        <f t="shared" si="49"/>
        <v>E</v>
      </c>
      <c r="E814" s="12" t="str">
        <f t="shared" si="51"/>
        <v>11</v>
      </c>
      <c r="F814" s="3">
        <v>10.6</v>
      </c>
      <c r="G814" s="3">
        <v>7.42</v>
      </c>
      <c r="H814" s="3">
        <v>10.42</v>
      </c>
      <c r="I814" s="3">
        <v>8.18</v>
      </c>
      <c r="J814" s="3">
        <v>1.25</v>
      </c>
      <c r="K814" s="3" t="s">
        <v>10310</v>
      </c>
      <c r="L814" s="3">
        <v>0.75</v>
      </c>
      <c r="M814" s="3" t="s">
        <v>10310</v>
      </c>
      <c r="N814" s="1" t="str">
        <f t="shared" si="50"/>
        <v>02/03/2021_E</v>
      </c>
    </row>
    <row r="815" spans="1:14" x14ac:dyDescent="0.25">
      <c r="A815" s="6" t="str">
        <f t="shared" si="48"/>
        <v>0096</v>
      </c>
      <c r="B815" s="12">
        <v>44230</v>
      </c>
      <c r="C815" s="6" t="s">
        <v>11133</v>
      </c>
      <c r="D815" s="12" t="str">
        <f t="shared" si="49"/>
        <v>E</v>
      </c>
      <c r="E815" s="12" t="str">
        <f t="shared" si="51"/>
        <v>12</v>
      </c>
      <c r="F815" s="3">
        <v>10.5</v>
      </c>
      <c r="G815" s="3">
        <v>9.25</v>
      </c>
      <c r="H815" s="3">
        <v>10.59</v>
      </c>
      <c r="I815" s="3">
        <v>8.15</v>
      </c>
      <c r="J815" s="3">
        <v>1.25</v>
      </c>
      <c r="K815" s="3" t="s">
        <v>10310</v>
      </c>
      <c r="L815" s="3">
        <v>1</v>
      </c>
      <c r="M815" s="3" t="s">
        <v>10310</v>
      </c>
      <c r="N815" s="1" t="str">
        <f t="shared" si="50"/>
        <v>02/03/2021_E</v>
      </c>
    </row>
    <row r="816" spans="1:14" x14ac:dyDescent="0.25">
      <c r="A816" s="6" t="str">
        <f t="shared" si="48"/>
        <v>0098</v>
      </c>
      <c r="B816" s="12">
        <v>44230</v>
      </c>
      <c r="C816" s="6" t="s">
        <v>11134</v>
      </c>
      <c r="D816" s="12" t="str">
        <f t="shared" si="49"/>
        <v>E</v>
      </c>
      <c r="E816" s="12" t="str">
        <f t="shared" si="51"/>
        <v>13</v>
      </c>
      <c r="F816" s="3">
        <v>10.6</v>
      </c>
      <c r="G816" s="3">
        <v>8.8800000000000008</v>
      </c>
      <c r="H816" s="3">
        <v>10.65</v>
      </c>
      <c r="I816" s="3">
        <v>8.17</v>
      </c>
      <c r="J816" s="3">
        <v>1.5</v>
      </c>
      <c r="K816" s="3" t="s">
        <v>10310</v>
      </c>
      <c r="L816" s="3">
        <v>1</v>
      </c>
      <c r="M816" s="3" t="s">
        <v>10310</v>
      </c>
      <c r="N816" s="1" t="str">
        <f t="shared" si="50"/>
        <v>02/03/2021_E</v>
      </c>
    </row>
    <row r="817" spans="1:14" x14ac:dyDescent="0.25">
      <c r="A817" s="6" t="str">
        <f t="shared" si="48"/>
        <v>0100</v>
      </c>
      <c r="B817" s="12">
        <v>44230</v>
      </c>
      <c r="C817" s="6" t="s">
        <v>11135</v>
      </c>
      <c r="D817" s="12" t="str">
        <f t="shared" si="49"/>
        <v>E</v>
      </c>
      <c r="E817" s="12" t="str">
        <f t="shared" si="51"/>
        <v>14</v>
      </c>
      <c r="F817" s="3">
        <v>11.5</v>
      </c>
      <c r="G817" s="3">
        <v>9.98</v>
      </c>
      <c r="H817" s="3">
        <v>10.44</v>
      </c>
      <c r="I817" s="3">
        <v>8.16</v>
      </c>
      <c r="J817" s="3">
        <v>1.75</v>
      </c>
      <c r="K817" s="3" t="s">
        <v>10310</v>
      </c>
      <c r="L817" s="3">
        <v>0.75</v>
      </c>
      <c r="M817" s="3" t="s">
        <v>10310</v>
      </c>
      <c r="N817" s="1" t="str">
        <f t="shared" si="50"/>
        <v>02/03/2021_E</v>
      </c>
    </row>
    <row r="818" spans="1:14" x14ac:dyDescent="0.25">
      <c r="A818" s="6" t="str">
        <f t="shared" si="48"/>
        <v>0102</v>
      </c>
      <c r="B818" s="12">
        <v>44230</v>
      </c>
      <c r="C818" s="6" t="s">
        <v>11136</v>
      </c>
      <c r="D818" s="12" t="str">
        <f t="shared" si="49"/>
        <v>E</v>
      </c>
      <c r="E818" s="12" t="str">
        <f t="shared" si="51"/>
        <v>15</v>
      </c>
      <c r="F818" s="3">
        <v>10.5</v>
      </c>
      <c r="G818" s="3">
        <v>8.39</v>
      </c>
      <c r="H818" s="3">
        <v>10.57</v>
      </c>
      <c r="I818" s="3">
        <v>8.34</v>
      </c>
      <c r="J818" s="3">
        <v>2</v>
      </c>
      <c r="K818" s="3" t="s">
        <v>10310</v>
      </c>
      <c r="L818" s="3">
        <v>0.75</v>
      </c>
      <c r="M818" s="3" t="s">
        <v>10310</v>
      </c>
      <c r="N818" s="1" t="str">
        <f t="shared" si="50"/>
        <v>02/03/2021_E</v>
      </c>
    </row>
    <row r="819" spans="1:14" x14ac:dyDescent="0.25">
      <c r="A819" s="6" t="str">
        <f t="shared" si="48"/>
        <v>0156</v>
      </c>
      <c r="B819" s="12">
        <v>44230</v>
      </c>
      <c r="C819" s="6" t="s">
        <v>11122</v>
      </c>
      <c r="D819" s="12" t="str">
        <f t="shared" si="49"/>
        <v>W</v>
      </c>
      <c r="E819" s="12" t="str">
        <f t="shared" si="51"/>
        <v>1</v>
      </c>
      <c r="F819" s="3">
        <v>10.9</v>
      </c>
      <c r="G819" s="3">
        <v>31.1</v>
      </c>
      <c r="H819" s="3">
        <v>9.27</v>
      </c>
      <c r="I819" s="3">
        <v>8.15</v>
      </c>
      <c r="J819" s="3">
        <v>1</v>
      </c>
      <c r="K819" s="3" t="s">
        <v>10310</v>
      </c>
      <c r="L819" s="3">
        <v>0.25</v>
      </c>
      <c r="M819" s="3" t="s">
        <v>10310</v>
      </c>
      <c r="N819" s="1" t="str">
        <f t="shared" si="50"/>
        <v>02/03/2021_W</v>
      </c>
    </row>
    <row r="820" spans="1:14" x14ac:dyDescent="0.25">
      <c r="A820" s="6" t="str">
        <f t="shared" si="48"/>
        <v>0158</v>
      </c>
      <c r="B820" s="12">
        <v>44230</v>
      </c>
      <c r="C820" s="6" t="s">
        <v>11123</v>
      </c>
      <c r="D820" s="12" t="str">
        <f t="shared" si="49"/>
        <v>W</v>
      </c>
      <c r="E820" s="12" t="str">
        <f t="shared" si="51"/>
        <v>2</v>
      </c>
      <c r="F820" s="3">
        <v>10.8</v>
      </c>
      <c r="G820" s="3">
        <v>30.82</v>
      </c>
      <c r="H820" s="3">
        <v>9.52</v>
      </c>
      <c r="I820" s="3">
        <v>8.19</v>
      </c>
      <c r="J820" s="3">
        <v>1.5</v>
      </c>
      <c r="K820" s="3" t="s">
        <v>10310</v>
      </c>
      <c r="L820" s="3">
        <v>0.75</v>
      </c>
      <c r="M820" s="3" t="s">
        <v>10310</v>
      </c>
      <c r="N820" s="1" t="str">
        <f t="shared" si="50"/>
        <v>02/03/2021_W</v>
      </c>
    </row>
    <row r="821" spans="1:14" x14ac:dyDescent="0.25">
      <c r="A821" s="6" t="str">
        <f t="shared" si="48"/>
        <v>0160</v>
      </c>
      <c r="B821" s="12">
        <v>44230</v>
      </c>
      <c r="C821" s="6" t="s">
        <v>11124</v>
      </c>
      <c r="D821" s="12" t="str">
        <f t="shared" si="49"/>
        <v>W</v>
      </c>
      <c r="E821" s="12" t="str">
        <f t="shared" si="51"/>
        <v>3</v>
      </c>
      <c r="F821" s="3">
        <v>9.9</v>
      </c>
      <c r="G821" s="3">
        <v>27.89</v>
      </c>
      <c r="H821" s="3">
        <v>10.08</v>
      </c>
      <c r="I821" s="3">
        <v>8.24</v>
      </c>
      <c r="J821" s="3">
        <v>1.5</v>
      </c>
      <c r="K821" s="3" t="s">
        <v>10310</v>
      </c>
      <c r="L821" s="3">
        <v>0.5</v>
      </c>
      <c r="M821" s="3" t="s">
        <v>10310</v>
      </c>
      <c r="N821" s="1" t="str">
        <f t="shared" si="50"/>
        <v>02/03/2021_W</v>
      </c>
    </row>
    <row r="822" spans="1:14" x14ac:dyDescent="0.25">
      <c r="A822" s="6" t="str">
        <f t="shared" si="48"/>
        <v>0162</v>
      </c>
      <c r="B822" s="12">
        <v>44230</v>
      </c>
      <c r="C822" s="6" t="s">
        <v>11125</v>
      </c>
      <c r="D822" s="12" t="str">
        <f t="shared" si="49"/>
        <v>W</v>
      </c>
      <c r="E822" s="12" t="str">
        <f t="shared" si="51"/>
        <v>4</v>
      </c>
      <c r="F822" s="3">
        <v>10.4</v>
      </c>
      <c r="G822" s="3">
        <v>17</v>
      </c>
      <c r="H822" s="3">
        <v>11.24</v>
      </c>
      <c r="I822" s="3">
        <v>8.83</v>
      </c>
      <c r="J822" s="3">
        <v>2</v>
      </c>
      <c r="K822" s="3" t="s">
        <v>10310</v>
      </c>
      <c r="L822" s="3">
        <v>0.75</v>
      </c>
      <c r="M822" s="3" t="s">
        <v>10310</v>
      </c>
      <c r="N822" s="1" t="str">
        <f t="shared" si="50"/>
        <v>02/03/2021_W</v>
      </c>
    </row>
    <row r="823" spans="1:14" x14ac:dyDescent="0.25">
      <c r="A823" s="6" t="str">
        <f t="shared" si="48"/>
        <v>0167</v>
      </c>
      <c r="B823" s="12">
        <v>44230</v>
      </c>
      <c r="C823" s="6" t="s">
        <v>11126</v>
      </c>
      <c r="D823" s="12" t="str">
        <f t="shared" si="49"/>
        <v>W</v>
      </c>
      <c r="E823" s="12" t="str">
        <f t="shared" si="51"/>
        <v>5</v>
      </c>
      <c r="F823" s="3">
        <v>13</v>
      </c>
      <c r="G823" s="3">
        <v>31.01</v>
      </c>
      <c r="H823" s="3">
        <v>9.48</v>
      </c>
      <c r="I823" s="3">
        <v>8.27</v>
      </c>
      <c r="J823" s="3">
        <v>1.25</v>
      </c>
      <c r="K823" s="3" t="s">
        <v>10310</v>
      </c>
      <c r="L823" s="3">
        <v>0.5</v>
      </c>
      <c r="M823" s="3" t="s">
        <v>10310</v>
      </c>
      <c r="N823" s="1" t="str">
        <f t="shared" si="50"/>
        <v>02/03/2021_W</v>
      </c>
    </row>
    <row r="824" spans="1:14" x14ac:dyDescent="0.25">
      <c r="A824" s="6" t="str">
        <f t="shared" si="48"/>
        <v>0007</v>
      </c>
      <c r="B824" s="12">
        <v>44256</v>
      </c>
      <c r="C824" s="6" t="s">
        <v>11142</v>
      </c>
      <c r="D824" s="12" t="str">
        <f t="shared" si="49"/>
        <v>C</v>
      </c>
      <c r="E824" s="12" t="str">
        <f t="shared" si="51"/>
        <v>6</v>
      </c>
      <c r="F824" s="3">
        <v>18.100000000000001</v>
      </c>
      <c r="G824" s="3">
        <v>0.06</v>
      </c>
      <c r="H824" s="3">
        <v>7.85</v>
      </c>
      <c r="I824" s="3">
        <v>7.62</v>
      </c>
      <c r="J824" s="3">
        <v>2</v>
      </c>
      <c r="K824" s="3" t="s">
        <v>10310</v>
      </c>
      <c r="L824" s="3">
        <v>0.5</v>
      </c>
      <c r="M824" s="3" t="s">
        <v>10310</v>
      </c>
      <c r="N824" s="1" t="str">
        <f t="shared" si="50"/>
        <v>03/01/2021_C</v>
      </c>
    </row>
    <row r="825" spans="1:14" x14ac:dyDescent="0.25">
      <c r="A825" s="6" t="str">
        <f t="shared" si="48"/>
        <v>0011</v>
      </c>
      <c r="B825" s="12">
        <v>44256</v>
      </c>
      <c r="C825" s="6" t="s">
        <v>11143</v>
      </c>
      <c r="D825" s="12" t="str">
        <f t="shared" si="49"/>
        <v>C</v>
      </c>
      <c r="E825" s="12" t="str">
        <f t="shared" si="51"/>
        <v>7</v>
      </c>
      <c r="F825" s="3">
        <v>18.600000000000001</v>
      </c>
      <c r="G825" s="3">
        <v>10.32</v>
      </c>
      <c r="H825" s="3">
        <v>8.15</v>
      </c>
      <c r="I825" s="3">
        <v>7.02</v>
      </c>
      <c r="J825" s="3">
        <v>1.75</v>
      </c>
      <c r="K825" s="3" t="s">
        <v>10310</v>
      </c>
      <c r="L825" s="3">
        <v>0.5</v>
      </c>
      <c r="M825" s="3" t="s">
        <v>10310</v>
      </c>
      <c r="N825" s="1" t="str">
        <f t="shared" si="50"/>
        <v>03/01/2021_C</v>
      </c>
    </row>
    <row r="826" spans="1:14" x14ac:dyDescent="0.25">
      <c r="A826" s="6" t="str">
        <f t="shared" si="48"/>
        <v>0016</v>
      </c>
      <c r="B826" s="12">
        <v>44256</v>
      </c>
      <c r="C826" s="6" t="s">
        <v>11144</v>
      </c>
      <c r="D826" s="12" t="str">
        <f t="shared" si="49"/>
        <v>C</v>
      </c>
      <c r="E826" s="12" t="str">
        <f t="shared" si="51"/>
        <v>8</v>
      </c>
      <c r="F826" s="3">
        <v>19.100000000000001</v>
      </c>
      <c r="G826" s="3">
        <v>11.73</v>
      </c>
      <c r="H826" s="3">
        <v>8.3800000000000008</v>
      </c>
      <c r="I826" s="3">
        <v>7.27</v>
      </c>
      <c r="J826" s="3">
        <v>2.5</v>
      </c>
      <c r="K826" s="3" t="s">
        <v>10310</v>
      </c>
      <c r="L826" s="3">
        <v>0.5</v>
      </c>
      <c r="M826" s="3" t="s">
        <v>10310</v>
      </c>
      <c r="N826" s="1" t="str">
        <f t="shared" si="50"/>
        <v>03/01/2021_C</v>
      </c>
    </row>
    <row r="827" spans="1:14" x14ac:dyDescent="0.25">
      <c r="A827" s="6" t="str">
        <f t="shared" si="48"/>
        <v>0019</v>
      </c>
      <c r="B827" s="12">
        <v>44256</v>
      </c>
      <c r="C827" s="6" t="s">
        <v>11145</v>
      </c>
      <c r="D827" s="12" t="str">
        <f t="shared" si="49"/>
        <v>C</v>
      </c>
      <c r="E827" s="12" t="str">
        <f t="shared" si="51"/>
        <v>9</v>
      </c>
      <c r="F827" s="3">
        <v>19.600000000000001</v>
      </c>
      <c r="G827" s="3">
        <v>13.2</v>
      </c>
      <c r="H827" s="3">
        <v>9.0399999999999991</v>
      </c>
      <c r="I827" s="3">
        <v>7.38</v>
      </c>
      <c r="J827" s="3">
        <v>1.75</v>
      </c>
      <c r="K827" s="3" t="s">
        <v>10310</v>
      </c>
      <c r="L827" s="3">
        <v>0.75</v>
      </c>
      <c r="M827" s="3" t="s">
        <v>10310</v>
      </c>
      <c r="N827" s="1" t="str">
        <f t="shared" si="50"/>
        <v>03/01/2021_C</v>
      </c>
    </row>
    <row r="828" spans="1:14" x14ac:dyDescent="0.25">
      <c r="A828" s="6" t="str">
        <f t="shared" si="48"/>
        <v>0024</v>
      </c>
      <c r="B828" s="12">
        <v>44256</v>
      </c>
      <c r="C828" s="6" t="s">
        <v>11146</v>
      </c>
      <c r="D828" s="12" t="str">
        <f t="shared" si="49"/>
        <v>C</v>
      </c>
      <c r="E828" s="12" t="str">
        <f t="shared" si="51"/>
        <v>10</v>
      </c>
      <c r="F828" s="3">
        <v>19.3</v>
      </c>
      <c r="G828" s="3">
        <v>10.99</v>
      </c>
      <c r="H828" s="3">
        <v>8.18</v>
      </c>
      <c r="I828" s="3">
        <v>7.33</v>
      </c>
      <c r="J828" s="3">
        <v>2.25</v>
      </c>
      <c r="K828" s="3" t="s">
        <v>10310</v>
      </c>
      <c r="L828" s="3">
        <v>0.5</v>
      </c>
      <c r="M828" s="3" t="s">
        <v>10310</v>
      </c>
      <c r="N828" s="1" t="str">
        <f t="shared" si="50"/>
        <v>03/01/2021_C</v>
      </c>
    </row>
    <row r="829" spans="1:14" x14ac:dyDescent="0.25">
      <c r="A829" s="6" t="str">
        <f t="shared" si="48"/>
        <v>0091</v>
      </c>
      <c r="B829" s="12">
        <v>44256</v>
      </c>
      <c r="C829" s="6" t="s">
        <v>11147</v>
      </c>
      <c r="D829" s="12" t="str">
        <f t="shared" si="49"/>
        <v>E</v>
      </c>
      <c r="E829" s="12" t="str">
        <f t="shared" si="51"/>
        <v>11</v>
      </c>
      <c r="F829" s="3">
        <v>19.3</v>
      </c>
      <c r="G829" s="3">
        <v>10.08</v>
      </c>
      <c r="H829" s="3">
        <v>8.34</v>
      </c>
      <c r="I829" s="3">
        <v>7.45</v>
      </c>
      <c r="J829" s="3">
        <v>1.5</v>
      </c>
      <c r="K829" s="3" t="s">
        <v>10310</v>
      </c>
      <c r="L829" s="3">
        <v>0.5</v>
      </c>
      <c r="M829" s="3" t="s">
        <v>10310</v>
      </c>
      <c r="N829" s="1" t="str">
        <f t="shared" si="50"/>
        <v>03/01/2021_E</v>
      </c>
    </row>
    <row r="830" spans="1:14" x14ac:dyDescent="0.25">
      <c r="A830" s="6" t="str">
        <f t="shared" si="48"/>
        <v>0096</v>
      </c>
      <c r="B830" s="12">
        <v>44256</v>
      </c>
      <c r="C830" s="6" t="s">
        <v>11148</v>
      </c>
      <c r="D830" s="12" t="str">
        <f t="shared" si="49"/>
        <v>E</v>
      </c>
      <c r="E830" s="12" t="str">
        <f t="shared" si="51"/>
        <v>12</v>
      </c>
      <c r="F830" s="3">
        <v>19.600000000000001</v>
      </c>
      <c r="G830" s="3">
        <v>12.71</v>
      </c>
      <c r="H830" s="3">
        <v>9.24</v>
      </c>
      <c r="I830" s="3">
        <v>7.68</v>
      </c>
      <c r="J830" s="3">
        <v>1.25</v>
      </c>
      <c r="K830" s="3" t="s">
        <v>10310</v>
      </c>
      <c r="L830" s="3">
        <v>0.75</v>
      </c>
      <c r="M830" s="3" t="s">
        <v>10310</v>
      </c>
      <c r="N830" s="1" t="str">
        <f t="shared" si="50"/>
        <v>03/01/2021_E</v>
      </c>
    </row>
    <row r="831" spans="1:14" x14ac:dyDescent="0.25">
      <c r="A831" s="6" t="str">
        <f t="shared" si="48"/>
        <v>0098</v>
      </c>
      <c r="B831" s="12">
        <v>44256</v>
      </c>
      <c r="C831" s="6" t="s">
        <v>11149</v>
      </c>
      <c r="D831" s="12" t="str">
        <f t="shared" si="49"/>
        <v>E</v>
      </c>
      <c r="E831" s="12" t="str">
        <f t="shared" si="51"/>
        <v>13</v>
      </c>
      <c r="F831" s="3">
        <v>19</v>
      </c>
      <c r="G831" s="3">
        <v>15.85</v>
      </c>
      <c r="H831" s="3">
        <v>8.58</v>
      </c>
      <c r="I831" s="3">
        <v>7.53</v>
      </c>
      <c r="J831" s="3">
        <v>1.75</v>
      </c>
      <c r="K831" s="3" t="s">
        <v>10310</v>
      </c>
      <c r="L831" s="3">
        <v>0.75</v>
      </c>
      <c r="M831" s="3" t="s">
        <v>10310</v>
      </c>
      <c r="N831" s="1" t="str">
        <f t="shared" si="50"/>
        <v>03/01/2021_E</v>
      </c>
    </row>
    <row r="832" spans="1:14" x14ac:dyDescent="0.25">
      <c r="A832" s="6" t="str">
        <f t="shared" si="48"/>
        <v>0100</v>
      </c>
      <c r="B832" s="12">
        <v>44256</v>
      </c>
      <c r="C832" s="6" t="s">
        <v>11150</v>
      </c>
      <c r="D832" s="12" t="str">
        <f t="shared" si="49"/>
        <v>E</v>
      </c>
      <c r="E832" s="12" t="str">
        <f t="shared" si="51"/>
        <v>14</v>
      </c>
      <c r="F832" s="3">
        <v>19.3</v>
      </c>
      <c r="G832" s="3">
        <v>19.45</v>
      </c>
      <c r="H832" s="3">
        <v>8.91</v>
      </c>
      <c r="I832" s="3">
        <v>8.23</v>
      </c>
      <c r="J832" s="3">
        <v>2</v>
      </c>
      <c r="K832" s="3" t="s">
        <v>10310</v>
      </c>
      <c r="L832" s="3">
        <v>1</v>
      </c>
      <c r="M832" s="3" t="s">
        <v>10310</v>
      </c>
      <c r="N832" s="1" t="str">
        <f t="shared" si="50"/>
        <v>03/01/2021_E</v>
      </c>
    </row>
    <row r="833" spans="1:14" x14ac:dyDescent="0.25">
      <c r="A833" s="6" t="str">
        <f t="shared" si="48"/>
        <v>0102</v>
      </c>
      <c r="B833" s="12">
        <v>44256</v>
      </c>
      <c r="C833" s="6" t="s">
        <v>11151</v>
      </c>
      <c r="D833" s="12" t="str">
        <f t="shared" si="49"/>
        <v>E</v>
      </c>
      <c r="E833" s="12" t="str">
        <f t="shared" si="51"/>
        <v>15</v>
      </c>
      <c r="F833" s="3">
        <v>19.2</v>
      </c>
      <c r="G833" s="3">
        <v>14.27</v>
      </c>
      <c r="H833" s="3">
        <v>8.5500000000000007</v>
      </c>
      <c r="I833" s="3">
        <v>7.35</v>
      </c>
      <c r="J833" s="3">
        <v>1.75</v>
      </c>
      <c r="K833" s="3" t="s">
        <v>10310</v>
      </c>
      <c r="L833" s="3">
        <v>0.75</v>
      </c>
      <c r="M833" s="3" t="s">
        <v>10310</v>
      </c>
      <c r="N833" s="1" t="str">
        <f t="shared" si="50"/>
        <v>03/01/2021_E</v>
      </c>
    </row>
    <row r="834" spans="1:14" x14ac:dyDescent="0.25">
      <c r="A834" s="6" t="str">
        <f t="shared" ref="A834:A897" si="52">MID(C834, SEARCH("-",C834, 18) + 1, 4)</f>
        <v>0156</v>
      </c>
      <c r="B834" s="12">
        <v>44256</v>
      </c>
      <c r="C834" s="6" t="s">
        <v>11137</v>
      </c>
      <c r="D834" s="12" t="str">
        <f t="shared" ref="D834:D897" si="53">IF(OR(A834="0155", A834="0156", A834="0158", A834="0308", A834="0162", A834="0167", A834="0160"), "W",
IF(OR(A834="0007", A834="0011", A834="0016", A834="0019", A834="0024"), "C",
IF(OR(A834="0091", A834="0096", A834="0098", A834 = "0100", A834 = "0102", A834 = "0090"), "E", "")))</f>
        <v>W</v>
      </c>
      <c r="E834" s="12" t="str">
        <f t="shared" si="51"/>
        <v>1</v>
      </c>
      <c r="F834" s="3">
        <v>21.6</v>
      </c>
      <c r="G834" s="3">
        <v>3.83</v>
      </c>
      <c r="H834" s="3">
        <v>9.41</v>
      </c>
      <c r="I834" s="3">
        <v>7.75</v>
      </c>
      <c r="J834" s="3">
        <v>1.25</v>
      </c>
      <c r="K834" s="3" t="s">
        <v>10310</v>
      </c>
      <c r="L834" s="3">
        <v>0.75</v>
      </c>
      <c r="M834" s="3" t="s">
        <v>10310</v>
      </c>
      <c r="N834" s="1" t="str">
        <f t="shared" ref="N834:N897" si="54">_xlfn.CONCAT(TEXT(B834, "mm/dd/yyyy"), "_", D834)</f>
        <v>03/01/2021_W</v>
      </c>
    </row>
    <row r="835" spans="1:14" x14ac:dyDescent="0.25">
      <c r="A835" s="6" t="str">
        <f t="shared" si="52"/>
        <v>0158</v>
      </c>
      <c r="B835" s="12">
        <v>44256</v>
      </c>
      <c r="C835" s="6" t="s">
        <v>11138</v>
      </c>
      <c r="D835" s="12" t="str">
        <f t="shared" si="53"/>
        <v>W</v>
      </c>
      <c r="E835" s="12" t="str">
        <f t="shared" ref="E835:E898" si="55">IF(OR(A835="0155",A835="0156"),"1",IF(OR(A835="0158"),"2",IF(OR(A835="0160",A835="0308"),"3",IF(OR(A835="0162"),"4",IF(OR(A835="0167"),"5",IF(OR(A835="0007"),"6",IF(OR(A835="0011"),"7",IF(OR(A835="0016"),"8",IF(OR(A835="0019"),"9",IF(OR(A835="0024"),"10",IF(OR(A835="0090",A835="0091"),"11",IF(OR(A835="0096"),"12",IF(OR(A835="0098"),"13",IF(OR(A835="0100"),"14",IF(OR(A835="0102"),"15")))))))))))))))</f>
        <v>2</v>
      </c>
      <c r="F835" s="3">
        <v>21.2</v>
      </c>
      <c r="G835" s="3">
        <v>3.56</v>
      </c>
      <c r="H835" s="3">
        <v>9.36</v>
      </c>
      <c r="I835" s="3">
        <v>7.55</v>
      </c>
      <c r="J835" s="3">
        <v>1.75</v>
      </c>
      <c r="K835" s="3" t="s">
        <v>10310</v>
      </c>
      <c r="L835" s="3">
        <v>0.75</v>
      </c>
      <c r="M835" s="3" t="s">
        <v>10310</v>
      </c>
      <c r="N835" s="1" t="str">
        <f t="shared" si="54"/>
        <v>03/01/2021_W</v>
      </c>
    </row>
    <row r="836" spans="1:14" x14ac:dyDescent="0.25">
      <c r="A836" s="6" t="str">
        <f t="shared" si="52"/>
        <v>0160</v>
      </c>
      <c r="B836" s="12">
        <v>44256</v>
      </c>
      <c r="C836" s="6" t="s">
        <v>11139</v>
      </c>
      <c r="D836" s="12" t="str">
        <f t="shared" si="53"/>
        <v>W</v>
      </c>
      <c r="E836" s="12" t="str">
        <f t="shared" si="55"/>
        <v>3</v>
      </c>
      <c r="F836" s="3">
        <v>20.2</v>
      </c>
      <c r="G836" s="3">
        <v>3.72</v>
      </c>
      <c r="H836" s="3">
        <v>9.09</v>
      </c>
      <c r="I836" s="3">
        <v>7.14</v>
      </c>
      <c r="J836" s="3">
        <v>1.5</v>
      </c>
      <c r="K836" s="3" t="s">
        <v>10310</v>
      </c>
      <c r="L836" s="3">
        <v>0.75</v>
      </c>
      <c r="M836" s="3" t="s">
        <v>10310</v>
      </c>
      <c r="N836" s="1" t="str">
        <f t="shared" si="54"/>
        <v>03/01/2021_W</v>
      </c>
    </row>
    <row r="837" spans="1:14" x14ac:dyDescent="0.25">
      <c r="A837" s="6" t="str">
        <f t="shared" si="52"/>
        <v>0162</v>
      </c>
      <c r="B837" s="12">
        <v>44256</v>
      </c>
      <c r="C837" s="6" t="s">
        <v>11140</v>
      </c>
      <c r="D837" s="12" t="str">
        <f t="shared" si="53"/>
        <v>W</v>
      </c>
      <c r="E837" s="12" t="str">
        <f t="shared" si="55"/>
        <v>4</v>
      </c>
      <c r="F837" s="3">
        <v>21.6</v>
      </c>
      <c r="G837" s="3">
        <v>2.02</v>
      </c>
      <c r="H837" s="3">
        <v>10.19</v>
      </c>
      <c r="I837" s="3">
        <v>7.73</v>
      </c>
      <c r="J837" s="3">
        <v>1.75</v>
      </c>
      <c r="K837" s="3" t="s">
        <v>10310</v>
      </c>
      <c r="L837" s="3">
        <v>0.5</v>
      </c>
      <c r="M837" s="3" t="s">
        <v>10310</v>
      </c>
      <c r="N837" s="1" t="str">
        <f t="shared" si="54"/>
        <v>03/01/2021_W</v>
      </c>
    </row>
    <row r="838" spans="1:14" x14ac:dyDescent="0.25">
      <c r="A838" s="6" t="str">
        <f t="shared" si="52"/>
        <v>0167</v>
      </c>
      <c r="B838" s="12">
        <v>44256</v>
      </c>
      <c r="C838" s="6" t="s">
        <v>11141</v>
      </c>
      <c r="D838" s="12" t="str">
        <f t="shared" si="53"/>
        <v>W</v>
      </c>
      <c r="E838" s="12" t="str">
        <f t="shared" si="55"/>
        <v>5</v>
      </c>
      <c r="F838" s="3">
        <v>22.6</v>
      </c>
      <c r="G838" s="3">
        <v>3.9</v>
      </c>
      <c r="H838" s="3">
        <v>9.89</v>
      </c>
      <c r="I838" s="3">
        <v>8.5299999999999994</v>
      </c>
      <c r="J838" s="3">
        <v>1.25</v>
      </c>
      <c r="K838" s="3" t="s">
        <v>10310</v>
      </c>
      <c r="L838" s="3">
        <v>0.5</v>
      </c>
      <c r="M838" s="3" t="s">
        <v>10310</v>
      </c>
      <c r="N838" s="1" t="str">
        <f t="shared" si="54"/>
        <v>03/01/2021_W</v>
      </c>
    </row>
    <row r="839" spans="1:14" x14ac:dyDescent="0.25">
      <c r="A839" s="6" t="str">
        <f t="shared" si="52"/>
        <v>0007</v>
      </c>
      <c r="B839" s="12">
        <v>44291</v>
      </c>
      <c r="C839" s="6" t="s">
        <v>11157</v>
      </c>
      <c r="D839" s="12" t="str">
        <f t="shared" si="53"/>
        <v>C</v>
      </c>
      <c r="E839" s="12" t="str">
        <f t="shared" si="55"/>
        <v>6</v>
      </c>
      <c r="F839" s="3">
        <v>20</v>
      </c>
      <c r="G839" s="3">
        <v>12.41</v>
      </c>
      <c r="H839" s="3">
        <v>9.42</v>
      </c>
      <c r="I839" s="3">
        <v>7.93</v>
      </c>
      <c r="J839" s="3">
        <v>2.25</v>
      </c>
      <c r="K839" s="3" t="s">
        <v>10310</v>
      </c>
      <c r="L839" s="3">
        <v>1</v>
      </c>
      <c r="M839" s="3" t="s">
        <v>10310</v>
      </c>
      <c r="N839" s="1" t="str">
        <f t="shared" si="54"/>
        <v>04/05/2021_C</v>
      </c>
    </row>
    <row r="840" spans="1:14" x14ac:dyDescent="0.25">
      <c r="A840" s="6" t="str">
        <f t="shared" si="52"/>
        <v>0011</v>
      </c>
      <c r="B840" s="12">
        <v>44291</v>
      </c>
      <c r="C840" s="6" t="s">
        <v>11158</v>
      </c>
      <c r="D840" s="12" t="str">
        <f t="shared" si="53"/>
        <v>C</v>
      </c>
      <c r="E840" s="12" t="str">
        <f t="shared" si="55"/>
        <v>7</v>
      </c>
      <c r="F840" s="3">
        <v>19.3</v>
      </c>
      <c r="G840" s="3">
        <v>19.88</v>
      </c>
      <c r="H840" s="3">
        <v>8.7200000000000006</v>
      </c>
      <c r="I840" s="3">
        <v>8.5299999999999994</v>
      </c>
      <c r="J840" s="3">
        <v>2</v>
      </c>
      <c r="K840" s="3" t="s">
        <v>10310</v>
      </c>
      <c r="L840" s="3">
        <v>1</v>
      </c>
      <c r="M840" s="3" t="s">
        <v>10310</v>
      </c>
      <c r="N840" s="1" t="str">
        <f t="shared" si="54"/>
        <v>04/05/2021_C</v>
      </c>
    </row>
    <row r="841" spans="1:14" x14ac:dyDescent="0.25">
      <c r="A841" s="6" t="str">
        <f t="shared" si="52"/>
        <v>0016</v>
      </c>
      <c r="B841" s="12">
        <v>44291</v>
      </c>
      <c r="C841" s="6" t="s">
        <v>11159</v>
      </c>
      <c r="D841" s="12" t="str">
        <f t="shared" si="53"/>
        <v>C</v>
      </c>
      <c r="E841" s="12" t="str">
        <f t="shared" si="55"/>
        <v>8</v>
      </c>
      <c r="F841" s="3">
        <v>17.899999999999999</v>
      </c>
      <c r="G841" s="3">
        <v>8.89</v>
      </c>
      <c r="H841" s="3">
        <v>9.57</v>
      </c>
      <c r="I841" s="3">
        <v>7.88</v>
      </c>
      <c r="J841" s="3">
        <v>2.5</v>
      </c>
      <c r="K841" s="3" t="s">
        <v>10310</v>
      </c>
      <c r="L841" s="3">
        <v>1.25</v>
      </c>
      <c r="M841" s="3" t="s">
        <v>10310</v>
      </c>
      <c r="N841" s="1" t="str">
        <f t="shared" si="54"/>
        <v>04/05/2021_C</v>
      </c>
    </row>
    <row r="842" spans="1:14" x14ac:dyDescent="0.25">
      <c r="A842" s="6" t="str">
        <f t="shared" si="52"/>
        <v>0019</v>
      </c>
      <c r="B842" s="12">
        <v>44291</v>
      </c>
      <c r="C842" s="6" t="s">
        <v>11160</v>
      </c>
      <c r="D842" s="12" t="str">
        <f t="shared" si="53"/>
        <v>C</v>
      </c>
      <c r="E842" s="12" t="str">
        <f t="shared" si="55"/>
        <v>9</v>
      </c>
      <c r="F842" s="3">
        <v>18.5</v>
      </c>
      <c r="G842" s="3">
        <v>7.7</v>
      </c>
      <c r="H842" s="3">
        <v>9.7799999999999994</v>
      </c>
      <c r="I842" s="3">
        <v>7.94</v>
      </c>
      <c r="J842" s="3">
        <v>1.5</v>
      </c>
      <c r="K842" s="3" t="s">
        <v>10310</v>
      </c>
      <c r="L842" s="3">
        <v>1.25</v>
      </c>
      <c r="M842" s="3" t="s">
        <v>10310</v>
      </c>
      <c r="N842" s="1" t="str">
        <f t="shared" si="54"/>
        <v>04/05/2021_C</v>
      </c>
    </row>
    <row r="843" spans="1:14" x14ac:dyDescent="0.25">
      <c r="A843" s="6" t="str">
        <f t="shared" si="52"/>
        <v>0024</v>
      </c>
      <c r="B843" s="12">
        <v>44291</v>
      </c>
      <c r="C843" s="6" t="s">
        <v>11161</v>
      </c>
      <c r="D843" s="12" t="str">
        <f t="shared" si="53"/>
        <v>C</v>
      </c>
      <c r="E843" s="12" t="str">
        <f t="shared" si="55"/>
        <v>10</v>
      </c>
      <c r="F843" s="3">
        <v>19.7</v>
      </c>
      <c r="G843" s="3">
        <v>19.7</v>
      </c>
      <c r="H843" s="3">
        <v>8.8699999999999992</v>
      </c>
      <c r="I843" s="3">
        <v>7.91</v>
      </c>
      <c r="J843" s="3">
        <v>2.25</v>
      </c>
      <c r="K843" s="3" t="s">
        <v>10310</v>
      </c>
      <c r="L843" s="3">
        <v>1.25</v>
      </c>
      <c r="M843" s="3" t="s">
        <v>10310</v>
      </c>
      <c r="N843" s="1" t="str">
        <f t="shared" si="54"/>
        <v>04/05/2021_C</v>
      </c>
    </row>
    <row r="844" spans="1:14" x14ac:dyDescent="0.25">
      <c r="A844" s="6" t="str">
        <f t="shared" si="52"/>
        <v>0091</v>
      </c>
      <c r="B844" s="12">
        <v>44291</v>
      </c>
      <c r="C844" s="6" t="s">
        <v>11162</v>
      </c>
      <c r="D844" s="12" t="str">
        <f t="shared" si="53"/>
        <v>E</v>
      </c>
      <c r="E844" s="12" t="str">
        <f t="shared" si="55"/>
        <v>11</v>
      </c>
      <c r="F844" s="3">
        <v>19.2</v>
      </c>
      <c r="G844" s="3">
        <v>25.5</v>
      </c>
      <c r="H844" s="3">
        <v>8.2200000000000006</v>
      </c>
      <c r="I844" s="3">
        <v>7.84</v>
      </c>
      <c r="J844" s="3">
        <v>1.75</v>
      </c>
      <c r="K844" s="3" t="s">
        <v>10310</v>
      </c>
      <c r="L844" s="3">
        <v>1</v>
      </c>
      <c r="M844" s="3" t="s">
        <v>10310</v>
      </c>
      <c r="N844" s="1" t="str">
        <f t="shared" si="54"/>
        <v>04/05/2021_E</v>
      </c>
    </row>
    <row r="845" spans="1:14" x14ac:dyDescent="0.25">
      <c r="A845" s="6" t="str">
        <f t="shared" si="52"/>
        <v>0096</v>
      </c>
      <c r="B845" s="12">
        <v>44291</v>
      </c>
      <c r="C845" s="6" t="s">
        <v>11163</v>
      </c>
      <c r="D845" s="12" t="str">
        <f t="shared" si="53"/>
        <v>E</v>
      </c>
      <c r="E845" s="12" t="str">
        <f t="shared" si="55"/>
        <v>12</v>
      </c>
      <c r="F845" s="3">
        <v>19</v>
      </c>
      <c r="G845" s="3">
        <v>14.45</v>
      </c>
      <c r="H845" s="3">
        <v>9.2799999999999994</v>
      </c>
      <c r="I845" s="3">
        <v>7.94</v>
      </c>
      <c r="J845" s="3">
        <v>1.25</v>
      </c>
      <c r="K845" s="3" t="s">
        <v>10310</v>
      </c>
      <c r="L845" s="3">
        <v>1.25</v>
      </c>
      <c r="M845" s="3" t="s">
        <v>10310</v>
      </c>
      <c r="N845" s="1" t="str">
        <f t="shared" si="54"/>
        <v>04/05/2021_E</v>
      </c>
    </row>
    <row r="846" spans="1:14" x14ac:dyDescent="0.25">
      <c r="A846" s="6" t="str">
        <f t="shared" si="52"/>
        <v>0098</v>
      </c>
      <c r="B846" s="12">
        <v>44291</v>
      </c>
      <c r="C846" s="6" t="s">
        <v>11164</v>
      </c>
      <c r="D846" s="12" t="str">
        <f t="shared" si="53"/>
        <v>E</v>
      </c>
      <c r="E846" s="12" t="str">
        <f t="shared" si="55"/>
        <v>13</v>
      </c>
      <c r="F846" s="3">
        <v>18.5</v>
      </c>
      <c r="G846" s="3">
        <v>24.2</v>
      </c>
      <c r="H846" s="3">
        <v>8.5</v>
      </c>
      <c r="I846" s="3">
        <v>7.89</v>
      </c>
      <c r="J846" s="3">
        <v>1.5</v>
      </c>
      <c r="K846" s="3" t="s">
        <v>10310</v>
      </c>
      <c r="L846" s="3">
        <v>1.25</v>
      </c>
      <c r="M846" s="3" t="s">
        <v>10310</v>
      </c>
      <c r="N846" s="1" t="str">
        <f t="shared" si="54"/>
        <v>04/05/2021_E</v>
      </c>
    </row>
    <row r="847" spans="1:14" x14ac:dyDescent="0.25">
      <c r="A847" s="6" t="str">
        <f t="shared" si="52"/>
        <v>0100</v>
      </c>
      <c r="B847" s="12">
        <v>44291</v>
      </c>
      <c r="C847" s="6" t="s">
        <v>11165</v>
      </c>
      <c r="D847" s="12" t="str">
        <f t="shared" si="53"/>
        <v>E</v>
      </c>
      <c r="E847" s="12" t="str">
        <f t="shared" si="55"/>
        <v>14</v>
      </c>
      <c r="F847" s="3">
        <v>19.3</v>
      </c>
      <c r="G847" s="3">
        <v>27.57</v>
      </c>
      <c r="H847" s="3">
        <v>8.2899999999999991</v>
      </c>
      <c r="I847" s="3">
        <v>7.82</v>
      </c>
      <c r="J847" s="3">
        <v>2.25</v>
      </c>
      <c r="K847" s="3" t="s">
        <v>10310</v>
      </c>
      <c r="L847" s="3">
        <v>1.25</v>
      </c>
      <c r="M847" s="3" t="s">
        <v>10310</v>
      </c>
      <c r="N847" s="1" t="str">
        <f t="shared" si="54"/>
        <v>04/05/2021_E</v>
      </c>
    </row>
    <row r="848" spans="1:14" x14ac:dyDescent="0.25">
      <c r="A848" s="6" t="str">
        <f t="shared" si="52"/>
        <v>0102</v>
      </c>
      <c r="B848" s="12">
        <v>44291</v>
      </c>
      <c r="C848" s="6" t="s">
        <v>11166</v>
      </c>
      <c r="D848" s="12" t="str">
        <f t="shared" si="53"/>
        <v>E</v>
      </c>
      <c r="E848" s="12" t="str">
        <f t="shared" si="55"/>
        <v>15</v>
      </c>
      <c r="F848" s="3">
        <v>18.5</v>
      </c>
      <c r="G848" s="3">
        <v>10.38</v>
      </c>
      <c r="H848" s="3">
        <v>9.6</v>
      </c>
      <c r="I848" s="3">
        <v>7.96</v>
      </c>
      <c r="J848" s="3">
        <v>2</v>
      </c>
      <c r="K848" s="3" t="s">
        <v>10310</v>
      </c>
      <c r="L848" s="3">
        <v>1</v>
      </c>
      <c r="M848" s="3" t="s">
        <v>10310</v>
      </c>
      <c r="N848" s="1" t="str">
        <f t="shared" si="54"/>
        <v>04/05/2021_E</v>
      </c>
    </row>
    <row r="849" spans="1:14" x14ac:dyDescent="0.25">
      <c r="A849" s="6" t="str">
        <f t="shared" si="52"/>
        <v>0156</v>
      </c>
      <c r="B849" s="12">
        <v>44291</v>
      </c>
      <c r="C849" s="6" t="s">
        <v>11152</v>
      </c>
      <c r="D849" s="12" t="str">
        <f>IF(OR(A849="0155", A849="0156", A849="0158", A849="0308", A849="0162", A849="0167", A849="0160"), "W",
IF(OR(A849="0007", A849="0011", A849="0016", A849="0019", A849="0024"), "C",
IF(OR(A849="0091", A849="0096", A849="0098", A849 = "0100", A849 = "0102", A849 = "0090"), "E", "")))</f>
        <v>W</v>
      </c>
      <c r="E849" s="12" t="str">
        <f t="shared" si="55"/>
        <v>1</v>
      </c>
      <c r="F849" s="3">
        <v>17.3</v>
      </c>
      <c r="G849" s="3">
        <v>4.49</v>
      </c>
      <c r="H849" s="3">
        <v>9.3000000000000007</v>
      </c>
      <c r="I849" s="3">
        <v>8.11</v>
      </c>
      <c r="J849" s="3">
        <v>1</v>
      </c>
      <c r="K849" s="3" t="s">
        <v>10310</v>
      </c>
      <c r="L849" s="3">
        <v>0.5</v>
      </c>
      <c r="M849" s="3" t="s">
        <v>10310</v>
      </c>
      <c r="N849" s="1" t="str">
        <f t="shared" si="54"/>
        <v>04/05/2021_W</v>
      </c>
    </row>
    <row r="850" spans="1:14" x14ac:dyDescent="0.25">
      <c r="A850" s="6" t="str">
        <f t="shared" si="52"/>
        <v>0158</v>
      </c>
      <c r="B850" s="12">
        <v>44291</v>
      </c>
      <c r="C850" s="6" t="s">
        <v>11153</v>
      </c>
      <c r="D850" s="12" t="str">
        <f t="shared" si="53"/>
        <v>W</v>
      </c>
      <c r="E850" s="12" t="str">
        <f t="shared" si="55"/>
        <v>2</v>
      </c>
      <c r="F850" s="3">
        <v>17.7</v>
      </c>
      <c r="G850" s="3">
        <v>9.44</v>
      </c>
      <c r="H850" s="3">
        <v>9.4499999999999993</v>
      </c>
      <c r="I850" s="3">
        <v>8.58</v>
      </c>
      <c r="J850" s="3">
        <v>0.75</v>
      </c>
      <c r="K850" s="3" t="s">
        <v>10310</v>
      </c>
      <c r="L850" s="3">
        <v>0.75</v>
      </c>
      <c r="M850" s="3" t="s">
        <v>10310</v>
      </c>
      <c r="N850" s="1" t="str">
        <f t="shared" si="54"/>
        <v>04/05/2021_W</v>
      </c>
    </row>
    <row r="851" spans="1:14" x14ac:dyDescent="0.25">
      <c r="A851" s="6" t="str">
        <f t="shared" si="52"/>
        <v>0160</v>
      </c>
      <c r="B851" s="12">
        <v>44291</v>
      </c>
      <c r="C851" s="6" t="s">
        <v>11154</v>
      </c>
      <c r="D851" s="12" t="str">
        <f t="shared" si="53"/>
        <v>W</v>
      </c>
      <c r="E851" s="12" t="str">
        <f t="shared" si="55"/>
        <v>3</v>
      </c>
      <c r="F851" s="3">
        <v>18.5</v>
      </c>
      <c r="G851" s="3">
        <v>14.88</v>
      </c>
      <c r="H851" s="3">
        <v>9.49</v>
      </c>
      <c r="I851" s="3">
        <v>8.61</v>
      </c>
      <c r="J851" s="3">
        <v>1.5</v>
      </c>
      <c r="K851" s="3" t="s">
        <v>10310</v>
      </c>
      <c r="L851" s="3">
        <v>1.25</v>
      </c>
      <c r="M851" s="3" t="s">
        <v>10310</v>
      </c>
      <c r="N851" s="1" t="str">
        <f t="shared" si="54"/>
        <v>04/05/2021_W</v>
      </c>
    </row>
    <row r="852" spans="1:14" x14ac:dyDescent="0.25">
      <c r="A852" s="6" t="str">
        <f t="shared" si="52"/>
        <v>0162</v>
      </c>
      <c r="B852" s="12">
        <v>44291</v>
      </c>
      <c r="C852" s="6" t="s">
        <v>11155</v>
      </c>
      <c r="D852" s="12" t="str">
        <f t="shared" si="53"/>
        <v>W</v>
      </c>
      <c r="E852" s="12" t="str">
        <f t="shared" si="55"/>
        <v>4</v>
      </c>
      <c r="F852" s="3">
        <v>18.399999999999999</v>
      </c>
      <c r="G852" s="3">
        <v>17.809999999999999</v>
      </c>
      <c r="H852" s="3">
        <v>7.75</v>
      </c>
      <c r="I852" s="3">
        <v>7.93</v>
      </c>
      <c r="J852" s="3">
        <v>1.75</v>
      </c>
      <c r="K852" s="3" t="s">
        <v>10310</v>
      </c>
      <c r="L852" s="3">
        <v>1</v>
      </c>
      <c r="M852" s="3" t="s">
        <v>10310</v>
      </c>
      <c r="N852" s="1" t="str">
        <f t="shared" si="54"/>
        <v>04/05/2021_W</v>
      </c>
    </row>
    <row r="853" spans="1:14" x14ac:dyDescent="0.25">
      <c r="A853" s="6" t="str">
        <f t="shared" si="52"/>
        <v>0167</v>
      </c>
      <c r="B853" s="12">
        <v>44291</v>
      </c>
      <c r="C853" s="6" t="s">
        <v>11156</v>
      </c>
      <c r="D853" s="12" t="str">
        <f t="shared" si="53"/>
        <v>W</v>
      </c>
      <c r="E853" s="12" t="str">
        <f t="shared" si="55"/>
        <v>5</v>
      </c>
      <c r="F853" s="3">
        <v>18</v>
      </c>
      <c r="G853" s="3">
        <v>8.17</v>
      </c>
      <c r="H853" s="3">
        <v>9.4700000000000006</v>
      </c>
      <c r="I853" s="3">
        <v>8.4600000000000009</v>
      </c>
      <c r="J853" s="3">
        <v>0.75</v>
      </c>
      <c r="K853" s="3" t="s">
        <v>10310</v>
      </c>
      <c r="L853" s="3">
        <v>0.5</v>
      </c>
      <c r="M853" s="3" t="s">
        <v>10310</v>
      </c>
      <c r="N853" s="1" t="str">
        <f t="shared" si="54"/>
        <v>04/05/2021_W</v>
      </c>
    </row>
    <row r="854" spans="1:14" x14ac:dyDescent="0.25">
      <c r="A854" s="6" t="str">
        <f t="shared" si="52"/>
        <v>0007</v>
      </c>
      <c r="B854" s="12">
        <v>44326</v>
      </c>
      <c r="C854" s="6" t="s">
        <v>11172</v>
      </c>
      <c r="D854" s="12" t="str">
        <f t="shared" si="53"/>
        <v>C</v>
      </c>
      <c r="E854" s="12" t="str">
        <f t="shared" si="55"/>
        <v>6</v>
      </c>
      <c r="F854" s="3">
        <v>24.2</v>
      </c>
      <c r="G854" s="3">
        <v>0.08</v>
      </c>
      <c r="H854" s="3">
        <v>7.65</v>
      </c>
      <c r="I854" s="3" t="s">
        <v>10310</v>
      </c>
      <c r="J854" s="3">
        <v>2.5</v>
      </c>
      <c r="K854" s="3" t="s">
        <v>10310</v>
      </c>
      <c r="L854" s="3">
        <v>0.5</v>
      </c>
      <c r="M854" s="3" t="s">
        <v>10310</v>
      </c>
      <c r="N854" s="1" t="str">
        <f t="shared" si="54"/>
        <v>05/10/2021_C</v>
      </c>
    </row>
    <row r="855" spans="1:14" x14ac:dyDescent="0.25">
      <c r="A855" s="6" t="str">
        <f t="shared" si="52"/>
        <v>0011</v>
      </c>
      <c r="B855" s="12">
        <v>44326</v>
      </c>
      <c r="C855" s="6" t="s">
        <v>11173</v>
      </c>
      <c r="D855" s="12" t="str">
        <f t="shared" si="53"/>
        <v>C</v>
      </c>
      <c r="E855" s="12" t="str">
        <f t="shared" si="55"/>
        <v>7</v>
      </c>
      <c r="F855" s="3">
        <v>24.9</v>
      </c>
      <c r="G855" s="3">
        <v>5.96</v>
      </c>
      <c r="H855" s="3">
        <v>7.33</v>
      </c>
      <c r="I855" s="3" t="s">
        <v>10310</v>
      </c>
      <c r="J855" s="3">
        <v>2</v>
      </c>
      <c r="K855" s="3" t="s">
        <v>10310</v>
      </c>
      <c r="L855" s="3">
        <v>0.5</v>
      </c>
      <c r="M855" s="3" t="s">
        <v>10310</v>
      </c>
      <c r="N855" s="1" t="str">
        <f t="shared" si="54"/>
        <v>05/10/2021_C</v>
      </c>
    </row>
    <row r="856" spans="1:14" x14ac:dyDescent="0.25">
      <c r="A856" s="6" t="str">
        <f t="shared" si="52"/>
        <v>0016</v>
      </c>
      <c r="B856" s="12">
        <v>44326</v>
      </c>
      <c r="C856" s="6" t="s">
        <v>11174</v>
      </c>
      <c r="D856" s="12" t="str">
        <f t="shared" si="53"/>
        <v>C</v>
      </c>
      <c r="E856" s="12" t="str">
        <f t="shared" si="55"/>
        <v>8</v>
      </c>
      <c r="F856" s="3">
        <v>25</v>
      </c>
      <c r="G856" s="3">
        <v>8.9</v>
      </c>
      <c r="H856" s="3">
        <v>8.7200000000000006</v>
      </c>
      <c r="I856" s="3" t="s">
        <v>10310</v>
      </c>
      <c r="J856" s="3">
        <v>2.5</v>
      </c>
      <c r="K856" s="3" t="s">
        <v>10310</v>
      </c>
      <c r="L856" s="3">
        <v>0.5</v>
      </c>
      <c r="M856" s="3" t="s">
        <v>10310</v>
      </c>
      <c r="N856" s="1" t="str">
        <f t="shared" si="54"/>
        <v>05/10/2021_C</v>
      </c>
    </row>
    <row r="857" spans="1:14" x14ac:dyDescent="0.25">
      <c r="A857" s="6" t="str">
        <f t="shared" si="52"/>
        <v>0019</v>
      </c>
      <c r="B857" s="12">
        <v>44326</v>
      </c>
      <c r="C857" s="6" t="s">
        <v>11175</v>
      </c>
      <c r="D857" s="12" t="str">
        <f t="shared" si="53"/>
        <v>C</v>
      </c>
      <c r="E857" s="12" t="str">
        <f t="shared" si="55"/>
        <v>9</v>
      </c>
      <c r="F857" s="3">
        <v>24.9</v>
      </c>
      <c r="G857" s="3">
        <v>11.75</v>
      </c>
      <c r="H857" s="3">
        <v>8.3699999999999992</v>
      </c>
      <c r="I857" s="3" t="s">
        <v>10310</v>
      </c>
      <c r="J857" s="3">
        <v>1.75</v>
      </c>
      <c r="K857" s="3" t="s">
        <v>10310</v>
      </c>
      <c r="L857" s="3">
        <v>1</v>
      </c>
      <c r="M857" s="3" t="s">
        <v>10310</v>
      </c>
      <c r="N857" s="1" t="str">
        <f t="shared" si="54"/>
        <v>05/10/2021_C</v>
      </c>
    </row>
    <row r="858" spans="1:14" x14ac:dyDescent="0.25">
      <c r="A858" s="6" t="str">
        <f t="shared" si="52"/>
        <v>0024</v>
      </c>
      <c r="B858" s="12">
        <v>44326</v>
      </c>
      <c r="C858" s="6" t="s">
        <v>11176</v>
      </c>
      <c r="D858" s="12" t="str">
        <f t="shared" si="53"/>
        <v>C</v>
      </c>
      <c r="E858" s="12" t="str">
        <f t="shared" si="55"/>
        <v>10</v>
      </c>
      <c r="F858" s="3">
        <v>25</v>
      </c>
      <c r="G858" s="3">
        <v>9.44</v>
      </c>
      <c r="H858" s="3">
        <v>6.99</v>
      </c>
      <c r="I858" s="3" t="s">
        <v>10310</v>
      </c>
      <c r="J858" s="3">
        <v>2.5</v>
      </c>
      <c r="K858" s="3" t="s">
        <v>10310</v>
      </c>
      <c r="L858" s="3">
        <v>0.5</v>
      </c>
      <c r="M858" s="3" t="s">
        <v>10310</v>
      </c>
      <c r="N858" s="1" t="str">
        <f t="shared" si="54"/>
        <v>05/10/2021_C</v>
      </c>
    </row>
    <row r="859" spans="1:14" x14ac:dyDescent="0.25">
      <c r="A859" s="6" t="str">
        <f t="shared" si="52"/>
        <v>0091</v>
      </c>
      <c r="B859" s="12">
        <v>44326</v>
      </c>
      <c r="C859" s="6" t="s">
        <v>11177</v>
      </c>
      <c r="D859" s="12" t="str">
        <f t="shared" si="53"/>
        <v>E</v>
      </c>
      <c r="E859" s="12" t="str">
        <f t="shared" si="55"/>
        <v>11</v>
      </c>
      <c r="F859" s="3">
        <v>24.9</v>
      </c>
      <c r="G859" s="3">
        <v>4.5</v>
      </c>
      <c r="H859" s="3">
        <v>6.97</v>
      </c>
      <c r="I859" s="3" t="s">
        <v>10310</v>
      </c>
      <c r="J859" s="3">
        <v>1.5</v>
      </c>
      <c r="K859" s="3" t="s">
        <v>10310</v>
      </c>
      <c r="L859" s="3">
        <v>0.5</v>
      </c>
      <c r="M859" s="3" t="s">
        <v>10310</v>
      </c>
      <c r="N859" s="1" t="str">
        <f t="shared" si="54"/>
        <v>05/10/2021_E</v>
      </c>
    </row>
    <row r="860" spans="1:14" x14ac:dyDescent="0.25">
      <c r="A860" s="6" t="str">
        <f t="shared" si="52"/>
        <v>0096</v>
      </c>
      <c r="B860" s="12">
        <v>44326</v>
      </c>
      <c r="C860" s="6" t="s">
        <v>11178</v>
      </c>
      <c r="D860" s="12" t="str">
        <f t="shared" si="53"/>
        <v>E</v>
      </c>
      <c r="E860" s="12" t="str">
        <f t="shared" si="55"/>
        <v>12</v>
      </c>
      <c r="F860" s="3">
        <v>24.6</v>
      </c>
      <c r="G860" s="3">
        <v>10.88</v>
      </c>
      <c r="H860" s="3">
        <v>7.81</v>
      </c>
      <c r="I860" s="3" t="s">
        <v>10310</v>
      </c>
      <c r="J860" s="3">
        <v>1.5</v>
      </c>
      <c r="K860" s="3" t="s">
        <v>10310</v>
      </c>
      <c r="L860" s="3">
        <v>0.5</v>
      </c>
      <c r="M860" s="3" t="s">
        <v>10310</v>
      </c>
      <c r="N860" s="1" t="str">
        <f t="shared" si="54"/>
        <v>05/10/2021_E</v>
      </c>
    </row>
    <row r="861" spans="1:14" x14ac:dyDescent="0.25">
      <c r="A861" s="6" t="str">
        <f t="shared" si="52"/>
        <v>0102</v>
      </c>
      <c r="B861" s="12">
        <v>44326</v>
      </c>
      <c r="C861" s="6" t="s">
        <v>11179</v>
      </c>
      <c r="D861" s="12" t="str">
        <f t="shared" si="53"/>
        <v>E</v>
      </c>
      <c r="E861" s="12" t="str">
        <f t="shared" si="55"/>
        <v>15</v>
      </c>
      <c r="F861" s="3">
        <v>24.8</v>
      </c>
      <c r="G861" s="3">
        <v>3.62</v>
      </c>
      <c r="H861" s="3">
        <v>8.43</v>
      </c>
      <c r="I861" s="3" t="s">
        <v>10310</v>
      </c>
      <c r="J861" s="3">
        <v>2</v>
      </c>
      <c r="K861" s="3" t="s">
        <v>10310</v>
      </c>
      <c r="L861" s="3">
        <v>0.5</v>
      </c>
      <c r="M861" s="3" t="s">
        <v>10310</v>
      </c>
      <c r="N861" s="1" t="str">
        <f t="shared" si="54"/>
        <v>05/10/2021_E</v>
      </c>
    </row>
    <row r="862" spans="1:14" x14ac:dyDescent="0.25">
      <c r="A862" s="6" t="str">
        <f t="shared" si="52"/>
        <v>0156</v>
      </c>
      <c r="B862" s="12">
        <v>44326</v>
      </c>
      <c r="C862" s="6" t="s">
        <v>11167</v>
      </c>
      <c r="D862" s="12" t="str">
        <f t="shared" si="53"/>
        <v>W</v>
      </c>
      <c r="E862" s="12" t="str">
        <f t="shared" si="55"/>
        <v>1</v>
      </c>
      <c r="F862" s="3">
        <v>25.2</v>
      </c>
      <c r="G862" s="3">
        <v>10.02</v>
      </c>
      <c r="H862" s="3">
        <v>7.8</v>
      </c>
      <c r="I862" s="3" t="s">
        <v>10310</v>
      </c>
      <c r="J862" s="3">
        <v>1.25</v>
      </c>
      <c r="K862" s="3" t="s">
        <v>10310</v>
      </c>
      <c r="L862" s="3">
        <v>0.5</v>
      </c>
      <c r="M862" s="3" t="s">
        <v>10310</v>
      </c>
      <c r="N862" s="1" t="str">
        <f t="shared" si="54"/>
        <v>05/10/2021_W</v>
      </c>
    </row>
    <row r="863" spans="1:14" x14ac:dyDescent="0.25">
      <c r="A863" s="6" t="str">
        <f t="shared" si="52"/>
        <v>0158</v>
      </c>
      <c r="B863" s="12">
        <v>44326</v>
      </c>
      <c r="C863" s="6" t="s">
        <v>11168</v>
      </c>
      <c r="D863" s="12" t="str">
        <f t="shared" si="53"/>
        <v>W</v>
      </c>
      <c r="E863" s="12" t="str">
        <f t="shared" si="55"/>
        <v>2</v>
      </c>
      <c r="F863" s="3">
        <v>25</v>
      </c>
      <c r="G863" s="3">
        <v>10.09</v>
      </c>
      <c r="H863" s="3">
        <v>8.2799999999999994</v>
      </c>
      <c r="I863" s="3" t="s">
        <v>10310</v>
      </c>
      <c r="J863" s="3">
        <v>1.25</v>
      </c>
      <c r="K863" s="3" t="s">
        <v>10310</v>
      </c>
      <c r="L863" s="3">
        <v>0.75</v>
      </c>
      <c r="M863" s="3" t="s">
        <v>10310</v>
      </c>
      <c r="N863" s="1" t="str">
        <f t="shared" si="54"/>
        <v>05/10/2021_W</v>
      </c>
    </row>
    <row r="864" spans="1:14" x14ac:dyDescent="0.25">
      <c r="A864" s="6" t="str">
        <f t="shared" si="52"/>
        <v>0160</v>
      </c>
      <c r="B864" s="12">
        <v>44326</v>
      </c>
      <c r="C864" s="6" t="s">
        <v>11169</v>
      </c>
      <c r="D864" s="12" t="str">
        <f t="shared" si="53"/>
        <v>W</v>
      </c>
      <c r="E864" s="12" t="str">
        <f t="shared" si="55"/>
        <v>3</v>
      </c>
      <c r="F864" s="3">
        <v>25.1</v>
      </c>
      <c r="G864" s="3">
        <v>8.8699999999999992</v>
      </c>
      <c r="H864" s="3">
        <v>8.2899999999999991</v>
      </c>
      <c r="I864" s="3" t="s">
        <v>10310</v>
      </c>
      <c r="J864" s="3">
        <v>1.75</v>
      </c>
      <c r="K864" s="3" t="s">
        <v>10310</v>
      </c>
      <c r="L864" s="3">
        <v>1</v>
      </c>
      <c r="M864" s="3" t="s">
        <v>10310</v>
      </c>
      <c r="N864" s="1" t="str">
        <f t="shared" si="54"/>
        <v>05/10/2021_W</v>
      </c>
    </row>
    <row r="865" spans="1:14" x14ac:dyDescent="0.25">
      <c r="A865" s="6" t="str">
        <f t="shared" si="52"/>
        <v>0162</v>
      </c>
      <c r="B865" s="12">
        <v>44326</v>
      </c>
      <c r="C865" s="6" t="s">
        <v>11170</v>
      </c>
      <c r="D865" s="12" t="str">
        <f t="shared" si="53"/>
        <v>W</v>
      </c>
      <c r="E865" s="12" t="str">
        <f t="shared" si="55"/>
        <v>4</v>
      </c>
      <c r="F865" s="3">
        <v>24.9</v>
      </c>
      <c r="G865" s="3">
        <v>7.58</v>
      </c>
      <c r="H865" s="3">
        <v>7.95</v>
      </c>
      <c r="I865" s="3" t="s">
        <v>10310</v>
      </c>
      <c r="J865" s="3">
        <v>1.75</v>
      </c>
      <c r="K865" s="3" t="s">
        <v>10310</v>
      </c>
      <c r="L865" s="3">
        <v>0.5</v>
      </c>
      <c r="M865" s="3" t="s">
        <v>10310</v>
      </c>
      <c r="N865" s="1" t="str">
        <f t="shared" si="54"/>
        <v>05/10/2021_W</v>
      </c>
    </row>
    <row r="866" spans="1:14" x14ac:dyDescent="0.25">
      <c r="A866" s="6" t="str">
        <f t="shared" si="52"/>
        <v>0167</v>
      </c>
      <c r="B866" s="12">
        <v>44326</v>
      </c>
      <c r="C866" s="6" t="s">
        <v>11171</v>
      </c>
      <c r="D866" s="12" t="str">
        <f t="shared" si="53"/>
        <v>W</v>
      </c>
      <c r="E866" s="12" t="str">
        <f t="shared" si="55"/>
        <v>5</v>
      </c>
      <c r="F866" s="3">
        <v>25</v>
      </c>
      <c r="G866" s="3">
        <v>13.21</v>
      </c>
      <c r="H866" s="3">
        <v>8.1</v>
      </c>
      <c r="I866" s="3" t="s">
        <v>10310</v>
      </c>
      <c r="J866" s="3">
        <v>1</v>
      </c>
      <c r="K866" s="3" t="s">
        <v>10310</v>
      </c>
      <c r="L866" s="3">
        <v>0.5</v>
      </c>
      <c r="M866" s="3" t="s">
        <v>10310</v>
      </c>
      <c r="N866" s="1" t="str">
        <f t="shared" si="54"/>
        <v>05/10/2021_W</v>
      </c>
    </row>
    <row r="867" spans="1:14" x14ac:dyDescent="0.25">
      <c r="A867" s="6" t="str">
        <f t="shared" si="52"/>
        <v>0007</v>
      </c>
      <c r="B867" s="12">
        <v>44349</v>
      </c>
      <c r="C867" s="6" t="s">
        <v>11185</v>
      </c>
      <c r="D867" s="12" t="str">
        <f t="shared" si="53"/>
        <v>C</v>
      </c>
      <c r="E867" s="12" t="str">
        <f t="shared" si="55"/>
        <v>6</v>
      </c>
      <c r="F867" s="3">
        <v>28.8</v>
      </c>
      <c r="G867" s="3">
        <v>18.91</v>
      </c>
      <c r="H867" s="3" t="s">
        <v>10310</v>
      </c>
      <c r="I867" s="3" t="s">
        <v>10310</v>
      </c>
      <c r="J867" s="3">
        <v>2.5</v>
      </c>
      <c r="K867" s="3" t="s">
        <v>10310</v>
      </c>
      <c r="L867" s="3">
        <v>1</v>
      </c>
      <c r="M867" s="3" t="s">
        <v>10310</v>
      </c>
      <c r="N867" s="1" t="str">
        <f t="shared" si="54"/>
        <v>06/02/2021_C</v>
      </c>
    </row>
    <row r="868" spans="1:14" x14ac:dyDescent="0.25">
      <c r="A868" s="6" t="str">
        <f t="shared" si="52"/>
        <v>0011</v>
      </c>
      <c r="B868" s="12">
        <v>44349</v>
      </c>
      <c r="C868" s="6" t="s">
        <v>11186</v>
      </c>
      <c r="D868" s="12" t="str">
        <f t="shared" si="53"/>
        <v>C</v>
      </c>
      <c r="E868" s="12" t="str">
        <f t="shared" si="55"/>
        <v>7</v>
      </c>
      <c r="F868" s="3">
        <v>27.8</v>
      </c>
      <c r="G868" s="3">
        <v>25.97</v>
      </c>
      <c r="H868" s="3">
        <v>7.28</v>
      </c>
      <c r="I868" s="3" t="s">
        <v>10310</v>
      </c>
      <c r="J868" s="3">
        <v>2</v>
      </c>
      <c r="K868" s="3" t="s">
        <v>10310</v>
      </c>
      <c r="L868" s="3">
        <v>1</v>
      </c>
      <c r="M868" s="3" t="s">
        <v>10310</v>
      </c>
      <c r="N868" s="1" t="str">
        <f t="shared" si="54"/>
        <v>06/02/2021_C</v>
      </c>
    </row>
    <row r="869" spans="1:14" x14ac:dyDescent="0.25">
      <c r="A869" s="6" t="str">
        <f t="shared" si="52"/>
        <v>0016</v>
      </c>
      <c r="B869" s="12">
        <v>44349</v>
      </c>
      <c r="C869" s="6" t="s">
        <v>11187</v>
      </c>
      <c r="D869" s="12" t="str">
        <f t="shared" si="53"/>
        <v>C</v>
      </c>
      <c r="E869" s="12" t="str">
        <f t="shared" si="55"/>
        <v>8</v>
      </c>
      <c r="F869" s="3">
        <v>27</v>
      </c>
      <c r="G869" s="3">
        <v>21.83</v>
      </c>
      <c r="H869" s="3">
        <v>7.66</v>
      </c>
      <c r="I869" s="3" t="s">
        <v>10310</v>
      </c>
      <c r="J869" s="3">
        <v>2.75</v>
      </c>
      <c r="K869" s="3" t="s">
        <v>10310</v>
      </c>
      <c r="L869" s="3">
        <v>1</v>
      </c>
      <c r="M869" s="3" t="s">
        <v>10310</v>
      </c>
      <c r="N869" s="1" t="str">
        <f t="shared" si="54"/>
        <v>06/02/2021_C</v>
      </c>
    </row>
    <row r="870" spans="1:14" x14ac:dyDescent="0.25">
      <c r="A870" s="6" t="str">
        <f t="shared" si="52"/>
        <v>0019</v>
      </c>
      <c r="B870" s="12">
        <v>44349</v>
      </c>
      <c r="C870" s="6" t="s">
        <v>11188</v>
      </c>
      <c r="D870" s="12" t="str">
        <f t="shared" si="53"/>
        <v>C</v>
      </c>
      <c r="E870" s="12" t="str">
        <f t="shared" si="55"/>
        <v>9</v>
      </c>
      <c r="F870" s="3">
        <v>26.9</v>
      </c>
      <c r="G870" s="3">
        <v>25.75</v>
      </c>
      <c r="H870" s="3">
        <v>7.2</v>
      </c>
      <c r="I870" s="3" t="s">
        <v>10310</v>
      </c>
      <c r="J870" s="3">
        <v>1.75</v>
      </c>
      <c r="K870" s="3" t="s">
        <v>10310</v>
      </c>
      <c r="L870" s="3">
        <v>1.5</v>
      </c>
      <c r="M870" s="3" t="s">
        <v>10310</v>
      </c>
      <c r="N870" s="1" t="str">
        <f t="shared" si="54"/>
        <v>06/02/2021_C</v>
      </c>
    </row>
    <row r="871" spans="1:14" x14ac:dyDescent="0.25">
      <c r="A871" s="6" t="str">
        <f t="shared" si="52"/>
        <v>0024</v>
      </c>
      <c r="B871" s="12">
        <v>44349</v>
      </c>
      <c r="C871" s="6" t="s">
        <v>11189</v>
      </c>
      <c r="D871" s="12" t="str">
        <f t="shared" si="53"/>
        <v>C</v>
      </c>
      <c r="E871" s="12" t="str">
        <f t="shared" si="55"/>
        <v>10</v>
      </c>
      <c r="F871" s="3">
        <v>27.6</v>
      </c>
      <c r="G871" s="3">
        <v>27.29</v>
      </c>
      <c r="H871" s="3">
        <v>7.5</v>
      </c>
      <c r="I871" s="3" t="s">
        <v>10310</v>
      </c>
      <c r="J871" s="3">
        <v>2.25</v>
      </c>
      <c r="K871" s="3" t="s">
        <v>10310</v>
      </c>
      <c r="L871" s="3">
        <v>1.5</v>
      </c>
      <c r="M871" s="3" t="s">
        <v>10310</v>
      </c>
      <c r="N871" s="1" t="str">
        <f t="shared" si="54"/>
        <v>06/02/2021_C</v>
      </c>
    </row>
    <row r="872" spans="1:14" x14ac:dyDescent="0.25">
      <c r="A872" s="6" t="str">
        <f t="shared" si="52"/>
        <v>0091</v>
      </c>
      <c r="B872" s="12">
        <v>44349</v>
      </c>
      <c r="C872" s="6" t="s">
        <v>11190</v>
      </c>
      <c r="D872" s="12" t="str">
        <f t="shared" si="53"/>
        <v>E</v>
      </c>
      <c r="E872" s="12" t="str">
        <f t="shared" si="55"/>
        <v>11</v>
      </c>
      <c r="F872" s="3">
        <v>27.6</v>
      </c>
      <c r="G872" s="3">
        <v>27.74</v>
      </c>
      <c r="H872" s="3">
        <v>7</v>
      </c>
      <c r="I872" s="3" t="s">
        <v>10310</v>
      </c>
      <c r="J872" s="3">
        <v>1.5</v>
      </c>
      <c r="K872" s="3" t="s">
        <v>10310</v>
      </c>
      <c r="L872" s="3">
        <v>1.25</v>
      </c>
      <c r="M872" s="3" t="s">
        <v>10310</v>
      </c>
      <c r="N872" s="1" t="str">
        <f t="shared" si="54"/>
        <v>06/02/2021_E</v>
      </c>
    </row>
    <row r="873" spans="1:14" x14ac:dyDescent="0.25">
      <c r="A873" s="6" t="str">
        <f t="shared" si="52"/>
        <v>0096</v>
      </c>
      <c r="B873" s="12">
        <v>44349</v>
      </c>
      <c r="C873" s="6" t="s">
        <v>11191</v>
      </c>
      <c r="D873" s="12" t="str">
        <f t="shared" si="53"/>
        <v>E</v>
      </c>
      <c r="E873" s="12" t="str">
        <f t="shared" si="55"/>
        <v>12</v>
      </c>
      <c r="F873" s="3">
        <v>27.2</v>
      </c>
      <c r="G873" s="3">
        <v>27.42</v>
      </c>
      <c r="H873" s="3">
        <v>6.8</v>
      </c>
      <c r="I873" s="3" t="s">
        <v>10310</v>
      </c>
      <c r="J873" s="3">
        <v>1.5</v>
      </c>
      <c r="K873" s="3" t="s">
        <v>10310</v>
      </c>
      <c r="L873" s="3">
        <v>1</v>
      </c>
      <c r="M873" s="3" t="s">
        <v>10310</v>
      </c>
      <c r="N873" s="1" t="str">
        <f t="shared" si="54"/>
        <v>06/02/2021_E</v>
      </c>
    </row>
    <row r="874" spans="1:14" x14ac:dyDescent="0.25">
      <c r="A874" s="6" t="str">
        <f t="shared" si="52"/>
        <v>0098</v>
      </c>
      <c r="B874" s="12">
        <v>44349</v>
      </c>
      <c r="C874" s="6" t="s">
        <v>11192</v>
      </c>
      <c r="D874" s="12" t="str">
        <f t="shared" si="53"/>
        <v>E</v>
      </c>
      <c r="E874" s="12" t="str">
        <f t="shared" si="55"/>
        <v>13</v>
      </c>
      <c r="F874" s="3">
        <v>27.4</v>
      </c>
      <c r="G874" s="3">
        <v>29.26</v>
      </c>
      <c r="H874" s="3">
        <v>7.29</v>
      </c>
      <c r="I874" s="3" t="s">
        <v>10310</v>
      </c>
      <c r="J874" s="3">
        <v>1.75</v>
      </c>
      <c r="K874" s="3" t="s">
        <v>10310</v>
      </c>
      <c r="L874" s="3">
        <v>1.75</v>
      </c>
      <c r="M874" s="3" t="s">
        <v>10310</v>
      </c>
      <c r="N874" s="1" t="str">
        <f t="shared" si="54"/>
        <v>06/02/2021_E</v>
      </c>
    </row>
    <row r="875" spans="1:14" x14ac:dyDescent="0.25">
      <c r="A875" s="6" t="str">
        <f t="shared" si="52"/>
        <v>0100</v>
      </c>
      <c r="B875" s="12">
        <v>44349</v>
      </c>
      <c r="C875" s="6" t="s">
        <v>11193</v>
      </c>
      <c r="D875" s="12" t="str">
        <f t="shared" si="53"/>
        <v>E</v>
      </c>
      <c r="E875" s="12" t="str">
        <f t="shared" si="55"/>
        <v>14</v>
      </c>
      <c r="F875" s="3">
        <v>27.4</v>
      </c>
      <c r="G875" s="3">
        <v>28.6</v>
      </c>
      <c r="H875" s="3">
        <v>7.32</v>
      </c>
      <c r="I875" s="3" t="s">
        <v>10310</v>
      </c>
      <c r="J875" s="3">
        <v>2</v>
      </c>
      <c r="K875" s="3" t="s">
        <v>10310</v>
      </c>
      <c r="L875" s="3">
        <v>2</v>
      </c>
      <c r="M875" s="3" t="s">
        <v>10310</v>
      </c>
      <c r="N875" s="1" t="str">
        <f t="shared" si="54"/>
        <v>06/02/2021_E</v>
      </c>
    </row>
    <row r="876" spans="1:14" x14ac:dyDescent="0.25">
      <c r="A876" s="6" t="str">
        <f t="shared" si="52"/>
        <v>0102</v>
      </c>
      <c r="B876" s="12">
        <v>44349</v>
      </c>
      <c r="C876" s="6" t="s">
        <v>11194</v>
      </c>
      <c r="D876" s="12" t="str">
        <f t="shared" si="53"/>
        <v>E</v>
      </c>
      <c r="E876" s="12" t="str">
        <f t="shared" si="55"/>
        <v>15</v>
      </c>
      <c r="F876" s="3">
        <v>26.9</v>
      </c>
      <c r="G876" s="3">
        <v>23.52</v>
      </c>
      <c r="H876" s="3" t="s">
        <v>10310</v>
      </c>
      <c r="I876" s="3" t="s">
        <v>10310</v>
      </c>
      <c r="J876" s="3">
        <v>2</v>
      </c>
      <c r="K876" s="3" t="s">
        <v>10310</v>
      </c>
      <c r="L876" s="3">
        <v>1.25</v>
      </c>
      <c r="M876" s="3" t="s">
        <v>10310</v>
      </c>
      <c r="N876" s="1" t="str">
        <f t="shared" si="54"/>
        <v>06/02/2021_E</v>
      </c>
    </row>
    <row r="877" spans="1:14" x14ac:dyDescent="0.25">
      <c r="A877" s="6" t="str">
        <f t="shared" si="52"/>
        <v>0156</v>
      </c>
      <c r="B877" s="12">
        <v>44349</v>
      </c>
      <c r="C877" s="6" t="s">
        <v>11180</v>
      </c>
      <c r="D877" s="12" t="str">
        <f t="shared" si="53"/>
        <v>W</v>
      </c>
      <c r="E877" s="12" t="str">
        <f t="shared" si="55"/>
        <v>1</v>
      </c>
      <c r="F877" s="3">
        <v>26.1</v>
      </c>
      <c r="G877" s="3">
        <v>12.77</v>
      </c>
      <c r="H877" s="3">
        <v>8.68</v>
      </c>
      <c r="I877" s="3" t="s">
        <v>10310</v>
      </c>
      <c r="J877" s="3">
        <v>1.5</v>
      </c>
      <c r="K877" s="3" t="s">
        <v>10310</v>
      </c>
      <c r="L877" s="3">
        <v>1</v>
      </c>
      <c r="M877" s="3" t="s">
        <v>10310</v>
      </c>
      <c r="N877" s="1" t="str">
        <f t="shared" si="54"/>
        <v>06/02/2021_W</v>
      </c>
    </row>
    <row r="878" spans="1:14" x14ac:dyDescent="0.25">
      <c r="A878" s="6" t="str">
        <f t="shared" si="52"/>
        <v>0158</v>
      </c>
      <c r="B878" s="12">
        <v>44349</v>
      </c>
      <c r="C878" s="6" t="s">
        <v>11181</v>
      </c>
      <c r="D878" s="12" t="str">
        <f t="shared" si="53"/>
        <v>W</v>
      </c>
      <c r="E878" s="12" t="str">
        <f t="shared" si="55"/>
        <v>2</v>
      </c>
      <c r="F878" s="3">
        <v>26.4</v>
      </c>
      <c r="G878" s="3">
        <v>11.13</v>
      </c>
      <c r="H878" s="3">
        <v>8.52</v>
      </c>
      <c r="I878" s="3" t="s">
        <v>10310</v>
      </c>
      <c r="J878" s="3">
        <v>1.5</v>
      </c>
      <c r="K878" s="3" t="s">
        <v>10310</v>
      </c>
      <c r="L878" s="3">
        <v>1</v>
      </c>
      <c r="M878" s="3" t="s">
        <v>10310</v>
      </c>
      <c r="N878" s="1" t="str">
        <f t="shared" si="54"/>
        <v>06/02/2021_W</v>
      </c>
    </row>
    <row r="879" spans="1:14" x14ac:dyDescent="0.25">
      <c r="A879" s="6" t="str">
        <f t="shared" si="52"/>
        <v>0160</v>
      </c>
      <c r="B879" s="12">
        <v>44349</v>
      </c>
      <c r="C879" s="6" t="s">
        <v>11182</v>
      </c>
      <c r="D879" s="12" t="str">
        <f t="shared" si="53"/>
        <v>W</v>
      </c>
      <c r="E879" s="12" t="str">
        <f t="shared" si="55"/>
        <v>3</v>
      </c>
      <c r="F879" s="3">
        <v>26.8</v>
      </c>
      <c r="G879" s="3">
        <v>14.7</v>
      </c>
      <c r="H879" s="3">
        <v>8.0399999999999991</v>
      </c>
      <c r="I879" s="3" t="s">
        <v>10310</v>
      </c>
      <c r="J879" s="3">
        <v>2</v>
      </c>
      <c r="K879" s="3" t="s">
        <v>10310</v>
      </c>
      <c r="L879" s="3">
        <v>1</v>
      </c>
      <c r="M879" s="3" t="s">
        <v>10310</v>
      </c>
      <c r="N879" s="1" t="str">
        <f t="shared" si="54"/>
        <v>06/02/2021_W</v>
      </c>
    </row>
    <row r="880" spans="1:14" x14ac:dyDescent="0.25">
      <c r="A880" s="6" t="str">
        <f t="shared" si="52"/>
        <v>0162</v>
      </c>
      <c r="B880" s="12">
        <v>44349</v>
      </c>
      <c r="C880" s="6" t="s">
        <v>11183</v>
      </c>
      <c r="D880" s="12" t="str">
        <f t="shared" si="53"/>
        <v>W</v>
      </c>
      <c r="E880" s="12" t="str">
        <f t="shared" si="55"/>
        <v>4</v>
      </c>
      <c r="F880" s="3">
        <v>27.2</v>
      </c>
      <c r="G880" s="3">
        <v>15.18</v>
      </c>
      <c r="H880" s="3">
        <v>8.1999999999999993</v>
      </c>
      <c r="I880" s="3" t="s">
        <v>10310</v>
      </c>
      <c r="J880" s="3">
        <v>2.25</v>
      </c>
      <c r="K880" s="3" t="s">
        <v>10310</v>
      </c>
      <c r="L880" s="3">
        <v>1</v>
      </c>
      <c r="M880" s="3" t="s">
        <v>10310</v>
      </c>
      <c r="N880" s="1" t="str">
        <f t="shared" si="54"/>
        <v>06/02/2021_W</v>
      </c>
    </row>
    <row r="881" spans="1:14" x14ac:dyDescent="0.25">
      <c r="A881" s="6" t="str">
        <f t="shared" si="52"/>
        <v>0167</v>
      </c>
      <c r="B881" s="12">
        <v>44349</v>
      </c>
      <c r="C881" s="6" t="s">
        <v>11184</v>
      </c>
      <c r="D881" s="12" t="str">
        <f t="shared" si="53"/>
        <v>W</v>
      </c>
      <c r="E881" s="12" t="str">
        <f t="shared" si="55"/>
        <v>5</v>
      </c>
      <c r="F881" s="3">
        <v>26.5</v>
      </c>
      <c r="G881" s="3">
        <v>17.13</v>
      </c>
      <c r="H881" s="3">
        <v>7.41</v>
      </c>
      <c r="I881" s="3" t="s">
        <v>10310</v>
      </c>
      <c r="J881" s="3">
        <v>1.5</v>
      </c>
      <c r="K881" s="3" t="s">
        <v>10310</v>
      </c>
      <c r="L881" s="3">
        <v>0.5</v>
      </c>
      <c r="M881" s="3" t="s">
        <v>10310</v>
      </c>
      <c r="N881" s="1" t="str">
        <f t="shared" si="54"/>
        <v>06/02/2021_W</v>
      </c>
    </row>
    <row r="882" spans="1:14" x14ac:dyDescent="0.25">
      <c r="A882" s="6" t="str">
        <f t="shared" si="52"/>
        <v>0007</v>
      </c>
      <c r="B882" s="12">
        <v>44378</v>
      </c>
      <c r="C882" s="6" t="s">
        <v>11197</v>
      </c>
      <c r="D882" s="12" t="str">
        <f t="shared" si="53"/>
        <v>C</v>
      </c>
      <c r="E882" s="12" t="str">
        <f t="shared" si="55"/>
        <v>6</v>
      </c>
      <c r="F882" s="3">
        <v>27.7</v>
      </c>
      <c r="G882" s="3">
        <v>3.85</v>
      </c>
      <c r="H882" s="3">
        <v>6.56</v>
      </c>
      <c r="I882" s="3" t="s">
        <v>10310</v>
      </c>
      <c r="J882" s="3">
        <v>2.5</v>
      </c>
      <c r="K882" s="3" t="s">
        <v>10310</v>
      </c>
      <c r="L882" s="3">
        <v>0.75</v>
      </c>
      <c r="M882" s="3" t="s">
        <v>10310</v>
      </c>
      <c r="N882" s="1" t="str">
        <f t="shared" si="54"/>
        <v>07/01/2021_C</v>
      </c>
    </row>
    <row r="883" spans="1:14" x14ac:dyDescent="0.25">
      <c r="A883" s="6" t="str">
        <f t="shared" si="52"/>
        <v>0011</v>
      </c>
      <c r="B883" s="12">
        <v>44378</v>
      </c>
      <c r="C883" s="6" t="s">
        <v>11198</v>
      </c>
      <c r="D883" s="12" t="str">
        <f t="shared" si="53"/>
        <v>C</v>
      </c>
      <c r="E883" s="12" t="str">
        <f t="shared" si="55"/>
        <v>7</v>
      </c>
      <c r="F883" s="3">
        <v>27.7</v>
      </c>
      <c r="G883" s="3">
        <v>28.35</v>
      </c>
      <c r="H883" s="3">
        <v>6.16</v>
      </c>
      <c r="I883" s="3" t="s">
        <v>10310</v>
      </c>
      <c r="J883" s="3">
        <v>2</v>
      </c>
      <c r="K883" s="3" t="s">
        <v>10310</v>
      </c>
      <c r="L883" s="3">
        <v>0.5</v>
      </c>
      <c r="M883" s="3" t="s">
        <v>10310</v>
      </c>
      <c r="N883" s="1" t="str">
        <f t="shared" si="54"/>
        <v>07/01/2021_C</v>
      </c>
    </row>
    <row r="884" spans="1:14" x14ac:dyDescent="0.25">
      <c r="A884" s="6" t="str">
        <f t="shared" si="52"/>
        <v>0019</v>
      </c>
      <c r="B884" s="12">
        <v>44378</v>
      </c>
      <c r="C884" s="6" t="s">
        <v>11199</v>
      </c>
      <c r="D884" s="12" t="str">
        <f t="shared" si="53"/>
        <v>C</v>
      </c>
      <c r="E884" s="12" t="str">
        <f t="shared" si="55"/>
        <v>9</v>
      </c>
      <c r="F884" s="3">
        <v>27.4</v>
      </c>
      <c r="G884" s="3">
        <v>30.98</v>
      </c>
      <c r="H884" s="3">
        <v>6.22</v>
      </c>
      <c r="I884" s="3" t="s">
        <v>10310</v>
      </c>
      <c r="J884" s="3">
        <v>1.75</v>
      </c>
      <c r="K884" s="3" t="s">
        <v>10310</v>
      </c>
      <c r="L884" s="3">
        <v>1</v>
      </c>
      <c r="M884" s="3" t="s">
        <v>10310</v>
      </c>
      <c r="N884" s="1" t="str">
        <f t="shared" si="54"/>
        <v>07/01/2021_C</v>
      </c>
    </row>
    <row r="885" spans="1:14" x14ac:dyDescent="0.25">
      <c r="A885" s="6" t="str">
        <f t="shared" si="52"/>
        <v>0091</v>
      </c>
      <c r="B885" s="12">
        <v>44378</v>
      </c>
      <c r="C885" s="6" t="s">
        <v>11200</v>
      </c>
      <c r="D885" s="12" t="str">
        <f t="shared" si="53"/>
        <v>E</v>
      </c>
      <c r="E885" s="12" t="str">
        <f t="shared" si="55"/>
        <v>11</v>
      </c>
      <c r="F885" s="3">
        <v>27.8</v>
      </c>
      <c r="G885" s="3">
        <v>28.98</v>
      </c>
      <c r="H885" s="3">
        <v>6</v>
      </c>
      <c r="I885" s="3" t="s">
        <v>10310</v>
      </c>
      <c r="J885" s="3">
        <v>1.75</v>
      </c>
      <c r="K885" s="3" t="s">
        <v>10310</v>
      </c>
      <c r="L885" s="3">
        <v>0.75</v>
      </c>
      <c r="M885" s="3" t="s">
        <v>10310</v>
      </c>
      <c r="N885" s="1" t="str">
        <f t="shared" si="54"/>
        <v>07/01/2021_E</v>
      </c>
    </row>
    <row r="886" spans="1:14" x14ac:dyDescent="0.25">
      <c r="A886" s="6" t="str">
        <f t="shared" si="52"/>
        <v>0096</v>
      </c>
      <c r="B886" s="12">
        <v>44378</v>
      </c>
      <c r="C886" s="6" t="s">
        <v>11201</v>
      </c>
      <c r="D886" s="12" t="str">
        <f t="shared" si="53"/>
        <v>E</v>
      </c>
      <c r="E886" s="12" t="str">
        <f t="shared" si="55"/>
        <v>12</v>
      </c>
      <c r="F886" s="3">
        <v>27.7</v>
      </c>
      <c r="G886" s="3">
        <v>30.92</v>
      </c>
      <c r="H886" s="3">
        <v>6</v>
      </c>
      <c r="I886" s="3" t="s">
        <v>10310</v>
      </c>
      <c r="J886" s="3">
        <v>1.5</v>
      </c>
      <c r="K886" s="3" t="s">
        <v>10310</v>
      </c>
      <c r="L886" s="3">
        <v>1</v>
      </c>
      <c r="M886" s="3" t="s">
        <v>10310</v>
      </c>
      <c r="N886" s="1" t="str">
        <f t="shared" si="54"/>
        <v>07/01/2021_E</v>
      </c>
    </row>
    <row r="887" spans="1:14" x14ac:dyDescent="0.25">
      <c r="A887" s="6" t="str">
        <f t="shared" si="52"/>
        <v>0102</v>
      </c>
      <c r="B887" s="12">
        <v>44378</v>
      </c>
      <c r="C887" s="6" t="s">
        <v>11202</v>
      </c>
      <c r="D887" s="12" t="str">
        <f t="shared" si="53"/>
        <v>E</v>
      </c>
      <c r="E887" s="12" t="str">
        <f t="shared" si="55"/>
        <v>15</v>
      </c>
      <c r="F887" s="3">
        <v>27.9</v>
      </c>
      <c r="G887" s="3">
        <v>30.14</v>
      </c>
      <c r="H887" s="3">
        <v>6.75</v>
      </c>
      <c r="I887" s="3" t="s">
        <v>10310</v>
      </c>
      <c r="J887" s="3">
        <v>2</v>
      </c>
      <c r="K887" s="3" t="s">
        <v>10310</v>
      </c>
      <c r="L887" s="3">
        <v>1</v>
      </c>
      <c r="M887" s="3" t="s">
        <v>10310</v>
      </c>
      <c r="N887" s="1" t="str">
        <f t="shared" si="54"/>
        <v>07/01/2021_E</v>
      </c>
    </row>
    <row r="888" spans="1:14" x14ac:dyDescent="0.25">
      <c r="A888" s="6" t="str">
        <f t="shared" si="52"/>
        <v>0156</v>
      </c>
      <c r="B888" s="12">
        <v>44378</v>
      </c>
      <c r="C888" s="6" t="s">
        <v>11195</v>
      </c>
      <c r="D888" s="12" t="str">
        <f t="shared" si="53"/>
        <v>W</v>
      </c>
      <c r="E888" s="12" t="str">
        <f t="shared" si="55"/>
        <v>1</v>
      </c>
      <c r="F888" s="3">
        <v>26.6</v>
      </c>
      <c r="G888" s="3">
        <v>8.1199999999999992</v>
      </c>
      <c r="H888" s="3">
        <v>6.78</v>
      </c>
      <c r="I888" s="3" t="s">
        <v>10310</v>
      </c>
      <c r="J888" s="3">
        <v>1.75</v>
      </c>
      <c r="K888" s="3" t="s">
        <v>10310</v>
      </c>
      <c r="L888" s="3">
        <v>0.5</v>
      </c>
      <c r="M888" s="3" t="s">
        <v>10310</v>
      </c>
      <c r="N888" s="1" t="str">
        <f t="shared" si="54"/>
        <v>07/01/2021_W</v>
      </c>
    </row>
    <row r="889" spans="1:14" x14ac:dyDescent="0.25">
      <c r="A889" s="6" t="str">
        <f t="shared" si="52"/>
        <v>0158</v>
      </c>
      <c r="B889" s="12">
        <v>44378</v>
      </c>
      <c r="C889" s="6" t="s">
        <v>11196</v>
      </c>
      <c r="D889" s="12" t="str">
        <f t="shared" si="53"/>
        <v>W</v>
      </c>
      <c r="E889" s="12" t="str">
        <f t="shared" si="55"/>
        <v>2</v>
      </c>
      <c r="F889" s="3">
        <v>26.5</v>
      </c>
      <c r="G889" s="3">
        <v>8.69</v>
      </c>
      <c r="H889" s="3">
        <v>7.14</v>
      </c>
      <c r="I889" s="3" t="s">
        <v>10310</v>
      </c>
      <c r="J889" s="3">
        <v>1.5</v>
      </c>
      <c r="K889" s="3" t="s">
        <v>10310</v>
      </c>
      <c r="L889" s="3">
        <v>0.75</v>
      </c>
      <c r="M889" s="3" t="s">
        <v>10310</v>
      </c>
      <c r="N889" s="1" t="str">
        <f t="shared" si="54"/>
        <v>07/01/2021_W</v>
      </c>
    </row>
    <row r="890" spans="1:14" x14ac:dyDescent="0.25">
      <c r="A890" s="6" t="str">
        <f t="shared" si="52"/>
        <v>0007</v>
      </c>
      <c r="B890" s="12">
        <v>44410</v>
      </c>
      <c r="C890" s="6" t="s">
        <v>11205</v>
      </c>
      <c r="D890" s="12" t="str">
        <f t="shared" si="53"/>
        <v>C</v>
      </c>
      <c r="E890" s="12" t="str">
        <f t="shared" si="55"/>
        <v>6</v>
      </c>
      <c r="F890" s="3">
        <v>31</v>
      </c>
      <c r="G890" s="3">
        <v>19.38</v>
      </c>
      <c r="H890" s="3" t="s">
        <v>10310</v>
      </c>
      <c r="I890" s="3" t="s">
        <v>10310</v>
      </c>
      <c r="J890" s="3">
        <v>2.5</v>
      </c>
      <c r="K890" s="3" t="s">
        <v>10310</v>
      </c>
      <c r="L890" s="3">
        <v>0.75</v>
      </c>
      <c r="M890" s="3" t="s">
        <v>10310</v>
      </c>
      <c r="N890" s="1" t="str">
        <f t="shared" si="54"/>
        <v>08/02/2021_C</v>
      </c>
    </row>
    <row r="891" spans="1:14" x14ac:dyDescent="0.25">
      <c r="A891" s="6" t="str">
        <f t="shared" si="52"/>
        <v>0011</v>
      </c>
      <c r="B891" s="12">
        <v>44410</v>
      </c>
      <c r="C891" s="6" t="s">
        <v>11206</v>
      </c>
      <c r="D891" s="12" t="str">
        <f t="shared" si="53"/>
        <v>C</v>
      </c>
      <c r="E891" s="12" t="str">
        <f t="shared" si="55"/>
        <v>7</v>
      </c>
      <c r="F891" s="3">
        <v>30.8</v>
      </c>
      <c r="G891" s="3">
        <v>17.850000000000001</v>
      </c>
      <c r="H891" s="3" t="s">
        <v>10310</v>
      </c>
      <c r="I891" s="3" t="s">
        <v>10310</v>
      </c>
      <c r="J891" s="3">
        <v>2</v>
      </c>
      <c r="K891" s="3" t="s">
        <v>10310</v>
      </c>
      <c r="L891" s="3">
        <v>0.75</v>
      </c>
      <c r="M891" s="3" t="s">
        <v>10310</v>
      </c>
      <c r="N891" s="1" t="str">
        <f t="shared" si="54"/>
        <v>08/02/2021_C</v>
      </c>
    </row>
    <row r="892" spans="1:14" x14ac:dyDescent="0.25">
      <c r="A892" s="6" t="str">
        <f t="shared" si="52"/>
        <v>0019</v>
      </c>
      <c r="B892" s="12">
        <v>44410</v>
      </c>
      <c r="C892" s="6" t="s">
        <v>11207</v>
      </c>
      <c r="D892" s="12" t="str">
        <f t="shared" si="53"/>
        <v>C</v>
      </c>
      <c r="E892" s="12" t="str">
        <f t="shared" si="55"/>
        <v>9</v>
      </c>
      <c r="F892" s="3">
        <v>30.6</v>
      </c>
      <c r="G892" s="3">
        <v>19.14</v>
      </c>
      <c r="H892" s="3">
        <v>6.76</v>
      </c>
      <c r="I892" s="3" t="s">
        <v>10310</v>
      </c>
      <c r="J892" s="3">
        <v>1.75</v>
      </c>
      <c r="K892" s="3" t="s">
        <v>10310</v>
      </c>
      <c r="L892" s="3">
        <v>1</v>
      </c>
      <c r="M892" s="3" t="s">
        <v>10310</v>
      </c>
      <c r="N892" s="1" t="str">
        <f t="shared" si="54"/>
        <v>08/02/2021_C</v>
      </c>
    </row>
    <row r="893" spans="1:14" x14ac:dyDescent="0.25">
      <c r="A893" s="6" t="str">
        <f t="shared" si="52"/>
        <v>0091</v>
      </c>
      <c r="B893" s="12">
        <v>44410</v>
      </c>
      <c r="C893" s="6" t="s">
        <v>11208</v>
      </c>
      <c r="D893" s="12" t="str">
        <f t="shared" si="53"/>
        <v>E</v>
      </c>
      <c r="E893" s="12" t="str">
        <f t="shared" si="55"/>
        <v>11</v>
      </c>
      <c r="F893" s="3">
        <v>30.5</v>
      </c>
      <c r="G893" s="3">
        <v>18.63</v>
      </c>
      <c r="H893" s="3">
        <v>2.13</v>
      </c>
      <c r="I893" s="3" t="s">
        <v>10310</v>
      </c>
      <c r="J893" s="3">
        <v>1.75</v>
      </c>
      <c r="K893" s="3" t="s">
        <v>10310</v>
      </c>
      <c r="L893" s="3">
        <v>1</v>
      </c>
      <c r="M893" s="3" t="s">
        <v>10310</v>
      </c>
      <c r="N893" s="1" t="str">
        <f t="shared" si="54"/>
        <v>08/02/2021_E</v>
      </c>
    </row>
    <row r="894" spans="1:14" x14ac:dyDescent="0.25">
      <c r="A894" s="6" t="str">
        <f t="shared" si="52"/>
        <v>0096</v>
      </c>
      <c r="B894" s="12">
        <v>44410</v>
      </c>
      <c r="C894" s="6" t="s">
        <v>11209</v>
      </c>
      <c r="D894" s="12" t="str">
        <f t="shared" si="53"/>
        <v>E</v>
      </c>
      <c r="E894" s="12" t="str">
        <f t="shared" si="55"/>
        <v>12</v>
      </c>
      <c r="F894" s="3">
        <v>30.5</v>
      </c>
      <c r="G894" s="3">
        <v>14.93</v>
      </c>
      <c r="H894" s="3">
        <v>6.88</v>
      </c>
      <c r="I894" s="3" t="s">
        <v>10310</v>
      </c>
      <c r="J894" s="3">
        <v>1.5</v>
      </c>
      <c r="K894" s="3" t="s">
        <v>10310</v>
      </c>
      <c r="L894" s="3">
        <v>1</v>
      </c>
      <c r="M894" s="3" t="s">
        <v>10310</v>
      </c>
      <c r="N894" s="1" t="str">
        <f t="shared" si="54"/>
        <v>08/02/2021_E</v>
      </c>
    </row>
    <row r="895" spans="1:14" x14ac:dyDescent="0.25">
      <c r="A895" s="6" t="str">
        <f t="shared" si="52"/>
        <v>0102</v>
      </c>
      <c r="B895" s="12">
        <v>44410</v>
      </c>
      <c r="C895" s="6" t="s">
        <v>11210</v>
      </c>
      <c r="D895" s="12" t="str">
        <f t="shared" si="53"/>
        <v>E</v>
      </c>
      <c r="E895" s="12" t="str">
        <f t="shared" si="55"/>
        <v>15</v>
      </c>
      <c r="F895" s="3">
        <v>30.3</v>
      </c>
      <c r="G895" s="3">
        <v>13.86</v>
      </c>
      <c r="H895" s="3">
        <v>7.15</v>
      </c>
      <c r="I895" s="3" t="s">
        <v>10310</v>
      </c>
      <c r="J895" s="3">
        <v>2</v>
      </c>
      <c r="K895" s="3" t="s">
        <v>10310</v>
      </c>
      <c r="L895" s="3">
        <v>1</v>
      </c>
      <c r="M895" s="3" t="s">
        <v>10310</v>
      </c>
      <c r="N895" s="1" t="str">
        <f t="shared" si="54"/>
        <v>08/02/2021_E</v>
      </c>
    </row>
    <row r="896" spans="1:14" x14ac:dyDescent="0.25">
      <c r="A896" s="6" t="str">
        <f t="shared" si="52"/>
        <v>0156</v>
      </c>
      <c r="B896" s="12">
        <v>44410</v>
      </c>
      <c r="C896" s="6" t="s">
        <v>11203</v>
      </c>
      <c r="D896" s="12" t="str">
        <f t="shared" si="53"/>
        <v>W</v>
      </c>
      <c r="E896" s="12" t="str">
        <f t="shared" si="55"/>
        <v>1</v>
      </c>
      <c r="F896" s="3">
        <v>31.7</v>
      </c>
      <c r="G896" s="3">
        <v>24.96</v>
      </c>
      <c r="H896" s="3">
        <v>6.33</v>
      </c>
      <c r="I896" s="3" t="s">
        <v>10310</v>
      </c>
      <c r="J896" s="3">
        <v>1.25</v>
      </c>
      <c r="K896" s="3" t="s">
        <v>10310</v>
      </c>
      <c r="L896" s="3">
        <v>0.5</v>
      </c>
      <c r="M896" s="3" t="s">
        <v>10310</v>
      </c>
      <c r="N896" s="1" t="str">
        <f t="shared" si="54"/>
        <v>08/02/2021_W</v>
      </c>
    </row>
    <row r="897" spans="1:14" x14ac:dyDescent="0.25">
      <c r="A897" s="6" t="str">
        <f t="shared" si="52"/>
        <v>0158</v>
      </c>
      <c r="B897" s="12">
        <v>44410</v>
      </c>
      <c r="C897" s="6" t="s">
        <v>11204</v>
      </c>
      <c r="D897" s="12" t="str">
        <f t="shared" si="53"/>
        <v>W</v>
      </c>
      <c r="E897" s="12" t="str">
        <f t="shared" si="55"/>
        <v>2</v>
      </c>
      <c r="F897" s="3">
        <v>30.8</v>
      </c>
      <c r="G897" s="3">
        <v>22.06</v>
      </c>
      <c r="H897" s="3" t="s">
        <v>10310</v>
      </c>
      <c r="I897" s="3" t="s">
        <v>10310</v>
      </c>
      <c r="J897" s="3">
        <v>1.25</v>
      </c>
      <c r="K897" s="3" t="s">
        <v>10310</v>
      </c>
      <c r="L897" s="3">
        <v>1</v>
      </c>
      <c r="M897" s="3" t="s">
        <v>10310</v>
      </c>
      <c r="N897" s="1" t="str">
        <f t="shared" si="54"/>
        <v>08/02/2021_W</v>
      </c>
    </row>
    <row r="898" spans="1:14" x14ac:dyDescent="0.25">
      <c r="A898" s="6" t="str">
        <f t="shared" ref="A898:A961" si="56">MID(C898, SEARCH("-",C898, 18) + 1, 4)</f>
        <v>0007</v>
      </c>
      <c r="B898" s="12">
        <v>44446</v>
      </c>
      <c r="C898" s="6" t="s">
        <v>11213</v>
      </c>
      <c r="D898" s="12" t="str">
        <f t="shared" ref="D898:D961" si="57">IF(OR(A898="0155", A898="0156", A898="0158", A898="0308", A898="0162", A898="0167", A898="0160"), "W",
IF(OR(A898="0007", A898="0011", A898="0016", A898="0019", A898="0024"), "C",
IF(OR(A898="0091", A898="0096", A898="0098", A898 = "0100", A898 = "0102", A898 = "0090"), "E", "")))</f>
        <v>C</v>
      </c>
      <c r="E898" s="12" t="str">
        <f t="shared" si="55"/>
        <v>6</v>
      </c>
      <c r="F898" s="3">
        <v>29.3</v>
      </c>
      <c r="G898" s="3">
        <v>16</v>
      </c>
      <c r="H898" s="3">
        <v>3.81</v>
      </c>
      <c r="I898" s="3" t="s">
        <v>10310</v>
      </c>
      <c r="J898" s="3">
        <v>1.5</v>
      </c>
      <c r="K898" s="3" t="s">
        <v>10310</v>
      </c>
      <c r="L898" s="3">
        <v>0.75</v>
      </c>
      <c r="M898" s="3" t="s">
        <v>10310</v>
      </c>
      <c r="N898" s="1" t="str">
        <f t="shared" ref="N898:N961" si="58">_xlfn.CONCAT(TEXT(B898, "mm/dd/yyyy"), "_", D898)</f>
        <v>09/07/2021_C</v>
      </c>
    </row>
    <row r="899" spans="1:14" x14ac:dyDescent="0.25">
      <c r="A899" s="6" t="str">
        <f t="shared" si="56"/>
        <v>0011</v>
      </c>
      <c r="B899" s="12">
        <v>44446</v>
      </c>
      <c r="C899" s="6" t="s">
        <v>11214</v>
      </c>
      <c r="D899" s="12" t="str">
        <f t="shared" si="57"/>
        <v>C</v>
      </c>
      <c r="E899" s="12" t="str">
        <f t="shared" ref="E899:E962" si="59">IF(OR(A899="0155",A899="0156"),"1",IF(OR(A899="0158"),"2",IF(OR(A899="0160",A899="0308"),"3",IF(OR(A899="0162"),"4",IF(OR(A899="0167"),"5",IF(OR(A899="0007"),"6",IF(OR(A899="0011"),"7",IF(OR(A899="0016"),"8",IF(OR(A899="0019"),"9",IF(OR(A899="0024"),"10",IF(OR(A899="0090",A899="0091"),"11",IF(OR(A899="0096"),"12",IF(OR(A899="0098"),"13",IF(OR(A899="0100"),"14",IF(OR(A899="0102"),"15")))))))))))))))</f>
        <v>7</v>
      </c>
      <c r="F899" s="3">
        <v>29.2</v>
      </c>
      <c r="G899" s="3">
        <v>5.2</v>
      </c>
      <c r="H899" s="3">
        <v>5.61</v>
      </c>
      <c r="I899" s="3" t="s">
        <v>10310</v>
      </c>
      <c r="J899" s="3">
        <v>2</v>
      </c>
      <c r="K899" s="3" t="s">
        <v>10310</v>
      </c>
      <c r="L899" s="3">
        <v>0.75</v>
      </c>
      <c r="M899" s="3" t="s">
        <v>10310</v>
      </c>
      <c r="N899" s="1" t="str">
        <f t="shared" si="58"/>
        <v>09/07/2021_C</v>
      </c>
    </row>
    <row r="900" spans="1:14" x14ac:dyDescent="0.25">
      <c r="A900" s="6" t="str">
        <f t="shared" si="56"/>
        <v>0019</v>
      </c>
      <c r="B900" s="12">
        <v>44446</v>
      </c>
      <c r="C900" s="6" t="s">
        <v>11215</v>
      </c>
      <c r="D900" s="12" t="str">
        <f t="shared" si="57"/>
        <v>C</v>
      </c>
      <c r="E900" s="12" t="str">
        <f t="shared" si="59"/>
        <v>9</v>
      </c>
      <c r="F900" s="3">
        <v>29</v>
      </c>
      <c r="G900" s="3">
        <v>19.8</v>
      </c>
      <c r="H900" s="3">
        <v>4.2</v>
      </c>
      <c r="I900" s="3" t="s">
        <v>10310</v>
      </c>
      <c r="J900" s="3">
        <v>1.5</v>
      </c>
      <c r="K900" s="3" t="s">
        <v>10310</v>
      </c>
      <c r="L900" s="3">
        <v>1</v>
      </c>
      <c r="M900" s="3" t="s">
        <v>10310</v>
      </c>
      <c r="N900" s="1" t="str">
        <f t="shared" si="58"/>
        <v>09/07/2021_C</v>
      </c>
    </row>
    <row r="901" spans="1:14" x14ac:dyDescent="0.25">
      <c r="A901" s="6" t="str">
        <f t="shared" si="56"/>
        <v>0091</v>
      </c>
      <c r="B901" s="12">
        <v>44446</v>
      </c>
      <c r="C901" s="6" t="s">
        <v>11216</v>
      </c>
      <c r="D901" s="12" t="str">
        <f t="shared" si="57"/>
        <v>E</v>
      </c>
      <c r="E901" s="12" t="str">
        <f t="shared" si="59"/>
        <v>11</v>
      </c>
      <c r="F901" s="3">
        <v>29.3</v>
      </c>
      <c r="G901" s="3">
        <v>11.9</v>
      </c>
      <c r="H901" s="3">
        <v>5.0999999999999996</v>
      </c>
      <c r="I901" s="3" t="s">
        <v>10310</v>
      </c>
      <c r="J901" s="3">
        <v>1.75</v>
      </c>
      <c r="K901" s="3" t="s">
        <v>10310</v>
      </c>
      <c r="L901" s="3">
        <v>0.75</v>
      </c>
      <c r="M901" s="3" t="s">
        <v>10310</v>
      </c>
      <c r="N901" s="1" t="str">
        <f t="shared" si="58"/>
        <v>09/07/2021_E</v>
      </c>
    </row>
    <row r="902" spans="1:14" x14ac:dyDescent="0.25">
      <c r="A902" s="6" t="str">
        <f t="shared" si="56"/>
        <v>0096</v>
      </c>
      <c r="B902" s="12">
        <v>44446</v>
      </c>
      <c r="C902" s="6" t="s">
        <v>11217</v>
      </c>
      <c r="D902" s="12" t="str">
        <f t="shared" si="57"/>
        <v>E</v>
      </c>
      <c r="E902" s="12" t="str">
        <f t="shared" si="59"/>
        <v>12</v>
      </c>
      <c r="F902" s="3">
        <v>29.2</v>
      </c>
      <c r="G902" s="3">
        <v>16.600000000000001</v>
      </c>
      <c r="H902" s="3">
        <v>4.9000000000000004</v>
      </c>
      <c r="I902" s="3" t="s">
        <v>10310</v>
      </c>
      <c r="J902" s="3">
        <v>1.5</v>
      </c>
      <c r="K902" s="3" t="s">
        <v>10310</v>
      </c>
      <c r="L902" s="3">
        <v>1</v>
      </c>
      <c r="M902" s="3" t="s">
        <v>10310</v>
      </c>
      <c r="N902" s="1" t="str">
        <f t="shared" si="58"/>
        <v>09/07/2021_E</v>
      </c>
    </row>
    <row r="903" spans="1:14" x14ac:dyDescent="0.25">
      <c r="A903" s="6" t="str">
        <f t="shared" si="56"/>
        <v>0102</v>
      </c>
      <c r="B903" s="12">
        <v>44446</v>
      </c>
      <c r="C903" s="6" t="s">
        <v>11218</v>
      </c>
      <c r="D903" s="12" t="str">
        <f t="shared" si="57"/>
        <v>E</v>
      </c>
      <c r="E903" s="12" t="str">
        <f t="shared" si="59"/>
        <v>15</v>
      </c>
      <c r="F903" s="3">
        <v>29.2</v>
      </c>
      <c r="G903" s="3">
        <v>14.4</v>
      </c>
      <c r="H903" s="3">
        <v>5.12</v>
      </c>
      <c r="I903" s="3" t="s">
        <v>10310</v>
      </c>
      <c r="J903" s="3">
        <v>2</v>
      </c>
      <c r="K903" s="3" t="s">
        <v>10310</v>
      </c>
      <c r="L903" s="3">
        <v>0.75</v>
      </c>
      <c r="M903" s="3" t="s">
        <v>10310</v>
      </c>
      <c r="N903" s="1" t="str">
        <f t="shared" si="58"/>
        <v>09/07/2021_E</v>
      </c>
    </row>
    <row r="904" spans="1:14" x14ac:dyDescent="0.25">
      <c r="A904" s="6" t="str">
        <f t="shared" si="56"/>
        <v>0156</v>
      </c>
      <c r="B904" s="12">
        <v>44446</v>
      </c>
      <c r="C904" s="6" t="s">
        <v>11211</v>
      </c>
      <c r="D904" s="12" t="str">
        <f t="shared" si="57"/>
        <v>W</v>
      </c>
      <c r="E904" s="12" t="str">
        <f t="shared" si="59"/>
        <v>1</v>
      </c>
      <c r="F904" s="3">
        <v>30</v>
      </c>
      <c r="G904" s="3">
        <v>10</v>
      </c>
      <c r="H904" s="3">
        <v>7.25</v>
      </c>
      <c r="I904" s="3" t="s">
        <v>10310</v>
      </c>
      <c r="J904" s="3">
        <v>2</v>
      </c>
      <c r="K904" s="3" t="s">
        <v>10310</v>
      </c>
      <c r="L904" s="3">
        <v>1</v>
      </c>
      <c r="M904" s="3" t="s">
        <v>10310</v>
      </c>
      <c r="N904" s="1" t="str">
        <f t="shared" si="58"/>
        <v>09/07/2021_W</v>
      </c>
    </row>
    <row r="905" spans="1:14" x14ac:dyDescent="0.25">
      <c r="A905" s="6" t="str">
        <f t="shared" si="56"/>
        <v>0158</v>
      </c>
      <c r="B905" s="12">
        <v>44446</v>
      </c>
      <c r="C905" s="6" t="s">
        <v>11212</v>
      </c>
      <c r="D905" s="12" t="str">
        <f t="shared" si="57"/>
        <v>W</v>
      </c>
      <c r="E905" s="12" t="str">
        <f t="shared" si="59"/>
        <v>2</v>
      </c>
      <c r="F905" s="3">
        <v>29.7</v>
      </c>
      <c r="G905" s="3">
        <v>9.6</v>
      </c>
      <c r="H905" s="3">
        <v>6.97</v>
      </c>
      <c r="I905" s="3" t="s">
        <v>10310</v>
      </c>
      <c r="J905" s="3">
        <v>1.75</v>
      </c>
      <c r="K905" s="3" t="s">
        <v>10310</v>
      </c>
      <c r="L905" s="3">
        <v>0.75</v>
      </c>
      <c r="M905" s="3" t="s">
        <v>10310</v>
      </c>
      <c r="N905" s="1" t="str">
        <f t="shared" si="58"/>
        <v>09/07/2021_W</v>
      </c>
    </row>
    <row r="906" spans="1:14" x14ac:dyDescent="0.25">
      <c r="A906" s="6" t="str">
        <f t="shared" si="56"/>
        <v>0007</v>
      </c>
      <c r="B906" s="12">
        <v>44473</v>
      </c>
      <c r="C906" s="6" t="s">
        <v>11221</v>
      </c>
      <c r="D906" s="12" t="str">
        <f t="shared" si="57"/>
        <v>C</v>
      </c>
      <c r="E906" s="12" t="str">
        <f t="shared" si="59"/>
        <v>6</v>
      </c>
      <c r="F906" s="3">
        <v>25.7</v>
      </c>
      <c r="G906" s="3">
        <v>3.62</v>
      </c>
      <c r="H906" s="3">
        <v>5.67</v>
      </c>
      <c r="I906" s="3">
        <v>7.36</v>
      </c>
      <c r="J906" s="3">
        <v>2.5</v>
      </c>
      <c r="K906" s="3">
        <v>0.3</v>
      </c>
      <c r="L906" s="3">
        <v>1</v>
      </c>
      <c r="M906" s="3">
        <v>8.85</v>
      </c>
      <c r="N906" s="1" t="str">
        <f t="shared" si="58"/>
        <v>10/04/2021_C</v>
      </c>
    </row>
    <row r="907" spans="1:14" x14ac:dyDescent="0.25">
      <c r="A907" s="6" t="str">
        <f t="shared" si="56"/>
        <v>0007</v>
      </c>
      <c r="B907" s="12">
        <v>44473</v>
      </c>
      <c r="C907" s="6" t="s">
        <v>11221</v>
      </c>
      <c r="D907" s="12" t="str">
        <f t="shared" si="57"/>
        <v>C</v>
      </c>
      <c r="E907" s="12" t="str">
        <f t="shared" si="59"/>
        <v>6</v>
      </c>
      <c r="F907" s="3">
        <v>27.4</v>
      </c>
      <c r="G907" s="3">
        <v>20.05</v>
      </c>
      <c r="H907" s="3">
        <v>4.38</v>
      </c>
      <c r="I907" s="3">
        <v>7.65</v>
      </c>
      <c r="J907" s="3">
        <v>2.5</v>
      </c>
      <c r="K907" s="3">
        <v>2.5</v>
      </c>
      <c r="L907" s="3">
        <v>1</v>
      </c>
      <c r="M907" s="3">
        <v>7.05</v>
      </c>
      <c r="N907" s="1" t="str">
        <f t="shared" si="58"/>
        <v>10/04/2021_C</v>
      </c>
    </row>
    <row r="908" spans="1:14" x14ac:dyDescent="0.25">
      <c r="A908" s="6" t="str">
        <f t="shared" si="56"/>
        <v>0011</v>
      </c>
      <c r="B908" s="12">
        <v>44473</v>
      </c>
      <c r="C908" s="6" t="s">
        <v>11222</v>
      </c>
      <c r="D908" s="12" t="str">
        <f t="shared" si="57"/>
        <v>C</v>
      </c>
      <c r="E908" s="12" t="str">
        <f t="shared" si="59"/>
        <v>7</v>
      </c>
      <c r="F908" s="3">
        <v>25.9</v>
      </c>
      <c r="G908" s="3">
        <v>8.73</v>
      </c>
      <c r="H908" s="3">
        <v>6.61</v>
      </c>
      <c r="I908" s="3">
        <v>7.56</v>
      </c>
      <c r="J908" s="3">
        <v>2.25</v>
      </c>
      <c r="K908" s="3">
        <v>0.3</v>
      </c>
      <c r="L908" s="3">
        <v>1</v>
      </c>
      <c r="M908" s="3">
        <v>6.86</v>
      </c>
      <c r="N908" s="1" t="str">
        <f t="shared" si="58"/>
        <v>10/04/2021_C</v>
      </c>
    </row>
    <row r="909" spans="1:14" x14ac:dyDescent="0.25">
      <c r="A909" s="6" t="str">
        <f t="shared" si="56"/>
        <v>0011</v>
      </c>
      <c r="B909" s="12">
        <v>44473</v>
      </c>
      <c r="C909" s="6" t="s">
        <v>11222</v>
      </c>
      <c r="D909" s="12" t="str">
        <f t="shared" si="57"/>
        <v>C</v>
      </c>
      <c r="E909" s="12" t="str">
        <f t="shared" si="59"/>
        <v>7</v>
      </c>
      <c r="F909" s="3">
        <v>27.4</v>
      </c>
      <c r="G909" s="3">
        <v>23.25</v>
      </c>
      <c r="H909" s="3">
        <v>5.51</v>
      </c>
      <c r="I909" s="3">
        <v>7.86</v>
      </c>
      <c r="J909" s="3">
        <v>2.25</v>
      </c>
      <c r="K909" s="3">
        <v>2.25</v>
      </c>
      <c r="L909" s="3">
        <v>1</v>
      </c>
      <c r="M909" s="3">
        <v>17.05</v>
      </c>
      <c r="N909" s="1" t="str">
        <f t="shared" si="58"/>
        <v>10/04/2021_C</v>
      </c>
    </row>
    <row r="910" spans="1:14" x14ac:dyDescent="0.25">
      <c r="A910" s="6" t="str">
        <f t="shared" si="56"/>
        <v>0019</v>
      </c>
      <c r="B910" s="12">
        <v>44473</v>
      </c>
      <c r="C910" s="6" t="s">
        <v>11223</v>
      </c>
      <c r="D910" s="12" t="str">
        <f t="shared" si="57"/>
        <v>C</v>
      </c>
      <c r="E910" s="12" t="str">
        <f t="shared" si="59"/>
        <v>9</v>
      </c>
      <c r="F910" s="3">
        <v>26.6</v>
      </c>
      <c r="G910" s="3">
        <v>23.33</v>
      </c>
      <c r="H910" s="3">
        <v>6.24</v>
      </c>
      <c r="I910" s="3">
        <v>7.83</v>
      </c>
      <c r="J910" s="3">
        <v>1.5</v>
      </c>
      <c r="K910" s="3">
        <v>0.3</v>
      </c>
      <c r="L910" s="3">
        <v>1</v>
      </c>
      <c r="M910" s="3">
        <v>4.93</v>
      </c>
      <c r="N910" s="1" t="str">
        <f t="shared" si="58"/>
        <v>10/04/2021_C</v>
      </c>
    </row>
    <row r="911" spans="1:14" x14ac:dyDescent="0.25">
      <c r="A911" s="6" t="str">
        <f t="shared" si="56"/>
        <v>0019</v>
      </c>
      <c r="B911" s="12">
        <v>44473</v>
      </c>
      <c r="C911" s="6" t="s">
        <v>11223</v>
      </c>
      <c r="D911" s="12" t="str">
        <f t="shared" si="57"/>
        <v>C</v>
      </c>
      <c r="E911" s="12" t="str">
        <f t="shared" si="59"/>
        <v>9</v>
      </c>
      <c r="F911" s="3">
        <v>26.7</v>
      </c>
      <c r="G911" s="3">
        <v>23.71</v>
      </c>
      <c r="H911" s="3">
        <v>6.05</v>
      </c>
      <c r="I911" s="3">
        <v>7.83</v>
      </c>
      <c r="J911" s="3">
        <v>1.5</v>
      </c>
      <c r="K911" s="3">
        <v>1.5</v>
      </c>
      <c r="L911" s="3">
        <v>1</v>
      </c>
      <c r="M911" s="3">
        <v>6.11</v>
      </c>
      <c r="N911" s="1" t="str">
        <f t="shared" si="58"/>
        <v>10/04/2021_C</v>
      </c>
    </row>
    <row r="912" spans="1:14" x14ac:dyDescent="0.25">
      <c r="A912" s="6" t="str">
        <f t="shared" si="56"/>
        <v>0091</v>
      </c>
      <c r="B912" s="12">
        <v>44473</v>
      </c>
      <c r="C912" s="6" t="s">
        <v>11224</v>
      </c>
      <c r="D912" s="12" t="str">
        <f t="shared" si="57"/>
        <v>E</v>
      </c>
      <c r="E912" s="12" t="str">
        <f t="shared" si="59"/>
        <v>11</v>
      </c>
      <c r="F912" s="3">
        <v>26.7</v>
      </c>
      <c r="G912" s="3">
        <v>24.24</v>
      </c>
      <c r="H912" s="3">
        <v>6.33</v>
      </c>
      <c r="I912" s="3">
        <v>7.89</v>
      </c>
      <c r="J912" s="3">
        <v>1.75</v>
      </c>
      <c r="K912" s="3">
        <v>0.3</v>
      </c>
      <c r="L912" s="3">
        <v>1</v>
      </c>
      <c r="M912" s="3">
        <v>4.45</v>
      </c>
      <c r="N912" s="1" t="str">
        <f t="shared" si="58"/>
        <v>10/04/2021_E</v>
      </c>
    </row>
    <row r="913" spans="1:14" x14ac:dyDescent="0.25">
      <c r="A913" s="6" t="str">
        <f t="shared" si="56"/>
        <v>0091</v>
      </c>
      <c r="B913" s="12">
        <v>44473</v>
      </c>
      <c r="C913" s="6" t="s">
        <v>11224</v>
      </c>
      <c r="D913" s="12" t="str">
        <f t="shared" si="57"/>
        <v>E</v>
      </c>
      <c r="E913" s="12" t="str">
        <f t="shared" si="59"/>
        <v>11</v>
      </c>
      <c r="F913" s="3">
        <v>26.8</v>
      </c>
      <c r="G913" s="3">
        <v>24.99</v>
      </c>
      <c r="H913" s="3">
        <v>6.03</v>
      </c>
      <c r="I913" s="3">
        <v>7.87</v>
      </c>
      <c r="J913" s="3">
        <v>1.75</v>
      </c>
      <c r="K913" s="3">
        <v>1.75</v>
      </c>
      <c r="L913" s="3">
        <v>1</v>
      </c>
      <c r="M913" s="3">
        <v>5.78</v>
      </c>
      <c r="N913" s="1" t="str">
        <f t="shared" si="58"/>
        <v>10/04/2021_E</v>
      </c>
    </row>
    <row r="914" spans="1:14" x14ac:dyDescent="0.25">
      <c r="A914" s="6" t="str">
        <f t="shared" si="56"/>
        <v>0096</v>
      </c>
      <c r="B914" s="12">
        <v>44473</v>
      </c>
      <c r="C914" s="6" t="s">
        <v>11225</v>
      </c>
      <c r="D914" s="12" t="str">
        <f t="shared" si="57"/>
        <v>E</v>
      </c>
      <c r="E914" s="12" t="str">
        <f t="shared" si="59"/>
        <v>12</v>
      </c>
      <c r="F914" s="3">
        <v>26.4</v>
      </c>
      <c r="G914" s="3">
        <v>24.28</v>
      </c>
      <c r="H914" s="3">
        <v>6.33</v>
      </c>
      <c r="I914" s="3">
        <v>7.87</v>
      </c>
      <c r="J914" s="3">
        <v>2</v>
      </c>
      <c r="K914" s="3">
        <v>0.3</v>
      </c>
      <c r="L914" s="3">
        <v>1</v>
      </c>
      <c r="M914" s="3">
        <v>3.01</v>
      </c>
      <c r="N914" s="1" t="str">
        <f t="shared" si="58"/>
        <v>10/04/2021_E</v>
      </c>
    </row>
    <row r="915" spans="1:14" x14ac:dyDescent="0.25">
      <c r="A915" s="6" t="str">
        <f t="shared" si="56"/>
        <v>0096</v>
      </c>
      <c r="B915" s="12">
        <v>44473</v>
      </c>
      <c r="C915" s="6" t="s">
        <v>11225</v>
      </c>
      <c r="D915" s="12" t="str">
        <f t="shared" si="57"/>
        <v>E</v>
      </c>
      <c r="E915" s="12" t="str">
        <f t="shared" si="59"/>
        <v>12</v>
      </c>
      <c r="F915" s="3">
        <v>26.4</v>
      </c>
      <c r="G915" s="3">
        <v>24.23</v>
      </c>
      <c r="H915" s="3">
        <v>6.28</v>
      </c>
      <c r="I915" s="3">
        <v>7.87</v>
      </c>
      <c r="J915" s="3">
        <v>2</v>
      </c>
      <c r="K915" s="3">
        <v>2</v>
      </c>
      <c r="L915" s="3">
        <v>1</v>
      </c>
      <c r="M915" s="3">
        <v>3.15</v>
      </c>
      <c r="N915" s="1" t="str">
        <f t="shared" si="58"/>
        <v>10/04/2021_E</v>
      </c>
    </row>
    <row r="916" spans="1:14" x14ac:dyDescent="0.25">
      <c r="A916" s="6" t="str">
        <f t="shared" si="56"/>
        <v>0102</v>
      </c>
      <c r="B916" s="12">
        <v>44473</v>
      </c>
      <c r="C916" s="6" t="s">
        <v>11226</v>
      </c>
      <c r="D916" s="12" t="str">
        <f t="shared" si="57"/>
        <v>E</v>
      </c>
      <c r="E916" s="12" t="str">
        <f t="shared" si="59"/>
        <v>15</v>
      </c>
      <c r="F916" s="3">
        <v>26.7</v>
      </c>
      <c r="G916" s="3">
        <v>24.46</v>
      </c>
      <c r="H916" s="3">
        <v>6.32</v>
      </c>
      <c r="I916" s="3">
        <v>7.89</v>
      </c>
      <c r="J916" s="3">
        <v>2</v>
      </c>
      <c r="K916" s="3">
        <v>0.3</v>
      </c>
      <c r="L916" s="3">
        <v>1.25</v>
      </c>
      <c r="M916" s="3">
        <v>4.57</v>
      </c>
      <c r="N916" s="1" t="str">
        <f t="shared" si="58"/>
        <v>10/04/2021_E</v>
      </c>
    </row>
    <row r="917" spans="1:14" x14ac:dyDescent="0.25">
      <c r="A917" s="6" t="str">
        <f t="shared" si="56"/>
        <v>0102</v>
      </c>
      <c r="B917" s="12">
        <v>44473</v>
      </c>
      <c r="C917" s="6" t="s">
        <v>11226</v>
      </c>
      <c r="D917" s="12" t="str">
        <f t="shared" si="57"/>
        <v>E</v>
      </c>
      <c r="E917" s="12" t="str">
        <f t="shared" si="59"/>
        <v>15</v>
      </c>
      <c r="F917" s="3">
        <v>26.9</v>
      </c>
      <c r="G917" s="3">
        <v>24.77</v>
      </c>
      <c r="H917" s="3">
        <v>6.07</v>
      </c>
      <c r="I917" s="3">
        <v>7.86</v>
      </c>
      <c r="J917" s="3">
        <v>2</v>
      </c>
      <c r="K917" s="3">
        <v>2</v>
      </c>
      <c r="L917" s="3">
        <v>1.25</v>
      </c>
      <c r="M917" s="3">
        <v>5.48</v>
      </c>
      <c r="N917" s="1" t="str">
        <f t="shared" si="58"/>
        <v>10/04/2021_E</v>
      </c>
    </row>
    <row r="918" spans="1:14" x14ac:dyDescent="0.25">
      <c r="A918" s="6" t="str">
        <f t="shared" si="56"/>
        <v>0156</v>
      </c>
      <c r="B918" s="12">
        <v>44473</v>
      </c>
      <c r="C918" s="6" t="s">
        <v>11219</v>
      </c>
      <c r="D918" s="12" t="str">
        <f t="shared" si="57"/>
        <v>W</v>
      </c>
      <c r="E918" s="12" t="str">
        <f t="shared" si="59"/>
        <v>1</v>
      </c>
      <c r="F918" s="3">
        <v>25.9</v>
      </c>
      <c r="G918" s="3">
        <v>8.66</v>
      </c>
      <c r="H918" s="3">
        <v>8.99</v>
      </c>
      <c r="I918" s="3">
        <v>8.18</v>
      </c>
      <c r="J918" s="3">
        <v>2</v>
      </c>
      <c r="K918" s="3">
        <v>0.3</v>
      </c>
      <c r="L918" s="3">
        <v>1</v>
      </c>
      <c r="M918" s="3">
        <v>4.75</v>
      </c>
      <c r="N918" s="1" t="str">
        <f t="shared" si="58"/>
        <v>10/04/2021_W</v>
      </c>
    </row>
    <row r="919" spans="1:14" x14ac:dyDescent="0.25">
      <c r="A919" s="6" t="str">
        <f t="shared" si="56"/>
        <v>0156</v>
      </c>
      <c r="B919" s="12">
        <v>44473</v>
      </c>
      <c r="C919" s="6" t="s">
        <v>11219</v>
      </c>
      <c r="D919" s="12" t="str">
        <f t="shared" si="57"/>
        <v>W</v>
      </c>
      <c r="E919" s="12" t="str">
        <f t="shared" si="59"/>
        <v>1</v>
      </c>
      <c r="F919" s="3">
        <v>25.9</v>
      </c>
      <c r="G919" s="3">
        <v>8.69</v>
      </c>
      <c r="H919" s="3">
        <v>8.8699999999999992</v>
      </c>
      <c r="I919" s="3">
        <v>8.1300000000000008</v>
      </c>
      <c r="J919" s="3">
        <v>2</v>
      </c>
      <c r="K919" s="3">
        <v>2</v>
      </c>
      <c r="L919" s="3">
        <v>1</v>
      </c>
      <c r="M919" s="3">
        <v>5.3</v>
      </c>
      <c r="N919" s="1" t="str">
        <f t="shared" si="58"/>
        <v>10/04/2021_W</v>
      </c>
    </row>
    <row r="920" spans="1:14" x14ac:dyDescent="0.25">
      <c r="A920" s="6" t="str">
        <f t="shared" si="56"/>
        <v>0158</v>
      </c>
      <c r="B920" s="12">
        <v>44473</v>
      </c>
      <c r="C920" s="6" t="s">
        <v>11220</v>
      </c>
      <c r="D920" s="12" t="str">
        <f t="shared" si="57"/>
        <v>W</v>
      </c>
      <c r="E920" s="12" t="str">
        <f t="shared" si="59"/>
        <v>2</v>
      </c>
      <c r="F920" s="3">
        <v>25.9</v>
      </c>
      <c r="G920" s="3">
        <v>8.6300000000000008</v>
      </c>
      <c r="H920" s="3">
        <v>8.94</v>
      </c>
      <c r="I920" s="3">
        <v>8.14</v>
      </c>
      <c r="J920" s="3">
        <v>2.25</v>
      </c>
      <c r="K920" s="3">
        <v>0.3</v>
      </c>
      <c r="L920" s="3">
        <v>1</v>
      </c>
      <c r="M920" s="3">
        <v>5.22</v>
      </c>
      <c r="N920" s="1" t="str">
        <f t="shared" si="58"/>
        <v>10/04/2021_W</v>
      </c>
    </row>
    <row r="921" spans="1:14" x14ac:dyDescent="0.25">
      <c r="A921" s="6" t="str">
        <f t="shared" si="56"/>
        <v>0158</v>
      </c>
      <c r="B921" s="12">
        <v>44473</v>
      </c>
      <c r="C921" s="6" t="s">
        <v>11220</v>
      </c>
      <c r="D921" s="12" t="str">
        <f t="shared" si="57"/>
        <v>W</v>
      </c>
      <c r="E921" s="12" t="str">
        <f t="shared" si="59"/>
        <v>2</v>
      </c>
      <c r="F921" s="3">
        <v>25.7</v>
      </c>
      <c r="G921" s="3">
        <v>9.4600000000000009</v>
      </c>
      <c r="H921" s="3">
        <v>7.54</v>
      </c>
      <c r="I921" s="3">
        <v>7.85</v>
      </c>
      <c r="J921" s="3">
        <v>2.25</v>
      </c>
      <c r="K921" s="3">
        <v>2.25</v>
      </c>
      <c r="L921" s="3">
        <v>1</v>
      </c>
      <c r="M921" s="3" t="s">
        <v>10310</v>
      </c>
      <c r="N921" s="1" t="str">
        <f t="shared" si="58"/>
        <v>10/04/2021_W</v>
      </c>
    </row>
    <row r="922" spans="1:14" x14ac:dyDescent="0.25">
      <c r="A922" s="6" t="str">
        <f t="shared" si="56"/>
        <v>0007</v>
      </c>
      <c r="B922" s="12">
        <v>44501</v>
      </c>
      <c r="C922" s="6" t="s">
        <v>11229</v>
      </c>
      <c r="D922" s="12" t="str">
        <f t="shared" si="57"/>
        <v>C</v>
      </c>
      <c r="E922" s="12" t="str">
        <f t="shared" si="59"/>
        <v>6</v>
      </c>
      <c r="F922" s="3">
        <v>20</v>
      </c>
      <c r="G922" s="3">
        <v>22.2</v>
      </c>
      <c r="H922" s="3">
        <v>9.86</v>
      </c>
      <c r="I922" s="3">
        <v>8.18</v>
      </c>
      <c r="J922" s="3">
        <v>2.25</v>
      </c>
      <c r="K922" s="3">
        <v>0.3</v>
      </c>
      <c r="L922" s="3">
        <v>1.25</v>
      </c>
      <c r="M922" s="3">
        <v>3.55</v>
      </c>
      <c r="N922" s="1" t="str">
        <f t="shared" si="58"/>
        <v>11/01/2021_C</v>
      </c>
    </row>
    <row r="923" spans="1:14" x14ac:dyDescent="0.25">
      <c r="A923" s="6" t="str">
        <f t="shared" si="56"/>
        <v>0007</v>
      </c>
      <c r="B923" s="12">
        <v>44501</v>
      </c>
      <c r="C923" s="6" t="s">
        <v>11229</v>
      </c>
      <c r="D923" s="12" t="str">
        <f t="shared" si="57"/>
        <v>C</v>
      </c>
      <c r="E923" s="12" t="str">
        <f t="shared" si="59"/>
        <v>6</v>
      </c>
      <c r="F923" s="3">
        <v>20.7</v>
      </c>
      <c r="G923" s="3">
        <v>28.55</v>
      </c>
      <c r="H923" s="3">
        <v>9.6</v>
      </c>
      <c r="I923" s="3">
        <v>8.1</v>
      </c>
      <c r="J923" s="3">
        <v>2.25</v>
      </c>
      <c r="K923" s="3">
        <v>2.25</v>
      </c>
      <c r="L923" s="3">
        <v>1.25</v>
      </c>
      <c r="M923" s="3">
        <v>6.82</v>
      </c>
      <c r="N923" s="1" t="str">
        <f t="shared" si="58"/>
        <v>11/01/2021_C</v>
      </c>
    </row>
    <row r="924" spans="1:14" x14ac:dyDescent="0.25">
      <c r="A924" s="6" t="str">
        <f t="shared" si="56"/>
        <v>0011</v>
      </c>
      <c r="B924" s="12">
        <v>44501</v>
      </c>
      <c r="C924" s="6" t="s">
        <v>11230</v>
      </c>
      <c r="D924" s="12" t="str">
        <f t="shared" si="57"/>
        <v>C</v>
      </c>
      <c r="E924" s="12" t="str">
        <f t="shared" si="59"/>
        <v>7</v>
      </c>
      <c r="F924" s="3">
        <v>19.899999999999999</v>
      </c>
      <c r="G924" s="3">
        <v>16.3</v>
      </c>
      <c r="H924" s="3">
        <v>9.6199999999999992</v>
      </c>
      <c r="I924" s="3">
        <v>8.17</v>
      </c>
      <c r="J924" s="3">
        <v>2</v>
      </c>
      <c r="K924" s="3">
        <v>0.3</v>
      </c>
      <c r="L924" s="3">
        <v>1.25</v>
      </c>
      <c r="M924" s="3">
        <v>2.93</v>
      </c>
      <c r="N924" s="1" t="str">
        <f t="shared" si="58"/>
        <v>11/01/2021_C</v>
      </c>
    </row>
    <row r="925" spans="1:14" x14ac:dyDescent="0.25">
      <c r="A925" s="6" t="str">
        <f t="shared" si="56"/>
        <v>0011</v>
      </c>
      <c r="B925" s="12">
        <v>44501</v>
      </c>
      <c r="C925" s="6" t="s">
        <v>11230</v>
      </c>
      <c r="D925" s="12" t="str">
        <f t="shared" si="57"/>
        <v>C</v>
      </c>
      <c r="E925" s="12" t="str">
        <f t="shared" si="59"/>
        <v>7</v>
      </c>
      <c r="F925" s="3">
        <v>20.5</v>
      </c>
      <c r="G925" s="3">
        <v>28.32</v>
      </c>
      <c r="H925" s="3">
        <v>9.2100000000000009</v>
      </c>
      <c r="I925" s="3">
        <v>8.08</v>
      </c>
      <c r="J925" s="3">
        <v>2</v>
      </c>
      <c r="K925" s="3">
        <v>2</v>
      </c>
      <c r="L925" s="3">
        <v>1.25</v>
      </c>
      <c r="M925" s="3">
        <v>5.17</v>
      </c>
      <c r="N925" s="1" t="str">
        <f t="shared" si="58"/>
        <v>11/01/2021_C</v>
      </c>
    </row>
    <row r="926" spans="1:14" x14ac:dyDescent="0.25">
      <c r="A926" s="6" t="str">
        <f t="shared" si="56"/>
        <v>0019</v>
      </c>
      <c r="B926" s="12">
        <v>44501</v>
      </c>
      <c r="C926" s="6" t="s">
        <v>11231</v>
      </c>
      <c r="D926" s="12" t="str">
        <f t="shared" si="57"/>
        <v>C</v>
      </c>
      <c r="E926" s="12" t="str">
        <f t="shared" si="59"/>
        <v>9</v>
      </c>
      <c r="F926" s="3">
        <v>19.100000000000001</v>
      </c>
      <c r="G926" s="3">
        <v>23.59</v>
      </c>
      <c r="H926" s="3">
        <v>9.27</v>
      </c>
      <c r="I926" s="3">
        <v>8.18</v>
      </c>
      <c r="J926" s="3">
        <v>1.5</v>
      </c>
      <c r="K926" s="3">
        <v>0.3</v>
      </c>
      <c r="L926" s="3">
        <v>1.25</v>
      </c>
      <c r="M926" s="3">
        <v>2.64</v>
      </c>
      <c r="N926" s="1" t="str">
        <f t="shared" si="58"/>
        <v>11/01/2021_C</v>
      </c>
    </row>
    <row r="927" spans="1:14" x14ac:dyDescent="0.25">
      <c r="A927" s="6" t="str">
        <f t="shared" si="56"/>
        <v>0019</v>
      </c>
      <c r="B927" s="12">
        <v>44501</v>
      </c>
      <c r="C927" s="6" t="s">
        <v>11231</v>
      </c>
      <c r="D927" s="12" t="str">
        <f t="shared" si="57"/>
        <v>C</v>
      </c>
      <c r="E927" s="12" t="str">
        <f t="shared" si="59"/>
        <v>9</v>
      </c>
      <c r="F927" s="3">
        <v>20.399999999999999</v>
      </c>
      <c r="G927" s="3">
        <v>28.74</v>
      </c>
      <c r="H927" s="3">
        <v>8.1300000000000008</v>
      </c>
      <c r="I927" s="3">
        <v>8.0299999999999994</v>
      </c>
      <c r="J927" s="3">
        <v>1.5</v>
      </c>
      <c r="K927" s="3">
        <v>1.5</v>
      </c>
      <c r="L927" s="3">
        <v>1.25</v>
      </c>
      <c r="M927" s="3">
        <v>3.64</v>
      </c>
      <c r="N927" s="1" t="str">
        <f t="shared" si="58"/>
        <v>11/01/2021_C</v>
      </c>
    </row>
    <row r="928" spans="1:14" x14ac:dyDescent="0.25">
      <c r="A928" s="6" t="str">
        <f t="shared" si="56"/>
        <v>0091</v>
      </c>
      <c r="B928" s="12">
        <v>44501</v>
      </c>
      <c r="C928" s="6" t="s">
        <v>11232</v>
      </c>
      <c r="D928" s="12" t="str">
        <f t="shared" si="57"/>
        <v>E</v>
      </c>
      <c r="E928" s="12" t="str">
        <f t="shared" si="59"/>
        <v>11</v>
      </c>
      <c r="F928" s="3">
        <v>20.100000000000001</v>
      </c>
      <c r="G928" s="3">
        <v>20.64</v>
      </c>
      <c r="H928" s="3">
        <v>9.52</v>
      </c>
      <c r="I928" s="3">
        <v>8.16</v>
      </c>
      <c r="J928" s="3">
        <v>1.75</v>
      </c>
      <c r="K928" s="3">
        <v>0.3</v>
      </c>
      <c r="L928" s="3">
        <v>1.25</v>
      </c>
      <c r="M928" s="3">
        <v>3.44</v>
      </c>
      <c r="N928" s="1" t="str">
        <f t="shared" si="58"/>
        <v>11/01/2021_E</v>
      </c>
    </row>
    <row r="929" spans="1:14" x14ac:dyDescent="0.25">
      <c r="A929" s="6" t="str">
        <f t="shared" si="56"/>
        <v>0091</v>
      </c>
      <c r="B929" s="12">
        <v>44501</v>
      </c>
      <c r="C929" s="6" t="s">
        <v>11232</v>
      </c>
      <c r="D929" s="12" t="str">
        <f t="shared" si="57"/>
        <v>E</v>
      </c>
      <c r="E929" s="12" t="str">
        <f t="shared" si="59"/>
        <v>11</v>
      </c>
      <c r="F929" s="3">
        <v>20.2</v>
      </c>
      <c r="G929" s="3">
        <v>21.03</v>
      </c>
      <c r="H929" s="3">
        <v>9.61</v>
      </c>
      <c r="I929" s="3">
        <v>8.16</v>
      </c>
      <c r="J929" s="3">
        <v>1.75</v>
      </c>
      <c r="K929" s="3">
        <v>1.75</v>
      </c>
      <c r="L929" s="3">
        <v>1.25</v>
      </c>
      <c r="M929" s="3">
        <v>4.12</v>
      </c>
      <c r="N929" s="1" t="str">
        <f t="shared" si="58"/>
        <v>11/01/2021_E</v>
      </c>
    </row>
    <row r="930" spans="1:14" x14ac:dyDescent="0.25">
      <c r="A930" s="6" t="str">
        <f t="shared" si="56"/>
        <v>0096</v>
      </c>
      <c r="B930" s="12">
        <v>44501</v>
      </c>
      <c r="C930" s="6" t="s">
        <v>11233</v>
      </c>
      <c r="D930" s="12" t="str">
        <f t="shared" si="57"/>
        <v>E</v>
      </c>
      <c r="E930" s="12" t="str">
        <f t="shared" si="59"/>
        <v>12</v>
      </c>
      <c r="F930" s="3">
        <v>19.600000000000001</v>
      </c>
      <c r="G930" s="3">
        <v>21.24</v>
      </c>
      <c r="H930" s="3">
        <v>9.09</v>
      </c>
      <c r="I930" s="3">
        <v>8.14</v>
      </c>
      <c r="J930" s="3">
        <v>1.75</v>
      </c>
      <c r="K930" s="3">
        <v>0.3</v>
      </c>
      <c r="L930" s="3">
        <v>1.25</v>
      </c>
      <c r="M930" s="3">
        <v>2</v>
      </c>
      <c r="N930" s="1" t="str">
        <f t="shared" si="58"/>
        <v>11/01/2021_E</v>
      </c>
    </row>
    <row r="931" spans="1:14" x14ac:dyDescent="0.25">
      <c r="A931" s="6" t="str">
        <f t="shared" si="56"/>
        <v>0096</v>
      </c>
      <c r="B931" s="12">
        <v>44501</v>
      </c>
      <c r="C931" s="6" t="s">
        <v>11233</v>
      </c>
      <c r="D931" s="12" t="str">
        <f t="shared" si="57"/>
        <v>E</v>
      </c>
      <c r="E931" s="12" t="str">
        <f t="shared" si="59"/>
        <v>12</v>
      </c>
      <c r="F931" s="3">
        <v>19.5</v>
      </c>
      <c r="G931" s="3">
        <v>23.25</v>
      </c>
      <c r="H931" s="3">
        <v>8.92</v>
      </c>
      <c r="I931" s="3">
        <v>8.11</v>
      </c>
      <c r="J931" s="3">
        <v>1.75</v>
      </c>
      <c r="K931" s="3">
        <v>1.75</v>
      </c>
      <c r="L931" s="3">
        <v>1.25</v>
      </c>
      <c r="M931" s="3">
        <v>3.11</v>
      </c>
      <c r="N931" s="1" t="str">
        <f t="shared" si="58"/>
        <v>11/01/2021_E</v>
      </c>
    </row>
    <row r="932" spans="1:14" x14ac:dyDescent="0.25">
      <c r="A932" s="6" t="str">
        <f t="shared" si="56"/>
        <v>0102</v>
      </c>
      <c r="B932" s="12">
        <v>44501</v>
      </c>
      <c r="C932" s="6" t="s">
        <v>11234</v>
      </c>
      <c r="D932" s="12" t="str">
        <f t="shared" si="57"/>
        <v>E</v>
      </c>
      <c r="E932" s="12" t="str">
        <f t="shared" si="59"/>
        <v>15</v>
      </c>
      <c r="F932" s="3">
        <v>19.600000000000001</v>
      </c>
      <c r="G932" s="3">
        <v>21.15</v>
      </c>
      <c r="H932" s="3">
        <v>9.17</v>
      </c>
      <c r="I932" s="3">
        <v>8.1300000000000008</v>
      </c>
      <c r="J932" s="3">
        <v>2</v>
      </c>
      <c r="K932" s="3">
        <v>0.3</v>
      </c>
      <c r="L932" s="3">
        <v>1.25</v>
      </c>
      <c r="M932" s="3">
        <v>5.22</v>
      </c>
      <c r="N932" s="1" t="str">
        <f t="shared" si="58"/>
        <v>11/01/2021_E</v>
      </c>
    </row>
    <row r="933" spans="1:14" x14ac:dyDescent="0.25">
      <c r="A933" s="6" t="str">
        <f t="shared" si="56"/>
        <v>0102</v>
      </c>
      <c r="B933" s="12">
        <v>44501</v>
      </c>
      <c r="C933" s="6" t="s">
        <v>11234</v>
      </c>
      <c r="D933" s="12" t="str">
        <f t="shared" si="57"/>
        <v>E</v>
      </c>
      <c r="E933" s="12" t="str">
        <f t="shared" si="59"/>
        <v>15</v>
      </c>
      <c r="F933" s="3">
        <v>19.899999999999999</v>
      </c>
      <c r="G933" s="3">
        <v>24.56</v>
      </c>
      <c r="H933" s="3">
        <v>9.02</v>
      </c>
      <c r="I933" s="3">
        <v>8.1</v>
      </c>
      <c r="J933" s="3">
        <v>2</v>
      </c>
      <c r="K933" s="3">
        <v>2</v>
      </c>
      <c r="L933" s="3">
        <v>1.25</v>
      </c>
      <c r="M933" s="3">
        <v>3.3</v>
      </c>
      <c r="N933" s="1" t="str">
        <f t="shared" si="58"/>
        <v>11/01/2021_E</v>
      </c>
    </row>
    <row r="934" spans="1:14" x14ac:dyDescent="0.25">
      <c r="A934" s="6" t="str">
        <f t="shared" si="56"/>
        <v>0156</v>
      </c>
      <c r="B934" s="12">
        <v>44501</v>
      </c>
      <c r="C934" s="6" t="s">
        <v>11227</v>
      </c>
      <c r="D934" s="12" t="str">
        <f t="shared" si="57"/>
        <v>W</v>
      </c>
      <c r="E934" s="12" t="str">
        <f t="shared" si="59"/>
        <v>1</v>
      </c>
      <c r="F934" s="3">
        <v>19.100000000000001</v>
      </c>
      <c r="G934" s="3">
        <v>32.24</v>
      </c>
      <c r="H934" s="3">
        <v>8.65</v>
      </c>
      <c r="I934" s="3">
        <v>8.1300000000000008</v>
      </c>
      <c r="J934" s="3">
        <v>1.5</v>
      </c>
      <c r="K934" s="3">
        <v>0.3</v>
      </c>
      <c r="L934" s="3">
        <v>0.75</v>
      </c>
      <c r="M934" s="3">
        <v>7.9</v>
      </c>
      <c r="N934" s="1" t="str">
        <f t="shared" si="58"/>
        <v>11/01/2021_W</v>
      </c>
    </row>
    <row r="935" spans="1:14" x14ac:dyDescent="0.25">
      <c r="A935" s="6" t="str">
        <f t="shared" si="56"/>
        <v>0156</v>
      </c>
      <c r="B935" s="12">
        <v>44501</v>
      </c>
      <c r="C935" s="6" t="s">
        <v>11227</v>
      </c>
      <c r="D935" s="12" t="str">
        <f t="shared" si="57"/>
        <v>W</v>
      </c>
      <c r="E935" s="12" t="str">
        <f t="shared" si="59"/>
        <v>1</v>
      </c>
      <c r="F935" s="3">
        <v>19.100000000000001</v>
      </c>
      <c r="G935" s="3">
        <v>32.229999999999997</v>
      </c>
      <c r="H935" s="3">
        <v>8.64</v>
      </c>
      <c r="I935" s="3">
        <v>8.1199999999999992</v>
      </c>
      <c r="J935" s="3">
        <v>1.5</v>
      </c>
      <c r="K935" s="3">
        <v>1.5</v>
      </c>
      <c r="L935" s="3">
        <v>0.75</v>
      </c>
      <c r="M935" s="3">
        <v>8.1</v>
      </c>
      <c r="N935" s="1" t="str">
        <f t="shared" si="58"/>
        <v>11/01/2021_W</v>
      </c>
    </row>
    <row r="936" spans="1:14" x14ac:dyDescent="0.25">
      <c r="A936" s="6" t="str">
        <f t="shared" si="56"/>
        <v>0158</v>
      </c>
      <c r="B936" s="12">
        <v>44501</v>
      </c>
      <c r="C936" s="6" t="s">
        <v>11228</v>
      </c>
      <c r="D936" s="12" t="str">
        <f t="shared" si="57"/>
        <v>W</v>
      </c>
      <c r="E936" s="12" t="str">
        <f t="shared" si="59"/>
        <v>2</v>
      </c>
      <c r="F936" s="3">
        <v>18.100000000000001</v>
      </c>
      <c r="G936" s="3">
        <v>29.02</v>
      </c>
      <c r="H936" s="3">
        <v>8.99</v>
      </c>
      <c r="I936" s="3">
        <v>7.99</v>
      </c>
      <c r="J936" s="3">
        <v>2</v>
      </c>
      <c r="K936" s="3">
        <v>0.3</v>
      </c>
      <c r="L936" s="3">
        <v>1</v>
      </c>
      <c r="M936" s="3">
        <v>3.09</v>
      </c>
      <c r="N936" s="1" t="str">
        <f t="shared" si="58"/>
        <v>11/01/2021_W</v>
      </c>
    </row>
    <row r="937" spans="1:14" x14ac:dyDescent="0.25">
      <c r="A937" s="6" t="str">
        <f t="shared" si="56"/>
        <v>0158</v>
      </c>
      <c r="B937" s="12">
        <v>44501</v>
      </c>
      <c r="C937" s="6" t="s">
        <v>11228</v>
      </c>
      <c r="D937" s="12" t="str">
        <f t="shared" si="57"/>
        <v>W</v>
      </c>
      <c r="E937" s="12" t="str">
        <f t="shared" si="59"/>
        <v>2</v>
      </c>
      <c r="F937" s="3">
        <v>19.3</v>
      </c>
      <c r="G937" s="3">
        <v>32.11</v>
      </c>
      <c r="H937" s="3">
        <v>8.83</v>
      </c>
      <c r="I937" s="3">
        <v>8.1</v>
      </c>
      <c r="J937" s="3">
        <v>2</v>
      </c>
      <c r="K937" s="3">
        <v>2</v>
      </c>
      <c r="L937" s="3">
        <v>1</v>
      </c>
      <c r="M937" s="3">
        <v>11.83</v>
      </c>
      <c r="N937" s="1" t="str">
        <f t="shared" si="58"/>
        <v>11/01/2021_W</v>
      </c>
    </row>
    <row r="938" spans="1:14" x14ac:dyDescent="0.25">
      <c r="A938" s="6" t="str">
        <f t="shared" si="56"/>
        <v>0007</v>
      </c>
      <c r="B938" s="12">
        <v>44532</v>
      </c>
      <c r="C938" s="6" t="s">
        <v>11237</v>
      </c>
      <c r="D938" s="12" t="str">
        <f t="shared" si="57"/>
        <v>C</v>
      </c>
      <c r="E938" s="12" t="str">
        <f t="shared" si="59"/>
        <v>6</v>
      </c>
      <c r="F938" s="3">
        <v>16.899999999999999</v>
      </c>
      <c r="G938" s="3">
        <v>11.64</v>
      </c>
      <c r="H938" s="3">
        <v>10.62</v>
      </c>
      <c r="I938" s="3">
        <v>8.23</v>
      </c>
      <c r="J938" s="3">
        <v>2.25</v>
      </c>
      <c r="K938" s="3">
        <v>0.3</v>
      </c>
      <c r="L938" s="3">
        <v>1.24</v>
      </c>
      <c r="M938" s="3">
        <v>3.36</v>
      </c>
      <c r="N938" s="1" t="str">
        <f t="shared" si="58"/>
        <v>12/02/2021_C</v>
      </c>
    </row>
    <row r="939" spans="1:14" x14ac:dyDescent="0.25">
      <c r="A939" s="6" t="str">
        <f t="shared" si="56"/>
        <v>0007</v>
      </c>
      <c r="B939" s="12">
        <v>44532</v>
      </c>
      <c r="C939" s="6" t="s">
        <v>11237</v>
      </c>
      <c r="D939" s="12" t="str">
        <f t="shared" si="57"/>
        <v>C</v>
      </c>
      <c r="E939" s="12" t="str">
        <f t="shared" si="59"/>
        <v>6</v>
      </c>
      <c r="F939" s="3">
        <v>17</v>
      </c>
      <c r="G939" s="3">
        <v>21.25</v>
      </c>
      <c r="H939" s="3">
        <v>11.36</v>
      </c>
      <c r="I939" s="3">
        <v>8.26</v>
      </c>
      <c r="J939" s="3">
        <v>2.25</v>
      </c>
      <c r="K939" s="3">
        <v>2.25</v>
      </c>
      <c r="L939" s="3">
        <v>1.25</v>
      </c>
      <c r="M939" s="3">
        <v>7.4</v>
      </c>
      <c r="N939" s="1" t="str">
        <f t="shared" si="58"/>
        <v>12/02/2021_C</v>
      </c>
    </row>
    <row r="940" spans="1:14" x14ac:dyDescent="0.25">
      <c r="A940" s="6" t="str">
        <f t="shared" si="56"/>
        <v>0011</v>
      </c>
      <c r="B940" s="12">
        <v>44532</v>
      </c>
      <c r="C940" s="6" t="s">
        <v>11238</v>
      </c>
      <c r="D940" s="12" t="str">
        <f t="shared" si="57"/>
        <v>C</v>
      </c>
      <c r="E940" s="12" t="str">
        <f t="shared" si="59"/>
        <v>7</v>
      </c>
      <c r="F940" s="3">
        <v>17</v>
      </c>
      <c r="G940" s="3">
        <v>21.53</v>
      </c>
      <c r="H940" s="3">
        <v>10.59</v>
      </c>
      <c r="I940" s="3">
        <v>8.2200000000000006</v>
      </c>
      <c r="J940" s="3">
        <v>2</v>
      </c>
      <c r="K940" s="3">
        <v>0.3</v>
      </c>
      <c r="L940" s="3">
        <v>1</v>
      </c>
      <c r="M940" s="3">
        <v>2.8</v>
      </c>
      <c r="N940" s="1" t="str">
        <f t="shared" si="58"/>
        <v>12/02/2021_C</v>
      </c>
    </row>
    <row r="941" spans="1:14" x14ac:dyDescent="0.25">
      <c r="A941" s="6" t="str">
        <f t="shared" si="56"/>
        <v>0011</v>
      </c>
      <c r="B941" s="12">
        <v>44532</v>
      </c>
      <c r="C941" s="6" t="s">
        <v>11238</v>
      </c>
      <c r="D941" s="12" t="str">
        <f t="shared" si="57"/>
        <v>C</v>
      </c>
      <c r="E941" s="12" t="str">
        <f t="shared" si="59"/>
        <v>7</v>
      </c>
      <c r="F941" s="3">
        <v>16.3</v>
      </c>
      <c r="G941" s="3">
        <v>24.03</v>
      </c>
      <c r="H941" s="3">
        <v>10.07</v>
      </c>
      <c r="I941" s="3">
        <v>8.17</v>
      </c>
      <c r="J941" s="3">
        <v>2</v>
      </c>
      <c r="K941" s="3">
        <v>2</v>
      </c>
      <c r="L941" s="3">
        <v>1</v>
      </c>
      <c r="M941" s="3">
        <v>4.45</v>
      </c>
      <c r="N941" s="1" t="str">
        <f t="shared" si="58"/>
        <v>12/02/2021_C</v>
      </c>
    </row>
    <row r="942" spans="1:14" x14ac:dyDescent="0.25">
      <c r="A942" s="6" t="str">
        <f t="shared" si="56"/>
        <v>0019</v>
      </c>
      <c r="B942" s="12">
        <v>44532</v>
      </c>
      <c r="C942" s="6" t="s">
        <v>11239</v>
      </c>
      <c r="D942" s="12" t="str">
        <f t="shared" si="57"/>
        <v>C</v>
      </c>
      <c r="E942" s="12" t="str">
        <f t="shared" si="59"/>
        <v>9</v>
      </c>
      <c r="F942" s="3">
        <v>16.100000000000001</v>
      </c>
      <c r="G942" s="3">
        <v>12.21</v>
      </c>
      <c r="H942" s="3">
        <v>10.199999999999999</v>
      </c>
      <c r="I942" s="3">
        <v>8.16</v>
      </c>
      <c r="J942" s="3">
        <v>1.25</v>
      </c>
      <c r="K942" s="3">
        <v>0.3</v>
      </c>
      <c r="L942" s="3">
        <v>1.25</v>
      </c>
      <c r="M942" s="3">
        <v>2.57</v>
      </c>
      <c r="N942" s="1" t="str">
        <f t="shared" si="58"/>
        <v>12/02/2021_C</v>
      </c>
    </row>
    <row r="943" spans="1:14" x14ac:dyDescent="0.25">
      <c r="A943" s="6" t="str">
        <f t="shared" si="56"/>
        <v>0091</v>
      </c>
      <c r="B943" s="12">
        <v>44532</v>
      </c>
      <c r="C943" s="6" t="s">
        <v>11240</v>
      </c>
      <c r="D943" s="12" t="str">
        <f t="shared" si="57"/>
        <v>E</v>
      </c>
      <c r="E943" s="12" t="str">
        <f t="shared" si="59"/>
        <v>11</v>
      </c>
      <c r="F943" s="3">
        <v>16.100000000000001</v>
      </c>
      <c r="G943" s="3">
        <v>25.85</v>
      </c>
      <c r="H943" s="3">
        <v>9.5399999999999991</v>
      </c>
      <c r="I943" s="3">
        <v>8.1300000000000008</v>
      </c>
      <c r="J943" s="3">
        <v>1.5</v>
      </c>
      <c r="K943" s="3">
        <v>0.3</v>
      </c>
      <c r="L943" s="3">
        <v>1</v>
      </c>
      <c r="M943" s="3">
        <v>3.24</v>
      </c>
      <c r="N943" s="1" t="str">
        <f t="shared" si="58"/>
        <v>12/02/2021_E</v>
      </c>
    </row>
    <row r="944" spans="1:14" x14ac:dyDescent="0.25">
      <c r="A944" s="6" t="str">
        <f t="shared" si="56"/>
        <v>0091</v>
      </c>
      <c r="B944" s="12">
        <v>44532</v>
      </c>
      <c r="C944" s="6" t="s">
        <v>11240</v>
      </c>
      <c r="D944" s="12" t="str">
        <f t="shared" si="57"/>
        <v>E</v>
      </c>
      <c r="E944" s="12" t="str">
        <f t="shared" si="59"/>
        <v>11</v>
      </c>
      <c r="F944" s="3">
        <v>16.100000000000001</v>
      </c>
      <c r="G944" s="3">
        <v>25.86</v>
      </c>
      <c r="H944" s="3">
        <v>9.5500000000000007</v>
      </c>
      <c r="I944" s="3">
        <v>8.14</v>
      </c>
      <c r="J944" s="3">
        <v>1.5</v>
      </c>
      <c r="K944" s="3">
        <v>1.5</v>
      </c>
      <c r="L944" s="3">
        <v>1</v>
      </c>
      <c r="M944" s="3">
        <v>3.5</v>
      </c>
      <c r="N944" s="1" t="str">
        <f t="shared" si="58"/>
        <v>12/02/2021_E</v>
      </c>
    </row>
    <row r="945" spans="1:14" x14ac:dyDescent="0.25">
      <c r="A945" s="6" t="str">
        <f t="shared" si="56"/>
        <v>0096</v>
      </c>
      <c r="B945" s="12">
        <v>44532</v>
      </c>
      <c r="C945" s="6" t="s">
        <v>11241</v>
      </c>
      <c r="D945" s="12" t="str">
        <f t="shared" si="57"/>
        <v>E</v>
      </c>
      <c r="E945" s="12" t="str">
        <f t="shared" si="59"/>
        <v>12</v>
      </c>
      <c r="F945" s="3">
        <v>16</v>
      </c>
      <c r="G945" s="3">
        <v>22.76</v>
      </c>
      <c r="H945" s="3">
        <v>9.75</v>
      </c>
      <c r="I945" s="3">
        <v>8.15</v>
      </c>
      <c r="J945" s="3">
        <v>1.25</v>
      </c>
      <c r="K945" s="3">
        <v>0.3</v>
      </c>
      <c r="L945" s="3">
        <v>1.25</v>
      </c>
      <c r="M945" s="3">
        <v>2.2799999999999998</v>
      </c>
      <c r="N945" s="1" t="str">
        <f t="shared" si="58"/>
        <v>12/02/2021_E</v>
      </c>
    </row>
    <row r="946" spans="1:14" x14ac:dyDescent="0.25">
      <c r="A946" s="6" t="str">
        <f t="shared" si="56"/>
        <v>0102</v>
      </c>
      <c r="B946" s="12">
        <v>44532</v>
      </c>
      <c r="C946" s="6" t="s">
        <v>11242</v>
      </c>
      <c r="D946" s="12" t="str">
        <f t="shared" si="57"/>
        <v>E</v>
      </c>
      <c r="E946" s="12" t="str">
        <f t="shared" si="59"/>
        <v>15</v>
      </c>
      <c r="F946" s="3">
        <v>16.600000000000001</v>
      </c>
      <c r="G946" s="3">
        <v>20.309999999999999</v>
      </c>
      <c r="H946" s="3">
        <v>10.24</v>
      </c>
      <c r="I946" s="3">
        <v>8.18</v>
      </c>
      <c r="J946" s="3">
        <v>2.25</v>
      </c>
      <c r="K946" s="3">
        <v>0.3</v>
      </c>
      <c r="L946" s="3">
        <v>1.5</v>
      </c>
      <c r="M946" s="3">
        <v>2.1</v>
      </c>
      <c r="N946" s="1" t="str">
        <f t="shared" si="58"/>
        <v>12/02/2021_E</v>
      </c>
    </row>
    <row r="947" spans="1:14" x14ac:dyDescent="0.25">
      <c r="A947" s="6" t="str">
        <f t="shared" si="56"/>
        <v>0102</v>
      </c>
      <c r="B947" s="12">
        <v>44532</v>
      </c>
      <c r="C947" s="6" t="s">
        <v>11242</v>
      </c>
      <c r="D947" s="12" t="str">
        <f t="shared" si="57"/>
        <v>E</v>
      </c>
      <c r="E947" s="12" t="str">
        <f t="shared" si="59"/>
        <v>15</v>
      </c>
      <c r="F947" s="3">
        <v>15.8</v>
      </c>
      <c r="G947" s="3">
        <v>25.05</v>
      </c>
      <c r="H947" s="3">
        <v>10.14</v>
      </c>
      <c r="I947" s="3">
        <v>8.17</v>
      </c>
      <c r="J947" s="3">
        <v>2.25</v>
      </c>
      <c r="K947" s="3">
        <v>2.25</v>
      </c>
      <c r="L947" s="3">
        <v>1.5</v>
      </c>
      <c r="M947" s="3">
        <v>1.89</v>
      </c>
      <c r="N947" s="1" t="str">
        <f t="shared" si="58"/>
        <v>12/02/2021_E</v>
      </c>
    </row>
    <row r="948" spans="1:14" x14ac:dyDescent="0.25">
      <c r="A948" s="6" t="str">
        <f t="shared" si="56"/>
        <v>0156</v>
      </c>
      <c r="B948" s="12">
        <v>44532</v>
      </c>
      <c r="C948" s="6" t="s">
        <v>11235</v>
      </c>
      <c r="D948" s="12" t="str">
        <f t="shared" si="57"/>
        <v>W</v>
      </c>
      <c r="E948" s="12" t="str">
        <f t="shared" si="59"/>
        <v>1</v>
      </c>
      <c r="F948" s="3">
        <v>13.9</v>
      </c>
      <c r="G948" s="3">
        <v>13.77</v>
      </c>
      <c r="H948" s="3">
        <v>10.37</v>
      </c>
      <c r="I948" s="3">
        <v>8.3000000000000007</v>
      </c>
      <c r="J948" s="3">
        <v>1</v>
      </c>
      <c r="K948" s="3">
        <v>0.3</v>
      </c>
      <c r="L948" s="3">
        <v>1</v>
      </c>
      <c r="M948" s="3">
        <v>1.62</v>
      </c>
      <c r="N948" s="1" t="str">
        <f t="shared" si="58"/>
        <v>12/02/2021_W</v>
      </c>
    </row>
    <row r="949" spans="1:14" x14ac:dyDescent="0.25">
      <c r="A949" s="6" t="str">
        <f t="shared" si="56"/>
        <v>0158</v>
      </c>
      <c r="B949" s="12">
        <v>44532</v>
      </c>
      <c r="C949" s="6" t="s">
        <v>11236</v>
      </c>
      <c r="D949" s="12" t="str">
        <f t="shared" si="57"/>
        <v>W</v>
      </c>
      <c r="E949" s="12" t="str">
        <f t="shared" si="59"/>
        <v>2</v>
      </c>
      <c r="F949" s="3">
        <v>14</v>
      </c>
      <c r="G949" s="3">
        <v>13.35</v>
      </c>
      <c r="H949" s="3">
        <v>10.34</v>
      </c>
      <c r="I949" s="3">
        <v>8.27</v>
      </c>
      <c r="J949" s="3">
        <v>1.5</v>
      </c>
      <c r="K949" s="3">
        <v>0.3</v>
      </c>
      <c r="L949" s="3">
        <v>1.5</v>
      </c>
      <c r="M949" s="3">
        <v>1.65</v>
      </c>
      <c r="N949" s="1" t="str">
        <f t="shared" si="58"/>
        <v>12/02/2021_W</v>
      </c>
    </row>
    <row r="950" spans="1:14" x14ac:dyDescent="0.25">
      <c r="A950" s="6" t="str">
        <f t="shared" si="56"/>
        <v>0158</v>
      </c>
      <c r="B950" s="12">
        <v>44532</v>
      </c>
      <c r="C950" s="6" t="s">
        <v>11236</v>
      </c>
      <c r="D950" s="12" t="str">
        <f t="shared" si="57"/>
        <v>W</v>
      </c>
      <c r="E950" s="12" t="str">
        <f t="shared" si="59"/>
        <v>2</v>
      </c>
      <c r="F950" s="3">
        <v>15.6</v>
      </c>
      <c r="G950" s="3">
        <v>20.21</v>
      </c>
      <c r="H950" s="3">
        <v>10.79</v>
      </c>
      <c r="I950" s="3">
        <v>8.39</v>
      </c>
      <c r="J950" s="3">
        <v>1.5</v>
      </c>
      <c r="K950" s="3">
        <v>1.5</v>
      </c>
      <c r="L950" s="3">
        <v>1.5</v>
      </c>
      <c r="M950" s="3">
        <v>3.6</v>
      </c>
      <c r="N950" s="1" t="str">
        <f t="shared" si="58"/>
        <v>12/02/2021_W</v>
      </c>
    </row>
    <row r="951" spans="1:14" x14ac:dyDescent="0.25">
      <c r="A951" s="6" t="str">
        <f t="shared" si="56"/>
        <v>0007</v>
      </c>
      <c r="B951" s="12">
        <v>44565</v>
      </c>
      <c r="C951" s="6" t="s">
        <v>11245</v>
      </c>
      <c r="D951" s="12" t="str">
        <f t="shared" si="57"/>
        <v>C</v>
      </c>
      <c r="E951" s="12" t="str">
        <f t="shared" si="59"/>
        <v>6</v>
      </c>
      <c r="F951" s="3">
        <v>17.100000000000001</v>
      </c>
      <c r="G951" s="3">
        <v>0.3</v>
      </c>
      <c r="H951" s="3">
        <v>7.98</v>
      </c>
      <c r="I951" s="3">
        <v>7.51</v>
      </c>
      <c r="J951" s="3">
        <v>1.5</v>
      </c>
      <c r="K951" s="3">
        <v>0.3</v>
      </c>
      <c r="L951" s="3">
        <v>0.75</v>
      </c>
      <c r="M951" s="3">
        <v>15.2</v>
      </c>
      <c r="N951" s="1" t="str">
        <f t="shared" si="58"/>
        <v>01/04/2022_C</v>
      </c>
    </row>
    <row r="952" spans="1:14" x14ac:dyDescent="0.25">
      <c r="A952" s="6" t="str">
        <f t="shared" si="56"/>
        <v>0007</v>
      </c>
      <c r="B952" s="12">
        <v>44565</v>
      </c>
      <c r="C952" s="6" t="s">
        <v>11245</v>
      </c>
      <c r="D952" s="12" t="str">
        <f t="shared" si="57"/>
        <v>C</v>
      </c>
      <c r="E952" s="12" t="str">
        <f t="shared" si="59"/>
        <v>6</v>
      </c>
      <c r="F952" s="3">
        <v>18.100000000000001</v>
      </c>
      <c r="G952" s="3">
        <v>0.52</v>
      </c>
      <c r="H952" s="3">
        <v>7.81</v>
      </c>
      <c r="I952" s="3">
        <v>7.43</v>
      </c>
      <c r="J952" s="3">
        <v>1.5</v>
      </c>
      <c r="K952" s="3">
        <v>1.5</v>
      </c>
      <c r="L952" s="3">
        <v>0.75</v>
      </c>
      <c r="M952" s="3">
        <v>18.73</v>
      </c>
      <c r="N952" s="1" t="str">
        <f t="shared" si="58"/>
        <v>01/04/2022_C</v>
      </c>
    </row>
    <row r="953" spans="1:14" x14ac:dyDescent="0.25">
      <c r="A953" s="6" t="str">
        <f t="shared" si="56"/>
        <v>0011</v>
      </c>
      <c r="B953" s="12">
        <v>44565</v>
      </c>
      <c r="C953" s="6" t="s">
        <v>11246</v>
      </c>
      <c r="D953" s="12" t="str">
        <f t="shared" si="57"/>
        <v>C</v>
      </c>
      <c r="E953" s="12" t="str">
        <f t="shared" si="59"/>
        <v>7</v>
      </c>
      <c r="F953" s="3">
        <v>15.9</v>
      </c>
      <c r="G953" s="3">
        <v>8.26</v>
      </c>
      <c r="H953" s="3">
        <v>8.9600000000000009</v>
      </c>
      <c r="I953" s="3">
        <v>7.95</v>
      </c>
      <c r="J953" s="3">
        <v>1.25</v>
      </c>
      <c r="K953" s="3">
        <v>0.3</v>
      </c>
      <c r="L953" s="3">
        <v>0.75</v>
      </c>
      <c r="M953" s="3">
        <v>12.95</v>
      </c>
      <c r="N953" s="1" t="str">
        <f t="shared" si="58"/>
        <v>01/04/2022_C</v>
      </c>
    </row>
    <row r="954" spans="1:14" x14ac:dyDescent="0.25">
      <c r="A954" s="6" t="str">
        <f t="shared" si="56"/>
        <v>0019</v>
      </c>
      <c r="B954" s="12">
        <v>44565</v>
      </c>
      <c r="C954" s="6" t="s">
        <v>11247</v>
      </c>
      <c r="D954" s="12" t="str">
        <f t="shared" si="57"/>
        <v>C</v>
      </c>
      <c r="E954" s="12" t="str">
        <f t="shared" si="59"/>
        <v>9</v>
      </c>
      <c r="F954" s="3">
        <v>16</v>
      </c>
      <c r="G954" s="3">
        <v>10.039999999999999</v>
      </c>
      <c r="H954" s="3">
        <v>10.38</v>
      </c>
      <c r="I954" s="3">
        <v>8.2100000000000009</v>
      </c>
      <c r="J954" s="3">
        <v>1</v>
      </c>
      <c r="K954" s="3">
        <v>0.3</v>
      </c>
      <c r="L954" s="3">
        <v>1</v>
      </c>
      <c r="M954" s="3">
        <v>7.48</v>
      </c>
      <c r="N954" s="1" t="str">
        <f t="shared" si="58"/>
        <v>01/04/2022_C</v>
      </c>
    </row>
    <row r="955" spans="1:14" x14ac:dyDescent="0.25">
      <c r="A955" s="6" t="str">
        <f t="shared" si="56"/>
        <v>0091</v>
      </c>
      <c r="B955" s="12">
        <v>44565</v>
      </c>
      <c r="C955" s="6" t="s">
        <v>11248</v>
      </c>
      <c r="D955" s="12" t="str">
        <f t="shared" si="57"/>
        <v>E</v>
      </c>
      <c r="E955" s="12" t="str">
        <f t="shared" si="59"/>
        <v>11</v>
      </c>
      <c r="F955" s="3">
        <v>16.3</v>
      </c>
      <c r="G955" s="3">
        <v>11.5</v>
      </c>
      <c r="H955" s="3">
        <v>9.67</v>
      </c>
      <c r="I955" s="3">
        <v>8.1199999999999992</v>
      </c>
      <c r="J955" s="3">
        <v>1</v>
      </c>
      <c r="K955" s="3">
        <v>0.3</v>
      </c>
      <c r="L955" s="3">
        <v>0.75</v>
      </c>
      <c r="M955" s="3">
        <v>11.38</v>
      </c>
      <c r="N955" s="1" t="str">
        <f t="shared" si="58"/>
        <v>01/04/2022_E</v>
      </c>
    </row>
    <row r="956" spans="1:14" x14ac:dyDescent="0.25">
      <c r="A956" s="6" t="str">
        <f t="shared" si="56"/>
        <v>0096</v>
      </c>
      <c r="B956" s="12">
        <v>44565</v>
      </c>
      <c r="C956" s="6" t="s">
        <v>11249</v>
      </c>
      <c r="D956" s="12" t="str">
        <f t="shared" si="57"/>
        <v>E</v>
      </c>
      <c r="E956" s="12" t="str">
        <f t="shared" si="59"/>
        <v>12</v>
      </c>
      <c r="F956" s="3">
        <v>16.2</v>
      </c>
      <c r="G956" s="3">
        <v>16.11</v>
      </c>
      <c r="H956" s="3">
        <v>10.98</v>
      </c>
      <c r="I956" s="3">
        <v>8.2899999999999991</v>
      </c>
      <c r="J956" s="3">
        <v>1.5</v>
      </c>
      <c r="K956" s="3">
        <v>0.3</v>
      </c>
      <c r="L956" s="3">
        <v>1</v>
      </c>
      <c r="M956" s="3">
        <v>5.34</v>
      </c>
      <c r="N956" s="1" t="str">
        <f t="shared" si="58"/>
        <v>01/04/2022_E</v>
      </c>
    </row>
    <row r="957" spans="1:14" x14ac:dyDescent="0.25">
      <c r="A957" s="6" t="str">
        <f t="shared" si="56"/>
        <v>0096</v>
      </c>
      <c r="B957" s="12">
        <v>44565</v>
      </c>
      <c r="C957" s="6" t="s">
        <v>11249</v>
      </c>
      <c r="D957" s="12" t="str">
        <f t="shared" si="57"/>
        <v>E</v>
      </c>
      <c r="E957" s="12" t="str">
        <f t="shared" si="59"/>
        <v>12</v>
      </c>
      <c r="F957" s="3">
        <v>16.2</v>
      </c>
      <c r="G957" s="3">
        <v>16.350000000000001</v>
      </c>
      <c r="H957" s="3">
        <v>10.96</v>
      </c>
      <c r="I957" s="3">
        <v>8.27</v>
      </c>
      <c r="J957" s="3">
        <v>1.5</v>
      </c>
      <c r="K957" s="3">
        <v>1.5</v>
      </c>
      <c r="L957" s="3">
        <v>1</v>
      </c>
      <c r="M957" s="3">
        <v>5.49</v>
      </c>
      <c r="N957" s="1" t="str">
        <f t="shared" si="58"/>
        <v>01/04/2022_E</v>
      </c>
    </row>
    <row r="958" spans="1:14" x14ac:dyDescent="0.25">
      <c r="A958" s="6" t="str">
        <f t="shared" si="56"/>
        <v>0102</v>
      </c>
      <c r="B958" s="12">
        <v>44565</v>
      </c>
      <c r="C958" s="6" t="s">
        <v>11250</v>
      </c>
      <c r="D958" s="12" t="str">
        <f t="shared" si="57"/>
        <v>E</v>
      </c>
      <c r="E958" s="12" t="str">
        <f t="shared" si="59"/>
        <v>15</v>
      </c>
      <c r="F958" s="3">
        <v>16.100000000000001</v>
      </c>
      <c r="G958" s="3">
        <v>9.1999999999999993</v>
      </c>
      <c r="H958" s="3">
        <v>9.9600000000000009</v>
      </c>
      <c r="I958" s="3">
        <v>8.11</v>
      </c>
      <c r="J958" s="3">
        <v>1.5</v>
      </c>
      <c r="K958" s="3">
        <v>0.3</v>
      </c>
      <c r="L958" s="3">
        <v>1</v>
      </c>
      <c r="M958" s="3">
        <v>8.89</v>
      </c>
      <c r="N958" s="1" t="str">
        <f t="shared" si="58"/>
        <v>01/04/2022_E</v>
      </c>
    </row>
    <row r="959" spans="1:14" x14ac:dyDescent="0.25">
      <c r="A959" s="6" t="str">
        <f t="shared" si="56"/>
        <v>0102</v>
      </c>
      <c r="B959" s="12">
        <v>44565</v>
      </c>
      <c r="C959" s="6" t="s">
        <v>11250</v>
      </c>
      <c r="D959" s="12" t="str">
        <f t="shared" si="57"/>
        <v>E</v>
      </c>
      <c r="E959" s="12" t="str">
        <f t="shared" si="59"/>
        <v>15</v>
      </c>
      <c r="F959" s="3">
        <v>16.3</v>
      </c>
      <c r="G959" s="3">
        <v>15.04</v>
      </c>
      <c r="H959" s="3">
        <v>10.199999999999999</v>
      </c>
      <c r="I959" s="3">
        <v>8.2100000000000009</v>
      </c>
      <c r="J959" s="3">
        <v>1.5</v>
      </c>
      <c r="K959" s="3">
        <v>1.5</v>
      </c>
      <c r="L959" s="3">
        <v>1</v>
      </c>
      <c r="M959" s="3">
        <v>9.0399999999999991</v>
      </c>
      <c r="N959" s="1" t="str">
        <f t="shared" si="58"/>
        <v>01/04/2022_E</v>
      </c>
    </row>
    <row r="960" spans="1:14" x14ac:dyDescent="0.25">
      <c r="A960" s="6" t="str">
        <f t="shared" si="56"/>
        <v>0156</v>
      </c>
      <c r="B960" s="12">
        <v>44565</v>
      </c>
      <c r="C960" s="6" t="s">
        <v>11243</v>
      </c>
      <c r="D960" s="12" t="str">
        <f t="shared" si="57"/>
        <v>W</v>
      </c>
      <c r="E960" s="12" t="str">
        <f t="shared" si="59"/>
        <v>1</v>
      </c>
      <c r="F960" s="3">
        <v>14</v>
      </c>
      <c r="G960" s="3">
        <v>13.98</v>
      </c>
      <c r="H960" s="3">
        <v>9.6999999999999993</v>
      </c>
      <c r="I960" s="3">
        <v>8.14</v>
      </c>
      <c r="J960" s="3">
        <v>0.75</v>
      </c>
      <c r="K960" s="3">
        <v>0.3</v>
      </c>
      <c r="L960" s="3">
        <v>0.75</v>
      </c>
      <c r="M960" s="3">
        <v>10.32</v>
      </c>
      <c r="N960" s="1" t="str">
        <f t="shared" si="58"/>
        <v>01/04/2022_W</v>
      </c>
    </row>
    <row r="961" spans="1:14" x14ac:dyDescent="0.25">
      <c r="A961" s="6" t="str">
        <f t="shared" si="56"/>
        <v>0158</v>
      </c>
      <c r="B961" s="12">
        <v>44565</v>
      </c>
      <c r="C961" s="6" t="s">
        <v>11244</v>
      </c>
      <c r="D961" s="12" t="str">
        <f t="shared" si="57"/>
        <v>W</v>
      </c>
      <c r="E961" s="12" t="str">
        <f t="shared" si="59"/>
        <v>2</v>
      </c>
      <c r="F961" s="3">
        <v>14.4</v>
      </c>
      <c r="G961" s="3">
        <v>15.64</v>
      </c>
      <c r="H961" s="3">
        <v>9.5</v>
      </c>
      <c r="I961" s="3">
        <v>8.0399999999999991</v>
      </c>
      <c r="J961" s="3">
        <v>1.5</v>
      </c>
      <c r="K961" s="3">
        <v>0.3</v>
      </c>
      <c r="L961" s="3">
        <v>1</v>
      </c>
      <c r="M961" s="3">
        <v>4.22</v>
      </c>
      <c r="N961" s="1" t="str">
        <f t="shared" si="58"/>
        <v>01/04/2022_W</v>
      </c>
    </row>
    <row r="962" spans="1:14" x14ac:dyDescent="0.25">
      <c r="A962" s="6" t="str">
        <f t="shared" ref="A962:A1025" si="60">MID(C962, SEARCH("-",C962, 18) + 1, 4)</f>
        <v>0158</v>
      </c>
      <c r="B962" s="12">
        <v>44565</v>
      </c>
      <c r="C962" s="6" t="s">
        <v>11244</v>
      </c>
      <c r="D962" s="12" t="str">
        <f t="shared" ref="D962:D1025" si="61">IF(OR(A962="0155", A962="0156", A962="0158", A962="0308", A962="0162", A962="0167", A962="0160"), "W",
IF(OR(A962="0007", A962="0011", A962="0016", A962="0019", A962="0024"), "C",
IF(OR(A962="0091", A962="0096", A962="0098", A962 = "0100", A962 = "0102", A962 = "0090"), "E", "")))</f>
        <v>W</v>
      </c>
      <c r="E962" s="12" t="str">
        <f t="shared" si="59"/>
        <v>2</v>
      </c>
      <c r="F962" s="3">
        <v>15.7</v>
      </c>
      <c r="G962" s="3">
        <v>23.4</v>
      </c>
      <c r="H962" s="3">
        <v>8.25</v>
      </c>
      <c r="I962" s="3">
        <v>7.84</v>
      </c>
      <c r="J962" s="3">
        <v>1.5</v>
      </c>
      <c r="K962" s="3">
        <v>1.5</v>
      </c>
      <c r="L962" s="3">
        <v>1</v>
      </c>
      <c r="M962" s="3">
        <v>9.83</v>
      </c>
      <c r="N962" s="1" t="str">
        <f t="shared" ref="N962:N1025" si="62">_xlfn.CONCAT(TEXT(B962, "mm/dd/yyyy"), "_", D962)</f>
        <v>01/04/2022_W</v>
      </c>
    </row>
    <row r="963" spans="1:14" x14ac:dyDescent="0.25">
      <c r="A963" s="6" t="str">
        <f t="shared" si="60"/>
        <v>0007</v>
      </c>
      <c r="B963" s="12">
        <v>44593</v>
      </c>
      <c r="C963" s="6" t="s">
        <v>11253</v>
      </c>
      <c r="D963" s="12" t="str">
        <f t="shared" si="61"/>
        <v>C</v>
      </c>
      <c r="E963" s="12" t="str">
        <f t="shared" ref="E963:E1026" si="63">IF(OR(A963="0155",A963="0156"),"1",IF(OR(A963="0158"),"2",IF(OR(A963="0160",A963="0308"),"3",IF(OR(A963="0162"),"4",IF(OR(A963="0167"),"5",IF(OR(A963="0007"),"6",IF(OR(A963="0011"),"7",IF(OR(A963="0016"),"8",IF(OR(A963="0019"),"9",IF(OR(A963="0024"),"10",IF(OR(A963="0090",A963="0091"),"11",IF(OR(A963="0096"),"12",IF(OR(A963="0098"),"13",IF(OR(A963="0100"),"14",IF(OR(A963="0102"),"15")))))))))))))))</f>
        <v>6</v>
      </c>
      <c r="F963" s="3">
        <v>11.1</v>
      </c>
      <c r="G963" s="3">
        <v>0.13</v>
      </c>
      <c r="H963" s="3">
        <v>10.8</v>
      </c>
      <c r="I963" s="3">
        <v>8.19</v>
      </c>
      <c r="J963" s="3">
        <v>1.75</v>
      </c>
      <c r="K963" s="3">
        <v>0.3</v>
      </c>
      <c r="L963" s="3">
        <v>1</v>
      </c>
      <c r="M963" s="3">
        <v>16.7</v>
      </c>
      <c r="N963" s="1" t="str">
        <f t="shared" si="62"/>
        <v>02/01/2022_C</v>
      </c>
    </row>
    <row r="964" spans="1:14" x14ac:dyDescent="0.25">
      <c r="A964" s="6" t="str">
        <f t="shared" si="60"/>
        <v>0007</v>
      </c>
      <c r="B964" s="12">
        <v>44593</v>
      </c>
      <c r="C964" s="6" t="s">
        <v>11253</v>
      </c>
      <c r="D964" s="12" t="str">
        <f t="shared" si="61"/>
        <v>C</v>
      </c>
      <c r="E964" s="12" t="str">
        <f t="shared" si="63"/>
        <v>6</v>
      </c>
      <c r="F964" s="3">
        <v>12</v>
      </c>
      <c r="G964" s="3">
        <v>6.37</v>
      </c>
      <c r="H964" s="3">
        <v>11.8</v>
      </c>
      <c r="I964" s="3">
        <v>8.26</v>
      </c>
      <c r="J964" s="3">
        <v>1.75</v>
      </c>
      <c r="K964" s="3">
        <v>1.75</v>
      </c>
      <c r="L964" s="3">
        <v>1</v>
      </c>
      <c r="M964" s="3">
        <v>11.06</v>
      </c>
      <c r="N964" s="1" t="str">
        <f t="shared" si="62"/>
        <v>02/01/2022_C</v>
      </c>
    </row>
    <row r="965" spans="1:14" x14ac:dyDescent="0.25">
      <c r="A965" s="6" t="str">
        <f t="shared" si="60"/>
        <v>0011</v>
      </c>
      <c r="B965" s="12">
        <v>44593</v>
      </c>
      <c r="C965" s="6" t="s">
        <v>11254</v>
      </c>
      <c r="D965" s="12" t="str">
        <f t="shared" si="61"/>
        <v>C</v>
      </c>
      <c r="E965" s="12" t="str">
        <f t="shared" si="63"/>
        <v>7</v>
      </c>
      <c r="F965" s="3">
        <v>11.9</v>
      </c>
      <c r="G965" s="3">
        <v>6.19</v>
      </c>
      <c r="H965" s="3">
        <v>11.89</v>
      </c>
      <c r="I965" s="3">
        <v>8.31</v>
      </c>
      <c r="J965" s="3">
        <v>1.5</v>
      </c>
      <c r="K965" s="3">
        <v>0.3</v>
      </c>
      <c r="L965" s="3">
        <v>0.5</v>
      </c>
      <c r="M965" s="3">
        <v>17.32</v>
      </c>
      <c r="N965" s="1" t="str">
        <f t="shared" si="62"/>
        <v>02/01/2022_C</v>
      </c>
    </row>
    <row r="966" spans="1:14" x14ac:dyDescent="0.25">
      <c r="A966" s="6" t="str">
        <f t="shared" si="60"/>
        <v>0011</v>
      </c>
      <c r="B966" s="12">
        <v>44593</v>
      </c>
      <c r="C966" s="6" t="s">
        <v>11254</v>
      </c>
      <c r="D966" s="12" t="str">
        <f t="shared" si="61"/>
        <v>C</v>
      </c>
      <c r="E966" s="12" t="str">
        <f t="shared" si="63"/>
        <v>7</v>
      </c>
      <c r="F966" s="3">
        <v>11.8</v>
      </c>
      <c r="G966" s="3">
        <v>8.5299999999999994</v>
      </c>
      <c r="H966" s="3">
        <v>12.3</v>
      </c>
      <c r="I966" s="3">
        <v>8.3699999999999992</v>
      </c>
      <c r="J966" s="3">
        <v>1.5</v>
      </c>
      <c r="K966" s="3">
        <v>1.5</v>
      </c>
      <c r="L966" s="3">
        <v>0.5</v>
      </c>
      <c r="M966" s="3">
        <v>26.8</v>
      </c>
      <c r="N966" s="1" t="str">
        <f t="shared" si="62"/>
        <v>02/01/2022_C</v>
      </c>
    </row>
    <row r="967" spans="1:14" x14ac:dyDescent="0.25">
      <c r="A967" s="6" t="str">
        <f t="shared" si="60"/>
        <v>0091</v>
      </c>
      <c r="B967" s="12">
        <v>44593</v>
      </c>
      <c r="C967" s="6" t="s">
        <v>11255</v>
      </c>
      <c r="D967" s="12" t="str">
        <f t="shared" si="61"/>
        <v>E</v>
      </c>
      <c r="E967" s="12" t="str">
        <f t="shared" si="63"/>
        <v>11</v>
      </c>
      <c r="F967" s="3">
        <v>11.9</v>
      </c>
      <c r="G967" s="3">
        <v>13.42</v>
      </c>
      <c r="H967" s="3">
        <v>12.25</v>
      </c>
      <c r="I967" s="3">
        <v>8.39</v>
      </c>
      <c r="J967" s="3">
        <v>1.25</v>
      </c>
      <c r="K967" s="3">
        <v>0.3</v>
      </c>
      <c r="L967" s="3">
        <v>0.5</v>
      </c>
      <c r="M967" s="3">
        <v>11.87</v>
      </c>
      <c r="N967" s="1" t="str">
        <f t="shared" si="62"/>
        <v>02/01/2022_E</v>
      </c>
    </row>
    <row r="968" spans="1:14" x14ac:dyDescent="0.25">
      <c r="A968" s="6" t="str">
        <f t="shared" si="60"/>
        <v>0096</v>
      </c>
      <c r="B968" s="12">
        <v>44593</v>
      </c>
      <c r="C968" s="6" t="s">
        <v>11256</v>
      </c>
      <c r="D968" s="12" t="str">
        <f t="shared" si="61"/>
        <v>E</v>
      </c>
      <c r="E968" s="12" t="str">
        <f t="shared" si="63"/>
        <v>12</v>
      </c>
      <c r="F968" s="3">
        <v>11.8</v>
      </c>
      <c r="G968" s="3">
        <v>17.940000000000001</v>
      </c>
      <c r="H968" s="3">
        <v>11.43</v>
      </c>
      <c r="I968" s="3">
        <v>8.2200000000000006</v>
      </c>
      <c r="J968" s="3">
        <v>1.5</v>
      </c>
      <c r="K968" s="3">
        <v>0.3</v>
      </c>
      <c r="L968" s="3">
        <v>0.5</v>
      </c>
      <c r="M968" s="3">
        <v>12.59</v>
      </c>
      <c r="N968" s="1" t="str">
        <f t="shared" si="62"/>
        <v>02/01/2022_E</v>
      </c>
    </row>
    <row r="969" spans="1:14" x14ac:dyDescent="0.25">
      <c r="A969" s="6" t="str">
        <f t="shared" si="60"/>
        <v>0096</v>
      </c>
      <c r="B969" s="12">
        <v>44593</v>
      </c>
      <c r="C969" s="6" t="s">
        <v>11256</v>
      </c>
      <c r="D969" s="12" t="str">
        <f t="shared" si="61"/>
        <v>E</v>
      </c>
      <c r="E969" s="12" t="str">
        <f t="shared" si="63"/>
        <v>12</v>
      </c>
      <c r="F969" s="3">
        <v>11.8</v>
      </c>
      <c r="G969" s="3">
        <v>17.96</v>
      </c>
      <c r="H969" s="3">
        <v>11.5</v>
      </c>
      <c r="I969" s="3">
        <v>8.25</v>
      </c>
      <c r="J969" s="3">
        <v>1.5</v>
      </c>
      <c r="K969" s="3">
        <v>1.5</v>
      </c>
      <c r="L969" s="3">
        <v>0.5</v>
      </c>
      <c r="M969" s="3">
        <v>12.75</v>
      </c>
      <c r="N969" s="1" t="str">
        <f t="shared" si="62"/>
        <v>02/01/2022_E</v>
      </c>
    </row>
    <row r="970" spans="1:14" x14ac:dyDescent="0.25">
      <c r="A970" s="6" t="str">
        <f t="shared" si="60"/>
        <v>0102</v>
      </c>
      <c r="B970" s="12">
        <v>44593</v>
      </c>
      <c r="C970" s="6" t="s">
        <v>11257</v>
      </c>
      <c r="D970" s="12" t="str">
        <f t="shared" si="61"/>
        <v>E</v>
      </c>
      <c r="E970" s="12" t="str">
        <f t="shared" si="63"/>
        <v>15</v>
      </c>
      <c r="F970" s="3">
        <v>11.5</v>
      </c>
      <c r="G970" s="3">
        <v>11.87</v>
      </c>
      <c r="H970" s="3">
        <v>12.1</v>
      </c>
      <c r="I970" s="3">
        <v>8.3699999999999992</v>
      </c>
      <c r="J970" s="3">
        <v>1.5</v>
      </c>
      <c r="K970" s="3">
        <v>0.3</v>
      </c>
      <c r="L970" s="3">
        <v>1</v>
      </c>
      <c r="M970" s="3">
        <v>3.82</v>
      </c>
      <c r="N970" s="1" t="str">
        <f t="shared" si="62"/>
        <v>02/01/2022_E</v>
      </c>
    </row>
    <row r="971" spans="1:14" x14ac:dyDescent="0.25">
      <c r="A971" s="6" t="str">
        <f t="shared" si="60"/>
        <v>0102</v>
      </c>
      <c r="B971" s="12">
        <v>44593</v>
      </c>
      <c r="C971" s="6" t="s">
        <v>11257</v>
      </c>
      <c r="D971" s="12" t="str">
        <f t="shared" si="61"/>
        <v>E</v>
      </c>
      <c r="E971" s="12" t="str">
        <f t="shared" si="63"/>
        <v>15</v>
      </c>
      <c r="F971" s="3">
        <v>11.5</v>
      </c>
      <c r="G971" s="3">
        <v>15.84</v>
      </c>
      <c r="H971" s="3">
        <v>11.84</v>
      </c>
      <c r="I971" s="3">
        <v>8.33</v>
      </c>
      <c r="J971" s="3">
        <v>1.5</v>
      </c>
      <c r="K971" s="3">
        <v>1.5</v>
      </c>
      <c r="L971" s="3">
        <v>1</v>
      </c>
      <c r="M971" s="3">
        <v>4.82</v>
      </c>
      <c r="N971" s="1" t="str">
        <f t="shared" si="62"/>
        <v>02/01/2022_E</v>
      </c>
    </row>
    <row r="972" spans="1:14" x14ac:dyDescent="0.25">
      <c r="A972" s="6" t="str">
        <f t="shared" si="60"/>
        <v>0156</v>
      </c>
      <c r="B972" s="12">
        <v>44593</v>
      </c>
      <c r="C972" s="6" t="s">
        <v>11251</v>
      </c>
      <c r="D972" s="12" t="str">
        <f t="shared" si="61"/>
        <v>W</v>
      </c>
      <c r="E972" s="12" t="str">
        <f t="shared" si="63"/>
        <v>1</v>
      </c>
      <c r="F972" s="3">
        <v>12.7</v>
      </c>
      <c r="G972" s="3">
        <v>10.130000000000001</v>
      </c>
      <c r="H972" s="3">
        <v>11.3</v>
      </c>
      <c r="I972" s="3">
        <v>8.27</v>
      </c>
      <c r="J972" s="3">
        <v>0.75</v>
      </c>
      <c r="K972" s="3">
        <v>0.3</v>
      </c>
      <c r="L972" s="3">
        <v>0.75</v>
      </c>
      <c r="M972" s="3">
        <v>5.8</v>
      </c>
      <c r="N972" s="1" t="str">
        <f t="shared" si="62"/>
        <v>02/01/2022_W</v>
      </c>
    </row>
    <row r="973" spans="1:14" x14ac:dyDescent="0.25">
      <c r="A973" s="6" t="str">
        <f t="shared" si="60"/>
        <v>0158</v>
      </c>
      <c r="B973" s="12">
        <v>44593</v>
      </c>
      <c r="C973" s="6" t="s">
        <v>11252</v>
      </c>
      <c r="D973" s="12" t="str">
        <f t="shared" si="61"/>
        <v>W</v>
      </c>
      <c r="E973" s="12" t="str">
        <f t="shared" si="63"/>
        <v>2</v>
      </c>
      <c r="F973" s="3">
        <v>12.2</v>
      </c>
      <c r="G973" s="3">
        <v>9.44</v>
      </c>
      <c r="H973" s="3">
        <v>11.84</v>
      </c>
      <c r="I973" s="3">
        <v>8.34</v>
      </c>
      <c r="J973" s="3">
        <v>1.5</v>
      </c>
      <c r="K973" s="3">
        <v>0.3</v>
      </c>
      <c r="L973" s="3">
        <v>1.25</v>
      </c>
      <c r="M973" s="3">
        <v>5.91</v>
      </c>
      <c r="N973" s="1" t="str">
        <f t="shared" si="62"/>
        <v>02/01/2022_W</v>
      </c>
    </row>
    <row r="974" spans="1:14" x14ac:dyDescent="0.25">
      <c r="A974" s="6" t="str">
        <f t="shared" si="60"/>
        <v>0158</v>
      </c>
      <c r="B974" s="12">
        <v>44593</v>
      </c>
      <c r="C974" s="6" t="s">
        <v>11252</v>
      </c>
      <c r="D974" s="12" t="str">
        <f t="shared" si="61"/>
        <v>W</v>
      </c>
      <c r="E974" s="12" t="str">
        <f t="shared" si="63"/>
        <v>2</v>
      </c>
      <c r="F974" s="3">
        <v>13.9</v>
      </c>
      <c r="G974" s="3">
        <v>26.44</v>
      </c>
      <c r="H974" s="3">
        <v>12.18</v>
      </c>
      <c r="I974" s="3">
        <v>8.2899999999999991</v>
      </c>
      <c r="J974" s="3">
        <v>1.5</v>
      </c>
      <c r="K974" s="3">
        <v>1.5</v>
      </c>
      <c r="L974" s="3">
        <v>1.25</v>
      </c>
      <c r="M974" s="3">
        <v>6.59</v>
      </c>
      <c r="N974" s="1" t="str">
        <f t="shared" si="62"/>
        <v>02/01/2022_W</v>
      </c>
    </row>
    <row r="975" spans="1:14" x14ac:dyDescent="0.25">
      <c r="A975" s="6" t="str">
        <f t="shared" si="60"/>
        <v>0007</v>
      </c>
      <c r="B975" s="12">
        <v>44621</v>
      </c>
      <c r="C975" s="6" t="s">
        <v>11260</v>
      </c>
      <c r="D975" s="12" t="str">
        <f t="shared" si="61"/>
        <v>C</v>
      </c>
      <c r="E975" s="12" t="str">
        <f t="shared" si="63"/>
        <v>6</v>
      </c>
      <c r="F975" s="3">
        <v>18.7</v>
      </c>
      <c r="G975" s="3">
        <v>1.2</v>
      </c>
      <c r="H975" s="3">
        <v>8.92</v>
      </c>
      <c r="I975" s="3">
        <v>7.61</v>
      </c>
      <c r="J975" s="3">
        <v>2</v>
      </c>
      <c r="K975" s="3">
        <v>0.3</v>
      </c>
      <c r="L975" s="3">
        <v>0.75</v>
      </c>
      <c r="M975" s="3">
        <v>16.82</v>
      </c>
      <c r="N975" s="1" t="str">
        <f t="shared" si="62"/>
        <v>03/01/2022_C</v>
      </c>
    </row>
    <row r="976" spans="1:14" x14ac:dyDescent="0.25">
      <c r="A976" s="6" t="str">
        <f t="shared" si="60"/>
        <v>0007</v>
      </c>
      <c r="B976" s="12">
        <v>44621</v>
      </c>
      <c r="C976" s="6" t="s">
        <v>11260</v>
      </c>
      <c r="D976" s="12" t="str">
        <f t="shared" si="61"/>
        <v>C</v>
      </c>
      <c r="E976" s="12" t="str">
        <f t="shared" si="63"/>
        <v>6</v>
      </c>
      <c r="F976" s="3">
        <v>18.100000000000001</v>
      </c>
      <c r="G976" s="3">
        <v>17.47</v>
      </c>
      <c r="H976" s="3">
        <v>8.36</v>
      </c>
      <c r="I976" s="3">
        <v>7.91</v>
      </c>
      <c r="J976" s="3">
        <v>2</v>
      </c>
      <c r="K976" s="3">
        <v>2</v>
      </c>
      <c r="L976" s="3">
        <v>0.75</v>
      </c>
      <c r="M976" s="3">
        <v>10.45</v>
      </c>
      <c r="N976" s="1" t="str">
        <f t="shared" si="62"/>
        <v>03/01/2022_C</v>
      </c>
    </row>
    <row r="977" spans="1:14" x14ac:dyDescent="0.25">
      <c r="A977" s="6" t="str">
        <f t="shared" si="60"/>
        <v>0011</v>
      </c>
      <c r="B977" s="12">
        <v>44621</v>
      </c>
      <c r="C977" s="6" t="s">
        <v>11261</v>
      </c>
      <c r="D977" s="12" t="str">
        <f t="shared" si="61"/>
        <v>C</v>
      </c>
      <c r="E977" s="12" t="str">
        <f t="shared" si="63"/>
        <v>7</v>
      </c>
      <c r="F977" s="3">
        <v>18.100000000000001</v>
      </c>
      <c r="G977" s="3">
        <v>5.29</v>
      </c>
      <c r="H977" s="3">
        <v>9.23</v>
      </c>
      <c r="I977" s="3">
        <v>7.78</v>
      </c>
      <c r="J977" s="3">
        <v>1.5</v>
      </c>
      <c r="K977" s="3">
        <v>0.3</v>
      </c>
      <c r="L977" s="3">
        <v>0.75</v>
      </c>
      <c r="M977" s="3">
        <v>12.4</v>
      </c>
      <c r="N977" s="1" t="str">
        <f t="shared" si="62"/>
        <v>03/01/2022_C</v>
      </c>
    </row>
    <row r="978" spans="1:14" x14ac:dyDescent="0.25">
      <c r="A978" s="6" t="str">
        <f t="shared" si="60"/>
        <v>0011</v>
      </c>
      <c r="B978" s="12">
        <v>44621</v>
      </c>
      <c r="C978" s="6" t="s">
        <v>11261</v>
      </c>
      <c r="D978" s="12" t="str">
        <f t="shared" si="61"/>
        <v>C</v>
      </c>
      <c r="E978" s="12" t="str">
        <f t="shared" si="63"/>
        <v>7</v>
      </c>
      <c r="F978" s="3">
        <v>18</v>
      </c>
      <c r="G978" s="3">
        <v>6.4</v>
      </c>
      <c r="H978" s="3">
        <v>8.73</v>
      </c>
      <c r="I978" s="3">
        <v>7.75</v>
      </c>
      <c r="J978" s="3">
        <v>1.5</v>
      </c>
      <c r="K978" s="3">
        <v>1.5</v>
      </c>
      <c r="L978" s="3">
        <v>0.75</v>
      </c>
      <c r="M978" s="3">
        <v>13.64</v>
      </c>
      <c r="N978" s="1" t="str">
        <f t="shared" si="62"/>
        <v>03/01/2022_C</v>
      </c>
    </row>
    <row r="979" spans="1:14" x14ac:dyDescent="0.25">
      <c r="A979" s="6" t="str">
        <f t="shared" si="60"/>
        <v>0091</v>
      </c>
      <c r="B979" s="12">
        <v>44621</v>
      </c>
      <c r="C979" s="6" t="s">
        <v>11262</v>
      </c>
      <c r="D979" s="12" t="str">
        <f t="shared" si="61"/>
        <v>E</v>
      </c>
      <c r="E979" s="12" t="str">
        <f t="shared" si="63"/>
        <v>11</v>
      </c>
      <c r="F979" s="3">
        <v>18</v>
      </c>
      <c r="G979" s="3">
        <v>13.5</v>
      </c>
      <c r="H979" s="3">
        <v>8.99</v>
      </c>
      <c r="I979" s="3">
        <v>7.97</v>
      </c>
      <c r="J979" s="3">
        <v>1.25</v>
      </c>
      <c r="K979" s="3">
        <v>0.3</v>
      </c>
      <c r="L979" s="3">
        <v>0.75</v>
      </c>
      <c r="M979" s="3">
        <v>8.36</v>
      </c>
      <c r="N979" s="1" t="str">
        <f t="shared" si="62"/>
        <v>03/01/2022_E</v>
      </c>
    </row>
    <row r="980" spans="1:14" x14ac:dyDescent="0.25">
      <c r="A980" s="6" t="str">
        <f t="shared" si="60"/>
        <v>0096</v>
      </c>
      <c r="B980" s="12">
        <v>44621</v>
      </c>
      <c r="C980" s="6" t="s">
        <v>11263</v>
      </c>
      <c r="D980" s="12" t="str">
        <f t="shared" si="61"/>
        <v>E</v>
      </c>
      <c r="E980" s="12" t="str">
        <f t="shared" si="63"/>
        <v>12</v>
      </c>
      <c r="F980" s="3">
        <v>17.8</v>
      </c>
      <c r="G980" s="3">
        <v>16.059999999999999</v>
      </c>
      <c r="H980" s="3">
        <v>9.0399999999999991</v>
      </c>
      <c r="I980" s="3">
        <v>8.01</v>
      </c>
      <c r="J980" s="3">
        <v>1.25</v>
      </c>
      <c r="K980" s="3">
        <v>0.3</v>
      </c>
      <c r="L980" s="3">
        <v>1</v>
      </c>
      <c r="M980" s="3">
        <v>4.26</v>
      </c>
      <c r="N980" s="1" t="str">
        <f t="shared" si="62"/>
        <v>03/01/2022_E</v>
      </c>
    </row>
    <row r="981" spans="1:14" x14ac:dyDescent="0.25">
      <c r="A981" s="6" t="str">
        <f t="shared" si="60"/>
        <v>0102</v>
      </c>
      <c r="B981" s="12">
        <v>44621</v>
      </c>
      <c r="C981" s="6" t="s">
        <v>11264</v>
      </c>
      <c r="D981" s="12" t="str">
        <f t="shared" si="61"/>
        <v>E</v>
      </c>
      <c r="E981" s="12" t="str">
        <f t="shared" si="63"/>
        <v>15</v>
      </c>
      <c r="F981" s="3">
        <v>17.600000000000001</v>
      </c>
      <c r="G981" s="3">
        <v>12.25</v>
      </c>
      <c r="H981" s="3">
        <v>9.15</v>
      </c>
      <c r="I981" s="3">
        <v>7.99</v>
      </c>
      <c r="J981" s="3">
        <v>1.25</v>
      </c>
      <c r="K981" s="3">
        <v>0.3</v>
      </c>
      <c r="L981" s="3">
        <v>1</v>
      </c>
      <c r="M981" s="3">
        <v>6.35</v>
      </c>
      <c r="N981" s="1" t="str">
        <f t="shared" si="62"/>
        <v>03/01/2022_E</v>
      </c>
    </row>
    <row r="982" spans="1:14" x14ac:dyDescent="0.25">
      <c r="A982" s="6" t="str">
        <f t="shared" si="60"/>
        <v>0156</v>
      </c>
      <c r="B982" s="12">
        <v>44621</v>
      </c>
      <c r="C982" s="6" t="s">
        <v>11258</v>
      </c>
      <c r="D982" s="12" t="str">
        <f t="shared" si="61"/>
        <v>W</v>
      </c>
      <c r="E982" s="12" t="str">
        <f t="shared" si="63"/>
        <v>1</v>
      </c>
      <c r="F982" s="3">
        <v>17.3</v>
      </c>
      <c r="G982" s="3">
        <v>14.9</v>
      </c>
      <c r="H982" s="3">
        <v>8.76</v>
      </c>
      <c r="I982" s="3">
        <v>8.2899999999999991</v>
      </c>
      <c r="J982" s="3">
        <v>0.75</v>
      </c>
      <c r="K982" s="3">
        <v>0.3</v>
      </c>
      <c r="L982" s="3">
        <v>0.5</v>
      </c>
      <c r="M982" s="3">
        <v>16.53</v>
      </c>
      <c r="N982" s="1" t="str">
        <f t="shared" si="62"/>
        <v>03/01/2022_W</v>
      </c>
    </row>
    <row r="983" spans="1:14" x14ac:dyDescent="0.25">
      <c r="A983" s="6" t="str">
        <f t="shared" si="60"/>
        <v>0158</v>
      </c>
      <c r="B983" s="12">
        <v>44621</v>
      </c>
      <c r="C983" s="6" t="s">
        <v>11259</v>
      </c>
      <c r="D983" s="12" t="str">
        <f t="shared" si="61"/>
        <v>W</v>
      </c>
      <c r="E983" s="12" t="str">
        <f t="shared" si="63"/>
        <v>2</v>
      </c>
      <c r="F983" s="3">
        <v>17.100000000000001</v>
      </c>
      <c r="G983" s="3">
        <v>18.53</v>
      </c>
      <c r="H983" s="3">
        <v>8.92</v>
      </c>
      <c r="I983" s="3">
        <v>8.09</v>
      </c>
      <c r="J983" s="3">
        <v>1.25</v>
      </c>
      <c r="K983" s="3">
        <v>0.3</v>
      </c>
      <c r="L983" s="3">
        <v>0.75</v>
      </c>
      <c r="M983" s="3">
        <v>7.44</v>
      </c>
      <c r="N983" s="1" t="str">
        <f t="shared" si="62"/>
        <v>03/01/2022_W</v>
      </c>
    </row>
    <row r="984" spans="1:14" x14ac:dyDescent="0.25">
      <c r="A984" s="6" t="str">
        <f t="shared" si="60"/>
        <v>0007</v>
      </c>
      <c r="B984" s="12">
        <v>44655</v>
      </c>
      <c r="C984" s="6" t="s">
        <v>11267</v>
      </c>
      <c r="D984" s="12" t="str">
        <f t="shared" si="61"/>
        <v>C</v>
      </c>
      <c r="E984" s="12" t="str">
        <f t="shared" si="63"/>
        <v>6</v>
      </c>
      <c r="F984" s="3">
        <v>21.1</v>
      </c>
      <c r="G984" s="3">
        <v>0.38</v>
      </c>
      <c r="H984" s="3">
        <v>7.73</v>
      </c>
      <c r="I984" s="3">
        <v>7.64</v>
      </c>
      <c r="J984" s="3">
        <v>2</v>
      </c>
      <c r="K984" s="3">
        <v>0.3</v>
      </c>
      <c r="L984" s="3">
        <v>1</v>
      </c>
      <c r="M984" s="3">
        <v>13.61</v>
      </c>
      <c r="N984" s="1" t="str">
        <f t="shared" si="62"/>
        <v>04/04/2022_C</v>
      </c>
    </row>
    <row r="985" spans="1:14" x14ac:dyDescent="0.25">
      <c r="A985" s="6" t="str">
        <f t="shared" si="60"/>
        <v>0007</v>
      </c>
      <c r="B985" s="12">
        <v>44655</v>
      </c>
      <c r="C985" s="6" t="s">
        <v>11267</v>
      </c>
      <c r="D985" s="12" t="str">
        <f t="shared" si="61"/>
        <v>C</v>
      </c>
      <c r="E985" s="12" t="str">
        <f t="shared" si="63"/>
        <v>6</v>
      </c>
      <c r="F985" s="3">
        <v>21.3</v>
      </c>
      <c r="G985" s="3">
        <v>9.0299999999999994</v>
      </c>
      <c r="H985" s="3">
        <v>6.61</v>
      </c>
      <c r="I985" s="3">
        <v>7.37</v>
      </c>
      <c r="J985" s="3">
        <v>2</v>
      </c>
      <c r="K985" s="3">
        <v>2</v>
      </c>
      <c r="L985" s="3">
        <v>1</v>
      </c>
      <c r="M985" s="3">
        <v>13.85</v>
      </c>
      <c r="N985" s="1" t="str">
        <f t="shared" si="62"/>
        <v>04/04/2022_C</v>
      </c>
    </row>
    <row r="986" spans="1:14" x14ac:dyDescent="0.25">
      <c r="A986" s="6" t="str">
        <f t="shared" si="60"/>
        <v>0011</v>
      </c>
      <c r="B986" s="12">
        <v>44655</v>
      </c>
      <c r="C986" s="6" t="s">
        <v>11268</v>
      </c>
      <c r="D986" s="12" t="str">
        <f t="shared" si="61"/>
        <v>C</v>
      </c>
      <c r="E986" s="12" t="str">
        <f t="shared" si="63"/>
        <v>7</v>
      </c>
      <c r="F986" s="3">
        <v>21.7</v>
      </c>
      <c r="G986" s="3">
        <v>5.17</v>
      </c>
      <c r="H986" s="3">
        <v>8.0399999999999991</v>
      </c>
      <c r="I986" s="3">
        <v>7.49</v>
      </c>
      <c r="J986" s="3">
        <v>1.75</v>
      </c>
      <c r="K986" s="3">
        <v>0.3</v>
      </c>
      <c r="L986" s="3">
        <v>0.75</v>
      </c>
      <c r="M986" s="3">
        <v>11.26</v>
      </c>
      <c r="N986" s="1" t="str">
        <f t="shared" si="62"/>
        <v>04/04/2022_C</v>
      </c>
    </row>
    <row r="987" spans="1:14" x14ac:dyDescent="0.25">
      <c r="A987" s="6" t="str">
        <f t="shared" si="60"/>
        <v>0011</v>
      </c>
      <c r="B987" s="12">
        <v>44655</v>
      </c>
      <c r="C987" s="6" t="s">
        <v>11268</v>
      </c>
      <c r="D987" s="12" t="str">
        <f t="shared" si="61"/>
        <v>C</v>
      </c>
      <c r="E987" s="12" t="str">
        <f t="shared" si="63"/>
        <v>7</v>
      </c>
      <c r="F987" s="3">
        <v>21.1</v>
      </c>
      <c r="G987" s="3">
        <v>13.59</v>
      </c>
      <c r="H987" s="3">
        <v>6.52</v>
      </c>
      <c r="I987" s="3">
        <v>7.61</v>
      </c>
      <c r="J987" s="3">
        <v>1.75</v>
      </c>
      <c r="K987" s="3">
        <v>1.75</v>
      </c>
      <c r="L987" s="3">
        <v>0.75</v>
      </c>
      <c r="M987" s="3">
        <v>15.62</v>
      </c>
      <c r="N987" s="1" t="str">
        <f t="shared" si="62"/>
        <v>04/04/2022_C</v>
      </c>
    </row>
    <row r="988" spans="1:14" x14ac:dyDescent="0.25">
      <c r="A988" s="6" t="str">
        <f t="shared" si="60"/>
        <v>0019</v>
      </c>
      <c r="B988" s="12">
        <v>44655</v>
      </c>
      <c r="C988" s="6" t="s">
        <v>11269</v>
      </c>
      <c r="D988" s="12" t="str">
        <f t="shared" si="61"/>
        <v>C</v>
      </c>
      <c r="E988" s="12" t="str">
        <f t="shared" si="63"/>
        <v>9</v>
      </c>
      <c r="F988" s="3">
        <v>20.9</v>
      </c>
      <c r="G988" s="3">
        <v>6.94</v>
      </c>
      <c r="H988" s="3">
        <v>8.4600000000000009</v>
      </c>
      <c r="I988" s="3">
        <v>7.69</v>
      </c>
      <c r="J988" s="3">
        <v>1.25</v>
      </c>
      <c r="K988" s="3">
        <v>0.3</v>
      </c>
      <c r="L988" s="3">
        <v>1.25</v>
      </c>
      <c r="M988" s="3">
        <v>8.31</v>
      </c>
      <c r="N988" s="1" t="str">
        <f t="shared" si="62"/>
        <v>04/04/2022_C</v>
      </c>
    </row>
    <row r="989" spans="1:14" x14ac:dyDescent="0.25">
      <c r="A989" s="6" t="str">
        <f t="shared" si="60"/>
        <v>0091</v>
      </c>
      <c r="B989" s="12">
        <v>44655</v>
      </c>
      <c r="C989" s="6" t="s">
        <v>11270</v>
      </c>
      <c r="D989" s="12" t="str">
        <f t="shared" si="61"/>
        <v>E</v>
      </c>
      <c r="E989" s="12" t="str">
        <f t="shared" si="63"/>
        <v>11</v>
      </c>
      <c r="F989" s="3">
        <v>21.1</v>
      </c>
      <c r="G989" s="3">
        <v>11.68</v>
      </c>
      <c r="H989" s="3">
        <v>7.39</v>
      </c>
      <c r="I989" s="3">
        <v>7.68</v>
      </c>
      <c r="J989" s="3">
        <v>1.5</v>
      </c>
      <c r="K989" s="3">
        <v>0.3</v>
      </c>
      <c r="L989" s="3">
        <v>1</v>
      </c>
      <c r="M989" s="3">
        <v>9.74</v>
      </c>
      <c r="N989" s="1" t="str">
        <f t="shared" si="62"/>
        <v>04/04/2022_E</v>
      </c>
    </row>
    <row r="990" spans="1:14" x14ac:dyDescent="0.25">
      <c r="A990" s="6" t="str">
        <f t="shared" si="60"/>
        <v>0091</v>
      </c>
      <c r="B990" s="12">
        <v>44655</v>
      </c>
      <c r="C990" s="6" t="s">
        <v>11270</v>
      </c>
      <c r="D990" s="12" t="str">
        <f t="shared" si="61"/>
        <v>E</v>
      </c>
      <c r="E990" s="12" t="str">
        <f t="shared" si="63"/>
        <v>11</v>
      </c>
      <c r="F990" s="3">
        <v>20.9</v>
      </c>
      <c r="G990" s="3">
        <v>12.52</v>
      </c>
      <c r="H990" s="3">
        <v>7.13</v>
      </c>
      <c r="I990" s="3">
        <v>7.67</v>
      </c>
      <c r="J990" s="3">
        <v>1.5</v>
      </c>
      <c r="K990" s="3">
        <v>1.5</v>
      </c>
      <c r="L990" s="3">
        <v>1</v>
      </c>
      <c r="M990" s="3">
        <v>10.55</v>
      </c>
      <c r="N990" s="1" t="str">
        <f t="shared" si="62"/>
        <v>04/04/2022_E</v>
      </c>
    </row>
    <row r="991" spans="1:14" x14ac:dyDescent="0.25">
      <c r="A991" s="6" t="str">
        <f t="shared" si="60"/>
        <v>0096</v>
      </c>
      <c r="B991" s="12">
        <v>44655</v>
      </c>
      <c r="C991" s="6" t="s">
        <v>11271</v>
      </c>
      <c r="D991" s="12" t="str">
        <f t="shared" si="61"/>
        <v>E</v>
      </c>
      <c r="E991" s="12" t="str">
        <f t="shared" si="63"/>
        <v>12</v>
      </c>
      <c r="F991" s="3">
        <v>20.7</v>
      </c>
      <c r="G991" s="3">
        <v>13.18</v>
      </c>
      <c r="H991" s="3">
        <v>7.08</v>
      </c>
      <c r="I991" s="3">
        <v>7.68</v>
      </c>
      <c r="J991" s="3">
        <v>2</v>
      </c>
      <c r="K991" s="3">
        <v>0.3</v>
      </c>
      <c r="L991" s="3">
        <v>1.25</v>
      </c>
      <c r="M991" s="3">
        <v>7.04</v>
      </c>
      <c r="N991" s="1" t="str">
        <f t="shared" si="62"/>
        <v>04/04/2022_E</v>
      </c>
    </row>
    <row r="992" spans="1:14" x14ac:dyDescent="0.25">
      <c r="A992" s="6" t="str">
        <f t="shared" si="60"/>
        <v>0096</v>
      </c>
      <c r="B992" s="12">
        <v>44655</v>
      </c>
      <c r="C992" s="6" t="s">
        <v>11271</v>
      </c>
      <c r="D992" s="12" t="str">
        <f t="shared" si="61"/>
        <v>E</v>
      </c>
      <c r="E992" s="12" t="str">
        <f t="shared" si="63"/>
        <v>12</v>
      </c>
      <c r="F992" s="3">
        <v>20.7</v>
      </c>
      <c r="G992" s="3">
        <v>13.33</v>
      </c>
      <c r="H992" s="3">
        <v>6.89</v>
      </c>
      <c r="I992" s="3">
        <v>7.67</v>
      </c>
      <c r="J992" s="3">
        <v>2</v>
      </c>
      <c r="K992" s="3">
        <v>2</v>
      </c>
      <c r="L992" s="3">
        <v>1.25</v>
      </c>
      <c r="M992" s="3">
        <v>7.15</v>
      </c>
      <c r="N992" s="1" t="str">
        <f t="shared" si="62"/>
        <v>04/04/2022_E</v>
      </c>
    </row>
    <row r="993" spans="1:14" x14ac:dyDescent="0.25">
      <c r="A993" s="6" t="str">
        <f t="shared" si="60"/>
        <v>0102</v>
      </c>
      <c r="B993" s="12">
        <v>44655</v>
      </c>
      <c r="C993" s="6" t="s">
        <v>11272</v>
      </c>
      <c r="D993" s="12" t="str">
        <f t="shared" si="61"/>
        <v>E</v>
      </c>
      <c r="E993" s="12" t="str">
        <f t="shared" si="63"/>
        <v>15</v>
      </c>
      <c r="F993" s="3">
        <v>21.4</v>
      </c>
      <c r="G993" s="3">
        <v>12.19</v>
      </c>
      <c r="H993" s="3">
        <v>7.42</v>
      </c>
      <c r="I993" s="3">
        <v>7.71</v>
      </c>
      <c r="J993" s="3">
        <v>1.75</v>
      </c>
      <c r="K993" s="3">
        <v>0.3</v>
      </c>
      <c r="L993" s="3">
        <v>1.25</v>
      </c>
      <c r="M993" s="3">
        <v>5.3</v>
      </c>
      <c r="N993" s="1" t="str">
        <f t="shared" si="62"/>
        <v>04/04/2022_E</v>
      </c>
    </row>
    <row r="994" spans="1:14" x14ac:dyDescent="0.25">
      <c r="A994" s="6" t="str">
        <f t="shared" si="60"/>
        <v>0102</v>
      </c>
      <c r="B994" s="12">
        <v>44655</v>
      </c>
      <c r="C994" s="6" t="s">
        <v>11272</v>
      </c>
      <c r="D994" s="12" t="str">
        <f t="shared" si="61"/>
        <v>E</v>
      </c>
      <c r="E994" s="12" t="str">
        <f t="shared" si="63"/>
        <v>15</v>
      </c>
      <c r="F994" s="3">
        <v>20.7</v>
      </c>
      <c r="G994" s="3">
        <v>13.41</v>
      </c>
      <c r="H994" s="3">
        <v>6.88</v>
      </c>
      <c r="I994" s="3">
        <v>7.68</v>
      </c>
      <c r="J994" s="3">
        <v>1.75</v>
      </c>
      <c r="K994" s="3">
        <v>1.75</v>
      </c>
      <c r="L994" s="3">
        <v>1.25</v>
      </c>
      <c r="M994" s="3">
        <v>7.72</v>
      </c>
      <c r="N994" s="1" t="str">
        <f t="shared" si="62"/>
        <v>04/04/2022_E</v>
      </c>
    </row>
    <row r="995" spans="1:14" x14ac:dyDescent="0.25">
      <c r="A995" s="6" t="str">
        <f t="shared" si="60"/>
        <v>0156</v>
      </c>
      <c r="B995" s="12">
        <v>44655</v>
      </c>
      <c r="C995" s="6" t="s">
        <v>11265</v>
      </c>
      <c r="D995" s="12" t="str">
        <f t="shared" si="61"/>
        <v>W</v>
      </c>
      <c r="E995" s="12" t="str">
        <f t="shared" si="63"/>
        <v>1</v>
      </c>
      <c r="F995" s="3">
        <v>20.5</v>
      </c>
      <c r="G995" s="3">
        <v>9.26</v>
      </c>
      <c r="H995" s="3">
        <v>8.3800000000000008</v>
      </c>
      <c r="I995" s="3">
        <v>7.76</v>
      </c>
      <c r="J995" s="3">
        <v>1.5</v>
      </c>
      <c r="K995" s="3">
        <v>0.3</v>
      </c>
      <c r="L995" s="3">
        <v>1</v>
      </c>
      <c r="M995" s="3">
        <v>9.74</v>
      </c>
      <c r="N995" s="1" t="str">
        <f t="shared" si="62"/>
        <v>04/04/2022_W</v>
      </c>
    </row>
    <row r="996" spans="1:14" x14ac:dyDescent="0.25">
      <c r="A996" s="6" t="str">
        <f t="shared" si="60"/>
        <v>0156</v>
      </c>
      <c r="B996" s="12">
        <v>44655</v>
      </c>
      <c r="C996" s="6" t="s">
        <v>11265</v>
      </c>
      <c r="D996" s="12" t="str">
        <f t="shared" si="61"/>
        <v>W</v>
      </c>
      <c r="E996" s="12" t="str">
        <f t="shared" si="63"/>
        <v>1</v>
      </c>
      <c r="F996" s="3">
        <v>20.6</v>
      </c>
      <c r="G996" s="3">
        <v>9.33</v>
      </c>
      <c r="H996" s="3">
        <v>8.23</v>
      </c>
      <c r="I996" s="3">
        <v>7.77</v>
      </c>
      <c r="J996" s="3">
        <v>1.5</v>
      </c>
      <c r="K996" s="3">
        <v>1.5</v>
      </c>
      <c r="L996" s="3">
        <v>1</v>
      </c>
      <c r="M996" s="3">
        <v>13.33</v>
      </c>
      <c r="N996" s="1" t="str">
        <f t="shared" si="62"/>
        <v>04/04/2022_W</v>
      </c>
    </row>
    <row r="997" spans="1:14" x14ac:dyDescent="0.25">
      <c r="A997" s="6" t="str">
        <f t="shared" si="60"/>
        <v>0158</v>
      </c>
      <c r="B997" s="12">
        <v>44655</v>
      </c>
      <c r="C997" s="6" t="s">
        <v>11266</v>
      </c>
      <c r="D997" s="12" t="str">
        <f t="shared" si="61"/>
        <v>W</v>
      </c>
      <c r="E997" s="12" t="str">
        <f t="shared" si="63"/>
        <v>2</v>
      </c>
      <c r="F997" s="3">
        <v>20.8</v>
      </c>
      <c r="G997" s="3">
        <v>7.16</v>
      </c>
      <c r="H997" s="3">
        <v>8.5299999999999994</v>
      </c>
      <c r="I997" s="3">
        <v>7.72</v>
      </c>
      <c r="J997" s="3">
        <v>2</v>
      </c>
      <c r="K997" s="3">
        <v>0.3</v>
      </c>
      <c r="L997" s="3">
        <v>1.25</v>
      </c>
      <c r="M997" s="3">
        <v>7.39</v>
      </c>
      <c r="N997" s="1" t="str">
        <f t="shared" si="62"/>
        <v>04/04/2022_W</v>
      </c>
    </row>
    <row r="998" spans="1:14" x14ac:dyDescent="0.25">
      <c r="A998" s="6" t="str">
        <f t="shared" si="60"/>
        <v>0158</v>
      </c>
      <c r="B998" s="12">
        <v>44655</v>
      </c>
      <c r="C998" s="6" t="s">
        <v>11266</v>
      </c>
      <c r="D998" s="12" t="str">
        <f t="shared" si="61"/>
        <v>W</v>
      </c>
      <c r="E998" s="12" t="str">
        <f t="shared" si="63"/>
        <v>2</v>
      </c>
      <c r="F998" s="3">
        <v>21.1</v>
      </c>
      <c r="G998" s="3">
        <v>10.74</v>
      </c>
      <c r="H998" s="3">
        <v>6.21</v>
      </c>
      <c r="I998" s="3">
        <v>7.6</v>
      </c>
      <c r="J998" s="3">
        <v>2</v>
      </c>
      <c r="K998" s="3">
        <v>2</v>
      </c>
      <c r="L998" s="3">
        <v>1.25</v>
      </c>
      <c r="M998" s="3">
        <v>12.96</v>
      </c>
      <c r="N998" s="1" t="str">
        <f t="shared" si="62"/>
        <v>04/04/2022_W</v>
      </c>
    </row>
    <row r="999" spans="1:14" x14ac:dyDescent="0.25">
      <c r="A999" s="6" t="str">
        <f t="shared" si="60"/>
        <v>0007</v>
      </c>
      <c r="B999" s="12">
        <v>44683</v>
      </c>
      <c r="C999" s="6" t="s">
        <v>11275</v>
      </c>
      <c r="D999" s="12" t="str">
        <f t="shared" si="61"/>
        <v>C</v>
      </c>
      <c r="E999" s="12" t="str">
        <f t="shared" si="63"/>
        <v>6</v>
      </c>
      <c r="F999" s="3">
        <v>25.7</v>
      </c>
      <c r="G999" s="3">
        <v>2.11</v>
      </c>
      <c r="H999" s="3">
        <v>7.93</v>
      </c>
      <c r="I999" s="3">
        <v>7.54</v>
      </c>
      <c r="J999" s="3">
        <v>2.25</v>
      </c>
      <c r="K999" s="3">
        <v>0.3</v>
      </c>
      <c r="L999" s="3">
        <v>1</v>
      </c>
      <c r="M999" s="3">
        <v>11.29</v>
      </c>
      <c r="N999" s="1" t="str">
        <f t="shared" si="62"/>
        <v>05/02/2022_C</v>
      </c>
    </row>
    <row r="1000" spans="1:14" x14ac:dyDescent="0.25">
      <c r="A1000" s="6" t="str">
        <f t="shared" si="60"/>
        <v>0007</v>
      </c>
      <c r="B1000" s="12">
        <v>44683</v>
      </c>
      <c r="C1000" s="6" t="s">
        <v>11275</v>
      </c>
      <c r="D1000" s="12" t="str">
        <f t="shared" si="61"/>
        <v>C</v>
      </c>
      <c r="E1000" s="12" t="str">
        <f t="shared" si="63"/>
        <v>6</v>
      </c>
      <c r="F1000" s="3">
        <v>24.5</v>
      </c>
      <c r="G1000" s="3">
        <v>24.28</v>
      </c>
      <c r="H1000" s="3">
        <v>5.04</v>
      </c>
      <c r="I1000" s="3">
        <v>7.5</v>
      </c>
      <c r="J1000" s="3">
        <v>2.25</v>
      </c>
      <c r="K1000" s="3">
        <v>2.25</v>
      </c>
      <c r="L1000" s="3">
        <v>1</v>
      </c>
      <c r="M1000" s="3">
        <v>31.37</v>
      </c>
      <c r="N1000" s="1" t="str">
        <f t="shared" si="62"/>
        <v>05/02/2022_C</v>
      </c>
    </row>
    <row r="1001" spans="1:14" x14ac:dyDescent="0.25">
      <c r="A1001" s="6" t="str">
        <f t="shared" si="60"/>
        <v>0011</v>
      </c>
      <c r="B1001" s="12">
        <v>44683</v>
      </c>
      <c r="C1001" s="6" t="s">
        <v>11276</v>
      </c>
      <c r="D1001" s="12" t="str">
        <f t="shared" si="61"/>
        <v>C</v>
      </c>
      <c r="E1001" s="12" t="str">
        <f t="shared" si="63"/>
        <v>7</v>
      </c>
      <c r="F1001" s="3">
        <v>26</v>
      </c>
      <c r="G1001" s="3">
        <v>5.71</v>
      </c>
      <c r="H1001" s="3">
        <v>7.94</v>
      </c>
      <c r="I1001" s="3">
        <v>7.55</v>
      </c>
      <c r="J1001" s="3">
        <v>2</v>
      </c>
      <c r="K1001" s="3">
        <v>0.3</v>
      </c>
      <c r="L1001" s="3">
        <v>1</v>
      </c>
      <c r="M1001" s="3">
        <v>10.29</v>
      </c>
      <c r="N1001" s="1" t="str">
        <f t="shared" si="62"/>
        <v>05/02/2022_C</v>
      </c>
    </row>
    <row r="1002" spans="1:14" x14ac:dyDescent="0.25">
      <c r="A1002" s="6" t="str">
        <f t="shared" si="60"/>
        <v>0011</v>
      </c>
      <c r="B1002" s="12">
        <v>44683</v>
      </c>
      <c r="C1002" s="6" t="s">
        <v>11276</v>
      </c>
      <c r="D1002" s="12" t="str">
        <f t="shared" si="61"/>
        <v>C</v>
      </c>
      <c r="E1002" s="12" t="str">
        <f t="shared" si="63"/>
        <v>7</v>
      </c>
      <c r="F1002" s="3">
        <v>24.8</v>
      </c>
      <c r="G1002" s="3">
        <v>25.2</v>
      </c>
      <c r="H1002" s="3">
        <v>6.5</v>
      </c>
      <c r="I1002" s="3">
        <v>7.68</v>
      </c>
      <c r="J1002" s="3">
        <v>2</v>
      </c>
      <c r="K1002" s="3">
        <v>2</v>
      </c>
      <c r="L1002" s="3">
        <v>1</v>
      </c>
      <c r="M1002" s="3">
        <v>15.37</v>
      </c>
      <c r="N1002" s="1" t="str">
        <f t="shared" si="62"/>
        <v>05/02/2022_C</v>
      </c>
    </row>
    <row r="1003" spans="1:14" x14ac:dyDescent="0.25">
      <c r="A1003" s="6" t="str">
        <f t="shared" si="60"/>
        <v>0019</v>
      </c>
      <c r="B1003" s="12">
        <v>44683</v>
      </c>
      <c r="C1003" s="6" t="s">
        <v>11277</v>
      </c>
      <c r="D1003" s="12" t="str">
        <f t="shared" si="61"/>
        <v>C</v>
      </c>
      <c r="E1003" s="12" t="str">
        <f t="shared" si="63"/>
        <v>9</v>
      </c>
      <c r="F1003" s="3">
        <v>25.6</v>
      </c>
      <c r="G1003" s="3">
        <v>20.38</v>
      </c>
      <c r="H1003" s="3">
        <v>7.83</v>
      </c>
      <c r="I1003" s="3">
        <v>7.89</v>
      </c>
      <c r="J1003" s="3">
        <v>1.5</v>
      </c>
      <c r="K1003" s="3">
        <v>0.3</v>
      </c>
      <c r="L1003" s="3">
        <v>1</v>
      </c>
      <c r="M1003" s="3">
        <v>4.5199999999999996</v>
      </c>
      <c r="N1003" s="1" t="str">
        <f t="shared" si="62"/>
        <v>05/02/2022_C</v>
      </c>
    </row>
    <row r="1004" spans="1:14" x14ac:dyDescent="0.25">
      <c r="A1004" s="6" t="str">
        <f t="shared" si="60"/>
        <v>0019</v>
      </c>
      <c r="B1004" s="12">
        <v>44683</v>
      </c>
      <c r="C1004" s="6" t="s">
        <v>11277</v>
      </c>
      <c r="D1004" s="12" t="str">
        <f t="shared" si="61"/>
        <v>C</v>
      </c>
      <c r="E1004" s="12" t="str">
        <f t="shared" si="63"/>
        <v>9</v>
      </c>
      <c r="F1004" s="3">
        <v>25.3</v>
      </c>
      <c r="G1004" s="3">
        <v>28.15</v>
      </c>
      <c r="H1004" s="3">
        <v>6.93</v>
      </c>
      <c r="I1004" s="3">
        <v>7.83</v>
      </c>
      <c r="J1004" s="3">
        <v>1.5</v>
      </c>
      <c r="K1004" s="3">
        <v>1.5</v>
      </c>
      <c r="L1004" s="3">
        <v>1</v>
      </c>
      <c r="M1004" s="3">
        <v>16.170000000000002</v>
      </c>
      <c r="N1004" s="1" t="str">
        <f t="shared" si="62"/>
        <v>05/02/2022_C</v>
      </c>
    </row>
    <row r="1005" spans="1:14" x14ac:dyDescent="0.25">
      <c r="A1005" s="6" t="str">
        <f t="shared" si="60"/>
        <v>0091</v>
      </c>
      <c r="B1005" s="12">
        <v>44683</v>
      </c>
      <c r="C1005" s="6" t="s">
        <v>11278</v>
      </c>
      <c r="D1005" s="12" t="str">
        <f t="shared" si="61"/>
        <v>E</v>
      </c>
      <c r="E1005" s="12" t="str">
        <f t="shared" si="63"/>
        <v>11</v>
      </c>
      <c r="F1005" s="3">
        <v>25.6</v>
      </c>
      <c r="G1005" s="3">
        <v>8.32</v>
      </c>
      <c r="H1005" s="3">
        <v>8.3000000000000007</v>
      </c>
      <c r="I1005" s="3">
        <v>7.77</v>
      </c>
      <c r="J1005" s="3">
        <v>1.5</v>
      </c>
      <c r="K1005" s="3">
        <v>0.3</v>
      </c>
      <c r="L1005" s="3">
        <v>1</v>
      </c>
      <c r="M1005" s="3">
        <v>8.1199999999999992</v>
      </c>
      <c r="N1005" s="1" t="str">
        <f t="shared" si="62"/>
        <v>05/02/2022_E</v>
      </c>
    </row>
    <row r="1006" spans="1:14" x14ac:dyDescent="0.25">
      <c r="A1006" s="6" t="str">
        <f t="shared" si="60"/>
        <v>0091</v>
      </c>
      <c r="B1006" s="12">
        <v>44683</v>
      </c>
      <c r="C1006" s="6" t="s">
        <v>11278</v>
      </c>
      <c r="D1006" s="12" t="str">
        <f t="shared" si="61"/>
        <v>E</v>
      </c>
      <c r="E1006" s="12" t="str">
        <f t="shared" si="63"/>
        <v>11</v>
      </c>
      <c r="F1006" s="3">
        <v>24.6</v>
      </c>
      <c r="G1006" s="3">
        <v>25.15</v>
      </c>
      <c r="H1006" s="3">
        <v>6.85</v>
      </c>
      <c r="I1006" s="3">
        <v>7.74</v>
      </c>
      <c r="J1006" s="3">
        <v>1.5</v>
      </c>
      <c r="K1006" s="3">
        <v>1.5</v>
      </c>
      <c r="L1006" s="3">
        <v>1</v>
      </c>
      <c r="M1006" s="3">
        <v>8.3800000000000008</v>
      </c>
      <c r="N1006" s="1" t="str">
        <f t="shared" si="62"/>
        <v>05/02/2022_E</v>
      </c>
    </row>
    <row r="1007" spans="1:14" x14ac:dyDescent="0.25">
      <c r="A1007" s="6" t="str">
        <f t="shared" si="60"/>
        <v>0096</v>
      </c>
      <c r="B1007" s="12">
        <v>44683</v>
      </c>
      <c r="C1007" s="6" t="s">
        <v>11279</v>
      </c>
      <c r="D1007" s="12" t="str">
        <f t="shared" si="61"/>
        <v>E</v>
      </c>
      <c r="E1007" s="12" t="str">
        <f t="shared" si="63"/>
        <v>12</v>
      </c>
      <c r="F1007" s="3">
        <v>25.5</v>
      </c>
      <c r="G1007" s="3">
        <v>22.38</v>
      </c>
      <c r="H1007" s="3">
        <v>7.83</v>
      </c>
      <c r="I1007" s="3">
        <v>7.88</v>
      </c>
      <c r="J1007" s="3">
        <v>2</v>
      </c>
      <c r="K1007" s="3">
        <v>0.3</v>
      </c>
      <c r="L1007" s="3">
        <v>1.25</v>
      </c>
      <c r="M1007" s="3">
        <v>4.76</v>
      </c>
      <c r="N1007" s="1" t="str">
        <f t="shared" si="62"/>
        <v>05/02/2022_E</v>
      </c>
    </row>
    <row r="1008" spans="1:14" x14ac:dyDescent="0.25">
      <c r="A1008" s="6" t="str">
        <f t="shared" si="60"/>
        <v>0096</v>
      </c>
      <c r="B1008" s="12">
        <v>44683</v>
      </c>
      <c r="C1008" s="6" t="s">
        <v>11279</v>
      </c>
      <c r="D1008" s="12" t="str">
        <f t="shared" si="61"/>
        <v>E</v>
      </c>
      <c r="E1008" s="12" t="str">
        <f t="shared" si="63"/>
        <v>12</v>
      </c>
      <c r="F1008" s="3">
        <v>25</v>
      </c>
      <c r="G1008" s="3">
        <v>25.48</v>
      </c>
      <c r="H1008" s="3">
        <v>7.22</v>
      </c>
      <c r="I1008" s="3">
        <v>7.83</v>
      </c>
      <c r="J1008" s="3">
        <v>2</v>
      </c>
      <c r="K1008" s="3">
        <v>2</v>
      </c>
      <c r="L1008" s="3">
        <v>1.25</v>
      </c>
      <c r="M1008" s="3">
        <v>6.24</v>
      </c>
      <c r="N1008" s="1" t="str">
        <f t="shared" si="62"/>
        <v>05/02/2022_E</v>
      </c>
    </row>
    <row r="1009" spans="1:14" x14ac:dyDescent="0.25">
      <c r="A1009" s="6" t="str">
        <f t="shared" si="60"/>
        <v>0102</v>
      </c>
      <c r="B1009" s="12">
        <v>44683</v>
      </c>
      <c r="C1009" s="6" t="s">
        <v>11280</v>
      </c>
      <c r="D1009" s="12" t="str">
        <f t="shared" si="61"/>
        <v>E</v>
      </c>
      <c r="E1009" s="12" t="str">
        <f t="shared" si="63"/>
        <v>15</v>
      </c>
      <c r="F1009" s="3">
        <v>25.8</v>
      </c>
      <c r="G1009" s="3">
        <v>11.03</v>
      </c>
      <c r="H1009" s="3">
        <v>8.33</v>
      </c>
      <c r="I1009" s="3">
        <v>7.85</v>
      </c>
      <c r="J1009" s="3">
        <v>1.75</v>
      </c>
      <c r="K1009" s="3">
        <v>0.3</v>
      </c>
      <c r="L1009" s="3">
        <v>1</v>
      </c>
      <c r="M1009" s="3">
        <v>7.27</v>
      </c>
      <c r="N1009" s="1" t="str">
        <f t="shared" si="62"/>
        <v>05/02/2022_E</v>
      </c>
    </row>
    <row r="1010" spans="1:14" x14ac:dyDescent="0.25">
      <c r="A1010" s="6" t="str">
        <f t="shared" si="60"/>
        <v>0102</v>
      </c>
      <c r="B1010" s="12">
        <v>44683</v>
      </c>
      <c r="C1010" s="6" t="s">
        <v>11280</v>
      </c>
      <c r="D1010" s="12" t="str">
        <f t="shared" si="61"/>
        <v>E</v>
      </c>
      <c r="E1010" s="12" t="str">
        <f t="shared" si="63"/>
        <v>15</v>
      </c>
      <c r="F1010" s="3">
        <v>25</v>
      </c>
      <c r="G1010" s="3">
        <v>24.71</v>
      </c>
      <c r="H1010" s="3">
        <v>7.57</v>
      </c>
      <c r="I1010" s="3">
        <v>7.83</v>
      </c>
      <c r="J1010" s="3">
        <v>1.75</v>
      </c>
      <c r="K1010" s="3">
        <v>1.75</v>
      </c>
      <c r="L1010" s="3">
        <v>1</v>
      </c>
      <c r="M1010" s="3">
        <v>5.83</v>
      </c>
      <c r="N1010" s="1" t="str">
        <f t="shared" si="62"/>
        <v>05/02/2022_E</v>
      </c>
    </row>
    <row r="1011" spans="1:14" x14ac:dyDescent="0.25">
      <c r="A1011" s="6" t="str">
        <f t="shared" si="60"/>
        <v>0156</v>
      </c>
      <c r="B1011" s="12">
        <v>44683</v>
      </c>
      <c r="C1011" s="6" t="s">
        <v>11273</v>
      </c>
      <c r="D1011" s="12" t="str">
        <f t="shared" si="61"/>
        <v>W</v>
      </c>
      <c r="E1011" s="12" t="str">
        <f t="shared" si="63"/>
        <v>1</v>
      </c>
      <c r="F1011" s="3">
        <v>24.5</v>
      </c>
      <c r="G1011" s="3">
        <v>9.16</v>
      </c>
      <c r="H1011" s="3">
        <v>9.2100000000000009</v>
      </c>
      <c r="I1011" s="3">
        <v>8.0399999999999991</v>
      </c>
      <c r="J1011" s="3">
        <v>1.5</v>
      </c>
      <c r="K1011" s="3">
        <v>0.3</v>
      </c>
      <c r="L1011" s="3">
        <v>0.75</v>
      </c>
      <c r="M1011" s="3">
        <v>7.23</v>
      </c>
      <c r="N1011" s="1" t="str">
        <f t="shared" si="62"/>
        <v>05/02/2022_W</v>
      </c>
    </row>
    <row r="1012" spans="1:14" x14ac:dyDescent="0.25">
      <c r="A1012" s="6" t="str">
        <f t="shared" si="60"/>
        <v>0156</v>
      </c>
      <c r="B1012" s="12">
        <v>44683</v>
      </c>
      <c r="C1012" s="6" t="s">
        <v>11273</v>
      </c>
      <c r="D1012" s="12" t="str">
        <f t="shared" si="61"/>
        <v>W</v>
      </c>
      <c r="E1012" s="12" t="str">
        <f t="shared" si="63"/>
        <v>1</v>
      </c>
      <c r="F1012" s="3">
        <v>24.7</v>
      </c>
      <c r="G1012" s="3">
        <v>10.23</v>
      </c>
      <c r="H1012" s="3">
        <v>8.92</v>
      </c>
      <c r="I1012" s="3">
        <v>7.98</v>
      </c>
      <c r="J1012" s="3">
        <v>1.5</v>
      </c>
      <c r="K1012" s="3">
        <v>1.5</v>
      </c>
      <c r="L1012" s="3">
        <v>0.75</v>
      </c>
      <c r="M1012" s="3">
        <v>12.56</v>
      </c>
      <c r="N1012" s="1" t="str">
        <f t="shared" si="62"/>
        <v>05/02/2022_W</v>
      </c>
    </row>
    <row r="1013" spans="1:14" x14ac:dyDescent="0.25">
      <c r="A1013" s="6" t="str">
        <f t="shared" si="60"/>
        <v>0158</v>
      </c>
      <c r="B1013" s="12">
        <v>44683</v>
      </c>
      <c r="C1013" s="6" t="s">
        <v>11274</v>
      </c>
      <c r="D1013" s="12" t="str">
        <f t="shared" si="61"/>
        <v>W</v>
      </c>
      <c r="E1013" s="12" t="str">
        <f t="shared" si="63"/>
        <v>2</v>
      </c>
      <c r="F1013" s="3">
        <v>25.2</v>
      </c>
      <c r="G1013" s="3">
        <v>10.8</v>
      </c>
      <c r="H1013" s="3">
        <v>8.7100000000000009</v>
      </c>
      <c r="I1013" s="3">
        <v>8</v>
      </c>
      <c r="J1013" s="3">
        <v>2.25</v>
      </c>
      <c r="K1013" s="3">
        <v>0.3</v>
      </c>
      <c r="L1013" s="3">
        <v>0.75</v>
      </c>
      <c r="M1013" s="3">
        <v>13.23</v>
      </c>
      <c r="N1013" s="1" t="str">
        <f t="shared" si="62"/>
        <v>05/02/2022_W</v>
      </c>
    </row>
    <row r="1014" spans="1:14" x14ac:dyDescent="0.25">
      <c r="A1014" s="6" t="str">
        <f t="shared" si="60"/>
        <v>0158</v>
      </c>
      <c r="B1014" s="12">
        <v>44683</v>
      </c>
      <c r="C1014" s="6" t="s">
        <v>11274</v>
      </c>
      <c r="D1014" s="12" t="str">
        <f t="shared" si="61"/>
        <v>W</v>
      </c>
      <c r="E1014" s="12" t="str">
        <f t="shared" si="63"/>
        <v>2</v>
      </c>
      <c r="F1014" s="3">
        <v>25.1</v>
      </c>
      <c r="G1014" s="3">
        <v>10.86</v>
      </c>
      <c r="H1014" s="3">
        <v>8.4499999999999993</v>
      </c>
      <c r="I1014" s="3">
        <v>7.95</v>
      </c>
      <c r="J1014" s="3">
        <v>2.25</v>
      </c>
      <c r="K1014" s="3">
        <v>2.25</v>
      </c>
      <c r="L1014" s="3">
        <v>0.75</v>
      </c>
      <c r="M1014" s="3">
        <v>15.83</v>
      </c>
      <c r="N1014" s="1" t="str">
        <f t="shared" si="62"/>
        <v>05/02/2022_W</v>
      </c>
    </row>
    <row r="1015" spans="1:14" x14ac:dyDescent="0.25">
      <c r="A1015" s="6" t="str">
        <f t="shared" si="60"/>
        <v>0007</v>
      </c>
      <c r="B1015" s="12">
        <v>44713</v>
      </c>
      <c r="C1015" s="6" t="s">
        <v>11283</v>
      </c>
      <c r="D1015" s="12" t="str">
        <f t="shared" si="61"/>
        <v>C</v>
      </c>
      <c r="E1015" s="12" t="str">
        <f t="shared" si="63"/>
        <v>6</v>
      </c>
      <c r="F1015" s="3">
        <v>27.7</v>
      </c>
      <c r="G1015" s="3">
        <v>8.91</v>
      </c>
      <c r="H1015" s="3">
        <v>7.96</v>
      </c>
      <c r="I1015" s="3">
        <v>7.85</v>
      </c>
      <c r="J1015" s="3">
        <v>2.5</v>
      </c>
      <c r="K1015" s="3">
        <v>0.3</v>
      </c>
      <c r="L1015" s="3">
        <v>1</v>
      </c>
      <c r="M1015" s="3">
        <v>8.92</v>
      </c>
      <c r="N1015" s="1" t="str">
        <f t="shared" si="62"/>
        <v>06/01/2022_C</v>
      </c>
    </row>
    <row r="1016" spans="1:14" x14ac:dyDescent="0.25">
      <c r="A1016" s="6" t="str">
        <f t="shared" si="60"/>
        <v>0007</v>
      </c>
      <c r="B1016" s="12">
        <v>44713</v>
      </c>
      <c r="C1016" s="6" t="s">
        <v>11283</v>
      </c>
      <c r="D1016" s="12" t="str">
        <f t="shared" si="61"/>
        <v>C</v>
      </c>
      <c r="E1016" s="12" t="str">
        <f t="shared" si="63"/>
        <v>6</v>
      </c>
      <c r="F1016" s="3">
        <v>27.5</v>
      </c>
      <c r="G1016" s="3">
        <v>18.98</v>
      </c>
      <c r="H1016" s="3">
        <v>4.82</v>
      </c>
      <c r="I1016" s="3">
        <v>7.61</v>
      </c>
      <c r="J1016" s="3">
        <v>2.5</v>
      </c>
      <c r="K1016" s="3">
        <v>2.5</v>
      </c>
      <c r="L1016" s="3">
        <v>1</v>
      </c>
      <c r="M1016" s="3">
        <v>26.75</v>
      </c>
      <c r="N1016" s="1" t="str">
        <f t="shared" si="62"/>
        <v>06/01/2022_C</v>
      </c>
    </row>
    <row r="1017" spans="1:14" x14ac:dyDescent="0.25">
      <c r="A1017" s="6" t="str">
        <f t="shared" si="60"/>
        <v>0011</v>
      </c>
      <c r="B1017" s="12">
        <v>44713</v>
      </c>
      <c r="C1017" s="6" t="s">
        <v>11284</v>
      </c>
      <c r="D1017" s="12" t="str">
        <f t="shared" si="61"/>
        <v>C</v>
      </c>
      <c r="E1017" s="12" t="str">
        <f t="shared" si="63"/>
        <v>7</v>
      </c>
      <c r="F1017" s="3">
        <v>27.9</v>
      </c>
      <c r="G1017" s="3">
        <v>17.71</v>
      </c>
      <c r="H1017" s="3">
        <v>7.72</v>
      </c>
      <c r="I1017" s="3">
        <v>7.96</v>
      </c>
      <c r="J1017" s="3">
        <v>2</v>
      </c>
      <c r="K1017" s="3">
        <v>0.3</v>
      </c>
      <c r="L1017" s="3">
        <v>1</v>
      </c>
      <c r="M1017" s="3">
        <v>6.03</v>
      </c>
      <c r="N1017" s="1" t="str">
        <f t="shared" si="62"/>
        <v>06/01/2022_C</v>
      </c>
    </row>
    <row r="1018" spans="1:14" x14ac:dyDescent="0.25">
      <c r="A1018" s="6" t="str">
        <f t="shared" si="60"/>
        <v>0011</v>
      </c>
      <c r="B1018" s="12">
        <v>44713</v>
      </c>
      <c r="C1018" s="6" t="s">
        <v>11284</v>
      </c>
      <c r="D1018" s="12" t="str">
        <f t="shared" si="61"/>
        <v>C</v>
      </c>
      <c r="E1018" s="12" t="str">
        <f t="shared" si="63"/>
        <v>7</v>
      </c>
      <c r="F1018" s="3">
        <v>27.7</v>
      </c>
      <c r="G1018" s="3">
        <v>17.91</v>
      </c>
      <c r="H1018" s="3">
        <v>7.35</v>
      </c>
      <c r="I1018" s="3">
        <v>7.94</v>
      </c>
      <c r="J1018" s="3">
        <v>2</v>
      </c>
      <c r="K1018" s="3">
        <v>2</v>
      </c>
      <c r="L1018" s="3">
        <v>1</v>
      </c>
      <c r="M1018" s="3">
        <v>7.93</v>
      </c>
      <c r="N1018" s="1" t="str">
        <f t="shared" si="62"/>
        <v>06/01/2022_C</v>
      </c>
    </row>
    <row r="1019" spans="1:14" x14ac:dyDescent="0.25">
      <c r="A1019" s="6" t="str">
        <f t="shared" si="60"/>
        <v>0019</v>
      </c>
      <c r="B1019" s="12">
        <v>44713</v>
      </c>
      <c r="C1019" s="6" t="s">
        <v>11285</v>
      </c>
      <c r="D1019" s="12" t="str">
        <f t="shared" si="61"/>
        <v>C</v>
      </c>
      <c r="E1019" s="12" t="str">
        <f t="shared" si="63"/>
        <v>9</v>
      </c>
      <c r="F1019" s="3">
        <v>27.4</v>
      </c>
      <c r="G1019" s="3">
        <v>21.11</v>
      </c>
      <c r="H1019" s="3">
        <v>7.2</v>
      </c>
      <c r="I1019" s="3">
        <v>7.92</v>
      </c>
      <c r="J1019" s="3">
        <v>1.5</v>
      </c>
      <c r="K1019" s="3">
        <v>0.3</v>
      </c>
      <c r="L1019" s="3">
        <v>1</v>
      </c>
      <c r="M1019" s="3">
        <v>3.09</v>
      </c>
      <c r="N1019" s="1" t="str">
        <f t="shared" si="62"/>
        <v>06/01/2022_C</v>
      </c>
    </row>
    <row r="1020" spans="1:14" x14ac:dyDescent="0.25">
      <c r="A1020" s="6" t="str">
        <f t="shared" si="60"/>
        <v>0019</v>
      </c>
      <c r="B1020" s="12">
        <v>44713</v>
      </c>
      <c r="C1020" s="6" t="s">
        <v>11285</v>
      </c>
      <c r="D1020" s="12" t="str">
        <f t="shared" si="61"/>
        <v>C</v>
      </c>
      <c r="E1020" s="12" t="str">
        <f t="shared" si="63"/>
        <v>9</v>
      </c>
      <c r="F1020" s="3">
        <v>27.4</v>
      </c>
      <c r="G1020" s="3">
        <v>26.27</v>
      </c>
      <c r="H1020" s="3">
        <v>5.72</v>
      </c>
      <c r="I1020" s="3">
        <v>7.8</v>
      </c>
      <c r="J1020" s="3">
        <v>1.5</v>
      </c>
      <c r="K1020" s="3">
        <v>1.5</v>
      </c>
      <c r="L1020" s="3">
        <v>1</v>
      </c>
      <c r="M1020" s="3">
        <v>10.85</v>
      </c>
      <c r="N1020" s="1" t="str">
        <f t="shared" si="62"/>
        <v>06/01/2022_C</v>
      </c>
    </row>
    <row r="1021" spans="1:14" x14ac:dyDescent="0.25">
      <c r="A1021" s="6" t="str">
        <f t="shared" si="60"/>
        <v>0091</v>
      </c>
      <c r="B1021" s="12">
        <v>44713</v>
      </c>
      <c r="C1021" s="6" t="s">
        <v>11286</v>
      </c>
      <c r="D1021" s="12" t="str">
        <f t="shared" si="61"/>
        <v>E</v>
      </c>
      <c r="E1021" s="12" t="str">
        <f t="shared" si="63"/>
        <v>11</v>
      </c>
      <c r="F1021" s="3">
        <v>28.1</v>
      </c>
      <c r="G1021" s="3">
        <v>21.28</v>
      </c>
      <c r="H1021" s="3">
        <v>7.08</v>
      </c>
      <c r="I1021" s="3">
        <v>7.91</v>
      </c>
      <c r="J1021" s="3">
        <v>1.75</v>
      </c>
      <c r="K1021" s="3">
        <v>0.3</v>
      </c>
      <c r="L1021" s="3">
        <v>1</v>
      </c>
      <c r="M1021" s="3">
        <v>3.88</v>
      </c>
      <c r="N1021" s="1" t="str">
        <f t="shared" si="62"/>
        <v>06/01/2022_E</v>
      </c>
    </row>
    <row r="1022" spans="1:14" x14ac:dyDescent="0.25">
      <c r="A1022" s="6" t="str">
        <f t="shared" si="60"/>
        <v>0091</v>
      </c>
      <c r="B1022" s="12">
        <v>44713</v>
      </c>
      <c r="C1022" s="6" t="s">
        <v>11286</v>
      </c>
      <c r="D1022" s="12" t="str">
        <f t="shared" si="61"/>
        <v>E</v>
      </c>
      <c r="E1022" s="12" t="str">
        <f t="shared" si="63"/>
        <v>11</v>
      </c>
      <c r="F1022" s="3">
        <v>28.1</v>
      </c>
      <c r="G1022" s="3">
        <v>21.51</v>
      </c>
      <c r="H1022" s="3">
        <v>6.32</v>
      </c>
      <c r="I1022" s="3">
        <v>7.86</v>
      </c>
      <c r="J1022" s="3">
        <v>1.75</v>
      </c>
      <c r="K1022" s="3">
        <v>1.75</v>
      </c>
      <c r="L1022" s="3">
        <v>1</v>
      </c>
      <c r="M1022" s="3">
        <v>7.76</v>
      </c>
      <c r="N1022" s="1" t="str">
        <f t="shared" si="62"/>
        <v>06/01/2022_E</v>
      </c>
    </row>
    <row r="1023" spans="1:14" x14ac:dyDescent="0.25">
      <c r="A1023" s="6" t="str">
        <f t="shared" si="60"/>
        <v>0096</v>
      </c>
      <c r="B1023" s="12">
        <v>44713</v>
      </c>
      <c r="C1023" s="6" t="s">
        <v>11287</v>
      </c>
      <c r="D1023" s="12" t="str">
        <f t="shared" si="61"/>
        <v>E</v>
      </c>
      <c r="E1023" s="12" t="str">
        <f t="shared" si="63"/>
        <v>12</v>
      </c>
      <c r="F1023" s="3">
        <v>27.8</v>
      </c>
      <c r="G1023" s="3">
        <v>21.09</v>
      </c>
      <c r="H1023" s="3">
        <v>6.92</v>
      </c>
      <c r="I1023" s="3">
        <v>7.9</v>
      </c>
      <c r="J1023" s="3">
        <v>2</v>
      </c>
      <c r="K1023" s="3">
        <v>0.3</v>
      </c>
      <c r="L1023" s="3">
        <v>1.5</v>
      </c>
      <c r="M1023" s="3">
        <v>4.1399999999999997</v>
      </c>
      <c r="N1023" s="1" t="str">
        <f t="shared" si="62"/>
        <v>06/01/2022_E</v>
      </c>
    </row>
    <row r="1024" spans="1:14" x14ac:dyDescent="0.25">
      <c r="A1024" s="6" t="str">
        <f t="shared" si="60"/>
        <v>0096</v>
      </c>
      <c r="B1024" s="12">
        <v>44713</v>
      </c>
      <c r="C1024" s="6" t="s">
        <v>11287</v>
      </c>
      <c r="D1024" s="12" t="str">
        <f t="shared" si="61"/>
        <v>E</v>
      </c>
      <c r="E1024" s="12" t="str">
        <f t="shared" si="63"/>
        <v>12</v>
      </c>
      <c r="F1024" s="3">
        <v>27.5</v>
      </c>
      <c r="G1024" s="3">
        <v>22.77</v>
      </c>
      <c r="H1024" s="3">
        <v>6.18</v>
      </c>
      <c r="I1024" s="3">
        <v>7.85</v>
      </c>
      <c r="J1024" s="3">
        <v>2</v>
      </c>
      <c r="K1024" s="3">
        <v>2</v>
      </c>
      <c r="L1024" s="3">
        <v>1.5</v>
      </c>
      <c r="M1024" s="3">
        <v>5.09</v>
      </c>
      <c r="N1024" s="1" t="str">
        <f t="shared" si="62"/>
        <v>06/01/2022_E</v>
      </c>
    </row>
    <row r="1025" spans="1:14" x14ac:dyDescent="0.25">
      <c r="A1025" s="6" t="str">
        <f t="shared" si="60"/>
        <v>0102</v>
      </c>
      <c r="B1025" s="12">
        <v>44713</v>
      </c>
      <c r="C1025" s="6" t="s">
        <v>11288</v>
      </c>
      <c r="D1025" s="12" t="str">
        <f t="shared" si="61"/>
        <v>E</v>
      </c>
      <c r="E1025" s="12" t="str">
        <f t="shared" si="63"/>
        <v>15</v>
      </c>
      <c r="F1025" s="3">
        <v>27.8</v>
      </c>
      <c r="G1025" s="3">
        <v>21.18</v>
      </c>
      <c r="H1025" s="3">
        <v>7.05</v>
      </c>
      <c r="I1025" s="3">
        <v>7.9</v>
      </c>
      <c r="J1025" s="3">
        <v>2</v>
      </c>
      <c r="K1025" s="3">
        <v>0.3</v>
      </c>
      <c r="L1025" s="3">
        <v>1.25</v>
      </c>
      <c r="M1025" s="3">
        <v>5.96</v>
      </c>
      <c r="N1025" s="1" t="str">
        <f t="shared" si="62"/>
        <v>06/01/2022_E</v>
      </c>
    </row>
    <row r="1026" spans="1:14" x14ac:dyDescent="0.25">
      <c r="A1026" s="6" t="str">
        <f t="shared" ref="A1026:A1089" si="64">MID(C1026, SEARCH("-",C1026, 18) + 1, 4)</f>
        <v>0102</v>
      </c>
      <c r="B1026" s="12">
        <v>44713</v>
      </c>
      <c r="C1026" s="6" t="s">
        <v>11288</v>
      </c>
      <c r="D1026" s="12" t="str">
        <f t="shared" ref="D1026:D1089" si="65">IF(OR(A1026="0155", A1026="0156", A1026="0158", A1026="0308", A1026="0162", A1026="0167", A1026="0160"), "W",
IF(OR(A1026="0007", A1026="0011", A1026="0016", A1026="0019", A1026="0024"), "C",
IF(OR(A1026="0091", A1026="0096", A1026="0098", A1026 = "0100", A1026 = "0102", A1026 = "0090"), "E", "")))</f>
        <v>E</v>
      </c>
      <c r="E1026" s="12" t="str">
        <f t="shared" si="63"/>
        <v>15</v>
      </c>
      <c r="F1026" s="3">
        <v>27.6</v>
      </c>
      <c r="G1026" s="3">
        <v>22.22</v>
      </c>
      <c r="H1026" s="3">
        <v>6.5</v>
      </c>
      <c r="I1026" s="3">
        <v>7.88</v>
      </c>
      <c r="J1026" s="3">
        <v>2</v>
      </c>
      <c r="K1026" s="3">
        <v>2</v>
      </c>
      <c r="L1026" s="3">
        <v>1.25</v>
      </c>
      <c r="M1026" s="3">
        <v>11.07</v>
      </c>
      <c r="N1026" s="1" t="str">
        <f t="shared" ref="N1026:N1089" si="66">_xlfn.CONCAT(TEXT(B1026, "mm/dd/yyyy"), "_", D1026)</f>
        <v>06/01/2022_E</v>
      </c>
    </row>
    <row r="1027" spans="1:14" x14ac:dyDescent="0.25">
      <c r="A1027" s="6" t="str">
        <f t="shared" si="64"/>
        <v>0156</v>
      </c>
      <c r="B1027" s="12">
        <v>44713</v>
      </c>
      <c r="C1027" s="6" t="s">
        <v>11281</v>
      </c>
      <c r="D1027" s="12" t="str">
        <f t="shared" si="65"/>
        <v>W</v>
      </c>
      <c r="E1027" s="12" t="str">
        <f t="shared" ref="E1027:E1090" si="67">IF(OR(A1027="0155",A1027="0156"),"1",IF(OR(A1027="0158"),"2",IF(OR(A1027="0160",A1027="0308"),"3",IF(OR(A1027="0162"),"4",IF(OR(A1027="0167"),"5",IF(OR(A1027="0007"),"6",IF(OR(A1027="0011"),"7",IF(OR(A1027="0016"),"8",IF(OR(A1027="0019"),"9",IF(OR(A1027="0024"),"10",IF(OR(A1027="0090",A1027="0091"),"11",IF(OR(A1027="0096"),"12",IF(OR(A1027="0098"),"13",IF(OR(A1027="0100"),"14",IF(OR(A1027="0102"),"15")))))))))))))))</f>
        <v>1</v>
      </c>
      <c r="F1027" s="3">
        <v>26.7</v>
      </c>
      <c r="G1027" s="3">
        <v>9.34</v>
      </c>
      <c r="H1027" s="3">
        <v>8.5</v>
      </c>
      <c r="I1027" s="3">
        <v>7.96</v>
      </c>
      <c r="J1027" s="3">
        <v>1.5</v>
      </c>
      <c r="K1027" s="3">
        <v>0.3</v>
      </c>
      <c r="L1027" s="3">
        <v>1</v>
      </c>
      <c r="M1027" s="3">
        <v>7.68</v>
      </c>
      <c r="N1027" s="1" t="str">
        <f t="shared" si="66"/>
        <v>06/01/2022_W</v>
      </c>
    </row>
    <row r="1028" spans="1:14" x14ac:dyDescent="0.25">
      <c r="A1028" s="6" t="str">
        <f t="shared" si="64"/>
        <v>0156</v>
      </c>
      <c r="B1028" s="12">
        <v>44713</v>
      </c>
      <c r="C1028" s="6" t="s">
        <v>11281</v>
      </c>
      <c r="D1028" s="12" t="str">
        <f t="shared" si="65"/>
        <v>W</v>
      </c>
      <c r="E1028" s="12" t="str">
        <f t="shared" si="67"/>
        <v>1</v>
      </c>
      <c r="F1028" s="3">
        <v>26.7</v>
      </c>
      <c r="G1028" s="3">
        <v>9.41</v>
      </c>
      <c r="H1028" s="3">
        <v>8.4600000000000009</v>
      </c>
      <c r="I1028" s="3">
        <v>7.99</v>
      </c>
      <c r="J1028" s="3">
        <v>1.5</v>
      </c>
      <c r="K1028" s="3">
        <v>1.5</v>
      </c>
      <c r="L1028" s="3">
        <v>1</v>
      </c>
      <c r="M1028" s="3">
        <v>8.11</v>
      </c>
      <c r="N1028" s="1" t="str">
        <f t="shared" si="66"/>
        <v>06/01/2022_W</v>
      </c>
    </row>
    <row r="1029" spans="1:14" x14ac:dyDescent="0.25">
      <c r="A1029" s="6" t="str">
        <f t="shared" si="64"/>
        <v>0158</v>
      </c>
      <c r="B1029" s="12">
        <v>44713</v>
      </c>
      <c r="C1029" s="6" t="s">
        <v>11282</v>
      </c>
      <c r="D1029" s="12" t="str">
        <f t="shared" si="65"/>
        <v>W</v>
      </c>
      <c r="E1029" s="12" t="str">
        <f t="shared" si="67"/>
        <v>2</v>
      </c>
      <c r="F1029" s="3">
        <v>27.3</v>
      </c>
      <c r="G1029" s="3">
        <v>10.36</v>
      </c>
      <c r="H1029" s="3">
        <v>8.06</v>
      </c>
      <c r="I1029" s="3">
        <v>8.01</v>
      </c>
      <c r="J1029" s="3">
        <v>2</v>
      </c>
      <c r="K1029" s="3">
        <v>0.3</v>
      </c>
      <c r="L1029" s="3">
        <v>1</v>
      </c>
      <c r="M1029" s="3">
        <v>8.5299999999999994</v>
      </c>
      <c r="N1029" s="1" t="str">
        <f t="shared" si="66"/>
        <v>06/01/2022_W</v>
      </c>
    </row>
    <row r="1030" spans="1:14" x14ac:dyDescent="0.25">
      <c r="A1030" s="6" t="str">
        <f t="shared" si="64"/>
        <v>0158</v>
      </c>
      <c r="B1030" s="12">
        <v>44713</v>
      </c>
      <c r="C1030" s="6" t="s">
        <v>11282</v>
      </c>
      <c r="D1030" s="12" t="str">
        <f t="shared" si="65"/>
        <v>W</v>
      </c>
      <c r="E1030" s="12" t="str">
        <f t="shared" si="67"/>
        <v>2</v>
      </c>
      <c r="F1030" s="3">
        <v>27.2</v>
      </c>
      <c r="G1030" s="3">
        <v>10.38</v>
      </c>
      <c r="H1030" s="3">
        <v>7.94</v>
      </c>
      <c r="I1030" s="3">
        <v>7.98</v>
      </c>
      <c r="J1030" s="3">
        <v>2</v>
      </c>
      <c r="K1030" s="3">
        <v>2</v>
      </c>
      <c r="L1030" s="3">
        <v>1</v>
      </c>
      <c r="M1030" s="3">
        <v>10.54</v>
      </c>
      <c r="N1030" s="1" t="str">
        <f t="shared" si="66"/>
        <v>06/01/2022_W</v>
      </c>
    </row>
    <row r="1031" spans="1:14" x14ac:dyDescent="0.25">
      <c r="A1031" s="6" t="str">
        <f t="shared" si="64"/>
        <v>0007</v>
      </c>
      <c r="B1031" s="12">
        <v>44747</v>
      </c>
      <c r="C1031" s="6" t="s">
        <v>11291</v>
      </c>
      <c r="D1031" s="12" t="str">
        <f t="shared" si="65"/>
        <v>C</v>
      </c>
      <c r="E1031" s="12" t="str">
        <f t="shared" si="67"/>
        <v>6</v>
      </c>
      <c r="F1031" s="3">
        <v>31.3</v>
      </c>
      <c r="G1031" s="3">
        <v>4.78</v>
      </c>
      <c r="H1031" s="3">
        <v>7.5</v>
      </c>
      <c r="I1031" s="3">
        <v>7.85</v>
      </c>
      <c r="J1031" s="3">
        <v>2.25</v>
      </c>
      <c r="K1031" s="3">
        <v>0.3</v>
      </c>
      <c r="L1031" s="3">
        <v>1</v>
      </c>
      <c r="M1031" s="3">
        <v>7.8</v>
      </c>
      <c r="N1031" s="1" t="str">
        <f t="shared" si="66"/>
        <v>07/05/2022_C</v>
      </c>
    </row>
    <row r="1032" spans="1:14" x14ac:dyDescent="0.25">
      <c r="A1032" s="6" t="str">
        <f t="shared" si="64"/>
        <v>0007</v>
      </c>
      <c r="B1032" s="12">
        <v>44747</v>
      </c>
      <c r="C1032" s="6" t="s">
        <v>11291</v>
      </c>
      <c r="D1032" s="12" t="str">
        <f t="shared" si="65"/>
        <v>C</v>
      </c>
      <c r="E1032" s="12" t="str">
        <f t="shared" si="67"/>
        <v>6</v>
      </c>
      <c r="F1032" s="3">
        <v>30.8</v>
      </c>
      <c r="G1032" s="3">
        <v>22.91</v>
      </c>
      <c r="H1032" s="3">
        <v>3.68</v>
      </c>
      <c r="I1032" s="3">
        <v>7.68</v>
      </c>
      <c r="J1032" s="3">
        <v>2.25</v>
      </c>
      <c r="K1032" s="3">
        <v>2.25</v>
      </c>
      <c r="L1032" s="3">
        <v>1</v>
      </c>
      <c r="M1032" s="3">
        <v>18.260000000000002</v>
      </c>
      <c r="N1032" s="1" t="str">
        <f t="shared" si="66"/>
        <v>07/05/2022_C</v>
      </c>
    </row>
    <row r="1033" spans="1:14" x14ac:dyDescent="0.25">
      <c r="A1033" s="6" t="str">
        <f t="shared" si="64"/>
        <v>0011</v>
      </c>
      <c r="B1033" s="12">
        <v>44747</v>
      </c>
      <c r="C1033" s="6" t="s">
        <v>11292</v>
      </c>
      <c r="D1033" s="12" t="str">
        <f t="shared" si="65"/>
        <v>C</v>
      </c>
      <c r="E1033" s="12" t="str">
        <f t="shared" si="67"/>
        <v>7</v>
      </c>
      <c r="F1033" s="3">
        <v>31.5</v>
      </c>
      <c r="G1033" s="3">
        <v>23.49</v>
      </c>
      <c r="H1033" s="3">
        <v>6.97</v>
      </c>
      <c r="I1033" s="3">
        <v>8.0500000000000007</v>
      </c>
      <c r="J1033" s="3">
        <v>1.75</v>
      </c>
      <c r="K1033" s="3">
        <v>0.3</v>
      </c>
      <c r="L1033" s="3">
        <v>0.75</v>
      </c>
      <c r="M1033" s="3">
        <v>8.9</v>
      </c>
      <c r="N1033" s="1" t="str">
        <f t="shared" si="66"/>
        <v>07/05/2022_C</v>
      </c>
    </row>
    <row r="1034" spans="1:14" x14ac:dyDescent="0.25">
      <c r="A1034" s="6" t="str">
        <f t="shared" si="64"/>
        <v>0011</v>
      </c>
      <c r="B1034" s="12">
        <v>44747</v>
      </c>
      <c r="C1034" s="6" t="s">
        <v>11292</v>
      </c>
      <c r="D1034" s="12" t="str">
        <f t="shared" si="65"/>
        <v>C</v>
      </c>
      <c r="E1034" s="12" t="str">
        <f t="shared" si="67"/>
        <v>7</v>
      </c>
      <c r="F1034" s="3">
        <v>30.6</v>
      </c>
      <c r="G1034" s="3">
        <v>24.91</v>
      </c>
      <c r="H1034" s="3">
        <v>7.27</v>
      </c>
      <c r="I1034" s="3">
        <v>8.07</v>
      </c>
      <c r="J1034" s="3">
        <v>1.75</v>
      </c>
      <c r="K1034" s="3">
        <v>1.75</v>
      </c>
      <c r="L1034" s="3">
        <v>0.75</v>
      </c>
      <c r="M1034" s="3">
        <v>20.09</v>
      </c>
      <c r="N1034" s="1" t="str">
        <f t="shared" si="66"/>
        <v>07/05/2022_C</v>
      </c>
    </row>
    <row r="1035" spans="1:14" x14ac:dyDescent="0.25">
      <c r="A1035" s="6" t="str">
        <f t="shared" si="64"/>
        <v>0019</v>
      </c>
      <c r="B1035" s="12">
        <v>44747</v>
      </c>
      <c r="C1035" s="6" t="s">
        <v>11293</v>
      </c>
      <c r="D1035" s="12" t="str">
        <f t="shared" si="65"/>
        <v>C</v>
      </c>
      <c r="E1035" s="12" t="str">
        <f t="shared" si="67"/>
        <v>9</v>
      </c>
      <c r="F1035" s="3">
        <v>30.3</v>
      </c>
      <c r="G1035" s="3">
        <v>20.78</v>
      </c>
      <c r="H1035" s="3">
        <v>6.95</v>
      </c>
      <c r="I1035" s="3">
        <v>8.1199999999999992</v>
      </c>
      <c r="J1035" s="3">
        <v>1.5</v>
      </c>
      <c r="K1035" s="3">
        <v>0.3</v>
      </c>
      <c r="L1035" s="3">
        <v>1</v>
      </c>
      <c r="M1035" s="3">
        <v>5.73</v>
      </c>
      <c r="N1035" s="1" t="str">
        <f t="shared" si="66"/>
        <v>07/05/2022_C</v>
      </c>
    </row>
    <row r="1036" spans="1:14" x14ac:dyDescent="0.25">
      <c r="A1036" s="6" t="str">
        <f t="shared" si="64"/>
        <v>0019</v>
      </c>
      <c r="B1036" s="12">
        <v>44747</v>
      </c>
      <c r="C1036" s="6" t="s">
        <v>11293</v>
      </c>
      <c r="D1036" s="12" t="str">
        <f t="shared" si="65"/>
        <v>C</v>
      </c>
      <c r="E1036" s="12" t="str">
        <f t="shared" si="67"/>
        <v>9</v>
      </c>
      <c r="F1036" s="3">
        <v>30.3</v>
      </c>
      <c r="G1036" s="3">
        <v>20.78</v>
      </c>
      <c r="H1036" s="3">
        <v>6.9</v>
      </c>
      <c r="I1036" s="3">
        <v>8.1199999999999992</v>
      </c>
      <c r="J1036" s="3">
        <v>1.5</v>
      </c>
      <c r="K1036" s="3">
        <v>1.5</v>
      </c>
      <c r="L1036" s="3">
        <v>1</v>
      </c>
      <c r="M1036" s="3">
        <v>5.84</v>
      </c>
      <c r="N1036" s="1" t="str">
        <f t="shared" si="66"/>
        <v>07/05/2022_C</v>
      </c>
    </row>
    <row r="1037" spans="1:14" x14ac:dyDescent="0.25">
      <c r="A1037" s="6" t="str">
        <f t="shared" si="64"/>
        <v>0091</v>
      </c>
      <c r="B1037" s="12">
        <v>44747</v>
      </c>
      <c r="C1037" s="6" t="s">
        <v>11294</v>
      </c>
      <c r="D1037" s="12" t="str">
        <f t="shared" si="65"/>
        <v>E</v>
      </c>
      <c r="E1037" s="12" t="str">
        <f t="shared" si="67"/>
        <v>11</v>
      </c>
      <c r="F1037" s="3">
        <v>30.5</v>
      </c>
      <c r="G1037" s="3">
        <v>24.44</v>
      </c>
      <c r="H1037" s="3">
        <v>7.05</v>
      </c>
      <c r="I1037" s="3">
        <v>8.1</v>
      </c>
      <c r="J1037" s="3">
        <v>1.5</v>
      </c>
      <c r="K1037" s="3">
        <v>0.3</v>
      </c>
      <c r="L1037" s="3">
        <v>1.5</v>
      </c>
      <c r="M1037" s="3">
        <v>3.49</v>
      </c>
      <c r="N1037" s="1" t="str">
        <f t="shared" si="66"/>
        <v>07/05/2022_E</v>
      </c>
    </row>
    <row r="1038" spans="1:14" x14ac:dyDescent="0.25">
      <c r="A1038" s="6" t="str">
        <f t="shared" si="64"/>
        <v>0091</v>
      </c>
      <c r="B1038" s="12">
        <v>44747</v>
      </c>
      <c r="C1038" s="6" t="s">
        <v>11294</v>
      </c>
      <c r="D1038" s="12" t="str">
        <f t="shared" si="65"/>
        <v>E</v>
      </c>
      <c r="E1038" s="12" t="str">
        <f t="shared" si="67"/>
        <v>11</v>
      </c>
      <c r="F1038" s="3">
        <v>30.4</v>
      </c>
      <c r="G1038" s="3">
        <v>25.37</v>
      </c>
      <c r="H1038" s="3">
        <v>5.38</v>
      </c>
      <c r="I1038" s="3">
        <v>7.96</v>
      </c>
      <c r="J1038" s="3">
        <v>1.5</v>
      </c>
      <c r="K1038" s="3">
        <v>1.5</v>
      </c>
      <c r="L1038" s="3">
        <v>1.5</v>
      </c>
      <c r="M1038" s="3">
        <v>4.09</v>
      </c>
      <c r="N1038" s="1" t="str">
        <f t="shared" si="66"/>
        <v>07/05/2022_E</v>
      </c>
    </row>
    <row r="1039" spans="1:14" x14ac:dyDescent="0.25">
      <c r="A1039" s="6" t="str">
        <f t="shared" si="64"/>
        <v>0096</v>
      </c>
      <c r="B1039" s="12">
        <v>44747</v>
      </c>
      <c r="C1039" s="6" t="s">
        <v>11295</v>
      </c>
      <c r="D1039" s="12" t="str">
        <f t="shared" si="65"/>
        <v>E</v>
      </c>
      <c r="E1039" s="12" t="str">
        <f t="shared" si="67"/>
        <v>12</v>
      </c>
      <c r="F1039" s="3">
        <v>30.3</v>
      </c>
      <c r="G1039" s="3">
        <v>22.72</v>
      </c>
      <c r="H1039" s="3">
        <v>6.54</v>
      </c>
      <c r="I1039" s="3">
        <v>8.06</v>
      </c>
      <c r="J1039" s="3">
        <v>2</v>
      </c>
      <c r="K1039" s="3">
        <v>0.3</v>
      </c>
      <c r="L1039" s="3">
        <v>1</v>
      </c>
      <c r="M1039" s="3">
        <v>5.84</v>
      </c>
      <c r="N1039" s="1" t="str">
        <f t="shared" si="66"/>
        <v>07/05/2022_E</v>
      </c>
    </row>
    <row r="1040" spans="1:14" x14ac:dyDescent="0.25">
      <c r="A1040" s="6" t="str">
        <f t="shared" si="64"/>
        <v>0096</v>
      </c>
      <c r="B1040" s="12">
        <v>44747</v>
      </c>
      <c r="C1040" s="6" t="s">
        <v>11295</v>
      </c>
      <c r="D1040" s="12" t="str">
        <f t="shared" si="65"/>
        <v>E</v>
      </c>
      <c r="E1040" s="12" t="str">
        <f t="shared" si="67"/>
        <v>12</v>
      </c>
      <c r="F1040" s="3">
        <v>30.2</v>
      </c>
      <c r="G1040" s="3">
        <v>22.81</v>
      </c>
      <c r="H1040" s="3">
        <v>6.33</v>
      </c>
      <c r="I1040" s="3">
        <v>8.0500000000000007</v>
      </c>
      <c r="J1040" s="3">
        <v>2</v>
      </c>
      <c r="K1040" s="3">
        <v>2</v>
      </c>
      <c r="L1040" s="3">
        <v>1</v>
      </c>
      <c r="M1040" s="3">
        <v>8.4</v>
      </c>
      <c r="N1040" s="1" t="str">
        <f t="shared" si="66"/>
        <v>07/05/2022_E</v>
      </c>
    </row>
    <row r="1041" spans="1:14" x14ac:dyDescent="0.25">
      <c r="A1041" s="6" t="str">
        <f t="shared" si="64"/>
        <v>0102</v>
      </c>
      <c r="B1041" s="12">
        <v>44747</v>
      </c>
      <c r="C1041" s="6" t="s">
        <v>11296</v>
      </c>
      <c r="D1041" s="12" t="str">
        <f t="shared" si="65"/>
        <v>E</v>
      </c>
      <c r="E1041" s="12" t="str">
        <f t="shared" si="67"/>
        <v>15</v>
      </c>
      <c r="F1041" s="3">
        <v>31.5</v>
      </c>
      <c r="G1041" s="3">
        <v>19.350000000000001</v>
      </c>
      <c r="H1041" s="3">
        <v>8.32</v>
      </c>
      <c r="I1041" s="3">
        <v>8.2100000000000009</v>
      </c>
      <c r="J1041" s="3">
        <v>2</v>
      </c>
      <c r="K1041" s="3">
        <v>0.3</v>
      </c>
      <c r="L1041" s="3">
        <v>1.25</v>
      </c>
      <c r="M1041" s="3">
        <v>3.41</v>
      </c>
      <c r="N1041" s="1" t="str">
        <f t="shared" si="66"/>
        <v>07/05/2022_E</v>
      </c>
    </row>
    <row r="1042" spans="1:14" x14ac:dyDescent="0.25">
      <c r="A1042" s="6" t="str">
        <f t="shared" si="64"/>
        <v>0102</v>
      </c>
      <c r="B1042" s="12">
        <v>44747</v>
      </c>
      <c r="C1042" s="6" t="s">
        <v>11296</v>
      </c>
      <c r="D1042" s="12" t="str">
        <f t="shared" si="65"/>
        <v>E</v>
      </c>
      <c r="E1042" s="12" t="str">
        <f t="shared" si="67"/>
        <v>15</v>
      </c>
      <c r="F1042" s="3">
        <v>30.9</v>
      </c>
      <c r="G1042" s="3">
        <v>21.87</v>
      </c>
      <c r="H1042" s="3">
        <v>6.36</v>
      </c>
      <c r="I1042" s="3">
        <v>8.0500000000000007</v>
      </c>
      <c r="J1042" s="3">
        <v>2</v>
      </c>
      <c r="K1042" s="3">
        <v>2</v>
      </c>
      <c r="L1042" s="3">
        <v>1.25</v>
      </c>
      <c r="M1042" s="3">
        <v>9.42</v>
      </c>
      <c r="N1042" s="1" t="str">
        <f t="shared" si="66"/>
        <v>07/05/2022_E</v>
      </c>
    </row>
    <row r="1043" spans="1:14" x14ac:dyDescent="0.25">
      <c r="A1043" s="6" t="str">
        <f t="shared" si="64"/>
        <v>0156</v>
      </c>
      <c r="B1043" s="12">
        <v>44747</v>
      </c>
      <c r="C1043" s="6" t="s">
        <v>11289</v>
      </c>
      <c r="D1043" s="12" t="str">
        <f t="shared" si="65"/>
        <v>W</v>
      </c>
      <c r="E1043" s="12" t="str">
        <f t="shared" si="67"/>
        <v>1</v>
      </c>
      <c r="F1043" s="3">
        <v>29.6</v>
      </c>
      <c r="G1043" s="3">
        <v>18.93</v>
      </c>
      <c r="H1043" s="3">
        <v>7.07</v>
      </c>
      <c r="I1043" s="3">
        <v>7.88</v>
      </c>
      <c r="J1043" s="3">
        <v>1.5</v>
      </c>
      <c r="K1043" s="3">
        <v>0.3</v>
      </c>
      <c r="L1043" s="3">
        <v>0.75</v>
      </c>
      <c r="M1043" s="3">
        <v>9.91</v>
      </c>
      <c r="N1043" s="1" t="str">
        <f t="shared" si="66"/>
        <v>07/05/2022_W</v>
      </c>
    </row>
    <row r="1044" spans="1:14" x14ac:dyDescent="0.25">
      <c r="A1044" s="6" t="str">
        <f t="shared" si="64"/>
        <v>0156</v>
      </c>
      <c r="B1044" s="12">
        <v>44747</v>
      </c>
      <c r="C1044" s="6" t="s">
        <v>11289</v>
      </c>
      <c r="D1044" s="12" t="str">
        <f t="shared" si="65"/>
        <v>W</v>
      </c>
      <c r="E1044" s="12" t="str">
        <f t="shared" si="67"/>
        <v>1</v>
      </c>
      <c r="F1044" s="3">
        <v>29.5</v>
      </c>
      <c r="G1044" s="3">
        <v>19.05</v>
      </c>
      <c r="H1044" s="3">
        <v>6.35</v>
      </c>
      <c r="I1044" s="3">
        <v>7.9</v>
      </c>
      <c r="J1044" s="3">
        <v>1.5</v>
      </c>
      <c r="K1044" s="3">
        <v>1.5</v>
      </c>
      <c r="L1044" s="3">
        <v>0.75</v>
      </c>
      <c r="M1044" s="3">
        <v>19.54</v>
      </c>
      <c r="N1044" s="1" t="str">
        <f t="shared" si="66"/>
        <v>07/05/2022_W</v>
      </c>
    </row>
    <row r="1045" spans="1:14" x14ac:dyDescent="0.25">
      <c r="A1045" s="6" t="str">
        <f t="shared" si="64"/>
        <v>0158</v>
      </c>
      <c r="B1045" s="12">
        <v>44747</v>
      </c>
      <c r="C1045" s="6" t="s">
        <v>11290</v>
      </c>
      <c r="D1045" s="12" t="str">
        <f t="shared" si="65"/>
        <v>W</v>
      </c>
      <c r="E1045" s="12" t="str">
        <f t="shared" si="67"/>
        <v>2</v>
      </c>
      <c r="F1045" s="3">
        <v>29.8</v>
      </c>
      <c r="G1045" s="3">
        <v>19.77</v>
      </c>
      <c r="H1045" s="3">
        <v>7.36</v>
      </c>
      <c r="I1045" s="3">
        <v>8.17</v>
      </c>
      <c r="J1045" s="3">
        <v>2</v>
      </c>
      <c r="K1045" s="3">
        <v>0.3</v>
      </c>
      <c r="L1045" s="3">
        <v>1</v>
      </c>
      <c r="M1045" s="3">
        <v>5.03</v>
      </c>
      <c r="N1045" s="1" t="str">
        <f t="shared" si="66"/>
        <v>07/05/2022_W</v>
      </c>
    </row>
    <row r="1046" spans="1:14" x14ac:dyDescent="0.25">
      <c r="A1046" s="6" t="str">
        <f t="shared" si="64"/>
        <v>0158</v>
      </c>
      <c r="B1046" s="12">
        <v>44747</v>
      </c>
      <c r="C1046" s="6" t="s">
        <v>11290</v>
      </c>
      <c r="D1046" s="12" t="str">
        <f t="shared" si="65"/>
        <v>W</v>
      </c>
      <c r="E1046" s="12" t="str">
        <f t="shared" si="67"/>
        <v>2</v>
      </c>
      <c r="F1046" s="3">
        <v>29.7</v>
      </c>
      <c r="G1046" s="3">
        <v>20.100000000000001</v>
      </c>
      <c r="H1046" s="3">
        <v>6.79</v>
      </c>
      <c r="I1046" s="3">
        <v>8.1199999999999992</v>
      </c>
      <c r="J1046" s="3">
        <v>2</v>
      </c>
      <c r="K1046" s="3">
        <v>2</v>
      </c>
      <c r="L1046" s="3">
        <v>1</v>
      </c>
      <c r="M1046" s="3">
        <v>16.09</v>
      </c>
      <c r="N1046" s="1" t="str">
        <f t="shared" si="66"/>
        <v>07/05/2022_W</v>
      </c>
    </row>
    <row r="1047" spans="1:14" x14ac:dyDescent="0.25">
      <c r="A1047" s="6" t="str">
        <f t="shared" si="64"/>
        <v>0007</v>
      </c>
      <c r="B1047" s="12">
        <v>44774</v>
      </c>
      <c r="C1047" s="6" t="s">
        <v>11299</v>
      </c>
      <c r="D1047" s="12" t="str">
        <f t="shared" si="65"/>
        <v>C</v>
      </c>
      <c r="E1047" s="12" t="str">
        <f t="shared" si="67"/>
        <v>6</v>
      </c>
      <c r="F1047" s="3">
        <v>31.5</v>
      </c>
      <c r="G1047" s="3">
        <v>10.75</v>
      </c>
      <c r="H1047" s="3">
        <v>6.12</v>
      </c>
      <c r="I1047" s="3">
        <v>8.08</v>
      </c>
      <c r="J1047" s="3">
        <v>2.25</v>
      </c>
      <c r="K1047" s="3">
        <v>0.3</v>
      </c>
      <c r="L1047" s="3">
        <v>0.75</v>
      </c>
      <c r="M1047" s="3">
        <v>6.68</v>
      </c>
      <c r="N1047" s="1" t="str">
        <f t="shared" si="66"/>
        <v>08/01/2022_C</v>
      </c>
    </row>
    <row r="1048" spans="1:14" x14ac:dyDescent="0.25">
      <c r="A1048" s="6" t="str">
        <f t="shared" si="64"/>
        <v>0007</v>
      </c>
      <c r="B1048" s="12">
        <v>44774</v>
      </c>
      <c r="C1048" s="6" t="s">
        <v>11299</v>
      </c>
      <c r="D1048" s="12" t="str">
        <f t="shared" si="65"/>
        <v>C</v>
      </c>
      <c r="E1048" s="12" t="str">
        <f t="shared" si="67"/>
        <v>6</v>
      </c>
      <c r="F1048" s="3">
        <v>31.8</v>
      </c>
      <c r="G1048" s="3">
        <v>14.22</v>
      </c>
      <c r="H1048" s="3">
        <v>5.65</v>
      </c>
      <c r="I1048" s="3">
        <v>8.01</v>
      </c>
      <c r="J1048" s="3">
        <v>2.25</v>
      </c>
      <c r="K1048" s="3">
        <v>2.25</v>
      </c>
      <c r="L1048" s="3">
        <v>0.75</v>
      </c>
      <c r="M1048" s="3">
        <v>8.5</v>
      </c>
      <c r="N1048" s="1" t="str">
        <f t="shared" si="66"/>
        <v>08/01/2022_C</v>
      </c>
    </row>
    <row r="1049" spans="1:14" x14ac:dyDescent="0.25">
      <c r="A1049" s="6" t="str">
        <f t="shared" si="64"/>
        <v>0011</v>
      </c>
      <c r="B1049" s="12">
        <v>44774</v>
      </c>
      <c r="C1049" s="6" t="s">
        <v>11300</v>
      </c>
      <c r="D1049" s="12" t="str">
        <f t="shared" si="65"/>
        <v>C</v>
      </c>
      <c r="E1049" s="12" t="str">
        <f t="shared" si="67"/>
        <v>7</v>
      </c>
      <c r="F1049" s="3">
        <v>31.7</v>
      </c>
      <c r="G1049" s="3">
        <v>9.31</v>
      </c>
      <c r="H1049" s="3">
        <v>7.89</v>
      </c>
      <c r="I1049" s="3">
        <v>8.3000000000000007</v>
      </c>
      <c r="J1049" s="3">
        <v>2</v>
      </c>
      <c r="K1049" s="3">
        <v>0.3</v>
      </c>
      <c r="L1049" s="3">
        <v>0.75</v>
      </c>
      <c r="M1049" s="3">
        <v>4.3499999999999996</v>
      </c>
      <c r="N1049" s="1" t="str">
        <f t="shared" si="66"/>
        <v>08/01/2022_C</v>
      </c>
    </row>
    <row r="1050" spans="1:14" x14ac:dyDescent="0.25">
      <c r="A1050" s="6" t="str">
        <f t="shared" si="64"/>
        <v>0011</v>
      </c>
      <c r="B1050" s="12">
        <v>44774</v>
      </c>
      <c r="C1050" s="6" t="s">
        <v>11300</v>
      </c>
      <c r="D1050" s="12" t="str">
        <f t="shared" si="65"/>
        <v>C</v>
      </c>
      <c r="E1050" s="12" t="str">
        <f t="shared" si="67"/>
        <v>7</v>
      </c>
      <c r="F1050" s="3">
        <v>31.6</v>
      </c>
      <c r="G1050" s="3">
        <v>17.77</v>
      </c>
      <c r="H1050" s="3">
        <v>5.8</v>
      </c>
      <c r="I1050" s="3">
        <v>8.06</v>
      </c>
      <c r="J1050" s="3">
        <v>2</v>
      </c>
      <c r="K1050" s="3">
        <v>2</v>
      </c>
      <c r="L1050" s="3">
        <v>0.75</v>
      </c>
      <c r="M1050" s="3">
        <v>19.53</v>
      </c>
      <c r="N1050" s="1" t="str">
        <f t="shared" si="66"/>
        <v>08/01/2022_C</v>
      </c>
    </row>
    <row r="1051" spans="1:14" x14ac:dyDescent="0.25">
      <c r="A1051" s="6" t="str">
        <f t="shared" si="64"/>
        <v>0019</v>
      </c>
      <c r="B1051" s="12">
        <v>44774</v>
      </c>
      <c r="C1051" s="6" t="s">
        <v>11301</v>
      </c>
      <c r="D1051" s="12" t="str">
        <f t="shared" si="65"/>
        <v>C</v>
      </c>
      <c r="E1051" s="12" t="str">
        <f t="shared" si="67"/>
        <v>9</v>
      </c>
      <c r="F1051" s="3">
        <v>31</v>
      </c>
      <c r="G1051" s="3">
        <v>18.63</v>
      </c>
      <c r="H1051" s="3">
        <v>6.55</v>
      </c>
      <c r="I1051" s="3">
        <v>8.17</v>
      </c>
      <c r="J1051" s="3">
        <v>1.75</v>
      </c>
      <c r="K1051" s="3">
        <v>0.3</v>
      </c>
      <c r="L1051" s="3">
        <v>1</v>
      </c>
      <c r="M1051" s="3">
        <v>2.2000000000000002</v>
      </c>
      <c r="N1051" s="1" t="str">
        <f t="shared" si="66"/>
        <v>08/01/2022_C</v>
      </c>
    </row>
    <row r="1052" spans="1:14" x14ac:dyDescent="0.25">
      <c r="A1052" s="6" t="str">
        <f t="shared" si="64"/>
        <v>0019</v>
      </c>
      <c r="B1052" s="12">
        <v>44774</v>
      </c>
      <c r="C1052" s="6" t="s">
        <v>11301</v>
      </c>
      <c r="D1052" s="12" t="str">
        <f t="shared" si="65"/>
        <v>C</v>
      </c>
      <c r="E1052" s="12" t="str">
        <f t="shared" si="67"/>
        <v>9</v>
      </c>
      <c r="F1052" s="3">
        <v>30.8</v>
      </c>
      <c r="G1052" s="3">
        <v>22.07</v>
      </c>
      <c r="H1052" s="3">
        <v>5.15</v>
      </c>
      <c r="I1052" s="3">
        <v>8.0299999999999994</v>
      </c>
      <c r="J1052" s="3">
        <v>1.75</v>
      </c>
      <c r="K1052" s="3">
        <v>1.75</v>
      </c>
      <c r="L1052" s="3">
        <v>1</v>
      </c>
      <c r="M1052" s="3">
        <v>4.07</v>
      </c>
      <c r="N1052" s="1" t="str">
        <f t="shared" si="66"/>
        <v>08/01/2022_C</v>
      </c>
    </row>
    <row r="1053" spans="1:14" x14ac:dyDescent="0.25">
      <c r="A1053" s="6" t="str">
        <f t="shared" si="64"/>
        <v>0091</v>
      </c>
      <c r="B1053" s="12">
        <v>44774</v>
      </c>
      <c r="C1053" s="6" t="s">
        <v>11302</v>
      </c>
      <c r="D1053" s="12" t="str">
        <f t="shared" si="65"/>
        <v>E</v>
      </c>
      <c r="E1053" s="12" t="str">
        <f t="shared" si="67"/>
        <v>11</v>
      </c>
      <c r="F1053" s="3">
        <v>31.8</v>
      </c>
      <c r="G1053" s="3">
        <v>18.53</v>
      </c>
      <c r="H1053" s="3">
        <v>6.31</v>
      </c>
      <c r="I1053" s="3">
        <v>8.14</v>
      </c>
      <c r="J1053" s="3">
        <v>1.5</v>
      </c>
      <c r="K1053" s="3">
        <v>0.3</v>
      </c>
      <c r="L1053" s="3">
        <v>0.75</v>
      </c>
      <c r="M1053" s="3">
        <v>7.1</v>
      </c>
      <c r="N1053" s="1" t="str">
        <f t="shared" si="66"/>
        <v>08/01/2022_E</v>
      </c>
    </row>
    <row r="1054" spans="1:14" x14ac:dyDescent="0.25">
      <c r="A1054" s="6" t="str">
        <f t="shared" si="64"/>
        <v>0091</v>
      </c>
      <c r="B1054" s="12">
        <v>44774</v>
      </c>
      <c r="C1054" s="6" t="s">
        <v>11302</v>
      </c>
      <c r="D1054" s="12" t="str">
        <f t="shared" si="65"/>
        <v>E</v>
      </c>
      <c r="E1054" s="12" t="str">
        <f t="shared" si="67"/>
        <v>11</v>
      </c>
      <c r="F1054" s="3">
        <v>31.6</v>
      </c>
      <c r="G1054" s="3">
        <v>19.54</v>
      </c>
      <c r="H1054" s="3">
        <v>5.97</v>
      </c>
      <c r="I1054" s="3">
        <v>8.11</v>
      </c>
      <c r="J1054" s="3">
        <v>1.5</v>
      </c>
      <c r="K1054" s="3">
        <v>1.5</v>
      </c>
      <c r="L1054" s="3">
        <v>0.75</v>
      </c>
      <c r="M1054" s="3">
        <v>8.4600000000000009</v>
      </c>
      <c r="N1054" s="1" t="str">
        <f t="shared" si="66"/>
        <v>08/01/2022_E</v>
      </c>
    </row>
    <row r="1055" spans="1:14" x14ac:dyDescent="0.25">
      <c r="A1055" s="6" t="str">
        <f t="shared" si="64"/>
        <v>0096</v>
      </c>
      <c r="B1055" s="12">
        <v>44774</v>
      </c>
      <c r="C1055" s="6" t="s">
        <v>11303</v>
      </c>
      <c r="D1055" s="12" t="str">
        <f t="shared" si="65"/>
        <v>E</v>
      </c>
      <c r="E1055" s="12" t="str">
        <f t="shared" si="67"/>
        <v>12</v>
      </c>
      <c r="F1055" s="3">
        <v>31.1</v>
      </c>
      <c r="G1055" s="3">
        <v>20.73</v>
      </c>
      <c r="H1055" s="3">
        <v>5.27</v>
      </c>
      <c r="I1055" s="3">
        <v>8.0399999999999991</v>
      </c>
      <c r="J1055" s="3">
        <v>1.75</v>
      </c>
      <c r="K1055" s="3">
        <v>0.3</v>
      </c>
      <c r="L1055" s="3">
        <v>1</v>
      </c>
      <c r="M1055" s="3">
        <v>5.09</v>
      </c>
      <c r="N1055" s="1" t="str">
        <f t="shared" si="66"/>
        <v>08/01/2022_E</v>
      </c>
    </row>
    <row r="1056" spans="1:14" x14ac:dyDescent="0.25">
      <c r="A1056" s="6" t="str">
        <f t="shared" si="64"/>
        <v>0096</v>
      </c>
      <c r="B1056" s="12">
        <v>44774</v>
      </c>
      <c r="C1056" s="6" t="s">
        <v>11303</v>
      </c>
      <c r="D1056" s="12" t="str">
        <f t="shared" si="65"/>
        <v>E</v>
      </c>
      <c r="E1056" s="12" t="str">
        <f t="shared" si="67"/>
        <v>12</v>
      </c>
      <c r="F1056" s="3">
        <v>31.1</v>
      </c>
      <c r="G1056" s="3">
        <v>20.77</v>
      </c>
      <c r="H1056" s="3">
        <v>5.14</v>
      </c>
      <c r="I1056" s="3">
        <v>8.0299999999999994</v>
      </c>
      <c r="J1056" s="3">
        <v>1.75</v>
      </c>
      <c r="K1056" s="3">
        <v>1.75</v>
      </c>
      <c r="L1056" s="3">
        <v>1</v>
      </c>
      <c r="M1056" s="3">
        <v>5.2</v>
      </c>
      <c r="N1056" s="1" t="str">
        <f t="shared" si="66"/>
        <v>08/01/2022_E</v>
      </c>
    </row>
    <row r="1057" spans="1:14" x14ac:dyDescent="0.25">
      <c r="A1057" s="6" t="str">
        <f t="shared" si="64"/>
        <v>0102</v>
      </c>
      <c r="B1057" s="12">
        <v>44774</v>
      </c>
      <c r="C1057" s="6" t="s">
        <v>11304</v>
      </c>
      <c r="D1057" s="12" t="str">
        <f t="shared" si="65"/>
        <v>E</v>
      </c>
      <c r="E1057" s="12" t="str">
        <f t="shared" si="67"/>
        <v>15</v>
      </c>
      <c r="F1057" s="3">
        <v>32.1</v>
      </c>
      <c r="G1057" s="3">
        <v>17.989999999999998</v>
      </c>
      <c r="H1057" s="3">
        <v>6.82</v>
      </c>
      <c r="I1057" s="3">
        <v>8.16</v>
      </c>
      <c r="J1057" s="3">
        <v>2</v>
      </c>
      <c r="K1057" s="3">
        <v>0.3</v>
      </c>
      <c r="L1057" s="3">
        <v>1</v>
      </c>
      <c r="M1057" s="3">
        <v>3.2</v>
      </c>
      <c r="N1057" s="1" t="str">
        <f t="shared" si="66"/>
        <v>08/01/2022_E</v>
      </c>
    </row>
    <row r="1058" spans="1:14" x14ac:dyDescent="0.25">
      <c r="A1058" s="6" t="str">
        <f t="shared" si="64"/>
        <v>0102</v>
      </c>
      <c r="B1058" s="12">
        <v>44774</v>
      </c>
      <c r="C1058" s="6" t="s">
        <v>11304</v>
      </c>
      <c r="D1058" s="12" t="str">
        <f t="shared" si="65"/>
        <v>E</v>
      </c>
      <c r="E1058" s="12" t="str">
        <f t="shared" si="67"/>
        <v>15</v>
      </c>
      <c r="F1058" s="3">
        <v>31.2</v>
      </c>
      <c r="G1058" s="3">
        <v>20.52</v>
      </c>
      <c r="H1058" s="3">
        <v>5.42</v>
      </c>
      <c r="I1058" s="3">
        <v>8.0500000000000007</v>
      </c>
      <c r="J1058" s="3">
        <v>2</v>
      </c>
      <c r="K1058" s="3">
        <v>2</v>
      </c>
      <c r="L1058" s="3">
        <v>1</v>
      </c>
      <c r="M1058" s="3">
        <v>8.8800000000000008</v>
      </c>
      <c r="N1058" s="1" t="str">
        <f t="shared" si="66"/>
        <v>08/01/2022_E</v>
      </c>
    </row>
    <row r="1059" spans="1:14" x14ac:dyDescent="0.25">
      <c r="A1059" s="6" t="str">
        <f t="shared" si="64"/>
        <v>0156</v>
      </c>
      <c r="B1059" s="12">
        <v>44774</v>
      </c>
      <c r="C1059" s="6" t="s">
        <v>11297</v>
      </c>
      <c r="D1059" s="12" t="str">
        <f t="shared" si="65"/>
        <v>W</v>
      </c>
      <c r="E1059" s="12" t="str">
        <f t="shared" si="67"/>
        <v>1</v>
      </c>
      <c r="F1059" s="3">
        <v>30.8</v>
      </c>
      <c r="G1059" s="3">
        <v>17.7</v>
      </c>
      <c r="H1059" s="3">
        <v>6.61</v>
      </c>
      <c r="I1059" s="3">
        <v>7.92</v>
      </c>
      <c r="J1059" s="3">
        <v>1.25</v>
      </c>
      <c r="K1059" s="3">
        <v>0.3</v>
      </c>
      <c r="L1059" s="3">
        <v>0.75</v>
      </c>
      <c r="M1059" s="3">
        <v>4.18</v>
      </c>
      <c r="N1059" s="1" t="str">
        <f t="shared" si="66"/>
        <v>08/01/2022_W</v>
      </c>
    </row>
    <row r="1060" spans="1:14" x14ac:dyDescent="0.25">
      <c r="A1060" s="6" t="str">
        <f t="shared" si="64"/>
        <v>0156</v>
      </c>
      <c r="B1060" s="12">
        <v>44774</v>
      </c>
      <c r="C1060" s="6" t="s">
        <v>11297</v>
      </c>
      <c r="D1060" s="12" t="str">
        <f t="shared" si="65"/>
        <v>W</v>
      </c>
      <c r="E1060" s="12" t="str">
        <f t="shared" si="67"/>
        <v>1</v>
      </c>
      <c r="F1060" s="3">
        <v>31.1</v>
      </c>
      <c r="G1060" s="3">
        <v>17.77</v>
      </c>
      <c r="H1060" s="3">
        <v>6.15</v>
      </c>
      <c r="I1060" s="3">
        <v>7.95</v>
      </c>
      <c r="J1060" s="3">
        <v>1.25</v>
      </c>
      <c r="K1060" s="3">
        <v>1.25</v>
      </c>
      <c r="L1060" s="3">
        <v>0.75</v>
      </c>
      <c r="M1060" s="3">
        <v>7.22</v>
      </c>
      <c r="N1060" s="1" t="str">
        <f t="shared" si="66"/>
        <v>08/01/2022_W</v>
      </c>
    </row>
    <row r="1061" spans="1:14" x14ac:dyDescent="0.25">
      <c r="A1061" s="6" t="str">
        <f t="shared" si="64"/>
        <v>0158</v>
      </c>
      <c r="B1061" s="12">
        <v>44774</v>
      </c>
      <c r="C1061" s="6" t="s">
        <v>11298</v>
      </c>
      <c r="D1061" s="12" t="str">
        <f t="shared" si="65"/>
        <v>W</v>
      </c>
      <c r="E1061" s="12" t="str">
        <f t="shared" si="67"/>
        <v>2</v>
      </c>
      <c r="F1061" s="3">
        <v>30.8</v>
      </c>
      <c r="G1061" s="3">
        <v>14.05</v>
      </c>
      <c r="H1061" s="3">
        <v>7.6</v>
      </c>
      <c r="I1061" s="3">
        <v>8.32</v>
      </c>
      <c r="J1061" s="3">
        <v>2</v>
      </c>
      <c r="K1061" s="3">
        <v>0.3</v>
      </c>
      <c r="L1061" s="3">
        <v>1</v>
      </c>
      <c r="M1061" s="3">
        <v>1.9</v>
      </c>
      <c r="N1061" s="1" t="str">
        <f t="shared" si="66"/>
        <v>08/01/2022_W</v>
      </c>
    </row>
    <row r="1062" spans="1:14" x14ac:dyDescent="0.25">
      <c r="A1062" s="6" t="str">
        <f t="shared" si="64"/>
        <v>0158</v>
      </c>
      <c r="B1062" s="12">
        <v>44774</v>
      </c>
      <c r="C1062" s="6" t="s">
        <v>11298</v>
      </c>
      <c r="D1062" s="12" t="str">
        <f t="shared" si="65"/>
        <v>W</v>
      </c>
      <c r="E1062" s="12" t="str">
        <f t="shared" si="67"/>
        <v>2</v>
      </c>
      <c r="F1062" s="3">
        <v>31.4</v>
      </c>
      <c r="G1062" s="3">
        <v>17.71</v>
      </c>
      <c r="H1062" s="3">
        <v>5.27</v>
      </c>
      <c r="I1062" s="3">
        <v>8.0399999999999991</v>
      </c>
      <c r="J1062" s="3">
        <v>2</v>
      </c>
      <c r="K1062" s="3">
        <v>2</v>
      </c>
      <c r="L1062" s="3">
        <v>1</v>
      </c>
      <c r="M1062" s="3">
        <v>4.53</v>
      </c>
      <c r="N1062" s="1" t="str">
        <f t="shared" si="66"/>
        <v>08/01/2022_W</v>
      </c>
    </row>
    <row r="1063" spans="1:14" x14ac:dyDescent="0.25">
      <c r="A1063" s="6" t="str">
        <f t="shared" si="64"/>
        <v>0007</v>
      </c>
      <c r="B1063" s="12">
        <v>44806</v>
      </c>
      <c r="C1063" s="6" t="s">
        <v>11307</v>
      </c>
      <c r="D1063" s="12" t="str">
        <f t="shared" si="65"/>
        <v>C</v>
      </c>
      <c r="E1063" s="12" t="str">
        <f t="shared" si="67"/>
        <v>6</v>
      </c>
      <c r="F1063" s="3">
        <v>29.4</v>
      </c>
      <c r="G1063" s="3">
        <v>5.54</v>
      </c>
      <c r="H1063" s="3">
        <v>7.6</v>
      </c>
      <c r="I1063" s="3">
        <v>7.86</v>
      </c>
      <c r="J1063" s="3">
        <v>2.25</v>
      </c>
      <c r="K1063" s="3">
        <v>0.3</v>
      </c>
      <c r="L1063" s="3">
        <v>0.75</v>
      </c>
      <c r="M1063" s="3">
        <v>7.5</v>
      </c>
      <c r="N1063" s="1" t="str">
        <f t="shared" si="66"/>
        <v>09/02/2022_C</v>
      </c>
    </row>
    <row r="1064" spans="1:14" x14ac:dyDescent="0.25">
      <c r="A1064" s="6" t="str">
        <f t="shared" si="64"/>
        <v>0007</v>
      </c>
      <c r="B1064" s="12">
        <v>44806</v>
      </c>
      <c r="C1064" s="6" t="s">
        <v>11307</v>
      </c>
      <c r="D1064" s="12" t="str">
        <f t="shared" si="65"/>
        <v>C</v>
      </c>
      <c r="E1064" s="12" t="str">
        <f t="shared" si="67"/>
        <v>6</v>
      </c>
      <c r="F1064" s="3">
        <v>29.4</v>
      </c>
      <c r="G1064" s="3">
        <v>8.27</v>
      </c>
      <c r="H1064" s="3">
        <v>6.06</v>
      </c>
      <c r="I1064" s="3">
        <v>7.63</v>
      </c>
      <c r="J1064" s="3">
        <v>2.25</v>
      </c>
      <c r="K1064" s="3">
        <v>2.25</v>
      </c>
      <c r="L1064" s="3">
        <v>0.75</v>
      </c>
      <c r="M1064" s="3">
        <v>12.02</v>
      </c>
      <c r="N1064" s="1" t="str">
        <f t="shared" si="66"/>
        <v>09/02/2022_C</v>
      </c>
    </row>
    <row r="1065" spans="1:14" x14ac:dyDescent="0.25">
      <c r="A1065" s="6" t="str">
        <f t="shared" si="64"/>
        <v>0011</v>
      </c>
      <c r="B1065" s="12">
        <v>44806</v>
      </c>
      <c r="C1065" s="6" t="s">
        <v>11308</v>
      </c>
      <c r="D1065" s="12" t="str">
        <f t="shared" si="65"/>
        <v>C</v>
      </c>
      <c r="E1065" s="12" t="str">
        <f t="shared" si="67"/>
        <v>7</v>
      </c>
      <c r="F1065" s="3">
        <v>29.5</v>
      </c>
      <c r="G1065" s="3">
        <v>9.64</v>
      </c>
      <c r="H1065" s="3">
        <v>7.61</v>
      </c>
      <c r="I1065" s="3">
        <v>7.98</v>
      </c>
      <c r="J1065" s="3">
        <v>2</v>
      </c>
      <c r="K1065" s="3">
        <v>0.3</v>
      </c>
      <c r="L1065" s="3">
        <v>1</v>
      </c>
      <c r="M1065" s="3">
        <v>5.1100000000000003</v>
      </c>
      <c r="N1065" s="1" t="str">
        <f t="shared" si="66"/>
        <v>09/02/2022_C</v>
      </c>
    </row>
    <row r="1066" spans="1:14" x14ac:dyDescent="0.25">
      <c r="A1066" s="6" t="str">
        <f t="shared" si="64"/>
        <v>0011</v>
      </c>
      <c r="B1066" s="12">
        <v>44806</v>
      </c>
      <c r="C1066" s="6" t="s">
        <v>11308</v>
      </c>
      <c r="D1066" s="12" t="str">
        <f t="shared" si="65"/>
        <v>C</v>
      </c>
      <c r="E1066" s="12" t="str">
        <f t="shared" si="67"/>
        <v>7</v>
      </c>
      <c r="F1066" s="3">
        <v>29.9</v>
      </c>
      <c r="G1066" s="3">
        <v>19.329999999999998</v>
      </c>
      <c r="H1066" s="3">
        <v>5.33</v>
      </c>
      <c r="I1066" s="3">
        <v>7.83</v>
      </c>
      <c r="J1066" s="3">
        <v>2</v>
      </c>
      <c r="K1066" s="3">
        <v>2</v>
      </c>
      <c r="L1066" s="3">
        <v>1</v>
      </c>
      <c r="M1066" s="3">
        <v>21.23</v>
      </c>
      <c r="N1066" s="1" t="str">
        <f t="shared" si="66"/>
        <v>09/02/2022_C</v>
      </c>
    </row>
    <row r="1067" spans="1:14" x14ac:dyDescent="0.25">
      <c r="A1067" s="6" t="str">
        <f t="shared" si="64"/>
        <v>0019</v>
      </c>
      <c r="B1067" s="12">
        <v>44806</v>
      </c>
      <c r="C1067" s="6" t="s">
        <v>11309</v>
      </c>
      <c r="D1067" s="12" t="str">
        <f t="shared" si="65"/>
        <v>C</v>
      </c>
      <c r="E1067" s="12" t="str">
        <f t="shared" si="67"/>
        <v>9</v>
      </c>
      <c r="F1067" s="3">
        <v>29.5</v>
      </c>
      <c r="G1067" s="3">
        <v>23.67</v>
      </c>
      <c r="H1067" s="3">
        <v>6.31</v>
      </c>
      <c r="I1067" s="3">
        <v>7.99</v>
      </c>
      <c r="J1067" s="3">
        <v>1.75</v>
      </c>
      <c r="K1067" s="3">
        <v>0.3</v>
      </c>
      <c r="L1067" s="3">
        <v>1</v>
      </c>
      <c r="M1067" s="3">
        <v>1.78</v>
      </c>
      <c r="N1067" s="1" t="str">
        <f t="shared" si="66"/>
        <v>09/02/2022_C</v>
      </c>
    </row>
    <row r="1068" spans="1:14" x14ac:dyDescent="0.25">
      <c r="A1068" s="6" t="str">
        <f t="shared" si="64"/>
        <v>0019</v>
      </c>
      <c r="B1068" s="12">
        <v>44806</v>
      </c>
      <c r="C1068" s="6" t="s">
        <v>11309</v>
      </c>
      <c r="D1068" s="12" t="str">
        <f t="shared" si="65"/>
        <v>C</v>
      </c>
      <c r="E1068" s="12" t="str">
        <f t="shared" si="67"/>
        <v>9</v>
      </c>
      <c r="F1068" s="3">
        <v>29.6</v>
      </c>
      <c r="G1068" s="3">
        <v>23.72</v>
      </c>
      <c r="H1068" s="3">
        <v>5.89</v>
      </c>
      <c r="I1068" s="3">
        <v>7.98</v>
      </c>
      <c r="J1068" s="3">
        <v>1.75</v>
      </c>
      <c r="K1068" s="3">
        <v>1.75</v>
      </c>
      <c r="L1068" s="3">
        <v>1</v>
      </c>
      <c r="M1068" s="3">
        <v>1.92</v>
      </c>
      <c r="N1068" s="1" t="str">
        <f t="shared" si="66"/>
        <v>09/02/2022_C</v>
      </c>
    </row>
    <row r="1069" spans="1:14" x14ac:dyDescent="0.25">
      <c r="A1069" s="6" t="str">
        <f t="shared" si="64"/>
        <v>0091</v>
      </c>
      <c r="B1069" s="12">
        <v>44806</v>
      </c>
      <c r="C1069" s="6" t="s">
        <v>11310</v>
      </c>
      <c r="D1069" s="12" t="str">
        <f t="shared" si="65"/>
        <v>E</v>
      </c>
      <c r="E1069" s="12" t="str">
        <f t="shared" si="67"/>
        <v>11</v>
      </c>
      <c r="F1069" s="3">
        <v>29.5</v>
      </c>
      <c r="G1069" s="3">
        <v>12.57</v>
      </c>
      <c r="H1069" s="3">
        <v>7.84</v>
      </c>
      <c r="I1069" s="3">
        <v>8.09</v>
      </c>
      <c r="J1069" s="3">
        <v>1.5</v>
      </c>
      <c r="K1069" s="3">
        <v>0.3</v>
      </c>
      <c r="L1069" s="3">
        <v>1</v>
      </c>
      <c r="M1069" s="3">
        <v>3.01</v>
      </c>
      <c r="N1069" s="1" t="str">
        <f t="shared" si="66"/>
        <v>09/02/2022_E</v>
      </c>
    </row>
    <row r="1070" spans="1:14" x14ac:dyDescent="0.25">
      <c r="A1070" s="6" t="str">
        <f t="shared" si="64"/>
        <v>0091</v>
      </c>
      <c r="B1070" s="12">
        <v>44806</v>
      </c>
      <c r="C1070" s="6" t="s">
        <v>11310</v>
      </c>
      <c r="D1070" s="12" t="str">
        <f t="shared" si="65"/>
        <v>E</v>
      </c>
      <c r="E1070" s="12" t="str">
        <f t="shared" si="67"/>
        <v>11</v>
      </c>
      <c r="F1070" s="3">
        <v>29.9</v>
      </c>
      <c r="G1070" s="3">
        <v>22.26</v>
      </c>
      <c r="H1070" s="3">
        <v>6.15</v>
      </c>
      <c r="I1070" s="3">
        <v>7.96</v>
      </c>
      <c r="J1070" s="3">
        <v>1.5</v>
      </c>
      <c r="K1070" s="3">
        <v>1.5</v>
      </c>
      <c r="L1070" s="3">
        <v>1</v>
      </c>
      <c r="M1070" s="3">
        <v>4.7699999999999996</v>
      </c>
      <c r="N1070" s="1" t="str">
        <f t="shared" si="66"/>
        <v>09/02/2022_E</v>
      </c>
    </row>
    <row r="1071" spans="1:14" x14ac:dyDescent="0.25">
      <c r="A1071" s="6" t="str">
        <f t="shared" si="64"/>
        <v>0096</v>
      </c>
      <c r="B1071" s="12">
        <v>44806</v>
      </c>
      <c r="C1071" s="6" t="s">
        <v>11311</v>
      </c>
      <c r="D1071" s="12" t="str">
        <f t="shared" si="65"/>
        <v>E</v>
      </c>
      <c r="E1071" s="12" t="str">
        <f t="shared" si="67"/>
        <v>12</v>
      </c>
      <c r="F1071" s="3">
        <v>29.5</v>
      </c>
      <c r="G1071" s="3">
        <v>21.27</v>
      </c>
      <c r="H1071" s="3">
        <v>6.92</v>
      </c>
      <c r="I1071" s="3">
        <v>8.0399999999999991</v>
      </c>
      <c r="J1071" s="3">
        <v>2</v>
      </c>
      <c r="K1071" s="3">
        <v>0.3</v>
      </c>
      <c r="L1071" s="3">
        <v>1.5</v>
      </c>
      <c r="M1071" s="3">
        <v>1.32</v>
      </c>
      <c r="N1071" s="1" t="str">
        <f t="shared" si="66"/>
        <v>09/02/2022_E</v>
      </c>
    </row>
    <row r="1072" spans="1:14" x14ac:dyDescent="0.25">
      <c r="A1072" s="6" t="str">
        <f t="shared" si="64"/>
        <v>0096</v>
      </c>
      <c r="B1072" s="12">
        <v>44806</v>
      </c>
      <c r="C1072" s="6" t="s">
        <v>11311</v>
      </c>
      <c r="D1072" s="12" t="str">
        <f t="shared" si="65"/>
        <v>E</v>
      </c>
      <c r="E1072" s="12" t="str">
        <f t="shared" si="67"/>
        <v>12</v>
      </c>
      <c r="F1072" s="3">
        <v>29.8</v>
      </c>
      <c r="G1072" s="3">
        <v>23.9</v>
      </c>
      <c r="H1072" s="3">
        <v>5.85</v>
      </c>
      <c r="I1072" s="3">
        <v>7.96</v>
      </c>
      <c r="J1072" s="3">
        <v>2</v>
      </c>
      <c r="K1072" s="3">
        <v>2</v>
      </c>
      <c r="L1072" s="3">
        <v>1.5</v>
      </c>
      <c r="M1072" s="3">
        <v>2.1800000000000002</v>
      </c>
      <c r="N1072" s="1" t="str">
        <f t="shared" si="66"/>
        <v>09/02/2022_E</v>
      </c>
    </row>
    <row r="1073" spans="1:14" x14ac:dyDescent="0.25">
      <c r="A1073" s="6" t="str">
        <f t="shared" si="64"/>
        <v>0102</v>
      </c>
      <c r="B1073" s="12">
        <v>44806</v>
      </c>
      <c r="C1073" s="6" t="s">
        <v>11312</v>
      </c>
      <c r="D1073" s="12" t="str">
        <f t="shared" si="65"/>
        <v>E</v>
      </c>
      <c r="E1073" s="12" t="str">
        <f t="shared" si="67"/>
        <v>15</v>
      </c>
      <c r="F1073" s="3">
        <v>29.9</v>
      </c>
      <c r="G1073" s="3">
        <v>21.08</v>
      </c>
      <c r="H1073" s="3">
        <v>6.99</v>
      </c>
      <c r="I1073" s="3">
        <v>8.07</v>
      </c>
      <c r="J1073" s="3">
        <v>2</v>
      </c>
      <c r="K1073" s="3">
        <v>0.3</v>
      </c>
      <c r="L1073" s="3">
        <v>1</v>
      </c>
      <c r="M1073" s="3">
        <v>3.39</v>
      </c>
      <c r="N1073" s="1" t="str">
        <f t="shared" si="66"/>
        <v>09/02/2022_E</v>
      </c>
    </row>
    <row r="1074" spans="1:14" x14ac:dyDescent="0.25">
      <c r="A1074" s="6" t="str">
        <f t="shared" si="64"/>
        <v>0102</v>
      </c>
      <c r="B1074" s="12">
        <v>44806</v>
      </c>
      <c r="C1074" s="6" t="s">
        <v>11312</v>
      </c>
      <c r="D1074" s="12" t="str">
        <f t="shared" si="65"/>
        <v>E</v>
      </c>
      <c r="E1074" s="12" t="str">
        <f t="shared" si="67"/>
        <v>15</v>
      </c>
      <c r="F1074" s="3">
        <v>30.2</v>
      </c>
      <c r="G1074" s="3">
        <v>24.81</v>
      </c>
      <c r="H1074" s="3">
        <v>5.29</v>
      </c>
      <c r="I1074" s="3">
        <v>7.92</v>
      </c>
      <c r="J1074" s="3">
        <v>2</v>
      </c>
      <c r="K1074" s="3">
        <v>2</v>
      </c>
      <c r="L1074" s="3">
        <v>1</v>
      </c>
      <c r="M1074" s="3">
        <v>9.81</v>
      </c>
      <c r="N1074" s="1" t="str">
        <f t="shared" si="66"/>
        <v>09/02/2022_E</v>
      </c>
    </row>
    <row r="1075" spans="1:14" x14ac:dyDescent="0.25">
      <c r="A1075" s="6" t="str">
        <f t="shared" si="64"/>
        <v>0156</v>
      </c>
      <c r="B1075" s="12">
        <v>44806</v>
      </c>
      <c r="C1075" s="6" t="s">
        <v>11305</v>
      </c>
      <c r="D1075" s="12" t="str">
        <f t="shared" si="65"/>
        <v>W</v>
      </c>
      <c r="E1075" s="12" t="str">
        <f t="shared" si="67"/>
        <v>1</v>
      </c>
      <c r="F1075" s="3">
        <v>29.1</v>
      </c>
      <c r="G1075" s="3">
        <v>13.72</v>
      </c>
      <c r="H1075" s="3">
        <v>6.57</v>
      </c>
      <c r="I1075" s="3">
        <v>7.94</v>
      </c>
      <c r="J1075" s="3">
        <v>1.75</v>
      </c>
      <c r="K1075" s="3">
        <v>0.3</v>
      </c>
      <c r="L1075" s="3">
        <v>0.5</v>
      </c>
      <c r="M1075" s="3">
        <v>13.31</v>
      </c>
      <c r="N1075" s="1" t="str">
        <f t="shared" si="66"/>
        <v>09/02/2022_W</v>
      </c>
    </row>
    <row r="1076" spans="1:14" x14ac:dyDescent="0.25">
      <c r="A1076" s="6" t="str">
        <f t="shared" si="64"/>
        <v>0156</v>
      </c>
      <c r="B1076" s="12">
        <v>44806</v>
      </c>
      <c r="C1076" s="6" t="s">
        <v>11305</v>
      </c>
      <c r="D1076" s="12" t="str">
        <f t="shared" si="65"/>
        <v>W</v>
      </c>
      <c r="E1076" s="12" t="str">
        <f t="shared" si="67"/>
        <v>1</v>
      </c>
      <c r="F1076" s="3">
        <v>29.1</v>
      </c>
      <c r="G1076" s="3">
        <v>13.72</v>
      </c>
      <c r="H1076" s="3">
        <v>6.46</v>
      </c>
      <c r="I1076" s="3">
        <v>7.98</v>
      </c>
      <c r="J1076" s="3">
        <v>1.75</v>
      </c>
      <c r="K1076" s="3">
        <v>1.75</v>
      </c>
      <c r="L1076" s="3">
        <v>0.5</v>
      </c>
      <c r="M1076" s="3">
        <v>16.25</v>
      </c>
      <c r="N1076" s="1" t="str">
        <f t="shared" si="66"/>
        <v>09/02/2022_W</v>
      </c>
    </row>
    <row r="1077" spans="1:14" x14ac:dyDescent="0.25">
      <c r="A1077" s="6" t="str">
        <f t="shared" si="64"/>
        <v>0158</v>
      </c>
      <c r="B1077" s="12">
        <v>44806</v>
      </c>
      <c r="C1077" s="6" t="s">
        <v>11306</v>
      </c>
      <c r="D1077" s="12" t="str">
        <f t="shared" si="65"/>
        <v>W</v>
      </c>
      <c r="E1077" s="12" t="str">
        <f t="shared" si="67"/>
        <v>2</v>
      </c>
      <c r="F1077" s="3">
        <v>29</v>
      </c>
      <c r="G1077" s="3">
        <v>14.23</v>
      </c>
      <c r="H1077" s="3">
        <v>6.73</v>
      </c>
      <c r="I1077" s="3">
        <v>8.07</v>
      </c>
      <c r="J1077" s="3">
        <v>2.25</v>
      </c>
      <c r="K1077" s="3">
        <v>0.3</v>
      </c>
      <c r="L1077" s="3">
        <v>0.5</v>
      </c>
      <c r="M1077" s="3">
        <v>9.6300000000000008</v>
      </c>
      <c r="N1077" s="1" t="str">
        <f t="shared" si="66"/>
        <v>09/02/2022_W</v>
      </c>
    </row>
    <row r="1078" spans="1:14" x14ac:dyDescent="0.25">
      <c r="A1078" s="6" t="str">
        <f t="shared" si="64"/>
        <v>0158</v>
      </c>
      <c r="B1078" s="12">
        <v>44806</v>
      </c>
      <c r="C1078" s="6" t="s">
        <v>11306</v>
      </c>
      <c r="D1078" s="12" t="str">
        <f t="shared" si="65"/>
        <v>W</v>
      </c>
      <c r="E1078" s="12" t="str">
        <f t="shared" si="67"/>
        <v>2</v>
      </c>
      <c r="F1078" s="3">
        <v>29</v>
      </c>
      <c r="G1078" s="3">
        <v>14.23</v>
      </c>
      <c r="H1078" s="3">
        <v>6.64</v>
      </c>
      <c r="I1078" s="3">
        <v>8.07</v>
      </c>
      <c r="J1078" s="3">
        <v>2.25</v>
      </c>
      <c r="K1078" s="3">
        <v>2.25</v>
      </c>
      <c r="L1078" s="3">
        <v>0.5</v>
      </c>
      <c r="M1078" s="3">
        <v>10.14</v>
      </c>
      <c r="N1078" s="1" t="str">
        <f t="shared" si="66"/>
        <v>09/02/2022_W</v>
      </c>
    </row>
    <row r="1079" spans="1:14" x14ac:dyDescent="0.25">
      <c r="A1079" s="6" t="str">
        <f t="shared" si="64"/>
        <v>0007</v>
      </c>
      <c r="B1079" s="12">
        <v>44839</v>
      </c>
      <c r="C1079" s="6" t="s">
        <v>11315</v>
      </c>
      <c r="D1079" s="12" t="str">
        <f t="shared" si="65"/>
        <v>C</v>
      </c>
      <c r="E1079" s="12" t="str">
        <f t="shared" si="67"/>
        <v>6</v>
      </c>
      <c r="F1079" s="3">
        <v>23.1</v>
      </c>
      <c r="G1079" s="3">
        <v>28.39</v>
      </c>
      <c r="H1079" s="3">
        <v>6.98</v>
      </c>
      <c r="I1079" s="3">
        <v>8.06</v>
      </c>
      <c r="J1079" s="3">
        <v>2.75</v>
      </c>
      <c r="K1079" s="3">
        <v>0.3</v>
      </c>
      <c r="L1079" s="3">
        <v>1</v>
      </c>
      <c r="M1079" s="3">
        <v>4.24</v>
      </c>
      <c r="N1079" s="1" t="str">
        <f t="shared" si="66"/>
        <v>10/05/2022_C</v>
      </c>
    </row>
    <row r="1080" spans="1:14" x14ac:dyDescent="0.25">
      <c r="A1080" s="6" t="str">
        <f t="shared" si="64"/>
        <v>0007</v>
      </c>
      <c r="B1080" s="12">
        <v>44839</v>
      </c>
      <c r="C1080" s="6" t="s">
        <v>11315</v>
      </c>
      <c r="D1080" s="12" t="str">
        <f t="shared" si="65"/>
        <v>C</v>
      </c>
      <c r="E1080" s="12" t="str">
        <f t="shared" si="67"/>
        <v>6</v>
      </c>
      <c r="F1080" s="3">
        <v>23.2</v>
      </c>
      <c r="G1080" s="3">
        <v>29.89</v>
      </c>
      <c r="H1080" s="3">
        <v>6.67</v>
      </c>
      <c r="I1080" s="3">
        <v>8.02</v>
      </c>
      <c r="J1080" s="3">
        <v>2.75</v>
      </c>
      <c r="K1080" s="3">
        <v>2.75</v>
      </c>
      <c r="L1080" s="3">
        <v>1</v>
      </c>
      <c r="M1080" s="3">
        <v>12.88</v>
      </c>
      <c r="N1080" s="1" t="str">
        <f t="shared" si="66"/>
        <v>10/05/2022_C</v>
      </c>
    </row>
    <row r="1081" spans="1:14" x14ac:dyDescent="0.25">
      <c r="A1081" s="6" t="str">
        <f t="shared" si="64"/>
        <v>0011</v>
      </c>
      <c r="B1081" s="12">
        <v>44839</v>
      </c>
      <c r="C1081" s="6" t="s">
        <v>11316</v>
      </c>
      <c r="D1081" s="12" t="str">
        <f t="shared" si="65"/>
        <v>C</v>
      </c>
      <c r="E1081" s="12" t="str">
        <f t="shared" si="67"/>
        <v>7</v>
      </c>
      <c r="F1081" s="3">
        <v>22.9</v>
      </c>
      <c r="G1081" s="3">
        <v>30.42</v>
      </c>
      <c r="H1081" s="3">
        <v>6.86</v>
      </c>
      <c r="I1081" s="3">
        <v>8.0299999999999994</v>
      </c>
      <c r="J1081" s="3">
        <v>2.25</v>
      </c>
      <c r="K1081" s="3">
        <v>0.3</v>
      </c>
      <c r="L1081" s="3">
        <v>1.25</v>
      </c>
      <c r="M1081" s="3">
        <v>5.35</v>
      </c>
      <c r="N1081" s="1" t="str">
        <f t="shared" si="66"/>
        <v>10/05/2022_C</v>
      </c>
    </row>
    <row r="1082" spans="1:14" x14ac:dyDescent="0.25">
      <c r="A1082" s="6" t="str">
        <f t="shared" si="64"/>
        <v>0011</v>
      </c>
      <c r="B1082" s="12">
        <v>44839</v>
      </c>
      <c r="C1082" s="6" t="s">
        <v>11316</v>
      </c>
      <c r="D1082" s="12" t="str">
        <f t="shared" si="65"/>
        <v>C</v>
      </c>
      <c r="E1082" s="12" t="str">
        <f t="shared" si="67"/>
        <v>7</v>
      </c>
      <c r="F1082" s="3">
        <v>22.8</v>
      </c>
      <c r="G1082" s="3">
        <v>31.37</v>
      </c>
      <c r="H1082" s="3">
        <v>6.53</v>
      </c>
      <c r="I1082" s="3">
        <v>8.01</v>
      </c>
      <c r="J1082" s="3">
        <v>2.25</v>
      </c>
      <c r="K1082" s="3">
        <v>2.25</v>
      </c>
      <c r="L1082" s="3">
        <v>1.25</v>
      </c>
      <c r="M1082" s="3">
        <v>6.88</v>
      </c>
      <c r="N1082" s="1" t="str">
        <f t="shared" si="66"/>
        <v>10/05/2022_C</v>
      </c>
    </row>
    <row r="1083" spans="1:14" x14ac:dyDescent="0.25">
      <c r="A1083" s="6" t="str">
        <f t="shared" si="64"/>
        <v>0019</v>
      </c>
      <c r="B1083" s="12">
        <v>44839</v>
      </c>
      <c r="C1083" s="6" t="s">
        <v>11317</v>
      </c>
      <c r="D1083" s="12" t="str">
        <f t="shared" si="65"/>
        <v>C</v>
      </c>
      <c r="E1083" s="12" t="str">
        <f t="shared" si="67"/>
        <v>9</v>
      </c>
      <c r="F1083" s="3">
        <v>21.6</v>
      </c>
      <c r="G1083" s="3">
        <v>26</v>
      </c>
      <c r="H1083" s="3">
        <v>7.43</v>
      </c>
      <c r="I1083" s="3">
        <v>7.91</v>
      </c>
      <c r="J1083" s="3">
        <v>2.25</v>
      </c>
      <c r="K1083" s="3">
        <v>0.3</v>
      </c>
      <c r="L1083" s="3">
        <v>1.25</v>
      </c>
      <c r="M1083" s="3">
        <v>2.84</v>
      </c>
      <c r="N1083" s="1" t="str">
        <f t="shared" si="66"/>
        <v>10/05/2022_C</v>
      </c>
    </row>
    <row r="1084" spans="1:14" x14ac:dyDescent="0.25">
      <c r="A1084" s="6" t="str">
        <f t="shared" si="64"/>
        <v>0019</v>
      </c>
      <c r="B1084" s="12">
        <v>44839</v>
      </c>
      <c r="C1084" s="6" t="s">
        <v>11317</v>
      </c>
      <c r="D1084" s="12" t="str">
        <f t="shared" si="65"/>
        <v>C</v>
      </c>
      <c r="E1084" s="12" t="str">
        <f t="shared" si="67"/>
        <v>9</v>
      </c>
      <c r="F1084" s="3">
        <v>22.5</v>
      </c>
      <c r="G1084" s="3">
        <v>30.31</v>
      </c>
      <c r="H1084" s="3">
        <v>6.61</v>
      </c>
      <c r="I1084" s="3">
        <v>7.9</v>
      </c>
      <c r="J1084" s="3">
        <v>2.25</v>
      </c>
      <c r="K1084" s="3">
        <v>2.25</v>
      </c>
      <c r="L1084" s="3">
        <v>1.25</v>
      </c>
      <c r="M1084" s="3">
        <v>3.5</v>
      </c>
      <c r="N1084" s="1" t="str">
        <f t="shared" si="66"/>
        <v>10/05/2022_C</v>
      </c>
    </row>
    <row r="1085" spans="1:14" x14ac:dyDescent="0.25">
      <c r="A1085" s="6" t="str">
        <f t="shared" si="64"/>
        <v>0091</v>
      </c>
      <c r="B1085" s="12">
        <v>44839</v>
      </c>
      <c r="C1085" s="6" t="s">
        <v>11318</v>
      </c>
      <c r="D1085" s="12" t="str">
        <f t="shared" si="65"/>
        <v>E</v>
      </c>
      <c r="E1085" s="12" t="str">
        <f t="shared" si="67"/>
        <v>11</v>
      </c>
      <c r="F1085" s="3">
        <v>22.4</v>
      </c>
      <c r="G1085" s="3">
        <v>31.09</v>
      </c>
      <c r="H1085" s="3">
        <v>6.61</v>
      </c>
      <c r="I1085" s="3">
        <v>8.0299999999999994</v>
      </c>
      <c r="J1085" s="3">
        <v>2</v>
      </c>
      <c r="K1085" s="3">
        <v>0.3</v>
      </c>
      <c r="L1085" s="3">
        <v>1.25</v>
      </c>
      <c r="M1085" s="3">
        <v>5.18</v>
      </c>
      <c r="N1085" s="1" t="str">
        <f t="shared" si="66"/>
        <v>10/05/2022_E</v>
      </c>
    </row>
    <row r="1086" spans="1:14" x14ac:dyDescent="0.25">
      <c r="A1086" s="6" t="str">
        <f t="shared" si="64"/>
        <v>0091</v>
      </c>
      <c r="B1086" s="12">
        <v>44839</v>
      </c>
      <c r="C1086" s="6" t="s">
        <v>11318</v>
      </c>
      <c r="D1086" s="12" t="str">
        <f t="shared" si="65"/>
        <v>E</v>
      </c>
      <c r="E1086" s="12" t="str">
        <f t="shared" si="67"/>
        <v>11</v>
      </c>
      <c r="F1086" s="3">
        <v>22.4</v>
      </c>
      <c r="G1086" s="3">
        <v>31.09</v>
      </c>
      <c r="H1086" s="3">
        <v>6.55</v>
      </c>
      <c r="I1086" s="3">
        <v>8.0299999999999994</v>
      </c>
      <c r="J1086" s="3">
        <v>2</v>
      </c>
      <c r="K1086" s="3">
        <v>2</v>
      </c>
      <c r="L1086" s="3">
        <v>1.25</v>
      </c>
      <c r="M1086" s="3">
        <v>5.42</v>
      </c>
      <c r="N1086" s="1" t="str">
        <f t="shared" si="66"/>
        <v>10/05/2022_E</v>
      </c>
    </row>
    <row r="1087" spans="1:14" x14ac:dyDescent="0.25">
      <c r="A1087" s="6" t="str">
        <f t="shared" si="64"/>
        <v>0096</v>
      </c>
      <c r="B1087" s="12">
        <v>44839</v>
      </c>
      <c r="C1087" s="6" t="s">
        <v>11319</v>
      </c>
      <c r="D1087" s="12" t="str">
        <f t="shared" si="65"/>
        <v>E</v>
      </c>
      <c r="E1087" s="12" t="str">
        <f t="shared" si="67"/>
        <v>12</v>
      </c>
      <c r="F1087" s="3">
        <v>22.5</v>
      </c>
      <c r="G1087" s="3">
        <v>31.6</v>
      </c>
      <c r="H1087" s="3">
        <v>6.35</v>
      </c>
      <c r="I1087" s="3">
        <v>7.98</v>
      </c>
      <c r="J1087" s="3">
        <v>2.25</v>
      </c>
      <c r="K1087" s="3">
        <v>0.3</v>
      </c>
      <c r="L1087" s="3">
        <v>1.5</v>
      </c>
      <c r="M1087" s="3">
        <v>2.99</v>
      </c>
      <c r="N1087" s="1" t="str">
        <f t="shared" si="66"/>
        <v>10/05/2022_E</v>
      </c>
    </row>
    <row r="1088" spans="1:14" x14ac:dyDescent="0.25">
      <c r="A1088" s="6" t="str">
        <f t="shared" si="64"/>
        <v>0096</v>
      </c>
      <c r="B1088" s="12">
        <v>44839</v>
      </c>
      <c r="C1088" s="6" t="s">
        <v>11319</v>
      </c>
      <c r="D1088" s="12" t="str">
        <f t="shared" si="65"/>
        <v>E</v>
      </c>
      <c r="E1088" s="12" t="str">
        <f t="shared" si="67"/>
        <v>12</v>
      </c>
      <c r="F1088" s="3">
        <v>22.6</v>
      </c>
      <c r="G1088" s="3">
        <v>31.6</v>
      </c>
      <c r="H1088" s="3">
        <v>6.3</v>
      </c>
      <c r="I1088" s="3">
        <v>7.98</v>
      </c>
      <c r="J1088" s="3">
        <v>2.25</v>
      </c>
      <c r="K1088" s="3">
        <v>2.25</v>
      </c>
      <c r="L1088" s="3">
        <v>1.5</v>
      </c>
      <c r="M1088" s="3">
        <v>3</v>
      </c>
      <c r="N1088" s="1" t="str">
        <f t="shared" si="66"/>
        <v>10/05/2022_E</v>
      </c>
    </row>
    <row r="1089" spans="1:14" x14ac:dyDescent="0.25">
      <c r="A1089" s="6" t="str">
        <f t="shared" si="64"/>
        <v>0102</v>
      </c>
      <c r="B1089" s="12">
        <v>44839</v>
      </c>
      <c r="C1089" s="6" t="s">
        <v>11320</v>
      </c>
      <c r="D1089" s="12" t="str">
        <f t="shared" si="65"/>
        <v>E</v>
      </c>
      <c r="E1089" s="12" t="str">
        <f t="shared" si="67"/>
        <v>15</v>
      </c>
      <c r="F1089" s="3">
        <v>22.4</v>
      </c>
      <c r="G1089" s="3">
        <v>30.71</v>
      </c>
      <c r="H1089" s="3">
        <v>6.8</v>
      </c>
      <c r="I1089" s="3">
        <v>8.0299999999999994</v>
      </c>
      <c r="J1089" s="3">
        <v>2.25</v>
      </c>
      <c r="K1089" s="3">
        <v>0.3</v>
      </c>
      <c r="L1089" s="3">
        <v>1.25</v>
      </c>
      <c r="M1089" s="3">
        <v>3.86</v>
      </c>
      <c r="N1089" s="1" t="str">
        <f t="shared" si="66"/>
        <v>10/05/2022_E</v>
      </c>
    </row>
    <row r="1090" spans="1:14" x14ac:dyDescent="0.25">
      <c r="A1090" s="6" t="str">
        <f t="shared" ref="A1090:A1143" si="68">MID(C1090, SEARCH("-",C1090, 18) + 1, 4)</f>
        <v>0102</v>
      </c>
      <c r="B1090" s="12">
        <v>44839</v>
      </c>
      <c r="C1090" s="6" t="s">
        <v>11320</v>
      </c>
      <c r="D1090" s="12" t="str">
        <f t="shared" ref="D1090:D1143" si="69">IF(OR(A1090="0155", A1090="0156", A1090="0158", A1090="0308", A1090="0162", A1090="0167", A1090="0160"), "W",
IF(OR(A1090="0007", A1090="0011", A1090="0016", A1090="0019", A1090="0024"), "C",
IF(OR(A1090="0091", A1090="0096", A1090="0098", A1090 = "0100", A1090 = "0102", A1090 = "0090"), "E", "")))</f>
        <v>E</v>
      </c>
      <c r="E1090" s="12" t="str">
        <f t="shared" si="67"/>
        <v>15</v>
      </c>
      <c r="F1090" s="3">
        <v>22.5</v>
      </c>
      <c r="G1090" s="3">
        <v>31.26</v>
      </c>
      <c r="H1090" s="3">
        <v>6.48</v>
      </c>
      <c r="I1090" s="3">
        <v>8.01</v>
      </c>
      <c r="J1090" s="3">
        <v>2.25</v>
      </c>
      <c r="K1090" s="3">
        <v>2.25</v>
      </c>
      <c r="L1090" s="3">
        <v>1.25</v>
      </c>
      <c r="M1090" s="3">
        <v>3.59</v>
      </c>
      <c r="N1090" s="1" t="str">
        <f t="shared" ref="N1090:N1143" si="70">_xlfn.CONCAT(TEXT(B1090, "mm/dd/yyyy"), "_", D1090)</f>
        <v>10/05/2022_E</v>
      </c>
    </row>
    <row r="1091" spans="1:14" x14ac:dyDescent="0.25">
      <c r="A1091" s="6" t="str">
        <f t="shared" si="68"/>
        <v>0156</v>
      </c>
      <c r="B1091" s="12">
        <v>44839</v>
      </c>
      <c r="C1091" s="6" t="s">
        <v>11313</v>
      </c>
      <c r="D1091" s="12" t="str">
        <f t="shared" si="69"/>
        <v>W</v>
      </c>
      <c r="E1091" s="12" t="str">
        <f t="shared" ref="E1091:E1143" si="71">IF(OR(A1091="0155",A1091="0156"),"1",IF(OR(A1091="0158"),"2",IF(OR(A1091="0160",A1091="0308"),"3",IF(OR(A1091="0162"),"4",IF(OR(A1091="0167"),"5",IF(OR(A1091="0007"),"6",IF(OR(A1091="0011"),"7",IF(OR(A1091="0016"),"8",IF(OR(A1091="0019"),"9",IF(OR(A1091="0024"),"10",IF(OR(A1091="0090",A1091="0091"),"11",IF(OR(A1091="0096"),"12",IF(OR(A1091="0098"),"13",IF(OR(A1091="0100"),"14",IF(OR(A1091="0102"),"15")))))))))))))))</f>
        <v>1</v>
      </c>
      <c r="F1091" s="3">
        <v>22.4</v>
      </c>
      <c r="G1091" s="3">
        <v>23.35</v>
      </c>
      <c r="H1091" s="3">
        <v>8.14</v>
      </c>
      <c r="I1091" s="3">
        <v>8.18</v>
      </c>
      <c r="J1091" s="3">
        <v>1.5</v>
      </c>
      <c r="K1091" s="3">
        <v>0.3</v>
      </c>
      <c r="L1091" s="3">
        <v>1.25</v>
      </c>
      <c r="M1091" s="3">
        <v>3.26</v>
      </c>
      <c r="N1091" s="1" t="str">
        <f t="shared" si="70"/>
        <v>10/05/2022_W</v>
      </c>
    </row>
    <row r="1092" spans="1:14" x14ac:dyDescent="0.25">
      <c r="A1092" s="6" t="str">
        <f t="shared" si="68"/>
        <v>0156</v>
      </c>
      <c r="B1092" s="12">
        <v>44839</v>
      </c>
      <c r="C1092" s="6" t="s">
        <v>11313</v>
      </c>
      <c r="D1092" s="12" t="str">
        <f t="shared" si="69"/>
        <v>W</v>
      </c>
      <c r="E1092" s="12" t="str">
        <f t="shared" si="71"/>
        <v>1</v>
      </c>
      <c r="F1092" s="3">
        <v>22.4</v>
      </c>
      <c r="G1092" s="3">
        <v>23.65</v>
      </c>
      <c r="H1092" s="3">
        <v>8.18</v>
      </c>
      <c r="I1092" s="3">
        <v>8.18</v>
      </c>
      <c r="J1092" s="3">
        <v>1.5</v>
      </c>
      <c r="K1092" s="3">
        <v>1.5</v>
      </c>
      <c r="L1092" s="3">
        <v>1.25</v>
      </c>
      <c r="M1092" s="3">
        <v>3.64</v>
      </c>
      <c r="N1092" s="1" t="str">
        <f t="shared" si="70"/>
        <v>10/05/2022_W</v>
      </c>
    </row>
    <row r="1093" spans="1:14" x14ac:dyDescent="0.25">
      <c r="A1093" s="6" t="str">
        <f t="shared" si="68"/>
        <v>0158</v>
      </c>
      <c r="B1093" s="12">
        <v>44839</v>
      </c>
      <c r="C1093" s="6" t="s">
        <v>11314</v>
      </c>
      <c r="D1093" s="12" t="str">
        <f t="shared" si="69"/>
        <v>W</v>
      </c>
      <c r="E1093" s="12" t="str">
        <f t="shared" si="71"/>
        <v>2</v>
      </c>
      <c r="F1093" s="3">
        <v>22.6</v>
      </c>
      <c r="G1093" s="3">
        <v>21.41</v>
      </c>
      <c r="H1093" s="3">
        <v>8.48</v>
      </c>
      <c r="I1093" s="3">
        <v>8.25</v>
      </c>
      <c r="J1093" s="3">
        <v>2</v>
      </c>
      <c r="K1093" s="3">
        <v>0.3</v>
      </c>
      <c r="L1093" s="3">
        <v>1.5</v>
      </c>
      <c r="M1093" s="3">
        <v>2.54</v>
      </c>
      <c r="N1093" s="1" t="str">
        <f t="shared" si="70"/>
        <v>10/05/2022_W</v>
      </c>
    </row>
    <row r="1094" spans="1:14" x14ac:dyDescent="0.25">
      <c r="A1094" s="6" t="str">
        <f t="shared" si="68"/>
        <v>0158</v>
      </c>
      <c r="B1094" s="12">
        <v>44839</v>
      </c>
      <c r="C1094" s="6" t="s">
        <v>11314</v>
      </c>
      <c r="D1094" s="12" t="str">
        <f t="shared" si="69"/>
        <v>W</v>
      </c>
      <c r="E1094" s="12" t="str">
        <f t="shared" si="71"/>
        <v>2</v>
      </c>
      <c r="F1094" s="3">
        <v>22.6</v>
      </c>
      <c r="G1094" s="3">
        <v>23.32</v>
      </c>
      <c r="H1094" s="3">
        <v>7.86</v>
      </c>
      <c r="I1094" s="3">
        <v>8.18</v>
      </c>
      <c r="J1094" s="3">
        <v>2</v>
      </c>
      <c r="K1094" s="3">
        <v>2</v>
      </c>
      <c r="L1094" s="3">
        <v>1.5</v>
      </c>
      <c r="M1094" s="3">
        <v>6.07</v>
      </c>
      <c r="N1094" s="1" t="str">
        <f t="shared" si="70"/>
        <v>10/05/2022_W</v>
      </c>
    </row>
    <row r="1095" spans="1:14" x14ac:dyDescent="0.25">
      <c r="A1095" s="6" t="str">
        <f t="shared" si="68"/>
        <v>0007</v>
      </c>
      <c r="B1095" s="12">
        <v>44866</v>
      </c>
      <c r="C1095" s="6" t="s">
        <v>11323</v>
      </c>
      <c r="D1095" s="12" t="str">
        <f t="shared" si="69"/>
        <v>C</v>
      </c>
      <c r="E1095" s="12" t="str">
        <f t="shared" si="71"/>
        <v>6</v>
      </c>
      <c r="F1095" s="3">
        <v>22.2</v>
      </c>
      <c r="G1095" s="3">
        <v>20.010000000000002</v>
      </c>
      <c r="H1095" s="3">
        <v>8.35</v>
      </c>
      <c r="I1095" s="3">
        <v>7.96</v>
      </c>
      <c r="J1095" s="3">
        <v>2.25</v>
      </c>
      <c r="K1095" s="3">
        <v>0.3</v>
      </c>
      <c r="L1095" s="3">
        <v>1</v>
      </c>
      <c r="M1095" s="3">
        <v>3.67</v>
      </c>
      <c r="N1095" s="1" t="str">
        <f t="shared" si="70"/>
        <v>11/01/2022_C</v>
      </c>
    </row>
    <row r="1096" spans="1:14" x14ac:dyDescent="0.25">
      <c r="A1096" s="6" t="str">
        <f t="shared" si="68"/>
        <v>0007</v>
      </c>
      <c r="B1096" s="12">
        <v>44866</v>
      </c>
      <c r="C1096" s="6" t="s">
        <v>11323</v>
      </c>
      <c r="D1096" s="12" t="str">
        <f t="shared" si="69"/>
        <v>C</v>
      </c>
      <c r="E1096" s="12" t="str">
        <f t="shared" si="71"/>
        <v>6</v>
      </c>
      <c r="F1096" s="3">
        <v>22.3</v>
      </c>
      <c r="G1096" s="3">
        <v>30.66</v>
      </c>
      <c r="H1096" s="3">
        <v>6.89</v>
      </c>
      <c r="I1096" s="3">
        <v>7.9</v>
      </c>
      <c r="J1096" s="3">
        <v>2.25</v>
      </c>
      <c r="K1096" s="3">
        <v>2.25</v>
      </c>
      <c r="L1096" s="3">
        <v>1</v>
      </c>
      <c r="M1096" s="3">
        <v>8.1300000000000008</v>
      </c>
      <c r="N1096" s="1" t="str">
        <f t="shared" si="70"/>
        <v>11/01/2022_C</v>
      </c>
    </row>
    <row r="1097" spans="1:14" x14ac:dyDescent="0.25">
      <c r="A1097" s="6" t="str">
        <f t="shared" si="68"/>
        <v>0011</v>
      </c>
      <c r="B1097" s="12">
        <v>44866</v>
      </c>
      <c r="C1097" s="6" t="s">
        <v>11324</v>
      </c>
      <c r="D1097" s="12" t="str">
        <f t="shared" si="69"/>
        <v>C</v>
      </c>
      <c r="E1097" s="12" t="str">
        <f t="shared" si="71"/>
        <v>7</v>
      </c>
      <c r="F1097" s="3">
        <v>22.4</v>
      </c>
      <c r="G1097" s="3">
        <v>33.770000000000003</v>
      </c>
      <c r="H1097" s="3">
        <v>7.25</v>
      </c>
      <c r="I1097" s="3">
        <v>7.9</v>
      </c>
      <c r="J1097" s="3">
        <v>1.75</v>
      </c>
      <c r="K1097" s="3">
        <v>0.3</v>
      </c>
      <c r="L1097" s="3">
        <v>1.25</v>
      </c>
      <c r="M1097" s="3">
        <v>3.59</v>
      </c>
      <c r="N1097" s="1" t="str">
        <f t="shared" si="70"/>
        <v>11/01/2022_C</v>
      </c>
    </row>
    <row r="1098" spans="1:14" x14ac:dyDescent="0.25">
      <c r="A1098" s="6" t="str">
        <f t="shared" si="68"/>
        <v>0011</v>
      </c>
      <c r="B1098" s="12">
        <v>44866</v>
      </c>
      <c r="C1098" s="6" t="s">
        <v>11324</v>
      </c>
      <c r="D1098" s="12" t="str">
        <f t="shared" si="69"/>
        <v>C</v>
      </c>
      <c r="E1098" s="12" t="str">
        <f t="shared" si="71"/>
        <v>7</v>
      </c>
      <c r="F1098" s="3">
        <v>22.5</v>
      </c>
      <c r="G1098" s="3">
        <v>33.770000000000003</v>
      </c>
      <c r="H1098" s="3">
        <v>7.2</v>
      </c>
      <c r="I1098" s="3">
        <v>7.9</v>
      </c>
      <c r="J1098" s="3">
        <v>1.75</v>
      </c>
      <c r="K1098" s="3">
        <v>1.75</v>
      </c>
      <c r="L1098" s="3">
        <v>1.25</v>
      </c>
      <c r="M1098" s="3">
        <v>3.62</v>
      </c>
      <c r="N1098" s="1" t="str">
        <f t="shared" si="70"/>
        <v>11/01/2022_C</v>
      </c>
    </row>
    <row r="1099" spans="1:14" x14ac:dyDescent="0.25">
      <c r="A1099" s="6" t="str">
        <f t="shared" si="68"/>
        <v>0024</v>
      </c>
      <c r="B1099" s="12">
        <v>44866</v>
      </c>
      <c r="C1099" s="6" t="s">
        <v>11325</v>
      </c>
      <c r="D1099" s="12" t="str">
        <f t="shared" si="69"/>
        <v>C</v>
      </c>
      <c r="E1099" s="12" t="str">
        <f t="shared" si="71"/>
        <v>10</v>
      </c>
      <c r="F1099" s="3">
        <v>21.9</v>
      </c>
      <c r="G1099" s="3">
        <v>34.83</v>
      </c>
      <c r="H1099" s="3">
        <v>7.2</v>
      </c>
      <c r="I1099" s="3">
        <v>7.92</v>
      </c>
      <c r="J1099" s="3">
        <v>2.25</v>
      </c>
      <c r="K1099" s="3">
        <v>0.3</v>
      </c>
      <c r="L1099" s="3">
        <v>1.25</v>
      </c>
      <c r="M1099" s="3">
        <v>5.0999999999999996</v>
      </c>
      <c r="N1099" s="1" t="str">
        <f t="shared" si="70"/>
        <v>11/01/2022_C</v>
      </c>
    </row>
    <row r="1100" spans="1:14" x14ac:dyDescent="0.25">
      <c r="A1100" s="6" t="str">
        <f t="shared" si="68"/>
        <v>0024</v>
      </c>
      <c r="B1100" s="12">
        <v>44866</v>
      </c>
      <c r="C1100" s="6" t="s">
        <v>11325</v>
      </c>
      <c r="D1100" s="12" t="str">
        <f t="shared" si="69"/>
        <v>C</v>
      </c>
      <c r="E1100" s="12" t="str">
        <f t="shared" si="71"/>
        <v>10</v>
      </c>
      <c r="F1100" s="3">
        <v>21.9</v>
      </c>
      <c r="G1100" s="3">
        <v>34.83</v>
      </c>
      <c r="H1100" s="3">
        <v>7.06</v>
      </c>
      <c r="I1100" s="3">
        <v>7.91</v>
      </c>
      <c r="J1100" s="3">
        <v>2.25</v>
      </c>
      <c r="K1100" s="3">
        <v>2.25</v>
      </c>
      <c r="L1100" s="3">
        <v>1.25</v>
      </c>
      <c r="M1100" s="3">
        <v>10.52</v>
      </c>
      <c r="N1100" s="1" t="str">
        <f t="shared" si="70"/>
        <v>11/01/2022_C</v>
      </c>
    </row>
    <row r="1101" spans="1:14" x14ac:dyDescent="0.25">
      <c r="A1101" s="6" t="str">
        <f t="shared" si="68"/>
        <v>0091</v>
      </c>
      <c r="B1101" s="12">
        <v>44866</v>
      </c>
      <c r="C1101" s="6" t="s">
        <v>11326</v>
      </c>
      <c r="D1101" s="12" t="str">
        <f t="shared" si="69"/>
        <v>E</v>
      </c>
      <c r="E1101" s="12" t="str">
        <f t="shared" si="71"/>
        <v>11</v>
      </c>
      <c r="F1101" s="3">
        <v>22</v>
      </c>
      <c r="G1101" s="3">
        <v>34.96</v>
      </c>
      <c r="H1101" s="3">
        <v>6.89</v>
      </c>
      <c r="I1101" s="3">
        <v>7.89</v>
      </c>
      <c r="J1101" s="3">
        <v>1.5</v>
      </c>
      <c r="K1101" s="3">
        <v>0.3</v>
      </c>
      <c r="L1101" s="3">
        <v>1</v>
      </c>
      <c r="M1101" s="3">
        <v>7.01</v>
      </c>
      <c r="N1101" s="1" t="str">
        <f t="shared" si="70"/>
        <v>11/01/2022_E</v>
      </c>
    </row>
    <row r="1102" spans="1:14" x14ac:dyDescent="0.25">
      <c r="A1102" s="6" t="str">
        <f t="shared" si="68"/>
        <v>0091</v>
      </c>
      <c r="B1102" s="12">
        <v>44866</v>
      </c>
      <c r="C1102" s="6" t="s">
        <v>11326</v>
      </c>
      <c r="D1102" s="12" t="str">
        <f t="shared" si="69"/>
        <v>E</v>
      </c>
      <c r="E1102" s="12" t="str">
        <f t="shared" si="71"/>
        <v>11</v>
      </c>
      <c r="F1102" s="3">
        <v>22</v>
      </c>
      <c r="G1102" s="3">
        <v>34.96</v>
      </c>
      <c r="H1102" s="3">
        <v>6.85</v>
      </c>
      <c r="I1102" s="3">
        <v>7.92</v>
      </c>
      <c r="J1102" s="3">
        <v>1.5</v>
      </c>
      <c r="K1102" s="3">
        <v>1.5</v>
      </c>
      <c r="L1102" s="3">
        <v>1</v>
      </c>
      <c r="M1102" s="3">
        <v>7.29</v>
      </c>
      <c r="N1102" s="1" t="str">
        <f t="shared" si="70"/>
        <v>11/01/2022_E</v>
      </c>
    </row>
    <row r="1103" spans="1:14" x14ac:dyDescent="0.25">
      <c r="A1103" s="6" t="str">
        <f t="shared" si="68"/>
        <v>0096</v>
      </c>
      <c r="B1103" s="12">
        <v>44866</v>
      </c>
      <c r="C1103" s="6" t="s">
        <v>11327</v>
      </c>
      <c r="D1103" s="12" t="str">
        <f t="shared" si="69"/>
        <v>E</v>
      </c>
      <c r="E1103" s="12" t="str">
        <f t="shared" si="71"/>
        <v>12</v>
      </c>
      <c r="F1103" s="3">
        <v>21.9</v>
      </c>
      <c r="G1103" s="3">
        <v>33.25</v>
      </c>
      <c r="H1103" s="3">
        <v>7.14</v>
      </c>
      <c r="I1103" s="3">
        <v>7.89</v>
      </c>
      <c r="J1103" s="3">
        <v>1.75</v>
      </c>
      <c r="K1103" s="3">
        <v>0.3</v>
      </c>
      <c r="L1103" s="3">
        <v>1.25</v>
      </c>
      <c r="M1103" s="3">
        <v>3.37</v>
      </c>
      <c r="N1103" s="1" t="str">
        <f t="shared" si="70"/>
        <v>11/01/2022_E</v>
      </c>
    </row>
    <row r="1104" spans="1:14" x14ac:dyDescent="0.25">
      <c r="A1104" s="6" t="str">
        <f t="shared" si="68"/>
        <v>0096</v>
      </c>
      <c r="B1104" s="12">
        <v>44866</v>
      </c>
      <c r="C1104" s="6" t="s">
        <v>11327</v>
      </c>
      <c r="D1104" s="12" t="str">
        <f t="shared" si="69"/>
        <v>E</v>
      </c>
      <c r="E1104" s="12" t="str">
        <f t="shared" si="71"/>
        <v>12</v>
      </c>
      <c r="F1104" s="3">
        <v>21.9</v>
      </c>
      <c r="G1104" s="3">
        <v>33.26</v>
      </c>
      <c r="H1104" s="3">
        <v>7.11</v>
      </c>
      <c r="I1104" s="3">
        <v>7.9</v>
      </c>
      <c r="J1104" s="3">
        <v>1.75</v>
      </c>
      <c r="K1104" s="3">
        <v>1.75</v>
      </c>
      <c r="L1104" s="3">
        <v>1.25</v>
      </c>
      <c r="M1104" s="3">
        <v>3.61</v>
      </c>
      <c r="N1104" s="1" t="str">
        <f t="shared" si="70"/>
        <v>11/01/2022_E</v>
      </c>
    </row>
    <row r="1105" spans="1:14" x14ac:dyDescent="0.25">
      <c r="A1105" s="6" t="str">
        <f t="shared" si="68"/>
        <v>0156</v>
      </c>
      <c r="B1105" s="12">
        <v>44866</v>
      </c>
      <c r="C1105" s="6" t="s">
        <v>11321</v>
      </c>
      <c r="D1105" s="12" t="str">
        <f t="shared" si="69"/>
        <v>W</v>
      </c>
      <c r="E1105" s="12" t="str">
        <f t="shared" si="71"/>
        <v>1</v>
      </c>
      <c r="F1105" s="3">
        <v>21.5</v>
      </c>
      <c r="G1105" s="3">
        <v>17.28</v>
      </c>
      <c r="H1105" s="3">
        <v>9.15</v>
      </c>
      <c r="I1105" s="3">
        <v>8.1199999999999992</v>
      </c>
      <c r="J1105" s="3">
        <v>1.5</v>
      </c>
      <c r="K1105" s="3">
        <v>0.3</v>
      </c>
      <c r="L1105" s="3">
        <v>1</v>
      </c>
      <c r="M1105" s="3">
        <v>5.39</v>
      </c>
      <c r="N1105" s="1" t="str">
        <f t="shared" si="70"/>
        <v>11/01/2022_W</v>
      </c>
    </row>
    <row r="1106" spans="1:14" x14ac:dyDescent="0.25">
      <c r="A1106" s="6" t="str">
        <f t="shared" si="68"/>
        <v>0156</v>
      </c>
      <c r="B1106" s="12">
        <v>44866</v>
      </c>
      <c r="C1106" s="6" t="s">
        <v>11321</v>
      </c>
      <c r="D1106" s="12" t="str">
        <f t="shared" si="69"/>
        <v>W</v>
      </c>
      <c r="E1106" s="12" t="str">
        <f t="shared" si="71"/>
        <v>1</v>
      </c>
      <c r="F1106" s="3">
        <v>21.5</v>
      </c>
      <c r="G1106" s="3">
        <v>17.29</v>
      </c>
      <c r="H1106" s="3">
        <v>9.17</v>
      </c>
      <c r="I1106" s="3">
        <v>8.14</v>
      </c>
      <c r="J1106" s="3">
        <v>1.5</v>
      </c>
      <c r="K1106" s="3">
        <v>1.5</v>
      </c>
      <c r="L1106" s="3">
        <v>1</v>
      </c>
      <c r="M1106" s="3">
        <v>9.18</v>
      </c>
      <c r="N1106" s="1" t="str">
        <f t="shared" si="70"/>
        <v>11/01/2022_W</v>
      </c>
    </row>
    <row r="1107" spans="1:14" x14ac:dyDescent="0.25">
      <c r="A1107" s="6" t="str">
        <f t="shared" si="68"/>
        <v>0158</v>
      </c>
      <c r="B1107" s="12">
        <v>44866</v>
      </c>
      <c r="C1107" s="6" t="s">
        <v>11322</v>
      </c>
      <c r="D1107" s="12" t="str">
        <f t="shared" si="69"/>
        <v>W</v>
      </c>
      <c r="E1107" s="12" t="str">
        <f t="shared" si="71"/>
        <v>2</v>
      </c>
      <c r="F1107" s="3">
        <v>20.9</v>
      </c>
      <c r="G1107" s="3">
        <v>21.38</v>
      </c>
      <c r="H1107" s="3">
        <v>8.9</v>
      </c>
      <c r="I1107" s="3">
        <v>8.17</v>
      </c>
      <c r="J1107" s="3">
        <v>1.75</v>
      </c>
      <c r="K1107" s="3">
        <v>0.3</v>
      </c>
      <c r="L1107" s="3">
        <v>1.25</v>
      </c>
      <c r="M1107" s="3">
        <v>1.98</v>
      </c>
      <c r="N1107" s="1" t="str">
        <f t="shared" si="70"/>
        <v>11/01/2022_W</v>
      </c>
    </row>
    <row r="1108" spans="1:14" x14ac:dyDescent="0.25">
      <c r="A1108" s="6" t="str">
        <f t="shared" si="68"/>
        <v>0158</v>
      </c>
      <c r="B1108" s="12">
        <v>44866</v>
      </c>
      <c r="C1108" s="6" t="s">
        <v>11322</v>
      </c>
      <c r="D1108" s="12" t="str">
        <f t="shared" si="69"/>
        <v>W</v>
      </c>
      <c r="E1108" s="12" t="str">
        <f t="shared" si="71"/>
        <v>2</v>
      </c>
      <c r="F1108" s="3">
        <v>21.1</v>
      </c>
      <c r="G1108" s="3">
        <v>21.67</v>
      </c>
      <c r="H1108" s="3">
        <v>8.86</v>
      </c>
      <c r="I1108" s="3">
        <v>8.15</v>
      </c>
      <c r="J1108" s="3">
        <v>1.75</v>
      </c>
      <c r="K1108" s="3">
        <v>1.75</v>
      </c>
      <c r="L1108" s="3">
        <v>1.25</v>
      </c>
      <c r="M1108" s="3">
        <v>2.54</v>
      </c>
      <c r="N1108" s="1" t="str">
        <f t="shared" si="70"/>
        <v>11/01/2022_W</v>
      </c>
    </row>
    <row r="1109" spans="1:14" x14ac:dyDescent="0.25">
      <c r="A1109" s="6" t="str">
        <f t="shared" si="68"/>
        <v>0007</v>
      </c>
      <c r="B1109" s="12">
        <v>44900</v>
      </c>
      <c r="C1109" s="6" t="s">
        <v>11330</v>
      </c>
      <c r="D1109" s="12" t="str">
        <f t="shared" si="69"/>
        <v>C</v>
      </c>
      <c r="E1109" s="12" t="str">
        <f t="shared" si="71"/>
        <v>6</v>
      </c>
      <c r="F1109" s="3">
        <v>18.399999999999999</v>
      </c>
      <c r="G1109" s="3">
        <v>20.98</v>
      </c>
      <c r="H1109" s="3">
        <v>8.42</v>
      </c>
      <c r="I1109" s="3">
        <v>8</v>
      </c>
      <c r="J1109" s="3">
        <v>2.25</v>
      </c>
      <c r="K1109" s="3">
        <v>0.3</v>
      </c>
      <c r="L1109" s="3">
        <v>1</v>
      </c>
      <c r="M1109" s="3">
        <v>2.23</v>
      </c>
      <c r="N1109" s="1" t="str">
        <f t="shared" si="70"/>
        <v>12/05/2022_C</v>
      </c>
    </row>
    <row r="1110" spans="1:14" x14ac:dyDescent="0.25">
      <c r="A1110" s="6" t="str">
        <f t="shared" si="68"/>
        <v>0007</v>
      </c>
      <c r="B1110" s="12">
        <v>44900</v>
      </c>
      <c r="C1110" s="6" t="s">
        <v>11330</v>
      </c>
      <c r="D1110" s="12" t="str">
        <f t="shared" si="69"/>
        <v>C</v>
      </c>
      <c r="E1110" s="12" t="str">
        <f t="shared" si="71"/>
        <v>6</v>
      </c>
      <c r="F1110" s="3">
        <v>18.3</v>
      </c>
      <c r="G1110" s="3">
        <v>30.46</v>
      </c>
      <c r="H1110" s="3">
        <v>8.18</v>
      </c>
      <c r="I1110" s="3">
        <v>8</v>
      </c>
      <c r="J1110" s="3">
        <v>2.25</v>
      </c>
      <c r="K1110" s="3">
        <v>2.25</v>
      </c>
      <c r="L1110" s="3">
        <v>1</v>
      </c>
      <c r="M1110" s="3">
        <v>3.63</v>
      </c>
      <c r="N1110" s="1" t="str">
        <f t="shared" si="70"/>
        <v>12/05/2022_C</v>
      </c>
    </row>
    <row r="1111" spans="1:14" x14ac:dyDescent="0.25">
      <c r="A1111" s="6" t="str">
        <f t="shared" si="68"/>
        <v>0011</v>
      </c>
      <c r="B1111" s="12">
        <v>44900</v>
      </c>
      <c r="C1111" s="6" t="s">
        <v>11331</v>
      </c>
      <c r="D1111" s="12" t="str">
        <f t="shared" si="69"/>
        <v>C</v>
      </c>
      <c r="E1111" s="12" t="str">
        <f t="shared" si="71"/>
        <v>7</v>
      </c>
      <c r="F1111" s="3">
        <v>18.7</v>
      </c>
      <c r="G1111" s="3">
        <v>23.67</v>
      </c>
      <c r="H1111" s="3">
        <v>8.56</v>
      </c>
      <c r="I1111" s="3">
        <v>8</v>
      </c>
      <c r="J1111" s="3">
        <v>1.75</v>
      </c>
      <c r="K1111" s="3">
        <v>0.3</v>
      </c>
      <c r="L1111" s="3">
        <v>1.25</v>
      </c>
      <c r="M1111" s="3">
        <v>1.66</v>
      </c>
      <c r="N1111" s="1" t="str">
        <f t="shared" si="70"/>
        <v>12/05/2022_C</v>
      </c>
    </row>
    <row r="1112" spans="1:14" x14ac:dyDescent="0.25">
      <c r="A1112" s="6" t="str">
        <f t="shared" si="68"/>
        <v>0011</v>
      </c>
      <c r="B1112" s="12">
        <v>44900</v>
      </c>
      <c r="C1112" s="6" t="s">
        <v>11331</v>
      </c>
      <c r="D1112" s="12" t="str">
        <f t="shared" si="69"/>
        <v>C</v>
      </c>
      <c r="E1112" s="12" t="str">
        <f t="shared" si="71"/>
        <v>7</v>
      </c>
      <c r="F1112" s="3">
        <v>18.399999999999999</v>
      </c>
      <c r="G1112" s="3">
        <v>32.18</v>
      </c>
      <c r="H1112" s="3">
        <v>8.09</v>
      </c>
      <c r="I1112" s="3">
        <v>7.98</v>
      </c>
      <c r="J1112" s="3">
        <v>1.75</v>
      </c>
      <c r="K1112" s="3">
        <v>1.75</v>
      </c>
      <c r="L1112" s="3">
        <v>1.25</v>
      </c>
      <c r="M1112" s="3">
        <v>3.67</v>
      </c>
      <c r="N1112" s="1" t="str">
        <f t="shared" si="70"/>
        <v>12/05/2022_C</v>
      </c>
    </row>
    <row r="1113" spans="1:14" x14ac:dyDescent="0.25">
      <c r="A1113" s="6" t="str">
        <f t="shared" si="68"/>
        <v>0024</v>
      </c>
      <c r="B1113" s="12">
        <v>44900</v>
      </c>
      <c r="C1113" s="6" t="s">
        <v>11332</v>
      </c>
      <c r="D1113" s="12" t="str">
        <f t="shared" si="69"/>
        <v>C</v>
      </c>
      <c r="E1113" s="12" t="str">
        <f t="shared" si="71"/>
        <v>10</v>
      </c>
      <c r="F1113" s="3">
        <v>18.8</v>
      </c>
      <c r="G1113" s="3">
        <v>27.39</v>
      </c>
      <c r="H1113" s="3">
        <v>8.51</v>
      </c>
      <c r="I1113" s="3">
        <v>8.01</v>
      </c>
      <c r="J1113" s="3">
        <v>2</v>
      </c>
      <c r="K1113" s="3">
        <v>0.3</v>
      </c>
      <c r="L1113" s="3">
        <v>1.25</v>
      </c>
      <c r="M1113" s="3">
        <v>1.58</v>
      </c>
      <c r="N1113" s="1" t="str">
        <f t="shared" si="70"/>
        <v>12/05/2022_C</v>
      </c>
    </row>
    <row r="1114" spans="1:14" x14ac:dyDescent="0.25">
      <c r="A1114" s="6" t="str">
        <f t="shared" si="68"/>
        <v>0024</v>
      </c>
      <c r="B1114" s="12">
        <v>44900</v>
      </c>
      <c r="C1114" s="6" t="s">
        <v>11332</v>
      </c>
      <c r="D1114" s="12" t="str">
        <f t="shared" si="69"/>
        <v>C</v>
      </c>
      <c r="E1114" s="12" t="str">
        <f t="shared" si="71"/>
        <v>10</v>
      </c>
      <c r="F1114" s="3">
        <v>18.399999999999999</v>
      </c>
      <c r="G1114" s="3">
        <v>31.25</v>
      </c>
      <c r="H1114" s="3">
        <v>7.93</v>
      </c>
      <c r="I1114" s="3">
        <v>7.96</v>
      </c>
      <c r="J1114" s="3">
        <v>2</v>
      </c>
      <c r="K1114" s="3">
        <v>2</v>
      </c>
      <c r="L1114" s="3">
        <v>1.25</v>
      </c>
      <c r="M1114" s="3">
        <v>4.6500000000000004</v>
      </c>
      <c r="N1114" s="1" t="str">
        <f t="shared" si="70"/>
        <v>12/05/2022_C</v>
      </c>
    </row>
    <row r="1115" spans="1:14" x14ac:dyDescent="0.25">
      <c r="A1115" s="6" t="str">
        <f t="shared" si="68"/>
        <v>0091</v>
      </c>
      <c r="B1115" s="12">
        <v>44900</v>
      </c>
      <c r="C1115" s="6" t="s">
        <v>11333</v>
      </c>
      <c r="D1115" s="12" t="str">
        <f t="shared" si="69"/>
        <v>E</v>
      </c>
      <c r="E1115" s="12" t="str">
        <f t="shared" si="71"/>
        <v>11</v>
      </c>
      <c r="F1115" s="3">
        <v>18.600000000000001</v>
      </c>
      <c r="G1115" s="3">
        <v>31.99</v>
      </c>
      <c r="H1115" s="3">
        <v>7.98</v>
      </c>
      <c r="I1115" s="3">
        <v>7.93</v>
      </c>
      <c r="J1115" s="3">
        <v>1.5</v>
      </c>
      <c r="K1115" s="3">
        <v>0.3</v>
      </c>
      <c r="L1115" s="3">
        <v>1.25</v>
      </c>
      <c r="M1115" s="3">
        <v>1.87</v>
      </c>
      <c r="N1115" s="1" t="str">
        <f t="shared" si="70"/>
        <v>12/05/2022_E</v>
      </c>
    </row>
    <row r="1116" spans="1:14" x14ac:dyDescent="0.25">
      <c r="A1116" s="6" t="str">
        <f t="shared" si="68"/>
        <v>0091</v>
      </c>
      <c r="B1116" s="12">
        <v>44900</v>
      </c>
      <c r="C1116" s="6" t="s">
        <v>11333</v>
      </c>
      <c r="D1116" s="12" t="str">
        <f t="shared" si="69"/>
        <v>E</v>
      </c>
      <c r="E1116" s="12" t="str">
        <f t="shared" si="71"/>
        <v>11</v>
      </c>
      <c r="F1116" s="3">
        <v>18.600000000000001</v>
      </c>
      <c r="G1116" s="3">
        <v>31.99</v>
      </c>
      <c r="H1116" s="3">
        <v>7.98</v>
      </c>
      <c r="I1116" s="3">
        <v>7.95</v>
      </c>
      <c r="J1116" s="3">
        <v>1.5</v>
      </c>
      <c r="K1116" s="3">
        <v>1.5</v>
      </c>
      <c r="L1116" s="3">
        <v>1.25</v>
      </c>
      <c r="M1116" s="3">
        <v>2.1</v>
      </c>
      <c r="N1116" s="1" t="str">
        <f t="shared" si="70"/>
        <v>12/05/2022_E</v>
      </c>
    </row>
    <row r="1117" spans="1:14" x14ac:dyDescent="0.25">
      <c r="A1117" s="6" t="str">
        <f t="shared" si="68"/>
        <v>0096</v>
      </c>
      <c r="B1117" s="12">
        <v>44900</v>
      </c>
      <c r="C1117" s="6" t="s">
        <v>11334</v>
      </c>
      <c r="D1117" s="12" t="str">
        <f t="shared" si="69"/>
        <v>E</v>
      </c>
      <c r="E1117" s="12" t="str">
        <f t="shared" si="71"/>
        <v>12</v>
      </c>
      <c r="F1117" s="3">
        <v>18.399999999999999</v>
      </c>
      <c r="G1117" s="3">
        <v>21.76</v>
      </c>
      <c r="H1117" s="3">
        <v>8.5500000000000007</v>
      </c>
      <c r="I1117" s="3">
        <v>7.92</v>
      </c>
      <c r="J1117" s="3">
        <v>1.75</v>
      </c>
      <c r="K1117" s="3">
        <v>0.3</v>
      </c>
      <c r="L1117" s="3">
        <v>1.5</v>
      </c>
      <c r="M1117" s="3">
        <v>1.51</v>
      </c>
      <c r="N1117" s="1" t="str">
        <f t="shared" si="70"/>
        <v>12/05/2022_E</v>
      </c>
    </row>
    <row r="1118" spans="1:14" x14ac:dyDescent="0.25">
      <c r="A1118" s="6" t="str">
        <f t="shared" si="68"/>
        <v>0096</v>
      </c>
      <c r="B1118" s="12">
        <v>44900</v>
      </c>
      <c r="C1118" s="6" t="s">
        <v>11334</v>
      </c>
      <c r="D1118" s="12" t="str">
        <f t="shared" si="69"/>
        <v>E</v>
      </c>
      <c r="E1118" s="12" t="str">
        <f t="shared" si="71"/>
        <v>12</v>
      </c>
      <c r="F1118" s="3">
        <v>18.3</v>
      </c>
      <c r="G1118" s="3">
        <v>30.24</v>
      </c>
      <c r="H1118" s="3">
        <v>7.75</v>
      </c>
      <c r="I1118" s="3">
        <v>7.9</v>
      </c>
      <c r="J1118" s="3">
        <v>1.75</v>
      </c>
      <c r="K1118" s="3">
        <v>1.75</v>
      </c>
      <c r="L1118" s="3">
        <v>1.5</v>
      </c>
      <c r="M1118" s="3">
        <v>1.1299999999999999</v>
      </c>
      <c r="N1118" s="1" t="str">
        <f t="shared" si="70"/>
        <v>12/05/2022_E</v>
      </c>
    </row>
    <row r="1119" spans="1:14" x14ac:dyDescent="0.25">
      <c r="A1119" s="6" t="str">
        <f t="shared" si="68"/>
        <v>0156</v>
      </c>
      <c r="B1119" s="12">
        <v>44900</v>
      </c>
      <c r="C1119" s="6" t="s">
        <v>11328</v>
      </c>
      <c r="D1119" s="12" t="str">
        <f t="shared" si="69"/>
        <v>W</v>
      </c>
      <c r="E1119" s="12" t="str">
        <f t="shared" si="71"/>
        <v>1</v>
      </c>
      <c r="F1119" s="3">
        <v>18</v>
      </c>
      <c r="G1119" s="3">
        <v>18.3</v>
      </c>
      <c r="H1119" s="3">
        <v>10.050000000000001</v>
      </c>
      <c r="I1119" s="3">
        <v>8.0500000000000007</v>
      </c>
      <c r="J1119" s="3">
        <v>1.25</v>
      </c>
      <c r="K1119" s="3">
        <v>0.3</v>
      </c>
      <c r="L1119" s="3">
        <v>1.25</v>
      </c>
      <c r="M1119" s="3">
        <v>1.52</v>
      </c>
      <c r="N1119" s="1" t="str">
        <f t="shared" si="70"/>
        <v>12/05/2022_W</v>
      </c>
    </row>
    <row r="1120" spans="1:14" x14ac:dyDescent="0.25">
      <c r="A1120" s="6" t="str">
        <f t="shared" si="68"/>
        <v>0158</v>
      </c>
      <c r="B1120" s="12">
        <v>44900</v>
      </c>
      <c r="C1120" s="6" t="s">
        <v>11329</v>
      </c>
      <c r="D1120" s="12" t="str">
        <f t="shared" si="69"/>
        <v>W</v>
      </c>
      <c r="E1120" s="12" t="str">
        <f t="shared" si="71"/>
        <v>2</v>
      </c>
      <c r="F1120" s="3">
        <v>18.3</v>
      </c>
      <c r="G1120" s="3">
        <v>17.98</v>
      </c>
      <c r="H1120" s="3">
        <v>9.98</v>
      </c>
      <c r="I1120" s="3">
        <v>8.1300000000000008</v>
      </c>
      <c r="J1120" s="3">
        <v>1.75</v>
      </c>
      <c r="K1120" s="3">
        <v>0.3</v>
      </c>
      <c r="L1120" s="3">
        <v>1.5</v>
      </c>
      <c r="M1120" s="3">
        <v>0.65</v>
      </c>
      <c r="N1120" s="1" t="str">
        <f t="shared" si="70"/>
        <v>12/05/2022_W</v>
      </c>
    </row>
    <row r="1121" spans="1:14" x14ac:dyDescent="0.25">
      <c r="A1121" s="6" t="str">
        <f t="shared" si="68"/>
        <v>0158</v>
      </c>
      <c r="B1121" s="12">
        <v>44900</v>
      </c>
      <c r="C1121" s="6" t="s">
        <v>11329</v>
      </c>
      <c r="D1121" s="12" t="str">
        <f t="shared" si="69"/>
        <v>W</v>
      </c>
      <c r="E1121" s="12" t="str">
        <f t="shared" si="71"/>
        <v>2</v>
      </c>
      <c r="F1121" s="3">
        <v>18.2</v>
      </c>
      <c r="G1121" s="3">
        <v>21.23</v>
      </c>
      <c r="H1121" s="3">
        <v>9.56</v>
      </c>
      <c r="I1121" s="3">
        <v>8.1199999999999992</v>
      </c>
      <c r="J1121" s="3">
        <v>1.75</v>
      </c>
      <c r="K1121" s="3">
        <v>1.75</v>
      </c>
      <c r="L1121" s="3">
        <v>1.5</v>
      </c>
      <c r="M1121" s="3">
        <v>3.18</v>
      </c>
      <c r="N1121" s="1" t="str">
        <f t="shared" si="70"/>
        <v>12/05/2022_W</v>
      </c>
    </row>
    <row r="1122" spans="1:14" x14ac:dyDescent="0.25">
      <c r="A1122" s="6" t="str">
        <f t="shared" si="68"/>
        <v>0007</v>
      </c>
      <c r="B1122" s="12">
        <v>44931</v>
      </c>
      <c r="C1122" s="6" t="s">
        <v>11337</v>
      </c>
      <c r="D1122" s="12" t="str">
        <f t="shared" si="69"/>
        <v>C</v>
      </c>
      <c r="E1122" s="12" t="str">
        <f t="shared" si="71"/>
        <v>6</v>
      </c>
      <c r="F1122" s="3">
        <v>15.4</v>
      </c>
      <c r="G1122" s="3">
        <v>2.93</v>
      </c>
      <c r="H1122" s="3">
        <v>8.6199999999999992</v>
      </c>
      <c r="I1122" s="3">
        <v>7.81</v>
      </c>
      <c r="J1122" s="3">
        <v>1.75</v>
      </c>
      <c r="K1122" s="3">
        <v>0.3</v>
      </c>
      <c r="L1122" s="3">
        <v>1</v>
      </c>
      <c r="M1122" s="3">
        <v>4.49</v>
      </c>
      <c r="N1122" s="1" t="str">
        <f t="shared" si="70"/>
        <v>01/05/2023_C</v>
      </c>
    </row>
    <row r="1123" spans="1:14" x14ac:dyDescent="0.25">
      <c r="A1123" s="6" t="str">
        <f t="shared" si="68"/>
        <v>0011</v>
      </c>
      <c r="B1123" s="12">
        <v>44931</v>
      </c>
      <c r="C1123" s="6" t="s">
        <v>11338</v>
      </c>
      <c r="D1123" s="12" t="str">
        <f t="shared" si="69"/>
        <v>C</v>
      </c>
      <c r="E1123" s="12" t="str">
        <f t="shared" si="71"/>
        <v>7</v>
      </c>
      <c r="F1123" s="3">
        <v>16</v>
      </c>
      <c r="G1123" s="3">
        <v>4.75</v>
      </c>
      <c r="H1123" s="3">
        <v>8.92</v>
      </c>
      <c r="I1123" s="3">
        <v>7.7</v>
      </c>
      <c r="J1123" s="3">
        <v>1.5</v>
      </c>
      <c r="K1123" s="3">
        <v>0.3</v>
      </c>
      <c r="L1123" s="3">
        <v>1.25</v>
      </c>
      <c r="M1123" s="3">
        <v>3.82</v>
      </c>
      <c r="N1123" s="1" t="str">
        <f t="shared" si="70"/>
        <v>01/05/2023_C</v>
      </c>
    </row>
    <row r="1124" spans="1:14" x14ac:dyDescent="0.25">
      <c r="A1124" s="6" t="str">
        <f t="shared" si="68"/>
        <v>0024</v>
      </c>
      <c r="B1124" s="12">
        <v>44931</v>
      </c>
      <c r="C1124" s="6" t="s">
        <v>11339</v>
      </c>
      <c r="D1124" s="12" t="str">
        <f t="shared" si="69"/>
        <v>C</v>
      </c>
      <c r="E1124" s="12" t="str">
        <f t="shared" si="71"/>
        <v>10</v>
      </c>
      <c r="F1124" s="3">
        <v>16.5</v>
      </c>
      <c r="G1124" s="3">
        <v>14.68</v>
      </c>
      <c r="H1124" s="3">
        <v>8.81</v>
      </c>
      <c r="I1124" s="3">
        <v>7.94</v>
      </c>
      <c r="J1124" s="3">
        <v>1.5</v>
      </c>
      <c r="K1124" s="3">
        <v>0.3</v>
      </c>
      <c r="L1124" s="3">
        <v>1.25</v>
      </c>
      <c r="M1124" s="3">
        <v>5.07</v>
      </c>
      <c r="N1124" s="1" t="str">
        <f t="shared" si="70"/>
        <v>01/05/2023_C</v>
      </c>
    </row>
    <row r="1125" spans="1:14" x14ac:dyDescent="0.25">
      <c r="A1125" s="6" t="str">
        <f t="shared" si="68"/>
        <v>0007</v>
      </c>
      <c r="B1125" s="12">
        <v>44931</v>
      </c>
      <c r="C1125" s="6" t="s">
        <v>11337</v>
      </c>
      <c r="D1125" s="12" t="str">
        <f t="shared" si="69"/>
        <v>C</v>
      </c>
      <c r="E1125" s="12" t="str">
        <f t="shared" si="71"/>
        <v>6</v>
      </c>
      <c r="F1125" s="3">
        <v>17.399999999999999</v>
      </c>
      <c r="G1125" s="3">
        <v>15.78</v>
      </c>
      <c r="H1125" s="3">
        <v>7.97</v>
      </c>
      <c r="I1125" s="3">
        <v>7.72</v>
      </c>
      <c r="J1125" s="3">
        <v>1.75</v>
      </c>
      <c r="K1125" s="3">
        <v>1.75</v>
      </c>
      <c r="L1125" s="3">
        <v>1</v>
      </c>
      <c r="M1125" s="3">
        <v>3.9</v>
      </c>
      <c r="N1125" s="1" t="str">
        <f t="shared" si="70"/>
        <v>01/05/2023_C</v>
      </c>
    </row>
    <row r="1126" spans="1:14" x14ac:dyDescent="0.25">
      <c r="A1126" s="6" t="str">
        <f t="shared" si="68"/>
        <v>0011</v>
      </c>
      <c r="B1126" s="12">
        <v>44931</v>
      </c>
      <c r="C1126" s="6" t="s">
        <v>11338</v>
      </c>
      <c r="D1126" s="12" t="str">
        <f t="shared" si="69"/>
        <v>C</v>
      </c>
      <c r="E1126" s="12" t="str">
        <f t="shared" si="71"/>
        <v>7</v>
      </c>
      <c r="F1126" s="3">
        <v>16.3</v>
      </c>
      <c r="G1126" s="3">
        <v>25.38</v>
      </c>
      <c r="H1126" s="3">
        <v>8.27</v>
      </c>
      <c r="I1126" s="3">
        <v>7.97</v>
      </c>
      <c r="J1126" s="3">
        <v>1.5</v>
      </c>
      <c r="K1126" s="3">
        <v>1.5</v>
      </c>
      <c r="L1126" s="3">
        <v>1.25</v>
      </c>
      <c r="M1126" s="3">
        <v>4.2699999999999996</v>
      </c>
      <c r="N1126" s="1" t="str">
        <f t="shared" si="70"/>
        <v>01/05/2023_C</v>
      </c>
    </row>
    <row r="1127" spans="1:14" x14ac:dyDescent="0.25">
      <c r="A1127" s="6" t="str">
        <f t="shared" si="68"/>
        <v>0024</v>
      </c>
      <c r="B1127" s="12">
        <v>44931</v>
      </c>
      <c r="C1127" s="6" t="s">
        <v>11339</v>
      </c>
      <c r="D1127" s="12" t="str">
        <f t="shared" si="69"/>
        <v>C</v>
      </c>
      <c r="E1127" s="12" t="str">
        <f t="shared" si="71"/>
        <v>10</v>
      </c>
      <c r="F1127" s="3">
        <v>16.2</v>
      </c>
      <c r="G1127" s="3">
        <v>25.39</v>
      </c>
      <c r="H1127" s="3">
        <v>8.1</v>
      </c>
      <c r="I1127" s="3">
        <v>7.91</v>
      </c>
      <c r="J1127" s="3">
        <v>1.5</v>
      </c>
      <c r="K1127" s="3">
        <v>1.5</v>
      </c>
      <c r="L1127" s="3">
        <v>1.25</v>
      </c>
      <c r="M1127" s="3">
        <v>4.4400000000000004</v>
      </c>
      <c r="N1127" s="1" t="str">
        <f t="shared" si="70"/>
        <v>01/05/2023_C</v>
      </c>
    </row>
    <row r="1128" spans="1:14" x14ac:dyDescent="0.25">
      <c r="A1128" s="6" t="str">
        <f t="shared" si="68"/>
        <v>0091</v>
      </c>
      <c r="B1128" s="12">
        <v>44931</v>
      </c>
      <c r="C1128" s="6" t="s">
        <v>11340</v>
      </c>
      <c r="D1128" s="12" t="str">
        <f t="shared" si="69"/>
        <v>E</v>
      </c>
      <c r="E1128" s="12" t="str">
        <f t="shared" si="71"/>
        <v>11</v>
      </c>
      <c r="F1128" s="3">
        <v>16.2</v>
      </c>
      <c r="G1128" s="3">
        <v>24.35</v>
      </c>
      <c r="H1128" s="3">
        <v>8.44</v>
      </c>
      <c r="I1128" s="3">
        <v>7.97</v>
      </c>
      <c r="J1128" s="3">
        <v>1.25</v>
      </c>
      <c r="K1128" s="3">
        <v>0.3</v>
      </c>
      <c r="L1128" s="3">
        <v>1</v>
      </c>
      <c r="M1128" s="3">
        <v>4.5199999999999996</v>
      </c>
      <c r="N1128" s="1" t="str">
        <f t="shared" si="70"/>
        <v>01/05/2023_E</v>
      </c>
    </row>
    <row r="1129" spans="1:14" x14ac:dyDescent="0.25">
      <c r="A1129" s="6" t="str">
        <f t="shared" si="68"/>
        <v>0096</v>
      </c>
      <c r="B1129" s="12">
        <v>44931</v>
      </c>
      <c r="C1129" s="6" t="s">
        <v>11341</v>
      </c>
      <c r="D1129" s="12" t="str">
        <f t="shared" si="69"/>
        <v>E</v>
      </c>
      <c r="E1129" s="12" t="str">
        <f t="shared" si="71"/>
        <v>12</v>
      </c>
      <c r="F1129" s="3">
        <v>16.3</v>
      </c>
      <c r="G1129" s="3">
        <v>25.53</v>
      </c>
      <c r="H1129" s="3">
        <v>8.3800000000000008</v>
      </c>
      <c r="I1129" s="3">
        <v>7.86</v>
      </c>
      <c r="J1129" s="3">
        <v>1.5</v>
      </c>
      <c r="K1129" s="3">
        <v>0.3</v>
      </c>
      <c r="L1129" s="3">
        <v>1.5</v>
      </c>
      <c r="M1129" s="3">
        <v>2.88</v>
      </c>
      <c r="N1129" s="1" t="str">
        <f t="shared" si="70"/>
        <v>01/05/2023_E</v>
      </c>
    </row>
    <row r="1130" spans="1:14" x14ac:dyDescent="0.25">
      <c r="A1130" s="6" t="str">
        <f t="shared" si="68"/>
        <v>0096</v>
      </c>
      <c r="B1130" s="12">
        <v>44931</v>
      </c>
      <c r="C1130" s="6" t="s">
        <v>11341</v>
      </c>
      <c r="D1130" s="12" t="str">
        <f t="shared" si="69"/>
        <v>E</v>
      </c>
      <c r="E1130" s="12" t="str">
        <f t="shared" si="71"/>
        <v>12</v>
      </c>
      <c r="F1130" s="3">
        <v>16.3</v>
      </c>
      <c r="G1130" s="3">
        <v>25.51</v>
      </c>
      <c r="H1130" s="3">
        <v>8.36</v>
      </c>
      <c r="I1130" s="3">
        <v>7.9</v>
      </c>
      <c r="J1130" s="3">
        <v>1.5</v>
      </c>
      <c r="K1130" s="3">
        <v>1.5</v>
      </c>
      <c r="L1130" s="3">
        <v>1.5</v>
      </c>
      <c r="M1130" s="3">
        <v>3.1</v>
      </c>
      <c r="N1130" s="1" t="str">
        <f t="shared" si="70"/>
        <v>01/05/2023_E</v>
      </c>
    </row>
    <row r="1131" spans="1:14" x14ac:dyDescent="0.25">
      <c r="A1131" s="6" t="str">
        <f t="shared" si="68"/>
        <v>0156</v>
      </c>
      <c r="B1131" s="12">
        <v>44931</v>
      </c>
      <c r="C1131" s="6" t="s">
        <v>11335</v>
      </c>
      <c r="D1131" s="12" t="str">
        <f t="shared" si="69"/>
        <v>W</v>
      </c>
      <c r="E1131" s="12" t="str">
        <f t="shared" si="71"/>
        <v>1</v>
      </c>
      <c r="F1131" s="3">
        <v>17.8</v>
      </c>
      <c r="G1131" s="3">
        <v>14.85</v>
      </c>
      <c r="H1131" s="3">
        <v>8.9</v>
      </c>
      <c r="I1131" s="3">
        <v>8.09</v>
      </c>
      <c r="J1131" s="3">
        <v>1</v>
      </c>
      <c r="K1131" s="3">
        <v>0.3</v>
      </c>
      <c r="L1131" s="3">
        <v>0.75</v>
      </c>
      <c r="M1131" s="3">
        <v>10.35</v>
      </c>
      <c r="N1131" s="1" t="str">
        <f t="shared" si="70"/>
        <v>01/05/2023_W</v>
      </c>
    </row>
    <row r="1132" spans="1:14" x14ac:dyDescent="0.25">
      <c r="A1132" s="6" t="str">
        <f t="shared" si="68"/>
        <v>0158</v>
      </c>
      <c r="B1132" s="12">
        <v>44931</v>
      </c>
      <c r="C1132" s="6" t="s">
        <v>11336</v>
      </c>
      <c r="D1132" s="12" t="str">
        <f t="shared" si="69"/>
        <v>W</v>
      </c>
      <c r="E1132" s="12" t="str">
        <f t="shared" si="71"/>
        <v>2</v>
      </c>
      <c r="F1132" s="3">
        <v>18</v>
      </c>
      <c r="G1132" s="3">
        <v>15.19</v>
      </c>
      <c r="H1132" s="3">
        <v>8.9</v>
      </c>
      <c r="I1132" s="3">
        <v>8.08</v>
      </c>
      <c r="J1132" s="3">
        <v>1.5</v>
      </c>
      <c r="K1132" s="3">
        <v>0.3</v>
      </c>
      <c r="L1132" s="3">
        <v>1.25</v>
      </c>
      <c r="M1132" s="3">
        <v>1.87</v>
      </c>
      <c r="N1132" s="1" t="str">
        <f t="shared" si="70"/>
        <v>01/05/2023_W</v>
      </c>
    </row>
    <row r="1133" spans="1:14" x14ac:dyDescent="0.25">
      <c r="A1133" s="6" t="str">
        <f t="shared" si="68"/>
        <v>0158</v>
      </c>
      <c r="B1133" s="12">
        <v>44931</v>
      </c>
      <c r="C1133" s="6" t="s">
        <v>11336</v>
      </c>
      <c r="D1133" s="12" t="str">
        <f t="shared" si="69"/>
        <v>W</v>
      </c>
      <c r="E1133" s="12" t="str">
        <f t="shared" si="71"/>
        <v>2</v>
      </c>
      <c r="F1133" s="3">
        <v>17.100000000000001</v>
      </c>
      <c r="G1133" s="3">
        <v>23.18</v>
      </c>
      <c r="H1133" s="3">
        <v>9.6199999999999992</v>
      </c>
      <c r="I1133" s="3">
        <v>8.1300000000000008</v>
      </c>
      <c r="J1133" s="3">
        <v>1.5</v>
      </c>
      <c r="K1133" s="3">
        <v>1.5</v>
      </c>
      <c r="L1133" s="3">
        <v>1.25</v>
      </c>
      <c r="M1133" s="3">
        <v>4.21</v>
      </c>
      <c r="N1133" s="1" t="str">
        <f t="shared" si="70"/>
        <v>01/05/2023_W</v>
      </c>
    </row>
    <row r="1134" spans="1:14" x14ac:dyDescent="0.25">
      <c r="A1134" s="6" t="str">
        <f t="shared" si="68"/>
        <v>0007</v>
      </c>
      <c r="B1134" s="12">
        <v>44958</v>
      </c>
      <c r="C1134" s="6" t="s">
        <v>11344</v>
      </c>
      <c r="D1134" s="12" t="str">
        <f t="shared" si="69"/>
        <v>C</v>
      </c>
      <c r="E1134" s="12" t="str">
        <f t="shared" si="71"/>
        <v>6</v>
      </c>
      <c r="F1134" s="3">
        <v>15.1</v>
      </c>
      <c r="G1134" s="3">
        <v>0.13</v>
      </c>
      <c r="H1134" s="3">
        <v>8.33</v>
      </c>
      <c r="I1134" s="3">
        <v>7</v>
      </c>
      <c r="J1134" s="3">
        <v>1.75</v>
      </c>
      <c r="K1134" s="3">
        <v>0.3</v>
      </c>
      <c r="L1134" s="3">
        <v>0.5</v>
      </c>
      <c r="M1134" s="3">
        <v>13.15</v>
      </c>
      <c r="N1134" s="1" t="str">
        <f t="shared" si="70"/>
        <v>02/01/2023_C</v>
      </c>
    </row>
    <row r="1135" spans="1:14" x14ac:dyDescent="0.25">
      <c r="A1135" s="6" t="str">
        <f t="shared" si="68"/>
        <v>0011</v>
      </c>
      <c r="B1135" s="12">
        <v>44958</v>
      </c>
      <c r="C1135" s="6" t="s">
        <v>11345</v>
      </c>
      <c r="D1135" s="12" t="str">
        <f t="shared" si="69"/>
        <v>C</v>
      </c>
      <c r="E1135" s="12" t="str">
        <f t="shared" si="71"/>
        <v>7</v>
      </c>
      <c r="F1135" s="3">
        <v>15.7</v>
      </c>
      <c r="G1135" s="3">
        <v>0.31</v>
      </c>
      <c r="H1135" s="3">
        <v>8.44</v>
      </c>
      <c r="I1135" s="3">
        <v>6.92</v>
      </c>
      <c r="J1135" s="3">
        <v>1.5</v>
      </c>
      <c r="K1135" s="3">
        <v>0.3</v>
      </c>
      <c r="L1135" s="3">
        <v>0.5</v>
      </c>
      <c r="M1135" s="3">
        <v>12.29</v>
      </c>
      <c r="N1135" s="1" t="str">
        <f t="shared" si="70"/>
        <v>02/01/2023_C</v>
      </c>
    </row>
    <row r="1136" spans="1:14" x14ac:dyDescent="0.25">
      <c r="A1136" s="6" t="str">
        <f t="shared" si="68"/>
        <v>0024</v>
      </c>
      <c r="B1136" s="12">
        <v>44958</v>
      </c>
      <c r="C1136" s="6" t="s">
        <v>11346</v>
      </c>
      <c r="D1136" s="12" t="str">
        <f t="shared" si="69"/>
        <v>C</v>
      </c>
      <c r="E1136" s="12" t="str">
        <f t="shared" si="71"/>
        <v>10</v>
      </c>
      <c r="F1136" s="3">
        <v>16.600000000000001</v>
      </c>
      <c r="G1136" s="3">
        <v>8.82</v>
      </c>
      <c r="H1136" s="3">
        <v>8.83</v>
      </c>
      <c r="I1136" s="3">
        <v>7.41</v>
      </c>
      <c r="J1136" s="3">
        <v>1.75</v>
      </c>
      <c r="K1136" s="3">
        <v>0.3</v>
      </c>
      <c r="L1136" s="3">
        <v>0.75</v>
      </c>
      <c r="M1136" s="3">
        <v>8.15</v>
      </c>
      <c r="N1136" s="1" t="str">
        <f t="shared" si="70"/>
        <v>02/01/2023_C</v>
      </c>
    </row>
    <row r="1137" spans="1:14" x14ac:dyDescent="0.25">
      <c r="A1137" s="6" t="str">
        <f t="shared" si="68"/>
        <v>0007</v>
      </c>
      <c r="B1137" s="12">
        <v>44958</v>
      </c>
      <c r="C1137" s="6" t="s">
        <v>11344</v>
      </c>
      <c r="D1137" s="12" t="str">
        <f t="shared" si="69"/>
        <v>C</v>
      </c>
      <c r="E1137" s="12" t="str">
        <f t="shared" si="71"/>
        <v>6</v>
      </c>
      <c r="F1137" s="3">
        <v>15.6</v>
      </c>
      <c r="G1137" s="3">
        <v>10.43</v>
      </c>
      <c r="H1137" s="3">
        <v>7.97</v>
      </c>
      <c r="I1137" s="3">
        <v>7.25</v>
      </c>
      <c r="J1137" s="3">
        <v>1.75</v>
      </c>
      <c r="K1137" s="3">
        <v>1.75</v>
      </c>
      <c r="L1137" s="3">
        <v>0.5</v>
      </c>
      <c r="M1137" s="3">
        <v>13.48</v>
      </c>
      <c r="N1137" s="1" t="str">
        <f t="shared" si="70"/>
        <v>02/01/2023_C</v>
      </c>
    </row>
    <row r="1138" spans="1:14" x14ac:dyDescent="0.25">
      <c r="A1138" s="6" t="str">
        <f t="shared" si="68"/>
        <v>0011</v>
      </c>
      <c r="B1138" s="12">
        <v>44958</v>
      </c>
      <c r="C1138" s="6" t="s">
        <v>11345</v>
      </c>
      <c r="D1138" s="12" t="str">
        <f t="shared" si="69"/>
        <v>C</v>
      </c>
      <c r="E1138" s="12" t="str">
        <f t="shared" si="71"/>
        <v>7</v>
      </c>
      <c r="F1138" s="3">
        <v>15.6</v>
      </c>
      <c r="G1138" s="3">
        <v>15.85</v>
      </c>
      <c r="H1138" s="3">
        <v>8.5299999999999994</v>
      </c>
      <c r="I1138" s="3">
        <v>7.84</v>
      </c>
      <c r="J1138" s="3">
        <v>1.5</v>
      </c>
      <c r="K1138" s="3">
        <v>1.5</v>
      </c>
      <c r="L1138" s="3">
        <v>0.5</v>
      </c>
      <c r="M1138" s="3">
        <v>9.08</v>
      </c>
      <c r="N1138" s="1" t="str">
        <f t="shared" si="70"/>
        <v>02/01/2023_C</v>
      </c>
    </row>
    <row r="1139" spans="1:14" x14ac:dyDescent="0.25">
      <c r="A1139" s="6" t="str">
        <f t="shared" si="68"/>
        <v>0024</v>
      </c>
      <c r="B1139" s="12">
        <v>44958</v>
      </c>
      <c r="C1139" s="6" t="s">
        <v>11346</v>
      </c>
      <c r="D1139" s="12" t="str">
        <f t="shared" si="69"/>
        <v>C</v>
      </c>
      <c r="E1139" s="12" t="str">
        <f t="shared" si="71"/>
        <v>10</v>
      </c>
      <c r="F1139" s="3">
        <v>16.399999999999999</v>
      </c>
      <c r="G1139" s="3">
        <v>18.68</v>
      </c>
      <c r="H1139" s="3">
        <v>8.48</v>
      </c>
      <c r="I1139" s="3">
        <v>7.82</v>
      </c>
      <c r="J1139" s="3">
        <v>1.75</v>
      </c>
      <c r="K1139" s="3">
        <v>1.75</v>
      </c>
      <c r="L1139" s="3">
        <v>0.75</v>
      </c>
      <c r="M1139" s="3">
        <v>9.1300000000000008</v>
      </c>
      <c r="N1139" s="1" t="str">
        <f t="shared" si="70"/>
        <v>02/01/2023_C</v>
      </c>
    </row>
    <row r="1140" spans="1:14" x14ac:dyDescent="0.25">
      <c r="A1140" s="6" t="str">
        <f t="shared" si="68"/>
        <v>0091</v>
      </c>
      <c r="B1140" s="12">
        <v>44958</v>
      </c>
      <c r="C1140" s="6" t="s">
        <v>11347</v>
      </c>
      <c r="D1140" s="12" t="str">
        <f t="shared" si="69"/>
        <v>E</v>
      </c>
      <c r="E1140" s="12" t="str">
        <f t="shared" si="71"/>
        <v>11</v>
      </c>
      <c r="F1140" s="3">
        <v>16.399999999999999</v>
      </c>
      <c r="G1140" s="3">
        <v>10.86</v>
      </c>
      <c r="H1140" s="3">
        <v>9.0299999999999994</v>
      </c>
      <c r="I1140" s="3">
        <v>7.74</v>
      </c>
      <c r="J1140" s="3">
        <v>1.25</v>
      </c>
      <c r="K1140" s="3">
        <v>0.3</v>
      </c>
      <c r="L1140" s="3">
        <v>0.75</v>
      </c>
      <c r="M1140" s="3">
        <v>6.99</v>
      </c>
      <c r="N1140" s="1" t="str">
        <f t="shared" si="70"/>
        <v>02/01/2023_E</v>
      </c>
    </row>
    <row r="1141" spans="1:14" x14ac:dyDescent="0.25">
      <c r="A1141" s="6" t="str">
        <f t="shared" si="68"/>
        <v>0096</v>
      </c>
      <c r="B1141" s="12">
        <v>44958</v>
      </c>
      <c r="C1141" s="6" t="s">
        <v>11348</v>
      </c>
      <c r="D1141" s="12" t="str">
        <f t="shared" si="69"/>
        <v>E</v>
      </c>
      <c r="E1141" s="12" t="str">
        <f t="shared" si="71"/>
        <v>12</v>
      </c>
      <c r="F1141" s="3">
        <v>17</v>
      </c>
      <c r="G1141" s="3">
        <v>11.08</v>
      </c>
      <c r="H1141" s="3">
        <v>9.6199999999999992</v>
      </c>
      <c r="I1141" s="3">
        <v>7.72</v>
      </c>
      <c r="J1141" s="3">
        <v>1.5</v>
      </c>
      <c r="K1141" s="3">
        <v>0.3</v>
      </c>
      <c r="L1141" s="3">
        <v>1</v>
      </c>
      <c r="M1141" s="3">
        <v>5.71</v>
      </c>
      <c r="N1141" s="1" t="str">
        <f t="shared" si="70"/>
        <v>02/01/2023_E</v>
      </c>
    </row>
    <row r="1142" spans="1:14" x14ac:dyDescent="0.25">
      <c r="A1142" s="6" t="str">
        <f t="shared" si="68"/>
        <v>0156</v>
      </c>
      <c r="B1142" s="12">
        <v>44958</v>
      </c>
      <c r="C1142" s="6" t="s">
        <v>11342</v>
      </c>
      <c r="D1142" s="12" t="str">
        <f t="shared" si="69"/>
        <v>W</v>
      </c>
      <c r="E1142" s="12" t="str">
        <f t="shared" si="71"/>
        <v>1</v>
      </c>
      <c r="F1142" s="3">
        <v>18.8</v>
      </c>
      <c r="G1142" s="3">
        <v>3.73</v>
      </c>
      <c r="H1142" s="3">
        <v>10.34</v>
      </c>
      <c r="I1142" s="3">
        <v>7.67</v>
      </c>
      <c r="J1142" s="3">
        <v>0.75</v>
      </c>
      <c r="K1142" s="3">
        <v>0.3</v>
      </c>
      <c r="L1142" s="3">
        <v>0.75</v>
      </c>
      <c r="M1142" s="3">
        <v>4.7</v>
      </c>
      <c r="N1142" s="1" t="str">
        <f t="shared" si="70"/>
        <v>02/01/2023_W</v>
      </c>
    </row>
    <row r="1143" spans="1:14" x14ac:dyDescent="0.25">
      <c r="A1143" s="6" t="str">
        <f t="shared" si="68"/>
        <v>0158</v>
      </c>
      <c r="B1143" s="12">
        <v>44958</v>
      </c>
      <c r="C1143" s="6" t="s">
        <v>11343</v>
      </c>
      <c r="D1143" s="12" t="str">
        <f t="shared" si="69"/>
        <v>W</v>
      </c>
      <c r="E1143" s="12" t="str">
        <f t="shared" si="71"/>
        <v>2</v>
      </c>
      <c r="F1143" s="3">
        <v>18.8</v>
      </c>
      <c r="G1143" s="3">
        <v>4.05</v>
      </c>
      <c r="H1143" s="3">
        <v>10.48</v>
      </c>
      <c r="I1143" s="3">
        <v>7.86</v>
      </c>
      <c r="J1143" s="3">
        <v>1.5</v>
      </c>
      <c r="K1143" s="3">
        <v>0.3</v>
      </c>
      <c r="L1143" s="3">
        <v>1.25</v>
      </c>
      <c r="M1143" s="3">
        <v>4.75</v>
      </c>
      <c r="N1143" s="1" t="str">
        <f t="shared" si="70"/>
        <v>02/01/2023_W</v>
      </c>
    </row>
    <row r="1144" spans="1:14" x14ac:dyDescent="0.25">
      <c r="F1144" s="3"/>
      <c r="G1144" s="3"/>
      <c r="H1144" s="3"/>
      <c r="I1144" s="3"/>
      <c r="J1144" s="3"/>
      <c r="K1144" s="3"/>
      <c r="L1144" s="3"/>
      <c r="M1144" s="3"/>
    </row>
  </sheetData>
  <sortState xmlns:xlrd2="http://schemas.microsoft.com/office/spreadsheetml/2017/richdata2" ref="A2:M1145">
    <sortCondition ref="D2:D1145" customList="W,C,E"/>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39AB-9EA5-45D7-8ACF-3A7FF84B782A}">
  <dimension ref="A1:J5391"/>
  <sheetViews>
    <sheetView workbookViewId="0">
      <selection activeCell="M20" sqref="M20"/>
    </sheetView>
  </sheetViews>
  <sheetFormatPr defaultRowHeight="15" x14ac:dyDescent="0.25"/>
  <cols>
    <col min="1" max="1" width="10.5703125" bestFit="1" customWidth="1"/>
    <col min="2" max="2" width="13.28515625" customWidth="1"/>
    <col min="3" max="3" width="9.85546875" bestFit="1" customWidth="1"/>
    <col min="4" max="4" width="13.42578125" customWidth="1"/>
    <col min="5" max="5" width="10" bestFit="1" customWidth="1"/>
    <col min="6" max="6" width="14.7109375" bestFit="1" customWidth="1"/>
    <col min="7" max="7" width="13.85546875" bestFit="1" customWidth="1"/>
    <col min="8" max="8" width="17.7109375" bestFit="1" customWidth="1"/>
    <col min="9" max="9" width="67.7109375" bestFit="1" customWidth="1"/>
    <col min="10" max="10" width="11.7109375" bestFit="1" customWidth="1"/>
  </cols>
  <sheetData>
    <row r="1" spans="1:10" ht="30" x14ac:dyDescent="0.25">
      <c r="A1" s="4" t="s">
        <v>20</v>
      </c>
      <c r="B1" s="4" t="s">
        <v>21</v>
      </c>
      <c r="C1" s="4" t="s">
        <v>22</v>
      </c>
      <c r="D1" s="4" t="s">
        <v>23</v>
      </c>
      <c r="E1" s="4" t="s">
        <v>24</v>
      </c>
      <c r="F1" s="4" t="s">
        <v>25</v>
      </c>
      <c r="G1" s="4" t="s">
        <v>26</v>
      </c>
      <c r="H1" s="4" t="s">
        <v>82</v>
      </c>
      <c r="I1" s="4" t="s">
        <v>27</v>
      </c>
      <c r="J1" s="4" t="s">
        <v>28</v>
      </c>
    </row>
    <row r="2" spans="1:10" x14ac:dyDescent="0.25">
      <c r="A2" t="s">
        <v>85</v>
      </c>
      <c r="B2" t="s">
        <v>35</v>
      </c>
      <c r="C2" t="s">
        <v>35</v>
      </c>
      <c r="D2" t="s">
        <v>35</v>
      </c>
      <c r="E2" t="s">
        <v>35</v>
      </c>
      <c r="F2" s="2">
        <v>45336</v>
      </c>
      <c r="G2" t="s">
        <v>86</v>
      </c>
      <c r="H2" t="s">
        <v>87</v>
      </c>
      <c r="I2" t="s">
        <v>35</v>
      </c>
      <c r="J2" t="s">
        <v>35</v>
      </c>
    </row>
    <row r="3" spans="1:10" x14ac:dyDescent="0.25">
      <c r="A3" t="s">
        <v>85</v>
      </c>
      <c r="B3" t="s">
        <v>35</v>
      </c>
      <c r="C3" t="s">
        <v>35</v>
      </c>
      <c r="D3" t="s">
        <v>35</v>
      </c>
      <c r="E3" t="s">
        <v>35</v>
      </c>
      <c r="F3" s="2">
        <v>45336</v>
      </c>
      <c r="G3" t="s">
        <v>86</v>
      </c>
      <c r="H3" t="s">
        <v>89</v>
      </c>
      <c r="I3" t="s">
        <v>35</v>
      </c>
      <c r="J3" t="s">
        <v>35</v>
      </c>
    </row>
    <row r="4" spans="1:10" x14ac:dyDescent="0.25">
      <c r="A4" t="s">
        <v>85</v>
      </c>
      <c r="B4" t="s">
        <v>35</v>
      </c>
      <c r="C4" t="s">
        <v>35</v>
      </c>
      <c r="D4" t="s">
        <v>35</v>
      </c>
      <c r="E4" t="s">
        <v>35</v>
      </c>
      <c r="F4" s="2">
        <v>45336</v>
      </c>
      <c r="G4" t="s">
        <v>86</v>
      </c>
      <c r="H4" t="s">
        <v>91</v>
      </c>
      <c r="I4" t="s">
        <v>92</v>
      </c>
      <c r="J4" t="s">
        <v>35</v>
      </c>
    </row>
    <row r="5" spans="1:10" x14ac:dyDescent="0.25">
      <c r="A5" t="s">
        <v>85</v>
      </c>
      <c r="B5" t="s">
        <v>35</v>
      </c>
      <c r="C5" t="s">
        <v>35</v>
      </c>
      <c r="D5" t="s">
        <v>35</v>
      </c>
      <c r="E5" t="s">
        <v>35</v>
      </c>
      <c r="F5" s="2">
        <v>45336</v>
      </c>
      <c r="G5" t="s">
        <v>86</v>
      </c>
      <c r="H5" t="s">
        <v>94</v>
      </c>
      <c r="I5" t="s">
        <v>35</v>
      </c>
      <c r="J5" t="s">
        <v>35</v>
      </c>
    </row>
    <row r="6" spans="1:10" x14ac:dyDescent="0.25">
      <c r="A6" t="s">
        <v>85</v>
      </c>
      <c r="B6" t="s">
        <v>35</v>
      </c>
      <c r="C6" t="s">
        <v>35</v>
      </c>
      <c r="D6" t="s">
        <v>35</v>
      </c>
      <c r="E6" t="s">
        <v>35</v>
      </c>
      <c r="F6" s="2">
        <v>45336</v>
      </c>
      <c r="G6" t="s">
        <v>86</v>
      </c>
      <c r="H6" t="s">
        <v>96</v>
      </c>
      <c r="I6" t="s">
        <v>35</v>
      </c>
      <c r="J6" t="s">
        <v>35</v>
      </c>
    </row>
    <row r="7" spans="1:10" x14ac:dyDescent="0.25">
      <c r="A7" t="s">
        <v>85</v>
      </c>
      <c r="B7" t="s">
        <v>35</v>
      </c>
      <c r="C7" t="s">
        <v>35</v>
      </c>
      <c r="D7" t="s">
        <v>35</v>
      </c>
      <c r="E7" t="s">
        <v>35</v>
      </c>
      <c r="F7" s="2">
        <v>45336</v>
      </c>
      <c r="G7" t="s">
        <v>86</v>
      </c>
      <c r="H7" t="s">
        <v>98</v>
      </c>
      <c r="I7" t="s">
        <v>35</v>
      </c>
      <c r="J7" t="s">
        <v>35</v>
      </c>
    </row>
    <row r="8" spans="1:10" x14ac:dyDescent="0.25">
      <c r="A8" t="s">
        <v>85</v>
      </c>
      <c r="B8" t="s">
        <v>35</v>
      </c>
      <c r="C8" t="s">
        <v>35</v>
      </c>
      <c r="D8" t="s">
        <v>35</v>
      </c>
      <c r="E8" t="s">
        <v>35</v>
      </c>
      <c r="F8" s="2">
        <v>45336</v>
      </c>
      <c r="G8" t="s">
        <v>86</v>
      </c>
      <c r="H8" t="s">
        <v>100</v>
      </c>
      <c r="I8" t="s">
        <v>35</v>
      </c>
      <c r="J8" t="s">
        <v>35</v>
      </c>
    </row>
    <row r="9" spans="1:10" x14ac:dyDescent="0.25">
      <c r="A9" t="s">
        <v>85</v>
      </c>
      <c r="B9" t="s">
        <v>35</v>
      </c>
      <c r="C9" t="s">
        <v>35</v>
      </c>
      <c r="D9" t="s">
        <v>35</v>
      </c>
      <c r="E9" t="s">
        <v>35</v>
      </c>
      <c r="F9" s="2">
        <v>45336</v>
      </c>
      <c r="G9" t="s">
        <v>86</v>
      </c>
      <c r="H9" t="s">
        <v>102</v>
      </c>
      <c r="I9" t="s">
        <v>35</v>
      </c>
      <c r="J9" t="s">
        <v>35</v>
      </c>
    </row>
    <row r="10" spans="1:10" x14ac:dyDescent="0.25">
      <c r="A10" t="s">
        <v>85</v>
      </c>
      <c r="B10" t="s">
        <v>35</v>
      </c>
      <c r="C10" t="s">
        <v>35</v>
      </c>
      <c r="D10" t="s">
        <v>35</v>
      </c>
      <c r="E10" t="s">
        <v>35</v>
      </c>
      <c r="F10" s="2">
        <v>45336</v>
      </c>
      <c r="G10" t="s">
        <v>86</v>
      </c>
      <c r="H10" t="s">
        <v>104</v>
      </c>
      <c r="I10" t="s">
        <v>35</v>
      </c>
      <c r="J10" t="s">
        <v>35</v>
      </c>
    </row>
    <row r="11" spans="1:10" x14ac:dyDescent="0.25">
      <c r="A11" t="s">
        <v>85</v>
      </c>
      <c r="B11" t="s">
        <v>35</v>
      </c>
      <c r="C11" t="s">
        <v>35</v>
      </c>
      <c r="D11" t="s">
        <v>35</v>
      </c>
      <c r="E11" t="s">
        <v>35</v>
      </c>
      <c r="F11" s="2">
        <v>45336</v>
      </c>
      <c r="G11" t="s">
        <v>86</v>
      </c>
      <c r="H11" t="s">
        <v>106</v>
      </c>
      <c r="I11" t="s">
        <v>35</v>
      </c>
      <c r="J11" t="s">
        <v>35</v>
      </c>
    </row>
    <row r="12" spans="1:10" x14ac:dyDescent="0.25">
      <c r="A12" t="s">
        <v>85</v>
      </c>
      <c r="B12" t="s">
        <v>35</v>
      </c>
      <c r="C12" t="s">
        <v>35</v>
      </c>
      <c r="D12" t="s">
        <v>35</v>
      </c>
      <c r="E12" t="s">
        <v>35</v>
      </c>
      <c r="F12" s="2">
        <v>45336</v>
      </c>
      <c r="G12" t="s">
        <v>86</v>
      </c>
      <c r="H12" t="s">
        <v>108</v>
      </c>
      <c r="I12" t="s">
        <v>35</v>
      </c>
      <c r="J12" t="s">
        <v>35</v>
      </c>
    </row>
    <row r="13" spans="1:10" x14ac:dyDescent="0.25">
      <c r="A13" t="s">
        <v>85</v>
      </c>
      <c r="B13" t="s">
        <v>35</v>
      </c>
      <c r="C13" t="s">
        <v>35</v>
      </c>
      <c r="D13" t="s">
        <v>35</v>
      </c>
      <c r="E13" t="s">
        <v>35</v>
      </c>
      <c r="F13" s="2">
        <v>45336</v>
      </c>
      <c r="G13" t="s">
        <v>86</v>
      </c>
      <c r="H13" t="s">
        <v>110</v>
      </c>
      <c r="I13" t="s">
        <v>35</v>
      </c>
      <c r="J13" t="s">
        <v>35</v>
      </c>
    </row>
    <row r="14" spans="1:10" x14ac:dyDescent="0.25">
      <c r="A14" t="s">
        <v>85</v>
      </c>
      <c r="B14" t="s">
        <v>35</v>
      </c>
      <c r="C14" t="s">
        <v>35</v>
      </c>
      <c r="D14" t="s">
        <v>35</v>
      </c>
      <c r="E14" t="s">
        <v>35</v>
      </c>
      <c r="F14" s="2">
        <v>45336</v>
      </c>
      <c r="G14" t="s">
        <v>86</v>
      </c>
      <c r="H14" t="s">
        <v>113</v>
      </c>
      <c r="I14" t="s">
        <v>35</v>
      </c>
      <c r="J14" t="s">
        <v>35</v>
      </c>
    </row>
    <row r="15" spans="1:10" x14ac:dyDescent="0.25">
      <c r="A15" t="s">
        <v>85</v>
      </c>
      <c r="B15" t="s">
        <v>35</v>
      </c>
      <c r="C15" t="s">
        <v>35</v>
      </c>
      <c r="D15" t="s">
        <v>35</v>
      </c>
      <c r="E15" t="s">
        <v>35</v>
      </c>
      <c r="F15" s="2">
        <v>45336</v>
      </c>
      <c r="G15" t="s">
        <v>86</v>
      </c>
      <c r="H15" t="s">
        <v>115</v>
      </c>
      <c r="I15" t="s">
        <v>35</v>
      </c>
      <c r="J15" t="s">
        <v>35</v>
      </c>
    </row>
    <row r="16" spans="1:10" x14ac:dyDescent="0.25">
      <c r="A16" t="s">
        <v>85</v>
      </c>
      <c r="B16" t="s">
        <v>35</v>
      </c>
      <c r="C16" t="s">
        <v>35</v>
      </c>
      <c r="D16" t="s">
        <v>35</v>
      </c>
      <c r="E16" t="s">
        <v>35</v>
      </c>
      <c r="F16" s="2">
        <v>45336</v>
      </c>
      <c r="G16" t="s">
        <v>86</v>
      </c>
      <c r="H16" t="s">
        <v>117</v>
      </c>
      <c r="I16" t="s">
        <v>118</v>
      </c>
      <c r="J16" t="s">
        <v>35</v>
      </c>
    </row>
    <row r="17" spans="1:10" x14ac:dyDescent="0.25">
      <c r="A17" t="s">
        <v>85</v>
      </c>
      <c r="B17" t="s">
        <v>35</v>
      </c>
      <c r="C17" t="s">
        <v>35</v>
      </c>
      <c r="D17" t="s">
        <v>35</v>
      </c>
      <c r="E17" t="s">
        <v>35</v>
      </c>
      <c r="F17" s="2">
        <v>45336</v>
      </c>
      <c r="G17" t="s">
        <v>86</v>
      </c>
      <c r="H17" t="s">
        <v>120</v>
      </c>
      <c r="I17" t="s">
        <v>35</v>
      </c>
      <c r="J17" t="s">
        <v>35</v>
      </c>
    </row>
    <row r="18" spans="1:10" x14ac:dyDescent="0.25">
      <c r="A18" t="s">
        <v>85</v>
      </c>
      <c r="B18" t="s">
        <v>35</v>
      </c>
      <c r="C18" t="s">
        <v>35</v>
      </c>
      <c r="D18" t="s">
        <v>35</v>
      </c>
      <c r="E18" t="s">
        <v>35</v>
      </c>
      <c r="F18" s="2">
        <v>45336</v>
      </c>
      <c r="G18" t="s">
        <v>86</v>
      </c>
      <c r="H18" t="s">
        <v>122</v>
      </c>
      <c r="I18" t="s">
        <v>35</v>
      </c>
      <c r="J18" t="s">
        <v>35</v>
      </c>
    </row>
    <row r="19" spans="1:10" x14ac:dyDescent="0.25">
      <c r="A19" t="s">
        <v>85</v>
      </c>
      <c r="B19" t="s">
        <v>35</v>
      </c>
      <c r="C19" t="s">
        <v>35</v>
      </c>
      <c r="D19" t="s">
        <v>35</v>
      </c>
      <c r="E19" t="s">
        <v>35</v>
      </c>
      <c r="F19" s="2">
        <v>45336</v>
      </c>
      <c r="G19" t="s">
        <v>86</v>
      </c>
      <c r="H19" t="s">
        <v>124</v>
      </c>
      <c r="I19" t="s">
        <v>118</v>
      </c>
      <c r="J19" t="s">
        <v>35</v>
      </c>
    </row>
    <row r="20" spans="1:10" x14ac:dyDescent="0.25">
      <c r="A20" t="s">
        <v>85</v>
      </c>
      <c r="B20" t="s">
        <v>35</v>
      </c>
      <c r="C20" t="s">
        <v>35</v>
      </c>
      <c r="D20" t="s">
        <v>35</v>
      </c>
      <c r="E20" t="s">
        <v>35</v>
      </c>
      <c r="F20" s="2">
        <v>45336</v>
      </c>
      <c r="G20" t="s">
        <v>86</v>
      </c>
      <c r="H20" t="s">
        <v>126</v>
      </c>
      <c r="I20" t="s">
        <v>35</v>
      </c>
      <c r="J20" t="s">
        <v>35</v>
      </c>
    </row>
    <row r="21" spans="1:10" x14ac:dyDescent="0.25">
      <c r="A21" t="s">
        <v>85</v>
      </c>
      <c r="B21" t="s">
        <v>35</v>
      </c>
      <c r="C21" t="s">
        <v>35</v>
      </c>
      <c r="D21" t="s">
        <v>35</v>
      </c>
      <c r="E21" t="s">
        <v>35</v>
      </c>
      <c r="F21" s="2">
        <v>45336</v>
      </c>
      <c r="G21" t="s">
        <v>86</v>
      </c>
      <c r="H21" t="s">
        <v>128</v>
      </c>
      <c r="I21" t="s">
        <v>35</v>
      </c>
      <c r="J21" t="s">
        <v>35</v>
      </c>
    </row>
    <row r="22" spans="1:10" x14ac:dyDescent="0.25">
      <c r="A22" t="s">
        <v>85</v>
      </c>
      <c r="B22" t="s">
        <v>35</v>
      </c>
      <c r="C22" t="s">
        <v>35</v>
      </c>
      <c r="D22" t="s">
        <v>35</v>
      </c>
      <c r="E22" t="s">
        <v>35</v>
      </c>
      <c r="F22" s="2">
        <v>45336</v>
      </c>
      <c r="G22" t="s">
        <v>86</v>
      </c>
      <c r="H22" t="s">
        <v>130</v>
      </c>
      <c r="I22" t="s">
        <v>35</v>
      </c>
      <c r="J22" t="s">
        <v>35</v>
      </c>
    </row>
    <row r="23" spans="1:10" x14ac:dyDescent="0.25">
      <c r="A23" t="s">
        <v>85</v>
      </c>
      <c r="B23" t="s">
        <v>35</v>
      </c>
      <c r="C23" t="s">
        <v>35</v>
      </c>
      <c r="D23" t="s">
        <v>35</v>
      </c>
      <c r="E23" t="s">
        <v>35</v>
      </c>
      <c r="F23" s="2">
        <v>45336</v>
      </c>
      <c r="G23" t="s">
        <v>86</v>
      </c>
      <c r="H23" t="s">
        <v>132</v>
      </c>
      <c r="I23" t="s">
        <v>35</v>
      </c>
      <c r="J23" t="s">
        <v>35</v>
      </c>
    </row>
    <row r="24" spans="1:10" x14ac:dyDescent="0.25">
      <c r="A24" t="s">
        <v>85</v>
      </c>
      <c r="B24" t="s">
        <v>35</v>
      </c>
      <c r="C24" t="s">
        <v>35</v>
      </c>
      <c r="D24" t="s">
        <v>35</v>
      </c>
      <c r="E24" t="s">
        <v>35</v>
      </c>
      <c r="F24" s="2">
        <v>45336</v>
      </c>
      <c r="G24" t="s">
        <v>86</v>
      </c>
      <c r="H24" t="s">
        <v>134</v>
      </c>
      <c r="I24" t="s">
        <v>35</v>
      </c>
      <c r="J24" t="s">
        <v>35</v>
      </c>
    </row>
    <row r="25" spans="1:10" x14ac:dyDescent="0.25">
      <c r="A25" t="s">
        <v>85</v>
      </c>
      <c r="B25" t="s">
        <v>35</v>
      </c>
      <c r="C25" t="s">
        <v>35</v>
      </c>
      <c r="D25" t="s">
        <v>35</v>
      </c>
      <c r="E25" t="s">
        <v>35</v>
      </c>
      <c r="F25" s="2">
        <v>45336</v>
      </c>
      <c r="G25" t="s">
        <v>86</v>
      </c>
      <c r="H25" t="s">
        <v>136</v>
      </c>
      <c r="I25" t="s">
        <v>137</v>
      </c>
      <c r="J25" t="s">
        <v>35</v>
      </c>
    </row>
    <row r="26" spans="1:10" x14ac:dyDescent="0.25">
      <c r="A26" t="s">
        <v>85</v>
      </c>
      <c r="B26" t="s">
        <v>35</v>
      </c>
      <c r="C26" t="s">
        <v>35</v>
      </c>
      <c r="D26" t="s">
        <v>35</v>
      </c>
      <c r="E26" t="s">
        <v>35</v>
      </c>
      <c r="F26" s="2">
        <v>45336</v>
      </c>
      <c r="G26" t="s">
        <v>86</v>
      </c>
      <c r="H26" t="s">
        <v>139</v>
      </c>
      <c r="I26" t="s">
        <v>92</v>
      </c>
      <c r="J26" t="s">
        <v>35</v>
      </c>
    </row>
    <row r="27" spans="1:10" x14ac:dyDescent="0.25">
      <c r="A27" t="s">
        <v>85</v>
      </c>
      <c r="B27" t="s">
        <v>35</v>
      </c>
      <c r="C27" t="s">
        <v>35</v>
      </c>
      <c r="D27" t="s">
        <v>35</v>
      </c>
      <c r="E27" t="s">
        <v>35</v>
      </c>
      <c r="F27" s="2">
        <v>45336</v>
      </c>
      <c r="G27" t="s">
        <v>86</v>
      </c>
      <c r="H27" t="s">
        <v>142</v>
      </c>
      <c r="I27" t="s">
        <v>35</v>
      </c>
      <c r="J27" t="s">
        <v>35</v>
      </c>
    </row>
    <row r="28" spans="1:10" x14ac:dyDescent="0.25">
      <c r="A28" t="s">
        <v>85</v>
      </c>
      <c r="B28" t="s">
        <v>35</v>
      </c>
      <c r="C28" t="s">
        <v>35</v>
      </c>
      <c r="D28" t="s">
        <v>35</v>
      </c>
      <c r="E28" t="s">
        <v>35</v>
      </c>
      <c r="F28" s="2">
        <v>45336</v>
      </c>
      <c r="G28" t="s">
        <v>86</v>
      </c>
      <c r="H28" t="s">
        <v>144</v>
      </c>
      <c r="I28" t="s">
        <v>35</v>
      </c>
      <c r="J28" t="s">
        <v>35</v>
      </c>
    </row>
    <row r="29" spans="1:10" x14ac:dyDescent="0.25">
      <c r="A29" t="s">
        <v>85</v>
      </c>
      <c r="B29" t="s">
        <v>35</v>
      </c>
      <c r="C29" t="s">
        <v>35</v>
      </c>
      <c r="D29" t="s">
        <v>35</v>
      </c>
      <c r="E29" t="s">
        <v>35</v>
      </c>
      <c r="F29" s="2">
        <v>45336</v>
      </c>
      <c r="G29" t="s">
        <v>86</v>
      </c>
      <c r="H29" t="s">
        <v>146</v>
      </c>
      <c r="I29" t="s">
        <v>35</v>
      </c>
      <c r="J29" t="s">
        <v>35</v>
      </c>
    </row>
    <row r="30" spans="1:10" x14ac:dyDescent="0.25">
      <c r="A30" t="s">
        <v>85</v>
      </c>
      <c r="B30" t="s">
        <v>35</v>
      </c>
      <c r="C30" t="s">
        <v>35</v>
      </c>
      <c r="D30" t="s">
        <v>35</v>
      </c>
      <c r="E30" t="s">
        <v>35</v>
      </c>
      <c r="F30" s="2">
        <v>45336</v>
      </c>
      <c r="G30" t="s">
        <v>86</v>
      </c>
      <c r="H30" t="s">
        <v>148</v>
      </c>
      <c r="I30" t="s">
        <v>35</v>
      </c>
      <c r="J30" t="s">
        <v>35</v>
      </c>
    </row>
    <row r="31" spans="1:10" x14ac:dyDescent="0.25">
      <c r="A31" t="s">
        <v>85</v>
      </c>
      <c r="B31" t="s">
        <v>35</v>
      </c>
      <c r="C31" t="s">
        <v>35</v>
      </c>
      <c r="D31" t="s">
        <v>35</v>
      </c>
      <c r="E31" t="s">
        <v>35</v>
      </c>
      <c r="F31" s="2">
        <v>45336</v>
      </c>
      <c r="G31" t="s">
        <v>86</v>
      </c>
      <c r="H31" t="s">
        <v>150</v>
      </c>
      <c r="I31" t="s">
        <v>35</v>
      </c>
      <c r="J31" t="s">
        <v>35</v>
      </c>
    </row>
    <row r="32" spans="1:10" x14ac:dyDescent="0.25">
      <c r="A32" t="s">
        <v>85</v>
      </c>
      <c r="B32" t="s">
        <v>35</v>
      </c>
      <c r="C32" t="s">
        <v>35</v>
      </c>
      <c r="D32" t="s">
        <v>35</v>
      </c>
      <c r="E32" t="s">
        <v>35</v>
      </c>
      <c r="F32" s="2">
        <v>45336</v>
      </c>
      <c r="G32" t="s">
        <v>86</v>
      </c>
      <c r="H32" t="s">
        <v>152</v>
      </c>
      <c r="I32" t="s">
        <v>35</v>
      </c>
      <c r="J32" t="s">
        <v>35</v>
      </c>
    </row>
    <row r="33" spans="1:10" x14ac:dyDescent="0.25">
      <c r="A33" t="s">
        <v>85</v>
      </c>
      <c r="B33" t="s">
        <v>35</v>
      </c>
      <c r="C33" t="s">
        <v>35</v>
      </c>
      <c r="D33" t="s">
        <v>35</v>
      </c>
      <c r="E33" t="s">
        <v>35</v>
      </c>
      <c r="F33" s="2">
        <v>45336</v>
      </c>
      <c r="G33" t="s">
        <v>86</v>
      </c>
      <c r="H33" t="s">
        <v>154</v>
      </c>
      <c r="I33" t="s">
        <v>35</v>
      </c>
      <c r="J33" t="s">
        <v>35</v>
      </c>
    </row>
    <row r="34" spans="1:10" x14ac:dyDescent="0.25">
      <c r="A34" t="s">
        <v>85</v>
      </c>
      <c r="B34" t="s">
        <v>35</v>
      </c>
      <c r="C34" t="s">
        <v>35</v>
      </c>
      <c r="D34" t="s">
        <v>35</v>
      </c>
      <c r="E34" t="s">
        <v>35</v>
      </c>
      <c r="F34" s="2">
        <v>45336</v>
      </c>
      <c r="G34" t="s">
        <v>86</v>
      </c>
      <c r="H34" t="s">
        <v>156</v>
      </c>
      <c r="I34" t="s">
        <v>35</v>
      </c>
      <c r="J34" t="s">
        <v>35</v>
      </c>
    </row>
    <row r="35" spans="1:10" x14ac:dyDescent="0.25">
      <c r="A35" t="s">
        <v>85</v>
      </c>
      <c r="B35" t="s">
        <v>35</v>
      </c>
      <c r="C35" t="s">
        <v>35</v>
      </c>
      <c r="D35" t="s">
        <v>35</v>
      </c>
      <c r="E35" t="s">
        <v>35</v>
      </c>
      <c r="F35" s="2">
        <v>45336</v>
      </c>
      <c r="G35" t="s">
        <v>86</v>
      </c>
      <c r="H35" t="s">
        <v>158</v>
      </c>
      <c r="I35" t="s">
        <v>35</v>
      </c>
      <c r="J35" t="s">
        <v>35</v>
      </c>
    </row>
    <row r="36" spans="1:10" x14ac:dyDescent="0.25">
      <c r="A36" t="s">
        <v>85</v>
      </c>
      <c r="B36" t="s">
        <v>35</v>
      </c>
      <c r="C36" t="s">
        <v>35</v>
      </c>
      <c r="D36" t="s">
        <v>35</v>
      </c>
      <c r="E36" t="s">
        <v>35</v>
      </c>
      <c r="F36" s="2">
        <v>45336</v>
      </c>
      <c r="G36" t="s">
        <v>86</v>
      </c>
      <c r="H36" t="s">
        <v>160</v>
      </c>
      <c r="I36" t="s">
        <v>35</v>
      </c>
      <c r="J36" t="s">
        <v>35</v>
      </c>
    </row>
    <row r="37" spans="1:10" x14ac:dyDescent="0.25">
      <c r="A37" t="s">
        <v>85</v>
      </c>
      <c r="B37" t="s">
        <v>35</v>
      </c>
      <c r="C37" t="s">
        <v>35</v>
      </c>
      <c r="D37" t="s">
        <v>35</v>
      </c>
      <c r="E37" t="s">
        <v>35</v>
      </c>
      <c r="F37" s="2">
        <v>45336</v>
      </c>
      <c r="G37" t="s">
        <v>86</v>
      </c>
      <c r="H37" t="s">
        <v>163</v>
      </c>
      <c r="I37" t="s">
        <v>35</v>
      </c>
      <c r="J37" t="s">
        <v>35</v>
      </c>
    </row>
    <row r="38" spans="1:10" x14ac:dyDescent="0.25">
      <c r="A38" t="s">
        <v>85</v>
      </c>
      <c r="B38" t="s">
        <v>35</v>
      </c>
      <c r="C38" t="s">
        <v>35</v>
      </c>
      <c r="D38" t="s">
        <v>35</v>
      </c>
      <c r="E38" t="s">
        <v>35</v>
      </c>
      <c r="F38" s="2">
        <v>45336</v>
      </c>
      <c r="G38" t="s">
        <v>86</v>
      </c>
      <c r="H38" t="s">
        <v>165</v>
      </c>
      <c r="I38" t="s">
        <v>137</v>
      </c>
      <c r="J38" t="s">
        <v>35</v>
      </c>
    </row>
    <row r="39" spans="1:10" x14ac:dyDescent="0.25">
      <c r="A39" t="s">
        <v>85</v>
      </c>
      <c r="B39" t="s">
        <v>35</v>
      </c>
      <c r="C39" t="s">
        <v>35</v>
      </c>
      <c r="D39" t="s">
        <v>35</v>
      </c>
      <c r="E39" t="s">
        <v>35</v>
      </c>
      <c r="F39" s="2">
        <v>45336</v>
      </c>
      <c r="G39" t="s">
        <v>86</v>
      </c>
      <c r="H39" t="s">
        <v>167</v>
      </c>
      <c r="I39" t="s">
        <v>35</v>
      </c>
      <c r="J39" t="s">
        <v>35</v>
      </c>
    </row>
    <row r="40" spans="1:10" x14ac:dyDescent="0.25">
      <c r="A40" t="s">
        <v>85</v>
      </c>
      <c r="B40" t="s">
        <v>35</v>
      </c>
      <c r="C40" t="s">
        <v>35</v>
      </c>
      <c r="D40" t="s">
        <v>35</v>
      </c>
      <c r="E40" t="s">
        <v>35</v>
      </c>
      <c r="F40" s="2">
        <v>45336</v>
      </c>
      <c r="G40" t="s">
        <v>86</v>
      </c>
      <c r="H40" t="s">
        <v>169</v>
      </c>
      <c r="I40" t="s">
        <v>35</v>
      </c>
      <c r="J40" t="s">
        <v>35</v>
      </c>
    </row>
    <row r="41" spans="1:10" x14ac:dyDescent="0.25">
      <c r="A41" t="s">
        <v>85</v>
      </c>
      <c r="B41" t="s">
        <v>35</v>
      </c>
      <c r="C41" t="s">
        <v>35</v>
      </c>
      <c r="D41" t="s">
        <v>35</v>
      </c>
      <c r="E41" t="s">
        <v>35</v>
      </c>
      <c r="F41" s="2">
        <v>45336</v>
      </c>
      <c r="G41" t="s">
        <v>86</v>
      </c>
      <c r="H41" t="s">
        <v>171</v>
      </c>
      <c r="I41" t="s">
        <v>35</v>
      </c>
      <c r="J41" t="s">
        <v>35</v>
      </c>
    </row>
    <row r="42" spans="1:10" x14ac:dyDescent="0.25">
      <c r="A42" t="s">
        <v>85</v>
      </c>
      <c r="B42" t="s">
        <v>35</v>
      </c>
      <c r="C42" t="s">
        <v>35</v>
      </c>
      <c r="D42" t="s">
        <v>35</v>
      </c>
      <c r="E42" t="s">
        <v>35</v>
      </c>
      <c r="F42" s="2">
        <v>45336</v>
      </c>
      <c r="G42" t="s">
        <v>86</v>
      </c>
      <c r="H42" t="s">
        <v>174</v>
      </c>
      <c r="I42" t="s">
        <v>35</v>
      </c>
      <c r="J42" t="s">
        <v>35</v>
      </c>
    </row>
    <row r="43" spans="1:10" x14ac:dyDescent="0.25">
      <c r="A43" t="s">
        <v>85</v>
      </c>
      <c r="B43" t="s">
        <v>35</v>
      </c>
      <c r="C43" t="s">
        <v>35</v>
      </c>
      <c r="D43" t="s">
        <v>35</v>
      </c>
      <c r="E43" t="s">
        <v>35</v>
      </c>
      <c r="F43" s="2">
        <v>45336</v>
      </c>
      <c r="G43" t="s">
        <v>86</v>
      </c>
      <c r="H43" t="s">
        <v>176</v>
      </c>
      <c r="I43" t="s">
        <v>35</v>
      </c>
      <c r="J43" t="s">
        <v>35</v>
      </c>
    </row>
    <row r="44" spans="1:10" x14ac:dyDescent="0.25">
      <c r="A44" t="s">
        <v>85</v>
      </c>
      <c r="B44" t="s">
        <v>35</v>
      </c>
      <c r="C44" t="s">
        <v>35</v>
      </c>
      <c r="D44" t="s">
        <v>35</v>
      </c>
      <c r="E44" t="s">
        <v>35</v>
      </c>
      <c r="F44" s="2">
        <v>45336</v>
      </c>
      <c r="G44" t="s">
        <v>86</v>
      </c>
      <c r="H44" t="s">
        <v>178</v>
      </c>
      <c r="I44" t="s">
        <v>35</v>
      </c>
      <c r="J44" t="s">
        <v>35</v>
      </c>
    </row>
    <row r="45" spans="1:10" x14ac:dyDescent="0.25">
      <c r="A45" t="s">
        <v>85</v>
      </c>
      <c r="B45" t="s">
        <v>35</v>
      </c>
      <c r="C45" t="s">
        <v>35</v>
      </c>
      <c r="D45" t="s">
        <v>35</v>
      </c>
      <c r="E45" t="s">
        <v>35</v>
      </c>
      <c r="F45" s="2">
        <v>45336</v>
      </c>
      <c r="G45" t="s">
        <v>86</v>
      </c>
      <c r="H45" t="s">
        <v>180</v>
      </c>
      <c r="I45" t="s">
        <v>35</v>
      </c>
      <c r="J45" t="s">
        <v>35</v>
      </c>
    </row>
    <row r="46" spans="1:10" x14ac:dyDescent="0.25">
      <c r="A46" t="s">
        <v>85</v>
      </c>
      <c r="B46" t="s">
        <v>35</v>
      </c>
      <c r="C46" t="s">
        <v>35</v>
      </c>
      <c r="D46" t="s">
        <v>35</v>
      </c>
      <c r="E46" t="s">
        <v>35</v>
      </c>
      <c r="F46" s="2">
        <v>45336</v>
      </c>
      <c r="G46" t="s">
        <v>86</v>
      </c>
      <c r="H46" t="s">
        <v>182</v>
      </c>
      <c r="I46" t="s">
        <v>35</v>
      </c>
      <c r="J46" t="s">
        <v>35</v>
      </c>
    </row>
    <row r="47" spans="1:10" x14ac:dyDescent="0.25">
      <c r="A47" t="s">
        <v>85</v>
      </c>
      <c r="B47" t="s">
        <v>35</v>
      </c>
      <c r="C47" t="s">
        <v>35</v>
      </c>
      <c r="D47" t="s">
        <v>35</v>
      </c>
      <c r="E47" t="s">
        <v>35</v>
      </c>
      <c r="F47" s="2">
        <v>45336</v>
      </c>
      <c r="G47" t="s">
        <v>86</v>
      </c>
      <c r="H47" t="s">
        <v>184</v>
      </c>
      <c r="I47" t="s">
        <v>137</v>
      </c>
      <c r="J47" t="s">
        <v>35</v>
      </c>
    </row>
    <row r="48" spans="1:10" x14ac:dyDescent="0.25">
      <c r="A48" t="s">
        <v>85</v>
      </c>
      <c r="B48" t="s">
        <v>35</v>
      </c>
      <c r="C48" t="s">
        <v>35</v>
      </c>
      <c r="D48" t="s">
        <v>35</v>
      </c>
      <c r="E48" t="s">
        <v>35</v>
      </c>
      <c r="F48" s="2">
        <v>45336</v>
      </c>
      <c r="G48" t="s">
        <v>86</v>
      </c>
      <c r="H48" t="s">
        <v>186</v>
      </c>
      <c r="I48" t="s">
        <v>35</v>
      </c>
      <c r="J48" t="s">
        <v>35</v>
      </c>
    </row>
    <row r="49" spans="1:10" x14ac:dyDescent="0.25">
      <c r="A49" t="s">
        <v>85</v>
      </c>
      <c r="B49" t="s">
        <v>35</v>
      </c>
      <c r="C49" t="s">
        <v>35</v>
      </c>
      <c r="D49" t="s">
        <v>35</v>
      </c>
      <c r="E49" t="s">
        <v>35</v>
      </c>
      <c r="F49" s="2">
        <v>45336</v>
      </c>
      <c r="G49" t="s">
        <v>86</v>
      </c>
      <c r="H49" t="s">
        <v>188</v>
      </c>
      <c r="I49" t="s">
        <v>35</v>
      </c>
      <c r="J49" t="s">
        <v>35</v>
      </c>
    </row>
    <row r="50" spans="1:10" x14ac:dyDescent="0.25">
      <c r="A50" t="s">
        <v>85</v>
      </c>
      <c r="B50" t="s">
        <v>35</v>
      </c>
      <c r="C50" t="s">
        <v>35</v>
      </c>
      <c r="D50" t="s">
        <v>35</v>
      </c>
      <c r="E50" t="s">
        <v>35</v>
      </c>
      <c r="F50" s="2">
        <v>45336</v>
      </c>
      <c r="G50" t="s">
        <v>86</v>
      </c>
      <c r="H50" t="s">
        <v>190</v>
      </c>
      <c r="I50" t="s">
        <v>35</v>
      </c>
      <c r="J50" t="s">
        <v>35</v>
      </c>
    </row>
    <row r="51" spans="1:10" x14ac:dyDescent="0.25">
      <c r="A51" t="s">
        <v>85</v>
      </c>
      <c r="B51" t="s">
        <v>35</v>
      </c>
      <c r="C51" t="s">
        <v>35</v>
      </c>
      <c r="D51" t="s">
        <v>35</v>
      </c>
      <c r="E51" t="s">
        <v>35</v>
      </c>
      <c r="F51" s="2">
        <v>45336</v>
      </c>
      <c r="G51" t="s">
        <v>86</v>
      </c>
      <c r="H51" t="s">
        <v>192</v>
      </c>
      <c r="I51" t="s">
        <v>35</v>
      </c>
      <c r="J51" t="s">
        <v>35</v>
      </c>
    </row>
    <row r="52" spans="1:10" x14ac:dyDescent="0.25">
      <c r="A52" t="s">
        <v>85</v>
      </c>
      <c r="B52" t="s">
        <v>35</v>
      </c>
      <c r="C52" t="s">
        <v>35</v>
      </c>
      <c r="D52" t="s">
        <v>35</v>
      </c>
      <c r="E52" t="s">
        <v>35</v>
      </c>
      <c r="F52" s="2">
        <v>45336</v>
      </c>
      <c r="G52" t="s">
        <v>86</v>
      </c>
      <c r="H52" t="s">
        <v>195</v>
      </c>
      <c r="I52" t="s">
        <v>35</v>
      </c>
      <c r="J52" t="s">
        <v>35</v>
      </c>
    </row>
    <row r="53" spans="1:10" x14ac:dyDescent="0.25">
      <c r="A53" t="s">
        <v>85</v>
      </c>
      <c r="B53" t="s">
        <v>35</v>
      </c>
      <c r="C53" t="s">
        <v>35</v>
      </c>
      <c r="D53" t="s">
        <v>35</v>
      </c>
      <c r="E53" t="s">
        <v>35</v>
      </c>
      <c r="F53" s="2">
        <v>45336</v>
      </c>
      <c r="G53" t="s">
        <v>86</v>
      </c>
      <c r="H53" t="s">
        <v>197</v>
      </c>
      <c r="I53" t="s">
        <v>35</v>
      </c>
      <c r="J53" t="s">
        <v>35</v>
      </c>
    </row>
    <row r="54" spans="1:10" x14ac:dyDescent="0.25">
      <c r="A54" t="s">
        <v>85</v>
      </c>
      <c r="B54" t="s">
        <v>35</v>
      </c>
      <c r="C54" t="s">
        <v>35</v>
      </c>
      <c r="D54" t="s">
        <v>35</v>
      </c>
      <c r="E54" t="s">
        <v>35</v>
      </c>
      <c r="F54" s="2">
        <v>45336</v>
      </c>
      <c r="G54" t="s">
        <v>86</v>
      </c>
      <c r="H54" t="s">
        <v>199</v>
      </c>
      <c r="I54" t="s">
        <v>35</v>
      </c>
      <c r="J54" t="s">
        <v>35</v>
      </c>
    </row>
    <row r="55" spans="1:10" x14ac:dyDescent="0.25">
      <c r="A55" t="s">
        <v>85</v>
      </c>
      <c r="B55" t="s">
        <v>35</v>
      </c>
      <c r="C55" t="s">
        <v>35</v>
      </c>
      <c r="D55" t="s">
        <v>35</v>
      </c>
      <c r="E55" t="s">
        <v>35</v>
      </c>
      <c r="F55" s="2">
        <v>45336</v>
      </c>
      <c r="G55" t="s">
        <v>86</v>
      </c>
      <c r="H55" t="s">
        <v>201</v>
      </c>
      <c r="I55" t="s">
        <v>35</v>
      </c>
      <c r="J55" t="s">
        <v>35</v>
      </c>
    </row>
    <row r="56" spans="1:10" x14ac:dyDescent="0.25">
      <c r="A56" t="s">
        <v>85</v>
      </c>
      <c r="B56" t="s">
        <v>35</v>
      </c>
      <c r="C56" t="s">
        <v>35</v>
      </c>
      <c r="D56" t="s">
        <v>35</v>
      </c>
      <c r="E56" t="s">
        <v>35</v>
      </c>
      <c r="F56" s="2">
        <v>45336</v>
      </c>
      <c r="G56" t="s">
        <v>86</v>
      </c>
      <c r="H56" t="s">
        <v>203</v>
      </c>
      <c r="I56" t="s">
        <v>35</v>
      </c>
      <c r="J56" t="s">
        <v>35</v>
      </c>
    </row>
    <row r="57" spans="1:10" x14ac:dyDescent="0.25">
      <c r="A57" t="s">
        <v>85</v>
      </c>
      <c r="B57" t="s">
        <v>35</v>
      </c>
      <c r="C57" t="s">
        <v>35</v>
      </c>
      <c r="D57" t="s">
        <v>35</v>
      </c>
      <c r="E57" t="s">
        <v>35</v>
      </c>
      <c r="F57" s="2">
        <v>45336</v>
      </c>
      <c r="G57" t="s">
        <v>86</v>
      </c>
      <c r="H57" t="s">
        <v>205</v>
      </c>
      <c r="I57" t="s">
        <v>35</v>
      </c>
      <c r="J57" t="s">
        <v>35</v>
      </c>
    </row>
    <row r="58" spans="1:10" x14ac:dyDescent="0.25">
      <c r="A58" t="s">
        <v>85</v>
      </c>
      <c r="B58" t="s">
        <v>35</v>
      </c>
      <c r="C58" t="s">
        <v>35</v>
      </c>
      <c r="D58" t="s">
        <v>35</v>
      </c>
      <c r="E58" t="s">
        <v>35</v>
      </c>
      <c r="F58" s="2">
        <v>45336</v>
      </c>
      <c r="G58" t="s">
        <v>86</v>
      </c>
      <c r="H58" t="s">
        <v>207</v>
      </c>
      <c r="I58" t="s">
        <v>35</v>
      </c>
      <c r="J58" t="s">
        <v>35</v>
      </c>
    </row>
    <row r="59" spans="1:10" x14ac:dyDescent="0.25">
      <c r="A59" t="s">
        <v>85</v>
      </c>
      <c r="B59" t="s">
        <v>35</v>
      </c>
      <c r="C59" t="s">
        <v>35</v>
      </c>
      <c r="D59" t="s">
        <v>35</v>
      </c>
      <c r="E59" t="s">
        <v>35</v>
      </c>
      <c r="F59" s="2">
        <v>45336</v>
      </c>
      <c r="G59" t="s">
        <v>86</v>
      </c>
      <c r="H59" t="s">
        <v>209</v>
      </c>
      <c r="I59" t="s">
        <v>35</v>
      </c>
      <c r="J59" t="s">
        <v>35</v>
      </c>
    </row>
    <row r="60" spans="1:10" x14ac:dyDescent="0.25">
      <c r="A60" t="s">
        <v>85</v>
      </c>
      <c r="B60" t="s">
        <v>35</v>
      </c>
      <c r="C60" t="s">
        <v>35</v>
      </c>
      <c r="D60" t="s">
        <v>35</v>
      </c>
      <c r="E60" t="s">
        <v>35</v>
      </c>
      <c r="F60" s="2">
        <v>45336</v>
      </c>
      <c r="G60" t="s">
        <v>86</v>
      </c>
      <c r="H60" t="s">
        <v>211</v>
      </c>
      <c r="I60" t="s">
        <v>35</v>
      </c>
      <c r="J60" t="s">
        <v>35</v>
      </c>
    </row>
    <row r="61" spans="1:10" x14ac:dyDescent="0.25">
      <c r="A61" t="s">
        <v>85</v>
      </c>
      <c r="B61" t="s">
        <v>35</v>
      </c>
      <c r="C61" t="s">
        <v>35</v>
      </c>
      <c r="D61" t="s">
        <v>35</v>
      </c>
      <c r="E61" t="s">
        <v>35</v>
      </c>
      <c r="F61" s="2">
        <v>45336</v>
      </c>
      <c r="G61" t="s">
        <v>86</v>
      </c>
      <c r="H61" t="s">
        <v>213</v>
      </c>
      <c r="I61" t="s">
        <v>35</v>
      </c>
      <c r="J61" t="s">
        <v>35</v>
      </c>
    </row>
    <row r="62" spans="1:10" x14ac:dyDescent="0.25">
      <c r="A62" t="s">
        <v>85</v>
      </c>
      <c r="B62" t="s">
        <v>35</v>
      </c>
      <c r="C62" t="s">
        <v>35</v>
      </c>
      <c r="D62" t="s">
        <v>35</v>
      </c>
      <c r="E62" t="s">
        <v>35</v>
      </c>
      <c r="F62" s="2">
        <v>45336</v>
      </c>
      <c r="G62" t="s">
        <v>86</v>
      </c>
      <c r="H62" t="s">
        <v>216</v>
      </c>
      <c r="I62" t="s">
        <v>35</v>
      </c>
      <c r="J62" t="s">
        <v>35</v>
      </c>
    </row>
    <row r="63" spans="1:10" x14ac:dyDescent="0.25">
      <c r="A63" t="s">
        <v>85</v>
      </c>
      <c r="B63" t="s">
        <v>35</v>
      </c>
      <c r="C63" t="s">
        <v>35</v>
      </c>
      <c r="D63" t="s">
        <v>35</v>
      </c>
      <c r="E63" t="s">
        <v>35</v>
      </c>
      <c r="F63" s="2">
        <v>45336</v>
      </c>
      <c r="G63" t="s">
        <v>86</v>
      </c>
      <c r="H63" t="s">
        <v>218</v>
      </c>
      <c r="I63" t="s">
        <v>137</v>
      </c>
      <c r="J63" t="s">
        <v>35</v>
      </c>
    </row>
    <row r="64" spans="1:10" x14ac:dyDescent="0.25">
      <c r="A64" t="s">
        <v>85</v>
      </c>
      <c r="B64" t="s">
        <v>35</v>
      </c>
      <c r="C64" t="s">
        <v>35</v>
      </c>
      <c r="D64" t="s">
        <v>35</v>
      </c>
      <c r="E64" t="s">
        <v>35</v>
      </c>
      <c r="F64" s="2">
        <v>45336</v>
      </c>
      <c r="G64" t="s">
        <v>86</v>
      </c>
      <c r="H64" t="s">
        <v>220</v>
      </c>
      <c r="I64" t="s">
        <v>35</v>
      </c>
      <c r="J64" t="s">
        <v>35</v>
      </c>
    </row>
    <row r="65" spans="1:10" x14ac:dyDescent="0.25">
      <c r="A65" t="s">
        <v>85</v>
      </c>
      <c r="B65" t="s">
        <v>35</v>
      </c>
      <c r="C65" t="s">
        <v>35</v>
      </c>
      <c r="D65" t="s">
        <v>35</v>
      </c>
      <c r="E65" t="s">
        <v>35</v>
      </c>
      <c r="F65" s="2">
        <v>45336</v>
      </c>
      <c r="G65" t="s">
        <v>86</v>
      </c>
      <c r="H65" t="s">
        <v>222</v>
      </c>
      <c r="I65" t="s">
        <v>35</v>
      </c>
      <c r="J65" t="s">
        <v>35</v>
      </c>
    </row>
    <row r="66" spans="1:10" x14ac:dyDescent="0.25">
      <c r="A66" t="s">
        <v>85</v>
      </c>
      <c r="B66" t="s">
        <v>35</v>
      </c>
      <c r="C66" t="s">
        <v>35</v>
      </c>
      <c r="D66" t="s">
        <v>35</v>
      </c>
      <c r="E66" t="s">
        <v>35</v>
      </c>
      <c r="F66" s="2">
        <v>45336</v>
      </c>
      <c r="G66" t="s">
        <v>86</v>
      </c>
      <c r="H66" t="s">
        <v>224</v>
      </c>
      <c r="I66" t="s">
        <v>35</v>
      </c>
      <c r="J66" t="s">
        <v>35</v>
      </c>
    </row>
    <row r="67" spans="1:10" x14ac:dyDescent="0.25">
      <c r="A67" t="s">
        <v>85</v>
      </c>
      <c r="B67" t="s">
        <v>35</v>
      </c>
      <c r="C67" t="s">
        <v>35</v>
      </c>
      <c r="D67" t="s">
        <v>35</v>
      </c>
      <c r="E67" t="s">
        <v>35</v>
      </c>
      <c r="F67" s="2">
        <v>45336</v>
      </c>
      <c r="G67" t="s">
        <v>86</v>
      </c>
      <c r="H67" t="s">
        <v>227</v>
      </c>
      <c r="I67" t="s">
        <v>35</v>
      </c>
      <c r="J67" t="s">
        <v>35</v>
      </c>
    </row>
    <row r="68" spans="1:10" x14ac:dyDescent="0.25">
      <c r="A68" t="s">
        <v>85</v>
      </c>
      <c r="B68" t="s">
        <v>35</v>
      </c>
      <c r="C68" t="s">
        <v>35</v>
      </c>
      <c r="D68" t="s">
        <v>35</v>
      </c>
      <c r="E68" t="s">
        <v>35</v>
      </c>
      <c r="F68" s="2">
        <v>45336</v>
      </c>
      <c r="G68" t="s">
        <v>86</v>
      </c>
      <c r="H68" t="s">
        <v>229</v>
      </c>
      <c r="I68" t="s">
        <v>35</v>
      </c>
      <c r="J68" t="s">
        <v>35</v>
      </c>
    </row>
    <row r="69" spans="1:10" x14ac:dyDescent="0.25">
      <c r="A69" t="s">
        <v>85</v>
      </c>
      <c r="B69" t="s">
        <v>35</v>
      </c>
      <c r="C69" t="s">
        <v>35</v>
      </c>
      <c r="D69" t="s">
        <v>35</v>
      </c>
      <c r="E69" t="s">
        <v>35</v>
      </c>
      <c r="F69" s="2">
        <v>45336</v>
      </c>
      <c r="G69" t="s">
        <v>86</v>
      </c>
      <c r="H69" t="s">
        <v>231</v>
      </c>
      <c r="I69" t="s">
        <v>35</v>
      </c>
      <c r="J69" t="s">
        <v>35</v>
      </c>
    </row>
    <row r="70" spans="1:10" x14ac:dyDescent="0.25">
      <c r="A70" t="s">
        <v>85</v>
      </c>
      <c r="B70" t="s">
        <v>35</v>
      </c>
      <c r="C70" t="s">
        <v>35</v>
      </c>
      <c r="D70" t="s">
        <v>35</v>
      </c>
      <c r="E70" t="s">
        <v>35</v>
      </c>
      <c r="F70" s="2">
        <v>45336</v>
      </c>
      <c r="G70" t="s">
        <v>86</v>
      </c>
      <c r="H70" t="s">
        <v>233</v>
      </c>
      <c r="I70" t="s">
        <v>92</v>
      </c>
      <c r="J70" t="s">
        <v>35</v>
      </c>
    </row>
    <row r="71" spans="1:10" x14ac:dyDescent="0.25">
      <c r="A71" t="s">
        <v>85</v>
      </c>
      <c r="B71" t="s">
        <v>35</v>
      </c>
      <c r="C71" t="s">
        <v>35</v>
      </c>
      <c r="D71" t="s">
        <v>35</v>
      </c>
      <c r="E71" t="s">
        <v>35</v>
      </c>
      <c r="F71" s="2">
        <v>45336</v>
      </c>
      <c r="G71" t="s">
        <v>86</v>
      </c>
      <c r="H71" t="s">
        <v>235</v>
      </c>
      <c r="I71" t="s">
        <v>35</v>
      </c>
      <c r="J71" t="s">
        <v>35</v>
      </c>
    </row>
    <row r="72" spans="1:10" x14ac:dyDescent="0.25">
      <c r="A72" t="s">
        <v>85</v>
      </c>
      <c r="B72" t="s">
        <v>35</v>
      </c>
      <c r="C72" t="s">
        <v>35</v>
      </c>
      <c r="D72" t="s">
        <v>35</v>
      </c>
      <c r="E72" t="s">
        <v>35</v>
      </c>
      <c r="F72" s="2">
        <v>45336</v>
      </c>
      <c r="G72" t="s">
        <v>86</v>
      </c>
      <c r="H72" t="s">
        <v>237</v>
      </c>
      <c r="I72" t="s">
        <v>35</v>
      </c>
      <c r="J72" t="s">
        <v>35</v>
      </c>
    </row>
    <row r="73" spans="1:10" x14ac:dyDescent="0.25">
      <c r="A73" t="s">
        <v>85</v>
      </c>
      <c r="B73" t="s">
        <v>35</v>
      </c>
      <c r="C73" t="s">
        <v>35</v>
      </c>
      <c r="D73" t="s">
        <v>35</v>
      </c>
      <c r="E73" t="s">
        <v>35</v>
      </c>
      <c r="F73" s="2">
        <v>45336</v>
      </c>
      <c r="G73" t="s">
        <v>86</v>
      </c>
      <c r="H73" t="s">
        <v>239</v>
      </c>
      <c r="I73" t="s">
        <v>35</v>
      </c>
      <c r="J73" t="s">
        <v>35</v>
      </c>
    </row>
    <row r="74" spans="1:10" x14ac:dyDescent="0.25">
      <c r="A74" t="s">
        <v>85</v>
      </c>
      <c r="B74" t="s">
        <v>35</v>
      </c>
      <c r="C74" t="s">
        <v>35</v>
      </c>
      <c r="D74" t="s">
        <v>35</v>
      </c>
      <c r="E74" t="s">
        <v>35</v>
      </c>
      <c r="F74" s="2">
        <v>45336</v>
      </c>
      <c r="G74" t="s">
        <v>86</v>
      </c>
      <c r="H74" t="s">
        <v>241</v>
      </c>
      <c r="I74" t="s">
        <v>35</v>
      </c>
      <c r="J74" t="s">
        <v>35</v>
      </c>
    </row>
    <row r="75" spans="1:10" x14ac:dyDescent="0.25">
      <c r="A75" t="s">
        <v>85</v>
      </c>
      <c r="B75" t="s">
        <v>35</v>
      </c>
      <c r="C75" t="s">
        <v>35</v>
      </c>
      <c r="D75" t="s">
        <v>35</v>
      </c>
      <c r="E75" t="s">
        <v>35</v>
      </c>
      <c r="F75" s="2">
        <v>45336</v>
      </c>
      <c r="G75" t="s">
        <v>86</v>
      </c>
      <c r="H75" t="s">
        <v>243</v>
      </c>
      <c r="I75" t="s">
        <v>35</v>
      </c>
      <c r="J75" t="s">
        <v>35</v>
      </c>
    </row>
    <row r="76" spans="1:10" x14ac:dyDescent="0.25">
      <c r="A76" t="s">
        <v>85</v>
      </c>
      <c r="B76" t="s">
        <v>35</v>
      </c>
      <c r="C76" t="s">
        <v>35</v>
      </c>
      <c r="D76" t="s">
        <v>35</v>
      </c>
      <c r="E76" t="s">
        <v>35</v>
      </c>
      <c r="F76" s="2">
        <v>45336</v>
      </c>
      <c r="G76" t="s">
        <v>86</v>
      </c>
      <c r="H76" t="s">
        <v>245</v>
      </c>
      <c r="I76" t="s">
        <v>35</v>
      </c>
      <c r="J76" t="s">
        <v>35</v>
      </c>
    </row>
    <row r="77" spans="1:10" x14ac:dyDescent="0.25">
      <c r="A77" t="s">
        <v>85</v>
      </c>
      <c r="B77" t="s">
        <v>35</v>
      </c>
      <c r="C77" t="s">
        <v>35</v>
      </c>
      <c r="D77" t="s">
        <v>35</v>
      </c>
      <c r="E77" t="s">
        <v>35</v>
      </c>
      <c r="F77" s="2">
        <v>45336</v>
      </c>
      <c r="G77" t="s">
        <v>86</v>
      </c>
      <c r="H77" t="s">
        <v>248</v>
      </c>
      <c r="I77" t="s">
        <v>35</v>
      </c>
      <c r="J77" t="s">
        <v>35</v>
      </c>
    </row>
    <row r="78" spans="1:10" x14ac:dyDescent="0.25">
      <c r="A78" t="s">
        <v>85</v>
      </c>
      <c r="B78" t="s">
        <v>35</v>
      </c>
      <c r="C78" t="s">
        <v>35</v>
      </c>
      <c r="D78" t="s">
        <v>35</v>
      </c>
      <c r="E78" t="s">
        <v>35</v>
      </c>
      <c r="F78" s="2">
        <v>45336</v>
      </c>
      <c r="G78" t="s">
        <v>86</v>
      </c>
      <c r="H78" t="s">
        <v>250</v>
      </c>
      <c r="I78" t="s">
        <v>35</v>
      </c>
      <c r="J78" t="s">
        <v>35</v>
      </c>
    </row>
    <row r="79" spans="1:10" x14ac:dyDescent="0.25">
      <c r="A79" t="s">
        <v>85</v>
      </c>
      <c r="B79" t="s">
        <v>35</v>
      </c>
      <c r="C79" t="s">
        <v>35</v>
      </c>
      <c r="D79" t="s">
        <v>35</v>
      </c>
      <c r="E79" t="s">
        <v>35</v>
      </c>
      <c r="F79" s="2">
        <v>45336</v>
      </c>
      <c r="G79" t="s">
        <v>86</v>
      </c>
      <c r="H79" t="s">
        <v>252</v>
      </c>
      <c r="I79" t="s">
        <v>35</v>
      </c>
      <c r="J79" t="s">
        <v>35</v>
      </c>
    </row>
    <row r="80" spans="1:10" x14ac:dyDescent="0.25">
      <c r="A80" t="s">
        <v>85</v>
      </c>
      <c r="B80" t="s">
        <v>35</v>
      </c>
      <c r="C80" t="s">
        <v>35</v>
      </c>
      <c r="D80" t="s">
        <v>35</v>
      </c>
      <c r="E80" t="s">
        <v>35</v>
      </c>
      <c r="F80" s="2">
        <v>45336</v>
      </c>
      <c r="G80" t="s">
        <v>86</v>
      </c>
      <c r="H80" t="s">
        <v>254</v>
      </c>
      <c r="I80" t="s">
        <v>35</v>
      </c>
      <c r="J80" t="s">
        <v>35</v>
      </c>
    </row>
    <row r="81" spans="1:10" x14ac:dyDescent="0.25">
      <c r="A81" t="s">
        <v>85</v>
      </c>
      <c r="B81" t="s">
        <v>35</v>
      </c>
      <c r="C81" t="s">
        <v>35</v>
      </c>
      <c r="D81" t="s">
        <v>35</v>
      </c>
      <c r="E81" t="s">
        <v>35</v>
      </c>
      <c r="F81" s="2">
        <v>45336</v>
      </c>
      <c r="G81" t="s">
        <v>86</v>
      </c>
      <c r="H81" t="s">
        <v>256</v>
      </c>
      <c r="I81" t="s">
        <v>35</v>
      </c>
      <c r="J81" t="s">
        <v>35</v>
      </c>
    </row>
    <row r="82" spans="1:10" x14ac:dyDescent="0.25">
      <c r="A82" t="s">
        <v>85</v>
      </c>
      <c r="B82" t="s">
        <v>35</v>
      </c>
      <c r="C82" t="s">
        <v>35</v>
      </c>
      <c r="D82" t="s">
        <v>35</v>
      </c>
      <c r="E82" t="s">
        <v>35</v>
      </c>
      <c r="F82" s="2">
        <v>45336</v>
      </c>
      <c r="G82" t="s">
        <v>86</v>
      </c>
      <c r="H82" t="s">
        <v>258</v>
      </c>
      <c r="I82" t="s">
        <v>35</v>
      </c>
      <c r="J82" t="s">
        <v>35</v>
      </c>
    </row>
    <row r="83" spans="1:10" x14ac:dyDescent="0.25">
      <c r="A83" t="s">
        <v>85</v>
      </c>
      <c r="B83" t="s">
        <v>35</v>
      </c>
      <c r="C83" t="s">
        <v>35</v>
      </c>
      <c r="D83" t="s">
        <v>35</v>
      </c>
      <c r="E83" t="s">
        <v>35</v>
      </c>
      <c r="F83" s="2">
        <v>45336</v>
      </c>
      <c r="G83" t="s">
        <v>86</v>
      </c>
      <c r="H83" t="s">
        <v>261</v>
      </c>
      <c r="I83" t="s">
        <v>35</v>
      </c>
      <c r="J83" t="s">
        <v>35</v>
      </c>
    </row>
    <row r="84" spans="1:10" x14ac:dyDescent="0.25">
      <c r="A84" t="s">
        <v>85</v>
      </c>
      <c r="B84" t="s">
        <v>35</v>
      </c>
      <c r="C84" t="s">
        <v>35</v>
      </c>
      <c r="D84" t="s">
        <v>35</v>
      </c>
      <c r="E84" t="s">
        <v>35</v>
      </c>
      <c r="F84" s="2">
        <v>45336</v>
      </c>
      <c r="G84" t="s">
        <v>86</v>
      </c>
      <c r="H84" t="s">
        <v>263</v>
      </c>
      <c r="I84" t="s">
        <v>35</v>
      </c>
      <c r="J84" t="s">
        <v>35</v>
      </c>
    </row>
    <row r="85" spans="1:10" x14ac:dyDescent="0.25">
      <c r="A85" t="s">
        <v>85</v>
      </c>
      <c r="B85" t="s">
        <v>35</v>
      </c>
      <c r="C85" t="s">
        <v>35</v>
      </c>
      <c r="D85" t="s">
        <v>35</v>
      </c>
      <c r="E85" t="s">
        <v>35</v>
      </c>
      <c r="F85" s="2">
        <v>45336</v>
      </c>
      <c r="G85" t="s">
        <v>86</v>
      </c>
      <c r="H85" t="s">
        <v>265</v>
      </c>
      <c r="I85" t="s">
        <v>35</v>
      </c>
      <c r="J85" t="s">
        <v>35</v>
      </c>
    </row>
    <row r="86" spans="1:10" x14ac:dyDescent="0.25">
      <c r="A86" t="s">
        <v>85</v>
      </c>
      <c r="B86" t="s">
        <v>35</v>
      </c>
      <c r="C86" t="s">
        <v>35</v>
      </c>
      <c r="D86" t="s">
        <v>35</v>
      </c>
      <c r="E86" t="s">
        <v>35</v>
      </c>
      <c r="F86" s="2">
        <v>45336</v>
      </c>
      <c r="G86" t="s">
        <v>86</v>
      </c>
      <c r="H86" t="s">
        <v>267</v>
      </c>
      <c r="I86" t="s">
        <v>35</v>
      </c>
      <c r="J86" t="s">
        <v>35</v>
      </c>
    </row>
    <row r="87" spans="1:10" x14ac:dyDescent="0.25">
      <c r="A87" t="s">
        <v>85</v>
      </c>
      <c r="B87" t="s">
        <v>35</v>
      </c>
      <c r="C87" t="s">
        <v>35</v>
      </c>
      <c r="D87" t="s">
        <v>35</v>
      </c>
      <c r="E87" t="s">
        <v>35</v>
      </c>
      <c r="F87" s="2">
        <v>45336</v>
      </c>
      <c r="G87" t="s">
        <v>86</v>
      </c>
      <c r="H87" t="s">
        <v>269</v>
      </c>
      <c r="I87" t="s">
        <v>92</v>
      </c>
      <c r="J87" t="s">
        <v>35</v>
      </c>
    </row>
    <row r="88" spans="1:10" x14ac:dyDescent="0.25">
      <c r="A88" t="s">
        <v>85</v>
      </c>
      <c r="B88" t="s">
        <v>35</v>
      </c>
      <c r="C88" t="s">
        <v>35</v>
      </c>
      <c r="D88" t="s">
        <v>35</v>
      </c>
      <c r="E88" t="s">
        <v>35</v>
      </c>
      <c r="F88" s="2">
        <v>45336</v>
      </c>
      <c r="G88" t="s">
        <v>86</v>
      </c>
      <c r="H88" t="s">
        <v>271</v>
      </c>
      <c r="I88" t="s">
        <v>35</v>
      </c>
      <c r="J88" t="s">
        <v>35</v>
      </c>
    </row>
    <row r="89" spans="1:10" x14ac:dyDescent="0.25">
      <c r="A89" t="s">
        <v>85</v>
      </c>
      <c r="B89" t="s">
        <v>35</v>
      </c>
      <c r="C89" t="s">
        <v>35</v>
      </c>
      <c r="D89" t="s">
        <v>35</v>
      </c>
      <c r="E89" t="s">
        <v>35</v>
      </c>
      <c r="F89" s="2">
        <v>45336</v>
      </c>
      <c r="G89" t="s">
        <v>86</v>
      </c>
      <c r="H89" t="s">
        <v>274</v>
      </c>
      <c r="I89" t="s">
        <v>35</v>
      </c>
      <c r="J89" t="s">
        <v>35</v>
      </c>
    </row>
    <row r="90" spans="1:10" x14ac:dyDescent="0.25">
      <c r="A90" t="s">
        <v>85</v>
      </c>
      <c r="B90" t="s">
        <v>35</v>
      </c>
      <c r="C90" t="s">
        <v>35</v>
      </c>
      <c r="D90" t="s">
        <v>35</v>
      </c>
      <c r="E90" t="s">
        <v>35</v>
      </c>
      <c r="F90" s="2">
        <v>45336</v>
      </c>
      <c r="G90" t="s">
        <v>86</v>
      </c>
      <c r="H90" t="s">
        <v>277</v>
      </c>
      <c r="I90" t="s">
        <v>35</v>
      </c>
      <c r="J90" t="s">
        <v>35</v>
      </c>
    </row>
    <row r="91" spans="1:10" x14ac:dyDescent="0.25">
      <c r="A91" t="s">
        <v>85</v>
      </c>
      <c r="B91" t="s">
        <v>35</v>
      </c>
      <c r="C91" t="s">
        <v>35</v>
      </c>
      <c r="D91" t="s">
        <v>35</v>
      </c>
      <c r="E91" t="s">
        <v>35</v>
      </c>
      <c r="F91" s="2">
        <v>45336</v>
      </c>
      <c r="G91" t="s">
        <v>86</v>
      </c>
      <c r="H91" t="s">
        <v>279</v>
      </c>
      <c r="I91" t="s">
        <v>35</v>
      </c>
      <c r="J91" t="s">
        <v>35</v>
      </c>
    </row>
    <row r="92" spans="1:10" x14ac:dyDescent="0.25">
      <c r="A92" t="s">
        <v>85</v>
      </c>
      <c r="B92" t="s">
        <v>35</v>
      </c>
      <c r="C92" t="s">
        <v>35</v>
      </c>
      <c r="D92" t="s">
        <v>35</v>
      </c>
      <c r="E92" t="s">
        <v>35</v>
      </c>
      <c r="F92" s="2">
        <v>45336</v>
      </c>
      <c r="G92" t="s">
        <v>86</v>
      </c>
      <c r="H92" t="s">
        <v>281</v>
      </c>
      <c r="I92" t="s">
        <v>35</v>
      </c>
      <c r="J92" t="s">
        <v>35</v>
      </c>
    </row>
    <row r="93" spans="1:10" x14ac:dyDescent="0.25">
      <c r="A93" t="s">
        <v>85</v>
      </c>
      <c r="B93" t="s">
        <v>35</v>
      </c>
      <c r="C93" t="s">
        <v>35</v>
      </c>
      <c r="D93" t="s">
        <v>35</v>
      </c>
      <c r="E93" t="s">
        <v>35</v>
      </c>
      <c r="F93" s="2">
        <v>45336</v>
      </c>
      <c r="G93" t="s">
        <v>86</v>
      </c>
      <c r="H93" t="s">
        <v>283</v>
      </c>
      <c r="I93" t="s">
        <v>35</v>
      </c>
      <c r="J93" t="s">
        <v>35</v>
      </c>
    </row>
    <row r="94" spans="1:10" x14ac:dyDescent="0.25">
      <c r="A94" t="s">
        <v>85</v>
      </c>
      <c r="B94" t="s">
        <v>35</v>
      </c>
      <c r="C94" t="s">
        <v>35</v>
      </c>
      <c r="D94" t="s">
        <v>35</v>
      </c>
      <c r="E94" t="s">
        <v>35</v>
      </c>
      <c r="F94" s="2">
        <v>45336</v>
      </c>
      <c r="G94" t="s">
        <v>86</v>
      </c>
      <c r="H94" t="s">
        <v>285</v>
      </c>
      <c r="I94" t="s">
        <v>35</v>
      </c>
      <c r="J94" t="s">
        <v>35</v>
      </c>
    </row>
    <row r="95" spans="1:10" x14ac:dyDescent="0.25">
      <c r="A95" t="s">
        <v>85</v>
      </c>
      <c r="B95" t="s">
        <v>35</v>
      </c>
      <c r="C95" t="s">
        <v>35</v>
      </c>
      <c r="D95" t="s">
        <v>35</v>
      </c>
      <c r="E95" t="s">
        <v>35</v>
      </c>
      <c r="F95" s="2">
        <v>45336</v>
      </c>
      <c r="G95" t="s">
        <v>86</v>
      </c>
      <c r="H95" t="s">
        <v>287</v>
      </c>
      <c r="I95" t="s">
        <v>288</v>
      </c>
      <c r="J95" t="s">
        <v>35</v>
      </c>
    </row>
    <row r="96" spans="1:10" x14ac:dyDescent="0.25">
      <c r="A96" t="s">
        <v>85</v>
      </c>
      <c r="B96" t="s">
        <v>35</v>
      </c>
      <c r="C96" t="s">
        <v>35</v>
      </c>
      <c r="D96" t="s">
        <v>35</v>
      </c>
      <c r="E96" t="s">
        <v>35</v>
      </c>
      <c r="F96" s="2">
        <v>45336</v>
      </c>
      <c r="G96" t="s">
        <v>86</v>
      </c>
      <c r="H96" t="s">
        <v>290</v>
      </c>
      <c r="I96" t="s">
        <v>35</v>
      </c>
      <c r="J96" t="s">
        <v>35</v>
      </c>
    </row>
    <row r="97" spans="1:10" x14ac:dyDescent="0.25">
      <c r="A97" t="s">
        <v>85</v>
      </c>
      <c r="B97" t="s">
        <v>35</v>
      </c>
      <c r="C97" t="s">
        <v>35</v>
      </c>
      <c r="D97" t="s">
        <v>35</v>
      </c>
      <c r="E97" t="s">
        <v>35</v>
      </c>
      <c r="F97" s="2">
        <v>45336</v>
      </c>
      <c r="G97" t="s">
        <v>86</v>
      </c>
      <c r="H97" t="s">
        <v>292</v>
      </c>
      <c r="I97" t="s">
        <v>35</v>
      </c>
      <c r="J97" t="s">
        <v>35</v>
      </c>
    </row>
    <row r="98" spans="1:10" x14ac:dyDescent="0.25">
      <c r="A98" t="s">
        <v>85</v>
      </c>
      <c r="B98" t="s">
        <v>35</v>
      </c>
      <c r="C98" t="s">
        <v>35</v>
      </c>
      <c r="D98" t="s">
        <v>35</v>
      </c>
      <c r="E98" t="s">
        <v>35</v>
      </c>
      <c r="F98" s="2">
        <v>45336</v>
      </c>
      <c r="G98" t="s">
        <v>86</v>
      </c>
      <c r="H98" t="s">
        <v>294</v>
      </c>
      <c r="I98" t="s">
        <v>92</v>
      </c>
      <c r="J98" t="s">
        <v>35</v>
      </c>
    </row>
    <row r="99" spans="1:10" x14ac:dyDescent="0.25">
      <c r="A99" t="s">
        <v>85</v>
      </c>
      <c r="B99" t="s">
        <v>35</v>
      </c>
      <c r="C99" t="s">
        <v>35</v>
      </c>
      <c r="D99" t="s">
        <v>35</v>
      </c>
      <c r="E99" t="s">
        <v>35</v>
      </c>
      <c r="F99" s="2">
        <v>45336</v>
      </c>
      <c r="G99" t="s">
        <v>86</v>
      </c>
      <c r="H99" t="s">
        <v>296</v>
      </c>
      <c r="I99" t="s">
        <v>35</v>
      </c>
      <c r="J99" t="s">
        <v>35</v>
      </c>
    </row>
    <row r="100" spans="1:10" x14ac:dyDescent="0.25">
      <c r="A100" t="s">
        <v>85</v>
      </c>
      <c r="B100" t="s">
        <v>35</v>
      </c>
      <c r="C100" t="s">
        <v>35</v>
      </c>
      <c r="D100" t="s">
        <v>35</v>
      </c>
      <c r="E100" t="s">
        <v>35</v>
      </c>
      <c r="F100" s="2">
        <v>45336</v>
      </c>
      <c r="G100" t="s">
        <v>86</v>
      </c>
      <c r="H100" t="s">
        <v>298</v>
      </c>
      <c r="I100" t="s">
        <v>35</v>
      </c>
      <c r="J100" t="s">
        <v>35</v>
      </c>
    </row>
    <row r="101" spans="1:10" x14ac:dyDescent="0.25">
      <c r="A101" t="s">
        <v>85</v>
      </c>
      <c r="B101" t="s">
        <v>35</v>
      </c>
      <c r="C101" t="s">
        <v>35</v>
      </c>
      <c r="D101" t="s">
        <v>35</v>
      </c>
      <c r="E101" t="s">
        <v>35</v>
      </c>
      <c r="F101" s="2">
        <v>45336</v>
      </c>
      <c r="G101" t="s">
        <v>86</v>
      </c>
      <c r="H101" t="s">
        <v>300</v>
      </c>
      <c r="I101" t="s">
        <v>35</v>
      </c>
      <c r="J101" t="s">
        <v>35</v>
      </c>
    </row>
    <row r="102" spans="1:10" x14ac:dyDescent="0.25">
      <c r="A102" t="s">
        <v>85</v>
      </c>
      <c r="B102" t="s">
        <v>35</v>
      </c>
      <c r="C102" t="s">
        <v>35</v>
      </c>
      <c r="D102" t="s">
        <v>35</v>
      </c>
      <c r="E102" t="s">
        <v>35</v>
      </c>
      <c r="F102" s="2">
        <v>45336</v>
      </c>
      <c r="G102" t="s">
        <v>86</v>
      </c>
      <c r="H102" t="s">
        <v>303</v>
      </c>
      <c r="I102" t="s">
        <v>35</v>
      </c>
      <c r="J102" t="s">
        <v>35</v>
      </c>
    </row>
    <row r="103" spans="1:10" x14ac:dyDescent="0.25">
      <c r="A103" t="s">
        <v>85</v>
      </c>
      <c r="B103" t="s">
        <v>35</v>
      </c>
      <c r="C103" t="s">
        <v>35</v>
      </c>
      <c r="D103" t="s">
        <v>35</v>
      </c>
      <c r="E103" t="s">
        <v>35</v>
      </c>
      <c r="F103" s="2">
        <v>45336</v>
      </c>
      <c r="G103" t="s">
        <v>86</v>
      </c>
      <c r="H103" t="s">
        <v>305</v>
      </c>
      <c r="I103" t="s">
        <v>35</v>
      </c>
      <c r="J103" t="s">
        <v>35</v>
      </c>
    </row>
    <row r="104" spans="1:10" x14ac:dyDescent="0.25">
      <c r="A104" t="s">
        <v>85</v>
      </c>
      <c r="B104" t="s">
        <v>35</v>
      </c>
      <c r="C104" t="s">
        <v>35</v>
      </c>
      <c r="D104" t="s">
        <v>35</v>
      </c>
      <c r="E104" t="s">
        <v>35</v>
      </c>
      <c r="F104" s="2">
        <v>45336</v>
      </c>
      <c r="G104" t="s">
        <v>86</v>
      </c>
      <c r="H104" t="s">
        <v>307</v>
      </c>
      <c r="I104" t="s">
        <v>35</v>
      </c>
      <c r="J104" t="s">
        <v>35</v>
      </c>
    </row>
    <row r="105" spans="1:10" x14ac:dyDescent="0.25">
      <c r="A105" t="s">
        <v>85</v>
      </c>
      <c r="B105" t="s">
        <v>35</v>
      </c>
      <c r="C105" t="s">
        <v>35</v>
      </c>
      <c r="D105" t="s">
        <v>35</v>
      </c>
      <c r="E105" t="s">
        <v>35</v>
      </c>
      <c r="F105" s="2">
        <v>45336</v>
      </c>
      <c r="G105" t="s">
        <v>86</v>
      </c>
      <c r="H105" t="s">
        <v>309</v>
      </c>
      <c r="I105" t="s">
        <v>35</v>
      </c>
      <c r="J105" t="s">
        <v>35</v>
      </c>
    </row>
    <row r="106" spans="1:10" x14ac:dyDescent="0.25">
      <c r="A106" t="s">
        <v>85</v>
      </c>
      <c r="B106" t="s">
        <v>35</v>
      </c>
      <c r="C106" t="s">
        <v>35</v>
      </c>
      <c r="D106" t="s">
        <v>35</v>
      </c>
      <c r="E106" t="s">
        <v>35</v>
      </c>
      <c r="F106" s="2">
        <v>45336</v>
      </c>
      <c r="G106" t="s">
        <v>86</v>
      </c>
      <c r="H106" t="s">
        <v>311</v>
      </c>
      <c r="I106" t="s">
        <v>35</v>
      </c>
      <c r="J106" t="s">
        <v>35</v>
      </c>
    </row>
    <row r="107" spans="1:10" x14ac:dyDescent="0.25">
      <c r="A107" t="s">
        <v>85</v>
      </c>
      <c r="B107" t="s">
        <v>35</v>
      </c>
      <c r="C107" t="s">
        <v>35</v>
      </c>
      <c r="D107" t="s">
        <v>35</v>
      </c>
      <c r="E107" t="s">
        <v>35</v>
      </c>
      <c r="F107" s="2">
        <v>45336</v>
      </c>
      <c r="G107" t="s">
        <v>86</v>
      </c>
      <c r="H107" t="s">
        <v>314</v>
      </c>
      <c r="I107" t="s">
        <v>35</v>
      </c>
      <c r="J107" t="s">
        <v>35</v>
      </c>
    </row>
    <row r="108" spans="1:10" x14ac:dyDescent="0.25">
      <c r="A108" t="s">
        <v>85</v>
      </c>
      <c r="B108" t="s">
        <v>35</v>
      </c>
      <c r="C108" t="s">
        <v>35</v>
      </c>
      <c r="D108" t="s">
        <v>35</v>
      </c>
      <c r="E108" t="s">
        <v>35</v>
      </c>
      <c r="F108" s="2">
        <v>45336</v>
      </c>
      <c r="G108" t="s">
        <v>86</v>
      </c>
      <c r="H108" t="s">
        <v>316</v>
      </c>
      <c r="I108" t="s">
        <v>35</v>
      </c>
      <c r="J108" t="s">
        <v>35</v>
      </c>
    </row>
    <row r="109" spans="1:10" x14ac:dyDescent="0.25">
      <c r="A109" t="s">
        <v>85</v>
      </c>
      <c r="B109" t="s">
        <v>35</v>
      </c>
      <c r="C109" t="s">
        <v>35</v>
      </c>
      <c r="D109" t="s">
        <v>35</v>
      </c>
      <c r="E109" t="s">
        <v>35</v>
      </c>
      <c r="F109" s="2">
        <v>45336</v>
      </c>
      <c r="G109" t="s">
        <v>86</v>
      </c>
      <c r="H109" t="s">
        <v>318</v>
      </c>
      <c r="I109" t="s">
        <v>35</v>
      </c>
      <c r="J109" t="s">
        <v>35</v>
      </c>
    </row>
    <row r="110" spans="1:10" x14ac:dyDescent="0.25">
      <c r="A110" t="s">
        <v>85</v>
      </c>
      <c r="B110" t="s">
        <v>35</v>
      </c>
      <c r="C110" t="s">
        <v>35</v>
      </c>
      <c r="D110" t="s">
        <v>35</v>
      </c>
      <c r="E110" t="s">
        <v>35</v>
      </c>
      <c r="F110" s="2">
        <v>45336</v>
      </c>
      <c r="G110" t="s">
        <v>86</v>
      </c>
      <c r="H110" t="s">
        <v>320</v>
      </c>
      <c r="I110" t="s">
        <v>35</v>
      </c>
      <c r="J110" t="s">
        <v>35</v>
      </c>
    </row>
    <row r="111" spans="1:10" x14ac:dyDescent="0.25">
      <c r="A111" t="s">
        <v>85</v>
      </c>
      <c r="B111" t="s">
        <v>35</v>
      </c>
      <c r="C111" t="s">
        <v>35</v>
      </c>
      <c r="D111" t="s">
        <v>35</v>
      </c>
      <c r="E111" t="s">
        <v>35</v>
      </c>
      <c r="F111" s="2">
        <v>45336</v>
      </c>
      <c r="G111" t="s">
        <v>86</v>
      </c>
      <c r="H111" t="s">
        <v>322</v>
      </c>
      <c r="I111" t="s">
        <v>35</v>
      </c>
      <c r="J111" t="s">
        <v>35</v>
      </c>
    </row>
    <row r="112" spans="1:10" x14ac:dyDescent="0.25">
      <c r="A112" t="s">
        <v>85</v>
      </c>
      <c r="B112" t="s">
        <v>35</v>
      </c>
      <c r="C112" t="s">
        <v>35</v>
      </c>
      <c r="D112" t="s">
        <v>35</v>
      </c>
      <c r="E112" t="s">
        <v>35</v>
      </c>
      <c r="F112" s="2">
        <v>45336</v>
      </c>
      <c r="G112" t="s">
        <v>86</v>
      </c>
      <c r="H112" t="s">
        <v>324</v>
      </c>
      <c r="I112" t="s">
        <v>35</v>
      </c>
      <c r="J112" t="s">
        <v>35</v>
      </c>
    </row>
    <row r="113" spans="1:10" x14ac:dyDescent="0.25">
      <c r="A113" t="s">
        <v>85</v>
      </c>
      <c r="B113" t="s">
        <v>35</v>
      </c>
      <c r="C113" t="s">
        <v>35</v>
      </c>
      <c r="D113" t="s">
        <v>35</v>
      </c>
      <c r="E113" t="s">
        <v>35</v>
      </c>
      <c r="F113" s="2">
        <v>45336</v>
      </c>
      <c r="G113" t="s">
        <v>86</v>
      </c>
      <c r="H113" t="s">
        <v>326</v>
      </c>
      <c r="I113" t="s">
        <v>35</v>
      </c>
      <c r="J113" t="s">
        <v>35</v>
      </c>
    </row>
    <row r="114" spans="1:10" x14ac:dyDescent="0.25">
      <c r="A114" t="s">
        <v>85</v>
      </c>
      <c r="B114" t="s">
        <v>35</v>
      </c>
      <c r="C114" t="s">
        <v>35</v>
      </c>
      <c r="D114" t="s">
        <v>35</v>
      </c>
      <c r="E114" t="s">
        <v>35</v>
      </c>
      <c r="F114" s="2">
        <v>45336</v>
      </c>
      <c r="G114" t="s">
        <v>86</v>
      </c>
      <c r="H114" t="s">
        <v>328</v>
      </c>
      <c r="I114" t="s">
        <v>35</v>
      </c>
      <c r="J114" t="s">
        <v>35</v>
      </c>
    </row>
    <row r="115" spans="1:10" x14ac:dyDescent="0.25">
      <c r="A115" t="s">
        <v>85</v>
      </c>
      <c r="B115" t="s">
        <v>35</v>
      </c>
      <c r="C115" t="s">
        <v>35</v>
      </c>
      <c r="D115" t="s">
        <v>35</v>
      </c>
      <c r="E115" t="s">
        <v>35</v>
      </c>
      <c r="F115" s="2">
        <v>45336</v>
      </c>
      <c r="G115" t="s">
        <v>86</v>
      </c>
      <c r="H115" t="s">
        <v>330</v>
      </c>
      <c r="I115" t="s">
        <v>35</v>
      </c>
      <c r="J115" t="s">
        <v>35</v>
      </c>
    </row>
    <row r="116" spans="1:10" x14ac:dyDescent="0.25">
      <c r="A116" t="s">
        <v>85</v>
      </c>
      <c r="B116" t="s">
        <v>35</v>
      </c>
      <c r="C116" t="s">
        <v>35</v>
      </c>
      <c r="D116" t="s">
        <v>35</v>
      </c>
      <c r="E116" t="s">
        <v>35</v>
      </c>
      <c r="F116" s="2">
        <v>45336</v>
      </c>
      <c r="G116" t="s">
        <v>86</v>
      </c>
      <c r="H116" t="s">
        <v>332</v>
      </c>
      <c r="I116" t="s">
        <v>35</v>
      </c>
      <c r="J116" t="s">
        <v>35</v>
      </c>
    </row>
    <row r="117" spans="1:10" x14ac:dyDescent="0.25">
      <c r="A117" t="s">
        <v>85</v>
      </c>
      <c r="B117" t="s">
        <v>35</v>
      </c>
      <c r="C117" t="s">
        <v>35</v>
      </c>
      <c r="D117" t="s">
        <v>35</v>
      </c>
      <c r="E117" t="s">
        <v>35</v>
      </c>
      <c r="F117" s="2">
        <v>45336</v>
      </c>
      <c r="G117" t="s">
        <v>86</v>
      </c>
      <c r="H117" t="s">
        <v>335</v>
      </c>
      <c r="I117" t="s">
        <v>35</v>
      </c>
      <c r="J117" t="s">
        <v>35</v>
      </c>
    </row>
    <row r="118" spans="1:10" x14ac:dyDescent="0.25">
      <c r="A118" t="s">
        <v>85</v>
      </c>
      <c r="B118" t="s">
        <v>35</v>
      </c>
      <c r="C118" t="s">
        <v>35</v>
      </c>
      <c r="D118" t="s">
        <v>35</v>
      </c>
      <c r="E118" t="s">
        <v>35</v>
      </c>
      <c r="F118" s="2">
        <v>45336</v>
      </c>
      <c r="G118" t="s">
        <v>86</v>
      </c>
      <c r="H118" t="s">
        <v>338</v>
      </c>
      <c r="I118" t="s">
        <v>35</v>
      </c>
      <c r="J118" t="s">
        <v>35</v>
      </c>
    </row>
    <row r="119" spans="1:10" x14ac:dyDescent="0.25">
      <c r="A119" t="s">
        <v>85</v>
      </c>
      <c r="B119" t="s">
        <v>35</v>
      </c>
      <c r="C119" t="s">
        <v>35</v>
      </c>
      <c r="D119" t="s">
        <v>35</v>
      </c>
      <c r="E119" t="s">
        <v>35</v>
      </c>
      <c r="F119" s="2">
        <v>45336</v>
      </c>
      <c r="G119" t="s">
        <v>86</v>
      </c>
      <c r="H119" t="s">
        <v>340</v>
      </c>
      <c r="I119" t="s">
        <v>35</v>
      </c>
      <c r="J119" t="s">
        <v>35</v>
      </c>
    </row>
    <row r="120" spans="1:10" x14ac:dyDescent="0.25">
      <c r="A120" t="s">
        <v>85</v>
      </c>
      <c r="B120" t="s">
        <v>35</v>
      </c>
      <c r="C120" t="s">
        <v>35</v>
      </c>
      <c r="D120" t="s">
        <v>35</v>
      </c>
      <c r="E120" t="s">
        <v>35</v>
      </c>
      <c r="F120" s="2">
        <v>45336</v>
      </c>
      <c r="G120" t="s">
        <v>86</v>
      </c>
      <c r="H120" t="s">
        <v>342</v>
      </c>
      <c r="I120" t="s">
        <v>35</v>
      </c>
      <c r="J120" t="s">
        <v>35</v>
      </c>
    </row>
    <row r="121" spans="1:10" x14ac:dyDescent="0.25">
      <c r="A121" t="s">
        <v>85</v>
      </c>
      <c r="B121" t="s">
        <v>35</v>
      </c>
      <c r="C121" t="s">
        <v>35</v>
      </c>
      <c r="D121" t="s">
        <v>35</v>
      </c>
      <c r="E121" t="s">
        <v>35</v>
      </c>
      <c r="F121" s="2">
        <v>45336</v>
      </c>
      <c r="G121" t="s">
        <v>86</v>
      </c>
      <c r="H121" t="s">
        <v>344</v>
      </c>
      <c r="I121" t="s">
        <v>35</v>
      </c>
      <c r="J121" t="s">
        <v>35</v>
      </c>
    </row>
    <row r="122" spans="1:10" x14ac:dyDescent="0.25">
      <c r="A122" t="s">
        <v>85</v>
      </c>
      <c r="B122" t="s">
        <v>35</v>
      </c>
      <c r="C122" t="s">
        <v>35</v>
      </c>
      <c r="D122" t="s">
        <v>35</v>
      </c>
      <c r="E122" t="s">
        <v>35</v>
      </c>
      <c r="F122" s="2">
        <v>45336</v>
      </c>
      <c r="G122" t="s">
        <v>86</v>
      </c>
      <c r="H122" t="s">
        <v>346</v>
      </c>
      <c r="I122" t="s">
        <v>35</v>
      </c>
      <c r="J122" t="s">
        <v>35</v>
      </c>
    </row>
    <row r="123" spans="1:10" x14ac:dyDescent="0.25">
      <c r="A123" t="s">
        <v>85</v>
      </c>
      <c r="B123" t="s">
        <v>35</v>
      </c>
      <c r="C123" t="s">
        <v>35</v>
      </c>
      <c r="D123" t="s">
        <v>35</v>
      </c>
      <c r="E123" t="s">
        <v>35</v>
      </c>
      <c r="F123" s="2">
        <v>45336</v>
      </c>
      <c r="G123" t="s">
        <v>86</v>
      </c>
      <c r="H123" t="s">
        <v>348</v>
      </c>
      <c r="I123" t="s">
        <v>35</v>
      </c>
      <c r="J123" t="s">
        <v>35</v>
      </c>
    </row>
    <row r="124" spans="1:10" x14ac:dyDescent="0.25">
      <c r="A124" t="s">
        <v>85</v>
      </c>
      <c r="B124" t="s">
        <v>35</v>
      </c>
      <c r="C124" t="s">
        <v>35</v>
      </c>
      <c r="D124" t="s">
        <v>35</v>
      </c>
      <c r="E124" t="s">
        <v>35</v>
      </c>
      <c r="F124" s="2">
        <v>45336</v>
      </c>
      <c r="G124" t="s">
        <v>86</v>
      </c>
      <c r="H124" t="s">
        <v>350</v>
      </c>
      <c r="I124" t="s">
        <v>35</v>
      </c>
      <c r="J124" t="s">
        <v>35</v>
      </c>
    </row>
    <row r="125" spans="1:10" x14ac:dyDescent="0.25">
      <c r="A125" t="s">
        <v>85</v>
      </c>
      <c r="B125" t="s">
        <v>35</v>
      </c>
      <c r="C125" t="s">
        <v>35</v>
      </c>
      <c r="D125" t="s">
        <v>35</v>
      </c>
      <c r="E125" t="s">
        <v>35</v>
      </c>
      <c r="F125" s="2">
        <v>45336</v>
      </c>
      <c r="G125" t="s">
        <v>86</v>
      </c>
      <c r="H125" t="s">
        <v>352</v>
      </c>
      <c r="I125" t="s">
        <v>35</v>
      </c>
      <c r="J125" t="s">
        <v>35</v>
      </c>
    </row>
    <row r="126" spans="1:10" x14ac:dyDescent="0.25">
      <c r="A126" t="s">
        <v>85</v>
      </c>
      <c r="B126" t="s">
        <v>35</v>
      </c>
      <c r="C126" t="s">
        <v>35</v>
      </c>
      <c r="D126" t="s">
        <v>35</v>
      </c>
      <c r="E126" t="s">
        <v>35</v>
      </c>
      <c r="F126" s="2">
        <v>45336</v>
      </c>
      <c r="G126" t="s">
        <v>86</v>
      </c>
      <c r="H126" t="s">
        <v>354</v>
      </c>
      <c r="I126" t="s">
        <v>35</v>
      </c>
      <c r="J126" t="s">
        <v>35</v>
      </c>
    </row>
    <row r="127" spans="1:10" x14ac:dyDescent="0.25">
      <c r="A127" t="s">
        <v>85</v>
      </c>
      <c r="B127" t="s">
        <v>35</v>
      </c>
      <c r="C127" t="s">
        <v>35</v>
      </c>
      <c r="D127" t="s">
        <v>35</v>
      </c>
      <c r="E127" t="s">
        <v>35</v>
      </c>
      <c r="F127" s="2">
        <v>45336</v>
      </c>
      <c r="G127" t="s">
        <v>86</v>
      </c>
      <c r="H127" t="s">
        <v>357</v>
      </c>
      <c r="I127" t="s">
        <v>35</v>
      </c>
      <c r="J127" t="s">
        <v>35</v>
      </c>
    </row>
    <row r="128" spans="1:10" x14ac:dyDescent="0.25">
      <c r="A128" t="s">
        <v>85</v>
      </c>
      <c r="B128" t="s">
        <v>35</v>
      </c>
      <c r="C128" t="s">
        <v>35</v>
      </c>
      <c r="D128" t="s">
        <v>35</v>
      </c>
      <c r="E128" t="s">
        <v>35</v>
      </c>
      <c r="F128" s="2">
        <v>45336</v>
      </c>
      <c r="G128" t="s">
        <v>86</v>
      </c>
      <c r="H128" t="s">
        <v>359</v>
      </c>
      <c r="I128" t="s">
        <v>35</v>
      </c>
      <c r="J128" t="s">
        <v>35</v>
      </c>
    </row>
    <row r="129" spans="1:10" x14ac:dyDescent="0.25">
      <c r="A129" t="s">
        <v>85</v>
      </c>
      <c r="B129" t="s">
        <v>35</v>
      </c>
      <c r="C129" t="s">
        <v>35</v>
      </c>
      <c r="D129" t="s">
        <v>35</v>
      </c>
      <c r="E129" t="s">
        <v>35</v>
      </c>
      <c r="F129" s="2">
        <v>45336</v>
      </c>
      <c r="G129" t="s">
        <v>86</v>
      </c>
      <c r="H129" t="s">
        <v>361</v>
      </c>
      <c r="I129" t="s">
        <v>35</v>
      </c>
      <c r="J129" t="s">
        <v>35</v>
      </c>
    </row>
    <row r="130" spans="1:10" x14ac:dyDescent="0.25">
      <c r="A130" t="s">
        <v>85</v>
      </c>
      <c r="B130" t="s">
        <v>35</v>
      </c>
      <c r="C130" t="s">
        <v>35</v>
      </c>
      <c r="D130" t="s">
        <v>35</v>
      </c>
      <c r="E130" t="s">
        <v>35</v>
      </c>
      <c r="F130" s="2">
        <v>45336</v>
      </c>
      <c r="G130" t="s">
        <v>86</v>
      </c>
      <c r="H130" t="s">
        <v>363</v>
      </c>
      <c r="I130" t="s">
        <v>35</v>
      </c>
      <c r="J130" t="s">
        <v>35</v>
      </c>
    </row>
    <row r="131" spans="1:10" x14ac:dyDescent="0.25">
      <c r="A131" t="s">
        <v>85</v>
      </c>
      <c r="B131" t="s">
        <v>35</v>
      </c>
      <c r="C131" t="s">
        <v>35</v>
      </c>
      <c r="D131" t="s">
        <v>35</v>
      </c>
      <c r="E131" t="s">
        <v>35</v>
      </c>
      <c r="F131" s="2">
        <v>45336</v>
      </c>
      <c r="G131" t="s">
        <v>86</v>
      </c>
      <c r="H131" t="s">
        <v>365</v>
      </c>
      <c r="I131" t="s">
        <v>35</v>
      </c>
      <c r="J131" t="s">
        <v>35</v>
      </c>
    </row>
    <row r="132" spans="1:10" x14ac:dyDescent="0.25">
      <c r="A132" t="s">
        <v>85</v>
      </c>
      <c r="B132" t="s">
        <v>35</v>
      </c>
      <c r="C132" t="s">
        <v>35</v>
      </c>
      <c r="D132" t="s">
        <v>35</v>
      </c>
      <c r="E132" t="s">
        <v>35</v>
      </c>
      <c r="F132" s="2">
        <v>45336</v>
      </c>
      <c r="G132" t="s">
        <v>86</v>
      </c>
      <c r="H132" t="s">
        <v>367</v>
      </c>
      <c r="I132" t="s">
        <v>35</v>
      </c>
      <c r="J132" t="s">
        <v>35</v>
      </c>
    </row>
    <row r="133" spans="1:10" x14ac:dyDescent="0.25">
      <c r="A133" t="s">
        <v>85</v>
      </c>
      <c r="B133" t="s">
        <v>35</v>
      </c>
      <c r="C133" t="s">
        <v>35</v>
      </c>
      <c r="D133" t="s">
        <v>35</v>
      </c>
      <c r="E133" t="s">
        <v>35</v>
      </c>
      <c r="F133" s="2">
        <v>45336</v>
      </c>
      <c r="G133" t="s">
        <v>86</v>
      </c>
      <c r="H133" t="s">
        <v>369</v>
      </c>
      <c r="I133" t="s">
        <v>35</v>
      </c>
      <c r="J133" t="s">
        <v>35</v>
      </c>
    </row>
    <row r="134" spans="1:10" x14ac:dyDescent="0.25">
      <c r="A134" t="s">
        <v>85</v>
      </c>
      <c r="B134" t="s">
        <v>35</v>
      </c>
      <c r="C134" t="s">
        <v>35</v>
      </c>
      <c r="D134" t="s">
        <v>35</v>
      </c>
      <c r="E134" t="s">
        <v>35</v>
      </c>
      <c r="F134" s="2">
        <v>45336</v>
      </c>
      <c r="G134" t="s">
        <v>86</v>
      </c>
      <c r="H134" t="s">
        <v>372</v>
      </c>
      <c r="I134" t="s">
        <v>35</v>
      </c>
      <c r="J134" t="s">
        <v>35</v>
      </c>
    </row>
    <row r="135" spans="1:10" x14ac:dyDescent="0.25">
      <c r="A135" t="s">
        <v>85</v>
      </c>
      <c r="B135" t="s">
        <v>35</v>
      </c>
      <c r="C135" t="s">
        <v>35</v>
      </c>
      <c r="D135" t="s">
        <v>35</v>
      </c>
      <c r="E135" t="s">
        <v>35</v>
      </c>
      <c r="F135" s="2">
        <v>45336</v>
      </c>
      <c r="G135" t="s">
        <v>86</v>
      </c>
      <c r="H135" t="s">
        <v>374</v>
      </c>
      <c r="I135" t="s">
        <v>35</v>
      </c>
      <c r="J135" t="s">
        <v>35</v>
      </c>
    </row>
    <row r="136" spans="1:10" x14ac:dyDescent="0.25">
      <c r="A136" t="s">
        <v>85</v>
      </c>
      <c r="B136" t="s">
        <v>35</v>
      </c>
      <c r="C136" t="s">
        <v>35</v>
      </c>
      <c r="D136" t="s">
        <v>35</v>
      </c>
      <c r="E136" t="s">
        <v>35</v>
      </c>
      <c r="F136" s="2">
        <v>45336</v>
      </c>
      <c r="G136" t="s">
        <v>86</v>
      </c>
      <c r="H136" t="s">
        <v>376</v>
      </c>
      <c r="I136" t="s">
        <v>35</v>
      </c>
      <c r="J136" t="s">
        <v>35</v>
      </c>
    </row>
    <row r="137" spans="1:10" x14ac:dyDescent="0.25">
      <c r="A137" t="s">
        <v>85</v>
      </c>
      <c r="B137" t="s">
        <v>35</v>
      </c>
      <c r="C137" t="s">
        <v>35</v>
      </c>
      <c r="D137" t="s">
        <v>35</v>
      </c>
      <c r="E137" t="s">
        <v>35</v>
      </c>
      <c r="F137" s="2">
        <v>45336</v>
      </c>
      <c r="G137" t="s">
        <v>86</v>
      </c>
      <c r="H137" t="s">
        <v>378</v>
      </c>
      <c r="I137" t="s">
        <v>35</v>
      </c>
      <c r="J137" t="s">
        <v>35</v>
      </c>
    </row>
    <row r="138" spans="1:10" x14ac:dyDescent="0.25">
      <c r="A138" t="s">
        <v>85</v>
      </c>
      <c r="B138" t="s">
        <v>35</v>
      </c>
      <c r="C138" t="s">
        <v>35</v>
      </c>
      <c r="D138" t="s">
        <v>35</v>
      </c>
      <c r="E138" t="s">
        <v>35</v>
      </c>
      <c r="F138" s="2">
        <v>45336</v>
      </c>
      <c r="G138" t="s">
        <v>86</v>
      </c>
      <c r="H138" t="s">
        <v>380</v>
      </c>
      <c r="I138" t="s">
        <v>35</v>
      </c>
      <c r="J138" t="s">
        <v>35</v>
      </c>
    </row>
    <row r="139" spans="1:10" x14ac:dyDescent="0.25">
      <c r="A139" t="s">
        <v>85</v>
      </c>
      <c r="B139" t="s">
        <v>35</v>
      </c>
      <c r="C139" t="s">
        <v>35</v>
      </c>
      <c r="D139" t="s">
        <v>35</v>
      </c>
      <c r="E139" t="s">
        <v>35</v>
      </c>
      <c r="F139" s="2">
        <v>45336</v>
      </c>
      <c r="G139" t="s">
        <v>86</v>
      </c>
      <c r="H139" t="s">
        <v>382</v>
      </c>
      <c r="I139" t="s">
        <v>35</v>
      </c>
      <c r="J139" t="s">
        <v>35</v>
      </c>
    </row>
    <row r="140" spans="1:10" x14ac:dyDescent="0.25">
      <c r="A140" t="s">
        <v>85</v>
      </c>
      <c r="B140" t="s">
        <v>35</v>
      </c>
      <c r="C140" t="s">
        <v>35</v>
      </c>
      <c r="D140" t="s">
        <v>35</v>
      </c>
      <c r="E140" t="s">
        <v>35</v>
      </c>
      <c r="F140" s="2">
        <v>45336</v>
      </c>
      <c r="G140" t="s">
        <v>86</v>
      </c>
      <c r="H140" t="s">
        <v>384</v>
      </c>
      <c r="I140" t="s">
        <v>35</v>
      </c>
      <c r="J140" t="s">
        <v>35</v>
      </c>
    </row>
    <row r="141" spans="1:10" x14ac:dyDescent="0.25">
      <c r="A141" t="s">
        <v>85</v>
      </c>
      <c r="B141" t="s">
        <v>35</v>
      </c>
      <c r="C141" t="s">
        <v>35</v>
      </c>
      <c r="D141" t="s">
        <v>35</v>
      </c>
      <c r="E141" t="s">
        <v>35</v>
      </c>
      <c r="F141" s="2">
        <v>45336</v>
      </c>
      <c r="G141" t="s">
        <v>86</v>
      </c>
      <c r="H141" t="s">
        <v>386</v>
      </c>
      <c r="I141" t="s">
        <v>35</v>
      </c>
      <c r="J141" t="s">
        <v>35</v>
      </c>
    </row>
    <row r="142" spans="1:10" x14ac:dyDescent="0.25">
      <c r="A142" t="s">
        <v>85</v>
      </c>
      <c r="B142" t="s">
        <v>35</v>
      </c>
      <c r="C142" t="s">
        <v>35</v>
      </c>
      <c r="D142" t="s">
        <v>35</v>
      </c>
      <c r="E142" t="s">
        <v>35</v>
      </c>
      <c r="F142" s="2">
        <v>45336</v>
      </c>
      <c r="G142" t="s">
        <v>86</v>
      </c>
      <c r="H142" t="s">
        <v>389</v>
      </c>
      <c r="I142" t="s">
        <v>35</v>
      </c>
      <c r="J142" t="s">
        <v>35</v>
      </c>
    </row>
    <row r="143" spans="1:10" x14ac:dyDescent="0.25">
      <c r="A143" t="s">
        <v>85</v>
      </c>
      <c r="B143" t="s">
        <v>35</v>
      </c>
      <c r="C143" t="s">
        <v>35</v>
      </c>
      <c r="D143" t="s">
        <v>35</v>
      </c>
      <c r="E143" t="s">
        <v>35</v>
      </c>
      <c r="F143" s="2">
        <v>45336</v>
      </c>
      <c r="G143" t="s">
        <v>86</v>
      </c>
      <c r="H143" t="s">
        <v>391</v>
      </c>
      <c r="I143" t="s">
        <v>92</v>
      </c>
      <c r="J143" t="s">
        <v>35</v>
      </c>
    </row>
    <row r="144" spans="1:10" x14ac:dyDescent="0.25">
      <c r="A144" t="s">
        <v>85</v>
      </c>
      <c r="B144" t="s">
        <v>35</v>
      </c>
      <c r="C144" t="s">
        <v>35</v>
      </c>
      <c r="D144" t="s">
        <v>35</v>
      </c>
      <c r="E144" t="s">
        <v>35</v>
      </c>
      <c r="F144" s="2">
        <v>45336</v>
      </c>
      <c r="G144" t="s">
        <v>86</v>
      </c>
      <c r="H144" t="s">
        <v>393</v>
      </c>
      <c r="I144" t="s">
        <v>35</v>
      </c>
      <c r="J144" t="s">
        <v>35</v>
      </c>
    </row>
    <row r="145" spans="1:10" x14ac:dyDescent="0.25">
      <c r="A145" t="s">
        <v>85</v>
      </c>
      <c r="B145" t="s">
        <v>35</v>
      </c>
      <c r="C145" t="s">
        <v>35</v>
      </c>
      <c r="D145" t="s">
        <v>35</v>
      </c>
      <c r="E145" t="s">
        <v>35</v>
      </c>
      <c r="F145" s="2">
        <v>45336</v>
      </c>
      <c r="G145" t="s">
        <v>86</v>
      </c>
      <c r="H145" t="s">
        <v>395</v>
      </c>
      <c r="I145" t="s">
        <v>35</v>
      </c>
      <c r="J145" t="s">
        <v>35</v>
      </c>
    </row>
    <row r="146" spans="1:10" x14ac:dyDescent="0.25">
      <c r="A146" t="s">
        <v>85</v>
      </c>
      <c r="B146" t="s">
        <v>35</v>
      </c>
      <c r="C146" t="s">
        <v>35</v>
      </c>
      <c r="D146" t="s">
        <v>35</v>
      </c>
      <c r="E146" t="s">
        <v>35</v>
      </c>
      <c r="F146" s="2">
        <v>45336</v>
      </c>
      <c r="G146" t="s">
        <v>86</v>
      </c>
      <c r="H146" t="s">
        <v>397</v>
      </c>
      <c r="I146" t="s">
        <v>35</v>
      </c>
      <c r="J146" t="s">
        <v>35</v>
      </c>
    </row>
    <row r="147" spans="1:10" x14ac:dyDescent="0.25">
      <c r="A147" t="s">
        <v>85</v>
      </c>
      <c r="B147" t="s">
        <v>35</v>
      </c>
      <c r="C147" t="s">
        <v>35</v>
      </c>
      <c r="D147" t="s">
        <v>35</v>
      </c>
      <c r="E147" t="s">
        <v>35</v>
      </c>
      <c r="F147" s="2">
        <v>45336</v>
      </c>
      <c r="G147" t="s">
        <v>86</v>
      </c>
      <c r="H147" t="s">
        <v>399</v>
      </c>
      <c r="I147" t="s">
        <v>35</v>
      </c>
      <c r="J147" t="s">
        <v>35</v>
      </c>
    </row>
    <row r="148" spans="1:10" x14ac:dyDescent="0.25">
      <c r="A148" t="s">
        <v>85</v>
      </c>
      <c r="B148" t="s">
        <v>35</v>
      </c>
      <c r="C148" t="s">
        <v>35</v>
      </c>
      <c r="D148" t="s">
        <v>35</v>
      </c>
      <c r="E148" t="s">
        <v>35</v>
      </c>
      <c r="F148" s="2">
        <v>45336</v>
      </c>
      <c r="G148" t="s">
        <v>86</v>
      </c>
      <c r="H148" t="s">
        <v>401</v>
      </c>
      <c r="I148" t="s">
        <v>35</v>
      </c>
      <c r="J148" t="s">
        <v>35</v>
      </c>
    </row>
    <row r="149" spans="1:10" x14ac:dyDescent="0.25">
      <c r="A149" t="s">
        <v>85</v>
      </c>
      <c r="B149" t="s">
        <v>35</v>
      </c>
      <c r="C149" t="s">
        <v>35</v>
      </c>
      <c r="D149" t="s">
        <v>35</v>
      </c>
      <c r="E149" t="s">
        <v>35</v>
      </c>
      <c r="F149" s="2">
        <v>45336</v>
      </c>
      <c r="G149" t="s">
        <v>86</v>
      </c>
      <c r="H149" t="s">
        <v>403</v>
      </c>
      <c r="I149" t="s">
        <v>35</v>
      </c>
      <c r="J149" t="s">
        <v>35</v>
      </c>
    </row>
    <row r="150" spans="1:10" x14ac:dyDescent="0.25">
      <c r="A150" t="s">
        <v>85</v>
      </c>
      <c r="B150" t="s">
        <v>35</v>
      </c>
      <c r="C150" t="s">
        <v>35</v>
      </c>
      <c r="D150" t="s">
        <v>35</v>
      </c>
      <c r="E150" t="s">
        <v>35</v>
      </c>
      <c r="F150" s="2">
        <v>45336</v>
      </c>
      <c r="G150" t="s">
        <v>86</v>
      </c>
      <c r="H150" t="s">
        <v>405</v>
      </c>
      <c r="I150" t="s">
        <v>35</v>
      </c>
      <c r="J150" t="s">
        <v>35</v>
      </c>
    </row>
    <row r="151" spans="1:10" x14ac:dyDescent="0.25">
      <c r="A151" t="s">
        <v>85</v>
      </c>
      <c r="B151" t="s">
        <v>35</v>
      </c>
      <c r="C151" t="s">
        <v>35</v>
      </c>
      <c r="D151" t="s">
        <v>35</v>
      </c>
      <c r="E151" t="s">
        <v>35</v>
      </c>
      <c r="F151" s="2">
        <v>45336</v>
      </c>
      <c r="G151" t="s">
        <v>86</v>
      </c>
      <c r="H151" t="s">
        <v>407</v>
      </c>
      <c r="I151" t="s">
        <v>35</v>
      </c>
      <c r="J151" t="s">
        <v>35</v>
      </c>
    </row>
    <row r="152" spans="1:10" x14ac:dyDescent="0.25">
      <c r="A152" t="s">
        <v>85</v>
      </c>
      <c r="B152" t="s">
        <v>35</v>
      </c>
      <c r="C152" t="s">
        <v>35</v>
      </c>
      <c r="D152" t="s">
        <v>35</v>
      </c>
      <c r="E152" t="s">
        <v>35</v>
      </c>
      <c r="F152" s="2">
        <v>45336</v>
      </c>
      <c r="G152" t="s">
        <v>86</v>
      </c>
      <c r="H152" t="s">
        <v>410</v>
      </c>
      <c r="I152" t="s">
        <v>35</v>
      </c>
      <c r="J152" t="s">
        <v>35</v>
      </c>
    </row>
    <row r="153" spans="1:10" x14ac:dyDescent="0.25">
      <c r="A153" t="s">
        <v>85</v>
      </c>
      <c r="B153" t="s">
        <v>35</v>
      </c>
      <c r="C153" t="s">
        <v>35</v>
      </c>
      <c r="D153" t="s">
        <v>35</v>
      </c>
      <c r="E153" t="s">
        <v>35</v>
      </c>
      <c r="F153" s="2">
        <v>45336</v>
      </c>
      <c r="G153" t="s">
        <v>86</v>
      </c>
      <c r="H153" t="s">
        <v>412</v>
      </c>
      <c r="I153" t="s">
        <v>35</v>
      </c>
      <c r="J153" t="s">
        <v>35</v>
      </c>
    </row>
    <row r="154" spans="1:10" x14ac:dyDescent="0.25">
      <c r="A154" t="s">
        <v>85</v>
      </c>
      <c r="B154" t="s">
        <v>35</v>
      </c>
      <c r="C154" t="s">
        <v>35</v>
      </c>
      <c r="D154" t="s">
        <v>35</v>
      </c>
      <c r="E154" t="s">
        <v>35</v>
      </c>
      <c r="F154" s="2">
        <v>45336</v>
      </c>
      <c r="G154" t="s">
        <v>86</v>
      </c>
      <c r="H154" t="s">
        <v>414</v>
      </c>
      <c r="I154" t="s">
        <v>35</v>
      </c>
      <c r="J154" t="s">
        <v>35</v>
      </c>
    </row>
    <row r="155" spans="1:10" x14ac:dyDescent="0.25">
      <c r="A155" t="s">
        <v>85</v>
      </c>
      <c r="B155" t="s">
        <v>35</v>
      </c>
      <c r="C155" t="s">
        <v>35</v>
      </c>
      <c r="D155" t="s">
        <v>35</v>
      </c>
      <c r="E155" t="s">
        <v>35</v>
      </c>
      <c r="F155" s="2">
        <v>45336</v>
      </c>
      <c r="G155" t="s">
        <v>86</v>
      </c>
      <c r="H155" t="s">
        <v>416</v>
      </c>
      <c r="I155" t="s">
        <v>35</v>
      </c>
      <c r="J155" t="s">
        <v>35</v>
      </c>
    </row>
    <row r="156" spans="1:10" x14ac:dyDescent="0.25">
      <c r="A156" t="s">
        <v>85</v>
      </c>
      <c r="B156" t="s">
        <v>35</v>
      </c>
      <c r="C156" t="s">
        <v>35</v>
      </c>
      <c r="D156" t="s">
        <v>35</v>
      </c>
      <c r="E156" t="s">
        <v>35</v>
      </c>
      <c r="F156" s="2">
        <v>45336</v>
      </c>
      <c r="G156" t="s">
        <v>86</v>
      </c>
      <c r="H156" t="s">
        <v>418</v>
      </c>
      <c r="I156" t="s">
        <v>35</v>
      </c>
      <c r="J156" t="s">
        <v>35</v>
      </c>
    </row>
    <row r="157" spans="1:10" x14ac:dyDescent="0.25">
      <c r="A157" t="s">
        <v>85</v>
      </c>
      <c r="B157" t="s">
        <v>35</v>
      </c>
      <c r="C157" t="s">
        <v>35</v>
      </c>
      <c r="D157" t="s">
        <v>35</v>
      </c>
      <c r="E157" t="s">
        <v>35</v>
      </c>
      <c r="F157" s="2">
        <v>45336</v>
      </c>
      <c r="G157" t="s">
        <v>86</v>
      </c>
      <c r="H157" t="s">
        <v>421</v>
      </c>
      <c r="I157" t="s">
        <v>35</v>
      </c>
      <c r="J157" t="s">
        <v>35</v>
      </c>
    </row>
    <row r="158" spans="1:10" x14ac:dyDescent="0.25">
      <c r="A158" t="s">
        <v>85</v>
      </c>
      <c r="B158" t="s">
        <v>35</v>
      </c>
      <c r="C158" t="s">
        <v>35</v>
      </c>
      <c r="D158" t="s">
        <v>35</v>
      </c>
      <c r="E158" t="s">
        <v>35</v>
      </c>
      <c r="F158" s="2">
        <v>45336</v>
      </c>
      <c r="G158" t="s">
        <v>86</v>
      </c>
      <c r="H158" t="s">
        <v>423</v>
      </c>
      <c r="I158" t="s">
        <v>35</v>
      </c>
      <c r="J158" t="s">
        <v>35</v>
      </c>
    </row>
    <row r="159" spans="1:10" x14ac:dyDescent="0.25">
      <c r="A159" t="s">
        <v>85</v>
      </c>
      <c r="B159" t="s">
        <v>35</v>
      </c>
      <c r="C159" t="s">
        <v>35</v>
      </c>
      <c r="D159" t="s">
        <v>35</v>
      </c>
      <c r="E159" t="s">
        <v>35</v>
      </c>
      <c r="F159" s="2">
        <v>45336</v>
      </c>
      <c r="G159" t="s">
        <v>86</v>
      </c>
      <c r="H159" t="s">
        <v>425</v>
      </c>
      <c r="I159" t="s">
        <v>35</v>
      </c>
      <c r="J159" t="s">
        <v>35</v>
      </c>
    </row>
    <row r="160" spans="1:10" x14ac:dyDescent="0.25">
      <c r="A160" t="s">
        <v>85</v>
      </c>
      <c r="B160" t="s">
        <v>35</v>
      </c>
      <c r="C160" t="s">
        <v>35</v>
      </c>
      <c r="D160" t="s">
        <v>35</v>
      </c>
      <c r="E160" t="s">
        <v>35</v>
      </c>
      <c r="F160" s="2">
        <v>45336</v>
      </c>
      <c r="G160" t="s">
        <v>86</v>
      </c>
      <c r="H160" t="s">
        <v>427</v>
      </c>
      <c r="I160" t="s">
        <v>35</v>
      </c>
      <c r="J160" t="s">
        <v>35</v>
      </c>
    </row>
    <row r="161" spans="1:10" x14ac:dyDescent="0.25">
      <c r="A161" t="s">
        <v>85</v>
      </c>
      <c r="B161" t="s">
        <v>35</v>
      </c>
      <c r="C161" t="s">
        <v>35</v>
      </c>
      <c r="D161" t="s">
        <v>35</v>
      </c>
      <c r="E161" t="s">
        <v>35</v>
      </c>
      <c r="F161" s="2">
        <v>45336</v>
      </c>
      <c r="G161" t="s">
        <v>86</v>
      </c>
      <c r="H161" t="s">
        <v>429</v>
      </c>
      <c r="I161" t="s">
        <v>35</v>
      </c>
      <c r="J161" t="s">
        <v>35</v>
      </c>
    </row>
    <row r="162" spans="1:10" x14ac:dyDescent="0.25">
      <c r="A162" t="s">
        <v>85</v>
      </c>
      <c r="B162" t="s">
        <v>35</v>
      </c>
      <c r="C162" t="s">
        <v>35</v>
      </c>
      <c r="D162" t="s">
        <v>35</v>
      </c>
      <c r="E162" t="s">
        <v>35</v>
      </c>
      <c r="F162" s="2">
        <v>45336</v>
      </c>
      <c r="G162" t="s">
        <v>86</v>
      </c>
      <c r="H162" t="s">
        <v>431</v>
      </c>
      <c r="I162" t="s">
        <v>35</v>
      </c>
      <c r="J162" t="s">
        <v>35</v>
      </c>
    </row>
    <row r="163" spans="1:10" x14ac:dyDescent="0.25">
      <c r="A163" t="s">
        <v>85</v>
      </c>
      <c r="B163" t="s">
        <v>35</v>
      </c>
      <c r="C163" t="s">
        <v>35</v>
      </c>
      <c r="D163" t="s">
        <v>35</v>
      </c>
      <c r="E163" t="s">
        <v>35</v>
      </c>
      <c r="F163" s="2">
        <v>45336</v>
      </c>
      <c r="G163" t="s">
        <v>86</v>
      </c>
      <c r="H163" t="s">
        <v>433</v>
      </c>
      <c r="I163" t="s">
        <v>35</v>
      </c>
      <c r="J163" t="s">
        <v>35</v>
      </c>
    </row>
    <row r="164" spans="1:10" x14ac:dyDescent="0.25">
      <c r="A164" t="s">
        <v>85</v>
      </c>
      <c r="B164" t="s">
        <v>35</v>
      </c>
      <c r="C164" t="s">
        <v>35</v>
      </c>
      <c r="D164" t="s">
        <v>35</v>
      </c>
      <c r="E164" t="s">
        <v>35</v>
      </c>
      <c r="F164" s="2">
        <v>45336</v>
      </c>
      <c r="G164" t="s">
        <v>86</v>
      </c>
      <c r="H164" t="s">
        <v>435</v>
      </c>
      <c r="I164" t="s">
        <v>35</v>
      </c>
      <c r="J164" t="s">
        <v>35</v>
      </c>
    </row>
    <row r="165" spans="1:10" x14ac:dyDescent="0.25">
      <c r="A165" t="s">
        <v>85</v>
      </c>
      <c r="B165" t="s">
        <v>35</v>
      </c>
      <c r="C165" t="s">
        <v>35</v>
      </c>
      <c r="D165" t="s">
        <v>35</v>
      </c>
      <c r="E165" t="s">
        <v>35</v>
      </c>
      <c r="F165" s="2">
        <v>45336</v>
      </c>
      <c r="G165" t="s">
        <v>86</v>
      </c>
      <c r="H165" t="s">
        <v>437</v>
      </c>
      <c r="I165" t="s">
        <v>35</v>
      </c>
      <c r="J165" t="s">
        <v>35</v>
      </c>
    </row>
    <row r="166" spans="1:10" x14ac:dyDescent="0.25">
      <c r="A166" t="s">
        <v>85</v>
      </c>
      <c r="B166" t="s">
        <v>35</v>
      </c>
      <c r="C166" t="s">
        <v>35</v>
      </c>
      <c r="D166" t="s">
        <v>35</v>
      </c>
      <c r="E166" t="s">
        <v>35</v>
      </c>
      <c r="F166" s="2">
        <v>45336</v>
      </c>
      <c r="G166" t="s">
        <v>86</v>
      </c>
      <c r="H166" t="s">
        <v>439</v>
      </c>
      <c r="I166" t="s">
        <v>35</v>
      </c>
      <c r="J166" t="s">
        <v>35</v>
      </c>
    </row>
    <row r="167" spans="1:10" x14ac:dyDescent="0.25">
      <c r="A167" t="s">
        <v>85</v>
      </c>
      <c r="B167" t="s">
        <v>35</v>
      </c>
      <c r="C167" t="s">
        <v>35</v>
      </c>
      <c r="D167" t="s">
        <v>35</v>
      </c>
      <c r="E167" t="s">
        <v>35</v>
      </c>
      <c r="F167" s="2">
        <v>45336</v>
      </c>
      <c r="G167" t="s">
        <v>86</v>
      </c>
      <c r="H167" t="s">
        <v>442</v>
      </c>
      <c r="I167" t="s">
        <v>35</v>
      </c>
      <c r="J167" t="s">
        <v>35</v>
      </c>
    </row>
    <row r="168" spans="1:10" x14ac:dyDescent="0.25">
      <c r="A168" t="s">
        <v>85</v>
      </c>
      <c r="B168" t="s">
        <v>35</v>
      </c>
      <c r="C168" t="s">
        <v>35</v>
      </c>
      <c r="D168" t="s">
        <v>35</v>
      </c>
      <c r="E168" t="s">
        <v>35</v>
      </c>
      <c r="F168" s="2">
        <v>45336</v>
      </c>
      <c r="G168" t="s">
        <v>86</v>
      </c>
      <c r="H168" t="s">
        <v>444</v>
      </c>
      <c r="I168" t="s">
        <v>35</v>
      </c>
      <c r="J168" t="s">
        <v>35</v>
      </c>
    </row>
    <row r="169" spans="1:10" x14ac:dyDescent="0.25">
      <c r="A169" t="s">
        <v>85</v>
      </c>
      <c r="B169" t="s">
        <v>35</v>
      </c>
      <c r="C169" t="s">
        <v>35</v>
      </c>
      <c r="D169" t="s">
        <v>35</v>
      </c>
      <c r="E169" t="s">
        <v>35</v>
      </c>
      <c r="F169" s="2">
        <v>45336</v>
      </c>
      <c r="G169" t="s">
        <v>86</v>
      </c>
      <c r="H169" t="s">
        <v>446</v>
      </c>
      <c r="I169" t="s">
        <v>35</v>
      </c>
      <c r="J169" t="s">
        <v>35</v>
      </c>
    </row>
    <row r="170" spans="1:10" x14ac:dyDescent="0.25">
      <c r="A170" t="s">
        <v>85</v>
      </c>
      <c r="B170" t="s">
        <v>35</v>
      </c>
      <c r="C170" t="s">
        <v>35</v>
      </c>
      <c r="D170" t="s">
        <v>35</v>
      </c>
      <c r="E170" t="s">
        <v>35</v>
      </c>
      <c r="F170" s="2">
        <v>45336</v>
      </c>
      <c r="G170" t="s">
        <v>86</v>
      </c>
      <c r="H170" t="s">
        <v>448</v>
      </c>
      <c r="I170" t="s">
        <v>35</v>
      </c>
      <c r="J170" t="s">
        <v>35</v>
      </c>
    </row>
    <row r="171" spans="1:10" x14ac:dyDescent="0.25">
      <c r="A171" t="s">
        <v>85</v>
      </c>
      <c r="B171" t="s">
        <v>35</v>
      </c>
      <c r="C171" t="s">
        <v>35</v>
      </c>
      <c r="D171" t="s">
        <v>35</v>
      </c>
      <c r="E171" t="s">
        <v>35</v>
      </c>
      <c r="F171" s="2">
        <v>45336</v>
      </c>
      <c r="G171" t="s">
        <v>86</v>
      </c>
      <c r="H171" t="s">
        <v>451</v>
      </c>
      <c r="I171" t="s">
        <v>35</v>
      </c>
      <c r="J171" t="s">
        <v>35</v>
      </c>
    </row>
    <row r="172" spans="1:10" x14ac:dyDescent="0.25">
      <c r="A172" t="s">
        <v>85</v>
      </c>
      <c r="B172" t="s">
        <v>35</v>
      </c>
      <c r="C172" t="s">
        <v>35</v>
      </c>
      <c r="D172" t="s">
        <v>35</v>
      </c>
      <c r="E172" t="s">
        <v>35</v>
      </c>
      <c r="F172" s="2">
        <v>45336</v>
      </c>
      <c r="G172" t="s">
        <v>86</v>
      </c>
      <c r="H172" t="s">
        <v>453</v>
      </c>
      <c r="I172" t="s">
        <v>35</v>
      </c>
      <c r="J172" t="s">
        <v>35</v>
      </c>
    </row>
    <row r="173" spans="1:10" x14ac:dyDescent="0.25">
      <c r="A173" t="s">
        <v>85</v>
      </c>
      <c r="B173" t="s">
        <v>35</v>
      </c>
      <c r="C173" t="s">
        <v>35</v>
      </c>
      <c r="D173" t="s">
        <v>35</v>
      </c>
      <c r="E173" t="s">
        <v>35</v>
      </c>
      <c r="F173" s="2">
        <v>45336</v>
      </c>
      <c r="G173" t="s">
        <v>86</v>
      </c>
      <c r="H173" t="s">
        <v>455</v>
      </c>
      <c r="I173" t="s">
        <v>35</v>
      </c>
      <c r="J173" t="s">
        <v>35</v>
      </c>
    </row>
    <row r="174" spans="1:10" x14ac:dyDescent="0.25">
      <c r="A174" t="s">
        <v>85</v>
      </c>
      <c r="B174" t="s">
        <v>35</v>
      </c>
      <c r="C174" t="s">
        <v>35</v>
      </c>
      <c r="D174" t="s">
        <v>35</v>
      </c>
      <c r="E174" t="s">
        <v>35</v>
      </c>
      <c r="F174" s="2">
        <v>45336</v>
      </c>
      <c r="G174" t="s">
        <v>86</v>
      </c>
      <c r="H174" t="s">
        <v>457</v>
      </c>
      <c r="I174" t="s">
        <v>35</v>
      </c>
      <c r="J174" t="s">
        <v>35</v>
      </c>
    </row>
    <row r="175" spans="1:10" x14ac:dyDescent="0.25">
      <c r="A175" t="s">
        <v>85</v>
      </c>
      <c r="B175" t="s">
        <v>35</v>
      </c>
      <c r="C175" t="s">
        <v>35</v>
      </c>
      <c r="D175" t="s">
        <v>35</v>
      </c>
      <c r="E175" t="s">
        <v>35</v>
      </c>
      <c r="F175" s="2">
        <v>45336</v>
      </c>
      <c r="G175" t="s">
        <v>86</v>
      </c>
      <c r="H175" t="s">
        <v>459</v>
      </c>
      <c r="I175" t="s">
        <v>35</v>
      </c>
      <c r="J175" t="s">
        <v>35</v>
      </c>
    </row>
    <row r="176" spans="1:10" x14ac:dyDescent="0.25">
      <c r="A176" t="s">
        <v>85</v>
      </c>
      <c r="B176" t="s">
        <v>35</v>
      </c>
      <c r="C176" t="s">
        <v>35</v>
      </c>
      <c r="D176" t="s">
        <v>35</v>
      </c>
      <c r="E176" t="s">
        <v>35</v>
      </c>
      <c r="F176" s="2">
        <v>45336</v>
      </c>
      <c r="G176" t="s">
        <v>86</v>
      </c>
      <c r="H176" t="s">
        <v>461</v>
      </c>
      <c r="I176" t="s">
        <v>35</v>
      </c>
      <c r="J176" t="s">
        <v>35</v>
      </c>
    </row>
    <row r="177" spans="1:10" x14ac:dyDescent="0.25">
      <c r="A177" t="s">
        <v>85</v>
      </c>
      <c r="B177" t="s">
        <v>35</v>
      </c>
      <c r="C177" t="s">
        <v>35</v>
      </c>
      <c r="D177" t="s">
        <v>35</v>
      </c>
      <c r="E177" t="s">
        <v>35</v>
      </c>
      <c r="F177" s="2">
        <v>45336</v>
      </c>
      <c r="G177" t="s">
        <v>86</v>
      </c>
      <c r="H177" t="s">
        <v>464</v>
      </c>
      <c r="I177" t="s">
        <v>35</v>
      </c>
      <c r="J177" t="s">
        <v>35</v>
      </c>
    </row>
    <row r="178" spans="1:10" x14ac:dyDescent="0.25">
      <c r="A178" t="s">
        <v>85</v>
      </c>
      <c r="B178" t="s">
        <v>35</v>
      </c>
      <c r="C178" t="s">
        <v>35</v>
      </c>
      <c r="D178" t="s">
        <v>35</v>
      </c>
      <c r="E178" t="s">
        <v>35</v>
      </c>
      <c r="F178" s="2">
        <v>45336</v>
      </c>
      <c r="G178" t="s">
        <v>86</v>
      </c>
      <c r="H178" t="s">
        <v>466</v>
      </c>
      <c r="I178" t="s">
        <v>35</v>
      </c>
      <c r="J178" t="s">
        <v>35</v>
      </c>
    </row>
    <row r="179" spans="1:10" x14ac:dyDescent="0.25">
      <c r="A179" t="s">
        <v>85</v>
      </c>
      <c r="B179" t="s">
        <v>35</v>
      </c>
      <c r="C179" t="s">
        <v>35</v>
      </c>
      <c r="D179" t="s">
        <v>35</v>
      </c>
      <c r="E179" t="s">
        <v>35</v>
      </c>
      <c r="F179" s="2">
        <v>45336</v>
      </c>
      <c r="G179" t="s">
        <v>86</v>
      </c>
      <c r="H179" t="s">
        <v>468</v>
      </c>
      <c r="I179" t="s">
        <v>35</v>
      </c>
      <c r="J179" t="s">
        <v>35</v>
      </c>
    </row>
    <row r="180" spans="1:10" x14ac:dyDescent="0.25">
      <c r="A180" t="s">
        <v>85</v>
      </c>
      <c r="B180" t="s">
        <v>35</v>
      </c>
      <c r="C180" t="s">
        <v>35</v>
      </c>
      <c r="D180" t="s">
        <v>35</v>
      </c>
      <c r="E180" t="s">
        <v>35</v>
      </c>
      <c r="F180" s="2">
        <v>45336</v>
      </c>
      <c r="G180" t="s">
        <v>86</v>
      </c>
      <c r="H180" t="s">
        <v>470</v>
      </c>
      <c r="I180" t="s">
        <v>35</v>
      </c>
      <c r="J180" t="s">
        <v>35</v>
      </c>
    </row>
    <row r="181" spans="1:10" x14ac:dyDescent="0.25">
      <c r="A181" t="s">
        <v>85</v>
      </c>
      <c r="B181" t="s">
        <v>35</v>
      </c>
      <c r="C181" t="s">
        <v>35</v>
      </c>
      <c r="D181" t="s">
        <v>35</v>
      </c>
      <c r="E181" t="s">
        <v>35</v>
      </c>
      <c r="F181" s="2">
        <v>45336</v>
      </c>
      <c r="G181" t="s">
        <v>86</v>
      </c>
      <c r="H181" t="s">
        <v>472</v>
      </c>
      <c r="I181" t="s">
        <v>92</v>
      </c>
      <c r="J181" t="s">
        <v>35</v>
      </c>
    </row>
    <row r="182" spans="1:10" x14ac:dyDescent="0.25">
      <c r="A182" t="s">
        <v>85</v>
      </c>
      <c r="B182" t="s">
        <v>35</v>
      </c>
      <c r="C182" t="s">
        <v>35</v>
      </c>
      <c r="D182" t="s">
        <v>35</v>
      </c>
      <c r="E182" t="s">
        <v>35</v>
      </c>
      <c r="F182" s="2">
        <v>45336</v>
      </c>
      <c r="G182" t="s">
        <v>86</v>
      </c>
      <c r="H182" t="s">
        <v>475</v>
      </c>
      <c r="I182" t="s">
        <v>35</v>
      </c>
      <c r="J182" t="s">
        <v>35</v>
      </c>
    </row>
    <row r="183" spans="1:10" x14ac:dyDescent="0.25">
      <c r="A183" t="s">
        <v>85</v>
      </c>
      <c r="B183" t="s">
        <v>35</v>
      </c>
      <c r="C183" t="s">
        <v>35</v>
      </c>
      <c r="D183" t="s">
        <v>35</v>
      </c>
      <c r="E183" t="s">
        <v>35</v>
      </c>
      <c r="F183" s="2">
        <v>45336</v>
      </c>
      <c r="G183" t="s">
        <v>86</v>
      </c>
      <c r="H183" t="s">
        <v>477</v>
      </c>
      <c r="I183" t="s">
        <v>35</v>
      </c>
      <c r="J183" t="s">
        <v>35</v>
      </c>
    </row>
    <row r="184" spans="1:10" x14ac:dyDescent="0.25">
      <c r="A184" t="s">
        <v>85</v>
      </c>
      <c r="B184" t="s">
        <v>35</v>
      </c>
      <c r="C184" t="s">
        <v>35</v>
      </c>
      <c r="D184" t="s">
        <v>35</v>
      </c>
      <c r="E184" t="s">
        <v>35</v>
      </c>
      <c r="F184" s="2">
        <v>45336</v>
      </c>
      <c r="G184" t="s">
        <v>86</v>
      </c>
      <c r="H184" t="s">
        <v>479</v>
      </c>
      <c r="I184" t="s">
        <v>35</v>
      </c>
      <c r="J184" t="s">
        <v>35</v>
      </c>
    </row>
    <row r="185" spans="1:10" x14ac:dyDescent="0.25">
      <c r="A185" t="s">
        <v>85</v>
      </c>
      <c r="B185" t="s">
        <v>35</v>
      </c>
      <c r="C185" t="s">
        <v>35</v>
      </c>
      <c r="D185" t="s">
        <v>35</v>
      </c>
      <c r="E185" t="s">
        <v>35</v>
      </c>
      <c r="F185" s="2">
        <v>45336</v>
      </c>
      <c r="G185" t="s">
        <v>86</v>
      </c>
      <c r="H185" t="s">
        <v>481</v>
      </c>
      <c r="I185" t="s">
        <v>35</v>
      </c>
      <c r="J185" t="s">
        <v>35</v>
      </c>
    </row>
    <row r="186" spans="1:10" x14ac:dyDescent="0.25">
      <c r="A186" t="s">
        <v>85</v>
      </c>
      <c r="B186" t="s">
        <v>35</v>
      </c>
      <c r="C186" t="s">
        <v>35</v>
      </c>
      <c r="D186" t="s">
        <v>35</v>
      </c>
      <c r="E186" t="s">
        <v>35</v>
      </c>
      <c r="F186" s="2">
        <v>45336</v>
      </c>
      <c r="G186" t="s">
        <v>86</v>
      </c>
      <c r="H186" t="s">
        <v>483</v>
      </c>
      <c r="I186" t="s">
        <v>35</v>
      </c>
      <c r="J186" t="s">
        <v>35</v>
      </c>
    </row>
    <row r="187" spans="1:10" x14ac:dyDescent="0.25">
      <c r="A187" t="s">
        <v>85</v>
      </c>
      <c r="B187" t="s">
        <v>35</v>
      </c>
      <c r="C187" t="s">
        <v>35</v>
      </c>
      <c r="D187" t="s">
        <v>35</v>
      </c>
      <c r="E187" t="s">
        <v>35</v>
      </c>
      <c r="F187" s="2">
        <v>45336</v>
      </c>
      <c r="G187" t="s">
        <v>86</v>
      </c>
      <c r="H187" t="s">
        <v>485</v>
      </c>
      <c r="I187" t="s">
        <v>35</v>
      </c>
      <c r="J187" t="s">
        <v>35</v>
      </c>
    </row>
    <row r="188" spans="1:10" x14ac:dyDescent="0.25">
      <c r="A188" t="s">
        <v>85</v>
      </c>
      <c r="B188" t="s">
        <v>35</v>
      </c>
      <c r="C188" t="s">
        <v>35</v>
      </c>
      <c r="D188" t="s">
        <v>35</v>
      </c>
      <c r="E188" t="s">
        <v>35</v>
      </c>
      <c r="F188" s="2">
        <v>45336</v>
      </c>
      <c r="G188" t="s">
        <v>86</v>
      </c>
      <c r="H188" t="s">
        <v>487</v>
      </c>
      <c r="I188" t="s">
        <v>35</v>
      </c>
      <c r="J188" t="s">
        <v>35</v>
      </c>
    </row>
    <row r="189" spans="1:10" x14ac:dyDescent="0.25">
      <c r="A189" t="s">
        <v>85</v>
      </c>
      <c r="B189" t="s">
        <v>35</v>
      </c>
      <c r="C189" t="s">
        <v>35</v>
      </c>
      <c r="D189" t="s">
        <v>35</v>
      </c>
      <c r="E189" t="s">
        <v>35</v>
      </c>
      <c r="F189" s="2">
        <v>45336</v>
      </c>
      <c r="G189" t="s">
        <v>86</v>
      </c>
      <c r="H189" t="s">
        <v>489</v>
      </c>
      <c r="I189" t="s">
        <v>35</v>
      </c>
      <c r="J189" t="s">
        <v>35</v>
      </c>
    </row>
    <row r="190" spans="1:10" x14ac:dyDescent="0.25">
      <c r="A190" t="s">
        <v>85</v>
      </c>
      <c r="B190" t="s">
        <v>35</v>
      </c>
      <c r="C190" t="s">
        <v>35</v>
      </c>
      <c r="D190" t="s">
        <v>35</v>
      </c>
      <c r="E190" t="s">
        <v>35</v>
      </c>
      <c r="F190" s="2">
        <v>45336</v>
      </c>
      <c r="G190" t="s">
        <v>86</v>
      </c>
      <c r="H190" t="s">
        <v>492</v>
      </c>
      <c r="I190" t="s">
        <v>35</v>
      </c>
      <c r="J190" t="s">
        <v>35</v>
      </c>
    </row>
    <row r="191" spans="1:10" x14ac:dyDescent="0.25">
      <c r="A191" t="s">
        <v>85</v>
      </c>
      <c r="B191" t="s">
        <v>35</v>
      </c>
      <c r="C191" t="s">
        <v>35</v>
      </c>
      <c r="D191" t="s">
        <v>35</v>
      </c>
      <c r="E191" t="s">
        <v>35</v>
      </c>
      <c r="F191" s="2">
        <v>45336</v>
      </c>
      <c r="G191" t="s">
        <v>86</v>
      </c>
      <c r="H191" t="s">
        <v>494</v>
      </c>
      <c r="I191" t="s">
        <v>35</v>
      </c>
      <c r="J191" t="s">
        <v>35</v>
      </c>
    </row>
    <row r="192" spans="1:10" x14ac:dyDescent="0.25">
      <c r="A192" t="s">
        <v>85</v>
      </c>
      <c r="B192" t="s">
        <v>35</v>
      </c>
      <c r="C192" t="s">
        <v>35</v>
      </c>
      <c r="D192" t="s">
        <v>35</v>
      </c>
      <c r="E192" t="s">
        <v>35</v>
      </c>
      <c r="F192" s="2">
        <v>45336</v>
      </c>
      <c r="G192" t="s">
        <v>86</v>
      </c>
      <c r="H192" t="s">
        <v>496</v>
      </c>
      <c r="I192" t="s">
        <v>35</v>
      </c>
      <c r="J192" t="s">
        <v>35</v>
      </c>
    </row>
    <row r="193" spans="1:10" x14ac:dyDescent="0.25">
      <c r="A193" t="s">
        <v>85</v>
      </c>
      <c r="B193" t="s">
        <v>35</v>
      </c>
      <c r="C193" t="s">
        <v>35</v>
      </c>
      <c r="D193" t="s">
        <v>35</v>
      </c>
      <c r="E193" t="s">
        <v>35</v>
      </c>
      <c r="F193" s="2">
        <v>45336</v>
      </c>
      <c r="G193" t="s">
        <v>86</v>
      </c>
      <c r="H193" t="s">
        <v>498</v>
      </c>
      <c r="I193" t="s">
        <v>35</v>
      </c>
      <c r="J193" t="s">
        <v>35</v>
      </c>
    </row>
    <row r="194" spans="1:10" x14ac:dyDescent="0.25">
      <c r="A194" t="s">
        <v>85</v>
      </c>
      <c r="B194" t="s">
        <v>35</v>
      </c>
      <c r="C194" t="s">
        <v>35</v>
      </c>
      <c r="D194" t="s">
        <v>35</v>
      </c>
      <c r="E194" t="s">
        <v>35</v>
      </c>
      <c r="F194" s="2">
        <v>45336</v>
      </c>
      <c r="G194" t="s">
        <v>86</v>
      </c>
      <c r="H194" t="s">
        <v>500</v>
      </c>
      <c r="I194" t="s">
        <v>35</v>
      </c>
      <c r="J194" t="s">
        <v>35</v>
      </c>
    </row>
    <row r="195" spans="1:10" x14ac:dyDescent="0.25">
      <c r="A195" t="s">
        <v>85</v>
      </c>
      <c r="B195" t="s">
        <v>35</v>
      </c>
      <c r="C195" t="s">
        <v>35</v>
      </c>
      <c r="D195" t="s">
        <v>35</v>
      </c>
      <c r="E195" t="s">
        <v>35</v>
      </c>
      <c r="F195" s="2">
        <v>45336</v>
      </c>
      <c r="G195" t="s">
        <v>86</v>
      </c>
      <c r="H195" t="s">
        <v>502</v>
      </c>
      <c r="I195" t="s">
        <v>35</v>
      </c>
      <c r="J195" t="s">
        <v>35</v>
      </c>
    </row>
    <row r="196" spans="1:10" x14ac:dyDescent="0.25">
      <c r="A196" t="s">
        <v>85</v>
      </c>
      <c r="B196" t="s">
        <v>35</v>
      </c>
      <c r="C196" t="s">
        <v>35</v>
      </c>
      <c r="D196" t="s">
        <v>35</v>
      </c>
      <c r="E196" t="s">
        <v>35</v>
      </c>
      <c r="F196" s="2">
        <v>45336</v>
      </c>
      <c r="G196" t="s">
        <v>86</v>
      </c>
      <c r="H196" t="s">
        <v>504</v>
      </c>
      <c r="I196" t="s">
        <v>35</v>
      </c>
      <c r="J196" t="s">
        <v>35</v>
      </c>
    </row>
    <row r="197" spans="1:10" x14ac:dyDescent="0.25">
      <c r="A197" t="s">
        <v>85</v>
      </c>
      <c r="B197" t="s">
        <v>35</v>
      </c>
      <c r="C197" t="s">
        <v>35</v>
      </c>
      <c r="D197" t="s">
        <v>35</v>
      </c>
      <c r="E197" t="s">
        <v>35</v>
      </c>
      <c r="F197" s="2">
        <v>45336</v>
      </c>
      <c r="G197" t="s">
        <v>86</v>
      </c>
      <c r="H197" t="s">
        <v>506</v>
      </c>
      <c r="I197" t="s">
        <v>35</v>
      </c>
      <c r="J197" t="s">
        <v>35</v>
      </c>
    </row>
    <row r="198" spans="1:10" x14ac:dyDescent="0.25">
      <c r="A198" t="s">
        <v>85</v>
      </c>
      <c r="B198" t="s">
        <v>35</v>
      </c>
      <c r="C198" t="s">
        <v>35</v>
      </c>
      <c r="D198" t="s">
        <v>35</v>
      </c>
      <c r="E198" t="s">
        <v>35</v>
      </c>
      <c r="F198" s="2">
        <v>45336</v>
      </c>
      <c r="G198" t="s">
        <v>86</v>
      </c>
      <c r="H198" t="s">
        <v>508</v>
      </c>
      <c r="I198" t="s">
        <v>35</v>
      </c>
      <c r="J198" t="s">
        <v>35</v>
      </c>
    </row>
    <row r="199" spans="1:10" x14ac:dyDescent="0.25">
      <c r="A199" t="s">
        <v>85</v>
      </c>
      <c r="B199" t="s">
        <v>35</v>
      </c>
      <c r="C199" t="s">
        <v>35</v>
      </c>
      <c r="D199" t="s">
        <v>35</v>
      </c>
      <c r="E199" t="s">
        <v>35</v>
      </c>
      <c r="F199" s="2">
        <v>45336</v>
      </c>
      <c r="G199" t="s">
        <v>86</v>
      </c>
      <c r="H199" t="s">
        <v>510</v>
      </c>
      <c r="I199" t="s">
        <v>35</v>
      </c>
      <c r="J199" t="s">
        <v>35</v>
      </c>
    </row>
    <row r="200" spans="1:10" x14ac:dyDescent="0.25">
      <c r="A200" t="s">
        <v>85</v>
      </c>
      <c r="B200" t="s">
        <v>35</v>
      </c>
      <c r="C200" t="s">
        <v>35</v>
      </c>
      <c r="D200" t="s">
        <v>35</v>
      </c>
      <c r="E200" t="s">
        <v>35</v>
      </c>
      <c r="F200" s="2">
        <v>45336</v>
      </c>
      <c r="G200" t="s">
        <v>86</v>
      </c>
      <c r="H200" t="s">
        <v>512</v>
      </c>
      <c r="I200" t="s">
        <v>35</v>
      </c>
      <c r="J200" t="s">
        <v>35</v>
      </c>
    </row>
    <row r="201" spans="1:10" x14ac:dyDescent="0.25">
      <c r="A201" t="s">
        <v>85</v>
      </c>
      <c r="B201" t="s">
        <v>35</v>
      </c>
      <c r="C201" t="s">
        <v>35</v>
      </c>
      <c r="D201" t="s">
        <v>35</v>
      </c>
      <c r="E201" t="s">
        <v>35</v>
      </c>
      <c r="F201" s="2">
        <v>45336</v>
      </c>
      <c r="G201" t="s">
        <v>86</v>
      </c>
      <c r="H201" t="s">
        <v>514</v>
      </c>
      <c r="I201" t="s">
        <v>35</v>
      </c>
      <c r="J201" t="s">
        <v>35</v>
      </c>
    </row>
    <row r="202" spans="1:10" x14ac:dyDescent="0.25">
      <c r="A202" t="s">
        <v>85</v>
      </c>
      <c r="B202" t="s">
        <v>35</v>
      </c>
      <c r="C202" t="s">
        <v>35</v>
      </c>
      <c r="D202" t="s">
        <v>35</v>
      </c>
      <c r="E202" t="s">
        <v>35</v>
      </c>
      <c r="F202" s="2">
        <v>45336</v>
      </c>
      <c r="G202" t="s">
        <v>86</v>
      </c>
      <c r="H202" t="s">
        <v>517</v>
      </c>
      <c r="I202" t="s">
        <v>35</v>
      </c>
      <c r="J202" t="s">
        <v>35</v>
      </c>
    </row>
    <row r="203" spans="1:10" x14ac:dyDescent="0.25">
      <c r="A203" t="s">
        <v>85</v>
      </c>
      <c r="B203" t="s">
        <v>35</v>
      </c>
      <c r="C203" t="s">
        <v>35</v>
      </c>
      <c r="D203" t="s">
        <v>35</v>
      </c>
      <c r="E203" t="s">
        <v>35</v>
      </c>
      <c r="F203" s="2">
        <v>45336</v>
      </c>
      <c r="G203" t="s">
        <v>86</v>
      </c>
      <c r="H203" t="s">
        <v>519</v>
      </c>
      <c r="I203" t="s">
        <v>35</v>
      </c>
      <c r="J203" t="s">
        <v>35</v>
      </c>
    </row>
    <row r="204" spans="1:10" x14ac:dyDescent="0.25">
      <c r="A204" t="s">
        <v>85</v>
      </c>
      <c r="B204" t="s">
        <v>35</v>
      </c>
      <c r="C204" t="s">
        <v>35</v>
      </c>
      <c r="D204" t="s">
        <v>35</v>
      </c>
      <c r="E204" t="s">
        <v>35</v>
      </c>
      <c r="F204" s="2">
        <v>45336</v>
      </c>
      <c r="G204" t="s">
        <v>86</v>
      </c>
      <c r="H204" t="s">
        <v>521</v>
      </c>
      <c r="I204" t="s">
        <v>35</v>
      </c>
      <c r="J204" t="s">
        <v>35</v>
      </c>
    </row>
    <row r="205" spans="1:10" x14ac:dyDescent="0.25">
      <c r="A205" t="s">
        <v>85</v>
      </c>
      <c r="B205" t="s">
        <v>35</v>
      </c>
      <c r="C205" t="s">
        <v>35</v>
      </c>
      <c r="D205" t="s">
        <v>35</v>
      </c>
      <c r="E205" t="s">
        <v>35</v>
      </c>
      <c r="F205" s="2">
        <v>45336</v>
      </c>
      <c r="G205" t="s">
        <v>86</v>
      </c>
      <c r="H205" t="s">
        <v>523</v>
      </c>
      <c r="I205" t="s">
        <v>35</v>
      </c>
      <c r="J205" t="s">
        <v>35</v>
      </c>
    </row>
    <row r="206" spans="1:10" x14ac:dyDescent="0.25">
      <c r="A206" t="s">
        <v>85</v>
      </c>
      <c r="B206" t="s">
        <v>35</v>
      </c>
      <c r="C206" t="s">
        <v>35</v>
      </c>
      <c r="D206" t="s">
        <v>35</v>
      </c>
      <c r="E206" t="s">
        <v>35</v>
      </c>
      <c r="F206" s="2">
        <v>45336</v>
      </c>
      <c r="G206" t="s">
        <v>86</v>
      </c>
      <c r="H206" t="s">
        <v>525</v>
      </c>
      <c r="I206" t="s">
        <v>35</v>
      </c>
      <c r="J206" t="s">
        <v>35</v>
      </c>
    </row>
    <row r="207" spans="1:10" x14ac:dyDescent="0.25">
      <c r="A207" t="s">
        <v>85</v>
      </c>
      <c r="B207" t="s">
        <v>35</v>
      </c>
      <c r="C207" t="s">
        <v>35</v>
      </c>
      <c r="D207" t="s">
        <v>35</v>
      </c>
      <c r="E207" t="s">
        <v>35</v>
      </c>
      <c r="F207" s="2">
        <v>45336</v>
      </c>
      <c r="G207" t="s">
        <v>86</v>
      </c>
      <c r="H207" t="s">
        <v>528</v>
      </c>
      <c r="I207" t="s">
        <v>35</v>
      </c>
      <c r="J207" t="s">
        <v>35</v>
      </c>
    </row>
    <row r="208" spans="1:10" x14ac:dyDescent="0.25">
      <c r="A208" t="s">
        <v>85</v>
      </c>
      <c r="B208" t="s">
        <v>35</v>
      </c>
      <c r="C208" t="s">
        <v>35</v>
      </c>
      <c r="D208" t="s">
        <v>35</v>
      </c>
      <c r="E208" t="s">
        <v>35</v>
      </c>
      <c r="F208" s="2">
        <v>45336</v>
      </c>
      <c r="G208" t="s">
        <v>86</v>
      </c>
      <c r="H208" t="s">
        <v>530</v>
      </c>
      <c r="I208" t="s">
        <v>35</v>
      </c>
      <c r="J208" t="s">
        <v>35</v>
      </c>
    </row>
    <row r="209" spans="1:10" x14ac:dyDescent="0.25">
      <c r="A209" t="s">
        <v>85</v>
      </c>
      <c r="B209" t="s">
        <v>35</v>
      </c>
      <c r="C209" t="s">
        <v>35</v>
      </c>
      <c r="D209" t="s">
        <v>35</v>
      </c>
      <c r="E209" t="s">
        <v>35</v>
      </c>
      <c r="F209" s="2">
        <v>45336</v>
      </c>
      <c r="G209" t="s">
        <v>86</v>
      </c>
      <c r="H209" t="s">
        <v>532</v>
      </c>
      <c r="I209" t="s">
        <v>35</v>
      </c>
      <c r="J209" t="s">
        <v>35</v>
      </c>
    </row>
    <row r="210" spans="1:10" x14ac:dyDescent="0.25">
      <c r="A210" t="s">
        <v>85</v>
      </c>
      <c r="B210" t="s">
        <v>35</v>
      </c>
      <c r="C210" t="s">
        <v>35</v>
      </c>
      <c r="D210" t="s">
        <v>35</v>
      </c>
      <c r="E210" t="s">
        <v>35</v>
      </c>
      <c r="F210" s="2">
        <v>45336</v>
      </c>
      <c r="G210" t="s">
        <v>86</v>
      </c>
      <c r="H210" t="s">
        <v>534</v>
      </c>
      <c r="I210" t="s">
        <v>35</v>
      </c>
      <c r="J210" t="s">
        <v>35</v>
      </c>
    </row>
    <row r="211" spans="1:10" x14ac:dyDescent="0.25">
      <c r="A211" t="s">
        <v>85</v>
      </c>
      <c r="B211" t="s">
        <v>35</v>
      </c>
      <c r="C211" t="s">
        <v>35</v>
      </c>
      <c r="D211" t="s">
        <v>35</v>
      </c>
      <c r="E211" t="s">
        <v>35</v>
      </c>
      <c r="F211" s="2">
        <v>45336</v>
      </c>
      <c r="G211" t="s">
        <v>86</v>
      </c>
      <c r="H211" t="s">
        <v>536</v>
      </c>
      <c r="I211" t="s">
        <v>35</v>
      </c>
      <c r="J211" t="s">
        <v>35</v>
      </c>
    </row>
    <row r="212" spans="1:10" x14ac:dyDescent="0.25">
      <c r="A212" t="s">
        <v>85</v>
      </c>
      <c r="B212" t="s">
        <v>35</v>
      </c>
      <c r="C212" t="s">
        <v>35</v>
      </c>
      <c r="D212" t="s">
        <v>35</v>
      </c>
      <c r="E212" t="s">
        <v>35</v>
      </c>
      <c r="F212" s="2">
        <v>45336</v>
      </c>
      <c r="G212" t="s">
        <v>86</v>
      </c>
      <c r="H212" t="s">
        <v>539</v>
      </c>
      <c r="I212" t="s">
        <v>35</v>
      </c>
      <c r="J212" t="s">
        <v>35</v>
      </c>
    </row>
    <row r="213" spans="1:10" x14ac:dyDescent="0.25">
      <c r="A213" t="s">
        <v>85</v>
      </c>
      <c r="B213" t="s">
        <v>35</v>
      </c>
      <c r="C213" t="s">
        <v>35</v>
      </c>
      <c r="D213" t="s">
        <v>35</v>
      </c>
      <c r="E213" t="s">
        <v>35</v>
      </c>
      <c r="F213" s="2">
        <v>45336</v>
      </c>
      <c r="G213" t="s">
        <v>86</v>
      </c>
      <c r="H213" t="s">
        <v>541</v>
      </c>
      <c r="I213" t="s">
        <v>35</v>
      </c>
      <c r="J213" t="s">
        <v>35</v>
      </c>
    </row>
    <row r="214" spans="1:10" x14ac:dyDescent="0.25">
      <c r="A214" t="s">
        <v>85</v>
      </c>
      <c r="B214" t="s">
        <v>35</v>
      </c>
      <c r="C214" t="s">
        <v>35</v>
      </c>
      <c r="D214" t="s">
        <v>35</v>
      </c>
      <c r="E214" t="s">
        <v>35</v>
      </c>
      <c r="F214" s="2">
        <v>45336</v>
      </c>
      <c r="G214" t="s">
        <v>86</v>
      </c>
      <c r="H214" t="s">
        <v>543</v>
      </c>
      <c r="I214" t="s">
        <v>35</v>
      </c>
      <c r="J214" t="s">
        <v>35</v>
      </c>
    </row>
    <row r="215" spans="1:10" x14ac:dyDescent="0.25">
      <c r="A215" t="s">
        <v>85</v>
      </c>
      <c r="B215" t="s">
        <v>35</v>
      </c>
      <c r="C215" t="s">
        <v>35</v>
      </c>
      <c r="D215" t="s">
        <v>35</v>
      </c>
      <c r="E215" t="s">
        <v>35</v>
      </c>
      <c r="F215" s="2">
        <v>45336</v>
      </c>
      <c r="G215" t="s">
        <v>86</v>
      </c>
      <c r="H215" t="s">
        <v>545</v>
      </c>
      <c r="I215" t="s">
        <v>35</v>
      </c>
      <c r="J215" t="s">
        <v>35</v>
      </c>
    </row>
    <row r="216" spans="1:10" x14ac:dyDescent="0.25">
      <c r="A216" t="s">
        <v>85</v>
      </c>
      <c r="B216" t="s">
        <v>35</v>
      </c>
      <c r="C216" t="s">
        <v>35</v>
      </c>
      <c r="D216" t="s">
        <v>35</v>
      </c>
      <c r="E216" t="s">
        <v>35</v>
      </c>
      <c r="F216" s="2">
        <v>45336</v>
      </c>
      <c r="G216" t="s">
        <v>86</v>
      </c>
      <c r="H216" t="s">
        <v>547</v>
      </c>
      <c r="I216" t="s">
        <v>35</v>
      </c>
      <c r="J216" t="s">
        <v>35</v>
      </c>
    </row>
    <row r="217" spans="1:10" x14ac:dyDescent="0.25">
      <c r="A217" t="s">
        <v>85</v>
      </c>
      <c r="B217" t="s">
        <v>35</v>
      </c>
      <c r="C217" t="s">
        <v>35</v>
      </c>
      <c r="D217" t="s">
        <v>35</v>
      </c>
      <c r="E217" t="s">
        <v>35</v>
      </c>
      <c r="F217" s="2">
        <v>45336</v>
      </c>
      <c r="G217" t="s">
        <v>86</v>
      </c>
      <c r="H217" t="s">
        <v>549</v>
      </c>
      <c r="I217" t="s">
        <v>35</v>
      </c>
      <c r="J217" t="s">
        <v>35</v>
      </c>
    </row>
    <row r="218" spans="1:10" x14ac:dyDescent="0.25">
      <c r="A218" t="s">
        <v>85</v>
      </c>
      <c r="B218" t="s">
        <v>35</v>
      </c>
      <c r="C218" t="s">
        <v>35</v>
      </c>
      <c r="D218" t="s">
        <v>35</v>
      </c>
      <c r="E218" t="s">
        <v>35</v>
      </c>
      <c r="F218" s="2">
        <v>45336</v>
      </c>
      <c r="G218" t="s">
        <v>86</v>
      </c>
      <c r="H218" t="s">
        <v>551</v>
      </c>
      <c r="I218" t="s">
        <v>35</v>
      </c>
      <c r="J218" t="s">
        <v>35</v>
      </c>
    </row>
    <row r="219" spans="1:10" x14ac:dyDescent="0.25">
      <c r="A219" t="s">
        <v>85</v>
      </c>
      <c r="B219" t="s">
        <v>35</v>
      </c>
      <c r="C219" t="s">
        <v>35</v>
      </c>
      <c r="D219" t="s">
        <v>35</v>
      </c>
      <c r="E219" t="s">
        <v>35</v>
      </c>
      <c r="F219" s="2">
        <v>45336</v>
      </c>
      <c r="G219" t="s">
        <v>86</v>
      </c>
      <c r="H219" t="s">
        <v>553</v>
      </c>
      <c r="I219" t="s">
        <v>35</v>
      </c>
      <c r="J219" t="s">
        <v>35</v>
      </c>
    </row>
    <row r="220" spans="1:10" x14ac:dyDescent="0.25">
      <c r="A220" t="s">
        <v>85</v>
      </c>
      <c r="B220" t="s">
        <v>35</v>
      </c>
      <c r="C220" t="s">
        <v>35</v>
      </c>
      <c r="D220" t="s">
        <v>35</v>
      </c>
      <c r="E220" t="s">
        <v>35</v>
      </c>
      <c r="F220" s="2">
        <v>45336</v>
      </c>
      <c r="G220" t="s">
        <v>86</v>
      </c>
      <c r="H220" t="s">
        <v>555</v>
      </c>
      <c r="I220" t="s">
        <v>35</v>
      </c>
      <c r="J220" t="s">
        <v>35</v>
      </c>
    </row>
    <row r="221" spans="1:10" x14ac:dyDescent="0.25">
      <c r="A221" t="s">
        <v>85</v>
      </c>
      <c r="B221" t="s">
        <v>35</v>
      </c>
      <c r="C221" t="s">
        <v>35</v>
      </c>
      <c r="D221" t="s">
        <v>35</v>
      </c>
      <c r="E221" t="s">
        <v>35</v>
      </c>
      <c r="F221" s="2">
        <v>45336</v>
      </c>
      <c r="G221" t="s">
        <v>86</v>
      </c>
      <c r="H221" t="s">
        <v>557</v>
      </c>
      <c r="I221" t="s">
        <v>35</v>
      </c>
      <c r="J221" t="s">
        <v>35</v>
      </c>
    </row>
    <row r="222" spans="1:10" x14ac:dyDescent="0.25">
      <c r="A222" t="s">
        <v>85</v>
      </c>
      <c r="B222" t="s">
        <v>35</v>
      </c>
      <c r="C222" t="s">
        <v>35</v>
      </c>
      <c r="D222" t="s">
        <v>35</v>
      </c>
      <c r="E222" t="s">
        <v>35</v>
      </c>
      <c r="F222" s="2">
        <v>45336</v>
      </c>
      <c r="G222" t="s">
        <v>86</v>
      </c>
      <c r="H222" t="s">
        <v>559</v>
      </c>
      <c r="I222" t="s">
        <v>35</v>
      </c>
      <c r="J222" t="s">
        <v>35</v>
      </c>
    </row>
    <row r="223" spans="1:10" x14ac:dyDescent="0.25">
      <c r="A223" t="s">
        <v>85</v>
      </c>
      <c r="B223" t="s">
        <v>35</v>
      </c>
      <c r="C223" t="s">
        <v>35</v>
      </c>
      <c r="D223" t="s">
        <v>35</v>
      </c>
      <c r="E223" t="s">
        <v>35</v>
      </c>
      <c r="F223" s="2">
        <v>45336</v>
      </c>
      <c r="G223" t="s">
        <v>86</v>
      </c>
      <c r="H223" t="s">
        <v>561</v>
      </c>
      <c r="I223" t="s">
        <v>35</v>
      </c>
      <c r="J223" t="s">
        <v>35</v>
      </c>
    </row>
    <row r="224" spans="1:10" x14ac:dyDescent="0.25">
      <c r="A224" t="s">
        <v>85</v>
      </c>
      <c r="B224" t="s">
        <v>35</v>
      </c>
      <c r="C224" t="s">
        <v>35</v>
      </c>
      <c r="D224" t="s">
        <v>35</v>
      </c>
      <c r="E224" t="s">
        <v>35</v>
      </c>
      <c r="F224" s="2">
        <v>45336</v>
      </c>
      <c r="G224" t="s">
        <v>86</v>
      </c>
      <c r="H224" t="s">
        <v>563</v>
      </c>
      <c r="I224" t="s">
        <v>35</v>
      </c>
      <c r="J224" t="s">
        <v>35</v>
      </c>
    </row>
    <row r="225" spans="1:10" x14ac:dyDescent="0.25">
      <c r="A225" t="s">
        <v>85</v>
      </c>
      <c r="B225" t="s">
        <v>35</v>
      </c>
      <c r="C225" t="s">
        <v>35</v>
      </c>
      <c r="D225" t="s">
        <v>35</v>
      </c>
      <c r="E225" t="s">
        <v>35</v>
      </c>
      <c r="F225" s="2">
        <v>45336</v>
      </c>
      <c r="G225" t="s">
        <v>86</v>
      </c>
      <c r="H225" t="s">
        <v>565</v>
      </c>
      <c r="I225" t="s">
        <v>35</v>
      </c>
      <c r="J225" t="s">
        <v>35</v>
      </c>
    </row>
    <row r="226" spans="1:10" x14ac:dyDescent="0.25">
      <c r="A226" t="s">
        <v>85</v>
      </c>
      <c r="B226" t="s">
        <v>35</v>
      </c>
      <c r="C226" t="s">
        <v>35</v>
      </c>
      <c r="D226" t="s">
        <v>35</v>
      </c>
      <c r="E226" t="s">
        <v>35</v>
      </c>
      <c r="F226" s="2">
        <v>45336</v>
      </c>
      <c r="G226" t="s">
        <v>86</v>
      </c>
      <c r="H226" t="s">
        <v>567</v>
      </c>
      <c r="I226" t="s">
        <v>35</v>
      </c>
      <c r="J226" t="s">
        <v>35</v>
      </c>
    </row>
    <row r="227" spans="1:10" x14ac:dyDescent="0.25">
      <c r="A227" t="s">
        <v>85</v>
      </c>
      <c r="B227" t="s">
        <v>35</v>
      </c>
      <c r="C227" t="s">
        <v>35</v>
      </c>
      <c r="D227" t="s">
        <v>35</v>
      </c>
      <c r="E227" t="s">
        <v>35</v>
      </c>
      <c r="F227" s="2">
        <v>45336</v>
      </c>
      <c r="G227" t="s">
        <v>86</v>
      </c>
      <c r="H227" t="s">
        <v>570</v>
      </c>
      <c r="I227" t="s">
        <v>35</v>
      </c>
      <c r="J227" t="s">
        <v>35</v>
      </c>
    </row>
    <row r="228" spans="1:10" x14ac:dyDescent="0.25">
      <c r="A228" t="s">
        <v>85</v>
      </c>
      <c r="B228" t="s">
        <v>35</v>
      </c>
      <c r="C228" t="s">
        <v>35</v>
      </c>
      <c r="D228" t="s">
        <v>35</v>
      </c>
      <c r="E228" t="s">
        <v>35</v>
      </c>
      <c r="F228" s="2">
        <v>45336</v>
      </c>
      <c r="G228" t="s">
        <v>86</v>
      </c>
      <c r="H228" t="s">
        <v>572</v>
      </c>
      <c r="I228" t="s">
        <v>35</v>
      </c>
      <c r="J228" t="s">
        <v>35</v>
      </c>
    </row>
    <row r="229" spans="1:10" x14ac:dyDescent="0.25">
      <c r="A229" t="s">
        <v>85</v>
      </c>
      <c r="B229" t="s">
        <v>35</v>
      </c>
      <c r="C229" t="s">
        <v>35</v>
      </c>
      <c r="D229" t="s">
        <v>35</v>
      </c>
      <c r="E229" t="s">
        <v>35</v>
      </c>
      <c r="F229" s="2">
        <v>45336</v>
      </c>
      <c r="G229" t="s">
        <v>86</v>
      </c>
      <c r="H229" t="s">
        <v>574</v>
      </c>
      <c r="I229" t="s">
        <v>575</v>
      </c>
      <c r="J229" t="s">
        <v>35</v>
      </c>
    </row>
    <row r="230" spans="1:10" x14ac:dyDescent="0.25">
      <c r="A230" t="s">
        <v>85</v>
      </c>
      <c r="B230" t="s">
        <v>35</v>
      </c>
      <c r="C230" t="s">
        <v>35</v>
      </c>
      <c r="D230" t="s">
        <v>35</v>
      </c>
      <c r="E230" t="s">
        <v>35</v>
      </c>
      <c r="F230" s="2">
        <v>45336</v>
      </c>
      <c r="G230" t="s">
        <v>86</v>
      </c>
      <c r="H230" t="s">
        <v>577</v>
      </c>
      <c r="I230" t="s">
        <v>35</v>
      </c>
      <c r="J230" t="s">
        <v>35</v>
      </c>
    </row>
    <row r="231" spans="1:10" x14ac:dyDescent="0.25">
      <c r="A231" t="s">
        <v>85</v>
      </c>
      <c r="B231" t="s">
        <v>35</v>
      </c>
      <c r="C231" t="s">
        <v>35</v>
      </c>
      <c r="D231" t="s">
        <v>35</v>
      </c>
      <c r="E231" t="s">
        <v>35</v>
      </c>
      <c r="F231" s="2">
        <v>45336</v>
      </c>
      <c r="G231" t="s">
        <v>86</v>
      </c>
      <c r="H231" t="s">
        <v>579</v>
      </c>
      <c r="I231" t="s">
        <v>35</v>
      </c>
      <c r="J231" t="s">
        <v>35</v>
      </c>
    </row>
    <row r="232" spans="1:10" x14ac:dyDescent="0.25">
      <c r="A232" t="s">
        <v>85</v>
      </c>
      <c r="B232" t="s">
        <v>35</v>
      </c>
      <c r="C232" t="s">
        <v>35</v>
      </c>
      <c r="D232" t="s">
        <v>35</v>
      </c>
      <c r="E232" t="s">
        <v>35</v>
      </c>
      <c r="F232" s="2">
        <v>45336</v>
      </c>
      <c r="G232" t="s">
        <v>86</v>
      </c>
      <c r="H232" t="s">
        <v>582</v>
      </c>
      <c r="I232" t="s">
        <v>35</v>
      </c>
      <c r="J232" t="s">
        <v>35</v>
      </c>
    </row>
    <row r="233" spans="1:10" x14ac:dyDescent="0.25">
      <c r="A233" t="s">
        <v>85</v>
      </c>
      <c r="B233" t="s">
        <v>35</v>
      </c>
      <c r="C233" t="s">
        <v>35</v>
      </c>
      <c r="D233" t="s">
        <v>35</v>
      </c>
      <c r="E233" t="s">
        <v>35</v>
      </c>
      <c r="F233" s="2">
        <v>45336</v>
      </c>
      <c r="G233" t="s">
        <v>86</v>
      </c>
      <c r="H233" t="s">
        <v>584</v>
      </c>
      <c r="I233" t="s">
        <v>35</v>
      </c>
      <c r="J233" t="s">
        <v>35</v>
      </c>
    </row>
    <row r="234" spans="1:10" x14ac:dyDescent="0.25">
      <c r="A234" t="s">
        <v>85</v>
      </c>
      <c r="B234" t="s">
        <v>35</v>
      </c>
      <c r="C234" t="s">
        <v>35</v>
      </c>
      <c r="D234" t="s">
        <v>35</v>
      </c>
      <c r="E234" t="s">
        <v>35</v>
      </c>
      <c r="F234" s="2">
        <v>45336</v>
      </c>
      <c r="G234" t="s">
        <v>86</v>
      </c>
      <c r="H234" t="s">
        <v>586</v>
      </c>
      <c r="I234" t="s">
        <v>35</v>
      </c>
      <c r="J234" t="s">
        <v>35</v>
      </c>
    </row>
    <row r="235" spans="1:10" x14ac:dyDescent="0.25">
      <c r="A235" t="s">
        <v>85</v>
      </c>
      <c r="B235" t="s">
        <v>35</v>
      </c>
      <c r="C235" t="s">
        <v>35</v>
      </c>
      <c r="D235" t="s">
        <v>35</v>
      </c>
      <c r="E235" t="s">
        <v>35</v>
      </c>
      <c r="F235" s="2">
        <v>45336</v>
      </c>
      <c r="G235" t="s">
        <v>86</v>
      </c>
      <c r="H235" t="s">
        <v>588</v>
      </c>
      <c r="I235" t="s">
        <v>35</v>
      </c>
      <c r="J235" t="s">
        <v>35</v>
      </c>
    </row>
    <row r="236" spans="1:10" x14ac:dyDescent="0.25">
      <c r="A236" t="s">
        <v>85</v>
      </c>
      <c r="B236" t="s">
        <v>35</v>
      </c>
      <c r="C236" t="s">
        <v>35</v>
      </c>
      <c r="D236" t="s">
        <v>35</v>
      </c>
      <c r="E236" t="s">
        <v>35</v>
      </c>
      <c r="F236" s="2">
        <v>45336</v>
      </c>
      <c r="G236" t="s">
        <v>86</v>
      </c>
      <c r="H236" t="s">
        <v>590</v>
      </c>
      <c r="I236" t="s">
        <v>35</v>
      </c>
      <c r="J236" t="s">
        <v>35</v>
      </c>
    </row>
    <row r="237" spans="1:10" x14ac:dyDescent="0.25">
      <c r="A237" t="s">
        <v>85</v>
      </c>
      <c r="B237" t="s">
        <v>35</v>
      </c>
      <c r="C237" t="s">
        <v>35</v>
      </c>
      <c r="D237" t="s">
        <v>35</v>
      </c>
      <c r="E237" t="s">
        <v>35</v>
      </c>
      <c r="F237" s="2">
        <v>45336</v>
      </c>
      <c r="G237" t="s">
        <v>86</v>
      </c>
      <c r="H237" t="s">
        <v>592</v>
      </c>
      <c r="I237" t="s">
        <v>35</v>
      </c>
      <c r="J237" t="s">
        <v>35</v>
      </c>
    </row>
    <row r="238" spans="1:10" x14ac:dyDescent="0.25">
      <c r="A238" t="s">
        <v>85</v>
      </c>
      <c r="B238" t="s">
        <v>35</v>
      </c>
      <c r="C238" t="s">
        <v>35</v>
      </c>
      <c r="D238" t="s">
        <v>35</v>
      </c>
      <c r="E238" t="s">
        <v>35</v>
      </c>
      <c r="F238" s="2">
        <v>45336</v>
      </c>
      <c r="G238" t="s">
        <v>86</v>
      </c>
      <c r="H238" t="s">
        <v>594</v>
      </c>
      <c r="I238" t="s">
        <v>35</v>
      </c>
      <c r="J238" t="s">
        <v>35</v>
      </c>
    </row>
    <row r="239" spans="1:10" x14ac:dyDescent="0.25">
      <c r="A239" t="s">
        <v>85</v>
      </c>
      <c r="B239" t="s">
        <v>35</v>
      </c>
      <c r="C239" t="s">
        <v>35</v>
      </c>
      <c r="D239" t="s">
        <v>35</v>
      </c>
      <c r="E239" t="s">
        <v>35</v>
      </c>
      <c r="F239" s="2">
        <v>45336</v>
      </c>
      <c r="G239" t="s">
        <v>86</v>
      </c>
      <c r="H239" t="s">
        <v>596</v>
      </c>
      <c r="I239" t="s">
        <v>35</v>
      </c>
      <c r="J239" t="s">
        <v>35</v>
      </c>
    </row>
    <row r="240" spans="1:10" x14ac:dyDescent="0.25">
      <c r="A240" t="s">
        <v>85</v>
      </c>
      <c r="B240" t="s">
        <v>35</v>
      </c>
      <c r="C240" t="s">
        <v>35</v>
      </c>
      <c r="D240" t="s">
        <v>35</v>
      </c>
      <c r="E240" t="s">
        <v>35</v>
      </c>
      <c r="F240" s="2">
        <v>45336</v>
      </c>
      <c r="G240" t="s">
        <v>86</v>
      </c>
      <c r="H240" t="s">
        <v>598</v>
      </c>
      <c r="I240" t="s">
        <v>35</v>
      </c>
      <c r="J240" t="s">
        <v>35</v>
      </c>
    </row>
    <row r="241" spans="1:10" x14ac:dyDescent="0.25">
      <c r="A241" t="s">
        <v>85</v>
      </c>
      <c r="B241" t="s">
        <v>35</v>
      </c>
      <c r="C241" t="s">
        <v>35</v>
      </c>
      <c r="D241" t="s">
        <v>35</v>
      </c>
      <c r="E241" t="s">
        <v>35</v>
      </c>
      <c r="F241" s="2">
        <v>45336</v>
      </c>
      <c r="G241" t="s">
        <v>86</v>
      </c>
      <c r="H241" t="s">
        <v>600</v>
      </c>
      <c r="I241" t="s">
        <v>35</v>
      </c>
      <c r="J241" t="s">
        <v>35</v>
      </c>
    </row>
    <row r="242" spans="1:10" x14ac:dyDescent="0.25">
      <c r="A242" t="s">
        <v>85</v>
      </c>
      <c r="B242" t="s">
        <v>35</v>
      </c>
      <c r="C242" t="s">
        <v>35</v>
      </c>
      <c r="D242" t="s">
        <v>35</v>
      </c>
      <c r="E242" t="s">
        <v>35</v>
      </c>
      <c r="F242" s="2">
        <v>45336</v>
      </c>
      <c r="G242" t="s">
        <v>86</v>
      </c>
      <c r="H242" t="s">
        <v>603</v>
      </c>
      <c r="I242" t="s">
        <v>35</v>
      </c>
      <c r="J242" t="s">
        <v>35</v>
      </c>
    </row>
    <row r="243" spans="1:10" x14ac:dyDescent="0.25">
      <c r="A243" t="s">
        <v>85</v>
      </c>
      <c r="B243" t="s">
        <v>35</v>
      </c>
      <c r="C243" t="s">
        <v>35</v>
      </c>
      <c r="D243" t="s">
        <v>35</v>
      </c>
      <c r="E243" t="s">
        <v>35</v>
      </c>
      <c r="F243" s="2">
        <v>45336</v>
      </c>
      <c r="G243" t="s">
        <v>86</v>
      </c>
      <c r="H243" t="s">
        <v>605</v>
      </c>
      <c r="I243" t="s">
        <v>35</v>
      </c>
      <c r="J243" t="s">
        <v>35</v>
      </c>
    </row>
    <row r="244" spans="1:10" x14ac:dyDescent="0.25">
      <c r="A244" t="s">
        <v>85</v>
      </c>
      <c r="B244" t="s">
        <v>35</v>
      </c>
      <c r="C244" t="s">
        <v>35</v>
      </c>
      <c r="D244" t="s">
        <v>35</v>
      </c>
      <c r="E244" t="s">
        <v>35</v>
      </c>
      <c r="F244" s="2">
        <v>45336</v>
      </c>
      <c r="G244" t="s">
        <v>86</v>
      </c>
      <c r="H244" t="s">
        <v>607</v>
      </c>
      <c r="I244" t="s">
        <v>35</v>
      </c>
      <c r="J244" t="s">
        <v>35</v>
      </c>
    </row>
    <row r="245" spans="1:10" x14ac:dyDescent="0.25">
      <c r="A245" t="s">
        <v>85</v>
      </c>
      <c r="B245" t="s">
        <v>35</v>
      </c>
      <c r="C245" t="s">
        <v>35</v>
      </c>
      <c r="D245" t="s">
        <v>35</v>
      </c>
      <c r="E245" t="s">
        <v>35</v>
      </c>
      <c r="F245" s="2">
        <v>45336</v>
      </c>
      <c r="G245" t="s">
        <v>86</v>
      </c>
      <c r="H245" t="s">
        <v>609</v>
      </c>
      <c r="I245" t="s">
        <v>35</v>
      </c>
      <c r="J245" t="s">
        <v>35</v>
      </c>
    </row>
    <row r="246" spans="1:10" x14ac:dyDescent="0.25">
      <c r="A246" t="s">
        <v>85</v>
      </c>
      <c r="B246" t="s">
        <v>35</v>
      </c>
      <c r="C246" t="s">
        <v>35</v>
      </c>
      <c r="D246" t="s">
        <v>35</v>
      </c>
      <c r="E246" t="s">
        <v>35</v>
      </c>
      <c r="F246" s="2">
        <v>45336</v>
      </c>
      <c r="G246" t="s">
        <v>86</v>
      </c>
      <c r="H246" t="s">
        <v>611</v>
      </c>
      <c r="I246" t="s">
        <v>35</v>
      </c>
      <c r="J246" t="s">
        <v>35</v>
      </c>
    </row>
    <row r="247" spans="1:10" x14ac:dyDescent="0.25">
      <c r="A247" t="s">
        <v>85</v>
      </c>
      <c r="B247" t="s">
        <v>35</v>
      </c>
      <c r="C247" t="s">
        <v>35</v>
      </c>
      <c r="D247" t="s">
        <v>35</v>
      </c>
      <c r="E247" t="s">
        <v>35</v>
      </c>
      <c r="F247" s="2">
        <v>45336</v>
      </c>
      <c r="G247" t="s">
        <v>86</v>
      </c>
      <c r="H247" t="s">
        <v>613</v>
      </c>
      <c r="I247" t="s">
        <v>35</v>
      </c>
      <c r="J247" t="s">
        <v>35</v>
      </c>
    </row>
    <row r="248" spans="1:10" x14ac:dyDescent="0.25">
      <c r="A248" t="s">
        <v>85</v>
      </c>
      <c r="B248" t="s">
        <v>35</v>
      </c>
      <c r="C248" t="s">
        <v>35</v>
      </c>
      <c r="D248" t="s">
        <v>35</v>
      </c>
      <c r="E248" t="s">
        <v>35</v>
      </c>
      <c r="F248" s="2">
        <v>45336</v>
      </c>
      <c r="G248" t="s">
        <v>86</v>
      </c>
      <c r="H248" t="s">
        <v>615</v>
      </c>
      <c r="I248" t="s">
        <v>35</v>
      </c>
      <c r="J248" t="s">
        <v>35</v>
      </c>
    </row>
    <row r="249" spans="1:10" x14ac:dyDescent="0.25">
      <c r="A249" t="s">
        <v>85</v>
      </c>
      <c r="B249" t="s">
        <v>35</v>
      </c>
      <c r="C249" t="s">
        <v>35</v>
      </c>
      <c r="D249" t="s">
        <v>35</v>
      </c>
      <c r="E249" t="s">
        <v>35</v>
      </c>
      <c r="F249" s="2">
        <v>45336</v>
      </c>
      <c r="G249" t="s">
        <v>86</v>
      </c>
      <c r="H249" t="s">
        <v>617</v>
      </c>
      <c r="I249" t="s">
        <v>35</v>
      </c>
      <c r="J249" t="s">
        <v>35</v>
      </c>
    </row>
    <row r="250" spans="1:10" x14ac:dyDescent="0.25">
      <c r="A250" t="s">
        <v>85</v>
      </c>
      <c r="B250" t="s">
        <v>35</v>
      </c>
      <c r="C250" t="s">
        <v>35</v>
      </c>
      <c r="D250" t="s">
        <v>35</v>
      </c>
      <c r="E250" t="s">
        <v>35</v>
      </c>
      <c r="F250" s="2">
        <v>45336</v>
      </c>
      <c r="G250" t="s">
        <v>86</v>
      </c>
      <c r="H250" t="s">
        <v>619</v>
      </c>
      <c r="I250" t="s">
        <v>35</v>
      </c>
      <c r="J250" t="s">
        <v>35</v>
      </c>
    </row>
    <row r="251" spans="1:10" x14ac:dyDescent="0.25">
      <c r="A251" t="s">
        <v>85</v>
      </c>
      <c r="B251" t="s">
        <v>35</v>
      </c>
      <c r="C251" t="s">
        <v>35</v>
      </c>
      <c r="D251" t="s">
        <v>35</v>
      </c>
      <c r="E251" t="s">
        <v>35</v>
      </c>
      <c r="F251" s="2">
        <v>45336</v>
      </c>
      <c r="G251" t="s">
        <v>86</v>
      </c>
      <c r="H251" t="s">
        <v>621</v>
      </c>
      <c r="I251" t="s">
        <v>35</v>
      </c>
      <c r="J251" t="s">
        <v>35</v>
      </c>
    </row>
    <row r="252" spans="1:10" x14ac:dyDescent="0.25">
      <c r="A252" t="s">
        <v>85</v>
      </c>
      <c r="B252" t="s">
        <v>35</v>
      </c>
      <c r="C252" t="s">
        <v>35</v>
      </c>
      <c r="D252" t="s">
        <v>35</v>
      </c>
      <c r="E252" t="s">
        <v>35</v>
      </c>
      <c r="F252" s="2">
        <v>45336</v>
      </c>
      <c r="G252" t="s">
        <v>86</v>
      </c>
      <c r="H252" t="s">
        <v>624</v>
      </c>
      <c r="I252" t="s">
        <v>35</v>
      </c>
      <c r="J252" t="s">
        <v>35</v>
      </c>
    </row>
    <row r="253" spans="1:10" x14ac:dyDescent="0.25">
      <c r="A253" t="s">
        <v>85</v>
      </c>
      <c r="B253" t="s">
        <v>35</v>
      </c>
      <c r="C253" t="s">
        <v>35</v>
      </c>
      <c r="D253" t="s">
        <v>35</v>
      </c>
      <c r="E253" t="s">
        <v>35</v>
      </c>
      <c r="F253" s="2">
        <v>45336</v>
      </c>
      <c r="G253" t="s">
        <v>86</v>
      </c>
      <c r="H253" t="s">
        <v>626</v>
      </c>
      <c r="I253" t="s">
        <v>35</v>
      </c>
      <c r="J253" t="s">
        <v>35</v>
      </c>
    </row>
    <row r="254" spans="1:10" x14ac:dyDescent="0.25">
      <c r="A254" t="s">
        <v>85</v>
      </c>
      <c r="B254" t="s">
        <v>35</v>
      </c>
      <c r="C254" t="s">
        <v>35</v>
      </c>
      <c r="D254" t="s">
        <v>35</v>
      </c>
      <c r="E254" t="s">
        <v>35</v>
      </c>
      <c r="F254" s="2">
        <v>45336</v>
      </c>
      <c r="G254" t="s">
        <v>86</v>
      </c>
      <c r="H254" t="s">
        <v>628</v>
      </c>
      <c r="I254" t="s">
        <v>35</v>
      </c>
      <c r="J254" t="s">
        <v>35</v>
      </c>
    </row>
    <row r="255" spans="1:10" x14ac:dyDescent="0.25">
      <c r="A255" t="s">
        <v>85</v>
      </c>
      <c r="B255" t="s">
        <v>35</v>
      </c>
      <c r="C255" t="s">
        <v>35</v>
      </c>
      <c r="D255" t="s">
        <v>35</v>
      </c>
      <c r="E255" t="s">
        <v>35</v>
      </c>
      <c r="F255" s="2">
        <v>45336</v>
      </c>
      <c r="G255" t="s">
        <v>86</v>
      </c>
      <c r="H255" t="s">
        <v>630</v>
      </c>
      <c r="I255" t="s">
        <v>35</v>
      </c>
      <c r="J255" t="s">
        <v>35</v>
      </c>
    </row>
    <row r="256" spans="1:10" x14ac:dyDescent="0.25">
      <c r="A256" t="s">
        <v>85</v>
      </c>
      <c r="B256" t="s">
        <v>35</v>
      </c>
      <c r="C256" t="s">
        <v>35</v>
      </c>
      <c r="D256" t="s">
        <v>35</v>
      </c>
      <c r="E256" t="s">
        <v>35</v>
      </c>
      <c r="F256" s="2">
        <v>45336</v>
      </c>
      <c r="G256" t="s">
        <v>86</v>
      </c>
      <c r="H256" t="s">
        <v>632</v>
      </c>
      <c r="I256" t="s">
        <v>35</v>
      </c>
      <c r="J256" t="s">
        <v>35</v>
      </c>
    </row>
    <row r="257" spans="1:10" x14ac:dyDescent="0.25">
      <c r="A257" t="s">
        <v>85</v>
      </c>
      <c r="B257" t="s">
        <v>35</v>
      </c>
      <c r="C257" t="s">
        <v>35</v>
      </c>
      <c r="D257" t="s">
        <v>35</v>
      </c>
      <c r="E257" t="s">
        <v>35</v>
      </c>
      <c r="F257" s="2">
        <v>45336</v>
      </c>
      <c r="G257" t="s">
        <v>86</v>
      </c>
      <c r="H257" t="s">
        <v>635</v>
      </c>
      <c r="I257" t="s">
        <v>35</v>
      </c>
      <c r="J257" t="s">
        <v>35</v>
      </c>
    </row>
    <row r="258" spans="1:10" x14ac:dyDescent="0.25">
      <c r="A258" t="s">
        <v>85</v>
      </c>
      <c r="B258" t="s">
        <v>35</v>
      </c>
      <c r="C258" t="s">
        <v>35</v>
      </c>
      <c r="D258" t="s">
        <v>35</v>
      </c>
      <c r="E258" t="s">
        <v>35</v>
      </c>
      <c r="F258" s="2">
        <v>45336</v>
      </c>
      <c r="G258" t="s">
        <v>86</v>
      </c>
      <c r="H258" t="s">
        <v>637</v>
      </c>
      <c r="I258" t="s">
        <v>35</v>
      </c>
      <c r="J258" t="s">
        <v>35</v>
      </c>
    </row>
    <row r="259" spans="1:10" x14ac:dyDescent="0.25">
      <c r="A259" t="s">
        <v>85</v>
      </c>
      <c r="B259" t="s">
        <v>35</v>
      </c>
      <c r="C259" t="s">
        <v>35</v>
      </c>
      <c r="D259" t="s">
        <v>35</v>
      </c>
      <c r="E259" t="s">
        <v>35</v>
      </c>
      <c r="F259" s="2">
        <v>45336</v>
      </c>
      <c r="G259" t="s">
        <v>86</v>
      </c>
      <c r="H259" t="s">
        <v>639</v>
      </c>
      <c r="I259" t="s">
        <v>35</v>
      </c>
      <c r="J259" t="s">
        <v>35</v>
      </c>
    </row>
    <row r="260" spans="1:10" x14ac:dyDescent="0.25">
      <c r="A260" t="s">
        <v>85</v>
      </c>
      <c r="B260" t="s">
        <v>35</v>
      </c>
      <c r="C260" t="s">
        <v>35</v>
      </c>
      <c r="D260" t="s">
        <v>35</v>
      </c>
      <c r="E260" t="s">
        <v>35</v>
      </c>
      <c r="F260" s="2">
        <v>45336</v>
      </c>
      <c r="G260" t="s">
        <v>86</v>
      </c>
      <c r="H260" t="s">
        <v>641</v>
      </c>
      <c r="I260" t="s">
        <v>35</v>
      </c>
      <c r="J260" t="s">
        <v>35</v>
      </c>
    </row>
    <row r="261" spans="1:10" x14ac:dyDescent="0.25">
      <c r="A261" t="s">
        <v>85</v>
      </c>
      <c r="B261" t="s">
        <v>35</v>
      </c>
      <c r="C261" t="s">
        <v>35</v>
      </c>
      <c r="D261" t="s">
        <v>35</v>
      </c>
      <c r="E261" t="s">
        <v>35</v>
      </c>
      <c r="F261" s="2">
        <v>45336</v>
      </c>
      <c r="G261" t="s">
        <v>86</v>
      </c>
      <c r="H261" t="s">
        <v>643</v>
      </c>
      <c r="I261" t="s">
        <v>35</v>
      </c>
      <c r="J261" t="s">
        <v>35</v>
      </c>
    </row>
    <row r="262" spans="1:10" x14ac:dyDescent="0.25">
      <c r="A262" t="s">
        <v>85</v>
      </c>
      <c r="B262" t="s">
        <v>35</v>
      </c>
      <c r="C262" t="s">
        <v>35</v>
      </c>
      <c r="D262" t="s">
        <v>35</v>
      </c>
      <c r="E262" t="s">
        <v>35</v>
      </c>
      <c r="F262" s="2">
        <v>45336</v>
      </c>
      <c r="G262" t="s">
        <v>86</v>
      </c>
      <c r="H262" t="s">
        <v>645</v>
      </c>
      <c r="I262" t="s">
        <v>35</v>
      </c>
      <c r="J262" t="s">
        <v>35</v>
      </c>
    </row>
    <row r="263" spans="1:10" x14ac:dyDescent="0.25">
      <c r="A263" t="s">
        <v>85</v>
      </c>
      <c r="B263" t="s">
        <v>35</v>
      </c>
      <c r="C263" t="s">
        <v>35</v>
      </c>
      <c r="D263" t="s">
        <v>35</v>
      </c>
      <c r="E263" t="s">
        <v>35</v>
      </c>
      <c r="F263" s="2">
        <v>45336</v>
      </c>
      <c r="G263" t="s">
        <v>86</v>
      </c>
      <c r="H263" t="s">
        <v>647</v>
      </c>
      <c r="I263" t="s">
        <v>35</v>
      </c>
      <c r="J263" t="s">
        <v>35</v>
      </c>
    </row>
    <row r="264" spans="1:10" x14ac:dyDescent="0.25">
      <c r="A264" t="s">
        <v>85</v>
      </c>
      <c r="B264" t="s">
        <v>35</v>
      </c>
      <c r="C264" t="s">
        <v>35</v>
      </c>
      <c r="D264" t="s">
        <v>35</v>
      </c>
      <c r="E264" t="s">
        <v>35</v>
      </c>
      <c r="F264" s="2">
        <v>45336</v>
      </c>
      <c r="G264" t="s">
        <v>86</v>
      </c>
      <c r="H264" t="s">
        <v>650</v>
      </c>
      <c r="I264" t="s">
        <v>35</v>
      </c>
      <c r="J264" t="s">
        <v>35</v>
      </c>
    </row>
    <row r="265" spans="1:10" x14ac:dyDescent="0.25">
      <c r="A265" t="s">
        <v>85</v>
      </c>
      <c r="B265" t="s">
        <v>35</v>
      </c>
      <c r="C265" t="s">
        <v>35</v>
      </c>
      <c r="D265" t="s">
        <v>35</v>
      </c>
      <c r="E265" t="s">
        <v>35</v>
      </c>
      <c r="F265" s="2">
        <v>45336</v>
      </c>
      <c r="G265" t="s">
        <v>86</v>
      </c>
      <c r="H265" t="s">
        <v>653</v>
      </c>
      <c r="I265" t="s">
        <v>35</v>
      </c>
      <c r="J265" t="s">
        <v>35</v>
      </c>
    </row>
    <row r="266" spans="1:10" x14ac:dyDescent="0.25">
      <c r="A266" t="s">
        <v>85</v>
      </c>
      <c r="B266" t="s">
        <v>35</v>
      </c>
      <c r="C266" t="s">
        <v>35</v>
      </c>
      <c r="D266" t="s">
        <v>35</v>
      </c>
      <c r="E266" t="s">
        <v>35</v>
      </c>
      <c r="F266" s="2">
        <v>45336</v>
      </c>
      <c r="G266" t="s">
        <v>86</v>
      </c>
      <c r="H266" t="s">
        <v>655</v>
      </c>
      <c r="I266" t="s">
        <v>35</v>
      </c>
      <c r="J266" t="s">
        <v>35</v>
      </c>
    </row>
    <row r="267" spans="1:10" x14ac:dyDescent="0.25">
      <c r="A267" t="s">
        <v>85</v>
      </c>
      <c r="B267" t="s">
        <v>35</v>
      </c>
      <c r="C267" t="s">
        <v>35</v>
      </c>
      <c r="D267" t="s">
        <v>35</v>
      </c>
      <c r="E267" t="s">
        <v>35</v>
      </c>
      <c r="F267" s="2">
        <v>45336</v>
      </c>
      <c r="G267" t="s">
        <v>86</v>
      </c>
      <c r="H267" t="s">
        <v>657</v>
      </c>
      <c r="I267" t="s">
        <v>35</v>
      </c>
      <c r="J267" t="s">
        <v>35</v>
      </c>
    </row>
    <row r="268" spans="1:10" x14ac:dyDescent="0.25">
      <c r="A268" t="s">
        <v>85</v>
      </c>
      <c r="B268" t="s">
        <v>35</v>
      </c>
      <c r="C268" t="s">
        <v>35</v>
      </c>
      <c r="D268" t="s">
        <v>35</v>
      </c>
      <c r="E268" t="s">
        <v>35</v>
      </c>
      <c r="F268" s="2">
        <v>45336</v>
      </c>
      <c r="G268" t="s">
        <v>86</v>
      </c>
      <c r="H268" t="s">
        <v>659</v>
      </c>
      <c r="I268" t="s">
        <v>35</v>
      </c>
      <c r="J268" t="s">
        <v>35</v>
      </c>
    </row>
    <row r="269" spans="1:10" x14ac:dyDescent="0.25">
      <c r="A269" t="s">
        <v>85</v>
      </c>
      <c r="B269" t="s">
        <v>35</v>
      </c>
      <c r="C269" t="s">
        <v>35</v>
      </c>
      <c r="D269" t="s">
        <v>35</v>
      </c>
      <c r="E269" t="s">
        <v>35</v>
      </c>
      <c r="F269" s="2">
        <v>45336</v>
      </c>
      <c r="G269" t="s">
        <v>86</v>
      </c>
      <c r="H269" t="s">
        <v>661</v>
      </c>
      <c r="I269" t="s">
        <v>35</v>
      </c>
      <c r="J269" t="s">
        <v>35</v>
      </c>
    </row>
    <row r="270" spans="1:10" x14ac:dyDescent="0.25">
      <c r="A270" t="s">
        <v>85</v>
      </c>
      <c r="B270" t="s">
        <v>35</v>
      </c>
      <c r="C270" t="s">
        <v>35</v>
      </c>
      <c r="D270" t="s">
        <v>35</v>
      </c>
      <c r="E270" t="s">
        <v>35</v>
      </c>
      <c r="F270" s="2">
        <v>45336</v>
      </c>
      <c r="G270" t="s">
        <v>86</v>
      </c>
      <c r="H270" t="s">
        <v>663</v>
      </c>
      <c r="I270" t="s">
        <v>35</v>
      </c>
      <c r="J270" t="s">
        <v>35</v>
      </c>
    </row>
    <row r="271" spans="1:10" x14ac:dyDescent="0.25">
      <c r="A271" t="s">
        <v>85</v>
      </c>
      <c r="B271" t="s">
        <v>35</v>
      </c>
      <c r="C271" t="s">
        <v>35</v>
      </c>
      <c r="D271" t="s">
        <v>35</v>
      </c>
      <c r="E271" t="s">
        <v>35</v>
      </c>
      <c r="F271" s="2">
        <v>45336</v>
      </c>
      <c r="G271" t="s">
        <v>86</v>
      </c>
      <c r="H271" t="s">
        <v>665</v>
      </c>
      <c r="I271" t="s">
        <v>35</v>
      </c>
      <c r="J271" t="s">
        <v>35</v>
      </c>
    </row>
    <row r="272" spans="1:10" x14ac:dyDescent="0.25">
      <c r="A272" t="s">
        <v>85</v>
      </c>
      <c r="B272" t="s">
        <v>35</v>
      </c>
      <c r="C272" t="s">
        <v>35</v>
      </c>
      <c r="D272" t="s">
        <v>35</v>
      </c>
      <c r="E272" t="s">
        <v>35</v>
      </c>
      <c r="F272" s="2">
        <v>45336</v>
      </c>
      <c r="G272" t="s">
        <v>86</v>
      </c>
      <c r="H272" t="s">
        <v>667</v>
      </c>
      <c r="I272" t="s">
        <v>35</v>
      </c>
      <c r="J272" t="s">
        <v>35</v>
      </c>
    </row>
    <row r="273" spans="1:10" x14ac:dyDescent="0.25">
      <c r="A273" t="s">
        <v>85</v>
      </c>
      <c r="B273" t="s">
        <v>35</v>
      </c>
      <c r="C273" t="s">
        <v>35</v>
      </c>
      <c r="D273" t="s">
        <v>35</v>
      </c>
      <c r="E273" t="s">
        <v>35</v>
      </c>
      <c r="F273" s="2">
        <v>45336</v>
      </c>
      <c r="G273" t="s">
        <v>86</v>
      </c>
      <c r="H273" t="s">
        <v>669</v>
      </c>
      <c r="I273" t="s">
        <v>35</v>
      </c>
      <c r="J273" t="s">
        <v>35</v>
      </c>
    </row>
    <row r="274" spans="1:10" x14ac:dyDescent="0.25">
      <c r="A274" t="s">
        <v>85</v>
      </c>
      <c r="B274" t="s">
        <v>35</v>
      </c>
      <c r="C274" t="s">
        <v>35</v>
      </c>
      <c r="D274" t="s">
        <v>35</v>
      </c>
      <c r="E274" t="s">
        <v>35</v>
      </c>
      <c r="F274" s="2">
        <v>45336</v>
      </c>
      <c r="G274" t="s">
        <v>86</v>
      </c>
      <c r="H274" t="s">
        <v>671</v>
      </c>
      <c r="I274" t="s">
        <v>35</v>
      </c>
      <c r="J274" t="s">
        <v>35</v>
      </c>
    </row>
    <row r="275" spans="1:10" x14ac:dyDescent="0.25">
      <c r="A275" t="s">
        <v>85</v>
      </c>
      <c r="B275" t="s">
        <v>35</v>
      </c>
      <c r="C275" t="s">
        <v>35</v>
      </c>
      <c r="D275" t="s">
        <v>35</v>
      </c>
      <c r="E275" t="s">
        <v>35</v>
      </c>
      <c r="F275" s="2">
        <v>45336</v>
      </c>
      <c r="G275" t="s">
        <v>86</v>
      </c>
      <c r="H275" t="s">
        <v>673</v>
      </c>
      <c r="I275" t="s">
        <v>35</v>
      </c>
      <c r="J275" t="s">
        <v>35</v>
      </c>
    </row>
    <row r="276" spans="1:10" x14ac:dyDescent="0.25">
      <c r="A276" t="s">
        <v>85</v>
      </c>
      <c r="B276" t="s">
        <v>35</v>
      </c>
      <c r="C276" t="s">
        <v>35</v>
      </c>
      <c r="D276" t="s">
        <v>35</v>
      </c>
      <c r="E276" t="s">
        <v>35</v>
      </c>
      <c r="F276" s="2">
        <v>45336</v>
      </c>
      <c r="G276" t="s">
        <v>86</v>
      </c>
      <c r="H276" t="s">
        <v>675</v>
      </c>
      <c r="I276" t="s">
        <v>35</v>
      </c>
      <c r="J276" t="s">
        <v>35</v>
      </c>
    </row>
    <row r="277" spans="1:10" x14ac:dyDescent="0.25">
      <c r="A277" t="s">
        <v>85</v>
      </c>
      <c r="B277" t="s">
        <v>35</v>
      </c>
      <c r="C277" t="s">
        <v>35</v>
      </c>
      <c r="D277" t="s">
        <v>35</v>
      </c>
      <c r="E277" t="s">
        <v>35</v>
      </c>
      <c r="F277" s="2">
        <v>45336</v>
      </c>
      <c r="G277" t="s">
        <v>86</v>
      </c>
      <c r="H277" t="s">
        <v>678</v>
      </c>
      <c r="I277" t="s">
        <v>35</v>
      </c>
      <c r="J277" t="s">
        <v>35</v>
      </c>
    </row>
    <row r="278" spans="1:10" x14ac:dyDescent="0.25">
      <c r="A278" t="s">
        <v>85</v>
      </c>
      <c r="B278" t="s">
        <v>35</v>
      </c>
      <c r="C278" t="s">
        <v>35</v>
      </c>
      <c r="D278" t="s">
        <v>35</v>
      </c>
      <c r="E278" t="s">
        <v>35</v>
      </c>
      <c r="F278" s="2">
        <v>45336</v>
      </c>
      <c r="G278" t="s">
        <v>86</v>
      </c>
      <c r="H278" t="s">
        <v>680</v>
      </c>
      <c r="I278" t="s">
        <v>35</v>
      </c>
      <c r="J278" t="s">
        <v>35</v>
      </c>
    </row>
    <row r="279" spans="1:10" x14ac:dyDescent="0.25">
      <c r="A279" t="s">
        <v>85</v>
      </c>
      <c r="B279" t="s">
        <v>35</v>
      </c>
      <c r="C279" t="s">
        <v>35</v>
      </c>
      <c r="D279" t="s">
        <v>35</v>
      </c>
      <c r="E279" t="s">
        <v>35</v>
      </c>
      <c r="F279" s="2">
        <v>45336</v>
      </c>
      <c r="G279" t="s">
        <v>86</v>
      </c>
      <c r="H279" t="s">
        <v>682</v>
      </c>
      <c r="I279" t="s">
        <v>35</v>
      </c>
      <c r="J279" t="s">
        <v>35</v>
      </c>
    </row>
    <row r="280" spans="1:10" x14ac:dyDescent="0.25">
      <c r="A280" t="s">
        <v>85</v>
      </c>
      <c r="B280" t="s">
        <v>35</v>
      </c>
      <c r="C280" t="s">
        <v>35</v>
      </c>
      <c r="D280" t="s">
        <v>35</v>
      </c>
      <c r="E280" t="s">
        <v>35</v>
      </c>
      <c r="F280" s="2">
        <v>45336</v>
      </c>
      <c r="G280" t="s">
        <v>86</v>
      </c>
      <c r="H280" t="s">
        <v>684</v>
      </c>
      <c r="I280" t="s">
        <v>35</v>
      </c>
      <c r="J280" t="s">
        <v>35</v>
      </c>
    </row>
    <row r="281" spans="1:10" x14ac:dyDescent="0.25">
      <c r="A281" t="s">
        <v>85</v>
      </c>
      <c r="B281" t="s">
        <v>35</v>
      </c>
      <c r="C281" t="s">
        <v>35</v>
      </c>
      <c r="D281" t="s">
        <v>35</v>
      </c>
      <c r="E281" t="s">
        <v>35</v>
      </c>
      <c r="F281" s="2">
        <v>45336</v>
      </c>
      <c r="G281" t="s">
        <v>86</v>
      </c>
      <c r="H281" t="s">
        <v>686</v>
      </c>
      <c r="I281" t="s">
        <v>35</v>
      </c>
      <c r="J281" t="s">
        <v>35</v>
      </c>
    </row>
    <row r="282" spans="1:10" x14ac:dyDescent="0.25">
      <c r="A282" t="s">
        <v>85</v>
      </c>
      <c r="B282" t="s">
        <v>35</v>
      </c>
      <c r="C282" t="s">
        <v>35</v>
      </c>
      <c r="D282" t="s">
        <v>35</v>
      </c>
      <c r="E282" t="s">
        <v>35</v>
      </c>
      <c r="F282" s="2">
        <v>45336</v>
      </c>
      <c r="G282" t="s">
        <v>86</v>
      </c>
      <c r="H282" t="s">
        <v>688</v>
      </c>
      <c r="I282" t="s">
        <v>35</v>
      </c>
      <c r="J282" t="s">
        <v>35</v>
      </c>
    </row>
    <row r="283" spans="1:10" x14ac:dyDescent="0.25">
      <c r="A283" t="s">
        <v>85</v>
      </c>
      <c r="B283" t="s">
        <v>35</v>
      </c>
      <c r="C283" t="s">
        <v>35</v>
      </c>
      <c r="D283" t="s">
        <v>35</v>
      </c>
      <c r="E283" t="s">
        <v>35</v>
      </c>
      <c r="F283" s="2">
        <v>45336</v>
      </c>
      <c r="G283" t="s">
        <v>86</v>
      </c>
      <c r="H283" t="s">
        <v>690</v>
      </c>
      <c r="I283" t="s">
        <v>35</v>
      </c>
      <c r="J283" t="s">
        <v>35</v>
      </c>
    </row>
    <row r="284" spans="1:10" x14ac:dyDescent="0.25">
      <c r="A284" t="s">
        <v>85</v>
      </c>
      <c r="B284" t="s">
        <v>35</v>
      </c>
      <c r="C284" t="s">
        <v>35</v>
      </c>
      <c r="D284" t="s">
        <v>35</v>
      </c>
      <c r="E284" t="s">
        <v>35</v>
      </c>
      <c r="F284" s="2">
        <v>45336</v>
      </c>
      <c r="G284" t="s">
        <v>86</v>
      </c>
      <c r="H284" t="s">
        <v>693</v>
      </c>
      <c r="I284" t="s">
        <v>35</v>
      </c>
      <c r="J284" t="s">
        <v>35</v>
      </c>
    </row>
    <row r="285" spans="1:10" x14ac:dyDescent="0.25">
      <c r="A285" t="s">
        <v>85</v>
      </c>
      <c r="B285" t="s">
        <v>35</v>
      </c>
      <c r="C285" t="s">
        <v>35</v>
      </c>
      <c r="D285" t="s">
        <v>35</v>
      </c>
      <c r="E285" t="s">
        <v>35</v>
      </c>
      <c r="F285" s="2">
        <v>45336</v>
      </c>
      <c r="G285" t="s">
        <v>86</v>
      </c>
      <c r="H285" t="s">
        <v>695</v>
      </c>
      <c r="I285" t="s">
        <v>35</v>
      </c>
      <c r="J285" t="s">
        <v>35</v>
      </c>
    </row>
    <row r="286" spans="1:10" x14ac:dyDescent="0.25">
      <c r="A286" t="s">
        <v>85</v>
      </c>
      <c r="B286" t="s">
        <v>35</v>
      </c>
      <c r="C286" t="s">
        <v>35</v>
      </c>
      <c r="D286" t="s">
        <v>35</v>
      </c>
      <c r="E286" t="s">
        <v>35</v>
      </c>
      <c r="F286" s="2">
        <v>45336</v>
      </c>
      <c r="G286" t="s">
        <v>86</v>
      </c>
      <c r="H286" t="s">
        <v>697</v>
      </c>
      <c r="I286" t="s">
        <v>35</v>
      </c>
      <c r="J286" t="s">
        <v>35</v>
      </c>
    </row>
    <row r="287" spans="1:10" x14ac:dyDescent="0.25">
      <c r="A287" t="s">
        <v>85</v>
      </c>
      <c r="B287" t="s">
        <v>35</v>
      </c>
      <c r="C287" t="s">
        <v>35</v>
      </c>
      <c r="D287" t="s">
        <v>35</v>
      </c>
      <c r="E287" t="s">
        <v>35</v>
      </c>
      <c r="F287" s="2">
        <v>45336</v>
      </c>
      <c r="G287" t="s">
        <v>86</v>
      </c>
      <c r="H287" t="s">
        <v>699</v>
      </c>
      <c r="I287" t="s">
        <v>35</v>
      </c>
      <c r="J287" t="s">
        <v>35</v>
      </c>
    </row>
    <row r="288" spans="1:10" x14ac:dyDescent="0.25">
      <c r="A288" t="s">
        <v>85</v>
      </c>
      <c r="B288" t="s">
        <v>35</v>
      </c>
      <c r="C288" t="s">
        <v>35</v>
      </c>
      <c r="D288" t="s">
        <v>35</v>
      </c>
      <c r="E288" t="s">
        <v>35</v>
      </c>
      <c r="F288" s="2">
        <v>45336</v>
      </c>
      <c r="G288" t="s">
        <v>86</v>
      </c>
      <c r="H288" t="s">
        <v>701</v>
      </c>
      <c r="I288" t="s">
        <v>35</v>
      </c>
      <c r="J288" t="s">
        <v>35</v>
      </c>
    </row>
    <row r="289" spans="1:10" x14ac:dyDescent="0.25">
      <c r="A289" t="s">
        <v>85</v>
      </c>
      <c r="B289" t="s">
        <v>35</v>
      </c>
      <c r="C289" t="s">
        <v>35</v>
      </c>
      <c r="D289" t="s">
        <v>35</v>
      </c>
      <c r="E289" t="s">
        <v>35</v>
      </c>
      <c r="F289" s="2">
        <v>45336</v>
      </c>
      <c r="G289" t="s">
        <v>86</v>
      </c>
      <c r="H289" t="s">
        <v>703</v>
      </c>
      <c r="I289" t="s">
        <v>35</v>
      </c>
      <c r="J289" t="s">
        <v>35</v>
      </c>
    </row>
    <row r="290" spans="1:10" x14ac:dyDescent="0.25">
      <c r="A290" t="s">
        <v>85</v>
      </c>
      <c r="B290" t="s">
        <v>35</v>
      </c>
      <c r="C290" t="s">
        <v>35</v>
      </c>
      <c r="D290" t="s">
        <v>35</v>
      </c>
      <c r="E290" t="s">
        <v>35</v>
      </c>
      <c r="F290" s="2">
        <v>45336</v>
      </c>
      <c r="G290" t="s">
        <v>86</v>
      </c>
      <c r="H290" t="s">
        <v>705</v>
      </c>
      <c r="I290" t="s">
        <v>35</v>
      </c>
      <c r="J290" t="s">
        <v>35</v>
      </c>
    </row>
    <row r="291" spans="1:10" x14ac:dyDescent="0.25">
      <c r="A291" t="s">
        <v>85</v>
      </c>
      <c r="B291" t="s">
        <v>35</v>
      </c>
      <c r="C291" t="s">
        <v>35</v>
      </c>
      <c r="D291" t="s">
        <v>35</v>
      </c>
      <c r="E291" t="s">
        <v>35</v>
      </c>
      <c r="F291" s="2">
        <v>45336</v>
      </c>
      <c r="G291" t="s">
        <v>86</v>
      </c>
      <c r="H291" t="s">
        <v>707</v>
      </c>
      <c r="I291" t="s">
        <v>35</v>
      </c>
      <c r="J291" t="s">
        <v>35</v>
      </c>
    </row>
    <row r="292" spans="1:10" x14ac:dyDescent="0.25">
      <c r="A292" t="s">
        <v>85</v>
      </c>
      <c r="B292" t="s">
        <v>35</v>
      </c>
      <c r="C292" t="s">
        <v>35</v>
      </c>
      <c r="D292" t="s">
        <v>35</v>
      </c>
      <c r="E292" t="s">
        <v>35</v>
      </c>
      <c r="F292" s="2">
        <v>45336</v>
      </c>
      <c r="G292" t="s">
        <v>86</v>
      </c>
      <c r="H292" t="s">
        <v>710</v>
      </c>
      <c r="I292" t="s">
        <v>35</v>
      </c>
      <c r="J292" t="s">
        <v>35</v>
      </c>
    </row>
    <row r="293" spans="1:10" x14ac:dyDescent="0.25">
      <c r="A293" t="s">
        <v>85</v>
      </c>
      <c r="B293" t="s">
        <v>35</v>
      </c>
      <c r="C293" t="s">
        <v>35</v>
      </c>
      <c r="D293" t="s">
        <v>35</v>
      </c>
      <c r="E293" t="s">
        <v>35</v>
      </c>
      <c r="F293" s="2">
        <v>45336</v>
      </c>
      <c r="G293" t="s">
        <v>86</v>
      </c>
      <c r="H293" t="s">
        <v>712</v>
      </c>
      <c r="I293" t="s">
        <v>35</v>
      </c>
      <c r="J293" t="s">
        <v>35</v>
      </c>
    </row>
    <row r="294" spans="1:10" x14ac:dyDescent="0.25">
      <c r="A294" t="s">
        <v>85</v>
      </c>
      <c r="B294" t="s">
        <v>35</v>
      </c>
      <c r="C294" t="s">
        <v>35</v>
      </c>
      <c r="D294" t="s">
        <v>35</v>
      </c>
      <c r="E294" t="s">
        <v>35</v>
      </c>
      <c r="F294" s="2">
        <v>45336</v>
      </c>
      <c r="G294" t="s">
        <v>86</v>
      </c>
      <c r="H294" t="s">
        <v>714</v>
      </c>
      <c r="I294" t="s">
        <v>35</v>
      </c>
      <c r="J294" t="s">
        <v>35</v>
      </c>
    </row>
    <row r="295" spans="1:10" x14ac:dyDescent="0.25">
      <c r="A295" t="s">
        <v>85</v>
      </c>
      <c r="B295" t="s">
        <v>35</v>
      </c>
      <c r="C295" t="s">
        <v>35</v>
      </c>
      <c r="D295" t="s">
        <v>35</v>
      </c>
      <c r="E295" t="s">
        <v>35</v>
      </c>
      <c r="F295" s="2">
        <v>45336</v>
      </c>
      <c r="G295" t="s">
        <v>86</v>
      </c>
      <c r="H295" t="s">
        <v>717</v>
      </c>
      <c r="I295" t="s">
        <v>35</v>
      </c>
      <c r="J295" t="s">
        <v>35</v>
      </c>
    </row>
    <row r="296" spans="1:10" x14ac:dyDescent="0.25">
      <c r="A296" t="s">
        <v>85</v>
      </c>
      <c r="B296" t="s">
        <v>35</v>
      </c>
      <c r="C296" t="s">
        <v>35</v>
      </c>
      <c r="D296" t="s">
        <v>35</v>
      </c>
      <c r="E296" t="s">
        <v>35</v>
      </c>
      <c r="F296" s="2">
        <v>45336</v>
      </c>
      <c r="G296" t="s">
        <v>86</v>
      </c>
      <c r="H296" t="s">
        <v>719</v>
      </c>
      <c r="I296" t="s">
        <v>35</v>
      </c>
      <c r="J296" t="s">
        <v>35</v>
      </c>
    </row>
    <row r="297" spans="1:10" x14ac:dyDescent="0.25">
      <c r="A297" t="s">
        <v>85</v>
      </c>
      <c r="B297" t="s">
        <v>35</v>
      </c>
      <c r="C297" t="s">
        <v>35</v>
      </c>
      <c r="D297" t="s">
        <v>35</v>
      </c>
      <c r="E297" t="s">
        <v>35</v>
      </c>
      <c r="F297" s="2">
        <v>45336</v>
      </c>
      <c r="G297" t="s">
        <v>86</v>
      </c>
      <c r="H297" t="s">
        <v>721</v>
      </c>
      <c r="I297" t="s">
        <v>35</v>
      </c>
      <c r="J297" t="s">
        <v>35</v>
      </c>
    </row>
    <row r="298" spans="1:10" x14ac:dyDescent="0.25">
      <c r="A298" t="s">
        <v>85</v>
      </c>
      <c r="B298" t="s">
        <v>35</v>
      </c>
      <c r="C298" t="s">
        <v>35</v>
      </c>
      <c r="D298" t="s">
        <v>35</v>
      </c>
      <c r="E298" t="s">
        <v>35</v>
      </c>
      <c r="F298" s="2">
        <v>45336</v>
      </c>
      <c r="G298" t="s">
        <v>86</v>
      </c>
      <c r="H298" t="s">
        <v>723</v>
      </c>
      <c r="I298" t="s">
        <v>35</v>
      </c>
      <c r="J298" t="s">
        <v>35</v>
      </c>
    </row>
    <row r="299" spans="1:10" x14ac:dyDescent="0.25">
      <c r="A299" t="s">
        <v>85</v>
      </c>
      <c r="B299" t="s">
        <v>35</v>
      </c>
      <c r="C299" t="s">
        <v>35</v>
      </c>
      <c r="D299" t="s">
        <v>35</v>
      </c>
      <c r="E299" t="s">
        <v>35</v>
      </c>
      <c r="F299" s="2">
        <v>45336</v>
      </c>
      <c r="G299" t="s">
        <v>86</v>
      </c>
      <c r="H299" t="s">
        <v>725</v>
      </c>
      <c r="I299" t="s">
        <v>35</v>
      </c>
      <c r="J299" t="s">
        <v>35</v>
      </c>
    </row>
    <row r="300" spans="1:10" x14ac:dyDescent="0.25">
      <c r="A300" t="s">
        <v>85</v>
      </c>
      <c r="B300" t="s">
        <v>35</v>
      </c>
      <c r="C300" t="s">
        <v>35</v>
      </c>
      <c r="D300" t="s">
        <v>35</v>
      </c>
      <c r="E300" t="s">
        <v>35</v>
      </c>
      <c r="F300" s="2">
        <v>45336</v>
      </c>
      <c r="G300" t="s">
        <v>86</v>
      </c>
      <c r="H300" t="s">
        <v>727</v>
      </c>
      <c r="I300" t="s">
        <v>35</v>
      </c>
      <c r="J300" t="s">
        <v>35</v>
      </c>
    </row>
    <row r="301" spans="1:10" x14ac:dyDescent="0.25">
      <c r="A301" t="s">
        <v>85</v>
      </c>
      <c r="B301" t="s">
        <v>35</v>
      </c>
      <c r="C301" t="s">
        <v>35</v>
      </c>
      <c r="D301" t="s">
        <v>35</v>
      </c>
      <c r="E301" t="s">
        <v>35</v>
      </c>
      <c r="F301" s="2">
        <v>45336</v>
      </c>
      <c r="G301" t="s">
        <v>86</v>
      </c>
      <c r="H301" t="s">
        <v>729</v>
      </c>
      <c r="I301" t="s">
        <v>35</v>
      </c>
      <c r="J301" t="s">
        <v>35</v>
      </c>
    </row>
    <row r="302" spans="1:10" x14ac:dyDescent="0.25">
      <c r="A302" t="s">
        <v>85</v>
      </c>
      <c r="B302" t="s">
        <v>35</v>
      </c>
      <c r="C302" t="s">
        <v>35</v>
      </c>
      <c r="D302" t="s">
        <v>35</v>
      </c>
      <c r="E302" t="s">
        <v>35</v>
      </c>
      <c r="F302" s="2">
        <v>45336</v>
      </c>
      <c r="G302" t="s">
        <v>86</v>
      </c>
      <c r="H302" t="s">
        <v>732</v>
      </c>
      <c r="I302" t="s">
        <v>35</v>
      </c>
      <c r="J302" t="s">
        <v>35</v>
      </c>
    </row>
    <row r="303" spans="1:10" x14ac:dyDescent="0.25">
      <c r="A303" t="s">
        <v>85</v>
      </c>
      <c r="B303" t="s">
        <v>35</v>
      </c>
      <c r="C303" t="s">
        <v>35</v>
      </c>
      <c r="D303" t="s">
        <v>35</v>
      </c>
      <c r="E303" t="s">
        <v>35</v>
      </c>
      <c r="F303" s="2">
        <v>45336</v>
      </c>
      <c r="G303" t="s">
        <v>86</v>
      </c>
      <c r="H303" t="s">
        <v>734</v>
      </c>
      <c r="I303" t="s">
        <v>92</v>
      </c>
      <c r="J303" t="s">
        <v>35</v>
      </c>
    </row>
    <row r="304" spans="1:10" x14ac:dyDescent="0.25">
      <c r="A304" t="s">
        <v>85</v>
      </c>
      <c r="B304" t="s">
        <v>35</v>
      </c>
      <c r="C304" t="s">
        <v>35</v>
      </c>
      <c r="D304" t="s">
        <v>35</v>
      </c>
      <c r="E304" t="s">
        <v>35</v>
      </c>
      <c r="F304" s="2">
        <v>45336</v>
      </c>
      <c r="G304" t="s">
        <v>86</v>
      </c>
      <c r="H304" t="s">
        <v>736</v>
      </c>
      <c r="I304" t="s">
        <v>35</v>
      </c>
      <c r="J304" t="s">
        <v>35</v>
      </c>
    </row>
    <row r="305" spans="1:10" x14ac:dyDescent="0.25">
      <c r="A305" t="s">
        <v>85</v>
      </c>
      <c r="B305" t="s">
        <v>35</v>
      </c>
      <c r="C305" t="s">
        <v>35</v>
      </c>
      <c r="D305" t="s">
        <v>35</v>
      </c>
      <c r="E305" t="s">
        <v>35</v>
      </c>
      <c r="F305" s="2">
        <v>45336</v>
      </c>
      <c r="G305" t="s">
        <v>86</v>
      </c>
      <c r="H305" t="s">
        <v>738</v>
      </c>
      <c r="I305" t="s">
        <v>35</v>
      </c>
      <c r="J305" t="s">
        <v>35</v>
      </c>
    </row>
    <row r="306" spans="1:10" x14ac:dyDescent="0.25">
      <c r="A306" t="s">
        <v>85</v>
      </c>
      <c r="B306" t="s">
        <v>35</v>
      </c>
      <c r="C306" t="s">
        <v>35</v>
      </c>
      <c r="D306" t="s">
        <v>35</v>
      </c>
      <c r="E306" t="s">
        <v>35</v>
      </c>
      <c r="F306" s="2">
        <v>45336</v>
      </c>
      <c r="G306" t="s">
        <v>86</v>
      </c>
      <c r="H306" t="s">
        <v>740</v>
      </c>
      <c r="I306" t="s">
        <v>35</v>
      </c>
      <c r="J306" t="s">
        <v>35</v>
      </c>
    </row>
    <row r="307" spans="1:10" x14ac:dyDescent="0.25">
      <c r="A307" t="s">
        <v>85</v>
      </c>
      <c r="B307" t="s">
        <v>35</v>
      </c>
      <c r="C307" t="s">
        <v>35</v>
      </c>
      <c r="D307" t="s">
        <v>35</v>
      </c>
      <c r="E307" t="s">
        <v>35</v>
      </c>
      <c r="F307" s="2">
        <v>45336</v>
      </c>
      <c r="G307" t="s">
        <v>86</v>
      </c>
      <c r="H307" t="s">
        <v>742</v>
      </c>
      <c r="I307" t="s">
        <v>35</v>
      </c>
      <c r="J307" t="s">
        <v>35</v>
      </c>
    </row>
    <row r="308" spans="1:10" x14ac:dyDescent="0.25">
      <c r="A308" t="s">
        <v>85</v>
      </c>
      <c r="B308" t="s">
        <v>35</v>
      </c>
      <c r="C308" t="s">
        <v>35</v>
      </c>
      <c r="D308" t="s">
        <v>35</v>
      </c>
      <c r="E308" t="s">
        <v>35</v>
      </c>
      <c r="F308" s="2">
        <v>45336</v>
      </c>
      <c r="G308" t="s">
        <v>86</v>
      </c>
      <c r="H308" t="s">
        <v>744</v>
      </c>
      <c r="I308" t="s">
        <v>35</v>
      </c>
      <c r="J308" t="s">
        <v>35</v>
      </c>
    </row>
    <row r="309" spans="1:10" x14ac:dyDescent="0.25">
      <c r="A309" t="s">
        <v>85</v>
      </c>
      <c r="B309" t="s">
        <v>35</v>
      </c>
      <c r="C309" t="s">
        <v>35</v>
      </c>
      <c r="D309" t="s">
        <v>35</v>
      </c>
      <c r="E309" t="s">
        <v>35</v>
      </c>
      <c r="F309" s="2">
        <v>45336</v>
      </c>
      <c r="G309" t="s">
        <v>86</v>
      </c>
      <c r="H309" t="s">
        <v>747</v>
      </c>
      <c r="I309" t="s">
        <v>35</v>
      </c>
      <c r="J309" t="s">
        <v>35</v>
      </c>
    </row>
    <row r="310" spans="1:10" x14ac:dyDescent="0.25">
      <c r="A310" t="s">
        <v>85</v>
      </c>
      <c r="B310" t="s">
        <v>35</v>
      </c>
      <c r="C310" t="s">
        <v>35</v>
      </c>
      <c r="D310" t="s">
        <v>35</v>
      </c>
      <c r="E310" t="s">
        <v>35</v>
      </c>
      <c r="F310" s="2">
        <v>45336</v>
      </c>
      <c r="G310" t="s">
        <v>86</v>
      </c>
      <c r="H310" t="s">
        <v>749</v>
      </c>
      <c r="I310" t="s">
        <v>35</v>
      </c>
      <c r="J310" t="s">
        <v>35</v>
      </c>
    </row>
    <row r="311" spans="1:10" x14ac:dyDescent="0.25">
      <c r="A311" t="s">
        <v>85</v>
      </c>
      <c r="B311" t="s">
        <v>35</v>
      </c>
      <c r="C311" t="s">
        <v>35</v>
      </c>
      <c r="D311" t="s">
        <v>35</v>
      </c>
      <c r="E311" t="s">
        <v>35</v>
      </c>
      <c r="F311" s="2">
        <v>45336</v>
      </c>
      <c r="G311" t="s">
        <v>86</v>
      </c>
      <c r="H311" t="s">
        <v>751</v>
      </c>
      <c r="I311" t="s">
        <v>35</v>
      </c>
      <c r="J311" t="s">
        <v>35</v>
      </c>
    </row>
    <row r="312" spans="1:10" x14ac:dyDescent="0.25">
      <c r="A312" t="s">
        <v>85</v>
      </c>
      <c r="B312" t="s">
        <v>35</v>
      </c>
      <c r="C312" t="s">
        <v>35</v>
      </c>
      <c r="D312" t="s">
        <v>35</v>
      </c>
      <c r="E312" t="s">
        <v>35</v>
      </c>
      <c r="F312" s="2">
        <v>45336</v>
      </c>
      <c r="G312" t="s">
        <v>86</v>
      </c>
      <c r="H312" t="s">
        <v>753</v>
      </c>
      <c r="I312" t="s">
        <v>35</v>
      </c>
      <c r="J312" t="s">
        <v>35</v>
      </c>
    </row>
    <row r="313" spans="1:10" x14ac:dyDescent="0.25">
      <c r="A313" t="s">
        <v>85</v>
      </c>
      <c r="B313" t="s">
        <v>35</v>
      </c>
      <c r="C313" t="s">
        <v>35</v>
      </c>
      <c r="D313" t="s">
        <v>35</v>
      </c>
      <c r="E313" t="s">
        <v>35</v>
      </c>
      <c r="F313" s="2">
        <v>45336</v>
      </c>
      <c r="G313" t="s">
        <v>86</v>
      </c>
      <c r="H313" t="s">
        <v>755</v>
      </c>
      <c r="I313" t="s">
        <v>35</v>
      </c>
      <c r="J313" t="s">
        <v>35</v>
      </c>
    </row>
    <row r="314" spans="1:10" x14ac:dyDescent="0.25">
      <c r="A314" t="s">
        <v>85</v>
      </c>
      <c r="B314" t="s">
        <v>35</v>
      </c>
      <c r="C314" t="s">
        <v>35</v>
      </c>
      <c r="D314" t="s">
        <v>35</v>
      </c>
      <c r="E314" t="s">
        <v>35</v>
      </c>
      <c r="F314" s="2">
        <v>45336</v>
      </c>
      <c r="G314" t="s">
        <v>86</v>
      </c>
      <c r="H314" t="s">
        <v>757</v>
      </c>
      <c r="I314" t="s">
        <v>35</v>
      </c>
      <c r="J314" t="s">
        <v>35</v>
      </c>
    </row>
    <row r="315" spans="1:10" x14ac:dyDescent="0.25">
      <c r="A315" t="s">
        <v>85</v>
      </c>
      <c r="B315" t="s">
        <v>35</v>
      </c>
      <c r="C315" t="s">
        <v>35</v>
      </c>
      <c r="D315" t="s">
        <v>35</v>
      </c>
      <c r="E315" t="s">
        <v>35</v>
      </c>
      <c r="F315" s="2">
        <v>45336</v>
      </c>
      <c r="G315" t="s">
        <v>86</v>
      </c>
      <c r="H315" t="s">
        <v>759</v>
      </c>
      <c r="I315" t="s">
        <v>35</v>
      </c>
      <c r="J315" t="s">
        <v>35</v>
      </c>
    </row>
    <row r="316" spans="1:10" x14ac:dyDescent="0.25">
      <c r="A316" t="s">
        <v>85</v>
      </c>
      <c r="B316" t="s">
        <v>35</v>
      </c>
      <c r="C316" t="s">
        <v>35</v>
      </c>
      <c r="D316" t="s">
        <v>35</v>
      </c>
      <c r="E316" t="s">
        <v>35</v>
      </c>
      <c r="F316" s="2">
        <v>45336</v>
      </c>
      <c r="G316" t="s">
        <v>86</v>
      </c>
      <c r="H316" t="s">
        <v>761</v>
      </c>
      <c r="I316" t="s">
        <v>35</v>
      </c>
      <c r="J316" t="s">
        <v>35</v>
      </c>
    </row>
    <row r="317" spans="1:10" x14ac:dyDescent="0.25">
      <c r="A317" t="s">
        <v>85</v>
      </c>
      <c r="B317" t="s">
        <v>35</v>
      </c>
      <c r="C317" t="s">
        <v>35</v>
      </c>
      <c r="D317" t="s">
        <v>35</v>
      </c>
      <c r="E317" t="s">
        <v>35</v>
      </c>
      <c r="F317" s="2">
        <v>45336</v>
      </c>
      <c r="G317" t="s">
        <v>86</v>
      </c>
      <c r="H317" t="s">
        <v>764</v>
      </c>
      <c r="I317" t="s">
        <v>35</v>
      </c>
      <c r="J317" t="s">
        <v>35</v>
      </c>
    </row>
    <row r="318" spans="1:10" x14ac:dyDescent="0.25">
      <c r="A318" t="s">
        <v>85</v>
      </c>
      <c r="B318" t="s">
        <v>35</v>
      </c>
      <c r="C318" t="s">
        <v>35</v>
      </c>
      <c r="D318" t="s">
        <v>35</v>
      </c>
      <c r="E318" t="s">
        <v>35</v>
      </c>
      <c r="F318" s="2">
        <v>45336</v>
      </c>
      <c r="G318" t="s">
        <v>86</v>
      </c>
      <c r="H318" t="s">
        <v>767</v>
      </c>
      <c r="I318" t="s">
        <v>92</v>
      </c>
      <c r="J318" t="s">
        <v>35</v>
      </c>
    </row>
    <row r="319" spans="1:10" x14ac:dyDescent="0.25">
      <c r="A319" t="s">
        <v>85</v>
      </c>
      <c r="B319" t="s">
        <v>35</v>
      </c>
      <c r="C319" t="s">
        <v>35</v>
      </c>
      <c r="D319" t="s">
        <v>35</v>
      </c>
      <c r="E319" t="s">
        <v>35</v>
      </c>
      <c r="F319" s="2">
        <v>45336</v>
      </c>
      <c r="G319" t="s">
        <v>86</v>
      </c>
      <c r="H319" t="s">
        <v>769</v>
      </c>
      <c r="I319" t="s">
        <v>35</v>
      </c>
      <c r="J319" t="s">
        <v>35</v>
      </c>
    </row>
    <row r="320" spans="1:10" x14ac:dyDescent="0.25">
      <c r="A320" t="s">
        <v>85</v>
      </c>
      <c r="B320" t="s">
        <v>35</v>
      </c>
      <c r="C320" t="s">
        <v>35</v>
      </c>
      <c r="D320" t="s">
        <v>35</v>
      </c>
      <c r="E320" t="s">
        <v>35</v>
      </c>
      <c r="F320" s="2">
        <v>45336</v>
      </c>
      <c r="G320" t="s">
        <v>86</v>
      </c>
      <c r="H320" t="s">
        <v>771</v>
      </c>
      <c r="I320" t="s">
        <v>35</v>
      </c>
      <c r="J320" t="s">
        <v>35</v>
      </c>
    </row>
    <row r="321" spans="1:10" x14ac:dyDescent="0.25">
      <c r="A321" t="s">
        <v>85</v>
      </c>
      <c r="B321" t="s">
        <v>35</v>
      </c>
      <c r="C321" t="s">
        <v>35</v>
      </c>
      <c r="D321" t="s">
        <v>35</v>
      </c>
      <c r="E321" t="s">
        <v>35</v>
      </c>
      <c r="F321" s="2">
        <v>45336</v>
      </c>
      <c r="G321" t="s">
        <v>86</v>
      </c>
      <c r="H321" t="s">
        <v>773</v>
      </c>
      <c r="I321" t="s">
        <v>35</v>
      </c>
      <c r="J321" t="s">
        <v>35</v>
      </c>
    </row>
    <row r="322" spans="1:10" x14ac:dyDescent="0.25">
      <c r="A322" t="s">
        <v>85</v>
      </c>
      <c r="B322" t="s">
        <v>35</v>
      </c>
      <c r="C322" t="s">
        <v>35</v>
      </c>
      <c r="D322" t="s">
        <v>35</v>
      </c>
      <c r="E322" t="s">
        <v>35</v>
      </c>
      <c r="F322" s="2">
        <v>45336</v>
      </c>
      <c r="G322" t="s">
        <v>86</v>
      </c>
      <c r="H322" t="s">
        <v>775</v>
      </c>
      <c r="I322" t="s">
        <v>35</v>
      </c>
      <c r="J322" t="s">
        <v>35</v>
      </c>
    </row>
    <row r="323" spans="1:10" x14ac:dyDescent="0.25">
      <c r="A323" t="s">
        <v>85</v>
      </c>
      <c r="B323" t="s">
        <v>35</v>
      </c>
      <c r="C323" t="s">
        <v>35</v>
      </c>
      <c r="D323" t="s">
        <v>35</v>
      </c>
      <c r="E323" t="s">
        <v>35</v>
      </c>
      <c r="F323" s="2">
        <v>45336</v>
      </c>
      <c r="G323" t="s">
        <v>86</v>
      </c>
      <c r="H323" t="s">
        <v>777</v>
      </c>
      <c r="I323" t="s">
        <v>35</v>
      </c>
      <c r="J323" t="s">
        <v>35</v>
      </c>
    </row>
    <row r="324" spans="1:10" x14ac:dyDescent="0.25">
      <c r="A324" t="s">
        <v>85</v>
      </c>
      <c r="B324" t="s">
        <v>35</v>
      </c>
      <c r="C324" t="s">
        <v>35</v>
      </c>
      <c r="D324" t="s">
        <v>35</v>
      </c>
      <c r="E324" t="s">
        <v>35</v>
      </c>
      <c r="F324" s="2">
        <v>45336</v>
      </c>
      <c r="G324" t="s">
        <v>86</v>
      </c>
      <c r="H324" t="s">
        <v>779</v>
      </c>
      <c r="I324" t="s">
        <v>35</v>
      </c>
      <c r="J324" t="s">
        <v>35</v>
      </c>
    </row>
    <row r="325" spans="1:10" x14ac:dyDescent="0.25">
      <c r="A325" t="s">
        <v>85</v>
      </c>
      <c r="B325" t="s">
        <v>35</v>
      </c>
      <c r="C325" t="s">
        <v>35</v>
      </c>
      <c r="D325" t="s">
        <v>35</v>
      </c>
      <c r="E325" t="s">
        <v>35</v>
      </c>
      <c r="F325" s="2">
        <v>45336</v>
      </c>
      <c r="G325" t="s">
        <v>86</v>
      </c>
      <c r="H325" t="s">
        <v>781</v>
      </c>
      <c r="I325" t="s">
        <v>35</v>
      </c>
      <c r="J325" t="s">
        <v>35</v>
      </c>
    </row>
    <row r="326" spans="1:10" x14ac:dyDescent="0.25">
      <c r="A326" t="s">
        <v>85</v>
      </c>
      <c r="B326" t="s">
        <v>35</v>
      </c>
      <c r="C326" t="s">
        <v>35</v>
      </c>
      <c r="D326" t="s">
        <v>35</v>
      </c>
      <c r="E326" t="s">
        <v>35</v>
      </c>
      <c r="F326" s="2">
        <v>45336</v>
      </c>
      <c r="G326" t="s">
        <v>86</v>
      </c>
      <c r="H326" t="s">
        <v>783</v>
      </c>
      <c r="I326" t="s">
        <v>35</v>
      </c>
      <c r="J326" t="s">
        <v>35</v>
      </c>
    </row>
    <row r="327" spans="1:10" x14ac:dyDescent="0.25">
      <c r="A327" t="s">
        <v>85</v>
      </c>
      <c r="B327" t="s">
        <v>35</v>
      </c>
      <c r="C327" t="s">
        <v>35</v>
      </c>
      <c r="D327" t="s">
        <v>35</v>
      </c>
      <c r="E327" t="s">
        <v>35</v>
      </c>
      <c r="F327" s="2">
        <v>45336</v>
      </c>
      <c r="G327" t="s">
        <v>86</v>
      </c>
      <c r="H327" t="s">
        <v>786</v>
      </c>
      <c r="I327" t="s">
        <v>35</v>
      </c>
      <c r="J327" t="s">
        <v>35</v>
      </c>
    </row>
    <row r="328" spans="1:10" x14ac:dyDescent="0.25">
      <c r="A328" t="s">
        <v>85</v>
      </c>
      <c r="B328" t="s">
        <v>35</v>
      </c>
      <c r="C328" t="s">
        <v>35</v>
      </c>
      <c r="D328" t="s">
        <v>35</v>
      </c>
      <c r="E328" t="s">
        <v>35</v>
      </c>
      <c r="F328" s="2">
        <v>45336</v>
      </c>
      <c r="G328" t="s">
        <v>86</v>
      </c>
      <c r="H328" t="s">
        <v>788</v>
      </c>
      <c r="I328" t="s">
        <v>35</v>
      </c>
      <c r="J328" t="s">
        <v>35</v>
      </c>
    </row>
    <row r="329" spans="1:10" x14ac:dyDescent="0.25">
      <c r="A329" t="s">
        <v>85</v>
      </c>
      <c r="B329" t="s">
        <v>35</v>
      </c>
      <c r="C329" t="s">
        <v>35</v>
      </c>
      <c r="D329" t="s">
        <v>35</v>
      </c>
      <c r="E329" t="s">
        <v>35</v>
      </c>
      <c r="F329" s="2">
        <v>45336</v>
      </c>
      <c r="G329" t="s">
        <v>86</v>
      </c>
      <c r="H329" t="s">
        <v>790</v>
      </c>
      <c r="I329" t="s">
        <v>35</v>
      </c>
      <c r="J329" t="s">
        <v>35</v>
      </c>
    </row>
    <row r="330" spans="1:10" x14ac:dyDescent="0.25">
      <c r="A330" t="s">
        <v>85</v>
      </c>
      <c r="B330" t="s">
        <v>35</v>
      </c>
      <c r="C330" t="s">
        <v>35</v>
      </c>
      <c r="D330" t="s">
        <v>35</v>
      </c>
      <c r="E330" t="s">
        <v>35</v>
      </c>
      <c r="F330" s="2">
        <v>45336</v>
      </c>
      <c r="G330" t="s">
        <v>86</v>
      </c>
      <c r="H330" t="s">
        <v>792</v>
      </c>
      <c r="I330" t="s">
        <v>35</v>
      </c>
      <c r="J330" t="s">
        <v>35</v>
      </c>
    </row>
    <row r="331" spans="1:10" x14ac:dyDescent="0.25">
      <c r="A331" t="s">
        <v>85</v>
      </c>
      <c r="B331" t="s">
        <v>35</v>
      </c>
      <c r="C331" t="s">
        <v>35</v>
      </c>
      <c r="D331" t="s">
        <v>35</v>
      </c>
      <c r="E331" t="s">
        <v>35</v>
      </c>
      <c r="F331" s="2">
        <v>45336</v>
      </c>
      <c r="G331" t="s">
        <v>86</v>
      </c>
      <c r="H331" t="s">
        <v>794</v>
      </c>
      <c r="I331" t="s">
        <v>35</v>
      </c>
      <c r="J331" t="s">
        <v>35</v>
      </c>
    </row>
    <row r="332" spans="1:10" x14ac:dyDescent="0.25">
      <c r="A332" t="s">
        <v>85</v>
      </c>
      <c r="B332" t="s">
        <v>35</v>
      </c>
      <c r="C332" t="s">
        <v>35</v>
      </c>
      <c r="D332" t="s">
        <v>35</v>
      </c>
      <c r="E332" t="s">
        <v>35</v>
      </c>
      <c r="F332" s="2">
        <v>45336</v>
      </c>
      <c r="G332" t="s">
        <v>86</v>
      </c>
      <c r="H332" t="s">
        <v>796</v>
      </c>
      <c r="I332" t="s">
        <v>35</v>
      </c>
      <c r="J332" t="s">
        <v>35</v>
      </c>
    </row>
    <row r="333" spans="1:10" x14ac:dyDescent="0.25">
      <c r="A333" t="s">
        <v>85</v>
      </c>
      <c r="B333" t="s">
        <v>35</v>
      </c>
      <c r="C333" t="s">
        <v>35</v>
      </c>
      <c r="D333" t="s">
        <v>35</v>
      </c>
      <c r="E333" t="s">
        <v>35</v>
      </c>
      <c r="F333" s="2">
        <v>45336</v>
      </c>
      <c r="G333" t="s">
        <v>86</v>
      </c>
      <c r="H333" t="s">
        <v>798</v>
      </c>
      <c r="I333" t="s">
        <v>35</v>
      </c>
      <c r="J333" t="s">
        <v>35</v>
      </c>
    </row>
    <row r="334" spans="1:10" x14ac:dyDescent="0.25">
      <c r="A334" t="s">
        <v>85</v>
      </c>
      <c r="B334" t="s">
        <v>35</v>
      </c>
      <c r="C334" t="s">
        <v>35</v>
      </c>
      <c r="D334" t="s">
        <v>35</v>
      </c>
      <c r="E334" t="s">
        <v>35</v>
      </c>
      <c r="F334" s="2">
        <v>45336</v>
      </c>
      <c r="G334" t="s">
        <v>86</v>
      </c>
      <c r="H334" t="s">
        <v>801</v>
      </c>
      <c r="I334" t="s">
        <v>35</v>
      </c>
      <c r="J334" t="s">
        <v>35</v>
      </c>
    </row>
    <row r="335" spans="1:10" x14ac:dyDescent="0.25">
      <c r="A335" t="s">
        <v>85</v>
      </c>
      <c r="B335" t="s">
        <v>35</v>
      </c>
      <c r="C335" t="s">
        <v>35</v>
      </c>
      <c r="D335" t="s">
        <v>35</v>
      </c>
      <c r="E335" t="s">
        <v>35</v>
      </c>
      <c r="F335" s="2">
        <v>45336</v>
      </c>
      <c r="G335" t="s">
        <v>86</v>
      </c>
      <c r="H335" t="s">
        <v>803</v>
      </c>
      <c r="I335" t="s">
        <v>35</v>
      </c>
      <c r="J335" t="s">
        <v>35</v>
      </c>
    </row>
    <row r="336" spans="1:10" x14ac:dyDescent="0.25">
      <c r="A336" t="s">
        <v>85</v>
      </c>
      <c r="B336" t="s">
        <v>35</v>
      </c>
      <c r="C336" t="s">
        <v>35</v>
      </c>
      <c r="D336" t="s">
        <v>35</v>
      </c>
      <c r="E336" t="s">
        <v>35</v>
      </c>
      <c r="F336" s="2">
        <v>45336</v>
      </c>
      <c r="G336" t="s">
        <v>86</v>
      </c>
      <c r="H336" t="s">
        <v>805</v>
      </c>
      <c r="I336" t="s">
        <v>35</v>
      </c>
      <c r="J336" t="s">
        <v>35</v>
      </c>
    </row>
    <row r="337" spans="1:10" x14ac:dyDescent="0.25">
      <c r="A337" t="s">
        <v>85</v>
      </c>
      <c r="B337" t="s">
        <v>35</v>
      </c>
      <c r="C337" t="s">
        <v>35</v>
      </c>
      <c r="D337" t="s">
        <v>35</v>
      </c>
      <c r="E337" t="s">
        <v>35</v>
      </c>
      <c r="F337" s="2">
        <v>45336</v>
      </c>
      <c r="G337" t="s">
        <v>86</v>
      </c>
      <c r="H337" t="s">
        <v>807</v>
      </c>
      <c r="I337" t="s">
        <v>35</v>
      </c>
      <c r="J337" t="s">
        <v>35</v>
      </c>
    </row>
    <row r="338" spans="1:10" x14ac:dyDescent="0.25">
      <c r="A338" t="s">
        <v>85</v>
      </c>
      <c r="B338" t="s">
        <v>35</v>
      </c>
      <c r="C338" t="s">
        <v>35</v>
      </c>
      <c r="D338" t="s">
        <v>35</v>
      </c>
      <c r="E338" t="s">
        <v>35</v>
      </c>
      <c r="F338" s="2">
        <v>45336</v>
      </c>
      <c r="G338" t="s">
        <v>86</v>
      </c>
      <c r="H338" t="s">
        <v>809</v>
      </c>
      <c r="I338" t="s">
        <v>35</v>
      </c>
      <c r="J338" t="s">
        <v>35</v>
      </c>
    </row>
    <row r="339" spans="1:10" x14ac:dyDescent="0.25">
      <c r="A339" t="s">
        <v>85</v>
      </c>
      <c r="B339" t="s">
        <v>35</v>
      </c>
      <c r="C339" t="s">
        <v>35</v>
      </c>
      <c r="D339" t="s">
        <v>35</v>
      </c>
      <c r="E339" t="s">
        <v>35</v>
      </c>
      <c r="F339" s="2">
        <v>45336</v>
      </c>
      <c r="G339" t="s">
        <v>86</v>
      </c>
      <c r="H339" t="s">
        <v>811</v>
      </c>
      <c r="I339" t="s">
        <v>35</v>
      </c>
      <c r="J339" t="s">
        <v>35</v>
      </c>
    </row>
    <row r="340" spans="1:10" x14ac:dyDescent="0.25">
      <c r="A340" t="s">
        <v>85</v>
      </c>
      <c r="B340" t="s">
        <v>35</v>
      </c>
      <c r="C340" t="s">
        <v>35</v>
      </c>
      <c r="D340" t="s">
        <v>35</v>
      </c>
      <c r="E340" t="s">
        <v>35</v>
      </c>
      <c r="F340" s="2">
        <v>45336</v>
      </c>
      <c r="G340" t="s">
        <v>86</v>
      </c>
      <c r="H340" t="s">
        <v>813</v>
      </c>
      <c r="I340" t="s">
        <v>35</v>
      </c>
      <c r="J340" t="s">
        <v>35</v>
      </c>
    </row>
    <row r="341" spans="1:10" x14ac:dyDescent="0.25">
      <c r="A341" t="s">
        <v>85</v>
      </c>
      <c r="B341" t="s">
        <v>35</v>
      </c>
      <c r="C341" t="s">
        <v>35</v>
      </c>
      <c r="D341" t="s">
        <v>35</v>
      </c>
      <c r="E341" t="s">
        <v>35</v>
      </c>
      <c r="F341" s="2">
        <v>45336</v>
      </c>
      <c r="G341" t="s">
        <v>86</v>
      </c>
      <c r="H341" t="s">
        <v>815</v>
      </c>
      <c r="I341" t="s">
        <v>35</v>
      </c>
      <c r="J341" t="s">
        <v>35</v>
      </c>
    </row>
    <row r="342" spans="1:10" x14ac:dyDescent="0.25">
      <c r="A342" t="s">
        <v>85</v>
      </c>
      <c r="B342" t="s">
        <v>35</v>
      </c>
      <c r="C342" t="s">
        <v>35</v>
      </c>
      <c r="D342" t="s">
        <v>35</v>
      </c>
      <c r="E342" t="s">
        <v>35</v>
      </c>
      <c r="F342" s="2">
        <v>45336</v>
      </c>
      <c r="G342" t="s">
        <v>86</v>
      </c>
      <c r="H342" t="s">
        <v>818</v>
      </c>
      <c r="I342" t="s">
        <v>35</v>
      </c>
      <c r="J342" t="s">
        <v>35</v>
      </c>
    </row>
    <row r="343" spans="1:10" x14ac:dyDescent="0.25">
      <c r="A343" t="s">
        <v>85</v>
      </c>
      <c r="B343" t="s">
        <v>35</v>
      </c>
      <c r="C343" t="s">
        <v>35</v>
      </c>
      <c r="D343" t="s">
        <v>35</v>
      </c>
      <c r="E343" t="s">
        <v>35</v>
      </c>
      <c r="F343" s="2">
        <v>45336</v>
      </c>
      <c r="G343" t="s">
        <v>86</v>
      </c>
      <c r="H343" t="s">
        <v>820</v>
      </c>
      <c r="I343" t="s">
        <v>35</v>
      </c>
      <c r="J343" t="s">
        <v>35</v>
      </c>
    </row>
    <row r="344" spans="1:10" x14ac:dyDescent="0.25">
      <c r="A344" t="s">
        <v>85</v>
      </c>
      <c r="B344" t="s">
        <v>35</v>
      </c>
      <c r="C344" t="s">
        <v>35</v>
      </c>
      <c r="D344" t="s">
        <v>35</v>
      </c>
      <c r="E344" t="s">
        <v>35</v>
      </c>
      <c r="F344" s="2">
        <v>45336</v>
      </c>
      <c r="G344" t="s">
        <v>86</v>
      </c>
      <c r="H344" t="s">
        <v>822</v>
      </c>
      <c r="I344" t="s">
        <v>35</v>
      </c>
      <c r="J344" t="s">
        <v>35</v>
      </c>
    </row>
    <row r="345" spans="1:10" x14ac:dyDescent="0.25">
      <c r="A345" t="s">
        <v>85</v>
      </c>
      <c r="B345" t="s">
        <v>35</v>
      </c>
      <c r="C345" t="s">
        <v>35</v>
      </c>
      <c r="D345" t="s">
        <v>35</v>
      </c>
      <c r="E345" t="s">
        <v>35</v>
      </c>
      <c r="F345" s="2">
        <v>45336</v>
      </c>
      <c r="G345" t="s">
        <v>86</v>
      </c>
      <c r="H345" t="s">
        <v>825</v>
      </c>
      <c r="I345" t="s">
        <v>35</v>
      </c>
      <c r="J345" t="s">
        <v>35</v>
      </c>
    </row>
    <row r="346" spans="1:10" x14ac:dyDescent="0.25">
      <c r="A346" t="s">
        <v>85</v>
      </c>
      <c r="B346" t="s">
        <v>35</v>
      </c>
      <c r="C346" t="s">
        <v>35</v>
      </c>
      <c r="D346" t="s">
        <v>35</v>
      </c>
      <c r="E346" t="s">
        <v>35</v>
      </c>
      <c r="F346" s="2">
        <v>45336</v>
      </c>
      <c r="G346" t="s">
        <v>86</v>
      </c>
      <c r="H346" t="s">
        <v>827</v>
      </c>
      <c r="I346" t="s">
        <v>35</v>
      </c>
      <c r="J346" t="s">
        <v>35</v>
      </c>
    </row>
    <row r="347" spans="1:10" x14ac:dyDescent="0.25">
      <c r="A347" t="s">
        <v>85</v>
      </c>
      <c r="B347" t="s">
        <v>35</v>
      </c>
      <c r="C347" t="s">
        <v>35</v>
      </c>
      <c r="D347" t="s">
        <v>35</v>
      </c>
      <c r="E347" t="s">
        <v>35</v>
      </c>
      <c r="F347" s="2">
        <v>45336</v>
      </c>
      <c r="G347" t="s">
        <v>86</v>
      </c>
      <c r="H347" t="s">
        <v>829</v>
      </c>
      <c r="I347" t="s">
        <v>35</v>
      </c>
      <c r="J347" t="s">
        <v>35</v>
      </c>
    </row>
    <row r="348" spans="1:10" x14ac:dyDescent="0.25">
      <c r="A348" t="s">
        <v>85</v>
      </c>
      <c r="B348" t="s">
        <v>35</v>
      </c>
      <c r="C348" t="s">
        <v>35</v>
      </c>
      <c r="D348" t="s">
        <v>35</v>
      </c>
      <c r="E348" t="s">
        <v>35</v>
      </c>
      <c r="F348" s="2">
        <v>45336</v>
      </c>
      <c r="G348" t="s">
        <v>86</v>
      </c>
      <c r="H348" t="s">
        <v>831</v>
      </c>
      <c r="I348" t="s">
        <v>35</v>
      </c>
      <c r="J348" t="s">
        <v>35</v>
      </c>
    </row>
    <row r="349" spans="1:10" x14ac:dyDescent="0.25">
      <c r="A349" t="s">
        <v>85</v>
      </c>
      <c r="B349" t="s">
        <v>35</v>
      </c>
      <c r="C349" t="s">
        <v>35</v>
      </c>
      <c r="D349" t="s">
        <v>35</v>
      </c>
      <c r="E349" t="s">
        <v>35</v>
      </c>
      <c r="F349" s="2">
        <v>45336</v>
      </c>
      <c r="G349" t="s">
        <v>86</v>
      </c>
      <c r="H349" t="s">
        <v>833</v>
      </c>
      <c r="I349" t="s">
        <v>35</v>
      </c>
      <c r="J349" t="s">
        <v>35</v>
      </c>
    </row>
    <row r="350" spans="1:10" x14ac:dyDescent="0.25">
      <c r="A350" t="s">
        <v>85</v>
      </c>
      <c r="B350" t="s">
        <v>35</v>
      </c>
      <c r="C350" t="s">
        <v>35</v>
      </c>
      <c r="D350" t="s">
        <v>35</v>
      </c>
      <c r="E350" t="s">
        <v>35</v>
      </c>
      <c r="F350" s="2">
        <v>45336</v>
      </c>
      <c r="G350" t="s">
        <v>86</v>
      </c>
      <c r="H350" t="s">
        <v>835</v>
      </c>
      <c r="I350" t="s">
        <v>35</v>
      </c>
      <c r="J350" t="s">
        <v>35</v>
      </c>
    </row>
    <row r="351" spans="1:10" x14ac:dyDescent="0.25">
      <c r="A351" t="s">
        <v>85</v>
      </c>
      <c r="B351" t="s">
        <v>35</v>
      </c>
      <c r="C351" t="s">
        <v>35</v>
      </c>
      <c r="D351" t="s">
        <v>35</v>
      </c>
      <c r="E351" t="s">
        <v>35</v>
      </c>
      <c r="F351" s="2">
        <v>45336</v>
      </c>
      <c r="G351" t="s">
        <v>86</v>
      </c>
      <c r="H351" t="s">
        <v>837</v>
      </c>
      <c r="I351" t="s">
        <v>35</v>
      </c>
      <c r="J351" t="s">
        <v>35</v>
      </c>
    </row>
    <row r="352" spans="1:10" x14ac:dyDescent="0.25">
      <c r="A352" t="s">
        <v>85</v>
      </c>
      <c r="B352" t="s">
        <v>35</v>
      </c>
      <c r="C352" t="s">
        <v>35</v>
      </c>
      <c r="D352" t="s">
        <v>35</v>
      </c>
      <c r="E352" t="s">
        <v>35</v>
      </c>
      <c r="F352" s="2">
        <v>45336</v>
      </c>
      <c r="G352" t="s">
        <v>86</v>
      </c>
      <c r="H352" t="s">
        <v>840</v>
      </c>
      <c r="I352" t="s">
        <v>35</v>
      </c>
      <c r="J352" t="s">
        <v>35</v>
      </c>
    </row>
    <row r="353" spans="1:10" x14ac:dyDescent="0.25">
      <c r="A353" t="s">
        <v>85</v>
      </c>
      <c r="B353" t="s">
        <v>35</v>
      </c>
      <c r="C353" t="s">
        <v>35</v>
      </c>
      <c r="D353" t="s">
        <v>35</v>
      </c>
      <c r="E353" t="s">
        <v>35</v>
      </c>
      <c r="F353" s="2">
        <v>45336</v>
      </c>
      <c r="G353" t="s">
        <v>86</v>
      </c>
      <c r="H353" t="s">
        <v>842</v>
      </c>
      <c r="I353" t="s">
        <v>843</v>
      </c>
      <c r="J353" t="s">
        <v>35</v>
      </c>
    </row>
    <row r="354" spans="1:10" x14ac:dyDescent="0.25">
      <c r="A354" t="s">
        <v>85</v>
      </c>
      <c r="B354" t="s">
        <v>35</v>
      </c>
      <c r="C354" t="s">
        <v>35</v>
      </c>
      <c r="D354" t="s">
        <v>35</v>
      </c>
      <c r="E354" t="s">
        <v>35</v>
      </c>
      <c r="F354" s="2">
        <v>45336</v>
      </c>
      <c r="G354" t="s">
        <v>86</v>
      </c>
      <c r="H354" t="s">
        <v>845</v>
      </c>
      <c r="I354" t="s">
        <v>35</v>
      </c>
      <c r="J354" t="s">
        <v>35</v>
      </c>
    </row>
    <row r="355" spans="1:10" x14ac:dyDescent="0.25">
      <c r="A355" t="s">
        <v>85</v>
      </c>
      <c r="B355" t="s">
        <v>35</v>
      </c>
      <c r="C355" t="s">
        <v>35</v>
      </c>
      <c r="D355" t="s">
        <v>35</v>
      </c>
      <c r="E355" t="s">
        <v>35</v>
      </c>
      <c r="F355" s="2">
        <v>45336</v>
      </c>
      <c r="G355" t="s">
        <v>86</v>
      </c>
      <c r="H355" t="s">
        <v>847</v>
      </c>
      <c r="I355" t="s">
        <v>35</v>
      </c>
      <c r="J355" t="s">
        <v>35</v>
      </c>
    </row>
    <row r="356" spans="1:10" x14ac:dyDescent="0.25">
      <c r="A356" t="s">
        <v>85</v>
      </c>
      <c r="B356" t="s">
        <v>35</v>
      </c>
      <c r="C356" t="s">
        <v>35</v>
      </c>
      <c r="D356" t="s">
        <v>35</v>
      </c>
      <c r="E356" t="s">
        <v>35</v>
      </c>
      <c r="F356" s="2">
        <v>45336</v>
      </c>
      <c r="G356" t="s">
        <v>86</v>
      </c>
      <c r="H356" t="s">
        <v>849</v>
      </c>
      <c r="I356" t="s">
        <v>35</v>
      </c>
      <c r="J356" t="s">
        <v>35</v>
      </c>
    </row>
    <row r="357" spans="1:10" x14ac:dyDescent="0.25">
      <c r="A357" t="s">
        <v>85</v>
      </c>
      <c r="B357" t="s">
        <v>35</v>
      </c>
      <c r="C357" t="s">
        <v>35</v>
      </c>
      <c r="D357" t="s">
        <v>35</v>
      </c>
      <c r="E357" t="s">
        <v>35</v>
      </c>
      <c r="F357" s="2">
        <v>45336</v>
      </c>
      <c r="G357" t="s">
        <v>86</v>
      </c>
      <c r="H357" t="s">
        <v>852</v>
      </c>
      <c r="I357" t="s">
        <v>35</v>
      </c>
      <c r="J357" t="s">
        <v>35</v>
      </c>
    </row>
    <row r="358" spans="1:10" x14ac:dyDescent="0.25">
      <c r="A358" t="s">
        <v>85</v>
      </c>
      <c r="B358" t="s">
        <v>35</v>
      </c>
      <c r="C358" t="s">
        <v>35</v>
      </c>
      <c r="D358" t="s">
        <v>35</v>
      </c>
      <c r="E358" t="s">
        <v>35</v>
      </c>
      <c r="F358" s="2">
        <v>45336</v>
      </c>
      <c r="G358" t="s">
        <v>86</v>
      </c>
      <c r="H358" t="s">
        <v>854</v>
      </c>
      <c r="I358" t="s">
        <v>35</v>
      </c>
      <c r="J358" t="s">
        <v>35</v>
      </c>
    </row>
    <row r="359" spans="1:10" x14ac:dyDescent="0.25">
      <c r="A359" t="s">
        <v>85</v>
      </c>
      <c r="B359" t="s">
        <v>35</v>
      </c>
      <c r="C359" t="s">
        <v>35</v>
      </c>
      <c r="D359" t="s">
        <v>35</v>
      </c>
      <c r="E359" t="s">
        <v>35</v>
      </c>
      <c r="F359" s="2">
        <v>45336</v>
      </c>
      <c r="G359" t="s">
        <v>86</v>
      </c>
      <c r="H359" t="s">
        <v>856</v>
      </c>
      <c r="I359" t="s">
        <v>35</v>
      </c>
      <c r="J359" t="s">
        <v>35</v>
      </c>
    </row>
    <row r="360" spans="1:10" x14ac:dyDescent="0.25">
      <c r="A360" t="s">
        <v>85</v>
      </c>
      <c r="B360" t="s">
        <v>35</v>
      </c>
      <c r="C360" t="s">
        <v>35</v>
      </c>
      <c r="D360" t="s">
        <v>35</v>
      </c>
      <c r="E360" t="s">
        <v>35</v>
      </c>
      <c r="F360" s="2">
        <v>45336</v>
      </c>
      <c r="G360" t="s">
        <v>86</v>
      </c>
      <c r="H360" t="s">
        <v>858</v>
      </c>
      <c r="I360" t="s">
        <v>92</v>
      </c>
      <c r="J360" t="s">
        <v>35</v>
      </c>
    </row>
    <row r="361" spans="1:10" x14ac:dyDescent="0.25">
      <c r="A361" t="s">
        <v>85</v>
      </c>
      <c r="B361" t="s">
        <v>35</v>
      </c>
      <c r="C361" t="s">
        <v>35</v>
      </c>
      <c r="D361" t="s">
        <v>35</v>
      </c>
      <c r="E361" t="s">
        <v>35</v>
      </c>
      <c r="F361" s="2">
        <v>45336</v>
      </c>
      <c r="G361" t="s">
        <v>86</v>
      </c>
      <c r="H361" t="s">
        <v>860</v>
      </c>
      <c r="I361" t="s">
        <v>35</v>
      </c>
      <c r="J361" t="s">
        <v>35</v>
      </c>
    </row>
    <row r="362" spans="1:10" x14ac:dyDescent="0.25">
      <c r="A362" t="s">
        <v>85</v>
      </c>
      <c r="B362" t="s">
        <v>35</v>
      </c>
      <c r="C362" t="s">
        <v>35</v>
      </c>
      <c r="D362" t="s">
        <v>35</v>
      </c>
      <c r="E362" t="s">
        <v>35</v>
      </c>
      <c r="F362" s="2">
        <v>45336</v>
      </c>
      <c r="G362" t="s">
        <v>86</v>
      </c>
      <c r="H362" t="s">
        <v>862</v>
      </c>
      <c r="I362" t="s">
        <v>35</v>
      </c>
      <c r="J362" t="s">
        <v>35</v>
      </c>
    </row>
    <row r="363" spans="1:10" x14ac:dyDescent="0.25">
      <c r="A363" t="s">
        <v>85</v>
      </c>
      <c r="B363" t="s">
        <v>35</v>
      </c>
      <c r="C363" t="s">
        <v>35</v>
      </c>
      <c r="D363" t="s">
        <v>35</v>
      </c>
      <c r="E363" t="s">
        <v>35</v>
      </c>
      <c r="F363" s="2">
        <v>45336</v>
      </c>
      <c r="G363" t="s">
        <v>86</v>
      </c>
      <c r="H363" t="s">
        <v>864</v>
      </c>
      <c r="I363" t="s">
        <v>35</v>
      </c>
      <c r="J363" t="s">
        <v>35</v>
      </c>
    </row>
    <row r="364" spans="1:10" x14ac:dyDescent="0.25">
      <c r="A364" t="s">
        <v>85</v>
      </c>
      <c r="B364" t="s">
        <v>35</v>
      </c>
      <c r="C364" t="s">
        <v>35</v>
      </c>
      <c r="D364" t="s">
        <v>35</v>
      </c>
      <c r="E364" t="s">
        <v>35</v>
      </c>
      <c r="F364" s="2">
        <v>45336</v>
      </c>
      <c r="G364" t="s">
        <v>86</v>
      </c>
      <c r="H364" t="s">
        <v>867</v>
      </c>
      <c r="I364" t="s">
        <v>35</v>
      </c>
      <c r="J364" t="s">
        <v>35</v>
      </c>
    </row>
    <row r="365" spans="1:10" x14ac:dyDescent="0.25">
      <c r="A365" t="s">
        <v>85</v>
      </c>
      <c r="B365" t="s">
        <v>35</v>
      </c>
      <c r="C365" t="s">
        <v>35</v>
      </c>
      <c r="D365" t="s">
        <v>35</v>
      </c>
      <c r="E365" t="s">
        <v>35</v>
      </c>
      <c r="F365" s="2">
        <v>45336</v>
      </c>
      <c r="G365" t="s">
        <v>86</v>
      </c>
      <c r="H365" t="s">
        <v>869</v>
      </c>
      <c r="I365" t="s">
        <v>35</v>
      </c>
      <c r="J365" t="s">
        <v>35</v>
      </c>
    </row>
    <row r="366" spans="1:10" x14ac:dyDescent="0.25">
      <c r="A366" t="s">
        <v>85</v>
      </c>
      <c r="B366" t="s">
        <v>35</v>
      </c>
      <c r="C366" t="s">
        <v>35</v>
      </c>
      <c r="D366" t="s">
        <v>35</v>
      </c>
      <c r="E366" t="s">
        <v>35</v>
      </c>
      <c r="F366" s="2">
        <v>45336</v>
      </c>
      <c r="G366" t="s">
        <v>86</v>
      </c>
      <c r="H366" t="s">
        <v>871</v>
      </c>
      <c r="I366" t="s">
        <v>35</v>
      </c>
      <c r="J366" t="s">
        <v>35</v>
      </c>
    </row>
    <row r="367" spans="1:10" x14ac:dyDescent="0.25">
      <c r="A367" t="s">
        <v>85</v>
      </c>
      <c r="B367" t="s">
        <v>35</v>
      </c>
      <c r="C367" t="s">
        <v>35</v>
      </c>
      <c r="D367" t="s">
        <v>35</v>
      </c>
      <c r="E367" t="s">
        <v>35</v>
      </c>
      <c r="F367" s="2">
        <v>45336</v>
      </c>
      <c r="G367" t="s">
        <v>86</v>
      </c>
      <c r="H367" t="s">
        <v>874</v>
      </c>
      <c r="I367" t="s">
        <v>35</v>
      </c>
      <c r="J367" t="s">
        <v>35</v>
      </c>
    </row>
    <row r="368" spans="1:10" x14ac:dyDescent="0.25">
      <c r="A368" t="s">
        <v>85</v>
      </c>
      <c r="B368" t="s">
        <v>35</v>
      </c>
      <c r="C368" t="s">
        <v>35</v>
      </c>
      <c r="D368" t="s">
        <v>35</v>
      </c>
      <c r="E368" t="s">
        <v>35</v>
      </c>
      <c r="F368" s="2">
        <v>45336</v>
      </c>
      <c r="G368" t="s">
        <v>86</v>
      </c>
      <c r="H368" t="s">
        <v>876</v>
      </c>
      <c r="I368" t="s">
        <v>35</v>
      </c>
      <c r="J368" t="s">
        <v>35</v>
      </c>
    </row>
    <row r="369" spans="1:10" x14ac:dyDescent="0.25">
      <c r="A369" t="s">
        <v>85</v>
      </c>
      <c r="B369" t="s">
        <v>35</v>
      </c>
      <c r="C369" t="s">
        <v>35</v>
      </c>
      <c r="D369" t="s">
        <v>35</v>
      </c>
      <c r="E369" t="s">
        <v>35</v>
      </c>
      <c r="F369" s="2">
        <v>45336</v>
      </c>
      <c r="G369" t="s">
        <v>86</v>
      </c>
      <c r="H369" t="s">
        <v>878</v>
      </c>
      <c r="I369" t="s">
        <v>35</v>
      </c>
      <c r="J369" t="s">
        <v>35</v>
      </c>
    </row>
    <row r="370" spans="1:10" x14ac:dyDescent="0.25">
      <c r="A370" t="s">
        <v>85</v>
      </c>
      <c r="B370" t="s">
        <v>35</v>
      </c>
      <c r="C370" t="s">
        <v>35</v>
      </c>
      <c r="D370" t="s">
        <v>35</v>
      </c>
      <c r="E370" t="s">
        <v>35</v>
      </c>
      <c r="F370" s="2">
        <v>45336</v>
      </c>
      <c r="G370" t="s">
        <v>86</v>
      </c>
      <c r="H370" t="s">
        <v>880</v>
      </c>
      <c r="I370" t="s">
        <v>35</v>
      </c>
      <c r="J370" t="s">
        <v>35</v>
      </c>
    </row>
    <row r="371" spans="1:10" x14ac:dyDescent="0.25">
      <c r="A371" t="s">
        <v>85</v>
      </c>
      <c r="B371" t="s">
        <v>35</v>
      </c>
      <c r="C371" t="s">
        <v>35</v>
      </c>
      <c r="D371" t="s">
        <v>35</v>
      </c>
      <c r="E371" t="s">
        <v>35</v>
      </c>
      <c r="F371" s="2">
        <v>45336</v>
      </c>
      <c r="G371" t="s">
        <v>86</v>
      </c>
      <c r="H371" t="s">
        <v>882</v>
      </c>
      <c r="I371" t="s">
        <v>35</v>
      </c>
      <c r="J371" t="s">
        <v>35</v>
      </c>
    </row>
    <row r="372" spans="1:10" x14ac:dyDescent="0.25">
      <c r="A372" t="s">
        <v>85</v>
      </c>
      <c r="B372" t="s">
        <v>35</v>
      </c>
      <c r="C372" t="s">
        <v>35</v>
      </c>
      <c r="D372" t="s">
        <v>35</v>
      </c>
      <c r="E372" t="s">
        <v>35</v>
      </c>
      <c r="F372" s="2">
        <v>45336</v>
      </c>
      <c r="G372" t="s">
        <v>86</v>
      </c>
      <c r="H372" t="s">
        <v>884</v>
      </c>
      <c r="I372" t="s">
        <v>35</v>
      </c>
      <c r="J372" t="s">
        <v>35</v>
      </c>
    </row>
    <row r="373" spans="1:10" x14ac:dyDescent="0.25">
      <c r="A373" t="s">
        <v>85</v>
      </c>
      <c r="B373" t="s">
        <v>35</v>
      </c>
      <c r="C373" t="s">
        <v>35</v>
      </c>
      <c r="D373" t="s">
        <v>35</v>
      </c>
      <c r="E373" t="s">
        <v>35</v>
      </c>
      <c r="F373" s="2">
        <v>45336</v>
      </c>
      <c r="G373" t="s">
        <v>86</v>
      </c>
      <c r="H373" t="s">
        <v>886</v>
      </c>
      <c r="I373" t="s">
        <v>35</v>
      </c>
      <c r="J373" t="s">
        <v>35</v>
      </c>
    </row>
    <row r="374" spans="1:10" x14ac:dyDescent="0.25">
      <c r="A374" t="s">
        <v>85</v>
      </c>
      <c r="B374" t="s">
        <v>35</v>
      </c>
      <c r="C374" t="s">
        <v>35</v>
      </c>
      <c r="D374" t="s">
        <v>35</v>
      </c>
      <c r="E374" t="s">
        <v>35</v>
      </c>
      <c r="F374" s="2">
        <v>45336</v>
      </c>
      <c r="G374" t="s">
        <v>86</v>
      </c>
      <c r="H374" t="s">
        <v>888</v>
      </c>
      <c r="I374" t="s">
        <v>35</v>
      </c>
      <c r="J374" t="s">
        <v>35</v>
      </c>
    </row>
    <row r="375" spans="1:10" x14ac:dyDescent="0.25">
      <c r="A375" t="s">
        <v>85</v>
      </c>
      <c r="B375" t="s">
        <v>35</v>
      </c>
      <c r="C375" t="s">
        <v>35</v>
      </c>
      <c r="D375" t="s">
        <v>35</v>
      </c>
      <c r="E375" t="s">
        <v>35</v>
      </c>
      <c r="F375" s="2">
        <v>45336</v>
      </c>
      <c r="G375" t="s">
        <v>86</v>
      </c>
      <c r="H375" t="s">
        <v>890</v>
      </c>
      <c r="I375" t="s">
        <v>891</v>
      </c>
      <c r="J375" t="s">
        <v>35</v>
      </c>
    </row>
    <row r="376" spans="1:10" x14ac:dyDescent="0.25">
      <c r="A376" t="s">
        <v>85</v>
      </c>
      <c r="B376" t="s">
        <v>35</v>
      </c>
      <c r="C376" t="s">
        <v>35</v>
      </c>
      <c r="D376" t="s">
        <v>35</v>
      </c>
      <c r="E376" t="s">
        <v>35</v>
      </c>
      <c r="F376" s="2">
        <v>45336</v>
      </c>
      <c r="G376" t="s">
        <v>86</v>
      </c>
      <c r="H376" t="s">
        <v>893</v>
      </c>
      <c r="I376" t="s">
        <v>35</v>
      </c>
      <c r="J376" t="s">
        <v>35</v>
      </c>
    </row>
    <row r="377" spans="1:10" x14ac:dyDescent="0.25">
      <c r="A377" t="s">
        <v>85</v>
      </c>
      <c r="B377" t="s">
        <v>35</v>
      </c>
      <c r="C377" t="s">
        <v>35</v>
      </c>
      <c r="D377" t="s">
        <v>35</v>
      </c>
      <c r="E377" t="s">
        <v>35</v>
      </c>
      <c r="F377" s="2">
        <v>45336</v>
      </c>
      <c r="G377" t="s">
        <v>86</v>
      </c>
      <c r="H377" t="s">
        <v>896</v>
      </c>
      <c r="I377" t="s">
        <v>35</v>
      </c>
      <c r="J377" t="s">
        <v>35</v>
      </c>
    </row>
    <row r="378" spans="1:10" x14ac:dyDescent="0.25">
      <c r="A378" t="s">
        <v>85</v>
      </c>
      <c r="B378" t="s">
        <v>35</v>
      </c>
      <c r="C378" t="s">
        <v>35</v>
      </c>
      <c r="D378" t="s">
        <v>35</v>
      </c>
      <c r="E378" t="s">
        <v>35</v>
      </c>
      <c r="F378" s="2">
        <v>45336</v>
      </c>
      <c r="G378" t="s">
        <v>86</v>
      </c>
      <c r="H378" t="s">
        <v>898</v>
      </c>
      <c r="I378" t="s">
        <v>35</v>
      </c>
      <c r="J378" t="s">
        <v>35</v>
      </c>
    </row>
    <row r="379" spans="1:10" x14ac:dyDescent="0.25">
      <c r="A379" t="s">
        <v>85</v>
      </c>
      <c r="B379" t="s">
        <v>35</v>
      </c>
      <c r="C379" t="s">
        <v>35</v>
      </c>
      <c r="D379" t="s">
        <v>35</v>
      </c>
      <c r="E379" t="s">
        <v>35</v>
      </c>
      <c r="F379" s="2">
        <v>45336</v>
      </c>
      <c r="G379" t="s">
        <v>86</v>
      </c>
      <c r="H379" t="s">
        <v>900</v>
      </c>
      <c r="I379" t="s">
        <v>35</v>
      </c>
      <c r="J379" t="s">
        <v>35</v>
      </c>
    </row>
    <row r="380" spans="1:10" x14ac:dyDescent="0.25">
      <c r="A380" t="s">
        <v>85</v>
      </c>
      <c r="B380" t="s">
        <v>35</v>
      </c>
      <c r="C380" t="s">
        <v>35</v>
      </c>
      <c r="D380" t="s">
        <v>35</v>
      </c>
      <c r="E380" t="s">
        <v>35</v>
      </c>
      <c r="F380" s="2">
        <v>45336</v>
      </c>
      <c r="G380" t="s">
        <v>86</v>
      </c>
      <c r="H380" t="s">
        <v>902</v>
      </c>
      <c r="I380" t="s">
        <v>35</v>
      </c>
      <c r="J380" t="s">
        <v>35</v>
      </c>
    </row>
    <row r="381" spans="1:10" x14ac:dyDescent="0.25">
      <c r="A381" t="s">
        <v>85</v>
      </c>
      <c r="B381" t="s">
        <v>35</v>
      </c>
      <c r="C381" t="s">
        <v>35</v>
      </c>
      <c r="D381" t="s">
        <v>35</v>
      </c>
      <c r="E381" t="s">
        <v>35</v>
      </c>
      <c r="F381" s="2">
        <v>45336</v>
      </c>
      <c r="G381" t="s">
        <v>86</v>
      </c>
      <c r="H381" t="s">
        <v>904</v>
      </c>
      <c r="I381" t="s">
        <v>35</v>
      </c>
      <c r="J381" t="s">
        <v>35</v>
      </c>
    </row>
    <row r="382" spans="1:10" x14ac:dyDescent="0.25">
      <c r="A382" t="s">
        <v>85</v>
      </c>
      <c r="B382" t="s">
        <v>35</v>
      </c>
      <c r="C382" t="s">
        <v>35</v>
      </c>
      <c r="D382" t="s">
        <v>35</v>
      </c>
      <c r="E382" t="s">
        <v>35</v>
      </c>
      <c r="F382" s="2">
        <v>45336</v>
      </c>
      <c r="G382" t="s">
        <v>86</v>
      </c>
      <c r="H382" t="s">
        <v>907</v>
      </c>
      <c r="I382" t="s">
        <v>35</v>
      </c>
      <c r="J382" t="s">
        <v>35</v>
      </c>
    </row>
    <row r="383" spans="1:10" x14ac:dyDescent="0.25">
      <c r="A383" t="s">
        <v>85</v>
      </c>
      <c r="B383" t="s">
        <v>35</v>
      </c>
      <c r="C383" t="s">
        <v>35</v>
      </c>
      <c r="D383" t="s">
        <v>35</v>
      </c>
      <c r="E383" t="s">
        <v>35</v>
      </c>
      <c r="F383" s="2">
        <v>45336</v>
      </c>
      <c r="G383" t="s">
        <v>86</v>
      </c>
      <c r="H383" t="s">
        <v>909</v>
      </c>
      <c r="I383" t="s">
        <v>35</v>
      </c>
      <c r="J383" t="s">
        <v>35</v>
      </c>
    </row>
    <row r="384" spans="1:10" x14ac:dyDescent="0.25">
      <c r="A384" t="s">
        <v>85</v>
      </c>
      <c r="B384" t="s">
        <v>35</v>
      </c>
      <c r="C384" t="s">
        <v>35</v>
      </c>
      <c r="D384" t="s">
        <v>35</v>
      </c>
      <c r="E384" t="s">
        <v>35</v>
      </c>
      <c r="F384" s="2">
        <v>45336</v>
      </c>
      <c r="G384" t="s">
        <v>86</v>
      </c>
      <c r="H384" t="s">
        <v>911</v>
      </c>
      <c r="I384" t="s">
        <v>35</v>
      </c>
      <c r="J384" t="s">
        <v>35</v>
      </c>
    </row>
    <row r="385" spans="1:10" x14ac:dyDescent="0.25">
      <c r="A385" t="s">
        <v>85</v>
      </c>
      <c r="B385" t="s">
        <v>35</v>
      </c>
      <c r="C385" t="s">
        <v>35</v>
      </c>
      <c r="D385" t="s">
        <v>35</v>
      </c>
      <c r="E385" t="s">
        <v>35</v>
      </c>
      <c r="F385" s="2">
        <v>45336</v>
      </c>
      <c r="G385" t="s">
        <v>86</v>
      </c>
      <c r="H385" t="s">
        <v>913</v>
      </c>
      <c r="I385" t="s">
        <v>35</v>
      </c>
      <c r="J385" t="s">
        <v>35</v>
      </c>
    </row>
    <row r="386" spans="1:10" x14ac:dyDescent="0.25">
      <c r="A386" t="s">
        <v>85</v>
      </c>
      <c r="B386" t="s">
        <v>35</v>
      </c>
      <c r="C386" t="s">
        <v>35</v>
      </c>
      <c r="D386" t="s">
        <v>35</v>
      </c>
      <c r="E386" t="s">
        <v>35</v>
      </c>
      <c r="F386" s="2">
        <v>45336</v>
      </c>
      <c r="G386" t="s">
        <v>86</v>
      </c>
      <c r="H386" t="s">
        <v>915</v>
      </c>
      <c r="I386" t="s">
        <v>35</v>
      </c>
      <c r="J386" t="s">
        <v>35</v>
      </c>
    </row>
    <row r="387" spans="1:10" x14ac:dyDescent="0.25">
      <c r="A387" t="s">
        <v>85</v>
      </c>
      <c r="B387" t="s">
        <v>35</v>
      </c>
      <c r="C387" t="s">
        <v>35</v>
      </c>
      <c r="D387" t="s">
        <v>35</v>
      </c>
      <c r="E387" t="s">
        <v>35</v>
      </c>
      <c r="F387" s="2">
        <v>45336</v>
      </c>
      <c r="G387" t="s">
        <v>86</v>
      </c>
      <c r="H387" t="s">
        <v>917</v>
      </c>
      <c r="I387" t="s">
        <v>35</v>
      </c>
      <c r="J387" t="s">
        <v>35</v>
      </c>
    </row>
    <row r="388" spans="1:10" x14ac:dyDescent="0.25">
      <c r="A388" t="s">
        <v>85</v>
      </c>
      <c r="B388" t="s">
        <v>35</v>
      </c>
      <c r="C388" t="s">
        <v>35</v>
      </c>
      <c r="D388" t="s">
        <v>35</v>
      </c>
      <c r="E388" t="s">
        <v>35</v>
      </c>
      <c r="F388" s="2">
        <v>45336</v>
      </c>
      <c r="G388" t="s">
        <v>86</v>
      </c>
      <c r="H388" t="s">
        <v>919</v>
      </c>
      <c r="I388" t="s">
        <v>35</v>
      </c>
      <c r="J388" t="s">
        <v>35</v>
      </c>
    </row>
    <row r="389" spans="1:10" x14ac:dyDescent="0.25">
      <c r="A389" t="s">
        <v>85</v>
      </c>
      <c r="B389" t="s">
        <v>35</v>
      </c>
      <c r="C389" t="s">
        <v>35</v>
      </c>
      <c r="D389" t="s">
        <v>35</v>
      </c>
      <c r="E389" t="s">
        <v>35</v>
      </c>
      <c r="F389" s="2">
        <v>45336</v>
      </c>
      <c r="G389" t="s">
        <v>86</v>
      </c>
      <c r="H389" t="s">
        <v>921</v>
      </c>
      <c r="I389" t="s">
        <v>35</v>
      </c>
      <c r="J389" t="s">
        <v>35</v>
      </c>
    </row>
    <row r="390" spans="1:10" x14ac:dyDescent="0.25">
      <c r="A390" t="s">
        <v>85</v>
      </c>
      <c r="B390" t="s">
        <v>35</v>
      </c>
      <c r="C390" t="s">
        <v>35</v>
      </c>
      <c r="D390" t="s">
        <v>35</v>
      </c>
      <c r="E390" t="s">
        <v>35</v>
      </c>
      <c r="F390" s="2">
        <v>45336</v>
      </c>
      <c r="G390" t="s">
        <v>86</v>
      </c>
      <c r="H390" t="s">
        <v>923</v>
      </c>
      <c r="I390" t="s">
        <v>891</v>
      </c>
      <c r="J390" t="s">
        <v>35</v>
      </c>
    </row>
    <row r="391" spans="1:10" x14ac:dyDescent="0.25">
      <c r="A391" t="s">
        <v>85</v>
      </c>
      <c r="B391" t="s">
        <v>35</v>
      </c>
      <c r="C391" t="s">
        <v>35</v>
      </c>
      <c r="D391" t="s">
        <v>35</v>
      </c>
      <c r="E391" t="s">
        <v>35</v>
      </c>
      <c r="F391" s="2">
        <v>45336</v>
      </c>
      <c r="G391" t="s">
        <v>86</v>
      </c>
      <c r="H391" t="s">
        <v>926</v>
      </c>
      <c r="I391" t="s">
        <v>35</v>
      </c>
      <c r="J391" t="s">
        <v>35</v>
      </c>
    </row>
    <row r="392" spans="1:10" x14ac:dyDescent="0.25">
      <c r="A392" t="s">
        <v>85</v>
      </c>
      <c r="B392" t="s">
        <v>35</v>
      </c>
      <c r="C392" t="s">
        <v>35</v>
      </c>
      <c r="D392" t="s">
        <v>35</v>
      </c>
      <c r="E392" t="s">
        <v>35</v>
      </c>
      <c r="F392" s="2">
        <v>45336</v>
      </c>
      <c r="G392" t="s">
        <v>86</v>
      </c>
      <c r="H392" t="s">
        <v>928</v>
      </c>
      <c r="I392" t="s">
        <v>35</v>
      </c>
      <c r="J392" t="s">
        <v>35</v>
      </c>
    </row>
    <row r="393" spans="1:10" x14ac:dyDescent="0.25">
      <c r="A393" t="s">
        <v>85</v>
      </c>
      <c r="B393" t="s">
        <v>35</v>
      </c>
      <c r="C393" t="s">
        <v>35</v>
      </c>
      <c r="D393" t="s">
        <v>35</v>
      </c>
      <c r="E393" t="s">
        <v>35</v>
      </c>
      <c r="F393" s="2">
        <v>45336</v>
      </c>
      <c r="G393" t="s">
        <v>86</v>
      </c>
      <c r="H393" t="s">
        <v>930</v>
      </c>
      <c r="I393" t="s">
        <v>92</v>
      </c>
      <c r="J393" t="s">
        <v>35</v>
      </c>
    </row>
    <row r="394" spans="1:10" x14ac:dyDescent="0.25">
      <c r="A394" t="s">
        <v>85</v>
      </c>
      <c r="B394" t="s">
        <v>35</v>
      </c>
      <c r="C394" t="s">
        <v>35</v>
      </c>
      <c r="D394" t="s">
        <v>35</v>
      </c>
      <c r="E394" t="s">
        <v>35</v>
      </c>
      <c r="F394" s="2">
        <v>45336</v>
      </c>
      <c r="G394" t="s">
        <v>86</v>
      </c>
      <c r="H394" t="s">
        <v>932</v>
      </c>
      <c r="I394" t="s">
        <v>35</v>
      </c>
      <c r="J394" t="s">
        <v>35</v>
      </c>
    </row>
    <row r="395" spans="1:10" x14ac:dyDescent="0.25">
      <c r="A395" t="s">
        <v>85</v>
      </c>
      <c r="B395" t="s">
        <v>35</v>
      </c>
      <c r="C395" t="s">
        <v>35</v>
      </c>
      <c r="D395" t="s">
        <v>35</v>
      </c>
      <c r="E395" t="s">
        <v>35</v>
      </c>
      <c r="F395" s="2">
        <v>45336</v>
      </c>
      <c r="G395" t="s">
        <v>86</v>
      </c>
      <c r="H395" t="s">
        <v>934</v>
      </c>
      <c r="I395" t="s">
        <v>35</v>
      </c>
      <c r="J395" t="s">
        <v>35</v>
      </c>
    </row>
    <row r="396" spans="1:10" x14ac:dyDescent="0.25">
      <c r="A396" t="s">
        <v>85</v>
      </c>
      <c r="B396" t="s">
        <v>35</v>
      </c>
      <c r="C396" t="s">
        <v>35</v>
      </c>
      <c r="D396" t="s">
        <v>35</v>
      </c>
      <c r="E396" t="s">
        <v>35</v>
      </c>
      <c r="F396" s="2">
        <v>45336</v>
      </c>
      <c r="G396" t="s">
        <v>86</v>
      </c>
      <c r="H396" t="s">
        <v>936</v>
      </c>
      <c r="I396" t="s">
        <v>35</v>
      </c>
      <c r="J396" t="s">
        <v>35</v>
      </c>
    </row>
    <row r="397" spans="1:10" x14ac:dyDescent="0.25">
      <c r="A397" t="s">
        <v>85</v>
      </c>
      <c r="B397" t="s">
        <v>35</v>
      </c>
      <c r="C397" t="s">
        <v>35</v>
      </c>
      <c r="D397" t="s">
        <v>35</v>
      </c>
      <c r="E397" t="s">
        <v>35</v>
      </c>
      <c r="F397" s="2">
        <v>45336</v>
      </c>
      <c r="G397" t="s">
        <v>86</v>
      </c>
      <c r="H397" t="s">
        <v>938</v>
      </c>
      <c r="I397" t="s">
        <v>35</v>
      </c>
      <c r="J397" t="s">
        <v>35</v>
      </c>
    </row>
    <row r="398" spans="1:10" x14ac:dyDescent="0.25">
      <c r="A398" t="s">
        <v>85</v>
      </c>
      <c r="B398" t="s">
        <v>35</v>
      </c>
      <c r="C398" t="s">
        <v>35</v>
      </c>
      <c r="D398" t="s">
        <v>35</v>
      </c>
      <c r="E398" t="s">
        <v>35</v>
      </c>
      <c r="F398" s="2">
        <v>45336</v>
      </c>
      <c r="G398" t="s">
        <v>86</v>
      </c>
      <c r="H398" t="s">
        <v>940</v>
      </c>
      <c r="I398" t="s">
        <v>35</v>
      </c>
      <c r="J398" t="s">
        <v>35</v>
      </c>
    </row>
    <row r="399" spans="1:10" x14ac:dyDescent="0.25">
      <c r="A399" t="s">
        <v>85</v>
      </c>
      <c r="B399" t="s">
        <v>35</v>
      </c>
      <c r="C399" t="s">
        <v>35</v>
      </c>
      <c r="D399" t="s">
        <v>35</v>
      </c>
      <c r="E399" t="s">
        <v>35</v>
      </c>
      <c r="F399" s="2">
        <v>45336</v>
      </c>
      <c r="G399" t="s">
        <v>86</v>
      </c>
      <c r="H399" t="s">
        <v>942</v>
      </c>
      <c r="I399" t="s">
        <v>35</v>
      </c>
      <c r="J399" t="s">
        <v>35</v>
      </c>
    </row>
    <row r="400" spans="1:10" x14ac:dyDescent="0.25">
      <c r="A400" t="s">
        <v>85</v>
      </c>
      <c r="B400" t="s">
        <v>35</v>
      </c>
      <c r="C400" t="s">
        <v>35</v>
      </c>
      <c r="D400" t="s">
        <v>35</v>
      </c>
      <c r="E400" t="s">
        <v>35</v>
      </c>
      <c r="F400" s="2">
        <v>45336</v>
      </c>
      <c r="G400" t="s">
        <v>86</v>
      </c>
      <c r="H400" t="s">
        <v>944</v>
      </c>
      <c r="I400" t="s">
        <v>35</v>
      </c>
      <c r="J400" t="s">
        <v>35</v>
      </c>
    </row>
    <row r="401" spans="1:10" x14ac:dyDescent="0.25">
      <c r="A401" t="s">
        <v>85</v>
      </c>
      <c r="B401" t="s">
        <v>35</v>
      </c>
      <c r="C401" t="s">
        <v>35</v>
      </c>
      <c r="D401" t="s">
        <v>35</v>
      </c>
      <c r="E401" t="s">
        <v>35</v>
      </c>
      <c r="F401" s="2">
        <v>45336</v>
      </c>
      <c r="G401" t="s">
        <v>86</v>
      </c>
      <c r="H401" t="s">
        <v>946</v>
      </c>
      <c r="I401" t="s">
        <v>35</v>
      </c>
      <c r="J401" t="s">
        <v>35</v>
      </c>
    </row>
    <row r="402" spans="1:10" x14ac:dyDescent="0.25">
      <c r="A402" t="s">
        <v>85</v>
      </c>
      <c r="B402" t="s">
        <v>35</v>
      </c>
      <c r="C402" t="s">
        <v>35</v>
      </c>
      <c r="D402" t="s">
        <v>35</v>
      </c>
      <c r="E402" t="s">
        <v>35</v>
      </c>
      <c r="F402" s="2">
        <v>45336</v>
      </c>
      <c r="G402" t="s">
        <v>86</v>
      </c>
      <c r="H402" t="s">
        <v>949</v>
      </c>
      <c r="I402" t="s">
        <v>35</v>
      </c>
      <c r="J402" t="s">
        <v>35</v>
      </c>
    </row>
    <row r="403" spans="1:10" x14ac:dyDescent="0.25">
      <c r="A403" t="s">
        <v>85</v>
      </c>
      <c r="B403" t="s">
        <v>35</v>
      </c>
      <c r="C403" t="s">
        <v>35</v>
      </c>
      <c r="D403" t="s">
        <v>35</v>
      </c>
      <c r="E403" t="s">
        <v>35</v>
      </c>
      <c r="F403" s="2">
        <v>45336</v>
      </c>
      <c r="G403" t="s">
        <v>86</v>
      </c>
      <c r="H403" t="s">
        <v>951</v>
      </c>
      <c r="I403" t="s">
        <v>843</v>
      </c>
      <c r="J403" t="s">
        <v>35</v>
      </c>
    </row>
    <row r="404" spans="1:10" x14ac:dyDescent="0.25">
      <c r="A404" t="s">
        <v>85</v>
      </c>
      <c r="B404" t="s">
        <v>35</v>
      </c>
      <c r="C404" t="s">
        <v>35</v>
      </c>
      <c r="D404" t="s">
        <v>35</v>
      </c>
      <c r="E404" t="s">
        <v>35</v>
      </c>
      <c r="F404" s="2">
        <v>45336</v>
      </c>
      <c r="G404" t="s">
        <v>86</v>
      </c>
      <c r="H404" t="s">
        <v>953</v>
      </c>
      <c r="I404" t="s">
        <v>35</v>
      </c>
      <c r="J404" t="s">
        <v>35</v>
      </c>
    </row>
    <row r="405" spans="1:10" x14ac:dyDescent="0.25">
      <c r="A405" t="s">
        <v>85</v>
      </c>
      <c r="B405" t="s">
        <v>35</v>
      </c>
      <c r="C405" t="s">
        <v>35</v>
      </c>
      <c r="D405" t="s">
        <v>35</v>
      </c>
      <c r="E405" t="s">
        <v>35</v>
      </c>
      <c r="F405" s="2">
        <v>45336</v>
      </c>
      <c r="G405" t="s">
        <v>86</v>
      </c>
      <c r="H405" t="s">
        <v>955</v>
      </c>
      <c r="I405" t="s">
        <v>35</v>
      </c>
      <c r="J405" t="s">
        <v>35</v>
      </c>
    </row>
    <row r="406" spans="1:10" x14ac:dyDescent="0.25">
      <c r="A406" t="s">
        <v>85</v>
      </c>
      <c r="B406" t="s">
        <v>35</v>
      </c>
      <c r="C406" t="s">
        <v>35</v>
      </c>
      <c r="D406" t="s">
        <v>35</v>
      </c>
      <c r="E406" t="s">
        <v>35</v>
      </c>
      <c r="F406" s="2">
        <v>45336</v>
      </c>
      <c r="G406" t="s">
        <v>86</v>
      </c>
      <c r="H406" t="s">
        <v>957</v>
      </c>
      <c r="I406" t="s">
        <v>92</v>
      </c>
      <c r="J406" t="s">
        <v>35</v>
      </c>
    </row>
    <row r="407" spans="1:10" x14ac:dyDescent="0.25">
      <c r="A407" t="s">
        <v>85</v>
      </c>
      <c r="B407" t="s">
        <v>35</v>
      </c>
      <c r="C407" t="s">
        <v>35</v>
      </c>
      <c r="D407" t="s">
        <v>35</v>
      </c>
      <c r="E407" t="s">
        <v>35</v>
      </c>
      <c r="F407" s="2">
        <v>45336</v>
      </c>
      <c r="G407" t="s">
        <v>86</v>
      </c>
      <c r="H407" t="s">
        <v>959</v>
      </c>
      <c r="I407" t="s">
        <v>92</v>
      </c>
      <c r="J407" t="s">
        <v>35</v>
      </c>
    </row>
    <row r="408" spans="1:10" x14ac:dyDescent="0.25">
      <c r="A408" t="s">
        <v>85</v>
      </c>
      <c r="B408" t="s">
        <v>35</v>
      </c>
      <c r="C408" t="s">
        <v>35</v>
      </c>
      <c r="D408" t="s">
        <v>35</v>
      </c>
      <c r="E408" t="s">
        <v>35</v>
      </c>
      <c r="F408" s="2">
        <v>45336</v>
      </c>
      <c r="G408" t="s">
        <v>86</v>
      </c>
      <c r="H408" t="s">
        <v>961</v>
      </c>
      <c r="I408" t="s">
        <v>35</v>
      </c>
      <c r="J408" t="s">
        <v>35</v>
      </c>
    </row>
    <row r="409" spans="1:10" x14ac:dyDescent="0.25">
      <c r="A409" t="s">
        <v>85</v>
      </c>
      <c r="B409" t="s">
        <v>35</v>
      </c>
      <c r="C409" t="s">
        <v>35</v>
      </c>
      <c r="D409" t="s">
        <v>35</v>
      </c>
      <c r="E409" t="s">
        <v>35</v>
      </c>
      <c r="F409" s="2">
        <v>45336</v>
      </c>
      <c r="G409" t="s">
        <v>86</v>
      </c>
      <c r="H409" t="s">
        <v>963</v>
      </c>
      <c r="I409" t="s">
        <v>35</v>
      </c>
      <c r="J409" t="s">
        <v>35</v>
      </c>
    </row>
    <row r="410" spans="1:10" x14ac:dyDescent="0.25">
      <c r="A410" t="s">
        <v>85</v>
      </c>
      <c r="B410" t="s">
        <v>35</v>
      </c>
      <c r="C410" t="s">
        <v>35</v>
      </c>
      <c r="D410" t="s">
        <v>35</v>
      </c>
      <c r="E410" t="s">
        <v>35</v>
      </c>
      <c r="F410" s="2">
        <v>45336</v>
      </c>
      <c r="G410" t="s">
        <v>86</v>
      </c>
      <c r="H410" t="s">
        <v>965</v>
      </c>
      <c r="I410" t="s">
        <v>35</v>
      </c>
      <c r="J410" t="s">
        <v>35</v>
      </c>
    </row>
    <row r="411" spans="1:10" x14ac:dyDescent="0.25">
      <c r="A411" t="s">
        <v>85</v>
      </c>
      <c r="B411" t="s">
        <v>35</v>
      </c>
      <c r="C411" t="s">
        <v>35</v>
      </c>
      <c r="D411" t="s">
        <v>35</v>
      </c>
      <c r="E411" t="s">
        <v>35</v>
      </c>
      <c r="F411" s="2">
        <v>45336</v>
      </c>
      <c r="G411" t="s">
        <v>86</v>
      </c>
      <c r="H411" t="s">
        <v>967</v>
      </c>
      <c r="I411" t="s">
        <v>92</v>
      </c>
      <c r="J411" t="s">
        <v>35</v>
      </c>
    </row>
    <row r="412" spans="1:10" x14ac:dyDescent="0.25">
      <c r="A412" t="s">
        <v>85</v>
      </c>
      <c r="B412" t="s">
        <v>35</v>
      </c>
      <c r="C412" t="s">
        <v>35</v>
      </c>
      <c r="D412" t="s">
        <v>35</v>
      </c>
      <c r="E412" t="s">
        <v>35</v>
      </c>
      <c r="F412" s="2">
        <v>45336</v>
      </c>
      <c r="G412" t="s">
        <v>86</v>
      </c>
      <c r="H412" t="s">
        <v>970</v>
      </c>
      <c r="I412" t="s">
        <v>35</v>
      </c>
      <c r="J412" t="s">
        <v>35</v>
      </c>
    </row>
    <row r="413" spans="1:10" x14ac:dyDescent="0.25">
      <c r="A413" t="s">
        <v>85</v>
      </c>
      <c r="B413" t="s">
        <v>35</v>
      </c>
      <c r="C413" t="s">
        <v>35</v>
      </c>
      <c r="D413" t="s">
        <v>35</v>
      </c>
      <c r="E413" t="s">
        <v>35</v>
      </c>
      <c r="F413" s="2">
        <v>45336</v>
      </c>
      <c r="G413" t="s">
        <v>86</v>
      </c>
      <c r="H413" t="s">
        <v>972</v>
      </c>
      <c r="I413" t="s">
        <v>35</v>
      </c>
      <c r="J413" t="s">
        <v>35</v>
      </c>
    </row>
    <row r="414" spans="1:10" x14ac:dyDescent="0.25">
      <c r="A414" t="s">
        <v>85</v>
      </c>
      <c r="B414" t="s">
        <v>35</v>
      </c>
      <c r="C414" t="s">
        <v>35</v>
      </c>
      <c r="D414" t="s">
        <v>35</v>
      </c>
      <c r="E414" t="s">
        <v>35</v>
      </c>
      <c r="F414" s="2">
        <v>45336</v>
      </c>
      <c r="G414" t="s">
        <v>86</v>
      </c>
      <c r="H414" t="s">
        <v>974</v>
      </c>
      <c r="I414" t="s">
        <v>35</v>
      </c>
      <c r="J414" t="s">
        <v>35</v>
      </c>
    </row>
    <row r="415" spans="1:10" x14ac:dyDescent="0.25">
      <c r="A415" t="s">
        <v>85</v>
      </c>
      <c r="B415" t="s">
        <v>35</v>
      </c>
      <c r="C415" t="s">
        <v>35</v>
      </c>
      <c r="D415" t="s">
        <v>35</v>
      </c>
      <c r="E415" t="s">
        <v>35</v>
      </c>
      <c r="F415" s="2">
        <v>45336</v>
      </c>
      <c r="G415" t="s">
        <v>86</v>
      </c>
      <c r="H415" t="s">
        <v>976</v>
      </c>
      <c r="I415" t="s">
        <v>35</v>
      </c>
      <c r="J415" t="s">
        <v>35</v>
      </c>
    </row>
    <row r="416" spans="1:10" x14ac:dyDescent="0.25">
      <c r="A416" t="s">
        <v>85</v>
      </c>
      <c r="B416" t="s">
        <v>35</v>
      </c>
      <c r="C416" t="s">
        <v>35</v>
      </c>
      <c r="D416" t="s">
        <v>35</v>
      </c>
      <c r="E416" t="s">
        <v>35</v>
      </c>
      <c r="F416" s="2">
        <v>45336</v>
      </c>
      <c r="G416" t="s">
        <v>86</v>
      </c>
      <c r="H416" t="s">
        <v>978</v>
      </c>
      <c r="I416" t="s">
        <v>35</v>
      </c>
      <c r="J416" t="s">
        <v>35</v>
      </c>
    </row>
    <row r="417" spans="1:10" x14ac:dyDescent="0.25">
      <c r="A417" t="s">
        <v>85</v>
      </c>
      <c r="B417" t="s">
        <v>35</v>
      </c>
      <c r="C417" t="s">
        <v>35</v>
      </c>
      <c r="D417" t="s">
        <v>35</v>
      </c>
      <c r="E417" t="s">
        <v>35</v>
      </c>
      <c r="F417" s="2">
        <v>45336</v>
      </c>
      <c r="G417" t="s">
        <v>86</v>
      </c>
      <c r="H417" t="s">
        <v>980</v>
      </c>
      <c r="I417" t="s">
        <v>35</v>
      </c>
      <c r="J417" t="s">
        <v>35</v>
      </c>
    </row>
    <row r="418" spans="1:10" x14ac:dyDescent="0.25">
      <c r="A418" t="s">
        <v>85</v>
      </c>
      <c r="B418" t="s">
        <v>35</v>
      </c>
      <c r="C418" t="s">
        <v>35</v>
      </c>
      <c r="D418" t="s">
        <v>35</v>
      </c>
      <c r="E418" t="s">
        <v>35</v>
      </c>
      <c r="F418" s="2">
        <v>45336</v>
      </c>
      <c r="G418" t="s">
        <v>86</v>
      </c>
      <c r="H418" t="s">
        <v>982</v>
      </c>
      <c r="I418" t="s">
        <v>35</v>
      </c>
      <c r="J418" t="s">
        <v>35</v>
      </c>
    </row>
    <row r="419" spans="1:10" x14ac:dyDescent="0.25">
      <c r="A419" t="s">
        <v>85</v>
      </c>
      <c r="B419" t="s">
        <v>35</v>
      </c>
      <c r="C419" t="s">
        <v>35</v>
      </c>
      <c r="D419" t="s">
        <v>35</v>
      </c>
      <c r="E419" t="s">
        <v>35</v>
      </c>
      <c r="F419" s="2">
        <v>45336</v>
      </c>
      <c r="G419" t="s">
        <v>86</v>
      </c>
      <c r="H419" t="s">
        <v>984</v>
      </c>
      <c r="I419" t="s">
        <v>35</v>
      </c>
      <c r="J419" t="s">
        <v>35</v>
      </c>
    </row>
    <row r="420" spans="1:10" x14ac:dyDescent="0.25">
      <c r="A420" t="s">
        <v>85</v>
      </c>
      <c r="B420" t="s">
        <v>35</v>
      </c>
      <c r="C420" t="s">
        <v>35</v>
      </c>
      <c r="D420" t="s">
        <v>35</v>
      </c>
      <c r="E420" t="s">
        <v>35</v>
      </c>
      <c r="F420" s="2">
        <v>45336</v>
      </c>
      <c r="G420" t="s">
        <v>86</v>
      </c>
      <c r="H420" t="s">
        <v>987</v>
      </c>
      <c r="I420" t="s">
        <v>35</v>
      </c>
      <c r="J420" t="s">
        <v>35</v>
      </c>
    </row>
    <row r="421" spans="1:10" x14ac:dyDescent="0.25">
      <c r="A421" t="s">
        <v>85</v>
      </c>
      <c r="B421" t="s">
        <v>35</v>
      </c>
      <c r="C421" t="s">
        <v>35</v>
      </c>
      <c r="D421" t="s">
        <v>35</v>
      </c>
      <c r="E421" t="s">
        <v>35</v>
      </c>
      <c r="F421" s="2">
        <v>45336</v>
      </c>
      <c r="G421" t="s">
        <v>86</v>
      </c>
      <c r="H421" t="s">
        <v>989</v>
      </c>
      <c r="I421" t="s">
        <v>35</v>
      </c>
      <c r="J421" t="s">
        <v>35</v>
      </c>
    </row>
    <row r="422" spans="1:10" x14ac:dyDescent="0.25">
      <c r="A422" t="s">
        <v>85</v>
      </c>
      <c r="B422" t="s">
        <v>35</v>
      </c>
      <c r="C422" t="s">
        <v>35</v>
      </c>
      <c r="D422" t="s">
        <v>35</v>
      </c>
      <c r="E422" t="s">
        <v>35</v>
      </c>
      <c r="F422" s="2">
        <v>45336</v>
      </c>
      <c r="G422" t="s">
        <v>86</v>
      </c>
      <c r="H422" t="s">
        <v>991</v>
      </c>
      <c r="I422" t="s">
        <v>35</v>
      </c>
      <c r="J422" t="s">
        <v>35</v>
      </c>
    </row>
    <row r="423" spans="1:10" x14ac:dyDescent="0.25">
      <c r="A423" t="s">
        <v>85</v>
      </c>
      <c r="B423" t="s">
        <v>35</v>
      </c>
      <c r="C423" t="s">
        <v>35</v>
      </c>
      <c r="D423" t="s">
        <v>35</v>
      </c>
      <c r="E423" t="s">
        <v>35</v>
      </c>
      <c r="F423" s="2">
        <v>45336</v>
      </c>
      <c r="G423" t="s">
        <v>86</v>
      </c>
      <c r="H423" t="s">
        <v>993</v>
      </c>
      <c r="I423" t="s">
        <v>92</v>
      </c>
      <c r="J423" t="s">
        <v>35</v>
      </c>
    </row>
    <row r="424" spans="1:10" x14ac:dyDescent="0.25">
      <c r="A424" t="s">
        <v>85</v>
      </c>
      <c r="B424" t="s">
        <v>35</v>
      </c>
      <c r="C424" t="s">
        <v>35</v>
      </c>
      <c r="D424" t="s">
        <v>35</v>
      </c>
      <c r="E424" t="s">
        <v>35</v>
      </c>
      <c r="F424" s="2">
        <v>45336</v>
      </c>
      <c r="G424" t="s">
        <v>86</v>
      </c>
      <c r="H424" t="s">
        <v>995</v>
      </c>
      <c r="I424" t="s">
        <v>35</v>
      </c>
      <c r="J424" t="s">
        <v>35</v>
      </c>
    </row>
    <row r="425" spans="1:10" x14ac:dyDescent="0.25">
      <c r="A425" t="s">
        <v>85</v>
      </c>
      <c r="B425" t="s">
        <v>35</v>
      </c>
      <c r="C425" t="s">
        <v>35</v>
      </c>
      <c r="D425" t="s">
        <v>35</v>
      </c>
      <c r="E425" t="s">
        <v>35</v>
      </c>
      <c r="F425" s="2">
        <v>45336</v>
      </c>
      <c r="G425" t="s">
        <v>86</v>
      </c>
      <c r="H425" t="s">
        <v>997</v>
      </c>
      <c r="I425" t="s">
        <v>35</v>
      </c>
      <c r="J425" t="s">
        <v>35</v>
      </c>
    </row>
    <row r="426" spans="1:10" x14ac:dyDescent="0.25">
      <c r="A426" t="s">
        <v>85</v>
      </c>
      <c r="B426" t="s">
        <v>35</v>
      </c>
      <c r="C426" t="s">
        <v>35</v>
      </c>
      <c r="D426" t="s">
        <v>35</v>
      </c>
      <c r="E426" t="s">
        <v>35</v>
      </c>
      <c r="F426" s="2">
        <v>45336</v>
      </c>
      <c r="G426" t="s">
        <v>86</v>
      </c>
      <c r="H426" t="s">
        <v>999</v>
      </c>
      <c r="I426" t="s">
        <v>35</v>
      </c>
      <c r="J426" t="s">
        <v>35</v>
      </c>
    </row>
    <row r="427" spans="1:10" x14ac:dyDescent="0.25">
      <c r="A427" t="s">
        <v>85</v>
      </c>
      <c r="B427" t="s">
        <v>35</v>
      </c>
      <c r="C427" t="s">
        <v>35</v>
      </c>
      <c r="D427" t="s">
        <v>35</v>
      </c>
      <c r="E427" t="s">
        <v>35</v>
      </c>
      <c r="F427" s="2">
        <v>45336</v>
      </c>
      <c r="G427" t="s">
        <v>86</v>
      </c>
      <c r="H427" t="s">
        <v>1002</v>
      </c>
      <c r="I427" t="s">
        <v>35</v>
      </c>
      <c r="J427" t="s">
        <v>35</v>
      </c>
    </row>
    <row r="428" spans="1:10" x14ac:dyDescent="0.25">
      <c r="A428" t="s">
        <v>85</v>
      </c>
      <c r="B428" t="s">
        <v>35</v>
      </c>
      <c r="C428" t="s">
        <v>35</v>
      </c>
      <c r="D428" t="s">
        <v>35</v>
      </c>
      <c r="E428" t="s">
        <v>35</v>
      </c>
      <c r="F428" s="2">
        <v>45336</v>
      </c>
      <c r="G428" t="s">
        <v>86</v>
      </c>
      <c r="H428" t="s">
        <v>1004</v>
      </c>
      <c r="I428" t="s">
        <v>35</v>
      </c>
      <c r="J428" t="s">
        <v>35</v>
      </c>
    </row>
    <row r="429" spans="1:10" x14ac:dyDescent="0.25">
      <c r="A429" t="s">
        <v>85</v>
      </c>
      <c r="B429" t="s">
        <v>35</v>
      </c>
      <c r="C429" t="s">
        <v>35</v>
      </c>
      <c r="D429" t="s">
        <v>35</v>
      </c>
      <c r="E429" t="s">
        <v>35</v>
      </c>
      <c r="F429" s="2">
        <v>45336</v>
      </c>
      <c r="G429" t="s">
        <v>86</v>
      </c>
      <c r="H429" t="s">
        <v>1006</v>
      </c>
      <c r="I429" t="s">
        <v>35</v>
      </c>
      <c r="J429" t="s">
        <v>35</v>
      </c>
    </row>
    <row r="430" spans="1:10" x14ac:dyDescent="0.25">
      <c r="A430" t="s">
        <v>85</v>
      </c>
      <c r="B430" t="s">
        <v>35</v>
      </c>
      <c r="C430" t="s">
        <v>35</v>
      </c>
      <c r="D430" t="s">
        <v>35</v>
      </c>
      <c r="E430" t="s">
        <v>35</v>
      </c>
      <c r="F430" s="2">
        <v>45336</v>
      </c>
      <c r="G430" t="s">
        <v>86</v>
      </c>
      <c r="H430" t="s">
        <v>1008</v>
      </c>
      <c r="I430" t="s">
        <v>35</v>
      </c>
      <c r="J430" t="s">
        <v>35</v>
      </c>
    </row>
    <row r="431" spans="1:10" x14ac:dyDescent="0.25">
      <c r="A431" t="s">
        <v>85</v>
      </c>
      <c r="B431" t="s">
        <v>35</v>
      </c>
      <c r="C431" t="s">
        <v>35</v>
      </c>
      <c r="D431" t="s">
        <v>35</v>
      </c>
      <c r="E431" t="s">
        <v>35</v>
      </c>
      <c r="F431" s="2">
        <v>45336</v>
      </c>
      <c r="G431" t="s">
        <v>86</v>
      </c>
      <c r="H431" t="s">
        <v>1010</v>
      </c>
      <c r="I431" t="s">
        <v>35</v>
      </c>
      <c r="J431" t="s">
        <v>35</v>
      </c>
    </row>
    <row r="432" spans="1:10" x14ac:dyDescent="0.25">
      <c r="A432" t="s">
        <v>85</v>
      </c>
      <c r="B432" t="s">
        <v>35</v>
      </c>
      <c r="C432" t="s">
        <v>35</v>
      </c>
      <c r="D432" t="s">
        <v>35</v>
      </c>
      <c r="E432" t="s">
        <v>35</v>
      </c>
      <c r="F432" s="2">
        <v>45336</v>
      </c>
      <c r="G432" t="s">
        <v>86</v>
      </c>
      <c r="H432" t="s">
        <v>1013</v>
      </c>
      <c r="I432" t="s">
        <v>35</v>
      </c>
      <c r="J432" t="s">
        <v>35</v>
      </c>
    </row>
    <row r="433" spans="1:10" x14ac:dyDescent="0.25">
      <c r="A433" t="s">
        <v>85</v>
      </c>
      <c r="B433" t="s">
        <v>35</v>
      </c>
      <c r="C433" t="s">
        <v>35</v>
      </c>
      <c r="D433" t="s">
        <v>35</v>
      </c>
      <c r="E433" t="s">
        <v>35</v>
      </c>
      <c r="F433" s="2">
        <v>45336</v>
      </c>
      <c r="G433" t="s">
        <v>86</v>
      </c>
      <c r="H433" t="s">
        <v>1015</v>
      </c>
      <c r="I433" t="s">
        <v>35</v>
      </c>
      <c r="J433" t="s">
        <v>35</v>
      </c>
    </row>
    <row r="434" spans="1:10" x14ac:dyDescent="0.25">
      <c r="A434" t="s">
        <v>85</v>
      </c>
      <c r="B434" t="s">
        <v>35</v>
      </c>
      <c r="C434" t="s">
        <v>35</v>
      </c>
      <c r="D434" t="s">
        <v>35</v>
      </c>
      <c r="E434" t="s">
        <v>35</v>
      </c>
      <c r="F434" s="2">
        <v>45336</v>
      </c>
      <c r="G434" t="s">
        <v>86</v>
      </c>
      <c r="H434" t="s">
        <v>1017</v>
      </c>
      <c r="I434" t="s">
        <v>35</v>
      </c>
      <c r="J434" t="s">
        <v>35</v>
      </c>
    </row>
    <row r="435" spans="1:10" x14ac:dyDescent="0.25">
      <c r="A435" t="s">
        <v>85</v>
      </c>
      <c r="B435" t="s">
        <v>35</v>
      </c>
      <c r="C435" t="s">
        <v>35</v>
      </c>
      <c r="D435" t="s">
        <v>35</v>
      </c>
      <c r="E435" t="s">
        <v>35</v>
      </c>
      <c r="F435" s="2">
        <v>45336</v>
      </c>
      <c r="G435" t="s">
        <v>86</v>
      </c>
      <c r="H435" t="s">
        <v>1019</v>
      </c>
      <c r="I435" t="s">
        <v>35</v>
      </c>
      <c r="J435" t="s">
        <v>35</v>
      </c>
    </row>
    <row r="436" spans="1:10" x14ac:dyDescent="0.25">
      <c r="A436" t="s">
        <v>85</v>
      </c>
      <c r="B436" t="s">
        <v>35</v>
      </c>
      <c r="C436" t="s">
        <v>35</v>
      </c>
      <c r="D436" t="s">
        <v>35</v>
      </c>
      <c r="E436" t="s">
        <v>35</v>
      </c>
      <c r="F436" s="2">
        <v>45336</v>
      </c>
      <c r="G436" t="s">
        <v>86</v>
      </c>
      <c r="H436" t="s">
        <v>1021</v>
      </c>
      <c r="I436" t="s">
        <v>35</v>
      </c>
      <c r="J436" t="s">
        <v>35</v>
      </c>
    </row>
    <row r="437" spans="1:10" x14ac:dyDescent="0.25">
      <c r="A437" t="s">
        <v>85</v>
      </c>
      <c r="B437" t="s">
        <v>35</v>
      </c>
      <c r="C437" t="s">
        <v>35</v>
      </c>
      <c r="D437" t="s">
        <v>35</v>
      </c>
      <c r="E437" t="s">
        <v>35</v>
      </c>
      <c r="F437" s="2">
        <v>45336</v>
      </c>
      <c r="G437" t="s">
        <v>86</v>
      </c>
      <c r="H437" t="s">
        <v>1023</v>
      </c>
      <c r="I437" t="s">
        <v>35</v>
      </c>
      <c r="J437" t="s">
        <v>35</v>
      </c>
    </row>
    <row r="438" spans="1:10" x14ac:dyDescent="0.25">
      <c r="A438" t="s">
        <v>85</v>
      </c>
      <c r="B438" t="s">
        <v>35</v>
      </c>
      <c r="C438" t="s">
        <v>35</v>
      </c>
      <c r="D438" t="s">
        <v>35</v>
      </c>
      <c r="E438" t="s">
        <v>35</v>
      </c>
      <c r="F438" s="2">
        <v>45336</v>
      </c>
      <c r="G438" t="s">
        <v>86</v>
      </c>
      <c r="H438" t="s">
        <v>1025</v>
      </c>
      <c r="I438" t="s">
        <v>35</v>
      </c>
      <c r="J438" t="s">
        <v>35</v>
      </c>
    </row>
    <row r="439" spans="1:10" x14ac:dyDescent="0.25">
      <c r="A439" t="s">
        <v>85</v>
      </c>
      <c r="B439" t="s">
        <v>35</v>
      </c>
      <c r="C439" t="s">
        <v>35</v>
      </c>
      <c r="D439" t="s">
        <v>35</v>
      </c>
      <c r="E439" t="s">
        <v>35</v>
      </c>
      <c r="F439" s="2">
        <v>45336</v>
      </c>
      <c r="G439" t="s">
        <v>86</v>
      </c>
      <c r="H439" t="s">
        <v>1027</v>
      </c>
      <c r="I439" t="s">
        <v>35</v>
      </c>
      <c r="J439" t="s">
        <v>35</v>
      </c>
    </row>
    <row r="440" spans="1:10" x14ac:dyDescent="0.25">
      <c r="A440" t="s">
        <v>85</v>
      </c>
      <c r="B440" t="s">
        <v>35</v>
      </c>
      <c r="C440" t="s">
        <v>35</v>
      </c>
      <c r="D440" t="s">
        <v>35</v>
      </c>
      <c r="E440" t="s">
        <v>35</v>
      </c>
      <c r="F440" s="2">
        <v>45336</v>
      </c>
      <c r="G440" t="s">
        <v>86</v>
      </c>
      <c r="H440" t="s">
        <v>1029</v>
      </c>
      <c r="I440" t="s">
        <v>35</v>
      </c>
      <c r="J440" t="s">
        <v>35</v>
      </c>
    </row>
    <row r="441" spans="1:10" x14ac:dyDescent="0.25">
      <c r="A441" t="s">
        <v>85</v>
      </c>
      <c r="B441" t="s">
        <v>35</v>
      </c>
      <c r="C441" t="s">
        <v>35</v>
      </c>
      <c r="D441" t="s">
        <v>35</v>
      </c>
      <c r="E441" t="s">
        <v>35</v>
      </c>
      <c r="F441" s="2">
        <v>45336</v>
      </c>
      <c r="G441" t="s">
        <v>86</v>
      </c>
      <c r="H441" t="s">
        <v>1031</v>
      </c>
      <c r="I441" t="s">
        <v>35</v>
      </c>
      <c r="J441" t="s">
        <v>35</v>
      </c>
    </row>
    <row r="442" spans="1:10" x14ac:dyDescent="0.25">
      <c r="A442" t="s">
        <v>85</v>
      </c>
      <c r="B442" t="s">
        <v>35</v>
      </c>
      <c r="C442" t="s">
        <v>35</v>
      </c>
      <c r="D442" t="s">
        <v>35</v>
      </c>
      <c r="E442" t="s">
        <v>35</v>
      </c>
      <c r="F442" s="2">
        <v>45336</v>
      </c>
      <c r="G442" t="s">
        <v>86</v>
      </c>
      <c r="H442" t="s">
        <v>1034</v>
      </c>
      <c r="I442" t="s">
        <v>35</v>
      </c>
      <c r="J442" t="s">
        <v>35</v>
      </c>
    </row>
    <row r="443" spans="1:10" x14ac:dyDescent="0.25">
      <c r="A443" t="s">
        <v>85</v>
      </c>
      <c r="B443" t="s">
        <v>35</v>
      </c>
      <c r="C443" t="s">
        <v>35</v>
      </c>
      <c r="D443" t="s">
        <v>35</v>
      </c>
      <c r="E443" t="s">
        <v>35</v>
      </c>
      <c r="F443" s="2">
        <v>45336</v>
      </c>
      <c r="G443" t="s">
        <v>86</v>
      </c>
      <c r="H443" t="s">
        <v>1036</v>
      </c>
      <c r="I443" t="s">
        <v>92</v>
      </c>
      <c r="J443" t="s">
        <v>35</v>
      </c>
    </row>
    <row r="444" spans="1:10" x14ac:dyDescent="0.25">
      <c r="A444" t="s">
        <v>85</v>
      </c>
      <c r="B444" t="s">
        <v>35</v>
      </c>
      <c r="C444" t="s">
        <v>35</v>
      </c>
      <c r="D444" t="s">
        <v>35</v>
      </c>
      <c r="E444" t="s">
        <v>35</v>
      </c>
      <c r="F444" s="2">
        <v>45336</v>
      </c>
      <c r="G444" t="s">
        <v>86</v>
      </c>
      <c r="H444" t="s">
        <v>1038</v>
      </c>
      <c r="I444" t="s">
        <v>92</v>
      </c>
      <c r="J444" t="s">
        <v>35</v>
      </c>
    </row>
    <row r="445" spans="1:10" x14ac:dyDescent="0.25">
      <c r="A445" t="s">
        <v>85</v>
      </c>
      <c r="B445" t="s">
        <v>35</v>
      </c>
      <c r="C445" t="s">
        <v>35</v>
      </c>
      <c r="D445" t="s">
        <v>35</v>
      </c>
      <c r="E445" t="s">
        <v>35</v>
      </c>
      <c r="F445" s="2">
        <v>45336</v>
      </c>
      <c r="G445" t="s">
        <v>86</v>
      </c>
      <c r="H445" t="s">
        <v>1040</v>
      </c>
      <c r="I445" t="s">
        <v>35</v>
      </c>
      <c r="J445" t="s">
        <v>35</v>
      </c>
    </row>
    <row r="446" spans="1:10" x14ac:dyDescent="0.25">
      <c r="A446" t="s">
        <v>85</v>
      </c>
      <c r="B446" t="s">
        <v>35</v>
      </c>
      <c r="C446" t="s">
        <v>35</v>
      </c>
      <c r="D446" t="s">
        <v>35</v>
      </c>
      <c r="E446" t="s">
        <v>35</v>
      </c>
      <c r="F446" s="2">
        <v>45336</v>
      </c>
      <c r="G446" t="s">
        <v>86</v>
      </c>
      <c r="H446" t="s">
        <v>1042</v>
      </c>
      <c r="I446" t="s">
        <v>35</v>
      </c>
      <c r="J446" t="s">
        <v>35</v>
      </c>
    </row>
    <row r="447" spans="1:10" x14ac:dyDescent="0.25">
      <c r="A447" t="s">
        <v>85</v>
      </c>
      <c r="B447" t="s">
        <v>35</v>
      </c>
      <c r="C447" t="s">
        <v>35</v>
      </c>
      <c r="D447" t="s">
        <v>35</v>
      </c>
      <c r="E447" t="s">
        <v>35</v>
      </c>
      <c r="F447" s="2">
        <v>45336</v>
      </c>
      <c r="G447" t="s">
        <v>86</v>
      </c>
      <c r="H447" t="s">
        <v>1044</v>
      </c>
      <c r="I447" t="s">
        <v>35</v>
      </c>
      <c r="J447" t="s">
        <v>35</v>
      </c>
    </row>
    <row r="448" spans="1:10" x14ac:dyDescent="0.25">
      <c r="A448" t="s">
        <v>85</v>
      </c>
      <c r="B448" t="s">
        <v>35</v>
      </c>
      <c r="C448" t="s">
        <v>35</v>
      </c>
      <c r="D448" t="s">
        <v>35</v>
      </c>
      <c r="E448" t="s">
        <v>35</v>
      </c>
      <c r="F448" s="2">
        <v>45336</v>
      </c>
      <c r="G448" t="s">
        <v>86</v>
      </c>
      <c r="H448" t="s">
        <v>1046</v>
      </c>
      <c r="I448" t="s">
        <v>35</v>
      </c>
      <c r="J448" t="s">
        <v>35</v>
      </c>
    </row>
    <row r="449" spans="1:10" x14ac:dyDescent="0.25">
      <c r="A449" t="s">
        <v>85</v>
      </c>
      <c r="B449" t="s">
        <v>35</v>
      </c>
      <c r="C449" t="s">
        <v>35</v>
      </c>
      <c r="D449" t="s">
        <v>35</v>
      </c>
      <c r="E449" t="s">
        <v>35</v>
      </c>
      <c r="F449" s="2">
        <v>45336</v>
      </c>
      <c r="G449" t="s">
        <v>86</v>
      </c>
      <c r="H449" t="s">
        <v>1048</v>
      </c>
      <c r="I449" t="s">
        <v>35</v>
      </c>
      <c r="J449" t="s">
        <v>35</v>
      </c>
    </row>
    <row r="450" spans="1:10" x14ac:dyDescent="0.25">
      <c r="A450" t="s">
        <v>85</v>
      </c>
      <c r="B450" t="s">
        <v>35</v>
      </c>
      <c r="C450" t="s">
        <v>35</v>
      </c>
      <c r="D450" t="s">
        <v>35</v>
      </c>
      <c r="E450" t="s">
        <v>35</v>
      </c>
      <c r="F450" s="2">
        <v>45336</v>
      </c>
      <c r="G450" t="s">
        <v>86</v>
      </c>
      <c r="H450" t="s">
        <v>1050</v>
      </c>
      <c r="I450" t="s">
        <v>35</v>
      </c>
      <c r="J450" t="s">
        <v>35</v>
      </c>
    </row>
    <row r="451" spans="1:10" x14ac:dyDescent="0.25">
      <c r="A451" t="s">
        <v>85</v>
      </c>
      <c r="B451" t="s">
        <v>35</v>
      </c>
      <c r="C451" t="s">
        <v>35</v>
      </c>
      <c r="D451" t="s">
        <v>35</v>
      </c>
      <c r="E451" t="s">
        <v>35</v>
      </c>
      <c r="F451" s="2">
        <v>45336</v>
      </c>
      <c r="G451" t="s">
        <v>86</v>
      </c>
      <c r="H451" t="s">
        <v>1052</v>
      </c>
      <c r="I451" t="s">
        <v>35</v>
      </c>
      <c r="J451" t="s">
        <v>35</v>
      </c>
    </row>
    <row r="452" spans="1:10" x14ac:dyDescent="0.25">
      <c r="A452" t="s">
        <v>85</v>
      </c>
      <c r="B452" t="s">
        <v>35</v>
      </c>
      <c r="C452" t="s">
        <v>35</v>
      </c>
      <c r="D452" t="s">
        <v>35</v>
      </c>
      <c r="E452" t="s">
        <v>35</v>
      </c>
      <c r="F452" s="2">
        <v>45336</v>
      </c>
      <c r="G452" t="s">
        <v>86</v>
      </c>
      <c r="H452" t="s">
        <v>1055</v>
      </c>
      <c r="I452" t="s">
        <v>35</v>
      </c>
      <c r="J452" t="s">
        <v>35</v>
      </c>
    </row>
    <row r="453" spans="1:10" x14ac:dyDescent="0.25">
      <c r="A453" t="s">
        <v>85</v>
      </c>
      <c r="B453" t="s">
        <v>35</v>
      </c>
      <c r="C453" t="s">
        <v>35</v>
      </c>
      <c r="D453" t="s">
        <v>35</v>
      </c>
      <c r="E453" t="s">
        <v>35</v>
      </c>
      <c r="F453" s="2">
        <v>45336</v>
      </c>
      <c r="G453" t="s">
        <v>86</v>
      </c>
      <c r="H453" t="s">
        <v>1057</v>
      </c>
      <c r="I453" t="s">
        <v>843</v>
      </c>
      <c r="J453" t="s">
        <v>35</v>
      </c>
    </row>
    <row r="454" spans="1:10" x14ac:dyDescent="0.25">
      <c r="A454" t="s">
        <v>85</v>
      </c>
      <c r="B454" t="s">
        <v>35</v>
      </c>
      <c r="C454" t="s">
        <v>35</v>
      </c>
      <c r="D454" t="s">
        <v>35</v>
      </c>
      <c r="E454" t="s">
        <v>35</v>
      </c>
      <c r="F454" s="2">
        <v>45336</v>
      </c>
      <c r="G454" t="s">
        <v>86</v>
      </c>
      <c r="H454" t="s">
        <v>1059</v>
      </c>
      <c r="I454" t="s">
        <v>35</v>
      </c>
      <c r="J454" t="s">
        <v>35</v>
      </c>
    </row>
    <row r="455" spans="1:10" x14ac:dyDescent="0.25">
      <c r="A455" t="s">
        <v>85</v>
      </c>
      <c r="B455" t="s">
        <v>35</v>
      </c>
      <c r="C455" t="s">
        <v>35</v>
      </c>
      <c r="D455" t="s">
        <v>35</v>
      </c>
      <c r="E455" t="s">
        <v>35</v>
      </c>
      <c r="F455" s="2">
        <v>45336</v>
      </c>
      <c r="G455" t="s">
        <v>86</v>
      </c>
      <c r="H455" t="s">
        <v>1061</v>
      </c>
      <c r="I455" t="s">
        <v>35</v>
      </c>
      <c r="J455" t="s">
        <v>35</v>
      </c>
    </row>
    <row r="456" spans="1:10" x14ac:dyDescent="0.25">
      <c r="A456" t="s">
        <v>85</v>
      </c>
      <c r="B456" t="s">
        <v>35</v>
      </c>
      <c r="C456" t="s">
        <v>35</v>
      </c>
      <c r="D456" t="s">
        <v>35</v>
      </c>
      <c r="E456" t="s">
        <v>35</v>
      </c>
      <c r="F456" s="2">
        <v>45336</v>
      </c>
      <c r="G456" t="s">
        <v>86</v>
      </c>
      <c r="H456" t="s">
        <v>1063</v>
      </c>
      <c r="I456" t="s">
        <v>35</v>
      </c>
      <c r="J456" t="s">
        <v>35</v>
      </c>
    </row>
    <row r="457" spans="1:10" x14ac:dyDescent="0.25">
      <c r="A457" t="s">
        <v>85</v>
      </c>
      <c r="B457" t="s">
        <v>35</v>
      </c>
      <c r="C457" t="s">
        <v>35</v>
      </c>
      <c r="D457" t="s">
        <v>35</v>
      </c>
      <c r="E457" t="s">
        <v>35</v>
      </c>
      <c r="F457" s="2">
        <v>45336</v>
      </c>
      <c r="G457" t="s">
        <v>86</v>
      </c>
      <c r="H457" t="s">
        <v>1065</v>
      </c>
      <c r="I457" t="s">
        <v>35</v>
      </c>
      <c r="J457" t="s">
        <v>35</v>
      </c>
    </row>
    <row r="458" spans="1:10" x14ac:dyDescent="0.25">
      <c r="A458" t="s">
        <v>85</v>
      </c>
      <c r="B458" t="s">
        <v>35</v>
      </c>
      <c r="C458" t="s">
        <v>35</v>
      </c>
      <c r="D458" t="s">
        <v>35</v>
      </c>
      <c r="E458" t="s">
        <v>35</v>
      </c>
      <c r="F458" s="2">
        <v>45336</v>
      </c>
      <c r="G458" t="s">
        <v>86</v>
      </c>
      <c r="H458" t="s">
        <v>1068</v>
      </c>
      <c r="I458" t="s">
        <v>35</v>
      </c>
      <c r="J458" t="s">
        <v>35</v>
      </c>
    </row>
    <row r="459" spans="1:10" x14ac:dyDescent="0.25">
      <c r="A459" t="s">
        <v>85</v>
      </c>
      <c r="B459" t="s">
        <v>35</v>
      </c>
      <c r="C459" t="s">
        <v>35</v>
      </c>
      <c r="D459" t="s">
        <v>35</v>
      </c>
      <c r="E459" t="s">
        <v>35</v>
      </c>
      <c r="F459" s="2">
        <v>45336</v>
      </c>
      <c r="G459" t="s">
        <v>86</v>
      </c>
      <c r="H459" t="s">
        <v>1070</v>
      </c>
      <c r="I459" t="s">
        <v>35</v>
      </c>
      <c r="J459" t="s">
        <v>35</v>
      </c>
    </row>
    <row r="460" spans="1:10" x14ac:dyDescent="0.25">
      <c r="A460" t="s">
        <v>85</v>
      </c>
      <c r="B460" t="s">
        <v>35</v>
      </c>
      <c r="C460" t="s">
        <v>35</v>
      </c>
      <c r="D460" t="s">
        <v>35</v>
      </c>
      <c r="E460" t="s">
        <v>35</v>
      </c>
      <c r="F460" s="2">
        <v>45336</v>
      </c>
      <c r="G460" t="s">
        <v>86</v>
      </c>
      <c r="H460" t="s">
        <v>1072</v>
      </c>
      <c r="I460" t="s">
        <v>35</v>
      </c>
      <c r="J460" t="s">
        <v>35</v>
      </c>
    </row>
    <row r="461" spans="1:10" x14ac:dyDescent="0.25">
      <c r="A461" t="s">
        <v>85</v>
      </c>
      <c r="B461" t="s">
        <v>35</v>
      </c>
      <c r="C461" t="s">
        <v>35</v>
      </c>
      <c r="D461" t="s">
        <v>35</v>
      </c>
      <c r="E461" t="s">
        <v>35</v>
      </c>
      <c r="F461" s="2">
        <v>45336</v>
      </c>
      <c r="G461" t="s">
        <v>86</v>
      </c>
      <c r="H461" t="s">
        <v>1074</v>
      </c>
      <c r="I461" t="s">
        <v>891</v>
      </c>
      <c r="J461" t="s">
        <v>35</v>
      </c>
    </row>
    <row r="462" spans="1:10" x14ac:dyDescent="0.25">
      <c r="A462" t="s">
        <v>85</v>
      </c>
      <c r="B462" t="s">
        <v>35</v>
      </c>
      <c r="C462" t="s">
        <v>35</v>
      </c>
      <c r="D462" t="s">
        <v>35</v>
      </c>
      <c r="E462" t="s">
        <v>35</v>
      </c>
      <c r="F462" s="2">
        <v>45336</v>
      </c>
      <c r="G462" t="s">
        <v>86</v>
      </c>
      <c r="H462" t="s">
        <v>1076</v>
      </c>
      <c r="I462" t="s">
        <v>35</v>
      </c>
      <c r="J462" t="s">
        <v>35</v>
      </c>
    </row>
    <row r="463" spans="1:10" x14ac:dyDescent="0.25">
      <c r="A463" t="s">
        <v>85</v>
      </c>
      <c r="B463" t="s">
        <v>35</v>
      </c>
      <c r="C463" t="s">
        <v>35</v>
      </c>
      <c r="D463" t="s">
        <v>35</v>
      </c>
      <c r="E463" t="s">
        <v>35</v>
      </c>
      <c r="F463" s="2">
        <v>45336</v>
      </c>
      <c r="G463" t="s">
        <v>86</v>
      </c>
      <c r="H463" t="s">
        <v>1078</v>
      </c>
      <c r="I463" t="s">
        <v>35</v>
      </c>
      <c r="J463" t="s">
        <v>35</v>
      </c>
    </row>
    <row r="464" spans="1:10" x14ac:dyDescent="0.25">
      <c r="A464" t="s">
        <v>85</v>
      </c>
      <c r="B464" t="s">
        <v>35</v>
      </c>
      <c r="C464" t="s">
        <v>35</v>
      </c>
      <c r="D464" t="s">
        <v>35</v>
      </c>
      <c r="E464" t="s">
        <v>35</v>
      </c>
      <c r="F464" s="2">
        <v>45336</v>
      </c>
      <c r="G464" t="s">
        <v>86</v>
      </c>
      <c r="H464" t="s">
        <v>1080</v>
      </c>
      <c r="I464" t="s">
        <v>35</v>
      </c>
      <c r="J464" t="s">
        <v>35</v>
      </c>
    </row>
    <row r="465" spans="1:10" x14ac:dyDescent="0.25">
      <c r="A465" t="s">
        <v>85</v>
      </c>
      <c r="B465" t="s">
        <v>35</v>
      </c>
      <c r="C465" t="s">
        <v>35</v>
      </c>
      <c r="D465" t="s">
        <v>35</v>
      </c>
      <c r="E465" t="s">
        <v>35</v>
      </c>
      <c r="F465" s="2">
        <v>45336</v>
      </c>
      <c r="G465" t="s">
        <v>86</v>
      </c>
      <c r="H465" t="s">
        <v>1082</v>
      </c>
      <c r="I465" t="s">
        <v>35</v>
      </c>
      <c r="J465" t="s">
        <v>35</v>
      </c>
    </row>
    <row r="466" spans="1:10" x14ac:dyDescent="0.25">
      <c r="A466" t="s">
        <v>85</v>
      </c>
      <c r="B466" t="s">
        <v>35</v>
      </c>
      <c r="C466" t="s">
        <v>35</v>
      </c>
      <c r="D466" t="s">
        <v>35</v>
      </c>
      <c r="E466" t="s">
        <v>35</v>
      </c>
      <c r="F466" s="2">
        <v>45336</v>
      </c>
      <c r="G466" t="s">
        <v>86</v>
      </c>
      <c r="H466" t="s">
        <v>1084</v>
      </c>
      <c r="I466" t="s">
        <v>35</v>
      </c>
      <c r="J466" t="s">
        <v>35</v>
      </c>
    </row>
    <row r="467" spans="1:10" x14ac:dyDescent="0.25">
      <c r="A467" t="s">
        <v>85</v>
      </c>
      <c r="B467" t="s">
        <v>35</v>
      </c>
      <c r="C467" t="s">
        <v>35</v>
      </c>
      <c r="D467" t="s">
        <v>35</v>
      </c>
      <c r="E467" t="s">
        <v>35</v>
      </c>
      <c r="F467" s="2">
        <v>45336</v>
      </c>
      <c r="G467" t="s">
        <v>86</v>
      </c>
      <c r="H467" t="s">
        <v>1087</v>
      </c>
      <c r="I467" t="s">
        <v>35</v>
      </c>
      <c r="J467" t="s">
        <v>35</v>
      </c>
    </row>
    <row r="468" spans="1:10" x14ac:dyDescent="0.25">
      <c r="A468" t="s">
        <v>85</v>
      </c>
      <c r="B468" t="s">
        <v>35</v>
      </c>
      <c r="C468" t="s">
        <v>35</v>
      </c>
      <c r="D468" t="s">
        <v>35</v>
      </c>
      <c r="E468" t="s">
        <v>35</v>
      </c>
      <c r="F468" s="2">
        <v>45336</v>
      </c>
      <c r="G468" t="s">
        <v>86</v>
      </c>
      <c r="H468" t="s">
        <v>1089</v>
      </c>
      <c r="I468" t="s">
        <v>35</v>
      </c>
      <c r="J468" t="s">
        <v>35</v>
      </c>
    </row>
    <row r="469" spans="1:10" x14ac:dyDescent="0.25">
      <c r="A469" t="s">
        <v>85</v>
      </c>
      <c r="B469" t="s">
        <v>35</v>
      </c>
      <c r="C469" t="s">
        <v>35</v>
      </c>
      <c r="D469" t="s">
        <v>35</v>
      </c>
      <c r="E469" t="s">
        <v>35</v>
      </c>
      <c r="F469" s="2">
        <v>45336</v>
      </c>
      <c r="G469" t="s">
        <v>86</v>
      </c>
      <c r="H469" t="s">
        <v>1091</v>
      </c>
      <c r="I469" t="s">
        <v>35</v>
      </c>
      <c r="J469" t="s">
        <v>35</v>
      </c>
    </row>
    <row r="470" spans="1:10" x14ac:dyDescent="0.25">
      <c r="A470" t="s">
        <v>85</v>
      </c>
      <c r="B470" t="s">
        <v>35</v>
      </c>
      <c r="C470" t="s">
        <v>35</v>
      </c>
      <c r="D470" t="s">
        <v>35</v>
      </c>
      <c r="E470" t="s">
        <v>35</v>
      </c>
      <c r="F470" s="2">
        <v>45336</v>
      </c>
      <c r="G470" t="s">
        <v>86</v>
      </c>
      <c r="H470" t="s">
        <v>1093</v>
      </c>
      <c r="I470" t="s">
        <v>35</v>
      </c>
      <c r="J470" t="s">
        <v>35</v>
      </c>
    </row>
    <row r="471" spans="1:10" x14ac:dyDescent="0.25">
      <c r="A471" t="s">
        <v>85</v>
      </c>
      <c r="B471" t="s">
        <v>35</v>
      </c>
      <c r="C471" t="s">
        <v>35</v>
      </c>
      <c r="D471" t="s">
        <v>35</v>
      </c>
      <c r="E471" t="s">
        <v>35</v>
      </c>
      <c r="F471" s="2">
        <v>45336</v>
      </c>
      <c r="G471" t="s">
        <v>86</v>
      </c>
      <c r="H471" t="s">
        <v>1095</v>
      </c>
      <c r="I471" t="s">
        <v>843</v>
      </c>
      <c r="J471" t="s">
        <v>35</v>
      </c>
    </row>
    <row r="472" spans="1:10" x14ac:dyDescent="0.25">
      <c r="A472" t="s">
        <v>85</v>
      </c>
      <c r="B472" t="s">
        <v>35</v>
      </c>
      <c r="C472" t="s">
        <v>35</v>
      </c>
      <c r="D472" t="s">
        <v>35</v>
      </c>
      <c r="E472" t="s">
        <v>35</v>
      </c>
      <c r="F472" s="2">
        <v>45336</v>
      </c>
      <c r="G472" t="s">
        <v>86</v>
      </c>
      <c r="H472" t="s">
        <v>1097</v>
      </c>
      <c r="I472" t="s">
        <v>35</v>
      </c>
      <c r="J472" t="s">
        <v>35</v>
      </c>
    </row>
    <row r="473" spans="1:10" x14ac:dyDescent="0.25">
      <c r="A473" t="s">
        <v>85</v>
      </c>
      <c r="B473" t="s">
        <v>35</v>
      </c>
      <c r="C473" t="s">
        <v>35</v>
      </c>
      <c r="D473" t="s">
        <v>35</v>
      </c>
      <c r="E473" t="s">
        <v>35</v>
      </c>
      <c r="F473" s="2">
        <v>45336</v>
      </c>
      <c r="G473" t="s">
        <v>86</v>
      </c>
      <c r="H473" t="s">
        <v>1099</v>
      </c>
      <c r="I473" t="s">
        <v>35</v>
      </c>
      <c r="J473" t="s">
        <v>35</v>
      </c>
    </row>
    <row r="474" spans="1:10" x14ac:dyDescent="0.25">
      <c r="A474" t="s">
        <v>85</v>
      </c>
      <c r="B474" t="s">
        <v>35</v>
      </c>
      <c r="C474" t="s">
        <v>35</v>
      </c>
      <c r="D474" t="s">
        <v>35</v>
      </c>
      <c r="E474" t="s">
        <v>35</v>
      </c>
      <c r="F474" s="2">
        <v>45336</v>
      </c>
      <c r="G474" t="s">
        <v>86</v>
      </c>
      <c r="H474" t="s">
        <v>1101</v>
      </c>
      <c r="I474" t="s">
        <v>35</v>
      </c>
      <c r="J474" t="s">
        <v>35</v>
      </c>
    </row>
    <row r="475" spans="1:10" x14ac:dyDescent="0.25">
      <c r="A475" t="s">
        <v>85</v>
      </c>
      <c r="B475" t="s">
        <v>35</v>
      </c>
      <c r="C475" t="s">
        <v>35</v>
      </c>
      <c r="D475" t="s">
        <v>35</v>
      </c>
      <c r="E475" t="s">
        <v>35</v>
      </c>
      <c r="F475" s="2">
        <v>45336</v>
      </c>
      <c r="G475" t="s">
        <v>86</v>
      </c>
      <c r="H475" t="s">
        <v>1103</v>
      </c>
      <c r="I475" t="s">
        <v>35</v>
      </c>
      <c r="J475" t="s">
        <v>35</v>
      </c>
    </row>
    <row r="476" spans="1:10" x14ac:dyDescent="0.25">
      <c r="A476" t="s">
        <v>85</v>
      </c>
      <c r="B476" t="s">
        <v>35</v>
      </c>
      <c r="C476" t="s">
        <v>35</v>
      </c>
      <c r="D476" t="s">
        <v>35</v>
      </c>
      <c r="E476" t="s">
        <v>35</v>
      </c>
      <c r="F476" s="2">
        <v>45336</v>
      </c>
      <c r="G476" t="s">
        <v>86</v>
      </c>
      <c r="H476" t="s">
        <v>1105</v>
      </c>
      <c r="I476" t="s">
        <v>35</v>
      </c>
      <c r="J476" t="s">
        <v>35</v>
      </c>
    </row>
    <row r="477" spans="1:10" x14ac:dyDescent="0.25">
      <c r="A477" t="s">
        <v>85</v>
      </c>
      <c r="B477" t="s">
        <v>35</v>
      </c>
      <c r="C477" t="s">
        <v>35</v>
      </c>
      <c r="D477" t="s">
        <v>35</v>
      </c>
      <c r="E477" t="s">
        <v>35</v>
      </c>
      <c r="F477" s="2">
        <v>45336</v>
      </c>
      <c r="G477" t="s">
        <v>86</v>
      </c>
      <c r="H477" t="s">
        <v>1108</v>
      </c>
      <c r="I477" t="s">
        <v>35</v>
      </c>
      <c r="J477" t="s">
        <v>35</v>
      </c>
    </row>
    <row r="478" spans="1:10" x14ac:dyDescent="0.25">
      <c r="A478" t="s">
        <v>85</v>
      </c>
      <c r="B478" t="s">
        <v>35</v>
      </c>
      <c r="C478" t="s">
        <v>35</v>
      </c>
      <c r="D478" t="s">
        <v>35</v>
      </c>
      <c r="E478" t="s">
        <v>35</v>
      </c>
      <c r="F478" s="2">
        <v>45336</v>
      </c>
      <c r="G478" t="s">
        <v>86</v>
      </c>
      <c r="H478" t="s">
        <v>1110</v>
      </c>
      <c r="I478" t="s">
        <v>137</v>
      </c>
      <c r="J478" t="s">
        <v>35</v>
      </c>
    </row>
    <row r="479" spans="1:10" x14ac:dyDescent="0.25">
      <c r="A479" t="s">
        <v>85</v>
      </c>
      <c r="B479" t="s">
        <v>35</v>
      </c>
      <c r="C479" t="s">
        <v>35</v>
      </c>
      <c r="D479" t="s">
        <v>35</v>
      </c>
      <c r="E479" t="s">
        <v>35</v>
      </c>
      <c r="F479" s="2">
        <v>45336</v>
      </c>
      <c r="G479" t="s">
        <v>86</v>
      </c>
      <c r="H479" t="s">
        <v>1112</v>
      </c>
      <c r="I479" t="s">
        <v>35</v>
      </c>
      <c r="J479" t="s">
        <v>35</v>
      </c>
    </row>
    <row r="480" spans="1:10" x14ac:dyDescent="0.25">
      <c r="A480" t="s">
        <v>85</v>
      </c>
      <c r="B480" t="s">
        <v>35</v>
      </c>
      <c r="C480" t="s">
        <v>35</v>
      </c>
      <c r="D480" t="s">
        <v>35</v>
      </c>
      <c r="E480" t="s">
        <v>35</v>
      </c>
      <c r="F480" s="2">
        <v>45336</v>
      </c>
      <c r="G480" t="s">
        <v>86</v>
      </c>
      <c r="H480" t="s">
        <v>1114</v>
      </c>
      <c r="I480" t="s">
        <v>35</v>
      </c>
      <c r="J480" t="s">
        <v>35</v>
      </c>
    </row>
    <row r="481" spans="1:10" x14ac:dyDescent="0.25">
      <c r="A481" t="s">
        <v>85</v>
      </c>
      <c r="B481" t="s">
        <v>35</v>
      </c>
      <c r="C481" t="s">
        <v>35</v>
      </c>
      <c r="D481" t="s">
        <v>35</v>
      </c>
      <c r="E481" t="s">
        <v>35</v>
      </c>
      <c r="F481" s="2">
        <v>45336</v>
      </c>
      <c r="G481" t="s">
        <v>86</v>
      </c>
      <c r="H481" t="s">
        <v>1116</v>
      </c>
      <c r="I481" t="s">
        <v>137</v>
      </c>
      <c r="J481" t="s">
        <v>35</v>
      </c>
    </row>
    <row r="482" spans="1:10" x14ac:dyDescent="0.25">
      <c r="A482" t="s">
        <v>85</v>
      </c>
      <c r="B482" t="s">
        <v>35</v>
      </c>
      <c r="C482" t="s">
        <v>35</v>
      </c>
      <c r="D482" t="s">
        <v>35</v>
      </c>
      <c r="E482" t="s">
        <v>35</v>
      </c>
      <c r="F482" s="2">
        <v>45336</v>
      </c>
      <c r="G482" t="s">
        <v>86</v>
      </c>
      <c r="H482" t="s">
        <v>1118</v>
      </c>
      <c r="I482" t="s">
        <v>35</v>
      </c>
      <c r="J482" t="s">
        <v>35</v>
      </c>
    </row>
    <row r="483" spans="1:10" x14ac:dyDescent="0.25">
      <c r="A483" t="s">
        <v>85</v>
      </c>
      <c r="B483" t="s">
        <v>35</v>
      </c>
      <c r="C483" t="s">
        <v>35</v>
      </c>
      <c r="D483" t="s">
        <v>35</v>
      </c>
      <c r="E483" t="s">
        <v>35</v>
      </c>
      <c r="F483" s="2">
        <v>45336</v>
      </c>
      <c r="G483" t="s">
        <v>86</v>
      </c>
      <c r="H483" t="s">
        <v>1120</v>
      </c>
      <c r="I483" t="s">
        <v>35</v>
      </c>
      <c r="J483" t="s">
        <v>35</v>
      </c>
    </row>
    <row r="484" spans="1:10" x14ac:dyDescent="0.25">
      <c r="A484" t="s">
        <v>85</v>
      </c>
      <c r="B484" t="s">
        <v>35</v>
      </c>
      <c r="C484" t="s">
        <v>35</v>
      </c>
      <c r="D484" t="s">
        <v>35</v>
      </c>
      <c r="E484" t="s">
        <v>35</v>
      </c>
      <c r="F484" s="2">
        <v>45336</v>
      </c>
      <c r="G484" t="s">
        <v>86</v>
      </c>
      <c r="H484" t="s">
        <v>1122</v>
      </c>
      <c r="I484" t="s">
        <v>137</v>
      </c>
      <c r="J484" t="s">
        <v>35</v>
      </c>
    </row>
    <row r="485" spans="1:10" x14ac:dyDescent="0.25">
      <c r="A485" t="s">
        <v>85</v>
      </c>
      <c r="B485" t="s">
        <v>35</v>
      </c>
      <c r="C485" t="s">
        <v>35</v>
      </c>
      <c r="D485" t="s">
        <v>35</v>
      </c>
      <c r="E485" t="s">
        <v>35</v>
      </c>
      <c r="F485" s="2">
        <v>45336</v>
      </c>
      <c r="G485" t="s">
        <v>86</v>
      </c>
      <c r="H485" t="s">
        <v>1124</v>
      </c>
      <c r="I485" t="s">
        <v>35</v>
      </c>
      <c r="J485" t="s">
        <v>35</v>
      </c>
    </row>
    <row r="486" spans="1:10" x14ac:dyDescent="0.25">
      <c r="A486" t="s">
        <v>85</v>
      </c>
      <c r="B486" t="s">
        <v>35</v>
      </c>
      <c r="C486" t="s">
        <v>35</v>
      </c>
      <c r="D486" t="s">
        <v>35</v>
      </c>
      <c r="E486" t="s">
        <v>35</v>
      </c>
      <c r="F486" s="2">
        <v>45336</v>
      </c>
      <c r="G486" t="s">
        <v>86</v>
      </c>
      <c r="H486" t="s">
        <v>1126</v>
      </c>
      <c r="I486" t="s">
        <v>35</v>
      </c>
      <c r="J486" t="s">
        <v>35</v>
      </c>
    </row>
    <row r="487" spans="1:10" x14ac:dyDescent="0.25">
      <c r="A487" t="s">
        <v>85</v>
      </c>
      <c r="B487" t="s">
        <v>35</v>
      </c>
      <c r="C487" t="s">
        <v>35</v>
      </c>
      <c r="D487" t="s">
        <v>35</v>
      </c>
      <c r="E487" t="s">
        <v>35</v>
      </c>
      <c r="F487" s="2">
        <v>45336</v>
      </c>
      <c r="G487" t="s">
        <v>86</v>
      </c>
      <c r="H487" t="s">
        <v>1129</v>
      </c>
      <c r="I487" t="s">
        <v>35</v>
      </c>
      <c r="J487" t="s">
        <v>35</v>
      </c>
    </row>
    <row r="488" spans="1:10" x14ac:dyDescent="0.25">
      <c r="A488" t="s">
        <v>85</v>
      </c>
      <c r="B488" t="s">
        <v>35</v>
      </c>
      <c r="C488" t="s">
        <v>35</v>
      </c>
      <c r="D488" t="s">
        <v>35</v>
      </c>
      <c r="E488" t="s">
        <v>35</v>
      </c>
      <c r="F488" s="2">
        <v>45336</v>
      </c>
      <c r="G488" t="s">
        <v>86</v>
      </c>
      <c r="H488" t="s">
        <v>1131</v>
      </c>
      <c r="I488" t="s">
        <v>35</v>
      </c>
      <c r="J488" t="s">
        <v>35</v>
      </c>
    </row>
    <row r="489" spans="1:10" x14ac:dyDescent="0.25">
      <c r="A489" t="s">
        <v>85</v>
      </c>
      <c r="B489" t="s">
        <v>35</v>
      </c>
      <c r="C489" t="s">
        <v>35</v>
      </c>
      <c r="D489" t="s">
        <v>35</v>
      </c>
      <c r="E489" t="s">
        <v>35</v>
      </c>
      <c r="F489" s="2">
        <v>45336</v>
      </c>
      <c r="G489" t="s">
        <v>86</v>
      </c>
      <c r="H489" t="s">
        <v>1133</v>
      </c>
      <c r="I489" t="s">
        <v>35</v>
      </c>
      <c r="J489" t="s">
        <v>35</v>
      </c>
    </row>
    <row r="490" spans="1:10" x14ac:dyDescent="0.25">
      <c r="A490" t="s">
        <v>85</v>
      </c>
      <c r="B490" t="s">
        <v>35</v>
      </c>
      <c r="C490" t="s">
        <v>35</v>
      </c>
      <c r="D490" t="s">
        <v>35</v>
      </c>
      <c r="E490" t="s">
        <v>35</v>
      </c>
      <c r="F490" s="2">
        <v>45336</v>
      </c>
      <c r="G490" t="s">
        <v>86</v>
      </c>
      <c r="H490" t="s">
        <v>1135</v>
      </c>
      <c r="I490" t="s">
        <v>35</v>
      </c>
      <c r="J490" t="s">
        <v>35</v>
      </c>
    </row>
    <row r="491" spans="1:10" x14ac:dyDescent="0.25">
      <c r="A491" t="s">
        <v>85</v>
      </c>
      <c r="B491" t="s">
        <v>35</v>
      </c>
      <c r="C491" t="s">
        <v>35</v>
      </c>
      <c r="D491" t="s">
        <v>35</v>
      </c>
      <c r="E491" t="s">
        <v>35</v>
      </c>
      <c r="F491" s="2">
        <v>45336</v>
      </c>
      <c r="G491" t="s">
        <v>86</v>
      </c>
      <c r="H491" t="s">
        <v>1137</v>
      </c>
      <c r="I491" t="s">
        <v>35</v>
      </c>
      <c r="J491" t="s">
        <v>35</v>
      </c>
    </row>
    <row r="492" spans="1:10" x14ac:dyDescent="0.25">
      <c r="A492" t="s">
        <v>85</v>
      </c>
      <c r="B492" t="s">
        <v>35</v>
      </c>
      <c r="C492" t="s">
        <v>35</v>
      </c>
      <c r="D492" t="s">
        <v>35</v>
      </c>
      <c r="E492" t="s">
        <v>35</v>
      </c>
      <c r="F492" s="2">
        <v>45336</v>
      </c>
      <c r="G492" t="s">
        <v>86</v>
      </c>
      <c r="H492" t="s">
        <v>1140</v>
      </c>
      <c r="I492" t="s">
        <v>35</v>
      </c>
      <c r="J492" t="s">
        <v>35</v>
      </c>
    </row>
    <row r="493" spans="1:10" x14ac:dyDescent="0.25">
      <c r="A493" t="s">
        <v>85</v>
      </c>
      <c r="B493" t="s">
        <v>35</v>
      </c>
      <c r="C493" t="s">
        <v>35</v>
      </c>
      <c r="D493" t="s">
        <v>35</v>
      </c>
      <c r="E493" t="s">
        <v>35</v>
      </c>
      <c r="F493" s="2">
        <v>45336</v>
      </c>
      <c r="G493" t="s">
        <v>86</v>
      </c>
      <c r="H493" t="s">
        <v>1142</v>
      </c>
      <c r="I493" t="s">
        <v>35</v>
      </c>
      <c r="J493" t="s">
        <v>35</v>
      </c>
    </row>
    <row r="494" spans="1:10" x14ac:dyDescent="0.25">
      <c r="A494" t="s">
        <v>85</v>
      </c>
      <c r="B494" t="s">
        <v>35</v>
      </c>
      <c r="C494" t="s">
        <v>35</v>
      </c>
      <c r="D494" t="s">
        <v>35</v>
      </c>
      <c r="E494" t="s">
        <v>35</v>
      </c>
      <c r="F494" s="2">
        <v>45336</v>
      </c>
      <c r="G494" t="s">
        <v>86</v>
      </c>
      <c r="H494" t="s">
        <v>1144</v>
      </c>
      <c r="I494" t="s">
        <v>35</v>
      </c>
      <c r="J494" t="s">
        <v>35</v>
      </c>
    </row>
    <row r="495" spans="1:10" x14ac:dyDescent="0.25">
      <c r="A495" t="s">
        <v>85</v>
      </c>
      <c r="B495" t="s">
        <v>35</v>
      </c>
      <c r="C495" t="s">
        <v>35</v>
      </c>
      <c r="D495" t="s">
        <v>35</v>
      </c>
      <c r="E495" t="s">
        <v>35</v>
      </c>
      <c r="F495" s="2">
        <v>45336</v>
      </c>
      <c r="G495" t="s">
        <v>86</v>
      </c>
      <c r="H495" t="s">
        <v>1146</v>
      </c>
      <c r="I495" t="s">
        <v>35</v>
      </c>
      <c r="J495" t="s">
        <v>35</v>
      </c>
    </row>
    <row r="496" spans="1:10" x14ac:dyDescent="0.25">
      <c r="A496" t="s">
        <v>85</v>
      </c>
      <c r="B496" t="s">
        <v>35</v>
      </c>
      <c r="C496" t="s">
        <v>35</v>
      </c>
      <c r="D496" t="s">
        <v>35</v>
      </c>
      <c r="E496" t="s">
        <v>35</v>
      </c>
      <c r="F496" s="2">
        <v>45336</v>
      </c>
      <c r="G496" t="s">
        <v>86</v>
      </c>
      <c r="H496" t="s">
        <v>1148</v>
      </c>
      <c r="I496" t="s">
        <v>35</v>
      </c>
      <c r="J496" t="s">
        <v>35</v>
      </c>
    </row>
    <row r="497" spans="1:10" x14ac:dyDescent="0.25">
      <c r="A497" t="s">
        <v>85</v>
      </c>
      <c r="B497" t="s">
        <v>35</v>
      </c>
      <c r="C497" t="s">
        <v>35</v>
      </c>
      <c r="D497" t="s">
        <v>35</v>
      </c>
      <c r="E497" t="s">
        <v>35</v>
      </c>
      <c r="F497" s="2">
        <v>45336</v>
      </c>
      <c r="G497" t="s">
        <v>86</v>
      </c>
      <c r="H497" t="s">
        <v>1150</v>
      </c>
      <c r="I497" t="s">
        <v>35</v>
      </c>
      <c r="J497" t="s">
        <v>35</v>
      </c>
    </row>
    <row r="498" spans="1:10" x14ac:dyDescent="0.25">
      <c r="A498" t="s">
        <v>85</v>
      </c>
      <c r="B498" t="s">
        <v>35</v>
      </c>
      <c r="C498" t="s">
        <v>35</v>
      </c>
      <c r="D498" t="s">
        <v>35</v>
      </c>
      <c r="E498" t="s">
        <v>35</v>
      </c>
      <c r="F498" s="2">
        <v>45336</v>
      </c>
      <c r="G498" t="s">
        <v>86</v>
      </c>
      <c r="H498" t="s">
        <v>1152</v>
      </c>
      <c r="I498" t="s">
        <v>35</v>
      </c>
      <c r="J498" t="s">
        <v>35</v>
      </c>
    </row>
    <row r="499" spans="1:10" x14ac:dyDescent="0.25">
      <c r="A499" t="s">
        <v>85</v>
      </c>
      <c r="B499" t="s">
        <v>35</v>
      </c>
      <c r="C499" t="s">
        <v>35</v>
      </c>
      <c r="D499" t="s">
        <v>35</v>
      </c>
      <c r="E499" t="s">
        <v>35</v>
      </c>
      <c r="F499" s="2">
        <v>45336</v>
      </c>
      <c r="G499" t="s">
        <v>86</v>
      </c>
      <c r="H499" t="s">
        <v>1154</v>
      </c>
      <c r="I499" t="s">
        <v>35</v>
      </c>
      <c r="J499" t="s">
        <v>35</v>
      </c>
    </row>
    <row r="500" spans="1:10" x14ac:dyDescent="0.25">
      <c r="A500" t="s">
        <v>85</v>
      </c>
      <c r="B500" t="s">
        <v>35</v>
      </c>
      <c r="C500" t="s">
        <v>35</v>
      </c>
      <c r="D500" t="s">
        <v>35</v>
      </c>
      <c r="E500" t="s">
        <v>35</v>
      </c>
      <c r="F500" s="2">
        <v>45336</v>
      </c>
      <c r="G500" t="s">
        <v>86</v>
      </c>
      <c r="H500" t="s">
        <v>1156</v>
      </c>
      <c r="I500" t="s">
        <v>35</v>
      </c>
      <c r="J500" t="s">
        <v>35</v>
      </c>
    </row>
    <row r="501" spans="1:10" x14ac:dyDescent="0.25">
      <c r="A501" t="s">
        <v>85</v>
      </c>
      <c r="B501" t="s">
        <v>35</v>
      </c>
      <c r="C501" t="s">
        <v>35</v>
      </c>
      <c r="D501" t="s">
        <v>35</v>
      </c>
      <c r="E501" t="s">
        <v>35</v>
      </c>
      <c r="F501" s="2">
        <v>45336</v>
      </c>
      <c r="G501" t="s">
        <v>86</v>
      </c>
      <c r="H501" t="s">
        <v>1158</v>
      </c>
      <c r="I501" t="s">
        <v>92</v>
      </c>
      <c r="J501" t="s">
        <v>35</v>
      </c>
    </row>
    <row r="502" spans="1:10" x14ac:dyDescent="0.25">
      <c r="A502" t="s">
        <v>85</v>
      </c>
      <c r="B502" t="s">
        <v>35</v>
      </c>
      <c r="C502" t="s">
        <v>35</v>
      </c>
      <c r="D502" t="s">
        <v>35</v>
      </c>
      <c r="E502" t="s">
        <v>35</v>
      </c>
      <c r="F502" s="2">
        <v>45336</v>
      </c>
      <c r="G502" t="s">
        <v>86</v>
      </c>
      <c r="H502" t="s">
        <v>1161</v>
      </c>
      <c r="I502" t="s">
        <v>35</v>
      </c>
      <c r="J502" t="s">
        <v>35</v>
      </c>
    </row>
    <row r="503" spans="1:10" x14ac:dyDescent="0.25">
      <c r="A503" t="s">
        <v>85</v>
      </c>
      <c r="B503" t="s">
        <v>35</v>
      </c>
      <c r="C503" t="s">
        <v>35</v>
      </c>
      <c r="D503" t="s">
        <v>35</v>
      </c>
      <c r="E503" t="s">
        <v>35</v>
      </c>
      <c r="F503" s="2">
        <v>45336</v>
      </c>
      <c r="G503" t="s">
        <v>86</v>
      </c>
      <c r="H503" t="s">
        <v>1163</v>
      </c>
      <c r="I503" t="s">
        <v>137</v>
      </c>
      <c r="J503" t="s">
        <v>35</v>
      </c>
    </row>
    <row r="504" spans="1:10" x14ac:dyDescent="0.25">
      <c r="A504" t="s">
        <v>85</v>
      </c>
      <c r="B504" t="s">
        <v>35</v>
      </c>
      <c r="C504" t="s">
        <v>35</v>
      </c>
      <c r="D504" t="s">
        <v>35</v>
      </c>
      <c r="E504" t="s">
        <v>35</v>
      </c>
      <c r="F504" s="2">
        <v>45336</v>
      </c>
      <c r="G504" t="s">
        <v>86</v>
      </c>
      <c r="H504" t="s">
        <v>1165</v>
      </c>
      <c r="I504" t="s">
        <v>35</v>
      </c>
      <c r="J504" t="s">
        <v>35</v>
      </c>
    </row>
    <row r="505" spans="1:10" x14ac:dyDescent="0.25">
      <c r="A505" t="s">
        <v>85</v>
      </c>
      <c r="B505" t="s">
        <v>35</v>
      </c>
      <c r="C505" t="s">
        <v>35</v>
      </c>
      <c r="D505" t="s">
        <v>35</v>
      </c>
      <c r="E505" t="s">
        <v>35</v>
      </c>
      <c r="F505" s="2">
        <v>45336</v>
      </c>
      <c r="G505" t="s">
        <v>86</v>
      </c>
      <c r="H505" t="s">
        <v>1167</v>
      </c>
      <c r="I505" t="s">
        <v>35</v>
      </c>
      <c r="J505" t="s">
        <v>35</v>
      </c>
    </row>
    <row r="506" spans="1:10" x14ac:dyDescent="0.25">
      <c r="A506" t="s">
        <v>85</v>
      </c>
      <c r="B506" t="s">
        <v>35</v>
      </c>
      <c r="C506" t="s">
        <v>35</v>
      </c>
      <c r="D506" t="s">
        <v>35</v>
      </c>
      <c r="E506" t="s">
        <v>35</v>
      </c>
      <c r="F506" s="2">
        <v>45336</v>
      </c>
      <c r="G506" t="s">
        <v>86</v>
      </c>
      <c r="H506" t="s">
        <v>1169</v>
      </c>
      <c r="I506" t="s">
        <v>35</v>
      </c>
      <c r="J506" t="s">
        <v>35</v>
      </c>
    </row>
    <row r="507" spans="1:10" x14ac:dyDescent="0.25">
      <c r="A507" t="s">
        <v>85</v>
      </c>
      <c r="B507" t="s">
        <v>35</v>
      </c>
      <c r="C507" t="s">
        <v>35</v>
      </c>
      <c r="D507" t="s">
        <v>35</v>
      </c>
      <c r="E507" t="s">
        <v>35</v>
      </c>
      <c r="F507" s="2">
        <v>45336</v>
      </c>
      <c r="G507" t="s">
        <v>86</v>
      </c>
      <c r="H507" t="s">
        <v>1171</v>
      </c>
      <c r="I507" t="s">
        <v>35</v>
      </c>
      <c r="J507" t="s">
        <v>35</v>
      </c>
    </row>
    <row r="508" spans="1:10" x14ac:dyDescent="0.25">
      <c r="A508" t="s">
        <v>85</v>
      </c>
      <c r="B508" t="s">
        <v>35</v>
      </c>
      <c r="C508" t="s">
        <v>35</v>
      </c>
      <c r="D508" t="s">
        <v>35</v>
      </c>
      <c r="E508" t="s">
        <v>35</v>
      </c>
      <c r="F508" s="2">
        <v>45336</v>
      </c>
      <c r="G508" t="s">
        <v>86</v>
      </c>
      <c r="H508" t="s">
        <v>1173</v>
      </c>
      <c r="I508" t="s">
        <v>35</v>
      </c>
      <c r="J508" t="s">
        <v>35</v>
      </c>
    </row>
    <row r="509" spans="1:10" x14ac:dyDescent="0.25">
      <c r="A509" t="s">
        <v>85</v>
      </c>
      <c r="B509" t="s">
        <v>35</v>
      </c>
      <c r="C509" t="s">
        <v>35</v>
      </c>
      <c r="D509" t="s">
        <v>35</v>
      </c>
      <c r="E509" t="s">
        <v>35</v>
      </c>
      <c r="F509" s="2">
        <v>45336</v>
      </c>
      <c r="G509" t="s">
        <v>86</v>
      </c>
      <c r="H509" t="s">
        <v>1175</v>
      </c>
      <c r="I509" t="s">
        <v>35</v>
      </c>
      <c r="J509" t="s">
        <v>35</v>
      </c>
    </row>
    <row r="510" spans="1:10" x14ac:dyDescent="0.25">
      <c r="A510" t="s">
        <v>85</v>
      </c>
      <c r="B510" t="s">
        <v>35</v>
      </c>
      <c r="C510" t="s">
        <v>35</v>
      </c>
      <c r="D510" t="s">
        <v>35</v>
      </c>
      <c r="E510" t="s">
        <v>35</v>
      </c>
      <c r="F510" s="2">
        <v>45336</v>
      </c>
      <c r="G510" t="s">
        <v>86</v>
      </c>
      <c r="H510" t="s">
        <v>1177</v>
      </c>
      <c r="I510" t="s">
        <v>35</v>
      </c>
      <c r="J510" t="s">
        <v>35</v>
      </c>
    </row>
    <row r="511" spans="1:10" x14ac:dyDescent="0.25">
      <c r="A511" t="s">
        <v>85</v>
      </c>
      <c r="B511" t="s">
        <v>35</v>
      </c>
      <c r="C511" t="s">
        <v>35</v>
      </c>
      <c r="D511" t="s">
        <v>35</v>
      </c>
      <c r="E511" t="s">
        <v>35</v>
      </c>
      <c r="F511" s="2">
        <v>45336</v>
      </c>
      <c r="G511" t="s">
        <v>86</v>
      </c>
      <c r="H511" t="s">
        <v>1179</v>
      </c>
      <c r="I511" t="s">
        <v>35</v>
      </c>
      <c r="J511" t="s">
        <v>35</v>
      </c>
    </row>
    <row r="512" spans="1:10" x14ac:dyDescent="0.25">
      <c r="A512" t="s">
        <v>85</v>
      </c>
      <c r="B512" t="s">
        <v>35</v>
      </c>
      <c r="C512" t="s">
        <v>35</v>
      </c>
      <c r="D512" t="s">
        <v>35</v>
      </c>
      <c r="E512" t="s">
        <v>35</v>
      </c>
      <c r="F512" s="2">
        <v>45336</v>
      </c>
      <c r="G512" t="s">
        <v>86</v>
      </c>
      <c r="H512" t="s">
        <v>1181</v>
      </c>
      <c r="I512" t="s">
        <v>35</v>
      </c>
      <c r="J512" t="s">
        <v>35</v>
      </c>
    </row>
    <row r="513" spans="1:10" x14ac:dyDescent="0.25">
      <c r="A513" t="s">
        <v>85</v>
      </c>
      <c r="B513" t="s">
        <v>35</v>
      </c>
      <c r="C513" t="s">
        <v>35</v>
      </c>
      <c r="D513" t="s">
        <v>35</v>
      </c>
      <c r="E513" t="s">
        <v>35</v>
      </c>
      <c r="F513" s="2">
        <v>45336</v>
      </c>
      <c r="G513" t="s">
        <v>86</v>
      </c>
      <c r="H513" t="s">
        <v>1184</v>
      </c>
      <c r="I513" t="s">
        <v>35</v>
      </c>
      <c r="J513" t="s">
        <v>35</v>
      </c>
    </row>
    <row r="514" spans="1:10" x14ac:dyDescent="0.25">
      <c r="A514" t="s">
        <v>85</v>
      </c>
      <c r="B514" t="s">
        <v>35</v>
      </c>
      <c r="C514" t="s">
        <v>35</v>
      </c>
      <c r="D514" t="s">
        <v>35</v>
      </c>
      <c r="E514" t="s">
        <v>35</v>
      </c>
      <c r="F514" s="2">
        <v>45336</v>
      </c>
      <c r="G514" t="s">
        <v>86</v>
      </c>
      <c r="H514" t="s">
        <v>1186</v>
      </c>
      <c r="I514" t="s">
        <v>35</v>
      </c>
      <c r="J514" t="s">
        <v>35</v>
      </c>
    </row>
    <row r="515" spans="1:10" x14ac:dyDescent="0.25">
      <c r="A515" t="s">
        <v>85</v>
      </c>
      <c r="B515" t="s">
        <v>35</v>
      </c>
      <c r="C515" t="s">
        <v>35</v>
      </c>
      <c r="D515" t="s">
        <v>35</v>
      </c>
      <c r="E515" t="s">
        <v>35</v>
      </c>
      <c r="F515" s="2">
        <v>45336</v>
      </c>
      <c r="G515" t="s">
        <v>86</v>
      </c>
      <c r="H515" t="s">
        <v>1188</v>
      </c>
      <c r="I515" t="s">
        <v>35</v>
      </c>
      <c r="J515" t="s">
        <v>35</v>
      </c>
    </row>
    <row r="516" spans="1:10" x14ac:dyDescent="0.25">
      <c r="A516" t="s">
        <v>85</v>
      </c>
      <c r="B516" t="s">
        <v>35</v>
      </c>
      <c r="C516" t="s">
        <v>35</v>
      </c>
      <c r="D516" t="s">
        <v>35</v>
      </c>
      <c r="E516" t="s">
        <v>35</v>
      </c>
      <c r="F516" s="2">
        <v>45336</v>
      </c>
      <c r="G516" t="s">
        <v>86</v>
      </c>
      <c r="H516" t="s">
        <v>1191</v>
      </c>
      <c r="I516" t="s">
        <v>35</v>
      </c>
      <c r="J516" t="s">
        <v>35</v>
      </c>
    </row>
    <row r="517" spans="1:10" x14ac:dyDescent="0.25">
      <c r="A517" t="s">
        <v>85</v>
      </c>
      <c r="B517" t="s">
        <v>35</v>
      </c>
      <c r="C517" t="s">
        <v>35</v>
      </c>
      <c r="D517" t="s">
        <v>35</v>
      </c>
      <c r="E517" t="s">
        <v>35</v>
      </c>
      <c r="F517" s="2">
        <v>45336</v>
      </c>
      <c r="G517" t="s">
        <v>86</v>
      </c>
      <c r="H517" t="s">
        <v>1193</v>
      </c>
      <c r="I517" t="s">
        <v>35</v>
      </c>
      <c r="J517" t="s">
        <v>35</v>
      </c>
    </row>
    <row r="518" spans="1:10" x14ac:dyDescent="0.25">
      <c r="A518" t="s">
        <v>85</v>
      </c>
      <c r="B518" t="s">
        <v>35</v>
      </c>
      <c r="C518" t="s">
        <v>35</v>
      </c>
      <c r="D518" t="s">
        <v>35</v>
      </c>
      <c r="E518" t="s">
        <v>35</v>
      </c>
      <c r="F518" s="2">
        <v>45336</v>
      </c>
      <c r="G518" t="s">
        <v>86</v>
      </c>
      <c r="H518" t="s">
        <v>1195</v>
      </c>
      <c r="I518" t="s">
        <v>35</v>
      </c>
      <c r="J518" t="s">
        <v>35</v>
      </c>
    </row>
    <row r="519" spans="1:10" x14ac:dyDescent="0.25">
      <c r="A519" t="s">
        <v>85</v>
      </c>
      <c r="B519" t="s">
        <v>35</v>
      </c>
      <c r="C519" t="s">
        <v>35</v>
      </c>
      <c r="D519" t="s">
        <v>35</v>
      </c>
      <c r="E519" t="s">
        <v>35</v>
      </c>
      <c r="F519" s="2">
        <v>45336</v>
      </c>
      <c r="G519" t="s">
        <v>86</v>
      </c>
      <c r="H519" t="s">
        <v>1197</v>
      </c>
      <c r="I519" t="s">
        <v>35</v>
      </c>
      <c r="J519" t="s">
        <v>35</v>
      </c>
    </row>
    <row r="520" spans="1:10" x14ac:dyDescent="0.25">
      <c r="A520" t="s">
        <v>85</v>
      </c>
      <c r="B520" t="s">
        <v>35</v>
      </c>
      <c r="C520" t="s">
        <v>35</v>
      </c>
      <c r="D520" t="s">
        <v>35</v>
      </c>
      <c r="E520" t="s">
        <v>35</v>
      </c>
      <c r="F520" s="2">
        <v>45336</v>
      </c>
      <c r="G520" t="s">
        <v>86</v>
      </c>
      <c r="H520" t="s">
        <v>1199</v>
      </c>
      <c r="I520" t="s">
        <v>35</v>
      </c>
      <c r="J520" t="s">
        <v>35</v>
      </c>
    </row>
    <row r="521" spans="1:10" x14ac:dyDescent="0.25">
      <c r="A521" t="s">
        <v>85</v>
      </c>
      <c r="B521" t="s">
        <v>35</v>
      </c>
      <c r="C521" t="s">
        <v>35</v>
      </c>
      <c r="D521" t="s">
        <v>35</v>
      </c>
      <c r="E521" t="s">
        <v>35</v>
      </c>
      <c r="F521" s="2">
        <v>45336</v>
      </c>
      <c r="G521" t="s">
        <v>86</v>
      </c>
      <c r="H521" t="s">
        <v>1201</v>
      </c>
      <c r="I521" t="s">
        <v>35</v>
      </c>
      <c r="J521" t="s">
        <v>35</v>
      </c>
    </row>
    <row r="522" spans="1:10" x14ac:dyDescent="0.25">
      <c r="A522" t="s">
        <v>85</v>
      </c>
      <c r="B522" t="s">
        <v>35</v>
      </c>
      <c r="C522" t="s">
        <v>35</v>
      </c>
      <c r="D522" t="s">
        <v>35</v>
      </c>
      <c r="E522" t="s">
        <v>35</v>
      </c>
      <c r="F522" s="2">
        <v>45336</v>
      </c>
      <c r="G522" t="s">
        <v>86</v>
      </c>
      <c r="H522" t="s">
        <v>1203</v>
      </c>
      <c r="I522" t="s">
        <v>35</v>
      </c>
      <c r="J522" t="s">
        <v>35</v>
      </c>
    </row>
    <row r="523" spans="1:10" x14ac:dyDescent="0.25">
      <c r="A523" t="s">
        <v>85</v>
      </c>
      <c r="B523" t="s">
        <v>35</v>
      </c>
      <c r="C523" t="s">
        <v>35</v>
      </c>
      <c r="D523" t="s">
        <v>35</v>
      </c>
      <c r="E523" t="s">
        <v>35</v>
      </c>
      <c r="F523" s="2">
        <v>45336</v>
      </c>
      <c r="G523" t="s">
        <v>86</v>
      </c>
      <c r="H523" t="s">
        <v>1205</v>
      </c>
      <c r="I523" t="s">
        <v>35</v>
      </c>
      <c r="J523" t="s">
        <v>35</v>
      </c>
    </row>
    <row r="524" spans="1:10" x14ac:dyDescent="0.25">
      <c r="A524" t="s">
        <v>85</v>
      </c>
      <c r="B524" t="s">
        <v>35</v>
      </c>
      <c r="C524" t="s">
        <v>35</v>
      </c>
      <c r="D524" t="s">
        <v>35</v>
      </c>
      <c r="E524" t="s">
        <v>35</v>
      </c>
      <c r="F524" s="2">
        <v>45336</v>
      </c>
      <c r="G524" t="s">
        <v>86</v>
      </c>
      <c r="H524" t="s">
        <v>1207</v>
      </c>
      <c r="I524" t="s">
        <v>35</v>
      </c>
      <c r="J524" t="s">
        <v>35</v>
      </c>
    </row>
    <row r="525" spans="1:10" x14ac:dyDescent="0.25">
      <c r="A525" t="s">
        <v>85</v>
      </c>
      <c r="B525" t="s">
        <v>35</v>
      </c>
      <c r="C525" t="s">
        <v>35</v>
      </c>
      <c r="D525" t="s">
        <v>35</v>
      </c>
      <c r="E525" t="s">
        <v>35</v>
      </c>
      <c r="F525" s="2">
        <v>45336</v>
      </c>
      <c r="G525" t="s">
        <v>86</v>
      </c>
      <c r="H525" t="s">
        <v>1209</v>
      </c>
      <c r="I525" t="s">
        <v>35</v>
      </c>
      <c r="J525" t="s">
        <v>35</v>
      </c>
    </row>
    <row r="526" spans="1:10" x14ac:dyDescent="0.25">
      <c r="A526" t="s">
        <v>85</v>
      </c>
      <c r="B526" t="s">
        <v>35</v>
      </c>
      <c r="C526" t="s">
        <v>35</v>
      </c>
      <c r="D526" t="s">
        <v>35</v>
      </c>
      <c r="E526" t="s">
        <v>35</v>
      </c>
      <c r="F526" s="2">
        <v>45336</v>
      </c>
      <c r="G526" t="s">
        <v>86</v>
      </c>
      <c r="H526" t="s">
        <v>1211</v>
      </c>
      <c r="I526" t="s">
        <v>35</v>
      </c>
      <c r="J526" t="s">
        <v>35</v>
      </c>
    </row>
    <row r="527" spans="1:10" x14ac:dyDescent="0.25">
      <c r="A527" t="s">
        <v>85</v>
      </c>
      <c r="B527" t="s">
        <v>35</v>
      </c>
      <c r="C527" t="s">
        <v>35</v>
      </c>
      <c r="D527" t="s">
        <v>35</v>
      </c>
      <c r="E527" t="s">
        <v>35</v>
      </c>
      <c r="F527" s="2">
        <v>45336</v>
      </c>
      <c r="G527" t="s">
        <v>86</v>
      </c>
      <c r="H527" t="s">
        <v>1214</v>
      </c>
      <c r="I527" t="s">
        <v>35</v>
      </c>
      <c r="J527" t="s">
        <v>35</v>
      </c>
    </row>
    <row r="528" spans="1:10" x14ac:dyDescent="0.25">
      <c r="A528" t="s">
        <v>85</v>
      </c>
      <c r="B528" t="s">
        <v>35</v>
      </c>
      <c r="C528" t="s">
        <v>35</v>
      </c>
      <c r="D528" t="s">
        <v>35</v>
      </c>
      <c r="E528" t="s">
        <v>35</v>
      </c>
      <c r="F528" s="2">
        <v>45336</v>
      </c>
      <c r="G528" t="s">
        <v>86</v>
      </c>
      <c r="H528" t="s">
        <v>1216</v>
      </c>
      <c r="I528" t="s">
        <v>288</v>
      </c>
      <c r="J528" t="s">
        <v>35</v>
      </c>
    </row>
    <row r="529" spans="1:10" x14ac:dyDescent="0.25">
      <c r="A529" t="s">
        <v>85</v>
      </c>
      <c r="B529" t="s">
        <v>35</v>
      </c>
      <c r="C529" t="s">
        <v>35</v>
      </c>
      <c r="D529" t="s">
        <v>35</v>
      </c>
      <c r="E529" t="s">
        <v>35</v>
      </c>
      <c r="F529" s="2">
        <v>45336</v>
      </c>
      <c r="G529" t="s">
        <v>86</v>
      </c>
      <c r="H529" t="s">
        <v>1218</v>
      </c>
      <c r="I529" t="s">
        <v>35</v>
      </c>
      <c r="J529" t="s">
        <v>35</v>
      </c>
    </row>
    <row r="530" spans="1:10" x14ac:dyDescent="0.25">
      <c r="A530" t="s">
        <v>85</v>
      </c>
      <c r="B530" t="s">
        <v>35</v>
      </c>
      <c r="C530" t="s">
        <v>35</v>
      </c>
      <c r="D530" t="s">
        <v>35</v>
      </c>
      <c r="E530" t="s">
        <v>35</v>
      </c>
      <c r="F530" s="2">
        <v>45336</v>
      </c>
      <c r="G530" t="s">
        <v>86</v>
      </c>
      <c r="H530" t="s">
        <v>1220</v>
      </c>
      <c r="I530" t="s">
        <v>35</v>
      </c>
      <c r="J530" t="s">
        <v>35</v>
      </c>
    </row>
    <row r="531" spans="1:10" x14ac:dyDescent="0.25">
      <c r="A531" t="s">
        <v>85</v>
      </c>
      <c r="B531" t="s">
        <v>35</v>
      </c>
      <c r="C531" t="s">
        <v>35</v>
      </c>
      <c r="D531" t="s">
        <v>35</v>
      </c>
      <c r="E531" t="s">
        <v>35</v>
      </c>
      <c r="F531" s="2">
        <v>45336</v>
      </c>
      <c r="G531" t="s">
        <v>86</v>
      </c>
      <c r="H531" t="s">
        <v>1222</v>
      </c>
      <c r="I531" t="s">
        <v>35</v>
      </c>
      <c r="J531" t="s">
        <v>35</v>
      </c>
    </row>
    <row r="532" spans="1:10" x14ac:dyDescent="0.25">
      <c r="A532" t="s">
        <v>85</v>
      </c>
      <c r="B532" t="s">
        <v>35</v>
      </c>
      <c r="C532" t="s">
        <v>35</v>
      </c>
      <c r="D532" t="s">
        <v>35</v>
      </c>
      <c r="E532" t="s">
        <v>35</v>
      </c>
      <c r="F532" s="2">
        <v>45336</v>
      </c>
      <c r="G532" t="s">
        <v>86</v>
      </c>
      <c r="H532" t="s">
        <v>1224</v>
      </c>
      <c r="I532" t="s">
        <v>35</v>
      </c>
      <c r="J532" t="s">
        <v>35</v>
      </c>
    </row>
    <row r="533" spans="1:10" x14ac:dyDescent="0.25">
      <c r="A533" t="s">
        <v>85</v>
      </c>
      <c r="B533" t="s">
        <v>35</v>
      </c>
      <c r="C533" t="s">
        <v>35</v>
      </c>
      <c r="D533" t="s">
        <v>35</v>
      </c>
      <c r="E533" t="s">
        <v>35</v>
      </c>
      <c r="F533" s="2">
        <v>45336</v>
      </c>
      <c r="G533" t="s">
        <v>86</v>
      </c>
      <c r="H533" t="s">
        <v>1226</v>
      </c>
      <c r="I533" t="s">
        <v>35</v>
      </c>
      <c r="J533" t="s">
        <v>35</v>
      </c>
    </row>
    <row r="534" spans="1:10" x14ac:dyDescent="0.25">
      <c r="A534" t="s">
        <v>85</v>
      </c>
      <c r="B534" t="s">
        <v>35</v>
      </c>
      <c r="C534" t="s">
        <v>35</v>
      </c>
      <c r="D534" t="s">
        <v>35</v>
      </c>
      <c r="E534" t="s">
        <v>35</v>
      </c>
      <c r="F534" s="2">
        <v>45336</v>
      </c>
      <c r="G534" t="s">
        <v>86</v>
      </c>
      <c r="H534" t="s">
        <v>1228</v>
      </c>
      <c r="I534" t="s">
        <v>35</v>
      </c>
      <c r="J534" t="s">
        <v>35</v>
      </c>
    </row>
    <row r="535" spans="1:10" x14ac:dyDescent="0.25">
      <c r="A535" t="s">
        <v>85</v>
      </c>
      <c r="B535" t="s">
        <v>35</v>
      </c>
      <c r="C535" t="s">
        <v>35</v>
      </c>
      <c r="D535" t="s">
        <v>35</v>
      </c>
      <c r="E535" t="s">
        <v>35</v>
      </c>
      <c r="F535" s="2">
        <v>45336</v>
      </c>
      <c r="G535" t="s">
        <v>86</v>
      </c>
      <c r="H535" t="s">
        <v>1230</v>
      </c>
      <c r="I535" t="s">
        <v>35</v>
      </c>
      <c r="J535" t="s">
        <v>35</v>
      </c>
    </row>
    <row r="536" spans="1:10" x14ac:dyDescent="0.25">
      <c r="A536" t="s">
        <v>85</v>
      </c>
      <c r="B536" t="s">
        <v>35</v>
      </c>
      <c r="C536" t="s">
        <v>35</v>
      </c>
      <c r="D536" t="s">
        <v>35</v>
      </c>
      <c r="E536" t="s">
        <v>35</v>
      </c>
      <c r="F536" s="2">
        <v>45336</v>
      </c>
      <c r="G536" t="s">
        <v>86</v>
      </c>
      <c r="H536" t="s">
        <v>1232</v>
      </c>
      <c r="I536" t="s">
        <v>35</v>
      </c>
      <c r="J536" t="s">
        <v>35</v>
      </c>
    </row>
    <row r="537" spans="1:10" x14ac:dyDescent="0.25">
      <c r="A537" t="s">
        <v>85</v>
      </c>
      <c r="B537" t="s">
        <v>35</v>
      </c>
      <c r="C537" t="s">
        <v>35</v>
      </c>
      <c r="D537" t="s">
        <v>35</v>
      </c>
      <c r="E537" t="s">
        <v>35</v>
      </c>
      <c r="F537" s="2">
        <v>45336</v>
      </c>
      <c r="G537" t="s">
        <v>86</v>
      </c>
      <c r="H537" t="s">
        <v>1234</v>
      </c>
      <c r="I537" t="s">
        <v>92</v>
      </c>
      <c r="J537" t="s">
        <v>35</v>
      </c>
    </row>
    <row r="538" spans="1:10" x14ac:dyDescent="0.25">
      <c r="A538" t="s">
        <v>85</v>
      </c>
      <c r="B538" t="s">
        <v>35</v>
      </c>
      <c r="C538" t="s">
        <v>35</v>
      </c>
      <c r="D538" t="s">
        <v>35</v>
      </c>
      <c r="E538" t="s">
        <v>35</v>
      </c>
      <c r="F538" s="2">
        <v>45336</v>
      </c>
      <c r="G538" t="s">
        <v>86</v>
      </c>
      <c r="H538" t="s">
        <v>1236</v>
      </c>
      <c r="I538" t="s">
        <v>35</v>
      </c>
      <c r="J538" t="s">
        <v>35</v>
      </c>
    </row>
    <row r="539" spans="1:10" x14ac:dyDescent="0.25">
      <c r="A539" t="s">
        <v>85</v>
      </c>
      <c r="B539" t="s">
        <v>35</v>
      </c>
      <c r="C539" t="s">
        <v>35</v>
      </c>
      <c r="D539" t="s">
        <v>35</v>
      </c>
      <c r="E539" t="s">
        <v>35</v>
      </c>
      <c r="F539" s="2">
        <v>45336</v>
      </c>
      <c r="G539" t="s">
        <v>86</v>
      </c>
      <c r="H539" t="s">
        <v>1238</v>
      </c>
      <c r="I539" t="s">
        <v>35</v>
      </c>
      <c r="J539" t="s">
        <v>35</v>
      </c>
    </row>
    <row r="540" spans="1:10" x14ac:dyDescent="0.25">
      <c r="A540" t="s">
        <v>85</v>
      </c>
      <c r="B540" t="s">
        <v>35</v>
      </c>
      <c r="C540" t="s">
        <v>35</v>
      </c>
      <c r="D540" t="s">
        <v>35</v>
      </c>
      <c r="E540" t="s">
        <v>35</v>
      </c>
      <c r="F540" s="2">
        <v>45336</v>
      </c>
      <c r="G540" t="s">
        <v>86</v>
      </c>
      <c r="H540" t="s">
        <v>1240</v>
      </c>
      <c r="I540" t="s">
        <v>35</v>
      </c>
      <c r="J540" t="s">
        <v>35</v>
      </c>
    </row>
    <row r="541" spans="1:10" x14ac:dyDescent="0.25">
      <c r="A541" t="s">
        <v>85</v>
      </c>
      <c r="B541" t="s">
        <v>35</v>
      </c>
      <c r="C541" t="s">
        <v>35</v>
      </c>
      <c r="D541" t="s">
        <v>35</v>
      </c>
      <c r="E541" t="s">
        <v>35</v>
      </c>
      <c r="F541" s="2">
        <v>45336</v>
      </c>
      <c r="G541" t="s">
        <v>86</v>
      </c>
      <c r="H541" t="s">
        <v>1243</v>
      </c>
      <c r="I541" t="s">
        <v>35</v>
      </c>
      <c r="J541" t="s">
        <v>35</v>
      </c>
    </row>
    <row r="542" spans="1:10" x14ac:dyDescent="0.25">
      <c r="A542" t="s">
        <v>85</v>
      </c>
      <c r="B542" t="s">
        <v>35</v>
      </c>
      <c r="C542" t="s">
        <v>35</v>
      </c>
      <c r="D542" t="s">
        <v>35</v>
      </c>
      <c r="E542" t="s">
        <v>35</v>
      </c>
      <c r="F542" s="2">
        <v>45336</v>
      </c>
      <c r="G542" t="s">
        <v>86</v>
      </c>
      <c r="H542" t="s">
        <v>1246</v>
      </c>
      <c r="I542" t="s">
        <v>35</v>
      </c>
      <c r="J542" t="s">
        <v>35</v>
      </c>
    </row>
    <row r="543" spans="1:10" x14ac:dyDescent="0.25">
      <c r="A543" t="s">
        <v>85</v>
      </c>
      <c r="B543" t="s">
        <v>35</v>
      </c>
      <c r="C543" t="s">
        <v>35</v>
      </c>
      <c r="D543" t="s">
        <v>35</v>
      </c>
      <c r="E543" t="s">
        <v>35</v>
      </c>
      <c r="F543" s="2">
        <v>45336</v>
      </c>
      <c r="G543" t="s">
        <v>86</v>
      </c>
      <c r="H543" t="s">
        <v>1248</v>
      </c>
      <c r="I543" t="s">
        <v>35</v>
      </c>
      <c r="J543" t="s">
        <v>35</v>
      </c>
    </row>
    <row r="544" spans="1:10" x14ac:dyDescent="0.25">
      <c r="A544" t="s">
        <v>85</v>
      </c>
      <c r="B544" t="s">
        <v>35</v>
      </c>
      <c r="C544" t="s">
        <v>35</v>
      </c>
      <c r="D544" t="s">
        <v>35</v>
      </c>
      <c r="E544" t="s">
        <v>35</v>
      </c>
      <c r="F544" s="2">
        <v>45336</v>
      </c>
      <c r="G544" t="s">
        <v>86</v>
      </c>
      <c r="H544" t="s">
        <v>1250</v>
      </c>
      <c r="I544" t="s">
        <v>35</v>
      </c>
      <c r="J544" t="s">
        <v>35</v>
      </c>
    </row>
    <row r="545" spans="1:10" x14ac:dyDescent="0.25">
      <c r="A545" t="s">
        <v>85</v>
      </c>
      <c r="B545" t="s">
        <v>35</v>
      </c>
      <c r="C545" t="s">
        <v>35</v>
      </c>
      <c r="D545" t="s">
        <v>35</v>
      </c>
      <c r="E545" t="s">
        <v>35</v>
      </c>
      <c r="F545" s="2">
        <v>45336</v>
      </c>
      <c r="G545" t="s">
        <v>86</v>
      </c>
      <c r="H545" t="s">
        <v>1252</v>
      </c>
      <c r="I545" t="s">
        <v>35</v>
      </c>
      <c r="J545" t="s">
        <v>35</v>
      </c>
    </row>
    <row r="546" spans="1:10" x14ac:dyDescent="0.25">
      <c r="A546" t="s">
        <v>85</v>
      </c>
      <c r="B546" t="s">
        <v>35</v>
      </c>
      <c r="C546" t="s">
        <v>35</v>
      </c>
      <c r="D546" t="s">
        <v>35</v>
      </c>
      <c r="E546" t="s">
        <v>35</v>
      </c>
      <c r="F546" s="2">
        <v>45336</v>
      </c>
      <c r="G546" t="s">
        <v>86</v>
      </c>
      <c r="H546" t="s">
        <v>1254</v>
      </c>
      <c r="I546" t="s">
        <v>35</v>
      </c>
      <c r="J546" t="s">
        <v>35</v>
      </c>
    </row>
    <row r="547" spans="1:10" x14ac:dyDescent="0.25">
      <c r="A547" t="s">
        <v>85</v>
      </c>
      <c r="B547" t="s">
        <v>35</v>
      </c>
      <c r="C547" t="s">
        <v>35</v>
      </c>
      <c r="D547" t="s">
        <v>35</v>
      </c>
      <c r="E547" t="s">
        <v>35</v>
      </c>
      <c r="F547" s="2">
        <v>45336</v>
      </c>
      <c r="G547" t="s">
        <v>86</v>
      </c>
      <c r="H547" t="s">
        <v>1256</v>
      </c>
      <c r="I547" t="s">
        <v>35</v>
      </c>
      <c r="J547" t="s">
        <v>35</v>
      </c>
    </row>
    <row r="548" spans="1:10" x14ac:dyDescent="0.25">
      <c r="A548" t="s">
        <v>85</v>
      </c>
      <c r="B548" t="s">
        <v>35</v>
      </c>
      <c r="C548" t="s">
        <v>35</v>
      </c>
      <c r="D548" t="s">
        <v>35</v>
      </c>
      <c r="E548" t="s">
        <v>35</v>
      </c>
      <c r="F548" s="2">
        <v>45336</v>
      </c>
      <c r="G548" t="s">
        <v>86</v>
      </c>
      <c r="H548" t="s">
        <v>1258</v>
      </c>
      <c r="I548" t="s">
        <v>35</v>
      </c>
      <c r="J548" t="s">
        <v>35</v>
      </c>
    </row>
    <row r="549" spans="1:10" x14ac:dyDescent="0.25">
      <c r="A549" t="s">
        <v>85</v>
      </c>
      <c r="B549" t="s">
        <v>35</v>
      </c>
      <c r="C549" t="s">
        <v>35</v>
      </c>
      <c r="D549" t="s">
        <v>35</v>
      </c>
      <c r="E549" t="s">
        <v>35</v>
      </c>
      <c r="F549" s="2">
        <v>45336</v>
      </c>
      <c r="G549" t="s">
        <v>86</v>
      </c>
      <c r="H549" t="s">
        <v>1260</v>
      </c>
      <c r="I549" t="s">
        <v>35</v>
      </c>
      <c r="J549" t="s">
        <v>35</v>
      </c>
    </row>
    <row r="550" spans="1:10" x14ac:dyDescent="0.25">
      <c r="A550" t="s">
        <v>85</v>
      </c>
      <c r="B550" t="s">
        <v>35</v>
      </c>
      <c r="C550" t="s">
        <v>35</v>
      </c>
      <c r="D550" t="s">
        <v>35</v>
      </c>
      <c r="E550" t="s">
        <v>35</v>
      </c>
      <c r="F550" s="2">
        <v>45336</v>
      </c>
      <c r="G550" t="s">
        <v>86</v>
      </c>
      <c r="H550" t="s">
        <v>1262</v>
      </c>
      <c r="I550" t="s">
        <v>35</v>
      </c>
      <c r="J550" t="s">
        <v>35</v>
      </c>
    </row>
    <row r="551" spans="1:10" x14ac:dyDescent="0.25">
      <c r="A551" t="s">
        <v>85</v>
      </c>
      <c r="B551" t="s">
        <v>35</v>
      </c>
      <c r="C551" t="s">
        <v>35</v>
      </c>
      <c r="D551" t="s">
        <v>35</v>
      </c>
      <c r="E551" t="s">
        <v>35</v>
      </c>
      <c r="F551" s="2">
        <v>45336</v>
      </c>
      <c r="G551" t="s">
        <v>86</v>
      </c>
      <c r="H551" t="s">
        <v>1264</v>
      </c>
      <c r="I551" t="s">
        <v>35</v>
      </c>
      <c r="J551" t="s">
        <v>35</v>
      </c>
    </row>
    <row r="552" spans="1:10" x14ac:dyDescent="0.25">
      <c r="A552" t="s">
        <v>85</v>
      </c>
      <c r="B552" t="s">
        <v>35</v>
      </c>
      <c r="C552" t="s">
        <v>35</v>
      </c>
      <c r="D552" t="s">
        <v>35</v>
      </c>
      <c r="E552" t="s">
        <v>35</v>
      </c>
      <c r="F552" s="2">
        <v>45336</v>
      </c>
      <c r="G552" t="s">
        <v>86</v>
      </c>
      <c r="H552" t="s">
        <v>1267</v>
      </c>
      <c r="I552" t="s">
        <v>137</v>
      </c>
      <c r="J552" t="s">
        <v>35</v>
      </c>
    </row>
    <row r="553" spans="1:10" x14ac:dyDescent="0.25">
      <c r="A553" t="s">
        <v>85</v>
      </c>
      <c r="B553" t="s">
        <v>35</v>
      </c>
      <c r="C553" t="s">
        <v>35</v>
      </c>
      <c r="D553" t="s">
        <v>35</v>
      </c>
      <c r="E553" t="s">
        <v>35</v>
      </c>
      <c r="F553" s="2">
        <v>45336</v>
      </c>
      <c r="G553" t="s">
        <v>86</v>
      </c>
      <c r="H553" t="s">
        <v>1269</v>
      </c>
      <c r="I553" t="s">
        <v>35</v>
      </c>
      <c r="J553" t="s">
        <v>35</v>
      </c>
    </row>
    <row r="554" spans="1:10" x14ac:dyDescent="0.25">
      <c r="A554" t="s">
        <v>85</v>
      </c>
      <c r="B554" t="s">
        <v>35</v>
      </c>
      <c r="C554" t="s">
        <v>35</v>
      </c>
      <c r="D554" t="s">
        <v>35</v>
      </c>
      <c r="E554" t="s">
        <v>35</v>
      </c>
      <c r="F554" s="2">
        <v>45336</v>
      </c>
      <c r="G554" t="s">
        <v>86</v>
      </c>
      <c r="H554" t="s">
        <v>1271</v>
      </c>
      <c r="I554" t="s">
        <v>35</v>
      </c>
      <c r="J554" t="s">
        <v>35</v>
      </c>
    </row>
    <row r="555" spans="1:10" x14ac:dyDescent="0.25">
      <c r="A555" t="s">
        <v>85</v>
      </c>
      <c r="B555" t="s">
        <v>35</v>
      </c>
      <c r="C555" t="s">
        <v>35</v>
      </c>
      <c r="D555" t="s">
        <v>35</v>
      </c>
      <c r="E555" t="s">
        <v>35</v>
      </c>
      <c r="F555" s="2">
        <v>45336</v>
      </c>
      <c r="G555" t="s">
        <v>86</v>
      </c>
      <c r="H555" t="s">
        <v>1273</v>
      </c>
      <c r="I555" t="s">
        <v>35</v>
      </c>
      <c r="J555" t="s">
        <v>35</v>
      </c>
    </row>
    <row r="556" spans="1:10" x14ac:dyDescent="0.25">
      <c r="A556" t="s">
        <v>85</v>
      </c>
      <c r="B556" t="s">
        <v>35</v>
      </c>
      <c r="C556" t="s">
        <v>35</v>
      </c>
      <c r="D556" t="s">
        <v>35</v>
      </c>
      <c r="E556" t="s">
        <v>35</v>
      </c>
      <c r="F556" s="2">
        <v>45336</v>
      </c>
      <c r="G556" t="s">
        <v>86</v>
      </c>
      <c r="H556" t="s">
        <v>1275</v>
      </c>
      <c r="I556" t="s">
        <v>35</v>
      </c>
      <c r="J556" t="s">
        <v>35</v>
      </c>
    </row>
    <row r="557" spans="1:10" x14ac:dyDescent="0.25">
      <c r="A557" t="s">
        <v>85</v>
      </c>
      <c r="B557" t="s">
        <v>35</v>
      </c>
      <c r="C557" t="s">
        <v>35</v>
      </c>
      <c r="D557" t="s">
        <v>35</v>
      </c>
      <c r="E557" t="s">
        <v>35</v>
      </c>
      <c r="F557" s="2">
        <v>45336</v>
      </c>
      <c r="G557" t="s">
        <v>86</v>
      </c>
      <c r="H557" t="s">
        <v>1277</v>
      </c>
      <c r="I557" t="s">
        <v>35</v>
      </c>
      <c r="J557" t="s">
        <v>35</v>
      </c>
    </row>
    <row r="558" spans="1:10" x14ac:dyDescent="0.25">
      <c r="A558" t="s">
        <v>85</v>
      </c>
      <c r="B558" t="s">
        <v>35</v>
      </c>
      <c r="C558" t="s">
        <v>35</v>
      </c>
      <c r="D558" t="s">
        <v>35</v>
      </c>
      <c r="E558" t="s">
        <v>35</v>
      </c>
      <c r="F558" s="2">
        <v>45336</v>
      </c>
      <c r="G558" t="s">
        <v>86</v>
      </c>
      <c r="H558" t="s">
        <v>1279</v>
      </c>
      <c r="I558" t="s">
        <v>35</v>
      </c>
      <c r="J558" t="s">
        <v>35</v>
      </c>
    </row>
    <row r="559" spans="1:10" x14ac:dyDescent="0.25">
      <c r="A559" t="s">
        <v>85</v>
      </c>
      <c r="B559" t="s">
        <v>35</v>
      </c>
      <c r="C559" t="s">
        <v>35</v>
      </c>
      <c r="D559" t="s">
        <v>35</v>
      </c>
      <c r="E559" t="s">
        <v>35</v>
      </c>
      <c r="F559" s="2">
        <v>45336</v>
      </c>
      <c r="G559" t="s">
        <v>86</v>
      </c>
      <c r="H559" t="s">
        <v>1281</v>
      </c>
      <c r="I559" t="s">
        <v>843</v>
      </c>
      <c r="J559" t="s">
        <v>35</v>
      </c>
    </row>
    <row r="560" spans="1:10" x14ac:dyDescent="0.25">
      <c r="A560" t="s">
        <v>85</v>
      </c>
      <c r="B560" t="s">
        <v>35</v>
      </c>
      <c r="C560" t="s">
        <v>35</v>
      </c>
      <c r="D560" t="s">
        <v>35</v>
      </c>
      <c r="E560" t="s">
        <v>35</v>
      </c>
      <c r="F560" s="2">
        <v>45336</v>
      </c>
      <c r="G560" t="s">
        <v>86</v>
      </c>
      <c r="H560" t="s">
        <v>1283</v>
      </c>
      <c r="I560" t="s">
        <v>35</v>
      </c>
      <c r="J560" t="s">
        <v>35</v>
      </c>
    </row>
    <row r="561" spans="1:10" x14ac:dyDescent="0.25">
      <c r="A561" t="s">
        <v>85</v>
      </c>
      <c r="B561" t="s">
        <v>35</v>
      </c>
      <c r="C561" t="s">
        <v>35</v>
      </c>
      <c r="D561" t="s">
        <v>35</v>
      </c>
      <c r="E561" t="s">
        <v>35</v>
      </c>
      <c r="F561" s="2">
        <v>45336</v>
      </c>
      <c r="G561" t="s">
        <v>86</v>
      </c>
      <c r="H561" t="s">
        <v>1285</v>
      </c>
      <c r="I561" t="s">
        <v>35</v>
      </c>
      <c r="J561" t="s">
        <v>35</v>
      </c>
    </row>
    <row r="562" spans="1:10" x14ac:dyDescent="0.25">
      <c r="A562" t="s">
        <v>85</v>
      </c>
      <c r="B562" t="s">
        <v>35</v>
      </c>
      <c r="C562" t="s">
        <v>35</v>
      </c>
      <c r="D562" t="s">
        <v>35</v>
      </c>
      <c r="E562" t="s">
        <v>35</v>
      </c>
      <c r="F562" s="2">
        <v>45336</v>
      </c>
      <c r="G562" t="s">
        <v>86</v>
      </c>
      <c r="H562" t="s">
        <v>1287</v>
      </c>
      <c r="I562" t="s">
        <v>35</v>
      </c>
      <c r="J562" t="s">
        <v>35</v>
      </c>
    </row>
    <row r="563" spans="1:10" x14ac:dyDescent="0.25">
      <c r="A563" t="s">
        <v>85</v>
      </c>
      <c r="B563" t="s">
        <v>35</v>
      </c>
      <c r="C563" t="s">
        <v>35</v>
      </c>
      <c r="D563" t="s">
        <v>35</v>
      </c>
      <c r="E563" t="s">
        <v>35</v>
      </c>
      <c r="F563" s="2">
        <v>45336</v>
      </c>
      <c r="G563" t="s">
        <v>86</v>
      </c>
      <c r="H563" t="s">
        <v>1289</v>
      </c>
      <c r="I563" t="s">
        <v>35</v>
      </c>
      <c r="J563" t="s">
        <v>35</v>
      </c>
    </row>
    <row r="564" spans="1:10" x14ac:dyDescent="0.25">
      <c r="A564" t="s">
        <v>85</v>
      </c>
      <c r="B564" t="s">
        <v>35</v>
      </c>
      <c r="C564" t="s">
        <v>35</v>
      </c>
      <c r="D564" t="s">
        <v>35</v>
      </c>
      <c r="E564" t="s">
        <v>35</v>
      </c>
      <c r="F564" s="2">
        <v>45336</v>
      </c>
      <c r="G564" t="s">
        <v>86</v>
      </c>
      <c r="H564" t="s">
        <v>1291</v>
      </c>
      <c r="I564" t="s">
        <v>35</v>
      </c>
      <c r="J564" t="s">
        <v>35</v>
      </c>
    </row>
    <row r="565" spans="1:10" x14ac:dyDescent="0.25">
      <c r="A565" t="s">
        <v>85</v>
      </c>
      <c r="B565" t="s">
        <v>35</v>
      </c>
      <c r="C565" t="s">
        <v>35</v>
      </c>
      <c r="D565" t="s">
        <v>35</v>
      </c>
      <c r="E565" t="s">
        <v>35</v>
      </c>
      <c r="F565" s="2">
        <v>45336</v>
      </c>
      <c r="G565" t="s">
        <v>86</v>
      </c>
      <c r="H565" t="s">
        <v>1293</v>
      </c>
      <c r="I565" t="s">
        <v>35</v>
      </c>
      <c r="J565" t="s">
        <v>35</v>
      </c>
    </row>
    <row r="566" spans="1:10" x14ac:dyDescent="0.25">
      <c r="A566" t="s">
        <v>85</v>
      </c>
      <c r="B566" t="s">
        <v>35</v>
      </c>
      <c r="C566" t="s">
        <v>35</v>
      </c>
      <c r="D566" t="s">
        <v>35</v>
      </c>
      <c r="E566" t="s">
        <v>35</v>
      </c>
      <c r="F566" s="2">
        <v>45336</v>
      </c>
      <c r="G566" t="s">
        <v>86</v>
      </c>
      <c r="H566" t="s">
        <v>1295</v>
      </c>
      <c r="I566" t="s">
        <v>35</v>
      </c>
      <c r="J566" t="s">
        <v>35</v>
      </c>
    </row>
    <row r="567" spans="1:10" x14ac:dyDescent="0.25">
      <c r="A567" t="s">
        <v>85</v>
      </c>
      <c r="B567" t="s">
        <v>35</v>
      </c>
      <c r="C567" t="s">
        <v>35</v>
      </c>
      <c r="D567" t="s">
        <v>35</v>
      </c>
      <c r="E567" t="s">
        <v>35</v>
      </c>
      <c r="F567" s="2">
        <v>45336</v>
      </c>
      <c r="G567" t="s">
        <v>86</v>
      </c>
      <c r="H567" t="s">
        <v>1298</v>
      </c>
      <c r="I567" t="s">
        <v>35</v>
      </c>
      <c r="J567" t="s">
        <v>35</v>
      </c>
    </row>
    <row r="568" spans="1:10" x14ac:dyDescent="0.25">
      <c r="A568" t="s">
        <v>85</v>
      </c>
      <c r="B568" t="s">
        <v>35</v>
      </c>
      <c r="C568" t="s">
        <v>35</v>
      </c>
      <c r="D568" t="s">
        <v>35</v>
      </c>
      <c r="E568" t="s">
        <v>35</v>
      </c>
      <c r="F568" s="2">
        <v>45336</v>
      </c>
      <c r="G568" t="s">
        <v>86</v>
      </c>
      <c r="H568" t="s">
        <v>1300</v>
      </c>
      <c r="I568" t="s">
        <v>35</v>
      </c>
      <c r="J568" t="s">
        <v>35</v>
      </c>
    </row>
    <row r="569" spans="1:10" x14ac:dyDescent="0.25">
      <c r="A569" t="s">
        <v>85</v>
      </c>
      <c r="B569" t="s">
        <v>35</v>
      </c>
      <c r="C569" t="s">
        <v>35</v>
      </c>
      <c r="D569" t="s">
        <v>35</v>
      </c>
      <c r="E569" t="s">
        <v>35</v>
      </c>
      <c r="F569" s="2">
        <v>45336</v>
      </c>
      <c r="G569" t="s">
        <v>86</v>
      </c>
      <c r="H569" t="s">
        <v>1302</v>
      </c>
      <c r="I569" t="s">
        <v>35</v>
      </c>
      <c r="J569" t="s">
        <v>35</v>
      </c>
    </row>
    <row r="570" spans="1:10" x14ac:dyDescent="0.25">
      <c r="A570" t="s">
        <v>85</v>
      </c>
      <c r="B570" t="s">
        <v>35</v>
      </c>
      <c r="C570" t="s">
        <v>35</v>
      </c>
      <c r="D570" t="s">
        <v>35</v>
      </c>
      <c r="E570" t="s">
        <v>35</v>
      </c>
      <c r="F570" s="2">
        <v>45336</v>
      </c>
      <c r="G570" t="s">
        <v>86</v>
      </c>
      <c r="H570" t="s">
        <v>1304</v>
      </c>
      <c r="I570" t="s">
        <v>35</v>
      </c>
      <c r="J570" t="s">
        <v>35</v>
      </c>
    </row>
    <row r="571" spans="1:10" x14ac:dyDescent="0.25">
      <c r="A571" t="s">
        <v>85</v>
      </c>
      <c r="B571" t="s">
        <v>35</v>
      </c>
      <c r="C571" t="s">
        <v>35</v>
      </c>
      <c r="D571" t="s">
        <v>35</v>
      </c>
      <c r="E571" t="s">
        <v>35</v>
      </c>
      <c r="F571" s="2">
        <v>45336</v>
      </c>
      <c r="G571" t="s">
        <v>86</v>
      </c>
      <c r="H571" t="s">
        <v>1306</v>
      </c>
      <c r="I571" t="s">
        <v>35</v>
      </c>
      <c r="J571" t="s">
        <v>35</v>
      </c>
    </row>
    <row r="572" spans="1:10" x14ac:dyDescent="0.25">
      <c r="A572" t="s">
        <v>85</v>
      </c>
      <c r="B572" t="s">
        <v>35</v>
      </c>
      <c r="C572" t="s">
        <v>35</v>
      </c>
      <c r="D572" t="s">
        <v>35</v>
      </c>
      <c r="E572" t="s">
        <v>35</v>
      </c>
      <c r="F572" s="2">
        <v>45336</v>
      </c>
      <c r="G572" t="s">
        <v>86</v>
      </c>
      <c r="H572" t="s">
        <v>1308</v>
      </c>
      <c r="I572" t="s">
        <v>35</v>
      </c>
      <c r="J572" t="s">
        <v>35</v>
      </c>
    </row>
    <row r="573" spans="1:10" x14ac:dyDescent="0.25">
      <c r="A573" t="s">
        <v>85</v>
      </c>
      <c r="B573" t="s">
        <v>35</v>
      </c>
      <c r="C573" t="s">
        <v>35</v>
      </c>
      <c r="D573" t="s">
        <v>35</v>
      </c>
      <c r="E573" t="s">
        <v>35</v>
      </c>
      <c r="F573" s="2">
        <v>45336</v>
      </c>
      <c r="G573" t="s">
        <v>86</v>
      </c>
      <c r="H573" t="s">
        <v>1310</v>
      </c>
      <c r="I573" t="s">
        <v>35</v>
      </c>
      <c r="J573" t="s">
        <v>35</v>
      </c>
    </row>
    <row r="574" spans="1:10" x14ac:dyDescent="0.25">
      <c r="A574" t="s">
        <v>85</v>
      </c>
      <c r="B574" t="s">
        <v>35</v>
      </c>
      <c r="C574" t="s">
        <v>35</v>
      </c>
      <c r="D574" t="s">
        <v>35</v>
      </c>
      <c r="E574" t="s">
        <v>35</v>
      </c>
      <c r="F574" s="2">
        <v>45336</v>
      </c>
      <c r="G574" t="s">
        <v>86</v>
      </c>
      <c r="H574" t="s">
        <v>1312</v>
      </c>
      <c r="I574" t="s">
        <v>35</v>
      </c>
      <c r="J574" t="s">
        <v>35</v>
      </c>
    </row>
    <row r="575" spans="1:10" x14ac:dyDescent="0.25">
      <c r="A575" t="s">
        <v>85</v>
      </c>
      <c r="B575" t="s">
        <v>35</v>
      </c>
      <c r="C575" t="s">
        <v>35</v>
      </c>
      <c r="D575" t="s">
        <v>35</v>
      </c>
      <c r="E575" t="s">
        <v>35</v>
      </c>
      <c r="F575" s="2">
        <v>45336</v>
      </c>
      <c r="G575" t="s">
        <v>86</v>
      </c>
      <c r="H575" t="s">
        <v>1314</v>
      </c>
      <c r="I575" t="s">
        <v>35</v>
      </c>
      <c r="J575" t="s">
        <v>35</v>
      </c>
    </row>
    <row r="576" spans="1:10" x14ac:dyDescent="0.25">
      <c r="A576" t="s">
        <v>85</v>
      </c>
      <c r="B576" t="s">
        <v>35</v>
      </c>
      <c r="C576" t="s">
        <v>35</v>
      </c>
      <c r="D576" t="s">
        <v>35</v>
      </c>
      <c r="E576" t="s">
        <v>35</v>
      </c>
      <c r="F576" s="2">
        <v>45336</v>
      </c>
      <c r="G576" t="s">
        <v>86</v>
      </c>
      <c r="H576" t="s">
        <v>1316</v>
      </c>
      <c r="I576" t="s">
        <v>35</v>
      </c>
      <c r="J576" t="s">
        <v>35</v>
      </c>
    </row>
    <row r="577" spans="1:10" x14ac:dyDescent="0.25">
      <c r="A577" t="s">
        <v>85</v>
      </c>
      <c r="B577" t="s">
        <v>35</v>
      </c>
      <c r="C577" t="s">
        <v>35</v>
      </c>
      <c r="D577" t="s">
        <v>35</v>
      </c>
      <c r="E577" t="s">
        <v>35</v>
      </c>
      <c r="F577" s="2">
        <v>45336</v>
      </c>
      <c r="G577" t="s">
        <v>86</v>
      </c>
      <c r="H577" t="s">
        <v>1319</v>
      </c>
      <c r="I577" t="s">
        <v>35</v>
      </c>
      <c r="J577" t="s">
        <v>35</v>
      </c>
    </row>
    <row r="578" spans="1:10" x14ac:dyDescent="0.25">
      <c r="A578" t="s">
        <v>85</v>
      </c>
      <c r="B578" t="s">
        <v>35</v>
      </c>
      <c r="C578" t="s">
        <v>35</v>
      </c>
      <c r="D578" t="s">
        <v>35</v>
      </c>
      <c r="E578" t="s">
        <v>35</v>
      </c>
      <c r="F578" s="2">
        <v>45336</v>
      </c>
      <c r="G578" t="s">
        <v>86</v>
      </c>
      <c r="H578" t="s">
        <v>1321</v>
      </c>
      <c r="I578" t="s">
        <v>35</v>
      </c>
      <c r="J578" t="s">
        <v>35</v>
      </c>
    </row>
    <row r="579" spans="1:10" x14ac:dyDescent="0.25">
      <c r="A579" t="s">
        <v>85</v>
      </c>
      <c r="B579" t="s">
        <v>35</v>
      </c>
      <c r="C579" t="s">
        <v>35</v>
      </c>
      <c r="D579" t="s">
        <v>35</v>
      </c>
      <c r="E579" t="s">
        <v>35</v>
      </c>
      <c r="F579" s="2">
        <v>45336</v>
      </c>
      <c r="G579" t="s">
        <v>86</v>
      </c>
      <c r="H579" t="s">
        <v>1323</v>
      </c>
      <c r="I579" t="s">
        <v>35</v>
      </c>
      <c r="J579" t="s">
        <v>35</v>
      </c>
    </row>
    <row r="580" spans="1:10" x14ac:dyDescent="0.25">
      <c r="A580" t="s">
        <v>85</v>
      </c>
      <c r="B580" t="s">
        <v>35</v>
      </c>
      <c r="C580" t="s">
        <v>35</v>
      </c>
      <c r="D580" t="s">
        <v>35</v>
      </c>
      <c r="E580" t="s">
        <v>35</v>
      </c>
      <c r="F580" s="2">
        <v>45336</v>
      </c>
      <c r="G580" t="s">
        <v>86</v>
      </c>
      <c r="H580" t="s">
        <v>1325</v>
      </c>
      <c r="I580" t="s">
        <v>35</v>
      </c>
      <c r="J580" t="s">
        <v>35</v>
      </c>
    </row>
    <row r="581" spans="1:10" x14ac:dyDescent="0.25">
      <c r="A581" t="s">
        <v>85</v>
      </c>
      <c r="B581" t="s">
        <v>35</v>
      </c>
      <c r="C581" t="s">
        <v>35</v>
      </c>
      <c r="D581" t="s">
        <v>35</v>
      </c>
      <c r="E581" t="s">
        <v>35</v>
      </c>
      <c r="F581" s="2">
        <v>45336</v>
      </c>
      <c r="G581" t="s">
        <v>86</v>
      </c>
      <c r="H581" t="s">
        <v>1327</v>
      </c>
      <c r="I581" t="s">
        <v>35</v>
      </c>
      <c r="J581" t="s">
        <v>35</v>
      </c>
    </row>
    <row r="582" spans="1:10" x14ac:dyDescent="0.25">
      <c r="A582" t="s">
        <v>85</v>
      </c>
      <c r="B582" t="s">
        <v>35</v>
      </c>
      <c r="C582" t="s">
        <v>35</v>
      </c>
      <c r="D582" t="s">
        <v>35</v>
      </c>
      <c r="E582" t="s">
        <v>35</v>
      </c>
      <c r="F582" s="2">
        <v>45336</v>
      </c>
      <c r="G582" t="s">
        <v>86</v>
      </c>
      <c r="H582" t="s">
        <v>1329</v>
      </c>
      <c r="I582" t="s">
        <v>35</v>
      </c>
      <c r="J582" t="s">
        <v>35</v>
      </c>
    </row>
    <row r="583" spans="1:10" x14ac:dyDescent="0.25">
      <c r="A583" t="s">
        <v>85</v>
      </c>
      <c r="B583" t="s">
        <v>35</v>
      </c>
      <c r="C583" t="s">
        <v>35</v>
      </c>
      <c r="D583" t="s">
        <v>35</v>
      </c>
      <c r="E583" t="s">
        <v>35</v>
      </c>
      <c r="F583" s="2">
        <v>45336</v>
      </c>
      <c r="G583" t="s">
        <v>86</v>
      </c>
      <c r="H583" t="s">
        <v>1331</v>
      </c>
      <c r="I583" t="s">
        <v>35</v>
      </c>
      <c r="J583" t="s">
        <v>35</v>
      </c>
    </row>
    <row r="584" spans="1:10" x14ac:dyDescent="0.25">
      <c r="A584" t="s">
        <v>85</v>
      </c>
      <c r="B584" t="s">
        <v>35</v>
      </c>
      <c r="C584" t="s">
        <v>35</v>
      </c>
      <c r="D584" t="s">
        <v>35</v>
      </c>
      <c r="E584" t="s">
        <v>35</v>
      </c>
      <c r="F584" s="2">
        <v>45336</v>
      </c>
      <c r="G584" t="s">
        <v>86</v>
      </c>
      <c r="H584" t="s">
        <v>1333</v>
      </c>
      <c r="I584" t="s">
        <v>35</v>
      </c>
      <c r="J584" t="s">
        <v>35</v>
      </c>
    </row>
    <row r="585" spans="1:10" x14ac:dyDescent="0.25">
      <c r="A585" t="s">
        <v>85</v>
      </c>
      <c r="B585" t="s">
        <v>35</v>
      </c>
      <c r="C585" t="s">
        <v>35</v>
      </c>
      <c r="D585" t="s">
        <v>35</v>
      </c>
      <c r="E585" t="s">
        <v>35</v>
      </c>
      <c r="F585" s="2">
        <v>45336</v>
      </c>
      <c r="G585" t="s">
        <v>86</v>
      </c>
      <c r="H585" t="s">
        <v>1335</v>
      </c>
      <c r="I585" t="s">
        <v>35</v>
      </c>
      <c r="J585" t="s">
        <v>35</v>
      </c>
    </row>
    <row r="586" spans="1:10" x14ac:dyDescent="0.25">
      <c r="A586" t="s">
        <v>85</v>
      </c>
      <c r="B586" t="s">
        <v>35</v>
      </c>
      <c r="C586" t="s">
        <v>35</v>
      </c>
      <c r="D586" t="s">
        <v>35</v>
      </c>
      <c r="E586" t="s">
        <v>35</v>
      </c>
      <c r="F586" s="2">
        <v>45336</v>
      </c>
      <c r="G586" t="s">
        <v>86</v>
      </c>
      <c r="H586" t="s">
        <v>1337</v>
      </c>
      <c r="I586" t="s">
        <v>35</v>
      </c>
      <c r="J586" t="s">
        <v>35</v>
      </c>
    </row>
    <row r="587" spans="1:10" x14ac:dyDescent="0.25">
      <c r="A587" t="s">
        <v>85</v>
      </c>
      <c r="B587" t="s">
        <v>35</v>
      </c>
      <c r="C587" t="s">
        <v>35</v>
      </c>
      <c r="D587" t="s">
        <v>35</v>
      </c>
      <c r="E587" t="s">
        <v>35</v>
      </c>
      <c r="F587" s="2">
        <v>45336</v>
      </c>
      <c r="G587" t="s">
        <v>86</v>
      </c>
      <c r="H587" t="s">
        <v>1339</v>
      </c>
      <c r="I587" t="s">
        <v>137</v>
      </c>
      <c r="J587" t="s">
        <v>35</v>
      </c>
    </row>
    <row r="588" spans="1:10" x14ac:dyDescent="0.25">
      <c r="A588" t="s">
        <v>85</v>
      </c>
      <c r="B588" t="s">
        <v>35</v>
      </c>
      <c r="C588" t="s">
        <v>35</v>
      </c>
      <c r="D588" t="s">
        <v>35</v>
      </c>
      <c r="E588" t="s">
        <v>35</v>
      </c>
      <c r="F588" s="2">
        <v>45336</v>
      </c>
      <c r="G588" t="s">
        <v>86</v>
      </c>
      <c r="H588" t="s">
        <v>1342</v>
      </c>
      <c r="I588" t="s">
        <v>35</v>
      </c>
      <c r="J588" t="s">
        <v>35</v>
      </c>
    </row>
    <row r="589" spans="1:10" x14ac:dyDescent="0.25">
      <c r="A589" t="s">
        <v>85</v>
      </c>
      <c r="B589" t="s">
        <v>35</v>
      </c>
      <c r="C589" t="s">
        <v>35</v>
      </c>
      <c r="D589" t="s">
        <v>35</v>
      </c>
      <c r="E589" t="s">
        <v>35</v>
      </c>
      <c r="F589" s="2">
        <v>45336</v>
      </c>
      <c r="G589" t="s">
        <v>86</v>
      </c>
      <c r="H589" t="s">
        <v>1345</v>
      </c>
      <c r="I589" t="s">
        <v>35</v>
      </c>
      <c r="J589" t="s">
        <v>35</v>
      </c>
    </row>
    <row r="590" spans="1:10" x14ac:dyDescent="0.25">
      <c r="A590" t="s">
        <v>85</v>
      </c>
      <c r="B590" t="s">
        <v>35</v>
      </c>
      <c r="C590" t="s">
        <v>35</v>
      </c>
      <c r="D590" t="s">
        <v>35</v>
      </c>
      <c r="E590" t="s">
        <v>35</v>
      </c>
      <c r="F590" s="2">
        <v>45336</v>
      </c>
      <c r="G590" t="s">
        <v>86</v>
      </c>
      <c r="H590" t="s">
        <v>1347</v>
      </c>
      <c r="I590" t="s">
        <v>35</v>
      </c>
      <c r="J590" t="s">
        <v>35</v>
      </c>
    </row>
    <row r="591" spans="1:10" x14ac:dyDescent="0.25">
      <c r="A591" t="s">
        <v>85</v>
      </c>
      <c r="B591" t="s">
        <v>35</v>
      </c>
      <c r="C591" t="s">
        <v>35</v>
      </c>
      <c r="D591" t="s">
        <v>35</v>
      </c>
      <c r="E591" t="s">
        <v>35</v>
      </c>
      <c r="F591" s="2">
        <v>45336</v>
      </c>
      <c r="G591" t="s">
        <v>86</v>
      </c>
      <c r="H591" t="s">
        <v>1349</v>
      </c>
      <c r="I591" t="s">
        <v>35</v>
      </c>
      <c r="J591" t="s">
        <v>35</v>
      </c>
    </row>
    <row r="592" spans="1:10" x14ac:dyDescent="0.25">
      <c r="A592" t="s">
        <v>85</v>
      </c>
      <c r="B592" t="s">
        <v>35</v>
      </c>
      <c r="C592" t="s">
        <v>35</v>
      </c>
      <c r="D592" t="s">
        <v>35</v>
      </c>
      <c r="E592" t="s">
        <v>35</v>
      </c>
      <c r="F592" s="2">
        <v>45336</v>
      </c>
      <c r="G592" t="s">
        <v>86</v>
      </c>
      <c r="H592" t="s">
        <v>1351</v>
      </c>
      <c r="I592" t="s">
        <v>35</v>
      </c>
      <c r="J592" t="s">
        <v>35</v>
      </c>
    </row>
    <row r="593" spans="1:10" x14ac:dyDescent="0.25">
      <c r="A593" t="s">
        <v>85</v>
      </c>
      <c r="B593" t="s">
        <v>35</v>
      </c>
      <c r="C593" t="s">
        <v>35</v>
      </c>
      <c r="D593" t="s">
        <v>35</v>
      </c>
      <c r="E593" t="s">
        <v>35</v>
      </c>
      <c r="F593" s="2">
        <v>45336</v>
      </c>
      <c r="G593" t="s">
        <v>86</v>
      </c>
      <c r="H593" t="s">
        <v>1353</v>
      </c>
      <c r="I593" t="s">
        <v>35</v>
      </c>
      <c r="J593" t="s">
        <v>35</v>
      </c>
    </row>
    <row r="594" spans="1:10" x14ac:dyDescent="0.25">
      <c r="A594" t="s">
        <v>85</v>
      </c>
      <c r="B594" t="s">
        <v>35</v>
      </c>
      <c r="C594" t="s">
        <v>35</v>
      </c>
      <c r="D594" t="s">
        <v>35</v>
      </c>
      <c r="E594" t="s">
        <v>35</v>
      </c>
      <c r="F594" s="2">
        <v>45336</v>
      </c>
      <c r="G594" t="s">
        <v>86</v>
      </c>
      <c r="H594" t="s">
        <v>1355</v>
      </c>
      <c r="I594" t="s">
        <v>35</v>
      </c>
      <c r="J594" t="s">
        <v>35</v>
      </c>
    </row>
    <row r="595" spans="1:10" x14ac:dyDescent="0.25">
      <c r="A595" t="s">
        <v>85</v>
      </c>
      <c r="B595" t="s">
        <v>35</v>
      </c>
      <c r="C595" t="s">
        <v>35</v>
      </c>
      <c r="D595" t="s">
        <v>35</v>
      </c>
      <c r="E595" t="s">
        <v>35</v>
      </c>
      <c r="F595" s="2">
        <v>45336</v>
      </c>
      <c r="G595" t="s">
        <v>86</v>
      </c>
      <c r="H595" t="s">
        <v>1357</v>
      </c>
      <c r="I595" t="s">
        <v>35</v>
      </c>
      <c r="J595" t="s">
        <v>35</v>
      </c>
    </row>
    <row r="596" spans="1:10" x14ac:dyDescent="0.25">
      <c r="A596" t="s">
        <v>85</v>
      </c>
      <c r="B596" t="s">
        <v>35</v>
      </c>
      <c r="C596" t="s">
        <v>35</v>
      </c>
      <c r="D596" t="s">
        <v>35</v>
      </c>
      <c r="E596" t="s">
        <v>35</v>
      </c>
      <c r="F596" s="2">
        <v>45336</v>
      </c>
      <c r="G596" t="s">
        <v>86</v>
      </c>
      <c r="H596" t="s">
        <v>1359</v>
      </c>
      <c r="I596" t="s">
        <v>35</v>
      </c>
      <c r="J596" t="s">
        <v>35</v>
      </c>
    </row>
    <row r="597" spans="1:10" x14ac:dyDescent="0.25">
      <c r="A597" t="s">
        <v>85</v>
      </c>
      <c r="B597" t="s">
        <v>35</v>
      </c>
      <c r="C597" t="s">
        <v>35</v>
      </c>
      <c r="D597" t="s">
        <v>35</v>
      </c>
      <c r="E597" t="s">
        <v>35</v>
      </c>
      <c r="F597" s="2">
        <v>45336</v>
      </c>
      <c r="G597" t="s">
        <v>86</v>
      </c>
      <c r="H597" t="s">
        <v>1361</v>
      </c>
      <c r="I597" t="s">
        <v>35</v>
      </c>
      <c r="J597" t="s">
        <v>35</v>
      </c>
    </row>
    <row r="598" spans="1:10" x14ac:dyDescent="0.25">
      <c r="A598" t="s">
        <v>85</v>
      </c>
      <c r="B598" t="s">
        <v>35</v>
      </c>
      <c r="C598" t="s">
        <v>35</v>
      </c>
      <c r="D598" t="s">
        <v>35</v>
      </c>
      <c r="E598" t="s">
        <v>35</v>
      </c>
      <c r="F598" s="2">
        <v>45336</v>
      </c>
      <c r="G598" t="s">
        <v>86</v>
      </c>
      <c r="H598" t="s">
        <v>1363</v>
      </c>
      <c r="I598" t="s">
        <v>35</v>
      </c>
      <c r="J598" t="s">
        <v>35</v>
      </c>
    </row>
    <row r="599" spans="1:10" x14ac:dyDescent="0.25">
      <c r="A599" t="s">
        <v>85</v>
      </c>
      <c r="B599" t="s">
        <v>35</v>
      </c>
      <c r="C599" t="s">
        <v>35</v>
      </c>
      <c r="D599" t="s">
        <v>35</v>
      </c>
      <c r="E599" t="s">
        <v>35</v>
      </c>
      <c r="F599" s="2">
        <v>45336</v>
      </c>
      <c r="G599" t="s">
        <v>86</v>
      </c>
      <c r="H599" t="s">
        <v>1365</v>
      </c>
      <c r="I599" t="s">
        <v>35</v>
      </c>
      <c r="J599" t="s">
        <v>35</v>
      </c>
    </row>
    <row r="600" spans="1:10" x14ac:dyDescent="0.25">
      <c r="A600" t="s">
        <v>85</v>
      </c>
      <c r="B600" t="s">
        <v>35</v>
      </c>
      <c r="C600" t="s">
        <v>35</v>
      </c>
      <c r="D600" t="s">
        <v>35</v>
      </c>
      <c r="E600" t="s">
        <v>35</v>
      </c>
      <c r="F600" s="2">
        <v>45336</v>
      </c>
      <c r="G600" t="s">
        <v>86</v>
      </c>
      <c r="H600" t="s">
        <v>1367</v>
      </c>
      <c r="I600" t="s">
        <v>35</v>
      </c>
      <c r="J600" t="s">
        <v>35</v>
      </c>
    </row>
    <row r="601" spans="1:10" x14ac:dyDescent="0.25">
      <c r="A601" t="s">
        <v>85</v>
      </c>
      <c r="B601" t="s">
        <v>35</v>
      </c>
      <c r="C601" t="s">
        <v>35</v>
      </c>
      <c r="D601" t="s">
        <v>35</v>
      </c>
      <c r="E601" t="s">
        <v>35</v>
      </c>
      <c r="F601" s="2">
        <v>45336</v>
      </c>
      <c r="G601" t="s">
        <v>86</v>
      </c>
      <c r="H601" t="s">
        <v>1369</v>
      </c>
      <c r="I601" t="s">
        <v>35</v>
      </c>
      <c r="J601" t="s">
        <v>35</v>
      </c>
    </row>
    <row r="602" spans="1:10" x14ac:dyDescent="0.25">
      <c r="A602" t="s">
        <v>85</v>
      </c>
      <c r="B602" t="s">
        <v>35</v>
      </c>
      <c r="C602" t="s">
        <v>35</v>
      </c>
      <c r="D602" t="s">
        <v>35</v>
      </c>
      <c r="E602" t="s">
        <v>35</v>
      </c>
      <c r="F602" s="2">
        <v>45336</v>
      </c>
      <c r="G602" t="s">
        <v>86</v>
      </c>
      <c r="H602" t="s">
        <v>1372</v>
      </c>
      <c r="I602" t="s">
        <v>35</v>
      </c>
      <c r="J602" t="s">
        <v>35</v>
      </c>
    </row>
    <row r="603" spans="1:10" x14ac:dyDescent="0.25">
      <c r="A603" t="s">
        <v>85</v>
      </c>
      <c r="B603" t="s">
        <v>35</v>
      </c>
      <c r="C603" t="s">
        <v>35</v>
      </c>
      <c r="D603" t="s">
        <v>35</v>
      </c>
      <c r="E603" t="s">
        <v>35</v>
      </c>
      <c r="F603" s="2">
        <v>45336</v>
      </c>
      <c r="G603" t="s">
        <v>86</v>
      </c>
      <c r="H603" t="s">
        <v>1374</v>
      </c>
      <c r="I603" t="s">
        <v>35</v>
      </c>
      <c r="J603" t="s">
        <v>35</v>
      </c>
    </row>
    <row r="604" spans="1:10" x14ac:dyDescent="0.25">
      <c r="A604" t="s">
        <v>85</v>
      </c>
      <c r="B604" t="s">
        <v>35</v>
      </c>
      <c r="C604" t="s">
        <v>35</v>
      </c>
      <c r="D604" t="s">
        <v>35</v>
      </c>
      <c r="E604" t="s">
        <v>35</v>
      </c>
      <c r="F604" s="2">
        <v>45336</v>
      </c>
      <c r="G604" t="s">
        <v>86</v>
      </c>
      <c r="H604" t="s">
        <v>1376</v>
      </c>
      <c r="I604" t="s">
        <v>35</v>
      </c>
      <c r="J604" t="s">
        <v>35</v>
      </c>
    </row>
    <row r="605" spans="1:10" x14ac:dyDescent="0.25">
      <c r="A605" t="s">
        <v>85</v>
      </c>
      <c r="B605" t="s">
        <v>35</v>
      </c>
      <c r="C605" t="s">
        <v>35</v>
      </c>
      <c r="D605" t="s">
        <v>35</v>
      </c>
      <c r="E605" t="s">
        <v>35</v>
      </c>
      <c r="F605" s="2">
        <v>45336</v>
      </c>
      <c r="G605" t="s">
        <v>86</v>
      </c>
      <c r="H605" t="s">
        <v>1378</v>
      </c>
      <c r="I605" t="s">
        <v>35</v>
      </c>
      <c r="J605" t="s">
        <v>35</v>
      </c>
    </row>
    <row r="606" spans="1:10" x14ac:dyDescent="0.25">
      <c r="A606" t="s">
        <v>85</v>
      </c>
      <c r="B606" t="s">
        <v>35</v>
      </c>
      <c r="C606" t="s">
        <v>35</v>
      </c>
      <c r="D606" t="s">
        <v>35</v>
      </c>
      <c r="E606" t="s">
        <v>35</v>
      </c>
      <c r="F606" s="2">
        <v>45336</v>
      </c>
      <c r="G606" t="s">
        <v>86</v>
      </c>
      <c r="H606" t="s">
        <v>1380</v>
      </c>
      <c r="I606" t="s">
        <v>35</v>
      </c>
      <c r="J606" t="s">
        <v>35</v>
      </c>
    </row>
    <row r="607" spans="1:10" x14ac:dyDescent="0.25">
      <c r="A607" t="s">
        <v>85</v>
      </c>
      <c r="B607" t="s">
        <v>35</v>
      </c>
      <c r="C607" t="s">
        <v>35</v>
      </c>
      <c r="D607" t="s">
        <v>35</v>
      </c>
      <c r="E607" t="s">
        <v>35</v>
      </c>
      <c r="F607" s="2">
        <v>45336</v>
      </c>
      <c r="G607" t="s">
        <v>86</v>
      </c>
      <c r="H607" t="s">
        <v>1382</v>
      </c>
      <c r="I607" t="s">
        <v>35</v>
      </c>
      <c r="J607" t="s">
        <v>35</v>
      </c>
    </row>
    <row r="608" spans="1:10" x14ac:dyDescent="0.25">
      <c r="A608" t="s">
        <v>85</v>
      </c>
      <c r="B608" t="s">
        <v>35</v>
      </c>
      <c r="C608" t="s">
        <v>35</v>
      </c>
      <c r="D608" t="s">
        <v>35</v>
      </c>
      <c r="E608" t="s">
        <v>35</v>
      </c>
      <c r="F608" s="2">
        <v>45336</v>
      </c>
      <c r="G608" t="s">
        <v>86</v>
      </c>
      <c r="H608" t="s">
        <v>1385</v>
      </c>
      <c r="I608" t="s">
        <v>35</v>
      </c>
      <c r="J608" t="s">
        <v>35</v>
      </c>
    </row>
    <row r="609" spans="1:10" x14ac:dyDescent="0.25">
      <c r="A609" t="s">
        <v>85</v>
      </c>
      <c r="B609" t="s">
        <v>35</v>
      </c>
      <c r="C609" t="s">
        <v>35</v>
      </c>
      <c r="D609" t="s">
        <v>35</v>
      </c>
      <c r="E609" t="s">
        <v>35</v>
      </c>
      <c r="F609" s="2">
        <v>45336</v>
      </c>
      <c r="G609" t="s">
        <v>86</v>
      </c>
      <c r="H609" t="s">
        <v>1387</v>
      </c>
      <c r="I609" t="s">
        <v>35</v>
      </c>
      <c r="J609" t="s">
        <v>35</v>
      </c>
    </row>
    <row r="610" spans="1:10" x14ac:dyDescent="0.25">
      <c r="A610" t="s">
        <v>85</v>
      </c>
      <c r="B610" t="s">
        <v>35</v>
      </c>
      <c r="C610" t="s">
        <v>35</v>
      </c>
      <c r="D610" t="s">
        <v>35</v>
      </c>
      <c r="E610" t="s">
        <v>35</v>
      </c>
      <c r="F610" s="2">
        <v>45336</v>
      </c>
      <c r="G610" t="s">
        <v>86</v>
      </c>
      <c r="H610" t="s">
        <v>1389</v>
      </c>
      <c r="I610" t="s">
        <v>35</v>
      </c>
      <c r="J610" t="s">
        <v>35</v>
      </c>
    </row>
    <row r="611" spans="1:10" x14ac:dyDescent="0.25">
      <c r="A611" t="s">
        <v>85</v>
      </c>
      <c r="B611" t="s">
        <v>35</v>
      </c>
      <c r="C611" t="s">
        <v>35</v>
      </c>
      <c r="D611" t="s">
        <v>35</v>
      </c>
      <c r="E611" t="s">
        <v>35</v>
      </c>
      <c r="F611" s="2">
        <v>45336</v>
      </c>
      <c r="G611" t="s">
        <v>86</v>
      </c>
      <c r="H611" t="s">
        <v>1391</v>
      </c>
      <c r="I611" t="s">
        <v>35</v>
      </c>
      <c r="J611" t="s">
        <v>35</v>
      </c>
    </row>
    <row r="612" spans="1:10" x14ac:dyDescent="0.25">
      <c r="A612" t="s">
        <v>85</v>
      </c>
      <c r="B612" t="s">
        <v>35</v>
      </c>
      <c r="C612" t="s">
        <v>35</v>
      </c>
      <c r="D612" t="s">
        <v>35</v>
      </c>
      <c r="E612" t="s">
        <v>35</v>
      </c>
      <c r="F612" s="2">
        <v>45336</v>
      </c>
      <c r="G612" t="s">
        <v>86</v>
      </c>
      <c r="H612" t="s">
        <v>1393</v>
      </c>
      <c r="I612" t="s">
        <v>35</v>
      </c>
      <c r="J612" t="s">
        <v>35</v>
      </c>
    </row>
    <row r="613" spans="1:10" x14ac:dyDescent="0.25">
      <c r="A613" t="s">
        <v>85</v>
      </c>
      <c r="B613" t="s">
        <v>35</v>
      </c>
      <c r="C613" t="s">
        <v>35</v>
      </c>
      <c r="D613" t="s">
        <v>35</v>
      </c>
      <c r="E613" t="s">
        <v>35</v>
      </c>
      <c r="F613" s="2">
        <v>45336</v>
      </c>
      <c r="G613" t="s">
        <v>86</v>
      </c>
      <c r="H613" t="s">
        <v>1396</v>
      </c>
      <c r="I613" t="s">
        <v>92</v>
      </c>
      <c r="J613" t="s">
        <v>35</v>
      </c>
    </row>
    <row r="614" spans="1:10" x14ac:dyDescent="0.25">
      <c r="A614" t="s">
        <v>85</v>
      </c>
      <c r="B614" t="s">
        <v>35</v>
      </c>
      <c r="C614" t="s">
        <v>35</v>
      </c>
      <c r="D614" t="s">
        <v>35</v>
      </c>
      <c r="E614" t="s">
        <v>35</v>
      </c>
      <c r="F614" s="2">
        <v>45336</v>
      </c>
      <c r="G614" t="s">
        <v>86</v>
      </c>
      <c r="H614" t="s">
        <v>1398</v>
      </c>
      <c r="I614" t="s">
        <v>35</v>
      </c>
      <c r="J614" t="s">
        <v>35</v>
      </c>
    </row>
    <row r="615" spans="1:10" x14ac:dyDescent="0.25">
      <c r="A615" t="s">
        <v>85</v>
      </c>
      <c r="B615" t="s">
        <v>35</v>
      </c>
      <c r="C615" t="s">
        <v>35</v>
      </c>
      <c r="D615" t="s">
        <v>35</v>
      </c>
      <c r="E615" t="s">
        <v>35</v>
      </c>
      <c r="F615" s="2">
        <v>45336</v>
      </c>
      <c r="G615" t="s">
        <v>86</v>
      </c>
      <c r="H615" t="s">
        <v>1400</v>
      </c>
      <c r="I615" t="s">
        <v>92</v>
      </c>
      <c r="J615" t="s">
        <v>35</v>
      </c>
    </row>
    <row r="616" spans="1:10" x14ac:dyDescent="0.25">
      <c r="A616" t="s">
        <v>85</v>
      </c>
      <c r="B616" t="s">
        <v>35</v>
      </c>
      <c r="C616" t="s">
        <v>35</v>
      </c>
      <c r="D616" t="s">
        <v>35</v>
      </c>
      <c r="E616" t="s">
        <v>35</v>
      </c>
      <c r="F616" s="2">
        <v>45336</v>
      </c>
      <c r="G616" t="s">
        <v>86</v>
      </c>
      <c r="H616" t="s">
        <v>1402</v>
      </c>
      <c r="I616" t="s">
        <v>35</v>
      </c>
      <c r="J616" t="s">
        <v>35</v>
      </c>
    </row>
    <row r="617" spans="1:10" x14ac:dyDescent="0.25">
      <c r="A617" t="s">
        <v>85</v>
      </c>
      <c r="B617" t="s">
        <v>35</v>
      </c>
      <c r="C617" t="s">
        <v>35</v>
      </c>
      <c r="D617" t="s">
        <v>35</v>
      </c>
      <c r="E617" t="s">
        <v>35</v>
      </c>
      <c r="F617" s="2">
        <v>45336</v>
      </c>
      <c r="G617" t="s">
        <v>86</v>
      </c>
      <c r="H617" t="s">
        <v>1404</v>
      </c>
      <c r="I617" t="s">
        <v>35</v>
      </c>
      <c r="J617" t="s">
        <v>35</v>
      </c>
    </row>
    <row r="618" spans="1:10" x14ac:dyDescent="0.25">
      <c r="A618" t="s">
        <v>85</v>
      </c>
      <c r="B618" t="s">
        <v>35</v>
      </c>
      <c r="C618" t="s">
        <v>35</v>
      </c>
      <c r="D618" t="s">
        <v>35</v>
      </c>
      <c r="E618" t="s">
        <v>35</v>
      </c>
      <c r="F618" s="2">
        <v>45336</v>
      </c>
      <c r="G618" t="s">
        <v>86</v>
      </c>
      <c r="H618" t="s">
        <v>1406</v>
      </c>
      <c r="I618" t="s">
        <v>35</v>
      </c>
      <c r="J618" t="s">
        <v>35</v>
      </c>
    </row>
    <row r="619" spans="1:10" x14ac:dyDescent="0.25">
      <c r="A619" t="s">
        <v>85</v>
      </c>
      <c r="B619" t="s">
        <v>35</v>
      </c>
      <c r="C619" t="s">
        <v>35</v>
      </c>
      <c r="D619" t="s">
        <v>35</v>
      </c>
      <c r="E619" t="s">
        <v>35</v>
      </c>
      <c r="F619" s="2">
        <v>45336</v>
      </c>
      <c r="G619" t="s">
        <v>86</v>
      </c>
      <c r="H619" t="s">
        <v>1408</v>
      </c>
      <c r="I619" t="s">
        <v>35</v>
      </c>
      <c r="J619" t="s">
        <v>35</v>
      </c>
    </row>
    <row r="620" spans="1:10" x14ac:dyDescent="0.25">
      <c r="A620" t="s">
        <v>85</v>
      </c>
      <c r="B620" t="s">
        <v>35</v>
      </c>
      <c r="C620" t="s">
        <v>35</v>
      </c>
      <c r="D620" t="s">
        <v>35</v>
      </c>
      <c r="E620" t="s">
        <v>35</v>
      </c>
      <c r="F620" s="2">
        <v>45336</v>
      </c>
      <c r="G620" t="s">
        <v>86</v>
      </c>
      <c r="H620" t="s">
        <v>1410</v>
      </c>
      <c r="I620" t="s">
        <v>35</v>
      </c>
      <c r="J620" t="s">
        <v>35</v>
      </c>
    </row>
    <row r="621" spans="1:10" x14ac:dyDescent="0.25">
      <c r="A621" t="s">
        <v>85</v>
      </c>
      <c r="B621" t="s">
        <v>35</v>
      </c>
      <c r="C621" t="s">
        <v>35</v>
      </c>
      <c r="D621" t="s">
        <v>35</v>
      </c>
      <c r="E621" t="s">
        <v>35</v>
      </c>
      <c r="F621" s="2">
        <v>45336</v>
      </c>
      <c r="G621" t="s">
        <v>86</v>
      </c>
      <c r="H621" t="s">
        <v>1412</v>
      </c>
      <c r="I621" t="s">
        <v>35</v>
      </c>
      <c r="J621" t="s">
        <v>35</v>
      </c>
    </row>
    <row r="622" spans="1:10" x14ac:dyDescent="0.25">
      <c r="A622" t="s">
        <v>85</v>
      </c>
      <c r="B622" t="s">
        <v>35</v>
      </c>
      <c r="C622" t="s">
        <v>35</v>
      </c>
      <c r="D622" t="s">
        <v>35</v>
      </c>
      <c r="E622" t="s">
        <v>35</v>
      </c>
      <c r="F622" s="2">
        <v>45336</v>
      </c>
      <c r="G622" t="s">
        <v>86</v>
      </c>
      <c r="H622" t="s">
        <v>1414</v>
      </c>
      <c r="I622" t="s">
        <v>35</v>
      </c>
      <c r="J622" t="s">
        <v>35</v>
      </c>
    </row>
    <row r="623" spans="1:10" x14ac:dyDescent="0.25">
      <c r="A623" t="s">
        <v>85</v>
      </c>
      <c r="B623" t="s">
        <v>35</v>
      </c>
      <c r="C623" t="s">
        <v>35</v>
      </c>
      <c r="D623" t="s">
        <v>35</v>
      </c>
      <c r="E623" t="s">
        <v>35</v>
      </c>
      <c r="F623" s="2">
        <v>45336</v>
      </c>
      <c r="G623" t="s">
        <v>86</v>
      </c>
      <c r="H623" t="s">
        <v>1416</v>
      </c>
      <c r="I623" t="s">
        <v>35</v>
      </c>
      <c r="J623" t="s">
        <v>35</v>
      </c>
    </row>
    <row r="624" spans="1:10" x14ac:dyDescent="0.25">
      <c r="A624" t="s">
        <v>85</v>
      </c>
      <c r="B624" t="s">
        <v>35</v>
      </c>
      <c r="C624" t="s">
        <v>35</v>
      </c>
      <c r="D624" t="s">
        <v>35</v>
      </c>
      <c r="E624" t="s">
        <v>35</v>
      </c>
      <c r="F624" s="2">
        <v>45336</v>
      </c>
      <c r="G624" t="s">
        <v>86</v>
      </c>
      <c r="H624" t="s">
        <v>1418</v>
      </c>
      <c r="I624" t="s">
        <v>35</v>
      </c>
      <c r="J624" t="s">
        <v>35</v>
      </c>
    </row>
    <row r="625" spans="1:10" x14ac:dyDescent="0.25">
      <c r="A625" t="s">
        <v>85</v>
      </c>
      <c r="B625" t="s">
        <v>35</v>
      </c>
      <c r="C625" t="s">
        <v>35</v>
      </c>
      <c r="D625" t="s">
        <v>35</v>
      </c>
      <c r="E625" t="s">
        <v>35</v>
      </c>
      <c r="F625" s="2">
        <v>45336</v>
      </c>
      <c r="G625" t="s">
        <v>86</v>
      </c>
      <c r="H625" t="s">
        <v>1420</v>
      </c>
      <c r="I625" t="s">
        <v>35</v>
      </c>
      <c r="J625" t="s">
        <v>35</v>
      </c>
    </row>
    <row r="626" spans="1:10" x14ac:dyDescent="0.25">
      <c r="A626" t="s">
        <v>85</v>
      </c>
      <c r="B626" t="s">
        <v>35</v>
      </c>
      <c r="C626" t="s">
        <v>35</v>
      </c>
      <c r="D626" t="s">
        <v>35</v>
      </c>
      <c r="E626" t="s">
        <v>35</v>
      </c>
      <c r="F626" s="2">
        <v>45336</v>
      </c>
      <c r="G626" t="s">
        <v>86</v>
      </c>
      <c r="H626" t="s">
        <v>1422</v>
      </c>
      <c r="I626" t="s">
        <v>35</v>
      </c>
      <c r="J626" t="s">
        <v>35</v>
      </c>
    </row>
    <row r="627" spans="1:10" x14ac:dyDescent="0.25">
      <c r="A627" t="s">
        <v>85</v>
      </c>
      <c r="B627" t="s">
        <v>35</v>
      </c>
      <c r="C627" t="s">
        <v>35</v>
      </c>
      <c r="D627" t="s">
        <v>35</v>
      </c>
      <c r="E627" t="s">
        <v>35</v>
      </c>
      <c r="F627" s="2">
        <v>45336</v>
      </c>
      <c r="G627" t="s">
        <v>86</v>
      </c>
      <c r="H627" t="s">
        <v>1425</v>
      </c>
      <c r="I627" t="s">
        <v>35</v>
      </c>
      <c r="J627" t="s">
        <v>35</v>
      </c>
    </row>
    <row r="628" spans="1:10" x14ac:dyDescent="0.25">
      <c r="A628" t="s">
        <v>85</v>
      </c>
      <c r="B628" t="s">
        <v>35</v>
      </c>
      <c r="C628" t="s">
        <v>35</v>
      </c>
      <c r="D628" t="s">
        <v>35</v>
      </c>
      <c r="E628" t="s">
        <v>35</v>
      </c>
      <c r="F628" s="2">
        <v>45336</v>
      </c>
      <c r="G628" t="s">
        <v>86</v>
      </c>
      <c r="H628" t="s">
        <v>1427</v>
      </c>
      <c r="I628" t="s">
        <v>35</v>
      </c>
      <c r="J628" t="s">
        <v>35</v>
      </c>
    </row>
    <row r="629" spans="1:10" x14ac:dyDescent="0.25">
      <c r="A629" t="s">
        <v>85</v>
      </c>
      <c r="B629" t="s">
        <v>35</v>
      </c>
      <c r="C629" t="s">
        <v>35</v>
      </c>
      <c r="D629" t="s">
        <v>35</v>
      </c>
      <c r="E629" t="s">
        <v>35</v>
      </c>
      <c r="F629" s="2">
        <v>45336</v>
      </c>
      <c r="G629" t="s">
        <v>86</v>
      </c>
      <c r="H629" t="s">
        <v>1429</v>
      </c>
      <c r="I629" t="s">
        <v>35</v>
      </c>
      <c r="J629" t="s">
        <v>35</v>
      </c>
    </row>
    <row r="630" spans="1:10" x14ac:dyDescent="0.25">
      <c r="A630" t="s">
        <v>85</v>
      </c>
      <c r="B630" t="s">
        <v>35</v>
      </c>
      <c r="C630" t="s">
        <v>35</v>
      </c>
      <c r="D630" t="s">
        <v>35</v>
      </c>
      <c r="E630" t="s">
        <v>35</v>
      </c>
      <c r="F630" s="2">
        <v>45336</v>
      </c>
      <c r="G630" t="s">
        <v>86</v>
      </c>
      <c r="H630" t="s">
        <v>1431</v>
      </c>
      <c r="I630" t="s">
        <v>35</v>
      </c>
      <c r="J630" t="s">
        <v>35</v>
      </c>
    </row>
    <row r="631" spans="1:10" x14ac:dyDescent="0.25">
      <c r="A631" t="s">
        <v>85</v>
      </c>
      <c r="B631" t="s">
        <v>35</v>
      </c>
      <c r="C631" t="s">
        <v>35</v>
      </c>
      <c r="D631" t="s">
        <v>35</v>
      </c>
      <c r="E631" t="s">
        <v>35</v>
      </c>
      <c r="F631" s="2">
        <v>45336</v>
      </c>
      <c r="G631" t="s">
        <v>86</v>
      </c>
      <c r="H631" t="s">
        <v>1433</v>
      </c>
      <c r="I631" t="s">
        <v>35</v>
      </c>
      <c r="J631" t="s">
        <v>35</v>
      </c>
    </row>
    <row r="632" spans="1:10" x14ac:dyDescent="0.25">
      <c r="A632" t="s">
        <v>85</v>
      </c>
      <c r="B632" t="s">
        <v>35</v>
      </c>
      <c r="C632" t="s">
        <v>35</v>
      </c>
      <c r="D632" t="s">
        <v>35</v>
      </c>
      <c r="E632" t="s">
        <v>35</v>
      </c>
      <c r="F632" s="2">
        <v>45336</v>
      </c>
      <c r="G632" t="s">
        <v>86</v>
      </c>
      <c r="H632" t="s">
        <v>1435</v>
      </c>
      <c r="I632" t="s">
        <v>35</v>
      </c>
      <c r="J632" t="s">
        <v>35</v>
      </c>
    </row>
    <row r="633" spans="1:10" x14ac:dyDescent="0.25">
      <c r="A633" t="s">
        <v>85</v>
      </c>
      <c r="B633" t="s">
        <v>35</v>
      </c>
      <c r="C633" t="s">
        <v>35</v>
      </c>
      <c r="D633" t="s">
        <v>35</v>
      </c>
      <c r="E633" t="s">
        <v>35</v>
      </c>
      <c r="F633" s="2">
        <v>45336</v>
      </c>
      <c r="G633" t="s">
        <v>86</v>
      </c>
      <c r="H633" t="s">
        <v>1437</v>
      </c>
      <c r="I633" t="s">
        <v>35</v>
      </c>
      <c r="J633" t="s">
        <v>35</v>
      </c>
    </row>
    <row r="634" spans="1:10" x14ac:dyDescent="0.25">
      <c r="A634" t="s">
        <v>85</v>
      </c>
      <c r="B634" t="s">
        <v>35</v>
      </c>
      <c r="C634" t="s">
        <v>35</v>
      </c>
      <c r="D634" t="s">
        <v>35</v>
      </c>
      <c r="E634" t="s">
        <v>35</v>
      </c>
      <c r="F634" s="2">
        <v>45336</v>
      </c>
      <c r="G634" t="s">
        <v>86</v>
      </c>
      <c r="H634" t="s">
        <v>1439</v>
      </c>
      <c r="I634" t="s">
        <v>35</v>
      </c>
      <c r="J634" t="s">
        <v>35</v>
      </c>
    </row>
    <row r="635" spans="1:10" x14ac:dyDescent="0.25">
      <c r="A635" t="s">
        <v>85</v>
      </c>
      <c r="B635" t="s">
        <v>35</v>
      </c>
      <c r="C635" t="s">
        <v>35</v>
      </c>
      <c r="D635" t="s">
        <v>35</v>
      </c>
      <c r="E635" t="s">
        <v>35</v>
      </c>
      <c r="F635" s="2">
        <v>45336</v>
      </c>
      <c r="G635" t="s">
        <v>86</v>
      </c>
      <c r="H635" t="s">
        <v>1441</v>
      </c>
      <c r="I635" t="s">
        <v>35</v>
      </c>
      <c r="J635" t="s">
        <v>35</v>
      </c>
    </row>
    <row r="636" spans="1:10" x14ac:dyDescent="0.25">
      <c r="A636" t="s">
        <v>85</v>
      </c>
      <c r="B636" t="s">
        <v>35</v>
      </c>
      <c r="C636" t="s">
        <v>35</v>
      </c>
      <c r="D636" t="s">
        <v>35</v>
      </c>
      <c r="E636" t="s">
        <v>35</v>
      </c>
      <c r="F636" s="2">
        <v>45336</v>
      </c>
      <c r="G636" t="s">
        <v>86</v>
      </c>
      <c r="H636" t="s">
        <v>1443</v>
      </c>
      <c r="I636" t="s">
        <v>35</v>
      </c>
      <c r="J636" t="s">
        <v>35</v>
      </c>
    </row>
    <row r="637" spans="1:10" x14ac:dyDescent="0.25">
      <c r="A637" t="s">
        <v>85</v>
      </c>
      <c r="B637" t="s">
        <v>35</v>
      </c>
      <c r="C637" t="s">
        <v>35</v>
      </c>
      <c r="D637" t="s">
        <v>35</v>
      </c>
      <c r="E637" t="s">
        <v>35</v>
      </c>
      <c r="F637" s="2">
        <v>45336</v>
      </c>
      <c r="G637" t="s">
        <v>86</v>
      </c>
      <c r="H637" t="s">
        <v>1445</v>
      </c>
      <c r="I637" t="s">
        <v>35</v>
      </c>
      <c r="J637" t="s">
        <v>35</v>
      </c>
    </row>
    <row r="638" spans="1:10" x14ac:dyDescent="0.25">
      <c r="A638" t="s">
        <v>85</v>
      </c>
      <c r="B638" t="s">
        <v>35</v>
      </c>
      <c r="C638" t="s">
        <v>35</v>
      </c>
      <c r="D638" t="s">
        <v>35</v>
      </c>
      <c r="E638" t="s">
        <v>35</v>
      </c>
      <c r="F638" s="2">
        <v>45336</v>
      </c>
      <c r="G638" t="s">
        <v>86</v>
      </c>
      <c r="H638" t="s">
        <v>1447</v>
      </c>
      <c r="I638" t="s">
        <v>35</v>
      </c>
      <c r="J638" t="s">
        <v>35</v>
      </c>
    </row>
    <row r="639" spans="1:10" x14ac:dyDescent="0.25">
      <c r="A639" t="s">
        <v>85</v>
      </c>
      <c r="B639" t="s">
        <v>35</v>
      </c>
      <c r="C639" t="s">
        <v>35</v>
      </c>
      <c r="D639" t="s">
        <v>35</v>
      </c>
      <c r="E639" t="s">
        <v>35</v>
      </c>
      <c r="F639" s="2">
        <v>45336</v>
      </c>
      <c r="G639" t="s">
        <v>86</v>
      </c>
      <c r="H639" t="s">
        <v>1450</v>
      </c>
      <c r="I639" t="s">
        <v>35</v>
      </c>
      <c r="J639" t="s">
        <v>35</v>
      </c>
    </row>
    <row r="640" spans="1:10" x14ac:dyDescent="0.25">
      <c r="A640" t="s">
        <v>85</v>
      </c>
      <c r="B640" t="s">
        <v>35</v>
      </c>
      <c r="C640" t="s">
        <v>35</v>
      </c>
      <c r="D640" t="s">
        <v>35</v>
      </c>
      <c r="E640" t="s">
        <v>35</v>
      </c>
      <c r="F640" s="2">
        <v>45336</v>
      </c>
      <c r="G640" t="s">
        <v>86</v>
      </c>
      <c r="H640" t="s">
        <v>1453</v>
      </c>
      <c r="I640" t="s">
        <v>35</v>
      </c>
      <c r="J640" t="s">
        <v>35</v>
      </c>
    </row>
    <row r="641" spans="1:10" x14ac:dyDescent="0.25">
      <c r="A641" t="s">
        <v>85</v>
      </c>
      <c r="B641" t="s">
        <v>35</v>
      </c>
      <c r="C641" t="s">
        <v>35</v>
      </c>
      <c r="D641" t="s">
        <v>35</v>
      </c>
      <c r="E641" t="s">
        <v>35</v>
      </c>
      <c r="F641" s="2">
        <v>45336</v>
      </c>
      <c r="G641" t="s">
        <v>86</v>
      </c>
      <c r="H641" t="s">
        <v>1455</v>
      </c>
      <c r="I641" t="s">
        <v>35</v>
      </c>
      <c r="J641" t="s">
        <v>35</v>
      </c>
    </row>
    <row r="642" spans="1:10" x14ac:dyDescent="0.25">
      <c r="A642" t="s">
        <v>85</v>
      </c>
      <c r="B642" t="s">
        <v>35</v>
      </c>
      <c r="C642" t="s">
        <v>35</v>
      </c>
      <c r="D642" t="s">
        <v>35</v>
      </c>
      <c r="E642" t="s">
        <v>35</v>
      </c>
      <c r="F642" s="2">
        <v>45336</v>
      </c>
      <c r="G642" t="s">
        <v>86</v>
      </c>
      <c r="H642" t="s">
        <v>1457</v>
      </c>
      <c r="I642" t="s">
        <v>35</v>
      </c>
      <c r="J642" t="s">
        <v>35</v>
      </c>
    </row>
    <row r="643" spans="1:10" x14ac:dyDescent="0.25">
      <c r="A643" t="s">
        <v>85</v>
      </c>
      <c r="B643" t="s">
        <v>35</v>
      </c>
      <c r="C643" t="s">
        <v>35</v>
      </c>
      <c r="D643" t="s">
        <v>35</v>
      </c>
      <c r="E643" t="s">
        <v>35</v>
      </c>
      <c r="F643" s="2">
        <v>45336</v>
      </c>
      <c r="G643" t="s">
        <v>86</v>
      </c>
      <c r="H643" t="s">
        <v>1459</v>
      </c>
      <c r="I643" t="s">
        <v>35</v>
      </c>
      <c r="J643" t="s">
        <v>35</v>
      </c>
    </row>
    <row r="644" spans="1:10" x14ac:dyDescent="0.25">
      <c r="A644" t="s">
        <v>85</v>
      </c>
      <c r="B644" t="s">
        <v>35</v>
      </c>
      <c r="C644" t="s">
        <v>35</v>
      </c>
      <c r="D644" t="s">
        <v>35</v>
      </c>
      <c r="E644" t="s">
        <v>35</v>
      </c>
      <c r="F644" s="2">
        <v>45336</v>
      </c>
      <c r="G644" t="s">
        <v>86</v>
      </c>
      <c r="H644" t="s">
        <v>1461</v>
      </c>
      <c r="I644" t="s">
        <v>35</v>
      </c>
      <c r="J644" t="s">
        <v>35</v>
      </c>
    </row>
    <row r="645" spans="1:10" x14ac:dyDescent="0.25">
      <c r="A645" t="s">
        <v>85</v>
      </c>
      <c r="B645" t="s">
        <v>35</v>
      </c>
      <c r="C645" t="s">
        <v>35</v>
      </c>
      <c r="D645" t="s">
        <v>35</v>
      </c>
      <c r="E645" t="s">
        <v>35</v>
      </c>
      <c r="F645" s="2">
        <v>45336</v>
      </c>
      <c r="G645" t="s">
        <v>86</v>
      </c>
      <c r="H645" t="s">
        <v>1463</v>
      </c>
      <c r="I645" t="s">
        <v>35</v>
      </c>
      <c r="J645" t="s">
        <v>35</v>
      </c>
    </row>
    <row r="646" spans="1:10" x14ac:dyDescent="0.25">
      <c r="A646" t="s">
        <v>85</v>
      </c>
      <c r="B646" t="s">
        <v>35</v>
      </c>
      <c r="C646" t="s">
        <v>35</v>
      </c>
      <c r="D646" t="s">
        <v>35</v>
      </c>
      <c r="E646" t="s">
        <v>35</v>
      </c>
      <c r="F646" s="2">
        <v>45336</v>
      </c>
      <c r="G646" t="s">
        <v>86</v>
      </c>
      <c r="H646" t="s">
        <v>1465</v>
      </c>
      <c r="I646" t="s">
        <v>35</v>
      </c>
      <c r="J646" t="s">
        <v>35</v>
      </c>
    </row>
    <row r="647" spans="1:10" x14ac:dyDescent="0.25">
      <c r="A647" t="s">
        <v>85</v>
      </c>
      <c r="B647" t="s">
        <v>35</v>
      </c>
      <c r="C647" t="s">
        <v>35</v>
      </c>
      <c r="D647" t="s">
        <v>35</v>
      </c>
      <c r="E647" t="s">
        <v>35</v>
      </c>
      <c r="F647" s="2">
        <v>45336</v>
      </c>
      <c r="G647" t="s">
        <v>86</v>
      </c>
      <c r="H647" t="s">
        <v>1467</v>
      </c>
      <c r="I647" t="s">
        <v>35</v>
      </c>
      <c r="J647" t="s">
        <v>35</v>
      </c>
    </row>
    <row r="648" spans="1:10" x14ac:dyDescent="0.25">
      <c r="A648" t="s">
        <v>85</v>
      </c>
      <c r="B648" t="s">
        <v>35</v>
      </c>
      <c r="C648" t="s">
        <v>35</v>
      </c>
      <c r="D648" t="s">
        <v>35</v>
      </c>
      <c r="E648" t="s">
        <v>35</v>
      </c>
      <c r="F648" s="2">
        <v>45336</v>
      </c>
      <c r="G648" t="s">
        <v>86</v>
      </c>
      <c r="H648" t="s">
        <v>1469</v>
      </c>
      <c r="I648" t="s">
        <v>35</v>
      </c>
      <c r="J648" t="s">
        <v>35</v>
      </c>
    </row>
    <row r="649" spans="1:10" x14ac:dyDescent="0.25">
      <c r="A649" t="s">
        <v>85</v>
      </c>
      <c r="B649" t="s">
        <v>35</v>
      </c>
      <c r="C649" t="s">
        <v>35</v>
      </c>
      <c r="D649" t="s">
        <v>35</v>
      </c>
      <c r="E649" t="s">
        <v>35</v>
      </c>
      <c r="F649" s="2">
        <v>45336</v>
      </c>
      <c r="G649" t="s">
        <v>86</v>
      </c>
      <c r="H649" t="s">
        <v>1471</v>
      </c>
      <c r="I649" t="s">
        <v>35</v>
      </c>
      <c r="J649" t="s">
        <v>35</v>
      </c>
    </row>
    <row r="650" spans="1:10" x14ac:dyDescent="0.25">
      <c r="A650" t="s">
        <v>85</v>
      </c>
      <c r="B650" t="s">
        <v>35</v>
      </c>
      <c r="C650" t="s">
        <v>35</v>
      </c>
      <c r="D650" t="s">
        <v>35</v>
      </c>
      <c r="E650" t="s">
        <v>35</v>
      </c>
      <c r="F650" s="2">
        <v>45336</v>
      </c>
      <c r="G650" t="s">
        <v>86</v>
      </c>
      <c r="H650" t="s">
        <v>1473</v>
      </c>
      <c r="I650" t="s">
        <v>35</v>
      </c>
      <c r="J650" t="s">
        <v>35</v>
      </c>
    </row>
    <row r="651" spans="1:10" x14ac:dyDescent="0.25">
      <c r="A651" t="s">
        <v>85</v>
      </c>
      <c r="B651" t="s">
        <v>35</v>
      </c>
      <c r="C651" t="s">
        <v>35</v>
      </c>
      <c r="D651" t="s">
        <v>35</v>
      </c>
      <c r="E651" t="s">
        <v>35</v>
      </c>
      <c r="F651" s="2">
        <v>45336</v>
      </c>
      <c r="G651" t="s">
        <v>86</v>
      </c>
      <c r="H651" t="s">
        <v>1475</v>
      </c>
      <c r="I651" t="s">
        <v>35</v>
      </c>
      <c r="J651" t="s">
        <v>35</v>
      </c>
    </row>
    <row r="652" spans="1:10" x14ac:dyDescent="0.25">
      <c r="A652" t="s">
        <v>85</v>
      </c>
      <c r="B652" t="s">
        <v>35</v>
      </c>
      <c r="C652" t="s">
        <v>35</v>
      </c>
      <c r="D652" t="s">
        <v>35</v>
      </c>
      <c r="E652" t="s">
        <v>35</v>
      </c>
      <c r="F652" s="2">
        <v>45336</v>
      </c>
      <c r="G652" t="s">
        <v>86</v>
      </c>
      <c r="H652" t="s">
        <v>1478</v>
      </c>
      <c r="I652" t="s">
        <v>35</v>
      </c>
      <c r="J652" t="s">
        <v>35</v>
      </c>
    </row>
    <row r="653" spans="1:10" x14ac:dyDescent="0.25">
      <c r="A653" t="s">
        <v>85</v>
      </c>
      <c r="B653" t="s">
        <v>35</v>
      </c>
      <c r="C653" t="s">
        <v>35</v>
      </c>
      <c r="D653" t="s">
        <v>35</v>
      </c>
      <c r="E653" t="s">
        <v>35</v>
      </c>
      <c r="F653" s="2">
        <v>45336</v>
      </c>
      <c r="G653" t="s">
        <v>86</v>
      </c>
      <c r="H653" t="s">
        <v>1480</v>
      </c>
      <c r="I653" t="s">
        <v>288</v>
      </c>
      <c r="J653" t="s">
        <v>35</v>
      </c>
    </row>
    <row r="654" spans="1:10" x14ac:dyDescent="0.25">
      <c r="A654" t="s">
        <v>85</v>
      </c>
      <c r="B654" t="s">
        <v>35</v>
      </c>
      <c r="C654" t="s">
        <v>35</v>
      </c>
      <c r="D654" t="s">
        <v>35</v>
      </c>
      <c r="E654" t="s">
        <v>35</v>
      </c>
      <c r="F654" s="2">
        <v>45336</v>
      </c>
      <c r="G654" t="s">
        <v>86</v>
      </c>
      <c r="H654" t="s">
        <v>1482</v>
      </c>
      <c r="I654" t="s">
        <v>35</v>
      </c>
      <c r="J654" t="s">
        <v>35</v>
      </c>
    </row>
    <row r="655" spans="1:10" x14ac:dyDescent="0.25">
      <c r="A655" t="s">
        <v>85</v>
      </c>
      <c r="B655" t="s">
        <v>35</v>
      </c>
      <c r="C655" t="s">
        <v>35</v>
      </c>
      <c r="D655" t="s">
        <v>35</v>
      </c>
      <c r="E655" t="s">
        <v>35</v>
      </c>
      <c r="F655" s="2">
        <v>45336</v>
      </c>
      <c r="G655" t="s">
        <v>86</v>
      </c>
      <c r="H655" t="s">
        <v>1484</v>
      </c>
      <c r="I655" t="s">
        <v>35</v>
      </c>
      <c r="J655" t="s">
        <v>35</v>
      </c>
    </row>
    <row r="656" spans="1:10" x14ac:dyDescent="0.25">
      <c r="A656" t="s">
        <v>85</v>
      </c>
      <c r="B656" t="s">
        <v>35</v>
      </c>
      <c r="C656" t="s">
        <v>35</v>
      </c>
      <c r="D656" t="s">
        <v>35</v>
      </c>
      <c r="E656" t="s">
        <v>35</v>
      </c>
      <c r="F656" s="2">
        <v>45336</v>
      </c>
      <c r="G656" t="s">
        <v>86</v>
      </c>
      <c r="H656" t="s">
        <v>1486</v>
      </c>
      <c r="I656" t="s">
        <v>35</v>
      </c>
      <c r="J656" t="s">
        <v>35</v>
      </c>
    </row>
    <row r="657" spans="1:10" x14ac:dyDescent="0.25">
      <c r="A657" t="s">
        <v>85</v>
      </c>
      <c r="B657" t="s">
        <v>35</v>
      </c>
      <c r="C657" t="s">
        <v>35</v>
      </c>
      <c r="D657" t="s">
        <v>35</v>
      </c>
      <c r="E657" t="s">
        <v>35</v>
      </c>
      <c r="F657" s="2">
        <v>45336</v>
      </c>
      <c r="G657" t="s">
        <v>86</v>
      </c>
      <c r="H657" t="s">
        <v>1488</v>
      </c>
      <c r="I657" t="s">
        <v>35</v>
      </c>
      <c r="J657" t="s">
        <v>35</v>
      </c>
    </row>
    <row r="658" spans="1:10" x14ac:dyDescent="0.25">
      <c r="A658" t="s">
        <v>85</v>
      </c>
      <c r="B658" t="s">
        <v>35</v>
      </c>
      <c r="C658" t="s">
        <v>35</v>
      </c>
      <c r="D658" t="s">
        <v>35</v>
      </c>
      <c r="E658" t="s">
        <v>35</v>
      </c>
      <c r="F658" s="2">
        <v>45336</v>
      </c>
      <c r="G658" t="s">
        <v>86</v>
      </c>
      <c r="H658" t="s">
        <v>1490</v>
      </c>
      <c r="I658" t="s">
        <v>35</v>
      </c>
      <c r="J658" t="s">
        <v>35</v>
      </c>
    </row>
    <row r="659" spans="1:10" x14ac:dyDescent="0.25">
      <c r="A659" t="s">
        <v>85</v>
      </c>
      <c r="B659" t="s">
        <v>35</v>
      </c>
      <c r="C659" t="s">
        <v>35</v>
      </c>
      <c r="D659" t="s">
        <v>35</v>
      </c>
      <c r="E659" t="s">
        <v>35</v>
      </c>
      <c r="F659" s="2">
        <v>45336</v>
      </c>
      <c r="G659" t="s">
        <v>86</v>
      </c>
      <c r="H659" t="s">
        <v>1492</v>
      </c>
      <c r="I659" t="s">
        <v>35</v>
      </c>
      <c r="J659" t="s">
        <v>35</v>
      </c>
    </row>
    <row r="660" spans="1:10" x14ac:dyDescent="0.25">
      <c r="A660" t="s">
        <v>85</v>
      </c>
      <c r="B660" t="s">
        <v>35</v>
      </c>
      <c r="C660" t="s">
        <v>35</v>
      </c>
      <c r="D660" t="s">
        <v>35</v>
      </c>
      <c r="E660" t="s">
        <v>35</v>
      </c>
      <c r="F660" s="2">
        <v>45336</v>
      </c>
      <c r="G660" t="s">
        <v>86</v>
      </c>
      <c r="H660" t="s">
        <v>1494</v>
      </c>
      <c r="I660" t="s">
        <v>35</v>
      </c>
      <c r="J660" t="s">
        <v>35</v>
      </c>
    </row>
    <row r="661" spans="1:10" x14ac:dyDescent="0.25">
      <c r="A661" t="s">
        <v>85</v>
      </c>
      <c r="B661" t="s">
        <v>35</v>
      </c>
      <c r="C661" t="s">
        <v>35</v>
      </c>
      <c r="D661" t="s">
        <v>35</v>
      </c>
      <c r="E661" t="s">
        <v>35</v>
      </c>
      <c r="F661" s="2">
        <v>45336</v>
      </c>
      <c r="G661" t="s">
        <v>86</v>
      </c>
      <c r="H661" t="s">
        <v>1496</v>
      </c>
      <c r="I661" t="s">
        <v>35</v>
      </c>
      <c r="J661" t="s">
        <v>35</v>
      </c>
    </row>
    <row r="662" spans="1:10" x14ac:dyDescent="0.25">
      <c r="A662" t="s">
        <v>85</v>
      </c>
      <c r="B662" t="s">
        <v>35</v>
      </c>
      <c r="C662" t="s">
        <v>35</v>
      </c>
      <c r="D662" t="s">
        <v>35</v>
      </c>
      <c r="E662" t="s">
        <v>35</v>
      </c>
      <c r="F662" s="2">
        <v>45336</v>
      </c>
      <c r="G662" t="s">
        <v>86</v>
      </c>
      <c r="H662" t="s">
        <v>1499</v>
      </c>
      <c r="I662" t="s">
        <v>35</v>
      </c>
      <c r="J662" t="s">
        <v>35</v>
      </c>
    </row>
    <row r="663" spans="1:10" x14ac:dyDescent="0.25">
      <c r="A663" t="s">
        <v>85</v>
      </c>
      <c r="B663" t="s">
        <v>35</v>
      </c>
      <c r="C663" t="s">
        <v>35</v>
      </c>
      <c r="D663" t="s">
        <v>35</v>
      </c>
      <c r="E663" t="s">
        <v>35</v>
      </c>
      <c r="F663" s="2">
        <v>45336</v>
      </c>
      <c r="G663" t="s">
        <v>86</v>
      </c>
      <c r="H663" t="s">
        <v>1501</v>
      </c>
      <c r="I663" t="s">
        <v>35</v>
      </c>
      <c r="J663" t="s">
        <v>35</v>
      </c>
    </row>
    <row r="664" spans="1:10" x14ac:dyDescent="0.25">
      <c r="A664" t="s">
        <v>85</v>
      </c>
      <c r="B664" t="s">
        <v>35</v>
      </c>
      <c r="C664" t="s">
        <v>35</v>
      </c>
      <c r="D664" t="s">
        <v>35</v>
      </c>
      <c r="E664" t="s">
        <v>35</v>
      </c>
      <c r="F664" s="2">
        <v>45336</v>
      </c>
      <c r="G664" t="s">
        <v>86</v>
      </c>
      <c r="H664" t="s">
        <v>1503</v>
      </c>
      <c r="I664" t="s">
        <v>35</v>
      </c>
      <c r="J664" t="s">
        <v>35</v>
      </c>
    </row>
    <row r="665" spans="1:10" x14ac:dyDescent="0.25">
      <c r="A665" t="s">
        <v>85</v>
      </c>
      <c r="B665" t="s">
        <v>35</v>
      </c>
      <c r="C665" t="s">
        <v>35</v>
      </c>
      <c r="D665" t="s">
        <v>35</v>
      </c>
      <c r="E665" t="s">
        <v>35</v>
      </c>
      <c r="F665" s="2">
        <v>45336</v>
      </c>
      <c r="G665" t="s">
        <v>86</v>
      </c>
      <c r="H665" t="s">
        <v>1505</v>
      </c>
      <c r="I665" t="s">
        <v>35</v>
      </c>
      <c r="J665" t="s">
        <v>35</v>
      </c>
    </row>
    <row r="666" spans="1:10" x14ac:dyDescent="0.25">
      <c r="A666" t="s">
        <v>85</v>
      </c>
      <c r="B666" t="s">
        <v>35</v>
      </c>
      <c r="C666" t="s">
        <v>35</v>
      </c>
      <c r="D666" t="s">
        <v>35</v>
      </c>
      <c r="E666" t="s">
        <v>35</v>
      </c>
      <c r="F666" s="2">
        <v>45336</v>
      </c>
      <c r="G666" t="s">
        <v>86</v>
      </c>
      <c r="H666" t="s">
        <v>1507</v>
      </c>
      <c r="I666" t="s">
        <v>35</v>
      </c>
      <c r="J666" t="s">
        <v>35</v>
      </c>
    </row>
    <row r="667" spans="1:10" x14ac:dyDescent="0.25">
      <c r="A667" t="s">
        <v>85</v>
      </c>
      <c r="B667" t="s">
        <v>35</v>
      </c>
      <c r="C667" t="s">
        <v>35</v>
      </c>
      <c r="D667" t="s">
        <v>35</v>
      </c>
      <c r="E667" t="s">
        <v>35</v>
      </c>
      <c r="F667" s="2">
        <v>45336</v>
      </c>
      <c r="G667" t="s">
        <v>86</v>
      </c>
      <c r="H667" t="s">
        <v>1509</v>
      </c>
      <c r="I667" t="s">
        <v>35</v>
      </c>
      <c r="J667" t="s">
        <v>35</v>
      </c>
    </row>
    <row r="668" spans="1:10" x14ac:dyDescent="0.25">
      <c r="A668" t="s">
        <v>85</v>
      </c>
      <c r="B668" t="s">
        <v>35</v>
      </c>
      <c r="C668" t="s">
        <v>35</v>
      </c>
      <c r="D668" t="s">
        <v>35</v>
      </c>
      <c r="E668" t="s">
        <v>35</v>
      </c>
      <c r="F668" s="2">
        <v>45336</v>
      </c>
      <c r="G668" t="s">
        <v>86</v>
      </c>
      <c r="H668" t="s">
        <v>1511</v>
      </c>
      <c r="I668" t="s">
        <v>35</v>
      </c>
      <c r="J668" t="s">
        <v>35</v>
      </c>
    </row>
    <row r="669" spans="1:10" x14ac:dyDescent="0.25">
      <c r="A669" t="s">
        <v>85</v>
      </c>
      <c r="B669" t="s">
        <v>35</v>
      </c>
      <c r="C669" t="s">
        <v>35</v>
      </c>
      <c r="D669" t="s">
        <v>35</v>
      </c>
      <c r="E669" t="s">
        <v>35</v>
      </c>
      <c r="F669" s="2">
        <v>45336</v>
      </c>
      <c r="G669" t="s">
        <v>86</v>
      </c>
      <c r="H669" t="s">
        <v>1514</v>
      </c>
      <c r="I669" t="s">
        <v>35</v>
      </c>
      <c r="J669" t="s">
        <v>35</v>
      </c>
    </row>
    <row r="670" spans="1:10" x14ac:dyDescent="0.25">
      <c r="A670" t="s">
        <v>85</v>
      </c>
      <c r="B670" t="s">
        <v>35</v>
      </c>
      <c r="C670" t="s">
        <v>35</v>
      </c>
      <c r="D670" t="s">
        <v>35</v>
      </c>
      <c r="E670" t="s">
        <v>35</v>
      </c>
      <c r="F670" s="2">
        <v>45336</v>
      </c>
      <c r="G670" t="s">
        <v>86</v>
      </c>
      <c r="H670" t="s">
        <v>1516</v>
      </c>
      <c r="I670" t="s">
        <v>35</v>
      </c>
      <c r="J670" t="s">
        <v>35</v>
      </c>
    </row>
    <row r="671" spans="1:10" x14ac:dyDescent="0.25">
      <c r="A671" t="s">
        <v>85</v>
      </c>
      <c r="B671" t="s">
        <v>35</v>
      </c>
      <c r="C671" t="s">
        <v>35</v>
      </c>
      <c r="D671" t="s">
        <v>35</v>
      </c>
      <c r="E671" t="s">
        <v>35</v>
      </c>
      <c r="F671" s="2">
        <v>45336</v>
      </c>
      <c r="G671" t="s">
        <v>86</v>
      </c>
      <c r="H671" t="s">
        <v>1518</v>
      </c>
      <c r="I671" t="s">
        <v>35</v>
      </c>
      <c r="J671" t="s">
        <v>35</v>
      </c>
    </row>
    <row r="672" spans="1:10" x14ac:dyDescent="0.25">
      <c r="A672" t="s">
        <v>85</v>
      </c>
      <c r="B672" t="s">
        <v>35</v>
      </c>
      <c r="C672" t="s">
        <v>35</v>
      </c>
      <c r="D672" t="s">
        <v>35</v>
      </c>
      <c r="E672" t="s">
        <v>35</v>
      </c>
      <c r="F672" s="2">
        <v>45336</v>
      </c>
      <c r="G672" t="s">
        <v>86</v>
      </c>
      <c r="H672" t="s">
        <v>1520</v>
      </c>
      <c r="I672" t="s">
        <v>92</v>
      </c>
      <c r="J672" t="s">
        <v>35</v>
      </c>
    </row>
    <row r="673" spans="1:10" x14ac:dyDescent="0.25">
      <c r="A673" t="s">
        <v>85</v>
      </c>
      <c r="B673" t="s">
        <v>35</v>
      </c>
      <c r="C673" t="s">
        <v>35</v>
      </c>
      <c r="D673" t="s">
        <v>35</v>
      </c>
      <c r="E673" t="s">
        <v>35</v>
      </c>
      <c r="F673" s="2">
        <v>45336</v>
      </c>
      <c r="G673" t="s">
        <v>86</v>
      </c>
      <c r="H673" t="s">
        <v>1522</v>
      </c>
      <c r="I673" t="s">
        <v>35</v>
      </c>
      <c r="J673" t="s">
        <v>35</v>
      </c>
    </row>
    <row r="674" spans="1:10" x14ac:dyDescent="0.25">
      <c r="A674" t="s">
        <v>85</v>
      </c>
      <c r="B674" t="s">
        <v>35</v>
      </c>
      <c r="C674" t="s">
        <v>35</v>
      </c>
      <c r="D674" t="s">
        <v>35</v>
      </c>
      <c r="E674" t="s">
        <v>35</v>
      </c>
      <c r="F674" s="2">
        <v>45336</v>
      </c>
      <c r="G674" t="s">
        <v>86</v>
      </c>
      <c r="H674" t="s">
        <v>1524</v>
      </c>
      <c r="I674" t="s">
        <v>35</v>
      </c>
      <c r="J674" t="s">
        <v>35</v>
      </c>
    </row>
    <row r="675" spans="1:10" x14ac:dyDescent="0.25">
      <c r="A675" t="s">
        <v>85</v>
      </c>
      <c r="B675" t="s">
        <v>35</v>
      </c>
      <c r="C675" t="s">
        <v>35</v>
      </c>
      <c r="D675" t="s">
        <v>35</v>
      </c>
      <c r="E675" t="s">
        <v>35</v>
      </c>
      <c r="F675" s="2">
        <v>45336</v>
      </c>
      <c r="G675" t="s">
        <v>86</v>
      </c>
      <c r="H675" t="s">
        <v>1526</v>
      </c>
      <c r="I675" t="s">
        <v>35</v>
      </c>
      <c r="J675" t="s">
        <v>35</v>
      </c>
    </row>
    <row r="676" spans="1:10" x14ac:dyDescent="0.25">
      <c r="A676" t="s">
        <v>85</v>
      </c>
      <c r="B676" t="s">
        <v>35</v>
      </c>
      <c r="C676" t="s">
        <v>35</v>
      </c>
      <c r="D676" t="s">
        <v>35</v>
      </c>
      <c r="E676" t="s">
        <v>35</v>
      </c>
      <c r="F676" s="2">
        <v>45336</v>
      </c>
      <c r="G676" t="s">
        <v>86</v>
      </c>
      <c r="H676" t="s">
        <v>1528</v>
      </c>
      <c r="I676" t="s">
        <v>35</v>
      </c>
      <c r="J676" t="s">
        <v>35</v>
      </c>
    </row>
    <row r="677" spans="1:10" x14ac:dyDescent="0.25">
      <c r="A677" t="s">
        <v>85</v>
      </c>
      <c r="B677" t="s">
        <v>35</v>
      </c>
      <c r="C677" t="s">
        <v>35</v>
      </c>
      <c r="D677" t="s">
        <v>35</v>
      </c>
      <c r="E677" t="s">
        <v>35</v>
      </c>
      <c r="F677" s="2">
        <v>45336</v>
      </c>
      <c r="G677" t="s">
        <v>86</v>
      </c>
      <c r="H677" t="s">
        <v>1531</v>
      </c>
      <c r="I677" t="s">
        <v>35</v>
      </c>
      <c r="J677" t="s">
        <v>35</v>
      </c>
    </row>
    <row r="678" spans="1:10" x14ac:dyDescent="0.25">
      <c r="A678" t="s">
        <v>85</v>
      </c>
      <c r="B678" t="s">
        <v>35</v>
      </c>
      <c r="C678" t="s">
        <v>35</v>
      </c>
      <c r="D678" t="s">
        <v>35</v>
      </c>
      <c r="E678" t="s">
        <v>35</v>
      </c>
      <c r="F678" s="2">
        <v>45336</v>
      </c>
      <c r="G678" t="s">
        <v>86</v>
      </c>
      <c r="H678" t="s">
        <v>1533</v>
      </c>
      <c r="I678" t="s">
        <v>35</v>
      </c>
      <c r="J678" t="s">
        <v>35</v>
      </c>
    </row>
    <row r="679" spans="1:10" x14ac:dyDescent="0.25">
      <c r="A679" t="s">
        <v>85</v>
      </c>
      <c r="B679" t="s">
        <v>35</v>
      </c>
      <c r="C679" t="s">
        <v>35</v>
      </c>
      <c r="D679" t="s">
        <v>35</v>
      </c>
      <c r="E679" t="s">
        <v>35</v>
      </c>
      <c r="F679" s="2">
        <v>45336</v>
      </c>
      <c r="G679" t="s">
        <v>86</v>
      </c>
      <c r="H679" t="s">
        <v>1535</v>
      </c>
      <c r="I679" t="s">
        <v>92</v>
      </c>
      <c r="J679" t="s">
        <v>35</v>
      </c>
    </row>
    <row r="680" spans="1:10" x14ac:dyDescent="0.25">
      <c r="A680" t="s">
        <v>85</v>
      </c>
      <c r="B680" t="s">
        <v>35</v>
      </c>
      <c r="C680" t="s">
        <v>35</v>
      </c>
      <c r="D680" t="s">
        <v>35</v>
      </c>
      <c r="E680" t="s">
        <v>35</v>
      </c>
      <c r="F680" s="2">
        <v>45336</v>
      </c>
      <c r="G680" t="s">
        <v>86</v>
      </c>
      <c r="H680" t="s">
        <v>1537</v>
      </c>
      <c r="I680" t="s">
        <v>35</v>
      </c>
      <c r="J680" t="s">
        <v>35</v>
      </c>
    </row>
    <row r="681" spans="1:10" x14ac:dyDescent="0.25">
      <c r="A681" t="s">
        <v>85</v>
      </c>
      <c r="B681" t="s">
        <v>35</v>
      </c>
      <c r="C681" t="s">
        <v>35</v>
      </c>
      <c r="D681" t="s">
        <v>35</v>
      </c>
      <c r="E681" t="s">
        <v>35</v>
      </c>
      <c r="F681" s="2">
        <v>45336</v>
      </c>
      <c r="G681" t="s">
        <v>86</v>
      </c>
      <c r="H681" t="s">
        <v>1539</v>
      </c>
      <c r="I681" t="s">
        <v>35</v>
      </c>
      <c r="J681" t="s">
        <v>35</v>
      </c>
    </row>
    <row r="682" spans="1:10" x14ac:dyDescent="0.25">
      <c r="A682" t="s">
        <v>85</v>
      </c>
      <c r="B682" t="s">
        <v>35</v>
      </c>
      <c r="C682" t="s">
        <v>35</v>
      </c>
      <c r="D682" t="s">
        <v>35</v>
      </c>
      <c r="E682" t="s">
        <v>35</v>
      </c>
      <c r="F682" s="2">
        <v>45336</v>
      </c>
      <c r="G682" t="s">
        <v>86</v>
      </c>
      <c r="H682" t="s">
        <v>1541</v>
      </c>
      <c r="I682" t="s">
        <v>35</v>
      </c>
      <c r="J682" t="s">
        <v>35</v>
      </c>
    </row>
    <row r="683" spans="1:10" x14ac:dyDescent="0.25">
      <c r="A683" t="s">
        <v>85</v>
      </c>
      <c r="B683" t="s">
        <v>35</v>
      </c>
      <c r="C683" t="s">
        <v>35</v>
      </c>
      <c r="D683" t="s">
        <v>35</v>
      </c>
      <c r="E683" t="s">
        <v>35</v>
      </c>
      <c r="F683" s="2">
        <v>45336</v>
      </c>
      <c r="G683" t="s">
        <v>86</v>
      </c>
      <c r="H683" t="s">
        <v>1543</v>
      </c>
      <c r="I683" t="s">
        <v>35</v>
      </c>
      <c r="J683" t="s">
        <v>35</v>
      </c>
    </row>
    <row r="684" spans="1:10" x14ac:dyDescent="0.25">
      <c r="A684" t="s">
        <v>85</v>
      </c>
      <c r="B684" t="s">
        <v>35</v>
      </c>
      <c r="C684" t="s">
        <v>35</v>
      </c>
      <c r="D684" t="s">
        <v>35</v>
      </c>
      <c r="E684" t="s">
        <v>35</v>
      </c>
      <c r="F684" s="2">
        <v>45336</v>
      </c>
      <c r="G684" t="s">
        <v>86</v>
      </c>
      <c r="H684" t="s">
        <v>1545</v>
      </c>
      <c r="I684" t="s">
        <v>35</v>
      </c>
      <c r="J684" t="s">
        <v>35</v>
      </c>
    </row>
    <row r="685" spans="1:10" x14ac:dyDescent="0.25">
      <c r="A685" t="s">
        <v>85</v>
      </c>
      <c r="B685" t="s">
        <v>35</v>
      </c>
      <c r="C685" t="s">
        <v>35</v>
      </c>
      <c r="D685" t="s">
        <v>35</v>
      </c>
      <c r="E685" t="s">
        <v>35</v>
      </c>
      <c r="F685" s="2">
        <v>45336</v>
      </c>
      <c r="G685" t="s">
        <v>86</v>
      </c>
      <c r="H685" t="s">
        <v>1547</v>
      </c>
      <c r="I685" t="s">
        <v>35</v>
      </c>
      <c r="J685" t="s">
        <v>35</v>
      </c>
    </row>
    <row r="686" spans="1:10" x14ac:dyDescent="0.25">
      <c r="A686" t="s">
        <v>85</v>
      </c>
      <c r="B686" t="s">
        <v>35</v>
      </c>
      <c r="C686" t="s">
        <v>35</v>
      </c>
      <c r="D686" t="s">
        <v>35</v>
      </c>
      <c r="E686" t="s">
        <v>35</v>
      </c>
      <c r="F686" s="2">
        <v>45336</v>
      </c>
      <c r="G686" t="s">
        <v>86</v>
      </c>
      <c r="H686" t="s">
        <v>1550</v>
      </c>
      <c r="I686" t="s">
        <v>137</v>
      </c>
      <c r="J686" t="s">
        <v>35</v>
      </c>
    </row>
    <row r="687" spans="1:10" x14ac:dyDescent="0.25">
      <c r="A687" t="s">
        <v>85</v>
      </c>
      <c r="B687" t="s">
        <v>35</v>
      </c>
      <c r="C687" t="s">
        <v>35</v>
      </c>
      <c r="D687" t="s">
        <v>35</v>
      </c>
      <c r="E687" t="s">
        <v>35</v>
      </c>
      <c r="F687" s="2">
        <v>45336</v>
      </c>
      <c r="G687" t="s">
        <v>86</v>
      </c>
      <c r="H687" t="s">
        <v>1552</v>
      </c>
      <c r="I687" t="s">
        <v>35</v>
      </c>
      <c r="J687" t="s">
        <v>35</v>
      </c>
    </row>
    <row r="688" spans="1:10" x14ac:dyDescent="0.25">
      <c r="A688" t="s">
        <v>85</v>
      </c>
      <c r="B688" t="s">
        <v>35</v>
      </c>
      <c r="C688" t="s">
        <v>35</v>
      </c>
      <c r="D688" t="s">
        <v>35</v>
      </c>
      <c r="E688" t="s">
        <v>35</v>
      </c>
      <c r="F688" s="2">
        <v>45336</v>
      </c>
      <c r="G688" t="s">
        <v>86</v>
      </c>
      <c r="H688" t="s">
        <v>1554</v>
      </c>
      <c r="I688" t="s">
        <v>35</v>
      </c>
      <c r="J688" t="s">
        <v>35</v>
      </c>
    </row>
    <row r="689" spans="1:10" x14ac:dyDescent="0.25">
      <c r="A689" t="s">
        <v>85</v>
      </c>
      <c r="B689" t="s">
        <v>35</v>
      </c>
      <c r="C689" t="s">
        <v>35</v>
      </c>
      <c r="D689" t="s">
        <v>35</v>
      </c>
      <c r="E689" t="s">
        <v>35</v>
      </c>
      <c r="F689" s="2">
        <v>45336</v>
      </c>
      <c r="G689" t="s">
        <v>86</v>
      </c>
      <c r="H689" t="s">
        <v>1557</v>
      </c>
      <c r="I689" t="s">
        <v>35</v>
      </c>
      <c r="J689" t="s">
        <v>35</v>
      </c>
    </row>
    <row r="690" spans="1:10" x14ac:dyDescent="0.25">
      <c r="A690" t="s">
        <v>85</v>
      </c>
      <c r="B690" t="s">
        <v>35</v>
      </c>
      <c r="C690" t="s">
        <v>35</v>
      </c>
      <c r="D690" t="s">
        <v>35</v>
      </c>
      <c r="E690" t="s">
        <v>35</v>
      </c>
      <c r="F690" s="2">
        <v>45336</v>
      </c>
      <c r="G690" t="s">
        <v>86</v>
      </c>
      <c r="H690" t="s">
        <v>1559</v>
      </c>
      <c r="I690" t="s">
        <v>92</v>
      </c>
      <c r="J690" t="s">
        <v>35</v>
      </c>
    </row>
    <row r="691" spans="1:10" x14ac:dyDescent="0.25">
      <c r="A691" t="s">
        <v>85</v>
      </c>
      <c r="B691" t="s">
        <v>35</v>
      </c>
      <c r="C691" t="s">
        <v>35</v>
      </c>
      <c r="D691" t="s">
        <v>35</v>
      </c>
      <c r="E691" t="s">
        <v>35</v>
      </c>
      <c r="F691" s="2">
        <v>45336</v>
      </c>
      <c r="G691" t="s">
        <v>86</v>
      </c>
      <c r="H691" t="s">
        <v>1561</v>
      </c>
      <c r="I691" t="s">
        <v>92</v>
      </c>
      <c r="J691" t="s">
        <v>35</v>
      </c>
    </row>
    <row r="692" spans="1:10" x14ac:dyDescent="0.25">
      <c r="A692" t="s">
        <v>85</v>
      </c>
      <c r="B692" t="s">
        <v>35</v>
      </c>
      <c r="C692" t="s">
        <v>35</v>
      </c>
      <c r="D692" t="s">
        <v>35</v>
      </c>
      <c r="E692" t="s">
        <v>35</v>
      </c>
      <c r="F692" s="2">
        <v>45336</v>
      </c>
      <c r="G692" t="s">
        <v>86</v>
      </c>
      <c r="H692" t="s">
        <v>1563</v>
      </c>
      <c r="I692" t="s">
        <v>35</v>
      </c>
      <c r="J692" t="s">
        <v>35</v>
      </c>
    </row>
    <row r="693" spans="1:10" x14ac:dyDescent="0.25">
      <c r="A693" t="s">
        <v>85</v>
      </c>
      <c r="B693" t="s">
        <v>35</v>
      </c>
      <c r="C693" t="s">
        <v>35</v>
      </c>
      <c r="D693" t="s">
        <v>35</v>
      </c>
      <c r="E693" t="s">
        <v>35</v>
      </c>
      <c r="F693" s="2">
        <v>45336</v>
      </c>
      <c r="G693" t="s">
        <v>86</v>
      </c>
      <c r="H693" t="s">
        <v>1565</v>
      </c>
      <c r="I693" t="s">
        <v>92</v>
      </c>
      <c r="J693" t="s">
        <v>35</v>
      </c>
    </row>
    <row r="694" spans="1:10" x14ac:dyDescent="0.25">
      <c r="A694" t="s">
        <v>85</v>
      </c>
      <c r="B694" t="s">
        <v>35</v>
      </c>
      <c r="C694" t="s">
        <v>35</v>
      </c>
      <c r="D694" t="s">
        <v>35</v>
      </c>
      <c r="E694" t="s">
        <v>35</v>
      </c>
      <c r="F694" s="2">
        <v>45336</v>
      </c>
      <c r="G694" t="s">
        <v>86</v>
      </c>
      <c r="H694" t="s">
        <v>1567</v>
      </c>
      <c r="I694" t="s">
        <v>35</v>
      </c>
      <c r="J694" t="s">
        <v>35</v>
      </c>
    </row>
    <row r="695" spans="1:10" x14ac:dyDescent="0.25">
      <c r="A695" t="s">
        <v>85</v>
      </c>
      <c r="B695" t="s">
        <v>35</v>
      </c>
      <c r="C695" t="s">
        <v>35</v>
      </c>
      <c r="D695" t="s">
        <v>35</v>
      </c>
      <c r="E695" t="s">
        <v>35</v>
      </c>
      <c r="F695" s="2">
        <v>45336</v>
      </c>
      <c r="G695" t="s">
        <v>86</v>
      </c>
      <c r="H695" t="s">
        <v>1569</v>
      </c>
      <c r="I695" t="s">
        <v>35</v>
      </c>
      <c r="J695" t="s">
        <v>35</v>
      </c>
    </row>
    <row r="696" spans="1:10" x14ac:dyDescent="0.25">
      <c r="A696" t="s">
        <v>85</v>
      </c>
      <c r="B696" t="s">
        <v>35</v>
      </c>
      <c r="C696" t="s">
        <v>35</v>
      </c>
      <c r="D696" t="s">
        <v>35</v>
      </c>
      <c r="E696" t="s">
        <v>35</v>
      </c>
      <c r="F696" s="2">
        <v>45336</v>
      </c>
      <c r="G696" t="s">
        <v>86</v>
      </c>
      <c r="H696" t="s">
        <v>1571</v>
      </c>
      <c r="I696" t="s">
        <v>35</v>
      </c>
      <c r="J696" t="s">
        <v>35</v>
      </c>
    </row>
    <row r="697" spans="1:10" x14ac:dyDescent="0.25">
      <c r="A697" t="s">
        <v>85</v>
      </c>
      <c r="B697" t="s">
        <v>35</v>
      </c>
      <c r="C697" t="s">
        <v>35</v>
      </c>
      <c r="D697" t="s">
        <v>35</v>
      </c>
      <c r="E697" t="s">
        <v>35</v>
      </c>
      <c r="F697" s="2">
        <v>45336</v>
      </c>
      <c r="G697" t="s">
        <v>86</v>
      </c>
      <c r="H697" t="s">
        <v>1573</v>
      </c>
      <c r="I697" t="s">
        <v>35</v>
      </c>
      <c r="J697" t="s">
        <v>35</v>
      </c>
    </row>
    <row r="698" spans="1:10" x14ac:dyDescent="0.25">
      <c r="A698" t="s">
        <v>85</v>
      </c>
      <c r="B698" t="s">
        <v>35</v>
      </c>
      <c r="C698" t="s">
        <v>35</v>
      </c>
      <c r="D698" t="s">
        <v>35</v>
      </c>
      <c r="E698" t="s">
        <v>35</v>
      </c>
      <c r="F698" s="2">
        <v>45336</v>
      </c>
      <c r="G698" t="s">
        <v>86</v>
      </c>
      <c r="H698" t="s">
        <v>1575</v>
      </c>
      <c r="I698" t="s">
        <v>35</v>
      </c>
      <c r="J698" t="s">
        <v>35</v>
      </c>
    </row>
    <row r="699" spans="1:10" x14ac:dyDescent="0.25">
      <c r="A699" t="s">
        <v>85</v>
      </c>
      <c r="B699" t="s">
        <v>35</v>
      </c>
      <c r="C699" t="s">
        <v>35</v>
      </c>
      <c r="D699" t="s">
        <v>35</v>
      </c>
      <c r="E699" t="s">
        <v>35</v>
      </c>
      <c r="F699" s="2">
        <v>45336</v>
      </c>
      <c r="G699" t="s">
        <v>86</v>
      </c>
      <c r="H699" t="s">
        <v>1577</v>
      </c>
      <c r="I699" t="s">
        <v>92</v>
      </c>
      <c r="J699" t="s">
        <v>35</v>
      </c>
    </row>
    <row r="700" spans="1:10" x14ac:dyDescent="0.25">
      <c r="A700" t="s">
        <v>85</v>
      </c>
      <c r="B700" t="s">
        <v>35</v>
      </c>
      <c r="C700" t="s">
        <v>35</v>
      </c>
      <c r="D700" t="s">
        <v>35</v>
      </c>
      <c r="E700" t="s">
        <v>35</v>
      </c>
      <c r="F700" s="2">
        <v>45336</v>
      </c>
      <c r="G700" t="s">
        <v>86</v>
      </c>
      <c r="H700" t="s">
        <v>1579</v>
      </c>
      <c r="I700" t="s">
        <v>35</v>
      </c>
      <c r="J700" t="s">
        <v>35</v>
      </c>
    </row>
    <row r="701" spans="1:10" x14ac:dyDescent="0.25">
      <c r="A701" t="s">
        <v>85</v>
      </c>
      <c r="B701" t="s">
        <v>35</v>
      </c>
      <c r="C701" t="s">
        <v>35</v>
      </c>
      <c r="D701" t="s">
        <v>35</v>
      </c>
      <c r="E701" t="s">
        <v>35</v>
      </c>
      <c r="F701" s="2">
        <v>45336</v>
      </c>
      <c r="G701" t="s">
        <v>86</v>
      </c>
      <c r="H701" t="s">
        <v>1581</v>
      </c>
      <c r="I701" t="s">
        <v>35</v>
      </c>
      <c r="J701" t="s">
        <v>35</v>
      </c>
    </row>
    <row r="702" spans="1:10" x14ac:dyDescent="0.25">
      <c r="A702" t="s">
        <v>85</v>
      </c>
      <c r="B702" t="s">
        <v>35</v>
      </c>
      <c r="C702" t="s">
        <v>35</v>
      </c>
      <c r="D702" t="s">
        <v>35</v>
      </c>
      <c r="E702" t="s">
        <v>35</v>
      </c>
      <c r="F702" s="2">
        <v>45336</v>
      </c>
      <c r="G702" t="s">
        <v>86</v>
      </c>
      <c r="H702" t="s">
        <v>1584</v>
      </c>
      <c r="I702" t="s">
        <v>35</v>
      </c>
      <c r="J702" t="s">
        <v>35</v>
      </c>
    </row>
    <row r="703" spans="1:10" x14ac:dyDescent="0.25">
      <c r="A703" t="s">
        <v>85</v>
      </c>
      <c r="B703" t="s">
        <v>35</v>
      </c>
      <c r="C703" t="s">
        <v>35</v>
      </c>
      <c r="D703" t="s">
        <v>35</v>
      </c>
      <c r="E703" t="s">
        <v>35</v>
      </c>
      <c r="F703" s="2">
        <v>45336</v>
      </c>
      <c r="G703" t="s">
        <v>86</v>
      </c>
      <c r="H703" t="s">
        <v>1586</v>
      </c>
      <c r="I703" t="s">
        <v>288</v>
      </c>
      <c r="J703" t="s">
        <v>35</v>
      </c>
    </row>
    <row r="704" spans="1:10" x14ac:dyDescent="0.25">
      <c r="A704" t="s">
        <v>85</v>
      </c>
      <c r="B704" t="s">
        <v>35</v>
      </c>
      <c r="C704" t="s">
        <v>35</v>
      </c>
      <c r="D704" t="s">
        <v>35</v>
      </c>
      <c r="E704" t="s">
        <v>35</v>
      </c>
      <c r="F704" s="2">
        <v>45336</v>
      </c>
      <c r="G704" t="s">
        <v>86</v>
      </c>
      <c r="H704" t="s">
        <v>1588</v>
      </c>
      <c r="I704" t="s">
        <v>35</v>
      </c>
      <c r="J704" t="s">
        <v>35</v>
      </c>
    </row>
    <row r="705" spans="1:10" x14ac:dyDescent="0.25">
      <c r="A705" t="s">
        <v>85</v>
      </c>
      <c r="B705" t="s">
        <v>35</v>
      </c>
      <c r="C705" t="s">
        <v>35</v>
      </c>
      <c r="D705" t="s">
        <v>35</v>
      </c>
      <c r="E705" t="s">
        <v>35</v>
      </c>
      <c r="F705" s="2">
        <v>45336</v>
      </c>
      <c r="G705" t="s">
        <v>86</v>
      </c>
      <c r="H705" t="s">
        <v>1590</v>
      </c>
      <c r="I705" t="s">
        <v>35</v>
      </c>
      <c r="J705" t="s">
        <v>35</v>
      </c>
    </row>
    <row r="706" spans="1:10" x14ac:dyDescent="0.25">
      <c r="A706" t="s">
        <v>85</v>
      </c>
      <c r="B706" t="s">
        <v>35</v>
      </c>
      <c r="C706" t="s">
        <v>35</v>
      </c>
      <c r="D706" t="s">
        <v>35</v>
      </c>
      <c r="E706" t="s">
        <v>35</v>
      </c>
      <c r="F706" s="2">
        <v>45336</v>
      </c>
      <c r="G706" t="s">
        <v>86</v>
      </c>
      <c r="H706" t="s">
        <v>1592</v>
      </c>
      <c r="I706" t="s">
        <v>35</v>
      </c>
      <c r="J706" t="s">
        <v>35</v>
      </c>
    </row>
    <row r="707" spans="1:10" x14ac:dyDescent="0.25">
      <c r="A707" t="s">
        <v>85</v>
      </c>
      <c r="B707" t="s">
        <v>35</v>
      </c>
      <c r="C707" t="s">
        <v>35</v>
      </c>
      <c r="D707" t="s">
        <v>35</v>
      </c>
      <c r="E707" t="s">
        <v>35</v>
      </c>
      <c r="F707" s="2">
        <v>45336</v>
      </c>
      <c r="G707" t="s">
        <v>86</v>
      </c>
      <c r="H707" t="s">
        <v>1594</v>
      </c>
      <c r="I707" t="s">
        <v>35</v>
      </c>
      <c r="J707" t="s">
        <v>35</v>
      </c>
    </row>
    <row r="708" spans="1:10" x14ac:dyDescent="0.25">
      <c r="A708" t="s">
        <v>85</v>
      </c>
      <c r="B708" t="s">
        <v>35</v>
      </c>
      <c r="C708" t="s">
        <v>35</v>
      </c>
      <c r="D708" t="s">
        <v>35</v>
      </c>
      <c r="E708" t="s">
        <v>35</v>
      </c>
      <c r="F708" s="2">
        <v>45336</v>
      </c>
      <c r="G708" t="s">
        <v>86</v>
      </c>
      <c r="H708" t="s">
        <v>1596</v>
      </c>
      <c r="I708" t="s">
        <v>35</v>
      </c>
      <c r="J708" t="s">
        <v>35</v>
      </c>
    </row>
    <row r="709" spans="1:10" x14ac:dyDescent="0.25">
      <c r="A709" t="s">
        <v>85</v>
      </c>
      <c r="B709" t="s">
        <v>35</v>
      </c>
      <c r="C709" t="s">
        <v>35</v>
      </c>
      <c r="D709" t="s">
        <v>35</v>
      </c>
      <c r="E709" t="s">
        <v>35</v>
      </c>
      <c r="F709" s="2">
        <v>45336</v>
      </c>
      <c r="G709" t="s">
        <v>86</v>
      </c>
      <c r="H709" t="s">
        <v>1598</v>
      </c>
      <c r="I709" t="s">
        <v>35</v>
      </c>
      <c r="J709" t="s">
        <v>35</v>
      </c>
    </row>
    <row r="710" spans="1:10" x14ac:dyDescent="0.25">
      <c r="A710" t="s">
        <v>85</v>
      </c>
      <c r="B710" t="s">
        <v>35</v>
      </c>
      <c r="C710" t="s">
        <v>35</v>
      </c>
      <c r="D710" t="s">
        <v>35</v>
      </c>
      <c r="E710" t="s">
        <v>35</v>
      </c>
      <c r="F710" s="2">
        <v>45336</v>
      </c>
      <c r="G710" t="s">
        <v>86</v>
      </c>
      <c r="H710" t="s">
        <v>1601</v>
      </c>
      <c r="I710" t="s">
        <v>35</v>
      </c>
      <c r="J710" t="s">
        <v>35</v>
      </c>
    </row>
    <row r="711" spans="1:10" x14ac:dyDescent="0.25">
      <c r="A711" t="s">
        <v>85</v>
      </c>
      <c r="B711" t="s">
        <v>35</v>
      </c>
      <c r="C711" t="s">
        <v>35</v>
      </c>
      <c r="D711" t="s">
        <v>35</v>
      </c>
      <c r="E711" t="s">
        <v>35</v>
      </c>
      <c r="F711" s="2">
        <v>45336</v>
      </c>
      <c r="G711" t="s">
        <v>86</v>
      </c>
      <c r="H711" t="s">
        <v>1603</v>
      </c>
      <c r="I711" t="s">
        <v>35</v>
      </c>
      <c r="J711" t="s">
        <v>35</v>
      </c>
    </row>
    <row r="712" spans="1:10" x14ac:dyDescent="0.25">
      <c r="A712" t="s">
        <v>85</v>
      </c>
      <c r="B712" t="s">
        <v>35</v>
      </c>
      <c r="C712" t="s">
        <v>35</v>
      </c>
      <c r="D712" t="s">
        <v>35</v>
      </c>
      <c r="E712" t="s">
        <v>35</v>
      </c>
      <c r="F712" s="2">
        <v>45336</v>
      </c>
      <c r="G712" t="s">
        <v>86</v>
      </c>
      <c r="H712" t="s">
        <v>1605</v>
      </c>
      <c r="I712" t="s">
        <v>35</v>
      </c>
      <c r="J712" t="s">
        <v>35</v>
      </c>
    </row>
    <row r="713" spans="1:10" x14ac:dyDescent="0.25">
      <c r="A713" t="s">
        <v>85</v>
      </c>
      <c r="B713" t="s">
        <v>35</v>
      </c>
      <c r="C713" t="s">
        <v>35</v>
      </c>
      <c r="D713" t="s">
        <v>35</v>
      </c>
      <c r="E713" t="s">
        <v>35</v>
      </c>
      <c r="F713" s="2">
        <v>45336</v>
      </c>
      <c r="G713" t="s">
        <v>86</v>
      </c>
      <c r="H713" t="s">
        <v>1607</v>
      </c>
      <c r="I713" t="s">
        <v>35</v>
      </c>
      <c r="J713" t="s">
        <v>35</v>
      </c>
    </row>
    <row r="714" spans="1:10" x14ac:dyDescent="0.25">
      <c r="A714" t="s">
        <v>85</v>
      </c>
      <c r="B714" t="s">
        <v>35</v>
      </c>
      <c r="C714" t="s">
        <v>35</v>
      </c>
      <c r="D714" t="s">
        <v>35</v>
      </c>
      <c r="E714" t="s">
        <v>35</v>
      </c>
      <c r="F714" s="2">
        <v>45336</v>
      </c>
      <c r="G714" t="s">
        <v>86</v>
      </c>
      <c r="H714" t="s">
        <v>1610</v>
      </c>
      <c r="I714" t="s">
        <v>35</v>
      </c>
      <c r="J714" t="s">
        <v>35</v>
      </c>
    </row>
    <row r="715" spans="1:10" x14ac:dyDescent="0.25">
      <c r="A715" t="s">
        <v>85</v>
      </c>
      <c r="B715" t="s">
        <v>35</v>
      </c>
      <c r="C715" t="s">
        <v>35</v>
      </c>
      <c r="D715" t="s">
        <v>35</v>
      </c>
      <c r="E715" t="s">
        <v>35</v>
      </c>
      <c r="F715" s="2">
        <v>45336</v>
      </c>
      <c r="G715" t="s">
        <v>86</v>
      </c>
      <c r="H715" t="s">
        <v>1612</v>
      </c>
      <c r="I715" t="s">
        <v>35</v>
      </c>
      <c r="J715" t="s">
        <v>35</v>
      </c>
    </row>
    <row r="716" spans="1:10" x14ac:dyDescent="0.25">
      <c r="A716" t="s">
        <v>85</v>
      </c>
      <c r="B716" t="s">
        <v>35</v>
      </c>
      <c r="C716" t="s">
        <v>35</v>
      </c>
      <c r="D716" t="s">
        <v>35</v>
      </c>
      <c r="E716" t="s">
        <v>35</v>
      </c>
      <c r="F716" s="2">
        <v>45336</v>
      </c>
      <c r="G716" t="s">
        <v>86</v>
      </c>
      <c r="H716" t="s">
        <v>1614</v>
      </c>
      <c r="I716" t="s">
        <v>35</v>
      </c>
      <c r="J716" t="s">
        <v>35</v>
      </c>
    </row>
    <row r="717" spans="1:10" x14ac:dyDescent="0.25">
      <c r="A717" t="s">
        <v>85</v>
      </c>
      <c r="B717" t="s">
        <v>35</v>
      </c>
      <c r="C717" t="s">
        <v>35</v>
      </c>
      <c r="D717" t="s">
        <v>35</v>
      </c>
      <c r="E717" t="s">
        <v>35</v>
      </c>
      <c r="F717" s="2">
        <v>45336</v>
      </c>
      <c r="G717" t="s">
        <v>86</v>
      </c>
      <c r="H717" t="s">
        <v>1616</v>
      </c>
      <c r="I717" t="s">
        <v>35</v>
      </c>
      <c r="J717" t="s">
        <v>35</v>
      </c>
    </row>
    <row r="718" spans="1:10" x14ac:dyDescent="0.25">
      <c r="A718" t="s">
        <v>85</v>
      </c>
      <c r="B718" t="s">
        <v>35</v>
      </c>
      <c r="C718" t="s">
        <v>35</v>
      </c>
      <c r="D718" t="s">
        <v>35</v>
      </c>
      <c r="E718" t="s">
        <v>35</v>
      </c>
      <c r="F718" s="2">
        <v>45336</v>
      </c>
      <c r="G718" t="s">
        <v>86</v>
      </c>
      <c r="H718" t="s">
        <v>1618</v>
      </c>
      <c r="I718" t="s">
        <v>35</v>
      </c>
      <c r="J718" t="s">
        <v>35</v>
      </c>
    </row>
    <row r="719" spans="1:10" x14ac:dyDescent="0.25">
      <c r="A719" t="s">
        <v>85</v>
      </c>
      <c r="B719" t="s">
        <v>35</v>
      </c>
      <c r="C719" t="s">
        <v>35</v>
      </c>
      <c r="D719" t="s">
        <v>35</v>
      </c>
      <c r="E719" t="s">
        <v>35</v>
      </c>
      <c r="F719" s="2">
        <v>45336</v>
      </c>
      <c r="G719" t="s">
        <v>86</v>
      </c>
      <c r="H719" t="s">
        <v>1620</v>
      </c>
      <c r="I719" t="s">
        <v>35</v>
      </c>
      <c r="J719" t="s">
        <v>35</v>
      </c>
    </row>
    <row r="720" spans="1:10" x14ac:dyDescent="0.25">
      <c r="A720" t="s">
        <v>85</v>
      </c>
      <c r="B720" t="s">
        <v>35</v>
      </c>
      <c r="C720" t="s">
        <v>35</v>
      </c>
      <c r="D720" t="s">
        <v>35</v>
      </c>
      <c r="E720" t="s">
        <v>35</v>
      </c>
      <c r="F720" s="2">
        <v>45336</v>
      </c>
      <c r="G720" t="s">
        <v>86</v>
      </c>
      <c r="H720" t="s">
        <v>1622</v>
      </c>
      <c r="I720" t="s">
        <v>35</v>
      </c>
      <c r="J720" t="s">
        <v>35</v>
      </c>
    </row>
    <row r="721" spans="1:10" x14ac:dyDescent="0.25">
      <c r="A721" t="s">
        <v>85</v>
      </c>
      <c r="B721" t="s">
        <v>35</v>
      </c>
      <c r="C721" t="s">
        <v>35</v>
      </c>
      <c r="D721" t="s">
        <v>35</v>
      </c>
      <c r="E721" t="s">
        <v>35</v>
      </c>
      <c r="F721" s="2">
        <v>45336</v>
      </c>
      <c r="G721" t="s">
        <v>86</v>
      </c>
      <c r="H721" t="s">
        <v>1624</v>
      </c>
      <c r="I721" t="s">
        <v>92</v>
      </c>
      <c r="J721" t="s">
        <v>35</v>
      </c>
    </row>
    <row r="722" spans="1:10" x14ac:dyDescent="0.25">
      <c r="A722" t="s">
        <v>85</v>
      </c>
      <c r="B722" t="s">
        <v>35</v>
      </c>
      <c r="C722" t="s">
        <v>35</v>
      </c>
      <c r="D722" t="s">
        <v>35</v>
      </c>
      <c r="E722" t="s">
        <v>35</v>
      </c>
      <c r="F722" s="2">
        <v>45336</v>
      </c>
      <c r="G722" t="s">
        <v>86</v>
      </c>
      <c r="H722" t="s">
        <v>1626</v>
      </c>
      <c r="I722" t="s">
        <v>35</v>
      </c>
      <c r="J722" t="s">
        <v>35</v>
      </c>
    </row>
    <row r="723" spans="1:10" x14ac:dyDescent="0.25">
      <c r="A723" t="s">
        <v>85</v>
      </c>
      <c r="B723" t="s">
        <v>35</v>
      </c>
      <c r="C723" t="s">
        <v>35</v>
      </c>
      <c r="D723" t="s">
        <v>35</v>
      </c>
      <c r="E723" t="s">
        <v>35</v>
      </c>
      <c r="F723" s="2">
        <v>45336</v>
      </c>
      <c r="G723" t="s">
        <v>86</v>
      </c>
      <c r="H723" t="s">
        <v>1628</v>
      </c>
      <c r="I723" t="s">
        <v>35</v>
      </c>
      <c r="J723" t="s">
        <v>35</v>
      </c>
    </row>
    <row r="724" spans="1:10" x14ac:dyDescent="0.25">
      <c r="A724" t="s">
        <v>85</v>
      </c>
      <c r="B724" t="s">
        <v>35</v>
      </c>
      <c r="C724" t="s">
        <v>35</v>
      </c>
      <c r="D724" t="s">
        <v>35</v>
      </c>
      <c r="E724" t="s">
        <v>35</v>
      </c>
      <c r="F724" s="2">
        <v>45336</v>
      </c>
      <c r="G724" t="s">
        <v>86</v>
      </c>
      <c r="H724" t="s">
        <v>1630</v>
      </c>
      <c r="I724" t="s">
        <v>35</v>
      </c>
      <c r="J724" t="s">
        <v>35</v>
      </c>
    </row>
    <row r="725" spans="1:10" x14ac:dyDescent="0.25">
      <c r="A725" t="s">
        <v>85</v>
      </c>
      <c r="B725" t="s">
        <v>35</v>
      </c>
      <c r="C725" t="s">
        <v>35</v>
      </c>
      <c r="D725" t="s">
        <v>35</v>
      </c>
      <c r="E725" t="s">
        <v>35</v>
      </c>
      <c r="F725" s="2">
        <v>45336</v>
      </c>
      <c r="G725" t="s">
        <v>86</v>
      </c>
      <c r="H725" t="s">
        <v>1632</v>
      </c>
      <c r="I725" t="s">
        <v>35</v>
      </c>
      <c r="J725" t="s">
        <v>35</v>
      </c>
    </row>
    <row r="726" spans="1:10" x14ac:dyDescent="0.25">
      <c r="A726" t="s">
        <v>85</v>
      </c>
      <c r="B726" t="s">
        <v>35</v>
      </c>
      <c r="C726" t="s">
        <v>35</v>
      </c>
      <c r="D726" t="s">
        <v>35</v>
      </c>
      <c r="E726" t="s">
        <v>35</v>
      </c>
      <c r="F726" s="2">
        <v>45336</v>
      </c>
      <c r="G726" t="s">
        <v>86</v>
      </c>
      <c r="H726" t="s">
        <v>1634</v>
      </c>
      <c r="I726" t="s">
        <v>35</v>
      </c>
      <c r="J726" t="s">
        <v>35</v>
      </c>
    </row>
    <row r="727" spans="1:10" x14ac:dyDescent="0.25">
      <c r="A727" t="s">
        <v>85</v>
      </c>
      <c r="B727" t="s">
        <v>35</v>
      </c>
      <c r="C727" t="s">
        <v>35</v>
      </c>
      <c r="D727" t="s">
        <v>35</v>
      </c>
      <c r="E727" t="s">
        <v>35</v>
      </c>
      <c r="F727" s="2">
        <v>45336</v>
      </c>
      <c r="G727" t="s">
        <v>86</v>
      </c>
      <c r="H727" t="s">
        <v>1637</v>
      </c>
      <c r="I727" t="s">
        <v>35</v>
      </c>
      <c r="J727" t="s">
        <v>35</v>
      </c>
    </row>
    <row r="728" spans="1:10" x14ac:dyDescent="0.25">
      <c r="A728" t="s">
        <v>85</v>
      </c>
      <c r="B728" t="s">
        <v>35</v>
      </c>
      <c r="C728" t="s">
        <v>35</v>
      </c>
      <c r="D728" t="s">
        <v>35</v>
      </c>
      <c r="E728" t="s">
        <v>35</v>
      </c>
      <c r="F728" s="2">
        <v>45336</v>
      </c>
      <c r="G728" t="s">
        <v>86</v>
      </c>
      <c r="H728" t="s">
        <v>1639</v>
      </c>
      <c r="I728" t="s">
        <v>35</v>
      </c>
      <c r="J728" t="s">
        <v>35</v>
      </c>
    </row>
    <row r="729" spans="1:10" x14ac:dyDescent="0.25">
      <c r="A729" t="s">
        <v>85</v>
      </c>
      <c r="B729" t="s">
        <v>35</v>
      </c>
      <c r="C729" t="s">
        <v>35</v>
      </c>
      <c r="D729" t="s">
        <v>35</v>
      </c>
      <c r="E729" t="s">
        <v>35</v>
      </c>
      <c r="F729" s="2">
        <v>45336</v>
      </c>
      <c r="G729" t="s">
        <v>86</v>
      </c>
      <c r="H729" t="s">
        <v>1641</v>
      </c>
      <c r="I729" t="s">
        <v>35</v>
      </c>
      <c r="J729" t="s">
        <v>35</v>
      </c>
    </row>
    <row r="730" spans="1:10" x14ac:dyDescent="0.25">
      <c r="A730" t="s">
        <v>85</v>
      </c>
      <c r="B730" t="s">
        <v>35</v>
      </c>
      <c r="C730" t="s">
        <v>35</v>
      </c>
      <c r="D730" t="s">
        <v>35</v>
      </c>
      <c r="E730" t="s">
        <v>35</v>
      </c>
      <c r="F730" s="2">
        <v>45336</v>
      </c>
      <c r="G730" t="s">
        <v>86</v>
      </c>
      <c r="H730" t="s">
        <v>1643</v>
      </c>
      <c r="I730" t="s">
        <v>1644</v>
      </c>
      <c r="J730" t="s">
        <v>35</v>
      </c>
    </row>
    <row r="731" spans="1:10" x14ac:dyDescent="0.25">
      <c r="A731" t="s">
        <v>85</v>
      </c>
      <c r="B731" t="s">
        <v>35</v>
      </c>
      <c r="C731" t="s">
        <v>35</v>
      </c>
      <c r="D731" t="s">
        <v>35</v>
      </c>
      <c r="E731" t="s">
        <v>35</v>
      </c>
      <c r="F731" s="2">
        <v>45336</v>
      </c>
      <c r="G731" t="s">
        <v>86</v>
      </c>
      <c r="H731" t="s">
        <v>1646</v>
      </c>
      <c r="I731" t="s">
        <v>35</v>
      </c>
      <c r="J731" t="s">
        <v>35</v>
      </c>
    </row>
    <row r="732" spans="1:10" x14ac:dyDescent="0.25">
      <c r="A732" t="s">
        <v>85</v>
      </c>
      <c r="B732" t="s">
        <v>35</v>
      </c>
      <c r="C732" t="s">
        <v>35</v>
      </c>
      <c r="D732" t="s">
        <v>35</v>
      </c>
      <c r="E732" t="s">
        <v>35</v>
      </c>
      <c r="F732" s="2">
        <v>45336</v>
      </c>
      <c r="G732" t="s">
        <v>86</v>
      </c>
      <c r="H732" t="s">
        <v>1648</v>
      </c>
      <c r="I732" t="s">
        <v>35</v>
      </c>
      <c r="J732" t="s">
        <v>35</v>
      </c>
    </row>
    <row r="733" spans="1:10" x14ac:dyDescent="0.25">
      <c r="A733" t="s">
        <v>85</v>
      </c>
      <c r="B733" t="s">
        <v>35</v>
      </c>
      <c r="C733" t="s">
        <v>35</v>
      </c>
      <c r="D733" t="s">
        <v>35</v>
      </c>
      <c r="E733" t="s">
        <v>35</v>
      </c>
      <c r="F733" s="2">
        <v>45336</v>
      </c>
      <c r="G733" t="s">
        <v>86</v>
      </c>
      <c r="H733" t="s">
        <v>1650</v>
      </c>
      <c r="I733" t="s">
        <v>35</v>
      </c>
      <c r="J733" t="s">
        <v>35</v>
      </c>
    </row>
    <row r="734" spans="1:10" x14ac:dyDescent="0.25">
      <c r="A734" t="s">
        <v>85</v>
      </c>
      <c r="B734" t="s">
        <v>35</v>
      </c>
      <c r="C734" t="s">
        <v>35</v>
      </c>
      <c r="D734" t="s">
        <v>35</v>
      </c>
      <c r="E734" t="s">
        <v>35</v>
      </c>
      <c r="F734" s="2">
        <v>45336</v>
      </c>
      <c r="G734" t="s">
        <v>86</v>
      </c>
      <c r="H734" t="s">
        <v>1652</v>
      </c>
      <c r="I734" t="s">
        <v>35</v>
      </c>
      <c r="J734" t="s">
        <v>35</v>
      </c>
    </row>
    <row r="735" spans="1:10" x14ac:dyDescent="0.25">
      <c r="A735" t="s">
        <v>85</v>
      </c>
      <c r="B735" t="s">
        <v>35</v>
      </c>
      <c r="C735" t="s">
        <v>35</v>
      </c>
      <c r="D735" t="s">
        <v>35</v>
      </c>
      <c r="E735" t="s">
        <v>35</v>
      </c>
      <c r="F735" s="2">
        <v>45336</v>
      </c>
      <c r="G735" t="s">
        <v>86</v>
      </c>
      <c r="H735" t="s">
        <v>1654</v>
      </c>
      <c r="I735" t="s">
        <v>35</v>
      </c>
      <c r="J735" t="s">
        <v>35</v>
      </c>
    </row>
    <row r="736" spans="1:10" x14ac:dyDescent="0.25">
      <c r="A736" t="s">
        <v>85</v>
      </c>
      <c r="B736" t="s">
        <v>35</v>
      </c>
      <c r="C736" t="s">
        <v>35</v>
      </c>
      <c r="D736" t="s">
        <v>35</v>
      </c>
      <c r="E736" t="s">
        <v>35</v>
      </c>
      <c r="F736" s="2">
        <v>45336</v>
      </c>
      <c r="G736" t="s">
        <v>86</v>
      </c>
      <c r="H736" t="s">
        <v>1656</v>
      </c>
      <c r="I736" t="s">
        <v>1657</v>
      </c>
      <c r="J736" t="s">
        <v>35</v>
      </c>
    </row>
    <row r="737" spans="1:10" x14ac:dyDescent="0.25">
      <c r="A737" t="s">
        <v>85</v>
      </c>
      <c r="B737" t="s">
        <v>35</v>
      </c>
      <c r="C737" t="s">
        <v>35</v>
      </c>
      <c r="D737" t="s">
        <v>35</v>
      </c>
      <c r="E737" t="s">
        <v>35</v>
      </c>
      <c r="F737" s="2">
        <v>45336</v>
      </c>
      <c r="G737" t="s">
        <v>86</v>
      </c>
      <c r="H737" t="s">
        <v>1659</v>
      </c>
      <c r="I737" t="s">
        <v>35</v>
      </c>
      <c r="J737" t="s">
        <v>35</v>
      </c>
    </row>
    <row r="738" spans="1:10" x14ac:dyDescent="0.25">
      <c r="A738" t="s">
        <v>85</v>
      </c>
      <c r="B738" t="s">
        <v>35</v>
      </c>
      <c r="C738" t="s">
        <v>35</v>
      </c>
      <c r="D738" t="s">
        <v>35</v>
      </c>
      <c r="E738" t="s">
        <v>35</v>
      </c>
      <c r="F738" s="2">
        <v>45336</v>
      </c>
      <c r="G738" t="s">
        <v>86</v>
      </c>
      <c r="H738" t="s">
        <v>1661</v>
      </c>
      <c r="I738" t="s">
        <v>35</v>
      </c>
      <c r="J738" t="s">
        <v>35</v>
      </c>
    </row>
    <row r="739" spans="1:10" x14ac:dyDescent="0.25">
      <c r="A739" t="s">
        <v>85</v>
      </c>
      <c r="B739" t="s">
        <v>35</v>
      </c>
      <c r="C739" t="s">
        <v>35</v>
      </c>
      <c r="D739" t="s">
        <v>35</v>
      </c>
      <c r="E739" t="s">
        <v>35</v>
      </c>
      <c r="F739" s="2">
        <v>45336</v>
      </c>
      <c r="G739" t="s">
        <v>86</v>
      </c>
      <c r="H739" t="s">
        <v>1663</v>
      </c>
      <c r="I739" t="s">
        <v>35</v>
      </c>
      <c r="J739" t="s">
        <v>35</v>
      </c>
    </row>
    <row r="740" spans="1:10" x14ac:dyDescent="0.25">
      <c r="A740" t="s">
        <v>85</v>
      </c>
      <c r="B740" t="s">
        <v>35</v>
      </c>
      <c r="C740" t="s">
        <v>35</v>
      </c>
      <c r="D740" t="s">
        <v>35</v>
      </c>
      <c r="E740" t="s">
        <v>35</v>
      </c>
      <c r="F740" s="2">
        <v>45336</v>
      </c>
      <c r="G740" t="s">
        <v>86</v>
      </c>
      <c r="H740" t="s">
        <v>1665</v>
      </c>
      <c r="I740" t="s">
        <v>35</v>
      </c>
      <c r="J740" t="s">
        <v>35</v>
      </c>
    </row>
    <row r="741" spans="1:10" x14ac:dyDescent="0.25">
      <c r="A741" t="s">
        <v>85</v>
      </c>
      <c r="B741" t="s">
        <v>35</v>
      </c>
      <c r="C741" t="s">
        <v>35</v>
      </c>
      <c r="D741" t="s">
        <v>35</v>
      </c>
      <c r="E741" t="s">
        <v>35</v>
      </c>
      <c r="F741" s="2">
        <v>45336</v>
      </c>
      <c r="G741" t="s">
        <v>86</v>
      </c>
      <c r="H741" t="s">
        <v>1667</v>
      </c>
      <c r="I741" t="s">
        <v>35</v>
      </c>
      <c r="J741" t="s">
        <v>35</v>
      </c>
    </row>
    <row r="742" spans="1:10" x14ac:dyDescent="0.25">
      <c r="A742" t="s">
        <v>85</v>
      </c>
      <c r="B742" t="s">
        <v>35</v>
      </c>
      <c r="C742" t="s">
        <v>35</v>
      </c>
      <c r="D742" t="s">
        <v>35</v>
      </c>
      <c r="E742" t="s">
        <v>35</v>
      </c>
      <c r="F742" s="2">
        <v>45336</v>
      </c>
      <c r="G742" t="s">
        <v>86</v>
      </c>
      <c r="H742" t="s">
        <v>1669</v>
      </c>
      <c r="I742" t="s">
        <v>35</v>
      </c>
      <c r="J742" t="s">
        <v>35</v>
      </c>
    </row>
    <row r="743" spans="1:10" x14ac:dyDescent="0.25">
      <c r="A743" t="s">
        <v>85</v>
      </c>
      <c r="B743" t="s">
        <v>35</v>
      </c>
      <c r="C743" t="s">
        <v>35</v>
      </c>
      <c r="D743" t="s">
        <v>35</v>
      </c>
      <c r="E743" t="s">
        <v>35</v>
      </c>
      <c r="F743" s="2">
        <v>45336</v>
      </c>
      <c r="G743" t="s">
        <v>86</v>
      </c>
      <c r="H743" t="s">
        <v>1672</v>
      </c>
      <c r="I743" t="s">
        <v>35</v>
      </c>
      <c r="J743" t="s">
        <v>35</v>
      </c>
    </row>
    <row r="744" spans="1:10" x14ac:dyDescent="0.25">
      <c r="A744" t="s">
        <v>85</v>
      </c>
      <c r="B744" t="s">
        <v>35</v>
      </c>
      <c r="C744" t="s">
        <v>35</v>
      </c>
      <c r="D744" t="s">
        <v>35</v>
      </c>
      <c r="E744" t="s">
        <v>35</v>
      </c>
      <c r="F744" s="2">
        <v>45336</v>
      </c>
      <c r="G744" t="s">
        <v>86</v>
      </c>
      <c r="H744" t="s">
        <v>1674</v>
      </c>
      <c r="I744" t="s">
        <v>35</v>
      </c>
      <c r="J744" t="s">
        <v>35</v>
      </c>
    </row>
    <row r="745" spans="1:10" x14ac:dyDescent="0.25">
      <c r="A745" t="s">
        <v>85</v>
      </c>
      <c r="B745" t="s">
        <v>35</v>
      </c>
      <c r="C745" t="s">
        <v>35</v>
      </c>
      <c r="D745" t="s">
        <v>35</v>
      </c>
      <c r="E745" t="s">
        <v>35</v>
      </c>
      <c r="F745" s="2">
        <v>45336</v>
      </c>
      <c r="G745" t="s">
        <v>86</v>
      </c>
      <c r="H745" t="s">
        <v>1676</v>
      </c>
      <c r="I745" t="s">
        <v>35</v>
      </c>
      <c r="J745" t="s">
        <v>35</v>
      </c>
    </row>
    <row r="746" spans="1:10" x14ac:dyDescent="0.25">
      <c r="A746" t="s">
        <v>85</v>
      </c>
      <c r="B746" t="s">
        <v>35</v>
      </c>
      <c r="C746" t="s">
        <v>35</v>
      </c>
      <c r="D746" t="s">
        <v>35</v>
      </c>
      <c r="E746" t="s">
        <v>35</v>
      </c>
      <c r="F746" s="2">
        <v>45336</v>
      </c>
      <c r="G746" t="s">
        <v>86</v>
      </c>
      <c r="H746" t="s">
        <v>1678</v>
      </c>
      <c r="I746" t="s">
        <v>35</v>
      </c>
      <c r="J746" t="s">
        <v>35</v>
      </c>
    </row>
    <row r="747" spans="1:10" x14ac:dyDescent="0.25">
      <c r="A747" t="s">
        <v>85</v>
      </c>
      <c r="B747" t="s">
        <v>35</v>
      </c>
      <c r="C747" t="s">
        <v>35</v>
      </c>
      <c r="D747" t="s">
        <v>35</v>
      </c>
      <c r="E747" t="s">
        <v>35</v>
      </c>
      <c r="F747" s="2">
        <v>45336</v>
      </c>
      <c r="G747" t="s">
        <v>86</v>
      </c>
      <c r="H747" t="s">
        <v>1680</v>
      </c>
      <c r="I747" t="s">
        <v>35</v>
      </c>
      <c r="J747" t="s">
        <v>35</v>
      </c>
    </row>
    <row r="748" spans="1:10" x14ac:dyDescent="0.25">
      <c r="A748" t="s">
        <v>85</v>
      </c>
      <c r="B748" t="s">
        <v>35</v>
      </c>
      <c r="C748" t="s">
        <v>35</v>
      </c>
      <c r="D748" t="s">
        <v>35</v>
      </c>
      <c r="E748" t="s">
        <v>35</v>
      </c>
      <c r="F748" s="2">
        <v>45336</v>
      </c>
      <c r="G748" t="s">
        <v>86</v>
      </c>
      <c r="H748" t="s">
        <v>1682</v>
      </c>
      <c r="I748" t="s">
        <v>35</v>
      </c>
      <c r="J748" t="s">
        <v>35</v>
      </c>
    </row>
    <row r="749" spans="1:10" x14ac:dyDescent="0.25">
      <c r="A749" t="s">
        <v>85</v>
      </c>
      <c r="B749" t="s">
        <v>35</v>
      </c>
      <c r="C749" t="s">
        <v>35</v>
      </c>
      <c r="D749" t="s">
        <v>35</v>
      </c>
      <c r="E749" t="s">
        <v>35</v>
      </c>
      <c r="F749" s="2">
        <v>45336</v>
      </c>
      <c r="G749" t="s">
        <v>86</v>
      </c>
      <c r="H749" t="s">
        <v>1684</v>
      </c>
      <c r="I749" t="s">
        <v>35</v>
      </c>
      <c r="J749" t="s">
        <v>35</v>
      </c>
    </row>
    <row r="750" spans="1:10" x14ac:dyDescent="0.25">
      <c r="A750" t="s">
        <v>85</v>
      </c>
      <c r="B750" t="s">
        <v>35</v>
      </c>
      <c r="C750" t="s">
        <v>35</v>
      </c>
      <c r="D750" t="s">
        <v>35</v>
      </c>
      <c r="E750" t="s">
        <v>35</v>
      </c>
      <c r="F750" s="2">
        <v>45336</v>
      </c>
      <c r="G750" t="s">
        <v>86</v>
      </c>
      <c r="H750" t="s">
        <v>1686</v>
      </c>
      <c r="I750" t="s">
        <v>35</v>
      </c>
      <c r="J750" t="s">
        <v>35</v>
      </c>
    </row>
    <row r="751" spans="1:10" x14ac:dyDescent="0.25">
      <c r="A751" t="s">
        <v>85</v>
      </c>
      <c r="B751" t="s">
        <v>35</v>
      </c>
      <c r="C751" t="s">
        <v>35</v>
      </c>
      <c r="D751" t="s">
        <v>35</v>
      </c>
      <c r="E751" t="s">
        <v>35</v>
      </c>
      <c r="F751" s="2">
        <v>45336</v>
      </c>
      <c r="G751" t="s">
        <v>86</v>
      </c>
      <c r="H751" t="s">
        <v>1688</v>
      </c>
      <c r="I751" t="s">
        <v>35</v>
      </c>
      <c r="J751" t="s">
        <v>35</v>
      </c>
    </row>
    <row r="752" spans="1:10" x14ac:dyDescent="0.25">
      <c r="A752" t="s">
        <v>85</v>
      </c>
      <c r="B752" t="s">
        <v>35</v>
      </c>
      <c r="C752" t="s">
        <v>35</v>
      </c>
      <c r="D752" t="s">
        <v>35</v>
      </c>
      <c r="E752" t="s">
        <v>35</v>
      </c>
      <c r="F752" s="2">
        <v>45336</v>
      </c>
      <c r="G752" t="s">
        <v>86</v>
      </c>
      <c r="H752" t="s">
        <v>1691</v>
      </c>
      <c r="I752" t="s">
        <v>35</v>
      </c>
      <c r="J752" t="s">
        <v>35</v>
      </c>
    </row>
    <row r="753" spans="1:10" x14ac:dyDescent="0.25">
      <c r="A753" t="s">
        <v>85</v>
      </c>
      <c r="B753" t="s">
        <v>35</v>
      </c>
      <c r="C753" t="s">
        <v>35</v>
      </c>
      <c r="D753" t="s">
        <v>35</v>
      </c>
      <c r="E753" t="s">
        <v>35</v>
      </c>
      <c r="F753" s="2">
        <v>45336</v>
      </c>
      <c r="G753" t="s">
        <v>86</v>
      </c>
      <c r="H753" t="s">
        <v>1693</v>
      </c>
      <c r="I753" t="s">
        <v>35</v>
      </c>
      <c r="J753" t="s">
        <v>35</v>
      </c>
    </row>
    <row r="754" spans="1:10" x14ac:dyDescent="0.25">
      <c r="A754" t="s">
        <v>85</v>
      </c>
      <c r="B754" t="s">
        <v>35</v>
      </c>
      <c r="C754" t="s">
        <v>35</v>
      </c>
      <c r="D754" t="s">
        <v>35</v>
      </c>
      <c r="E754" t="s">
        <v>35</v>
      </c>
      <c r="F754" s="2">
        <v>45336</v>
      </c>
      <c r="G754" t="s">
        <v>86</v>
      </c>
      <c r="H754" t="s">
        <v>1695</v>
      </c>
      <c r="I754" t="s">
        <v>35</v>
      </c>
      <c r="J754" t="s">
        <v>35</v>
      </c>
    </row>
    <row r="755" spans="1:10" x14ac:dyDescent="0.25">
      <c r="A755" t="s">
        <v>85</v>
      </c>
      <c r="B755" t="s">
        <v>35</v>
      </c>
      <c r="C755" t="s">
        <v>35</v>
      </c>
      <c r="D755" t="s">
        <v>35</v>
      </c>
      <c r="E755" t="s">
        <v>35</v>
      </c>
      <c r="F755" s="2">
        <v>45336</v>
      </c>
      <c r="G755" t="s">
        <v>86</v>
      </c>
      <c r="H755" t="s">
        <v>1697</v>
      </c>
      <c r="I755" t="s">
        <v>35</v>
      </c>
      <c r="J755" t="s">
        <v>35</v>
      </c>
    </row>
    <row r="756" spans="1:10" x14ac:dyDescent="0.25">
      <c r="A756" t="s">
        <v>85</v>
      </c>
      <c r="B756" t="s">
        <v>35</v>
      </c>
      <c r="C756" t="s">
        <v>35</v>
      </c>
      <c r="D756" t="s">
        <v>35</v>
      </c>
      <c r="E756" t="s">
        <v>35</v>
      </c>
      <c r="F756" s="2">
        <v>45336</v>
      </c>
      <c r="G756" t="s">
        <v>86</v>
      </c>
      <c r="H756" t="s">
        <v>1699</v>
      </c>
      <c r="I756" t="s">
        <v>35</v>
      </c>
      <c r="J756" t="s">
        <v>35</v>
      </c>
    </row>
    <row r="757" spans="1:10" x14ac:dyDescent="0.25">
      <c r="A757" t="s">
        <v>85</v>
      </c>
      <c r="B757" t="s">
        <v>35</v>
      </c>
      <c r="C757" t="s">
        <v>35</v>
      </c>
      <c r="D757" t="s">
        <v>35</v>
      </c>
      <c r="E757" t="s">
        <v>35</v>
      </c>
      <c r="F757" s="2">
        <v>45336</v>
      </c>
      <c r="G757" t="s">
        <v>86</v>
      </c>
      <c r="H757" t="s">
        <v>1701</v>
      </c>
      <c r="I757" t="s">
        <v>92</v>
      </c>
      <c r="J757" t="s">
        <v>35</v>
      </c>
    </row>
    <row r="758" spans="1:10" x14ac:dyDescent="0.25">
      <c r="A758" t="s">
        <v>85</v>
      </c>
      <c r="B758" t="s">
        <v>35</v>
      </c>
      <c r="C758" t="s">
        <v>35</v>
      </c>
      <c r="D758" t="s">
        <v>35</v>
      </c>
      <c r="E758" t="s">
        <v>35</v>
      </c>
      <c r="F758" s="2">
        <v>45336</v>
      </c>
      <c r="G758" t="s">
        <v>86</v>
      </c>
      <c r="H758" t="s">
        <v>1703</v>
      </c>
      <c r="I758" t="s">
        <v>35</v>
      </c>
      <c r="J758" t="s">
        <v>35</v>
      </c>
    </row>
    <row r="759" spans="1:10" x14ac:dyDescent="0.25">
      <c r="A759" t="s">
        <v>85</v>
      </c>
      <c r="B759" t="s">
        <v>35</v>
      </c>
      <c r="C759" t="s">
        <v>35</v>
      </c>
      <c r="D759" t="s">
        <v>35</v>
      </c>
      <c r="E759" t="s">
        <v>35</v>
      </c>
      <c r="F759" s="2">
        <v>45336</v>
      </c>
      <c r="G759" t="s">
        <v>86</v>
      </c>
      <c r="H759" t="s">
        <v>1705</v>
      </c>
      <c r="I759" t="s">
        <v>35</v>
      </c>
      <c r="J759" t="s">
        <v>35</v>
      </c>
    </row>
    <row r="760" spans="1:10" x14ac:dyDescent="0.25">
      <c r="A760" t="s">
        <v>85</v>
      </c>
      <c r="B760" t="s">
        <v>35</v>
      </c>
      <c r="C760" t="s">
        <v>35</v>
      </c>
      <c r="D760" t="s">
        <v>35</v>
      </c>
      <c r="E760" t="s">
        <v>35</v>
      </c>
      <c r="F760" s="2">
        <v>45336</v>
      </c>
      <c r="G760" t="s">
        <v>86</v>
      </c>
      <c r="H760" t="s">
        <v>1707</v>
      </c>
      <c r="I760" t="s">
        <v>35</v>
      </c>
      <c r="J760" t="s">
        <v>35</v>
      </c>
    </row>
    <row r="761" spans="1:10" x14ac:dyDescent="0.25">
      <c r="A761" t="s">
        <v>85</v>
      </c>
      <c r="B761" t="s">
        <v>35</v>
      </c>
      <c r="C761" t="s">
        <v>35</v>
      </c>
      <c r="D761" t="s">
        <v>35</v>
      </c>
      <c r="E761" t="s">
        <v>35</v>
      </c>
      <c r="F761" s="2">
        <v>45336</v>
      </c>
      <c r="G761" t="s">
        <v>86</v>
      </c>
      <c r="H761" t="s">
        <v>1710</v>
      </c>
      <c r="I761" t="s">
        <v>35</v>
      </c>
      <c r="J761" t="s">
        <v>35</v>
      </c>
    </row>
    <row r="762" spans="1:10" x14ac:dyDescent="0.25">
      <c r="A762" t="s">
        <v>85</v>
      </c>
      <c r="B762" t="s">
        <v>35</v>
      </c>
      <c r="C762" t="s">
        <v>35</v>
      </c>
      <c r="D762" t="s">
        <v>35</v>
      </c>
      <c r="E762" t="s">
        <v>35</v>
      </c>
      <c r="F762" s="2">
        <v>45336</v>
      </c>
      <c r="G762" t="s">
        <v>86</v>
      </c>
      <c r="H762" t="s">
        <v>1712</v>
      </c>
      <c r="I762" t="s">
        <v>35</v>
      </c>
      <c r="J762" t="s">
        <v>35</v>
      </c>
    </row>
    <row r="763" spans="1:10" x14ac:dyDescent="0.25">
      <c r="A763" t="s">
        <v>85</v>
      </c>
      <c r="B763" t="s">
        <v>35</v>
      </c>
      <c r="C763" t="s">
        <v>35</v>
      </c>
      <c r="D763" t="s">
        <v>35</v>
      </c>
      <c r="E763" t="s">
        <v>35</v>
      </c>
      <c r="F763" s="2">
        <v>45336</v>
      </c>
      <c r="G763" t="s">
        <v>86</v>
      </c>
      <c r="H763" t="s">
        <v>1714</v>
      </c>
      <c r="I763" t="s">
        <v>35</v>
      </c>
      <c r="J763" t="s">
        <v>35</v>
      </c>
    </row>
    <row r="764" spans="1:10" x14ac:dyDescent="0.25">
      <c r="A764" t="s">
        <v>85</v>
      </c>
      <c r="B764" t="s">
        <v>35</v>
      </c>
      <c r="C764" t="s">
        <v>35</v>
      </c>
      <c r="D764" t="s">
        <v>35</v>
      </c>
      <c r="E764" t="s">
        <v>35</v>
      </c>
      <c r="F764" s="2">
        <v>45336</v>
      </c>
      <c r="G764" t="s">
        <v>86</v>
      </c>
      <c r="H764" t="s">
        <v>1716</v>
      </c>
      <c r="I764" t="s">
        <v>35</v>
      </c>
      <c r="J764" t="s">
        <v>35</v>
      </c>
    </row>
    <row r="765" spans="1:10" x14ac:dyDescent="0.25">
      <c r="A765" t="s">
        <v>85</v>
      </c>
      <c r="B765" t="s">
        <v>35</v>
      </c>
      <c r="C765" t="s">
        <v>35</v>
      </c>
      <c r="D765" t="s">
        <v>35</v>
      </c>
      <c r="E765" t="s">
        <v>35</v>
      </c>
      <c r="F765" s="2">
        <v>45336</v>
      </c>
      <c r="G765" t="s">
        <v>86</v>
      </c>
      <c r="H765" t="s">
        <v>1718</v>
      </c>
      <c r="I765" t="s">
        <v>35</v>
      </c>
      <c r="J765" t="s">
        <v>35</v>
      </c>
    </row>
    <row r="766" spans="1:10" x14ac:dyDescent="0.25">
      <c r="A766" t="s">
        <v>85</v>
      </c>
      <c r="B766" t="s">
        <v>35</v>
      </c>
      <c r="C766" t="s">
        <v>35</v>
      </c>
      <c r="D766" t="s">
        <v>35</v>
      </c>
      <c r="E766" t="s">
        <v>35</v>
      </c>
      <c r="F766" s="2">
        <v>45336</v>
      </c>
      <c r="G766" t="s">
        <v>86</v>
      </c>
      <c r="H766" t="s">
        <v>1720</v>
      </c>
      <c r="I766" t="s">
        <v>35</v>
      </c>
      <c r="J766" t="s">
        <v>35</v>
      </c>
    </row>
    <row r="767" spans="1:10" x14ac:dyDescent="0.25">
      <c r="A767" t="s">
        <v>85</v>
      </c>
      <c r="B767" t="s">
        <v>35</v>
      </c>
      <c r="C767" t="s">
        <v>35</v>
      </c>
      <c r="D767" t="s">
        <v>35</v>
      </c>
      <c r="E767" t="s">
        <v>35</v>
      </c>
      <c r="F767" s="2">
        <v>45336</v>
      </c>
      <c r="G767" t="s">
        <v>86</v>
      </c>
      <c r="H767" t="s">
        <v>1722</v>
      </c>
      <c r="I767" t="s">
        <v>35</v>
      </c>
      <c r="J767" t="s">
        <v>35</v>
      </c>
    </row>
    <row r="768" spans="1:10" x14ac:dyDescent="0.25">
      <c r="A768" t="s">
        <v>85</v>
      </c>
      <c r="B768" t="s">
        <v>35</v>
      </c>
      <c r="C768" t="s">
        <v>35</v>
      </c>
      <c r="D768" t="s">
        <v>35</v>
      </c>
      <c r="E768" t="s">
        <v>35</v>
      </c>
      <c r="F768" s="2">
        <v>45336</v>
      </c>
      <c r="G768" t="s">
        <v>86</v>
      </c>
      <c r="H768" t="s">
        <v>1724</v>
      </c>
      <c r="I768" t="s">
        <v>92</v>
      </c>
      <c r="J768" t="s">
        <v>35</v>
      </c>
    </row>
    <row r="769" spans="1:10" x14ac:dyDescent="0.25">
      <c r="A769" t="s">
        <v>85</v>
      </c>
      <c r="B769" t="s">
        <v>35</v>
      </c>
      <c r="C769" t="s">
        <v>35</v>
      </c>
      <c r="D769" t="s">
        <v>35</v>
      </c>
      <c r="E769" t="s">
        <v>35</v>
      </c>
      <c r="F769" s="2">
        <v>45336</v>
      </c>
      <c r="G769" t="s">
        <v>86</v>
      </c>
      <c r="H769" t="s">
        <v>1726</v>
      </c>
      <c r="I769" t="s">
        <v>35</v>
      </c>
      <c r="J769" t="s">
        <v>35</v>
      </c>
    </row>
    <row r="770" spans="1:10" x14ac:dyDescent="0.25">
      <c r="A770" t="s">
        <v>85</v>
      </c>
      <c r="B770" t="s">
        <v>35</v>
      </c>
      <c r="C770" t="s">
        <v>35</v>
      </c>
      <c r="D770" t="s">
        <v>35</v>
      </c>
      <c r="E770" t="s">
        <v>35</v>
      </c>
      <c r="F770" s="2">
        <v>45336</v>
      </c>
      <c r="G770" t="s">
        <v>86</v>
      </c>
      <c r="H770" t="s">
        <v>1728</v>
      </c>
      <c r="I770" t="s">
        <v>35</v>
      </c>
      <c r="J770" t="s">
        <v>35</v>
      </c>
    </row>
    <row r="771" spans="1:10" x14ac:dyDescent="0.25">
      <c r="A771" t="s">
        <v>85</v>
      </c>
      <c r="B771" t="s">
        <v>35</v>
      </c>
      <c r="C771" t="s">
        <v>35</v>
      </c>
      <c r="D771" t="s">
        <v>35</v>
      </c>
      <c r="E771" t="s">
        <v>35</v>
      </c>
      <c r="F771" s="2">
        <v>45336</v>
      </c>
      <c r="G771" t="s">
        <v>86</v>
      </c>
      <c r="H771" t="s">
        <v>1730</v>
      </c>
      <c r="I771" t="s">
        <v>92</v>
      </c>
      <c r="J771" t="s">
        <v>35</v>
      </c>
    </row>
    <row r="772" spans="1:10" x14ac:dyDescent="0.25">
      <c r="A772" t="s">
        <v>85</v>
      </c>
      <c r="B772" t="s">
        <v>35</v>
      </c>
      <c r="C772" t="s">
        <v>35</v>
      </c>
      <c r="D772" t="s">
        <v>35</v>
      </c>
      <c r="E772" t="s">
        <v>35</v>
      </c>
      <c r="F772" s="2">
        <v>45336</v>
      </c>
      <c r="G772" t="s">
        <v>86</v>
      </c>
      <c r="H772" t="s">
        <v>1732</v>
      </c>
      <c r="I772" t="s">
        <v>35</v>
      </c>
      <c r="J772" t="s">
        <v>35</v>
      </c>
    </row>
    <row r="773" spans="1:10" x14ac:dyDescent="0.25">
      <c r="A773" t="s">
        <v>85</v>
      </c>
      <c r="B773" t="s">
        <v>35</v>
      </c>
      <c r="C773" t="s">
        <v>35</v>
      </c>
      <c r="D773" t="s">
        <v>35</v>
      </c>
      <c r="E773" t="s">
        <v>35</v>
      </c>
      <c r="F773" s="2">
        <v>45336</v>
      </c>
      <c r="G773" t="s">
        <v>86</v>
      </c>
      <c r="H773" t="s">
        <v>1734</v>
      </c>
      <c r="I773" t="s">
        <v>35</v>
      </c>
      <c r="J773" t="s">
        <v>35</v>
      </c>
    </row>
    <row r="774" spans="1:10" x14ac:dyDescent="0.25">
      <c r="A774" t="s">
        <v>85</v>
      </c>
      <c r="B774" t="s">
        <v>35</v>
      </c>
      <c r="C774" t="s">
        <v>35</v>
      </c>
      <c r="D774" t="s">
        <v>35</v>
      </c>
      <c r="E774" t="s">
        <v>35</v>
      </c>
      <c r="F774" s="2">
        <v>45336</v>
      </c>
      <c r="G774" t="s">
        <v>86</v>
      </c>
      <c r="H774" t="s">
        <v>1736</v>
      </c>
      <c r="I774" t="s">
        <v>92</v>
      </c>
      <c r="J774" t="s">
        <v>35</v>
      </c>
    </row>
    <row r="775" spans="1:10" x14ac:dyDescent="0.25">
      <c r="A775" t="s">
        <v>85</v>
      </c>
      <c r="B775" t="s">
        <v>35</v>
      </c>
      <c r="C775" t="s">
        <v>35</v>
      </c>
      <c r="D775" t="s">
        <v>35</v>
      </c>
      <c r="E775" t="s">
        <v>35</v>
      </c>
      <c r="F775" s="2">
        <v>45336</v>
      </c>
      <c r="G775" t="s">
        <v>86</v>
      </c>
      <c r="H775" t="s">
        <v>1738</v>
      </c>
      <c r="I775" t="s">
        <v>35</v>
      </c>
      <c r="J775" t="s">
        <v>35</v>
      </c>
    </row>
    <row r="776" spans="1:10" x14ac:dyDescent="0.25">
      <c r="A776" t="s">
        <v>85</v>
      </c>
      <c r="B776" t="s">
        <v>35</v>
      </c>
      <c r="C776" t="s">
        <v>35</v>
      </c>
      <c r="D776" t="s">
        <v>35</v>
      </c>
      <c r="E776" t="s">
        <v>35</v>
      </c>
      <c r="F776" s="2">
        <v>45336</v>
      </c>
      <c r="G776" t="s">
        <v>86</v>
      </c>
      <c r="H776" t="s">
        <v>1740</v>
      </c>
      <c r="I776" t="s">
        <v>35</v>
      </c>
      <c r="J776" t="s">
        <v>35</v>
      </c>
    </row>
    <row r="777" spans="1:10" x14ac:dyDescent="0.25">
      <c r="A777" t="s">
        <v>85</v>
      </c>
      <c r="B777" t="s">
        <v>35</v>
      </c>
      <c r="C777" t="s">
        <v>35</v>
      </c>
      <c r="D777" t="s">
        <v>35</v>
      </c>
      <c r="E777" t="s">
        <v>35</v>
      </c>
      <c r="F777" s="2">
        <v>45336</v>
      </c>
      <c r="G777" t="s">
        <v>86</v>
      </c>
      <c r="H777" t="s">
        <v>1743</v>
      </c>
      <c r="I777" t="s">
        <v>288</v>
      </c>
      <c r="J777" t="s">
        <v>35</v>
      </c>
    </row>
    <row r="778" spans="1:10" x14ac:dyDescent="0.25">
      <c r="A778" t="s">
        <v>85</v>
      </c>
      <c r="B778" t="s">
        <v>35</v>
      </c>
      <c r="C778" t="s">
        <v>35</v>
      </c>
      <c r="D778" t="s">
        <v>35</v>
      </c>
      <c r="E778" t="s">
        <v>35</v>
      </c>
      <c r="F778" s="2">
        <v>45336</v>
      </c>
      <c r="G778" t="s">
        <v>86</v>
      </c>
      <c r="H778" t="s">
        <v>1745</v>
      </c>
      <c r="I778" t="s">
        <v>35</v>
      </c>
      <c r="J778" t="s">
        <v>35</v>
      </c>
    </row>
    <row r="779" spans="1:10" x14ac:dyDescent="0.25">
      <c r="A779" t="s">
        <v>85</v>
      </c>
      <c r="B779" t="s">
        <v>35</v>
      </c>
      <c r="C779" t="s">
        <v>35</v>
      </c>
      <c r="D779" t="s">
        <v>35</v>
      </c>
      <c r="E779" t="s">
        <v>35</v>
      </c>
      <c r="F779" s="2">
        <v>45336</v>
      </c>
      <c r="G779" t="s">
        <v>86</v>
      </c>
      <c r="H779" t="s">
        <v>1747</v>
      </c>
      <c r="I779" t="s">
        <v>288</v>
      </c>
      <c r="J779" t="s">
        <v>35</v>
      </c>
    </row>
    <row r="780" spans="1:10" x14ac:dyDescent="0.25">
      <c r="A780" t="s">
        <v>85</v>
      </c>
      <c r="B780" t="s">
        <v>35</v>
      </c>
      <c r="C780" t="s">
        <v>35</v>
      </c>
      <c r="D780" t="s">
        <v>35</v>
      </c>
      <c r="E780" t="s">
        <v>35</v>
      </c>
      <c r="F780" s="2">
        <v>45336</v>
      </c>
      <c r="G780" t="s">
        <v>86</v>
      </c>
      <c r="H780" t="s">
        <v>1749</v>
      </c>
      <c r="I780" t="s">
        <v>35</v>
      </c>
      <c r="J780" t="s">
        <v>35</v>
      </c>
    </row>
    <row r="781" spans="1:10" x14ac:dyDescent="0.25">
      <c r="A781" t="s">
        <v>85</v>
      </c>
      <c r="B781" t="s">
        <v>35</v>
      </c>
      <c r="C781" t="s">
        <v>35</v>
      </c>
      <c r="D781" t="s">
        <v>35</v>
      </c>
      <c r="E781" t="s">
        <v>35</v>
      </c>
      <c r="F781" s="2">
        <v>45336</v>
      </c>
      <c r="G781" t="s">
        <v>86</v>
      </c>
      <c r="H781" t="s">
        <v>1751</v>
      </c>
      <c r="I781" t="s">
        <v>137</v>
      </c>
      <c r="J781" t="s">
        <v>35</v>
      </c>
    </row>
    <row r="782" spans="1:10" x14ac:dyDescent="0.25">
      <c r="A782" t="s">
        <v>85</v>
      </c>
      <c r="B782" t="s">
        <v>35</v>
      </c>
      <c r="C782" t="s">
        <v>35</v>
      </c>
      <c r="D782" t="s">
        <v>35</v>
      </c>
      <c r="E782" t="s">
        <v>35</v>
      </c>
      <c r="F782" s="2">
        <v>45336</v>
      </c>
      <c r="G782" t="s">
        <v>86</v>
      </c>
      <c r="H782" t="s">
        <v>1753</v>
      </c>
      <c r="I782" t="s">
        <v>35</v>
      </c>
      <c r="J782" t="s">
        <v>35</v>
      </c>
    </row>
    <row r="783" spans="1:10" x14ac:dyDescent="0.25">
      <c r="A783" t="s">
        <v>85</v>
      </c>
      <c r="B783" t="s">
        <v>35</v>
      </c>
      <c r="C783" t="s">
        <v>35</v>
      </c>
      <c r="D783" t="s">
        <v>35</v>
      </c>
      <c r="E783" t="s">
        <v>35</v>
      </c>
      <c r="F783" s="2">
        <v>45336</v>
      </c>
      <c r="G783" t="s">
        <v>86</v>
      </c>
      <c r="H783" t="s">
        <v>1755</v>
      </c>
      <c r="I783" t="s">
        <v>35</v>
      </c>
      <c r="J783" t="s">
        <v>35</v>
      </c>
    </row>
    <row r="784" spans="1:10" x14ac:dyDescent="0.25">
      <c r="A784" t="s">
        <v>85</v>
      </c>
      <c r="B784" t="s">
        <v>35</v>
      </c>
      <c r="C784" t="s">
        <v>35</v>
      </c>
      <c r="D784" t="s">
        <v>35</v>
      </c>
      <c r="E784" t="s">
        <v>35</v>
      </c>
      <c r="F784" s="2">
        <v>45336</v>
      </c>
      <c r="G784" t="s">
        <v>86</v>
      </c>
      <c r="H784" t="s">
        <v>1757</v>
      </c>
      <c r="I784" t="s">
        <v>35</v>
      </c>
      <c r="J784" t="s">
        <v>35</v>
      </c>
    </row>
    <row r="785" spans="1:10" x14ac:dyDescent="0.25">
      <c r="A785" t="s">
        <v>85</v>
      </c>
      <c r="B785" t="s">
        <v>35</v>
      </c>
      <c r="C785" t="s">
        <v>35</v>
      </c>
      <c r="D785" t="s">
        <v>35</v>
      </c>
      <c r="E785" t="s">
        <v>35</v>
      </c>
      <c r="F785" s="2">
        <v>45336</v>
      </c>
      <c r="G785" t="s">
        <v>86</v>
      </c>
      <c r="H785" t="s">
        <v>1759</v>
      </c>
      <c r="I785" t="s">
        <v>35</v>
      </c>
      <c r="J785" t="s">
        <v>35</v>
      </c>
    </row>
    <row r="786" spans="1:10" x14ac:dyDescent="0.25">
      <c r="A786" t="s">
        <v>85</v>
      </c>
      <c r="B786" t="s">
        <v>35</v>
      </c>
      <c r="C786" t="s">
        <v>35</v>
      </c>
      <c r="D786" t="s">
        <v>35</v>
      </c>
      <c r="E786" t="s">
        <v>35</v>
      </c>
      <c r="F786" s="2">
        <v>45336</v>
      </c>
      <c r="G786" t="s">
        <v>86</v>
      </c>
      <c r="H786" t="s">
        <v>1761</v>
      </c>
      <c r="I786" t="s">
        <v>35</v>
      </c>
      <c r="J786" t="s">
        <v>35</v>
      </c>
    </row>
    <row r="787" spans="1:10" x14ac:dyDescent="0.25">
      <c r="A787" t="s">
        <v>85</v>
      </c>
      <c r="B787" t="s">
        <v>35</v>
      </c>
      <c r="C787" t="s">
        <v>35</v>
      </c>
      <c r="D787" t="s">
        <v>35</v>
      </c>
      <c r="E787" t="s">
        <v>35</v>
      </c>
      <c r="F787" s="2">
        <v>45336</v>
      </c>
      <c r="G787" t="s">
        <v>86</v>
      </c>
      <c r="H787" t="s">
        <v>1763</v>
      </c>
      <c r="I787" t="s">
        <v>35</v>
      </c>
      <c r="J787" t="s">
        <v>35</v>
      </c>
    </row>
    <row r="788" spans="1:10" x14ac:dyDescent="0.25">
      <c r="A788" t="s">
        <v>85</v>
      </c>
      <c r="B788" t="s">
        <v>35</v>
      </c>
      <c r="C788" t="s">
        <v>35</v>
      </c>
      <c r="D788" t="s">
        <v>35</v>
      </c>
      <c r="E788" t="s">
        <v>35</v>
      </c>
      <c r="F788" s="2">
        <v>45336</v>
      </c>
      <c r="G788" t="s">
        <v>86</v>
      </c>
      <c r="H788" t="s">
        <v>1765</v>
      </c>
      <c r="I788" t="s">
        <v>35</v>
      </c>
      <c r="J788" t="s">
        <v>35</v>
      </c>
    </row>
    <row r="789" spans="1:10" x14ac:dyDescent="0.25">
      <c r="A789" t="s">
        <v>85</v>
      </c>
      <c r="B789" t="s">
        <v>35</v>
      </c>
      <c r="C789" t="s">
        <v>35</v>
      </c>
      <c r="D789" t="s">
        <v>35</v>
      </c>
      <c r="E789" t="s">
        <v>35</v>
      </c>
      <c r="F789" s="2">
        <v>45336</v>
      </c>
      <c r="G789" t="s">
        <v>86</v>
      </c>
      <c r="H789" t="s">
        <v>1767</v>
      </c>
      <c r="I789" t="s">
        <v>35</v>
      </c>
      <c r="J789" t="s">
        <v>35</v>
      </c>
    </row>
    <row r="790" spans="1:10" x14ac:dyDescent="0.25">
      <c r="A790" t="s">
        <v>85</v>
      </c>
      <c r="B790" t="s">
        <v>35</v>
      </c>
      <c r="C790" t="s">
        <v>35</v>
      </c>
      <c r="D790" t="s">
        <v>35</v>
      </c>
      <c r="E790" t="s">
        <v>35</v>
      </c>
      <c r="F790" s="2">
        <v>45336</v>
      </c>
      <c r="G790" t="s">
        <v>86</v>
      </c>
      <c r="H790" t="s">
        <v>1769</v>
      </c>
      <c r="I790" t="s">
        <v>35</v>
      </c>
      <c r="J790" t="s">
        <v>35</v>
      </c>
    </row>
    <row r="791" spans="1:10" x14ac:dyDescent="0.25">
      <c r="A791" t="s">
        <v>85</v>
      </c>
      <c r="B791" t="s">
        <v>35</v>
      </c>
      <c r="C791" t="s">
        <v>35</v>
      </c>
      <c r="D791" t="s">
        <v>35</v>
      </c>
      <c r="E791" t="s">
        <v>35</v>
      </c>
      <c r="F791" s="2">
        <v>45336</v>
      </c>
      <c r="G791" t="s">
        <v>86</v>
      </c>
      <c r="H791" t="s">
        <v>1771</v>
      </c>
      <c r="I791" t="s">
        <v>35</v>
      </c>
      <c r="J791" t="s">
        <v>35</v>
      </c>
    </row>
    <row r="792" spans="1:10" x14ac:dyDescent="0.25">
      <c r="A792" t="s">
        <v>85</v>
      </c>
      <c r="B792" t="s">
        <v>35</v>
      </c>
      <c r="C792" t="s">
        <v>35</v>
      </c>
      <c r="D792" t="s">
        <v>35</v>
      </c>
      <c r="E792" t="s">
        <v>35</v>
      </c>
      <c r="F792" s="2">
        <v>45336</v>
      </c>
      <c r="G792" t="s">
        <v>86</v>
      </c>
      <c r="H792" t="s">
        <v>1773</v>
      </c>
      <c r="I792" t="s">
        <v>137</v>
      </c>
      <c r="J792" t="s">
        <v>35</v>
      </c>
    </row>
    <row r="793" spans="1:10" x14ac:dyDescent="0.25">
      <c r="A793" t="s">
        <v>85</v>
      </c>
      <c r="B793" t="s">
        <v>35</v>
      </c>
      <c r="C793" t="s">
        <v>35</v>
      </c>
      <c r="D793" t="s">
        <v>35</v>
      </c>
      <c r="E793" t="s">
        <v>35</v>
      </c>
      <c r="F793" s="2">
        <v>45336</v>
      </c>
      <c r="G793" t="s">
        <v>86</v>
      </c>
      <c r="H793" t="s">
        <v>1775</v>
      </c>
      <c r="I793" t="s">
        <v>35</v>
      </c>
      <c r="J793" t="s">
        <v>35</v>
      </c>
    </row>
    <row r="794" spans="1:10" x14ac:dyDescent="0.25">
      <c r="A794" t="s">
        <v>85</v>
      </c>
      <c r="B794" t="s">
        <v>35</v>
      </c>
      <c r="C794" t="s">
        <v>35</v>
      </c>
      <c r="D794" t="s">
        <v>35</v>
      </c>
      <c r="E794" t="s">
        <v>35</v>
      </c>
      <c r="F794" s="2">
        <v>45336</v>
      </c>
      <c r="G794" t="s">
        <v>86</v>
      </c>
      <c r="H794" t="s">
        <v>1777</v>
      </c>
      <c r="I794" t="s">
        <v>35</v>
      </c>
      <c r="J794" t="s">
        <v>35</v>
      </c>
    </row>
    <row r="795" spans="1:10" x14ac:dyDescent="0.25">
      <c r="A795" t="s">
        <v>85</v>
      </c>
      <c r="B795" t="s">
        <v>35</v>
      </c>
      <c r="C795" t="s">
        <v>35</v>
      </c>
      <c r="D795" t="s">
        <v>35</v>
      </c>
      <c r="E795" t="s">
        <v>35</v>
      </c>
      <c r="F795" s="2">
        <v>45336</v>
      </c>
      <c r="G795" t="s">
        <v>86</v>
      </c>
      <c r="H795" t="s">
        <v>1779</v>
      </c>
      <c r="I795" t="s">
        <v>843</v>
      </c>
      <c r="J795" t="s">
        <v>35</v>
      </c>
    </row>
    <row r="796" spans="1:10" x14ac:dyDescent="0.25">
      <c r="A796" t="s">
        <v>85</v>
      </c>
      <c r="B796" t="s">
        <v>35</v>
      </c>
      <c r="C796" t="s">
        <v>35</v>
      </c>
      <c r="D796" t="s">
        <v>35</v>
      </c>
      <c r="E796" t="s">
        <v>35</v>
      </c>
      <c r="F796" s="2">
        <v>45336</v>
      </c>
      <c r="G796" t="s">
        <v>86</v>
      </c>
      <c r="H796" t="s">
        <v>1782</v>
      </c>
      <c r="I796" t="s">
        <v>35</v>
      </c>
      <c r="J796" t="s">
        <v>35</v>
      </c>
    </row>
    <row r="797" spans="1:10" x14ac:dyDescent="0.25">
      <c r="A797" t="s">
        <v>85</v>
      </c>
      <c r="B797" t="s">
        <v>35</v>
      </c>
      <c r="C797" t="s">
        <v>35</v>
      </c>
      <c r="D797" t="s">
        <v>35</v>
      </c>
      <c r="E797" t="s">
        <v>35</v>
      </c>
      <c r="F797" s="2">
        <v>45336</v>
      </c>
      <c r="G797" t="s">
        <v>86</v>
      </c>
      <c r="H797" t="s">
        <v>1784</v>
      </c>
      <c r="I797" t="s">
        <v>35</v>
      </c>
      <c r="J797" t="s">
        <v>35</v>
      </c>
    </row>
    <row r="798" spans="1:10" x14ac:dyDescent="0.25">
      <c r="A798" t="s">
        <v>85</v>
      </c>
      <c r="B798" t="s">
        <v>35</v>
      </c>
      <c r="C798" t="s">
        <v>35</v>
      </c>
      <c r="D798" t="s">
        <v>35</v>
      </c>
      <c r="E798" t="s">
        <v>35</v>
      </c>
      <c r="F798" s="2">
        <v>45336</v>
      </c>
      <c r="G798" t="s">
        <v>86</v>
      </c>
      <c r="H798" t="s">
        <v>1786</v>
      </c>
      <c r="I798" t="s">
        <v>35</v>
      </c>
      <c r="J798" t="s">
        <v>35</v>
      </c>
    </row>
    <row r="799" spans="1:10" x14ac:dyDescent="0.25">
      <c r="A799" t="s">
        <v>85</v>
      </c>
      <c r="B799" t="s">
        <v>35</v>
      </c>
      <c r="C799" t="s">
        <v>35</v>
      </c>
      <c r="D799" t="s">
        <v>35</v>
      </c>
      <c r="E799" t="s">
        <v>35</v>
      </c>
      <c r="F799" s="2">
        <v>45336</v>
      </c>
      <c r="G799" t="s">
        <v>86</v>
      </c>
      <c r="H799" t="s">
        <v>1788</v>
      </c>
      <c r="I799" t="s">
        <v>35</v>
      </c>
      <c r="J799" t="s">
        <v>35</v>
      </c>
    </row>
    <row r="800" spans="1:10" x14ac:dyDescent="0.25">
      <c r="A800" t="s">
        <v>85</v>
      </c>
      <c r="B800" t="s">
        <v>35</v>
      </c>
      <c r="C800" t="s">
        <v>35</v>
      </c>
      <c r="D800" t="s">
        <v>35</v>
      </c>
      <c r="E800" t="s">
        <v>35</v>
      </c>
      <c r="F800" s="2">
        <v>45336</v>
      </c>
      <c r="G800" t="s">
        <v>86</v>
      </c>
      <c r="H800" t="s">
        <v>1790</v>
      </c>
      <c r="I800" t="s">
        <v>35</v>
      </c>
      <c r="J800" t="s">
        <v>35</v>
      </c>
    </row>
    <row r="801" spans="1:10" x14ac:dyDescent="0.25">
      <c r="A801" t="s">
        <v>85</v>
      </c>
      <c r="B801" t="s">
        <v>35</v>
      </c>
      <c r="C801" t="s">
        <v>35</v>
      </c>
      <c r="D801" t="s">
        <v>35</v>
      </c>
      <c r="E801" t="s">
        <v>35</v>
      </c>
      <c r="F801" s="2">
        <v>45336</v>
      </c>
      <c r="G801" t="s">
        <v>86</v>
      </c>
      <c r="H801" t="s">
        <v>1792</v>
      </c>
      <c r="I801" t="s">
        <v>35</v>
      </c>
      <c r="J801" t="s">
        <v>35</v>
      </c>
    </row>
    <row r="802" spans="1:10" x14ac:dyDescent="0.25">
      <c r="A802" t="s">
        <v>85</v>
      </c>
      <c r="B802" t="s">
        <v>35</v>
      </c>
      <c r="C802" t="s">
        <v>35</v>
      </c>
      <c r="D802" t="s">
        <v>35</v>
      </c>
      <c r="E802" t="s">
        <v>35</v>
      </c>
      <c r="F802" s="2">
        <v>45336</v>
      </c>
      <c r="G802" t="s">
        <v>86</v>
      </c>
      <c r="H802" t="s">
        <v>1795</v>
      </c>
      <c r="I802" t="s">
        <v>35</v>
      </c>
      <c r="J802" t="s">
        <v>35</v>
      </c>
    </row>
    <row r="803" spans="1:10" x14ac:dyDescent="0.25">
      <c r="A803" t="s">
        <v>85</v>
      </c>
      <c r="B803" t="s">
        <v>35</v>
      </c>
      <c r="C803" t="s">
        <v>35</v>
      </c>
      <c r="D803" t="s">
        <v>35</v>
      </c>
      <c r="E803" t="s">
        <v>35</v>
      </c>
      <c r="F803" s="2">
        <v>45336</v>
      </c>
      <c r="G803" t="s">
        <v>86</v>
      </c>
      <c r="H803" t="s">
        <v>1797</v>
      </c>
      <c r="I803" t="s">
        <v>35</v>
      </c>
      <c r="J803" t="s">
        <v>35</v>
      </c>
    </row>
    <row r="804" spans="1:10" x14ac:dyDescent="0.25">
      <c r="A804" t="s">
        <v>85</v>
      </c>
      <c r="B804" t="s">
        <v>35</v>
      </c>
      <c r="C804" t="s">
        <v>35</v>
      </c>
      <c r="D804" t="s">
        <v>35</v>
      </c>
      <c r="E804" t="s">
        <v>35</v>
      </c>
      <c r="F804" s="2">
        <v>45336</v>
      </c>
      <c r="G804" t="s">
        <v>86</v>
      </c>
      <c r="H804" t="s">
        <v>1799</v>
      </c>
      <c r="I804" t="s">
        <v>35</v>
      </c>
      <c r="J804" t="s">
        <v>35</v>
      </c>
    </row>
    <row r="805" spans="1:10" x14ac:dyDescent="0.25">
      <c r="A805" t="s">
        <v>85</v>
      </c>
      <c r="B805" t="s">
        <v>35</v>
      </c>
      <c r="C805" t="s">
        <v>35</v>
      </c>
      <c r="D805" t="s">
        <v>35</v>
      </c>
      <c r="E805" t="s">
        <v>35</v>
      </c>
      <c r="F805" s="2">
        <v>45336</v>
      </c>
      <c r="G805" t="s">
        <v>86</v>
      </c>
      <c r="H805" t="s">
        <v>1801</v>
      </c>
      <c r="I805" t="s">
        <v>35</v>
      </c>
      <c r="J805" t="s">
        <v>35</v>
      </c>
    </row>
    <row r="806" spans="1:10" x14ac:dyDescent="0.25">
      <c r="A806" t="s">
        <v>85</v>
      </c>
      <c r="B806" t="s">
        <v>35</v>
      </c>
      <c r="C806" t="s">
        <v>35</v>
      </c>
      <c r="D806" t="s">
        <v>35</v>
      </c>
      <c r="E806" t="s">
        <v>35</v>
      </c>
      <c r="F806" s="2">
        <v>45336</v>
      </c>
      <c r="G806" t="s">
        <v>86</v>
      </c>
      <c r="H806" t="s">
        <v>1803</v>
      </c>
      <c r="I806" t="s">
        <v>35</v>
      </c>
      <c r="J806" t="s">
        <v>35</v>
      </c>
    </row>
    <row r="807" spans="1:10" x14ac:dyDescent="0.25">
      <c r="A807" t="s">
        <v>85</v>
      </c>
      <c r="B807" t="s">
        <v>35</v>
      </c>
      <c r="C807" t="s">
        <v>35</v>
      </c>
      <c r="D807" t="s">
        <v>35</v>
      </c>
      <c r="E807" t="s">
        <v>35</v>
      </c>
      <c r="F807" s="2">
        <v>45336</v>
      </c>
      <c r="G807" t="s">
        <v>86</v>
      </c>
      <c r="H807" t="s">
        <v>1805</v>
      </c>
      <c r="I807" t="s">
        <v>35</v>
      </c>
      <c r="J807" t="s">
        <v>35</v>
      </c>
    </row>
    <row r="808" spans="1:10" x14ac:dyDescent="0.25">
      <c r="A808" t="s">
        <v>85</v>
      </c>
      <c r="B808" t="s">
        <v>35</v>
      </c>
      <c r="C808" t="s">
        <v>35</v>
      </c>
      <c r="D808" t="s">
        <v>35</v>
      </c>
      <c r="E808" t="s">
        <v>35</v>
      </c>
      <c r="F808" s="2">
        <v>45336</v>
      </c>
      <c r="G808" t="s">
        <v>86</v>
      </c>
      <c r="H808" t="s">
        <v>1807</v>
      </c>
      <c r="I808" t="s">
        <v>35</v>
      </c>
      <c r="J808" t="s">
        <v>35</v>
      </c>
    </row>
    <row r="809" spans="1:10" x14ac:dyDescent="0.25">
      <c r="A809" t="s">
        <v>85</v>
      </c>
      <c r="B809" t="s">
        <v>35</v>
      </c>
      <c r="C809" t="s">
        <v>35</v>
      </c>
      <c r="D809" t="s">
        <v>35</v>
      </c>
      <c r="E809" t="s">
        <v>35</v>
      </c>
      <c r="F809" s="2">
        <v>45336</v>
      </c>
      <c r="G809" t="s">
        <v>86</v>
      </c>
      <c r="H809" t="s">
        <v>1809</v>
      </c>
      <c r="I809" t="s">
        <v>35</v>
      </c>
      <c r="J809" t="s">
        <v>35</v>
      </c>
    </row>
    <row r="810" spans="1:10" x14ac:dyDescent="0.25">
      <c r="A810" t="s">
        <v>85</v>
      </c>
      <c r="B810" t="s">
        <v>35</v>
      </c>
      <c r="C810" t="s">
        <v>35</v>
      </c>
      <c r="D810" t="s">
        <v>35</v>
      </c>
      <c r="E810" t="s">
        <v>35</v>
      </c>
      <c r="F810" s="2">
        <v>45336</v>
      </c>
      <c r="G810" t="s">
        <v>86</v>
      </c>
      <c r="H810" t="s">
        <v>1811</v>
      </c>
      <c r="I810" t="s">
        <v>35</v>
      </c>
      <c r="J810" t="s">
        <v>35</v>
      </c>
    </row>
    <row r="811" spans="1:10" x14ac:dyDescent="0.25">
      <c r="A811" t="s">
        <v>85</v>
      </c>
      <c r="B811" t="s">
        <v>35</v>
      </c>
      <c r="C811" t="s">
        <v>35</v>
      </c>
      <c r="D811" t="s">
        <v>35</v>
      </c>
      <c r="E811" t="s">
        <v>35</v>
      </c>
      <c r="F811" s="2">
        <v>45336</v>
      </c>
      <c r="G811" t="s">
        <v>86</v>
      </c>
      <c r="H811" t="s">
        <v>1813</v>
      </c>
      <c r="I811" t="s">
        <v>35</v>
      </c>
      <c r="J811" t="s">
        <v>35</v>
      </c>
    </row>
    <row r="812" spans="1:10" x14ac:dyDescent="0.25">
      <c r="A812" t="s">
        <v>85</v>
      </c>
      <c r="B812" t="s">
        <v>35</v>
      </c>
      <c r="C812" t="s">
        <v>35</v>
      </c>
      <c r="D812" t="s">
        <v>35</v>
      </c>
      <c r="E812" t="s">
        <v>35</v>
      </c>
      <c r="F812" s="2">
        <v>45336</v>
      </c>
      <c r="G812" t="s">
        <v>86</v>
      </c>
      <c r="H812" t="s">
        <v>1815</v>
      </c>
      <c r="I812" t="s">
        <v>35</v>
      </c>
      <c r="J812" t="s">
        <v>35</v>
      </c>
    </row>
    <row r="813" spans="1:10" x14ac:dyDescent="0.25">
      <c r="A813" t="s">
        <v>85</v>
      </c>
      <c r="B813" t="s">
        <v>35</v>
      </c>
      <c r="C813" t="s">
        <v>35</v>
      </c>
      <c r="D813" t="s">
        <v>35</v>
      </c>
      <c r="E813" t="s">
        <v>35</v>
      </c>
      <c r="F813" s="2">
        <v>45336</v>
      </c>
      <c r="G813" t="s">
        <v>86</v>
      </c>
      <c r="H813" t="s">
        <v>1817</v>
      </c>
      <c r="I813" t="s">
        <v>35</v>
      </c>
      <c r="J813" t="s">
        <v>35</v>
      </c>
    </row>
    <row r="814" spans="1:10" x14ac:dyDescent="0.25">
      <c r="A814" t="s">
        <v>85</v>
      </c>
      <c r="B814" t="s">
        <v>35</v>
      </c>
      <c r="C814" t="s">
        <v>35</v>
      </c>
      <c r="D814" t="s">
        <v>35</v>
      </c>
      <c r="E814" t="s">
        <v>35</v>
      </c>
      <c r="F814" s="2">
        <v>45336</v>
      </c>
      <c r="G814" t="s">
        <v>86</v>
      </c>
      <c r="H814" t="s">
        <v>1819</v>
      </c>
      <c r="I814" t="s">
        <v>35</v>
      </c>
      <c r="J814" t="s">
        <v>35</v>
      </c>
    </row>
    <row r="815" spans="1:10" x14ac:dyDescent="0.25">
      <c r="A815" t="s">
        <v>85</v>
      </c>
      <c r="B815" t="s">
        <v>35</v>
      </c>
      <c r="C815" t="s">
        <v>35</v>
      </c>
      <c r="D815" t="s">
        <v>35</v>
      </c>
      <c r="E815" t="s">
        <v>35</v>
      </c>
      <c r="F815" s="2">
        <v>45336</v>
      </c>
      <c r="G815" t="s">
        <v>86</v>
      </c>
      <c r="H815" t="s">
        <v>1821</v>
      </c>
      <c r="I815" t="s">
        <v>35</v>
      </c>
      <c r="J815" t="s">
        <v>35</v>
      </c>
    </row>
    <row r="816" spans="1:10" x14ac:dyDescent="0.25">
      <c r="A816" t="s">
        <v>85</v>
      </c>
      <c r="B816" t="s">
        <v>35</v>
      </c>
      <c r="C816" t="s">
        <v>35</v>
      </c>
      <c r="D816" t="s">
        <v>35</v>
      </c>
      <c r="E816" t="s">
        <v>35</v>
      </c>
      <c r="F816" s="2">
        <v>45336</v>
      </c>
      <c r="G816" t="s">
        <v>86</v>
      </c>
      <c r="H816" t="s">
        <v>1823</v>
      </c>
      <c r="I816" t="s">
        <v>35</v>
      </c>
      <c r="J816" t="s">
        <v>35</v>
      </c>
    </row>
    <row r="817" spans="1:10" x14ac:dyDescent="0.25">
      <c r="A817" t="s">
        <v>85</v>
      </c>
      <c r="B817" t="s">
        <v>35</v>
      </c>
      <c r="C817" t="s">
        <v>35</v>
      </c>
      <c r="D817" t="s">
        <v>35</v>
      </c>
      <c r="E817" t="s">
        <v>35</v>
      </c>
      <c r="F817" s="2">
        <v>45336</v>
      </c>
      <c r="G817" t="s">
        <v>86</v>
      </c>
      <c r="H817" t="s">
        <v>1825</v>
      </c>
      <c r="I817" t="s">
        <v>35</v>
      </c>
      <c r="J817" t="s">
        <v>35</v>
      </c>
    </row>
    <row r="818" spans="1:10" x14ac:dyDescent="0.25">
      <c r="A818" t="s">
        <v>85</v>
      </c>
      <c r="B818" t="s">
        <v>35</v>
      </c>
      <c r="C818" t="s">
        <v>35</v>
      </c>
      <c r="D818" t="s">
        <v>35</v>
      </c>
      <c r="E818" t="s">
        <v>35</v>
      </c>
      <c r="F818" s="2">
        <v>45336</v>
      </c>
      <c r="G818" t="s">
        <v>86</v>
      </c>
      <c r="H818" t="s">
        <v>1827</v>
      </c>
      <c r="I818" t="s">
        <v>35</v>
      </c>
      <c r="J818" t="s">
        <v>35</v>
      </c>
    </row>
    <row r="819" spans="1:10" x14ac:dyDescent="0.25">
      <c r="A819" t="s">
        <v>85</v>
      </c>
      <c r="B819" t="s">
        <v>35</v>
      </c>
      <c r="C819" t="s">
        <v>35</v>
      </c>
      <c r="D819" t="s">
        <v>35</v>
      </c>
      <c r="E819" t="s">
        <v>35</v>
      </c>
      <c r="F819" s="2">
        <v>45336</v>
      </c>
      <c r="G819" t="s">
        <v>86</v>
      </c>
      <c r="H819" t="s">
        <v>1829</v>
      </c>
      <c r="I819" t="s">
        <v>35</v>
      </c>
      <c r="J819" t="s">
        <v>35</v>
      </c>
    </row>
    <row r="820" spans="1:10" x14ac:dyDescent="0.25">
      <c r="A820" t="s">
        <v>85</v>
      </c>
      <c r="B820" t="s">
        <v>35</v>
      </c>
      <c r="C820" t="s">
        <v>35</v>
      </c>
      <c r="D820" t="s">
        <v>35</v>
      </c>
      <c r="E820" t="s">
        <v>35</v>
      </c>
      <c r="F820" s="2">
        <v>45336</v>
      </c>
      <c r="G820" t="s">
        <v>86</v>
      </c>
      <c r="H820" t="s">
        <v>1831</v>
      </c>
      <c r="I820" t="s">
        <v>35</v>
      </c>
      <c r="J820" t="s">
        <v>35</v>
      </c>
    </row>
    <row r="821" spans="1:10" x14ac:dyDescent="0.25">
      <c r="A821" t="s">
        <v>85</v>
      </c>
      <c r="B821" t="s">
        <v>35</v>
      </c>
      <c r="C821" t="s">
        <v>35</v>
      </c>
      <c r="D821" t="s">
        <v>35</v>
      </c>
      <c r="E821" t="s">
        <v>35</v>
      </c>
      <c r="F821" s="2">
        <v>45336</v>
      </c>
      <c r="G821" t="s">
        <v>86</v>
      </c>
      <c r="H821" t="s">
        <v>1833</v>
      </c>
      <c r="I821" t="s">
        <v>35</v>
      </c>
      <c r="J821" t="s">
        <v>35</v>
      </c>
    </row>
    <row r="822" spans="1:10" x14ac:dyDescent="0.25">
      <c r="A822" t="s">
        <v>85</v>
      </c>
      <c r="B822" t="s">
        <v>35</v>
      </c>
      <c r="C822" t="s">
        <v>35</v>
      </c>
      <c r="D822" t="s">
        <v>35</v>
      </c>
      <c r="E822" t="s">
        <v>35</v>
      </c>
      <c r="F822" s="2">
        <v>45336</v>
      </c>
      <c r="G822" t="s">
        <v>86</v>
      </c>
      <c r="H822" t="s">
        <v>1835</v>
      </c>
      <c r="I822" t="s">
        <v>35</v>
      </c>
      <c r="J822" t="s">
        <v>35</v>
      </c>
    </row>
    <row r="823" spans="1:10" x14ac:dyDescent="0.25">
      <c r="A823" t="s">
        <v>85</v>
      </c>
      <c r="B823" t="s">
        <v>35</v>
      </c>
      <c r="C823" t="s">
        <v>35</v>
      </c>
      <c r="D823" t="s">
        <v>35</v>
      </c>
      <c r="E823" t="s">
        <v>35</v>
      </c>
      <c r="F823" s="2">
        <v>45336</v>
      </c>
      <c r="G823" t="s">
        <v>86</v>
      </c>
      <c r="H823" t="s">
        <v>1837</v>
      </c>
      <c r="I823" t="s">
        <v>35</v>
      </c>
      <c r="J823" t="s">
        <v>35</v>
      </c>
    </row>
    <row r="824" spans="1:10" x14ac:dyDescent="0.25">
      <c r="A824" t="s">
        <v>85</v>
      </c>
      <c r="B824" t="s">
        <v>35</v>
      </c>
      <c r="C824" t="s">
        <v>35</v>
      </c>
      <c r="D824" t="s">
        <v>35</v>
      </c>
      <c r="E824" t="s">
        <v>35</v>
      </c>
      <c r="F824" s="2">
        <v>45336</v>
      </c>
      <c r="G824" t="s">
        <v>86</v>
      </c>
      <c r="H824" t="s">
        <v>1839</v>
      </c>
      <c r="I824" t="s">
        <v>35</v>
      </c>
      <c r="J824" t="s">
        <v>35</v>
      </c>
    </row>
    <row r="825" spans="1:10" x14ac:dyDescent="0.25">
      <c r="A825" t="s">
        <v>85</v>
      </c>
      <c r="B825" t="s">
        <v>35</v>
      </c>
      <c r="C825" t="s">
        <v>35</v>
      </c>
      <c r="D825" t="s">
        <v>35</v>
      </c>
      <c r="E825" t="s">
        <v>35</v>
      </c>
      <c r="F825" s="2">
        <v>45336</v>
      </c>
      <c r="G825" t="s">
        <v>86</v>
      </c>
      <c r="H825" t="s">
        <v>1841</v>
      </c>
      <c r="I825" t="s">
        <v>35</v>
      </c>
      <c r="J825" t="s">
        <v>35</v>
      </c>
    </row>
    <row r="826" spans="1:10" x14ac:dyDescent="0.25">
      <c r="A826" t="s">
        <v>85</v>
      </c>
      <c r="B826" t="s">
        <v>35</v>
      </c>
      <c r="C826" t="s">
        <v>35</v>
      </c>
      <c r="D826" t="s">
        <v>35</v>
      </c>
      <c r="E826" t="s">
        <v>35</v>
      </c>
      <c r="F826" s="2">
        <v>45336</v>
      </c>
      <c r="G826" t="s">
        <v>86</v>
      </c>
      <c r="H826" t="s">
        <v>1843</v>
      </c>
      <c r="I826" t="s">
        <v>35</v>
      </c>
      <c r="J826" t="s">
        <v>35</v>
      </c>
    </row>
    <row r="827" spans="1:10" x14ac:dyDescent="0.25">
      <c r="A827" t="s">
        <v>85</v>
      </c>
      <c r="B827" t="s">
        <v>35</v>
      </c>
      <c r="C827" t="s">
        <v>35</v>
      </c>
      <c r="D827" t="s">
        <v>35</v>
      </c>
      <c r="E827" t="s">
        <v>35</v>
      </c>
      <c r="F827" s="2">
        <v>45336</v>
      </c>
      <c r="G827" t="s">
        <v>86</v>
      </c>
      <c r="H827" t="s">
        <v>1846</v>
      </c>
      <c r="I827" t="s">
        <v>35</v>
      </c>
      <c r="J827" t="s">
        <v>35</v>
      </c>
    </row>
    <row r="828" spans="1:10" x14ac:dyDescent="0.25">
      <c r="A828" t="s">
        <v>85</v>
      </c>
      <c r="B828" t="s">
        <v>35</v>
      </c>
      <c r="C828" t="s">
        <v>35</v>
      </c>
      <c r="D828" t="s">
        <v>35</v>
      </c>
      <c r="E828" t="s">
        <v>35</v>
      </c>
      <c r="F828" s="2">
        <v>45336</v>
      </c>
      <c r="G828" t="s">
        <v>86</v>
      </c>
      <c r="H828" t="s">
        <v>1848</v>
      </c>
      <c r="I828" t="s">
        <v>35</v>
      </c>
      <c r="J828" t="s">
        <v>35</v>
      </c>
    </row>
    <row r="829" spans="1:10" x14ac:dyDescent="0.25">
      <c r="A829" t="s">
        <v>85</v>
      </c>
      <c r="B829" t="s">
        <v>35</v>
      </c>
      <c r="C829" t="s">
        <v>35</v>
      </c>
      <c r="D829" t="s">
        <v>35</v>
      </c>
      <c r="E829" t="s">
        <v>35</v>
      </c>
      <c r="F829" s="2">
        <v>45336</v>
      </c>
      <c r="G829" t="s">
        <v>86</v>
      </c>
      <c r="H829" t="s">
        <v>1850</v>
      </c>
      <c r="I829" t="s">
        <v>35</v>
      </c>
      <c r="J829" t="s">
        <v>35</v>
      </c>
    </row>
    <row r="830" spans="1:10" x14ac:dyDescent="0.25">
      <c r="A830" t="s">
        <v>85</v>
      </c>
      <c r="B830" t="s">
        <v>35</v>
      </c>
      <c r="C830" t="s">
        <v>35</v>
      </c>
      <c r="D830" t="s">
        <v>35</v>
      </c>
      <c r="E830" t="s">
        <v>35</v>
      </c>
      <c r="F830" s="2">
        <v>45336</v>
      </c>
      <c r="G830" t="s">
        <v>86</v>
      </c>
      <c r="H830" t="s">
        <v>1852</v>
      </c>
      <c r="I830" t="s">
        <v>35</v>
      </c>
      <c r="J830" t="s">
        <v>35</v>
      </c>
    </row>
    <row r="831" spans="1:10" x14ac:dyDescent="0.25">
      <c r="A831" t="s">
        <v>85</v>
      </c>
      <c r="B831" t="s">
        <v>35</v>
      </c>
      <c r="C831" t="s">
        <v>35</v>
      </c>
      <c r="D831" t="s">
        <v>35</v>
      </c>
      <c r="E831" t="s">
        <v>35</v>
      </c>
      <c r="F831" s="2">
        <v>45336</v>
      </c>
      <c r="G831" t="s">
        <v>86</v>
      </c>
      <c r="H831" t="s">
        <v>1854</v>
      </c>
      <c r="I831" t="s">
        <v>35</v>
      </c>
      <c r="J831" t="s">
        <v>35</v>
      </c>
    </row>
    <row r="832" spans="1:10" x14ac:dyDescent="0.25">
      <c r="A832" t="s">
        <v>85</v>
      </c>
      <c r="B832" t="s">
        <v>35</v>
      </c>
      <c r="C832" t="s">
        <v>35</v>
      </c>
      <c r="D832" t="s">
        <v>35</v>
      </c>
      <c r="E832" t="s">
        <v>35</v>
      </c>
      <c r="F832" s="2">
        <v>45336</v>
      </c>
      <c r="G832" t="s">
        <v>86</v>
      </c>
      <c r="H832" t="s">
        <v>1856</v>
      </c>
      <c r="I832" t="s">
        <v>35</v>
      </c>
      <c r="J832" t="s">
        <v>35</v>
      </c>
    </row>
    <row r="833" spans="1:10" x14ac:dyDescent="0.25">
      <c r="A833" t="s">
        <v>85</v>
      </c>
      <c r="B833" t="s">
        <v>35</v>
      </c>
      <c r="C833" t="s">
        <v>35</v>
      </c>
      <c r="D833" t="s">
        <v>35</v>
      </c>
      <c r="E833" t="s">
        <v>35</v>
      </c>
      <c r="F833" s="2">
        <v>45336</v>
      </c>
      <c r="G833" t="s">
        <v>86</v>
      </c>
      <c r="H833" t="s">
        <v>1858</v>
      </c>
      <c r="I833" t="s">
        <v>35</v>
      </c>
      <c r="J833" t="s">
        <v>35</v>
      </c>
    </row>
    <row r="834" spans="1:10" x14ac:dyDescent="0.25">
      <c r="A834" t="s">
        <v>85</v>
      </c>
      <c r="B834" t="s">
        <v>35</v>
      </c>
      <c r="C834" t="s">
        <v>35</v>
      </c>
      <c r="D834" t="s">
        <v>35</v>
      </c>
      <c r="E834" t="s">
        <v>35</v>
      </c>
      <c r="F834" s="2">
        <v>45336</v>
      </c>
      <c r="G834" t="s">
        <v>86</v>
      </c>
      <c r="H834" t="s">
        <v>1860</v>
      </c>
      <c r="I834" t="s">
        <v>35</v>
      </c>
      <c r="J834" t="s">
        <v>35</v>
      </c>
    </row>
    <row r="835" spans="1:10" x14ac:dyDescent="0.25">
      <c r="A835" t="s">
        <v>85</v>
      </c>
      <c r="B835" t="s">
        <v>35</v>
      </c>
      <c r="C835" t="s">
        <v>35</v>
      </c>
      <c r="D835" t="s">
        <v>35</v>
      </c>
      <c r="E835" t="s">
        <v>35</v>
      </c>
      <c r="F835" s="2">
        <v>45336</v>
      </c>
      <c r="G835" t="s">
        <v>86</v>
      </c>
      <c r="H835" t="s">
        <v>1862</v>
      </c>
      <c r="I835" t="s">
        <v>35</v>
      </c>
      <c r="J835" t="s">
        <v>35</v>
      </c>
    </row>
    <row r="836" spans="1:10" x14ac:dyDescent="0.25">
      <c r="A836" t="s">
        <v>85</v>
      </c>
      <c r="B836" t="s">
        <v>35</v>
      </c>
      <c r="C836" t="s">
        <v>35</v>
      </c>
      <c r="D836" t="s">
        <v>35</v>
      </c>
      <c r="E836" t="s">
        <v>35</v>
      </c>
      <c r="F836" s="2">
        <v>45336</v>
      </c>
      <c r="G836" t="s">
        <v>86</v>
      </c>
      <c r="H836" t="s">
        <v>1864</v>
      </c>
      <c r="I836" t="s">
        <v>35</v>
      </c>
      <c r="J836" t="s">
        <v>35</v>
      </c>
    </row>
    <row r="837" spans="1:10" x14ac:dyDescent="0.25">
      <c r="A837" t="s">
        <v>85</v>
      </c>
      <c r="B837" t="s">
        <v>35</v>
      </c>
      <c r="C837" t="s">
        <v>35</v>
      </c>
      <c r="D837" t="s">
        <v>35</v>
      </c>
      <c r="E837" t="s">
        <v>35</v>
      </c>
      <c r="F837" s="2">
        <v>45336</v>
      </c>
      <c r="G837" t="s">
        <v>86</v>
      </c>
      <c r="H837" t="s">
        <v>1866</v>
      </c>
      <c r="I837" t="s">
        <v>35</v>
      </c>
      <c r="J837" t="s">
        <v>35</v>
      </c>
    </row>
    <row r="838" spans="1:10" x14ac:dyDescent="0.25">
      <c r="A838" t="s">
        <v>85</v>
      </c>
      <c r="B838" t="s">
        <v>35</v>
      </c>
      <c r="C838" t="s">
        <v>35</v>
      </c>
      <c r="D838" t="s">
        <v>35</v>
      </c>
      <c r="E838" t="s">
        <v>35</v>
      </c>
      <c r="F838" s="2">
        <v>45336</v>
      </c>
      <c r="G838" t="s">
        <v>86</v>
      </c>
      <c r="H838" t="s">
        <v>1868</v>
      </c>
      <c r="I838" t="s">
        <v>35</v>
      </c>
      <c r="J838" t="s">
        <v>35</v>
      </c>
    </row>
    <row r="839" spans="1:10" x14ac:dyDescent="0.25">
      <c r="A839" t="s">
        <v>85</v>
      </c>
      <c r="B839" t="s">
        <v>35</v>
      </c>
      <c r="C839" t="s">
        <v>35</v>
      </c>
      <c r="D839" t="s">
        <v>35</v>
      </c>
      <c r="E839" t="s">
        <v>35</v>
      </c>
      <c r="F839" s="2">
        <v>45336</v>
      </c>
      <c r="G839" t="s">
        <v>86</v>
      </c>
      <c r="H839" t="s">
        <v>1870</v>
      </c>
      <c r="I839" t="s">
        <v>35</v>
      </c>
      <c r="J839" t="s">
        <v>35</v>
      </c>
    </row>
    <row r="840" spans="1:10" x14ac:dyDescent="0.25">
      <c r="A840" t="s">
        <v>85</v>
      </c>
      <c r="B840" t="s">
        <v>35</v>
      </c>
      <c r="C840" t="s">
        <v>35</v>
      </c>
      <c r="D840" t="s">
        <v>35</v>
      </c>
      <c r="E840" t="s">
        <v>35</v>
      </c>
      <c r="F840" s="2">
        <v>45336</v>
      </c>
      <c r="G840" t="s">
        <v>86</v>
      </c>
      <c r="H840" t="s">
        <v>1872</v>
      </c>
      <c r="I840" t="s">
        <v>35</v>
      </c>
      <c r="J840" t="s">
        <v>35</v>
      </c>
    </row>
    <row r="841" spans="1:10" x14ac:dyDescent="0.25">
      <c r="A841" t="s">
        <v>85</v>
      </c>
      <c r="B841" t="s">
        <v>35</v>
      </c>
      <c r="C841" t="s">
        <v>35</v>
      </c>
      <c r="D841" t="s">
        <v>35</v>
      </c>
      <c r="E841" t="s">
        <v>35</v>
      </c>
      <c r="F841" s="2">
        <v>45336</v>
      </c>
      <c r="G841" t="s">
        <v>86</v>
      </c>
      <c r="H841" t="s">
        <v>1874</v>
      </c>
      <c r="I841" t="s">
        <v>35</v>
      </c>
      <c r="J841" t="s">
        <v>35</v>
      </c>
    </row>
    <row r="842" spans="1:10" x14ac:dyDescent="0.25">
      <c r="A842" t="s">
        <v>85</v>
      </c>
      <c r="B842" t="s">
        <v>35</v>
      </c>
      <c r="C842" t="s">
        <v>35</v>
      </c>
      <c r="D842" t="s">
        <v>35</v>
      </c>
      <c r="E842" t="s">
        <v>35</v>
      </c>
      <c r="F842" s="2">
        <v>45336</v>
      </c>
      <c r="G842" t="s">
        <v>86</v>
      </c>
      <c r="H842" t="s">
        <v>1876</v>
      </c>
      <c r="I842" t="s">
        <v>35</v>
      </c>
      <c r="J842" t="s">
        <v>35</v>
      </c>
    </row>
    <row r="843" spans="1:10" x14ac:dyDescent="0.25">
      <c r="A843" t="s">
        <v>85</v>
      </c>
      <c r="B843" t="s">
        <v>35</v>
      </c>
      <c r="C843" t="s">
        <v>35</v>
      </c>
      <c r="D843" t="s">
        <v>35</v>
      </c>
      <c r="E843" t="s">
        <v>35</v>
      </c>
      <c r="F843" s="2">
        <v>45336</v>
      </c>
      <c r="G843" t="s">
        <v>86</v>
      </c>
      <c r="H843" t="s">
        <v>1878</v>
      </c>
      <c r="I843" t="s">
        <v>35</v>
      </c>
      <c r="J843" t="s">
        <v>35</v>
      </c>
    </row>
    <row r="844" spans="1:10" x14ac:dyDescent="0.25">
      <c r="A844" t="s">
        <v>85</v>
      </c>
      <c r="B844" t="s">
        <v>35</v>
      </c>
      <c r="C844" t="s">
        <v>35</v>
      </c>
      <c r="D844" t="s">
        <v>35</v>
      </c>
      <c r="E844" t="s">
        <v>35</v>
      </c>
      <c r="F844" s="2">
        <v>45336</v>
      </c>
      <c r="G844" t="s">
        <v>86</v>
      </c>
      <c r="H844" t="s">
        <v>1880</v>
      </c>
      <c r="I844" t="s">
        <v>35</v>
      </c>
      <c r="J844" t="s">
        <v>35</v>
      </c>
    </row>
    <row r="845" spans="1:10" x14ac:dyDescent="0.25">
      <c r="A845" t="s">
        <v>85</v>
      </c>
      <c r="B845" t="s">
        <v>35</v>
      </c>
      <c r="C845" t="s">
        <v>35</v>
      </c>
      <c r="D845" t="s">
        <v>35</v>
      </c>
      <c r="E845" t="s">
        <v>35</v>
      </c>
      <c r="F845" s="2">
        <v>45336</v>
      </c>
      <c r="G845" t="s">
        <v>86</v>
      </c>
      <c r="H845" t="s">
        <v>1882</v>
      </c>
      <c r="I845" t="s">
        <v>35</v>
      </c>
      <c r="J845" t="s">
        <v>35</v>
      </c>
    </row>
    <row r="846" spans="1:10" x14ac:dyDescent="0.25">
      <c r="A846" t="s">
        <v>85</v>
      </c>
      <c r="B846" t="s">
        <v>35</v>
      </c>
      <c r="C846" t="s">
        <v>35</v>
      </c>
      <c r="D846" t="s">
        <v>35</v>
      </c>
      <c r="E846" t="s">
        <v>35</v>
      </c>
      <c r="F846" s="2">
        <v>45336</v>
      </c>
      <c r="G846" t="s">
        <v>86</v>
      </c>
      <c r="H846" t="s">
        <v>1884</v>
      </c>
      <c r="I846" t="s">
        <v>35</v>
      </c>
      <c r="J846" t="s">
        <v>35</v>
      </c>
    </row>
    <row r="847" spans="1:10" x14ac:dyDescent="0.25">
      <c r="A847" t="s">
        <v>85</v>
      </c>
      <c r="B847" t="s">
        <v>35</v>
      </c>
      <c r="C847" t="s">
        <v>35</v>
      </c>
      <c r="D847" t="s">
        <v>35</v>
      </c>
      <c r="E847" t="s">
        <v>35</v>
      </c>
      <c r="F847" s="2">
        <v>45336</v>
      </c>
      <c r="G847" t="s">
        <v>86</v>
      </c>
      <c r="H847" t="s">
        <v>1886</v>
      </c>
      <c r="I847" t="s">
        <v>35</v>
      </c>
      <c r="J847" t="s">
        <v>35</v>
      </c>
    </row>
    <row r="848" spans="1:10" x14ac:dyDescent="0.25">
      <c r="A848" t="s">
        <v>85</v>
      </c>
      <c r="B848" t="s">
        <v>35</v>
      </c>
      <c r="C848" t="s">
        <v>35</v>
      </c>
      <c r="D848" t="s">
        <v>35</v>
      </c>
      <c r="E848" t="s">
        <v>35</v>
      </c>
      <c r="F848" s="2">
        <v>45336</v>
      </c>
      <c r="G848" t="s">
        <v>86</v>
      </c>
      <c r="H848" t="s">
        <v>1888</v>
      </c>
      <c r="I848" t="s">
        <v>35</v>
      </c>
      <c r="J848" t="s">
        <v>35</v>
      </c>
    </row>
    <row r="849" spans="1:10" x14ac:dyDescent="0.25">
      <c r="A849" t="s">
        <v>85</v>
      </c>
      <c r="B849" t="s">
        <v>35</v>
      </c>
      <c r="C849" t="s">
        <v>35</v>
      </c>
      <c r="D849" t="s">
        <v>35</v>
      </c>
      <c r="E849" t="s">
        <v>35</v>
      </c>
      <c r="F849" s="2">
        <v>45336</v>
      </c>
      <c r="G849" t="s">
        <v>86</v>
      </c>
      <c r="H849" t="s">
        <v>1890</v>
      </c>
      <c r="I849" t="s">
        <v>35</v>
      </c>
      <c r="J849" t="s">
        <v>35</v>
      </c>
    </row>
    <row r="850" spans="1:10" x14ac:dyDescent="0.25">
      <c r="A850" t="s">
        <v>85</v>
      </c>
      <c r="B850" t="s">
        <v>35</v>
      </c>
      <c r="C850" t="s">
        <v>35</v>
      </c>
      <c r="D850" t="s">
        <v>35</v>
      </c>
      <c r="E850" t="s">
        <v>35</v>
      </c>
      <c r="F850" s="2">
        <v>45336</v>
      </c>
      <c r="G850" t="s">
        <v>86</v>
      </c>
      <c r="H850" t="s">
        <v>1892</v>
      </c>
      <c r="I850" t="s">
        <v>35</v>
      </c>
      <c r="J850" t="s">
        <v>35</v>
      </c>
    </row>
    <row r="851" spans="1:10" x14ac:dyDescent="0.25">
      <c r="A851" t="s">
        <v>85</v>
      </c>
      <c r="B851" t="s">
        <v>35</v>
      </c>
      <c r="C851" t="s">
        <v>35</v>
      </c>
      <c r="D851" t="s">
        <v>35</v>
      </c>
      <c r="E851" t="s">
        <v>35</v>
      </c>
      <c r="F851" s="2">
        <v>45336</v>
      </c>
      <c r="G851" t="s">
        <v>86</v>
      </c>
      <c r="H851" t="s">
        <v>1894</v>
      </c>
      <c r="I851" t="s">
        <v>35</v>
      </c>
      <c r="J851" t="s">
        <v>35</v>
      </c>
    </row>
    <row r="852" spans="1:10" x14ac:dyDescent="0.25">
      <c r="A852" t="s">
        <v>85</v>
      </c>
      <c r="B852" t="s">
        <v>35</v>
      </c>
      <c r="C852" t="s">
        <v>35</v>
      </c>
      <c r="D852" t="s">
        <v>35</v>
      </c>
      <c r="E852" t="s">
        <v>35</v>
      </c>
      <c r="F852" s="2">
        <v>45336</v>
      </c>
      <c r="G852" t="s">
        <v>86</v>
      </c>
      <c r="H852" t="s">
        <v>1897</v>
      </c>
      <c r="I852" t="s">
        <v>35</v>
      </c>
      <c r="J852" t="s">
        <v>35</v>
      </c>
    </row>
    <row r="853" spans="1:10" x14ac:dyDescent="0.25">
      <c r="A853" t="s">
        <v>85</v>
      </c>
      <c r="B853" t="s">
        <v>35</v>
      </c>
      <c r="C853" t="s">
        <v>35</v>
      </c>
      <c r="D853" t="s">
        <v>35</v>
      </c>
      <c r="E853" t="s">
        <v>35</v>
      </c>
      <c r="F853" s="2">
        <v>45336</v>
      </c>
      <c r="G853" t="s">
        <v>86</v>
      </c>
      <c r="H853" t="s">
        <v>1899</v>
      </c>
      <c r="I853" t="s">
        <v>35</v>
      </c>
      <c r="J853" t="s">
        <v>35</v>
      </c>
    </row>
    <row r="854" spans="1:10" x14ac:dyDescent="0.25">
      <c r="A854" t="s">
        <v>85</v>
      </c>
      <c r="B854" t="s">
        <v>35</v>
      </c>
      <c r="C854" t="s">
        <v>35</v>
      </c>
      <c r="D854" t="s">
        <v>35</v>
      </c>
      <c r="E854" t="s">
        <v>35</v>
      </c>
      <c r="F854" s="2">
        <v>45336</v>
      </c>
      <c r="G854" t="s">
        <v>86</v>
      </c>
      <c r="H854" t="s">
        <v>1901</v>
      </c>
      <c r="I854" t="s">
        <v>35</v>
      </c>
      <c r="J854" t="s">
        <v>35</v>
      </c>
    </row>
    <row r="855" spans="1:10" x14ac:dyDescent="0.25">
      <c r="A855" t="s">
        <v>85</v>
      </c>
      <c r="B855" t="s">
        <v>35</v>
      </c>
      <c r="C855" t="s">
        <v>35</v>
      </c>
      <c r="D855" t="s">
        <v>35</v>
      </c>
      <c r="E855" t="s">
        <v>35</v>
      </c>
      <c r="F855" s="2">
        <v>45336</v>
      </c>
      <c r="G855" t="s">
        <v>86</v>
      </c>
      <c r="H855" t="s">
        <v>1903</v>
      </c>
      <c r="I855" t="s">
        <v>35</v>
      </c>
      <c r="J855" t="s">
        <v>35</v>
      </c>
    </row>
    <row r="856" spans="1:10" x14ac:dyDescent="0.25">
      <c r="A856" t="s">
        <v>85</v>
      </c>
      <c r="B856" t="s">
        <v>35</v>
      </c>
      <c r="C856" t="s">
        <v>35</v>
      </c>
      <c r="D856" t="s">
        <v>35</v>
      </c>
      <c r="E856" t="s">
        <v>35</v>
      </c>
      <c r="F856" s="2">
        <v>45336</v>
      </c>
      <c r="G856" t="s">
        <v>86</v>
      </c>
      <c r="H856" t="s">
        <v>1905</v>
      </c>
      <c r="I856" t="s">
        <v>35</v>
      </c>
      <c r="J856" t="s">
        <v>35</v>
      </c>
    </row>
    <row r="857" spans="1:10" x14ac:dyDescent="0.25">
      <c r="A857" t="s">
        <v>85</v>
      </c>
      <c r="B857" t="s">
        <v>35</v>
      </c>
      <c r="C857" t="s">
        <v>35</v>
      </c>
      <c r="D857" t="s">
        <v>35</v>
      </c>
      <c r="E857" t="s">
        <v>35</v>
      </c>
      <c r="F857" s="2">
        <v>45336</v>
      </c>
      <c r="G857" t="s">
        <v>86</v>
      </c>
      <c r="H857" t="s">
        <v>1907</v>
      </c>
      <c r="I857" t="s">
        <v>35</v>
      </c>
      <c r="J857" t="s">
        <v>35</v>
      </c>
    </row>
    <row r="858" spans="1:10" x14ac:dyDescent="0.25">
      <c r="A858" t="s">
        <v>85</v>
      </c>
      <c r="B858" t="s">
        <v>35</v>
      </c>
      <c r="C858" t="s">
        <v>35</v>
      </c>
      <c r="D858" t="s">
        <v>35</v>
      </c>
      <c r="E858" t="s">
        <v>35</v>
      </c>
      <c r="F858" s="2">
        <v>45336</v>
      </c>
      <c r="G858" t="s">
        <v>86</v>
      </c>
      <c r="H858" t="s">
        <v>1909</v>
      </c>
      <c r="I858" t="s">
        <v>35</v>
      </c>
      <c r="J858" t="s">
        <v>35</v>
      </c>
    </row>
    <row r="859" spans="1:10" x14ac:dyDescent="0.25">
      <c r="A859" t="s">
        <v>85</v>
      </c>
      <c r="B859" t="s">
        <v>35</v>
      </c>
      <c r="C859" t="s">
        <v>35</v>
      </c>
      <c r="D859" t="s">
        <v>35</v>
      </c>
      <c r="E859" t="s">
        <v>35</v>
      </c>
      <c r="F859" s="2">
        <v>45336</v>
      </c>
      <c r="G859" t="s">
        <v>86</v>
      </c>
      <c r="H859" t="s">
        <v>1911</v>
      </c>
      <c r="I859" t="s">
        <v>35</v>
      </c>
      <c r="J859" t="s">
        <v>35</v>
      </c>
    </row>
    <row r="860" spans="1:10" x14ac:dyDescent="0.25">
      <c r="A860" t="s">
        <v>85</v>
      </c>
      <c r="B860" t="s">
        <v>35</v>
      </c>
      <c r="C860" t="s">
        <v>35</v>
      </c>
      <c r="D860" t="s">
        <v>35</v>
      </c>
      <c r="E860" t="s">
        <v>35</v>
      </c>
      <c r="F860" s="2">
        <v>45336</v>
      </c>
      <c r="G860" t="s">
        <v>86</v>
      </c>
      <c r="H860" t="s">
        <v>1913</v>
      </c>
      <c r="I860" t="s">
        <v>1914</v>
      </c>
      <c r="J860" t="s">
        <v>35</v>
      </c>
    </row>
    <row r="861" spans="1:10" x14ac:dyDescent="0.25">
      <c r="A861" t="s">
        <v>85</v>
      </c>
      <c r="B861" t="s">
        <v>35</v>
      </c>
      <c r="C861" t="s">
        <v>35</v>
      </c>
      <c r="D861" t="s">
        <v>35</v>
      </c>
      <c r="E861" t="s">
        <v>35</v>
      </c>
      <c r="F861" s="2">
        <v>45336</v>
      </c>
      <c r="G861" t="s">
        <v>86</v>
      </c>
      <c r="H861" t="s">
        <v>1916</v>
      </c>
      <c r="I861" t="s">
        <v>35</v>
      </c>
      <c r="J861" t="s">
        <v>35</v>
      </c>
    </row>
    <row r="862" spans="1:10" x14ac:dyDescent="0.25">
      <c r="A862" t="s">
        <v>85</v>
      </c>
      <c r="B862" t="s">
        <v>35</v>
      </c>
      <c r="C862" t="s">
        <v>35</v>
      </c>
      <c r="D862" t="s">
        <v>35</v>
      </c>
      <c r="E862" t="s">
        <v>35</v>
      </c>
      <c r="F862" s="2">
        <v>45336</v>
      </c>
      <c r="G862" t="s">
        <v>86</v>
      </c>
      <c r="H862" t="s">
        <v>1918</v>
      </c>
      <c r="I862" t="s">
        <v>35</v>
      </c>
      <c r="J862" t="s">
        <v>35</v>
      </c>
    </row>
    <row r="863" spans="1:10" x14ac:dyDescent="0.25">
      <c r="A863" t="s">
        <v>85</v>
      </c>
      <c r="B863" t="s">
        <v>35</v>
      </c>
      <c r="C863" t="s">
        <v>35</v>
      </c>
      <c r="D863" t="s">
        <v>35</v>
      </c>
      <c r="E863" t="s">
        <v>35</v>
      </c>
      <c r="F863" s="2">
        <v>45336</v>
      </c>
      <c r="G863" t="s">
        <v>86</v>
      </c>
      <c r="H863" t="s">
        <v>1920</v>
      </c>
      <c r="I863" t="s">
        <v>35</v>
      </c>
      <c r="J863" t="s">
        <v>35</v>
      </c>
    </row>
    <row r="864" spans="1:10" x14ac:dyDescent="0.25">
      <c r="A864" t="s">
        <v>85</v>
      </c>
      <c r="B864" t="s">
        <v>35</v>
      </c>
      <c r="C864" t="s">
        <v>35</v>
      </c>
      <c r="D864" t="s">
        <v>35</v>
      </c>
      <c r="E864" t="s">
        <v>35</v>
      </c>
      <c r="F864" s="2">
        <v>45336</v>
      </c>
      <c r="G864" t="s">
        <v>86</v>
      </c>
      <c r="H864" t="s">
        <v>1922</v>
      </c>
      <c r="I864" t="s">
        <v>1923</v>
      </c>
      <c r="J864" t="s">
        <v>35</v>
      </c>
    </row>
    <row r="865" spans="1:10" x14ac:dyDescent="0.25">
      <c r="A865" t="s">
        <v>85</v>
      </c>
      <c r="B865" t="s">
        <v>35</v>
      </c>
      <c r="C865" t="s">
        <v>35</v>
      </c>
      <c r="D865" t="s">
        <v>35</v>
      </c>
      <c r="E865" t="s">
        <v>35</v>
      </c>
      <c r="F865" s="2">
        <v>45336</v>
      </c>
      <c r="G865" t="s">
        <v>86</v>
      </c>
      <c r="H865" t="s">
        <v>1925</v>
      </c>
      <c r="I865" t="s">
        <v>35</v>
      </c>
      <c r="J865" t="s">
        <v>35</v>
      </c>
    </row>
    <row r="866" spans="1:10" x14ac:dyDescent="0.25">
      <c r="A866" t="s">
        <v>85</v>
      </c>
      <c r="B866" t="s">
        <v>35</v>
      </c>
      <c r="C866" t="s">
        <v>35</v>
      </c>
      <c r="D866" t="s">
        <v>35</v>
      </c>
      <c r="E866" t="s">
        <v>35</v>
      </c>
      <c r="F866" s="2">
        <v>45336</v>
      </c>
      <c r="G866" t="s">
        <v>86</v>
      </c>
      <c r="H866" t="s">
        <v>1927</v>
      </c>
      <c r="I866" t="s">
        <v>35</v>
      </c>
      <c r="J866" t="s">
        <v>35</v>
      </c>
    </row>
    <row r="867" spans="1:10" x14ac:dyDescent="0.25">
      <c r="A867" t="s">
        <v>85</v>
      </c>
      <c r="B867" t="s">
        <v>35</v>
      </c>
      <c r="C867" t="s">
        <v>35</v>
      </c>
      <c r="D867" t="s">
        <v>35</v>
      </c>
      <c r="E867" t="s">
        <v>35</v>
      </c>
      <c r="F867" s="2">
        <v>45336</v>
      </c>
      <c r="G867" t="s">
        <v>86</v>
      </c>
      <c r="H867" t="s">
        <v>1929</v>
      </c>
      <c r="I867" t="s">
        <v>137</v>
      </c>
      <c r="J867" t="s">
        <v>35</v>
      </c>
    </row>
    <row r="868" spans="1:10" x14ac:dyDescent="0.25">
      <c r="A868" t="s">
        <v>85</v>
      </c>
      <c r="B868" t="s">
        <v>35</v>
      </c>
      <c r="C868" t="s">
        <v>35</v>
      </c>
      <c r="D868" t="s">
        <v>35</v>
      </c>
      <c r="E868" t="s">
        <v>35</v>
      </c>
      <c r="F868" s="2">
        <v>45336</v>
      </c>
      <c r="G868" t="s">
        <v>86</v>
      </c>
      <c r="H868" t="s">
        <v>1931</v>
      </c>
      <c r="I868" t="s">
        <v>35</v>
      </c>
      <c r="J868" t="s">
        <v>35</v>
      </c>
    </row>
    <row r="869" spans="1:10" x14ac:dyDescent="0.25">
      <c r="A869" t="s">
        <v>85</v>
      </c>
      <c r="B869" t="s">
        <v>35</v>
      </c>
      <c r="C869" t="s">
        <v>35</v>
      </c>
      <c r="D869" t="s">
        <v>35</v>
      </c>
      <c r="E869" t="s">
        <v>35</v>
      </c>
      <c r="F869" s="2">
        <v>45336</v>
      </c>
      <c r="G869" t="s">
        <v>86</v>
      </c>
      <c r="H869" t="s">
        <v>1933</v>
      </c>
      <c r="I869" t="s">
        <v>35</v>
      </c>
      <c r="J869" t="s">
        <v>35</v>
      </c>
    </row>
    <row r="870" spans="1:10" x14ac:dyDescent="0.25">
      <c r="A870" t="s">
        <v>85</v>
      </c>
      <c r="B870" t="s">
        <v>35</v>
      </c>
      <c r="C870" t="s">
        <v>35</v>
      </c>
      <c r="D870" t="s">
        <v>35</v>
      </c>
      <c r="E870" t="s">
        <v>35</v>
      </c>
      <c r="F870" s="2">
        <v>45336</v>
      </c>
      <c r="G870" t="s">
        <v>86</v>
      </c>
      <c r="H870" t="s">
        <v>1935</v>
      </c>
      <c r="I870" t="s">
        <v>35</v>
      </c>
      <c r="J870" t="s">
        <v>35</v>
      </c>
    </row>
    <row r="871" spans="1:10" x14ac:dyDescent="0.25">
      <c r="A871" t="s">
        <v>85</v>
      </c>
      <c r="B871" t="s">
        <v>35</v>
      </c>
      <c r="C871" t="s">
        <v>35</v>
      </c>
      <c r="D871" t="s">
        <v>35</v>
      </c>
      <c r="E871" t="s">
        <v>35</v>
      </c>
      <c r="F871" s="2">
        <v>45336</v>
      </c>
      <c r="G871" t="s">
        <v>86</v>
      </c>
      <c r="H871" t="s">
        <v>1937</v>
      </c>
      <c r="I871" t="s">
        <v>35</v>
      </c>
      <c r="J871" t="s">
        <v>35</v>
      </c>
    </row>
    <row r="872" spans="1:10" x14ac:dyDescent="0.25">
      <c r="A872" t="s">
        <v>85</v>
      </c>
      <c r="B872" t="s">
        <v>35</v>
      </c>
      <c r="C872" t="s">
        <v>35</v>
      </c>
      <c r="D872" t="s">
        <v>35</v>
      </c>
      <c r="E872" t="s">
        <v>35</v>
      </c>
      <c r="F872" s="2">
        <v>45336</v>
      </c>
      <c r="G872" t="s">
        <v>86</v>
      </c>
      <c r="H872" t="s">
        <v>1940</v>
      </c>
      <c r="I872" t="s">
        <v>35</v>
      </c>
      <c r="J872" t="s">
        <v>35</v>
      </c>
    </row>
    <row r="873" spans="1:10" x14ac:dyDescent="0.25">
      <c r="A873" t="s">
        <v>85</v>
      </c>
      <c r="B873" t="s">
        <v>35</v>
      </c>
      <c r="C873" t="s">
        <v>35</v>
      </c>
      <c r="D873" t="s">
        <v>35</v>
      </c>
      <c r="E873" t="s">
        <v>35</v>
      </c>
      <c r="F873" s="2">
        <v>45336</v>
      </c>
      <c r="G873" t="s">
        <v>86</v>
      </c>
      <c r="H873" t="s">
        <v>1942</v>
      </c>
      <c r="I873" t="s">
        <v>35</v>
      </c>
      <c r="J873" t="s">
        <v>35</v>
      </c>
    </row>
    <row r="874" spans="1:10" x14ac:dyDescent="0.25">
      <c r="A874" t="s">
        <v>85</v>
      </c>
      <c r="B874" t="s">
        <v>35</v>
      </c>
      <c r="C874" t="s">
        <v>35</v>
      </c>
      <c r="D874" t="s">
        <v>35</v>
      </c>
      <c r="E874" t="s">
        <v>35</v>
      </c>
      <c r="F874" s="2">
        <v>45336</v>
      </c>
      <c r="G874" t="s">
        <v>86</v>
      </c>
      <c r="H874" t="s">
        <v>1944</v>
      </c>
      <c r="I874" t="s">
        <v>35</v>
      </c>
      <c r="J874" t="s">
        <v>35</v>
      </c>
    </row>
    <row r="875" spans="1:10" x14ac:dyDescent="0.25">
      <c r="A875" t="s">
        <v>85</v>
      </c>
      <c r="B875" t="s">
        <v>35</v>
      </c>
      <c r="C875" t="s">
        <v>35</v>
      </c>
      <c r="D875" t="s">
        <v>35</v>
      </c>
      <c r="E875" t="s">
        <v>35</v>
      </c>
      <c r="F875" s="2">
        <v>45336</v>
      </c>
      <c r="G875" t="s">
        <v>86</v>
      </c>
      <c r="H875" t="s">
        <v>1946</v>
      </c>
      <c r="I875" t="s">
        <v>35</v>
      </c>
      <c r="J875" t="s">
        <v>35</v>
      </c>
    </row>
    <row r="876" spans="1:10" x14ac:dyDescent="0.25">
      <c r="A876" t="s">
        <v>85</v>
      </c>
      <c r="B876" t="s">
        <v>35</v>
      </c>
      <c r="C876" t="s">
        <v>35</v>
      </c>
      <c r="D876" t="s">
        <v>35</v>
      </c>
      <c r="E876" t="s">
        <v>35</v>
      </c>
      <c r="F876" s="2">
        <v>45336</v>
      </c>
      <c r="G876" t="s">
        <v>86</v>
      </c>
      <c r="H876" t="s">
        <v>1948</v>
      </c>
      <c r="I876" t="s">
        <v>35</v>
      </c>
      <c r="J876" t="s">
        <v>35</v>
      </c>
    </row>
    <row r="877" spans="1:10" x14ac:dyDescent="0.25">
      <c r="A877" t="s">
        <v>85</v>
      </c>
      <c r="B877" t="s">
        <v>35</v>
      </c>
      <c r="C877" t="s">
        <v>35</v>
      </c>
      <c r="D877" t="s">
        <v>35</v>
      </c>
      <c r="E877" t="s">
        <v>35</v>
      </c>
      <c r="F877" s="2">
        <v>45336</v>
      </c>
      <c r="G877" t="s">
        <v>86</v>
      </c>
      <c r="H877" t="s">
        <v>1950</v>
      </c>
      <c r="I877" t="s">
        <v>35</v>
      </c>
      <c r="J877" t="s">
        <v>35</v>
      </c>
    </row>
    <row r="878" spans="1:10" x14ac:dyDescent="0.25">
      <c r="A878" t="s">
        <v>85</v>
      </c>
      <c r="B878" t="s">
        <v>35</v>
      </c>
      <c r="C878" t="s">
        <v>35</v>
      </c>
      <c r="D878" t="s">
        <v>35</v>
      </c>
      <c r="E878" t="s">
        <v>35</v>
      </c>
      <c r="F878" s="2">
        <v>45336</v>
      </c>
      <c r="G878" t="s">
        <v>86</v>
      </c>
      <c r="H878" t="s">
        <v>1952</v>
      </c>
      <c r="I878" t="s">
        <v>35</v>
      </c>
      <c r="J878" t="s">
        <v>35</v>
      </c>
    </row>
    <row r="879" spans="1:10" x14ac:dyDescent="0.25">
      <c r="A879" t="s">
        <v>85</v>
      </c>
      <c r="B879" t="s">
        <v>35</v>
      </c>
      <c r="C879" t="s">
        <v>35</v>
      </c>
      <c r="D879" t="s">
        <v>35</v>
      </c>
      <c r="E879" t="s">
        <v>35</v>
      </c>
      <c r="F879" s="2">
        <v>45336</v>
      </c>
      <c r="G879" t="s">
        <v>86</v>
      </c>
      <c r="H879" t="s">
        <v>1954</v>
      </c>
      <c r="I879" t="s">
        <v>35</v>
      </c>
      <c r="J879" t="s">
        <v>35</v>
      </c>
    </row>
    <row r="880" spans="1:10" x14ac:dyDescent="0.25">
      <c r="A880" t="s">
        <v>85</v>
      </c>
      <c r="B880" t="s">
        <v>35</v>
      </c>
      <c r="C880" t="s">
        <v>35</v>
      </c>
      <c r="D880" t="s">
        <v>35</v>
      </c>
      <c r="E880" t="s">
        <v>35</v>
      </c>
      <c r="F880" s="2">
        <v>45336</v>
      </c>
      <c r="G880" t="s">
        <v>86</v>
      </c>
      <c r="H880" t="s">
        <v>1956</v>
      </c>
      <c r="I880" t="s">
        <v>35</v>
      </c>
      <c r="J880" t="s">
        <v>35</v>
      </c>
    </row>
    <row r="881" spans="1:10" x14ac:dyDescent="0.25">
      <c r="A881" t="s">
        <v>85</v>
      </c>
      <c r="B881" t="s">
        <v>35</v>
      </c>
      <c r="C881" t="s">
        <v>35</v>
      </c>
      <c r="D881" t="s">
        <v>35</v>
      </c>
      <c r="E881" t="s">
        <v>35</v>
      </c>
      <c r="F881" s="2">
        <v>45336</v>
      </c>
      <c r="G881" t="s">
        <v>86</v>
      </c>
      <c r="H881" t="s">
        <v>1958</v>
      </c>
      <c r="I881" t="s">
        <v>35</v>
      </c>
      <c r="J881" t="s">
        <v>35</v>
      </c>
    </row>
    <row r="882" spans="1:10" x14ac:dyDescent="0.25">
      <c r="A882" t="s">
        <v>85</v>
      </c>
      <c r="B882" t="s">
        <v>35</v>
      </c>
      <c r="C882" t="s">
        <v>35</v>
      </c>
      <c r="D882" t="s">
        <v>35</v>
      </c>
      <c r="E882" t="s">
        <v>35</v>
      </c>
      <c r="F882" s="2">
        <v>45336</v>
      </c>
      <c r="G882" t="s">
        <v>86</v>
      </c>
      <c r="H882" t="s">
        <v>1960</v>
      </c>
      <c r="I882" t="s">
        <v>35</v>
      </c>
      <c r="J882" t="s">
        <v>35</v>
      </c>
    </row>
    <row r="883" spans="1:10" x14ac:dyDescent="0.25">
      <c r="A883" t="s">
        <v>85</v>
      </c>
      <c r="B883" t="s">
        <v>35</v>
      </c>
      <c r="C883" t="s">
        <v>35</v>
      </c>
      <c r="D883" t="s">
        <v>35</v>
      </c>
      <c r="E883" t="s">
        <v>35</v>
      </c>
      <c r="F883" s="2">
        <v>45336</v>
      </c>
      <c r="G883" t="s">
        <v>86</v>
      </c>
      <c r="H883" t="s">
        <v>1962</v>
      </c>
      <c r="I883" t="s">
        <v>137</v>
      </c>
      <c r="J883" t="s">
        <v>35</v>
      </c>
    </row>
    <row r="884" spans="1:10" x14ac:dyDescent="0.25">
      <c r="A884" t="s">
        <v>85</v>
      </c>
      <c r="B884" t="s">
        <v>35</v>
      </c>
      <c r="C884" t="s">
        <v>35</v>
      </c>
      <c r="D884" t="s">
        <v>35</v>
      </c>
      <c r="E884" t="s">
        <v>35</v>
      </c>
      <c r="F884" s="2">
        <v>45336</v>
      </c>
      <c r="G884" t="s">
        <v>86</v>
      </c>
      <c r="H884" t="s">
        <v>1964</v>
      </c>
      <c r="I884" t="s">
        <v>35</v>
      </c>
      <c r="J884" t="s">
        <v>35</v>
      </c>
    </row>
    <row r="885" spans="1:10" x14ac:dyDescent="0.25">
      <c r="A885" t="s">
        <v>85</v>
      </c>
      <c r="B885" t="s">
        <v>35</v>
      </c>
      <c r="C885" t="s">
        <v>35</v>
      </c>
      <c r="D885" t="s">
        <v>35</v>
      </c>
      <c r="E885" t="s">
        <v>35</v>
      </c>
      <c r="F885" s="2">
        <v>45336</v>
      </c>
      <c r="G885" t="s">
        <v>86</v>
      </c>
      <c r="H885" t="s">
        <v>1966</v>
      </c>
      <c r="I885" t="s">
        <v>35</v>
      </c>
      <c r="J885" t="s">
        <v>35</v>
      </c>
    </row>
    <row r="886" spans="1:10" x14ac:dyDescent="0.25">
      <c r="A886" t="s">
        <v>85</v>
      </c>
      <c r="B886" t="s">
        <v>35</v>
      </c>
      <c r="C886" t="s">
        <v>35</v>
      </c>
      <c r="D886" t="s">
        <v>35</v>
      </c>
      <c r="E886" t="s">
        <v>35</v>
      </c>
      <c r="F886" s="2">
        <v>45336</v>
      </c>
      <c r="G886" t="s">
        <v>86</v>
      </c>
      <c r="H886" t="s">
        <v>1968</v>
      </c>
      <c r="I886" t="s">
        <v>35</v>
      </c>
      <c r="J886" t="s">
        <v>35</v>
      </c>
    </row>
    <row r="887" spans="1:10" x14ac:dyDescent="0.25">
      <c r="A887" t="s">
        <v>85</v>
      </c>
      <c r="B887" t="s">
        <v>35</v>
      </c>
      <c r="C887" t="s">
        <v>35</v>
      </c>
      <c r="D887" t="s">
        <v>35</v>
      </c>
      <c r="E887" t="s">
        <v>35</v>
      </c>
      <c r="F887" s="2">
        <v>45336</v>
      </c>
      <c r="G887" t="s">
        <v>86</v>
      </c>
      <c r="H887" t="s">
        <v>1970</v>
      </c>
      <c r="I887" t="s">
        <v>35</v>
      </c>
      <c r="J887" t="s">
        <v>35</v>
      </c>
    </row>
    <row r="888" spans="1:10" x14ac:dyDescent="0.25">
      <c r="A888" t="s">
        <v>85</v>
      </c>
      <c r="B888" t="s">
        <v>35</v>
      </c>
      <c r="C888" t="s">
        <v>35</v>
      </c>
      <c r="D888" t="s">
        <v>35</v>
      </c>
      <c r="E888" t="s">
        <v>35</v>
      </c>
      <c r="F888" s="2">
        <v>45336</v>
      </c>
      <c r="G888" t="s">
        <v>86</v>
      </c>
      <c r="H888" t="s">
        <v>1972</v>
      </c>
      <c r="I888" t="s">
        <v>35</v>
      </c>
      <c r="J888" t="s">
        <v>35</v>
      </c>
    </row>
    <row r="889" spans="1:10" x14ac:dyDescent="0.25">
      <c r="A889" t="s">
        <v>85</v>
      </c>
      <c r="B889" t="s">
        <v>35</v>
      </c>
      <c r="C889" t="s">
        <v>35</v>
      </c>
      <c r="D889" t="s">
        <v>35</v>
      </c>
      <c r="E889" t="s">
        <v>35</v>
      </c>
      <c r="F889" s="2">
        <v>45336</v>
      </c>
      <c r="G889" t="s">
        <v>86</v>
      </c>
      <c r="H889" t="s">
        <v>1974</v>
      </c>
      <c r="I889" t="s">
        <v>35</v>
      </c>
      <c r="J889" t="s">
        <v>35</v>
      </c>
    </row>
    <row r="890" spans="1:10" x14ac:dyDescent="0.25">
      <c r="A890" t="s">
        <v>85</v>
      </c>
      <c r="B890" t="s">
        <v>35</v>
      </c>
      <c r="C890" t="s">
        <v>35</v>
      </c>
      <c r="D890" t="s">
        <v>35</v>
      </c>
      <c r="E890" t="s">
        <v>35</v>
      </c>
      <c r="F890" s="2">
        <v>45336</v>
      </c>
      <c r="G890" t="s">
        <v>86</v>
      </c>
      <c r="H890" t="s">
        <v>1976</v>
      </c>
      <c r="I890" t="s">
        <v>35</v>
      </c>
      <c r="J890" t="s">
        <v>35</v>
      </c>
    </row>
    <row r="891" spans="1:10" x14ac:dyDescent="0.25">
      <c r="A891" t="s">
        <v>85</v>
      </c>
      <c r="B891" t="s">
        <v>35</v>
      </c>
      <c r="C891" t="s">
        <v>35</v>
      </c>
      <c r="D891" t="s">
        <v>35</v>
      </c>
      <c r="E891" t="s">
        <v>35</v>
      </c>
      <c r="F891" s="2">
        <v>45336</v>
      </c>
      <c r="G891" t="s">
        <v>86</v>
      </c>
      <c r="H891" t="s">
        <v>1978</v>
      </c>
      <c r="I891" t="s">
        <v>35</v>
      </c>
      <c r="J891" t="s">
        <v>35</v>
      </c>
    </row>
    <row r="892" spans="1:10" x14ac:dyDescent="0.25">
      <c r="A892" t="s">
        <v>85</v>
      </c>
      <c r="B892" t="s">
        <v>35</v>
      </c>
      <c r="C892" t="s">
        <v>35</v>
      </c>
      <c r="D892" t="s">
        <v>35</v>
      </c>
      <c r="E892" t="s">
        <v>35</v>
      </c>
      <c r="F892" s="2">
        <v>45336</v>
      </c>
      <c r="G892" t="s">
        <v>86</v>
      </c>
      <c r="H892" t="s">
        <v>1980</v>
      </c>
      <c r="I892" t="s">
        <v>35</v>
      </c>
      <c r="J892" t="s">
        <v>35</v>
      </c>
    </row>
    <row r="893" spans="1:10" x14ac:dyDescent="0.25">
      <c r="A893" t="s">
        <v>85</v>
      </c>
      <c r="B893" t="s">
        <v>35</v>
      </c>
      <c r="C893" t="s">
        <v>35</v>
      </c>
      <c r="D893" t="s">
        <v>35</v>
      </c>
      <c r="E893" t="s">
        <v>35</v>
      </c>
      <c r="F893" s="2">
        <v>45336</v>
      </c>
      <c r="G893" t="s">
        <v>86</v>
      </c>
      <c r="H893" t="s">
        <v>1982</v>
      </c>
      <c r="I893" t="s">
        <v>35</v>
      </c>
      <c r="J893" t="s">
        <v>35</v>
      </c>
    </row>
    <row r="894" spans="1:10" x14ac:dyDescent="0.25">
      <c r="A894" t="s">
        <v>85</v>
      </c>
      <c r="B894" t="s">
        <v>35</v>
      </c>
      <c r="C894" t="s">
        <v>35</v>
      </c>
      <c r="D894" t="s">
        <v>35</v>
      </c>
      <c r="E894" t="s">
        <v>35</v>
      </c>
      <c r="F894" s="2">
        <v>45336</v>
      </c>
      <c r="G894" t="s">
        <v>86</v>
      </c>
      <c r="H894" t="s">
        <v>1984</v>
      </c>
      <c r="I894" t="s">
        <v>35</v>
      </c>
      <c r="J894" t="s">
        <v>35</v>
      </c>
    </row>
    <row r="895" spans="1:10" x14ac:dyDescent="0.25">
      <c r="A895" t="s">
        <v>85</v>
      </c>
      <c r="B895" t="s">
        <v>35</v>
      </c>
      <c r="C895" t="s">
        <v>35</v>
      </c>
      <c r="D895" t="s">
        <v>35</v>
      </c>
      <c r="E895" t="s">
        <v>35</v>
      </c>
      <c r="F895" s="2">
        <v>45336</v>
      </c>
      <c r="G895" t="s">
        <v>86</v>
      </c>
      <c r="H895" t="s">
        <v>1986</v>
      </c>
      <c r="I895" t="s">
        <v>35</v>
      </c>
      <c r="J895" t="s">
        <v>35</v>
      </c>
    </row>
    <row r="896" spans="1:10" x14ac:dyDescent="0.25">
      <c r="A896" t="s">
        <v>85</v>
      </c>
      <c r="B896" t="s">
        <v>35</v>
      </c>
      <c r="C896" t="s">
        <v>35</v>
      </c>
      <c r="D896" t="s">
        <v>35</v>
      </c>
      <c r="E896" t="s">
        <v>35</v>
      </c>
      <c r="F896" s="2">
        <v>45336</v>
      </c>
      <c r="G896" t="s">
        <v>86</v>
      </c>
      <c r="H896" t="s">
        <v>1988</v>
      </c>
      <c r="I896" t="s">
        <v>35</v>
      </c>
      <c r="J896" t="s">
        <v>35</v>
      </c>
    </row>
    <row r="897" spans="1:10" x14ac:dyDescent="0.25">
      <c r="A897" t="s">
        <v>85</v>
      </c>
      <c r="B897" t="s">
        <v>35</v>
      </c>
      <c r="C897" t="s">
        <v>35</v>
      </c>
      <c r="D897" t="s">
        <v>35</v>
      </c>
      <c r="E897" t="s">
        <v>35</v>
      </c>
      <c r="F897" s="2">
        <v>45336</v>
      </c>
      <c r="G897" t="s">
        <v>86</v>
      </c>
      <c r="H897" t="s">
        <v>1991</v>
      </c>
      <c r="I897" t="s">
        <v>35</v>
      </c>
      <c r="J897" t="s">
        <v>35</v>
      </c>
    </row>
    <row r="898" spans="1:10" x14ac:dyDescent="0.25">
      <c r="A898" t="s">
        <v>85</v>
      </c>
      <c r="B898" t="s">
        <v>35</v>
      </c>
      <c r="C898" t="s">
        <v>35</v>
      </c>
      <c r="D898" t="s">
        <v>35</v>
      </c>
      <c r="E898" t="s">
        <v>35</v>
      </c>
      <c r="F898" s="2">
        <v>45336</v>
      </c>
      <c r="G898" t="s">
        <v>86</v>
      </c>
      <c r="H898" t="s">
        <v>1993</v>
      </c>
      <c r="I898" t="s">
        <v>35</v>
      </c>
      <c r="J898" t="s">
        <v>35</v>
      </c>
    </row>
    <row r="899" spans="1:10" x14ac:dyDescent="0.25">
      <c r="A899" t="s">
        <v>85</v>
      </c>
      <c r="B899" t="s">
        <v>35</v>
      </c>
      <c r="C899" t="s">
        <v>35</v>
      </c>
      <c r="D899" t="s">
        <v>35</v>
      </c>
      <c r="E899" t="s">
        <v>35</v>
      </c>
      <c r="F899" s="2">
        <v>45336</v>
      </c>
      <c r="G899" t="s">
        <v>86</v>
      </c>
      <c r="H899" t="s">
        <v>1995</v>
      </c>
      <c r="I899" t="s">
        <v>35</v>
      </c>
      <c r="J899" t="s">
        <v>35</v>
      </c>
    </row>
    <row r="900" spans="1:10" x14ac:dyDescent="0.25">
      <c r="A900" t="s">
        <v>85</v>
      </c>
      <c r="B900" t="s">
        <v>35</v>
      </c>
      <c r="C900" t="s">
        <v>35</v>
      </c>
      <c r="D900" t="s">
        <v>35</v>
      </c>
      <c r="E900" t="s">
        <v>35</v>
      </c>
      <c r="F900" s="2">
        <v>45336</v>
      </c>
      <c r="G900" t="s">
        <v>86</v>
      </c>
      <c r="H900" t="s">
        <v>1997</v>
      </c>
      <c r="I900" t="s">
        <v>35</v>
      </c>
      <c r="J900" t="s">
        <v>35</v>
      </c>
    </row>
    <row r="901" spans="1:10" x14ac:dyDescent="0.25">
      <c r="A901" t="s">
        <v>85</v>
      </c>
      <c r="B901" t="s">
        <v>35</v>
      </c>
      <c r="C901" t="s">
        <v>35</v>
      </c>
      <c r="D901" t="s">
        <v>35</v>
      </c>
      <c r="E901" t="s">
        <v>35</v>
      </c>
      <c r="F901" s="2">
        <v>45336</v>
      </c>
      <c r="G901" t="s">
        <v>86</v>
      </c>
      <c r="H901" t="s">
        <v>1999</v>
      </c>
      <c r="I901" t="s">
        <v>35</v>
      </c>
      <c r="J901" t="s">
        <v>35</v>
      </c>
    </row>
    <row r="902" spans="1:10" x14ac:dyDescent="0.25">
      <c r="A902" t="s">
        <v>85</v>
      </c>
      <c r="B902" t="s">
        <v>35</v>
      </c>
      <c r="C902" t="s">
        <v>35</v>
      </c>
      <c r="D902" t="s">
        <v>35</v>
      </c>
      <c r="E902" t="s">
        <v>35</v>
      </c>
      <c r="F902" s="2">
        <v>45336</v>
      </c>
      <c r="G902" t="s">
        <v>86</v>
      </c>
      <c r="H902" t="s">
        <v>2001</v>
      </c>
      <c r="I902" t="s">
        <v>288</v>
      </c>
      <c r="J902" t="s">
        <v>35</v>
      </c>
    </row>
    <row r="903" spans="1:10" x14ac:dyDescent="0.25">
      <c r="A903" t="s">
        <v>85</v>
      </c>
      <c r="B903" t="s">
        <v>35</v>
      </c>
      <c r="C903" t="s">
        <v>35</v>
      </c>
      <c r="D903" t="s">
        <v>35</v>
      </c>
      <c r="E903" t="s">
        <v>35</v>
      </c>
      <c r="F903" s="2">
        <v>45336</v>
      </c>
      <c r="G903" t="s">
        <v>86</v>
      </c>
      <c r="H903" t="s">
        <v>2003</v>
      </c>
      <c r="I903" t="s">
        <v>35</v>
      </c>
      <c r="J903" t="s">
        <v>35</v>
      </c>
    </row>
    <row r="904" spans="1:10" x14ac:dyDescent="0.25">
      <c r="A904" t="s">
        <v>85</v>
      </c>
      <c r="B904" t="s">
        <v>35</v>
      </c>
      <c r="C904" t="s">
        <v>35</v>
      </c>
      <c r="D904" t="s">
        <v>35</v>
      </c>
      <c r="E904" t="s">
        <v>35</v>
      </c>
      <c r="F904" s="2">
        <v>45336</v>
      </c>
      <c r="G904" t="s">
        <v>86</v>
      </c>
      <c r="H904" t="s">
        <v>2005</v>
      </c>
      <c r="I904" t="s">
        <v>35</v>
      </c>
      <c r="J904" t="s">
        <v>35</v>
      </c>
    </row>
    <row r="905" spans="1:10" x14ac:dyDescent="0.25">
      <c r="A905" t="s">
        <v>85</v>
      </c>
      <c r="B905" t="s">
        <v>35</v>
      </c>
      <c r="C905" t="s">
        <v>35</v>
      </c>
      <c r="D905" t="s">
        <v>35</v>
      </c>
      <c r="E905" t="s">
        <v>35</v>
      </c>
      <c r="F905" s="2">
        <v>45336</v>
      </c>
      <c r="G905" t="s">
        <v>86</v>
      </c>
      <c r="H905" t="s">
        <v>2007</v>
      </c>
      <c r="I905" t="s">
        <v>35</v>
      </c>
      <c r="J905" t="s">
        <v>35</v>
      </c>
    </row>
    <row r="906" spans="1:10" x14ac:dyDescent="0.25">
      <c r="A906" t="s">
        <v>85</v>
      </c>
      <c r="B906" t="s">
        <v>35</v>
      </c>
      <c r="C906" t="s">
        <v>35</v>
      </c>
      <c r="D906" t="s">
        <v>35</v>
      </c>
      <c r="E906" t="s">
        <v>35</v>
      </c>
      <c r="F906" s="2">
        <v>45336</v>
      </c>
      <c r="G906" t="s">
        <v>86</v>
      </c>
      <c r="H906" t="s">
        <v>2009</v>
      </c>
      <c r="I906" t="s">
        <v>35</v>
      </c>
      <c r="J906" t="s">
        <v>35</v>
      </c>
    </row>
    <row r="907" spans="1:10" x14ac:dyDescent="0.25">
      <c r="A907" t="s">
        <v>85</v>
      </c>
      <c r="B907" t="s">
        <v>35</v>
      </c>
      <c r="C907" t="s">
        <v>35</v>
      </c>
      <c r="D907" t="s">
        <v>35</v>
      </c>
      <c r="E907" t="s">
        <v>35</v>
      </c>
      <c r="F907" s="2">
        <v>45336</v>
      </c>
      <c r="G907" t="s">
        <v>86</v>
      </c>
      <c r="H907" t="s">
        <v>2011</v>
      </c>
      <c r="I907" t="s">
        <v>35</v>
      </c>
      <c r="J907" t="s">
        <v>35</v>
      </c>
    </row>
    <row r="908" spans="1:10" x14ac:dyDescent="0.25">
      <c r="A908" t="s">
        <v>85</v>
      </c>
      <c r="B908" t="s">
        <v>35</v>
      </c>
      <c r="C908" t="s">
        <v>35</v>
      </c>
      <c r="D908" t="s">
        <v>35</v>
      </c>
      <c r="E908" t="s">
        <v>35</v>
      </c>
      <c r="F908" s="2">
        <v>45336</v>
      </c>
      <c r="G908" t="s">
        <v>86</v>
      </c>
      <c r="H908" t="s">
        <v>2013</v>
      </c>
      <c r="I908" t="s">
        <v>35</v>
      </c>
      <c r="J908" t="s">
        <v>35</v>
      </c>
    </row>
    <row r="909" spans="1:10" x14ac:dyDescent="0.25">
      <c r="A909" t="s">
        <v>85</v>
      </c>
      <c r="B909" t="s">
        <v>35</v>
      </c>
      <c r="C909" t="s">
        <v>35</v>
      </c>
      <c r="D909" t="s">
        <v>35</v>
      </c>
      <c r="E909" t="s">
        <v>35</v>
      </c>
      <c r="F909" s="2">
        <v>45336</v>
      </c>
      <c r="G909" t="s">
        <v>86</v>
      </c>
      <c r="H909" t="s">
        <v>2015</v>
      </c>
      <c r="I909" t="s">
        <v>35</v>
      </c>
      <c r="J909" t="s">
        <v>35</v>
      </c>
    </row>
    <row r="910" spans="1:10" x14ac:dyDescent="0.25">
      <c r="A910" t="s">
        <v>85</v>
      </c>
      <c r="B910" t="s">
        <v>35</v>
      </c>
      <c r="C910" t="s">
        <v>35</v>
      </c>
      <c r="D910" t="s">
        <v>35</v>
      </c>
      <c r="E910" t="s">
        <v>35</v>
      </c>
      <c r="F910" s="2">
        <v>45336</v>
      </c>
      <c r="G910" t="s">
        <v>86</v>
      </c>
      <c r="H910" t="s">
        <v>2017</v>
      </c>
      <c r="I910" t="s">
        <v>35</v>
      </c>
      <c r="J910" t="s">
        <v>35</v>
      </c>
    </row>
    <row r="911" spans="1:10" x14ac:dyDescent="0.25">
      <c r="A911" t="s">
        <v>85</v>
      </c>
      <c r="B911" t="s">
        <v>35</v>
      </c>
      <c r="C911" t="s">
        <v>35</v>
      </c>
      <c r="D911" t="s">
        <v>35</v>
      </c>
      <c r="E911" t="s">
        <v>35</v>
      </c>
      <c r="F911" s="2">
        <v>45336</v>
      </c>
      <c r="G911" t="s">
        <v>86</v>
      </c>
      <c r="H911" t="s">
        <v>2019</v>
      </c>
      <c r="I911" t="s">
        <v>35</v>
      </c>
      <c r="J911" t="s">
        <v>35</v>
      </c>
    </row>
    <row r="912" spans="1:10" x14ac:dyDescent="0.25">
      <c r="A912" t="s">
        <v>85</v>
      </c>
      <c r="B912" t="s">
        <v>35</v>
      </c>
      <c r="C912" t="s">
        <v>35</v>
      </c>
      <c r="D912" t="s">
        <v>35</v>
      </c>
      <c r="E912" t="s">
        <v>35</v>
      </c>
      <c r="F912" s="2">
        <v>45336</v>
      </c>
      <c r="G912" t="s">
        <v>86</v>
      </c>
      <c r="H912" t="s">
        <v>2021</v>
      </c>
      <c r="I912" t="s">
        <v>35</v>
      </c>
      <c r="J912" t="s">
        <v>35</v>
      </c>
    </row>
    <row r="913" spans="1:10" x14ac:dyDescent="0.25">
      <c r="A913" t="s">
        <v>85</v>
      </c>
      <c r="B913" t="s">
        <v>35</v>
      </c>
      <c r="C913" t="s">
        <v>35</v>
      </c>
      <c r="D913" t="s">
        <v>35</v>
      </c>
      <c r="E913" t="s">
        <v>35</v>
      </c>
      <c r="F913" s="2">
        <v>45336</v>
      </c>
      <c r="G913" t="s">
        <v>86</v>
      </c>
      <c r="H913" t="s">
        <v>2023</v>
      </c>
      <c r="I913" t="s">
        <v>35</v>
      </c>
      <c r="J913" t="s">
        <v>35</v>
      </c>
    </row>
    <row r="914" spans="1:10" x14ac:dyDescent="0.25">
      <c r="A914" t="s">
        <v>85</v>
      </c>
      <c r="B914" t="s">
        <v>35</v>
      </c>
      <c r="C914" t="s">
        <v>35</v>
      </c>
      <c r="D914" t="s">
        <v>35</v>
      </c>
      <c r="E914" t="s">
        <v>35</v>
      </c>
      <c r="F914" s="2">
        <v>45336</v>
      </c>
      <c r="G914" t="s">
        <v>86</v>
      </c>
      <c r="H914" t="s">
        <v>2025</v>
      </c>
      <c r="I914" t="s">
        <v>35</v>
      </c>
      <c r="J914" t="s">
        <v>35</v>
      </c>
    </row>
    <row r="915" spans="1:10" x14ac:dyDescent="0.25">
      <c r="A915" t="s">
        <v>85</v>
      </c>
      <c r="B915" t="s">
        <v>35</v>
      </c>
      <c r="C915" t="s">
        <v>35</v>
      </c>
      <c r="D915" t="s">
        <v>35</v>
      </c>
      <c r="E915" t="s">
        <v>35</v>
      </c>
      <c r="F915" s="2">
        <v>45336</v>
      </c>
      <c r="G915" t="s">
        <v>86</v>
      </c>
      <c r="H915" t="s">
        <v>2027</v>
      </c>
      <c r="I915" t="s">
        <v>35</v>
      </c>
      <c r="J915" t="s">
        <v>35</v>
      </c>
    </row>
    <row r="916" spans="1:10" x14ac:dyDescent="0.25">
      <c r="A916" t="s">
        <v>85</v>
      </c>
      <c r="B916" t="s">
        <v>35</v>
      </c>
      <c r="C916" t="s">
        <v>35</v>
      </c>
      <c r="D916" t="s">
        <v>35</v>
      </c>
      <c r="E916" t="s">
        <v>35</v>
      </c>
      <c r="F916" s="2">
        <v>45336</v>
      </c>
      <c r="G916" t="s">
        <v>86</v>
      </c>
      <c r="H916" t="s">
        <v>2029</v>
      </c>
      <c r="I916" t="s">
        <v>35</v>
      </c>
      <c r="J916" t="s">
        <v>35</v>
      </c>
    </row>
    <row r="917" spans="1:10" x14ac:dyDescent="0.25">
      <c r="A917" t="s">
        <v>85</v>
      </c>
      <c r="B917" t="s">
        <v>35</v>
      </c>
      <c r="C917" t="s">
        <v>35</v>
      </c>
      <c r="D917" t="s">
        <v>35</v>
      </c>
      <c r="E917" t="s">
        <v>35</v>
      </c>
      <c r="F917" s="2">
        <v>45336</v>
      </c>
      <c r="G917" t="s">
        <v>86</v>
      </c>
      <c r="H917" t="s">
        <v>2031</v>
      </c>
      <c r="I917" t="s">
        <v>35</v>
      </c>
      <c r="J917" t="s">
        <v>35</v>
      </c>
    </row>
    <row r="918" spans="1:10" x14ac:dyDescent="0.25">
      <c r="A918" t="s">
        <v>85</v>
      </c>
      <c r="B918" t="s">
        <v>35</v>
      </c>
      <c r="C918" t="s">
        <v>35</v>
      </c>
      <c r="D918" t="s">
        <v>35</v>
      </c>
      <c r="E918" t="s">
        <v>35</v>
      </c>
      <c r="F918" s="2">
        <v>45336</v>
      </c>
      <c r="G918" t="s">
        <v>86</v>
      </c>
      <c r="H918" t="s">
        <v>2033</v>
      </c>
      <c r="I918" t="s">
        <v>35</v>
      </c>
      <c r="J918" t="s">
        <v>35</v>
      </c>
    </row>
    <row r="919" spans="1:10" x14ac:dyDescent="0.25">
      <c r="A919" t="s">
        <v>85</v>
      </c>
      <c r="B919" t="s">
        <v>35</v>
      </c>
      <c r="C919" t="s">
        <v>35</v>
      </c>
      <c r="D919" t="s">
        <v>35</v>
      </c>
      <c r="E919" t="s">
        <v>35</v>
      </c>
      <c r="F919" s="2">
        <v>45336</v>
      </c>
      <c r="G919" t="s">
        <v>86</v>
      </c>
      <c r="H919" t="s">
        <v>2035</v>
      </c>
      <c r="I919" t="s">
        <v>35</v>
      </c>
      <c r="J919" t="s">
        <v>35</v>
      </c>
    </row>
    <row r="920" spans="1:10" x14ac:dyDescent="0.25">
      <c r="A920" t="s">
        <v>85</v>
      </c>
      <c r="B920" t="s">
        <v>35</v>
      </c>
      <c r="C920" t="s">
        <v>35</v>
      </c>
      <c r="D920" t="s">
        <v>35</v>
      </c>
      <c r="E920" t="s">
        <v>35</v>
      </c>
      <c r="F920" s="2">
        <v>45336</v>
      </c>
      <c r="G920" t="s">
        <v>86</v>
      </c>
      <c r="H920" t="s">
        <v>2037</v>
      </c>
      <c r="I920" t="s">
        <v>35</v>
      </c>
      <c r="J920" t="s">
        <v>35</v>
      </c>
    </row>
    <row r="921" spans="1:10" x14ac:dyDescent="0.25">
      <c r="A921" t="s">
        <v>85</v>
      </c>
      <c r="B921" t="s">
        <v>35</v>
      </c>
      <c r="C921" t="s">
        <v>35</v>
      </c>
      <c r="D921" t="s">
        <v>35</v>
      </c>
      <c r="E921" t="s">
        <v>35</v>
      </c>
      <c r="F921" s="2">
        <v>45336</v>
      </c>
      <c r="G921" t="s">
        <v>86</v>
      </c>
      <c r="H921" t="s">
        <v>2039</v>
      </c>
      <c r="I921" t="s">
        <v>35</v>
      </c>
      <c r="J921" t="s">
        <v>35</v>
      </c>
    </row>
    <row r="922" spans="1:10" x14ac:dyDescent="0.25">
      <c r="A922" t="s">
        <v>85</v>
      </c>
      <c r="B922" t="s">
        <v>35</v>
      </c>
      <c r="C922" t="s">
        <v>35</v>
      </c>
      <c r="D922" t="s">
        <v>35</v>
      </c>
      <c r="E922" t="s">
        <v>35</v>
      </c>
      <c r="F922" s="2">
        <v>45336</v>
      </c>
      <c r="G922" t="s">
        <v>86</v>
      </c>
      <c r="H922" t="s">
        <v>2042</v>
      </c>
      <c r="I922" t="s">
        <v>35</v>
      </c>
      <c r="J922" t="s">
        <v>35</v>
      </c>
    </row>
    <row r="923" spans="1:10" x14ac:dyDescent="0.25">
      <c r="A923" t="s">
        <v>85</v>
      </c>
      <c r="B923" t="s">
        <v>35</v>
      </c>
      <c r="C923" t="s">
        <v>35</v>
      </c>
      <c r="D923" t="s">
        <v>35</v>
      </c>
      <c r="E923" t="s">
        <v>35</v>
      </c>
      <c r="F923" s="2">
        <v>45336</v>
      </c>
      <c r="G923" t="s">
        <v>86</v>
      </c>
      <c r="H923" t="s">
        <v>2044</v>
      </c>
      <c r="I923" t="s">
        <v>843</v>
      </c>
      <c r="J923" t="s">
        <v>35</v>
      </c>
    </row>
    <row r="924" spans="1:10" x14ac:dyDescent="0.25">
      <c r="A924" t="s">
        <v>85</v>
      </c>
      <c r="B924" t="s">
        <v>35</v>
      </c>
      <c r="C924" t="s">
        <v>35</v>
      </c>
      <c r="D924" t="s">
        <v>35</v>
      </c>
      <c r="E924" t="s">
        <v>35</v>
      </c>
      <c r="F924" s="2">
        <v>45336</v>
      </c>
      <c r="G924" t="s">
        <v>86</v>
      </c>
      <c r="H924" t="s">
        <v>2046</v>
      </c>
      <c r="I924" t="s">
        <v>35</v>
      </c>
      <c r="J924" t="s">
        <v>35</v>
      </c>
    </row>
    <row r="925" spans="1:10" x14ac:dyDescent="0.25">
      <c r="A925" t="s">
        <v>85</v>
      </c>
      <c r="B925" t="s">
        <v>35</v>
      </c>
      <c r="C925" t="s">
        <v>35</v>
      </c>
      <c r="D925" t="s">
        <v>35</v>
      </c>
      <c r="E925" t="s">
        <v>35</v>
      </c>
      <c r="F925" s="2">
        <v>45336</v>
      </c>
      <c r="G925" t="s">
        <v>86</v>
      </c>
      <c r="H925" t="s">
        <v>2048</v>
      </c>
      <c r="I925" t="s">
        <v>35</v>
      </c>
      <c r="J925" t="s">
        <v>35</v>
      </c>
    </row>
    <row r="926" spans="1:10" x14ac:dyDescent="0.25">
      <c r="A926" t="s">
        <v>85</v>
      </c>
      <c r="B926" t="s">
        <v>35</v>
      </c>
      <c r="C926" t="s">
        <v>35</v>
      </c>
      <c r="D926" t="s">
        <v>35</v>
      </c>
      <c r="E926" t="s">
        <v>35</v>
      </c>
      <c r="F926" s="2">
        <v>45336</v>
      </c>
      <c r="G926" t="s">
        <v>86</v>
      </c>
      <c r="H926" t="s">
        <v>2050</v>
      </c>
      <c r="I926" t="s">
        <v>35</v>
      </c>
      <c r="J926" t="s">
        <v>35</v>
      </c>
    </row>
    <row r="927" spans="1:10" x14ac:dyDescent="0.25">
      <c r="A927" t="s">
        <v>85</v>
      </c>
      <c r="B927" t="s">
        <v>35</v>
      </c>
      <c r="C927" t="s">
        <v>35</v>
      </c>
      <c r="D927" t="s">
        <v>35</v>
      </c>
      <c r="E927" t="s">
        <v>35</v>
      </c>
      <c r="F927" s="2">
        <v>45336</v>
      </c>
      <c r="G927" t="s">
        <v>86</v>
      </c>
      <c r="H927" t="s">
        <v>2052</v>
      </c>
      <c r="I927" t="s">
        <v>35</v>
      </c>
      <c r="J927" t="s">
        <v>35</v>
      </c>
    </row>
    <row r="928" spans="1:10" x14ac:dyDescent="0.25">
      <c r="A928" t="s">
        <v>85</v>
      </c>
      <c r="B928" t="s">
        <v>35</v>
      </c>
      <c r="C928" t="s">
        <v>35</v>
      </c>
      <c r="D928" t="s">
        <v>35</v>
      </c>
      <c r="E928" t="s">
        <v>35</v>
      </c>
      <c r="F928" s="2">
        <v>45336</v>
      </c>
      <c r="G928" t="s">
        <v>86</v>
      </c>
      <c r="H928" t="s">
        <v>2054</v>
      </c>
      <c r="I928" t="s">
        <v>288</v>
      </c>
      <c r="J928" t="s">
        <v>35</v>
      </c>
    </row>
    <row r="929" spans="1:10" x14ac:dyDescent="0.25">
      <c r="A929" t="s">
        <v>85</v>
      </c>
      <c r="B929" t="s">
        <v>35</v>
      </c>
      <c r="C929" t="s">
        <v>35</v>
      </c>
      <c r="D929" t="s">
        <v>35</v>
      </c>
      <c r="E929" t="s">
        <v>35</v>
      </c>
      <c r="F929" s="2">
        <v>45336</v>
      </c>
      <c r="G929" t="s">
        <v>86</v>
      </c>
      <c r="H929" t="s">
        <v>2056</v>
      </c>
      <c r="I929" t="s">
        <v>137</v>
      </c>
      <c r="J929" t="s">
        <v>35</v>
      </c>
    </row>
    <row r="930" spans="1:10" x14ac:dyDescent="0.25">
      <c r="A930" t="s">
        <v>85</v>
      </c>
      <c r="B930" t="s">
        <v>35</v>
      </c>
      <c r="C930" t="s">
        <v>35</v>
      </c>
      <c r="D930" t="s">
        <v>35</v>
      </c>
      <c r="E930" t="s">
        <v>35</v>
      </c>
      <c r="F930" s="2">
        <v>45336</v>
      </c>
      <c r="G930" t="s">
        <v>86</v>
      </c>
      <c r="H930" t="s">
        <v>2058</v>
      </c>
      <c r="I930" t="s">
        <v>35</v>
      </c>
      <c r="J930" t="s">
        <v>35</v>
      </c>
    </row>
    <row r="931" spans="1:10" x14ac:dyDescent="0.25">
      <c r="A931" t="s">
        <v>85</v>
      </c>
      <c r="B931" t="s">
        <v>35</v>
      </c>
      <c r="C931" t="s">
        <v>35</v>
      </c>
      <c r="D931" t="s">
        <v>35</v>
      </c>
      <c r="E931" t="s">
        <v>35</v>
      </c>
      <c r="F931" s="2">
        <v>45336</v>
      </c>
      <c r="G931" t="s">
        <v>86</v>
      </c>
      <c r="H931" t="s">
        <v>2060</v>
      </c>
      <c r="I931" t="s">
        <v>35</v>
      </c>
      <c r="J931" t="s">
        <v>35</v>
      </c>
    </row>
    <row r="932" spans="1:10" x14ac:dyDescent="0.25">
      <c r="A932" t="s">
        <v>85</v>
      </c>
      <c r="B932" t="s">
        <v>35</v>
      </c>
      <c r="C932" t="s">
        <v>35</v>
      </c>
      <c r="D932" t="s">
        <v>35</v>
      </c>
      <c r="E932" t="s">
        <v>35</v>
      </c>
      <c r="F932" s="2">
        <v>45336</v>
      </c>
      <c r="G932" t="s">
        <v>86</v>
      </c>
      <c r="H932" t="s">
        <v>2062</v>
      </c>
      <c r="I932" t="s">
        <v>35</v>
      </c>
      <c r="J932" t="s">
        <v>35</v>
      </c>
    </row>
    <row r="933" spans="1:10" x14ac:dyDescent="0.25">
      <c r="A933" t="s">
        <v>85</v>
      </c>
      <c r="B933" t="s">
        <v>35</v>
      </c>
      <c r="C933" t="s">
        <v>35</v>
      </c>
      <c r="D933" t="s">
        <v>35</v>
      </c>
      <c r="E933" t="s">
        <v>35</v>
      </c>
      <c r="F933" s="2">
        <v>45336</v>
      </c>
      <c r="G933" t="s">
        <v>86</v>
      </c>
      <c r="H933" t="s">
        <v>2064</v>
      </c>
      <c r="I933" t="s">
        <v>35</v>
      </c>
      <c r="J933" t="s">
        <v>35</v>
      </c>
    </row>
    <row r="934" spans="1:10" x14ac:dyDescent="0.25">
      <c r="A934" t="s">
        <v>85</v>
      </c>
      <c r="B934" t="s">
        <v>35</v>
      </c>
      <c r="C934" t="s">
        <v>35</v>
      </c>
      <c r="D934" t="s">
        <v>35</v>
      </c>
      <c r="E934" t="s">
        <v>35</v>
      </c>
      <c r="F934" s="2">
        <v>45336</v>
      </c>
      <c r="G934" t="s">
        <v>86</v>
      </c>
      <c r="H934" t="s">
        <v>2066</v>
      </c>
      <c r="I934" t="s">
        <v>35</v>
      </c>
      <c r="J934" t="s">
        <v>35</v>
      </c>
    </row>
    <row r="935" spans="1:10" x14ac:dyDescent="0.25">
      <c r="A935" t="s">
        <v>85</v>
      </c>
      <c r="B935" t="s">
        <v>35</v>
      </c>
      <c r="C935" t="s">
        <v>35</v>
      </c>
      <c r="D935" t="s">
        <v>35</v>
      </c>
      <c r="E935" t="s">
        <v>35</v>
      </c>
      <c r="F935" s="2">
        <v>45336</v>
      </c>
      <c r="G935" t="s">
        <v>86</v>
      </c>
      <c r="H935" t="s">
        <v>2068</v>
      </c>
      <c r="I935" t="s">
        <v>35</v>
      </c>
      <c r="J935" t="s">
        <v>35</v>
      </c>
    </row>
    <row r="936" spans="1:10" x14ac:dyDescent="0.25">
      <c r="A936" t="s">
        <v>85</v>
      </c>
      <c r="B936" t="s">
        <v>35</v>
      </c>
      <c r="C936" t="s">
        <v>35</v>
      </c>
      <c r="D936" t="s">
        <v>35</v>
      </c>
      <c r="E936" t="s">
        <v>35</v>
      </c>
      <c r="F936" s="2">
        <v>45336</v>
      </c>
      <c r="G936" t="s">
        <v>86</v>
      </c>
      <c r="H936" t="s">
        <v>2070</v>
      </c>
      <c r="I936" t="s">
        <v>35</v>
      </c>
      <c r="J936" t="s">
        <v>35</v>
      </c>
    </row>
    <row r="937" spans="1:10" x14ac:dyDescent="0.25">
      <c r="A937" t="s">
        <v>85</v>
      </c>
      <c r="B937" t="s">
        <v>35</v>
      </c>
      <c r="C937" t="s">
        <v>35</v>
      </c>
      <c r="D937" t="s">
        <v>35</v>
      </c>
      <c r="E937" t="s">
        <v>35</v>
      </c>
      <c r="F937" s="2">
        <v>45336</v>
      </c>
      <c r="G937" t="s">
        <v>86</v>
      </c>
      <c r="H937" t="s">
        <v>2072</v>
      </c>
      <c r="I937" t="s">
        <v>35</v>
      </c>
      <c r="J937" t="s">
        <v>35</v>
      </c>
    </row>
    <row r="938" spans="1:10" x14ac:dyDescent="0.25">
      <c r="A938" t="s">
        <v>85</v>
      </c>
      <c r="B938" t="s">
        <v>35</v>
      </c>
      <c r="C938" t="s">
        <v>35</v>
      </c>
      <c r="D938" t="s">
        <v>35</v>
      </c>
      <c r="E938" t="s">
        <v>35</v>
      </c>
      <c r="F938" s="2">
        <v>45336</v>
      </c>
      <c r="G938" t="s">
        <v>86</v>
      </c>
      <c r="H938" t="s">
        <v>2074</v>
      </c>
      <c r="I938" t="s">
        <v>35</v>
      </c>
      <c r="J938" t="s">
        <v>35</v>
      </c>
    </row>
    <row r="939" spans="1:10" x14ac:dyDescent="0.25">
      <c r="A939" t="s">
        <v>85</v>
      </c>
      <c r="B939" t="s">
        <v>35</v>
      </c>
      <c r="C939" t="s">
        <v>35</v>
      </c>
      <c r="D939" t="s">
        <v>35</v>
      </c>
      <c r="E939" t="s">
        <v>35</v>
      </c>
      <c r="F939" s="2">
        <v>45336</v>
      </c>
      <c r="G939" t="s">
        <v>86</v>
      </c>
      <c r="H939" t="s">
        <v>2076</v>
      </c>
      <c r="I939" t="s">
        <v>35</v>
      </c>
      <c r="J939" t="s">
        <v>35</v>
      </c>
    </row>
    <row r="940" spans="1:10" x14ac:dyDescent="0.25">
      <c r="A940" t="s">
        <v>85</v>
      </c>
      <c r="B940" t="s">
        <v>35</v>
      </c>
      <c r="C940" t="s">
        <v>35</v>
      </c>
      <c r="D940" t="s">
        <v>35</v>
      </c>
      <c r="E940" t="s">
        <v>35</v>
      </c>
      <c r="F940" s="2">
        <v>45336</v>
      </c>
      <c r="G940" t="s">
        <v>86</v>
      </c>
      <c r="H940" t="s">
        <v>2078</v>
      </c>
      <c r="I940" t="s">
        <v>35</v>
      </c>
      <c r="J940" t="s">
        <v>35</v>
      </c>
    </row>
    <row r="941" spans="1:10" x14ac:dyDescent="0.25">
      <c r="A941" t="s">
        <v>85</v>
      </c>
      <c r="B941" t="s">
        <v>35</v>
      </c>
      <c r="C941" t="s">
        <v>35</v>
      </c>
      <c r="D941" t="s">
        <v>35</v>
      </c>
      <c r="E941" t="s">
        <v>35</v>
      </c>
      <c r="F941" s="2">
        <v>45336</v>
      </c>
      <c r="G941" t="s">
        <v>86</v>
      </c>
      <c r="H941" t="s">
        <v>2080</v>
      </c>
      <c r="I941" t="s">
        <v>2081</v>
      </c>
      <c r="J941" t="s">
        <v>35</v>
      </c>
    </row>
    <row r="942" spans="1:10" x14ac:dyDescent="0.25">
      <c r="A942" t="s">
        <v>85</v>
      </c>
      <c r="B942" t="s">
        <v>35</v>
      </c>
      <c r="C942" t="s">
        <v>35</v>
      </c>
      <c r="D942" t="s">
        <v>35</v>
      </c>
      <c r="E942" t="s">
        <v>35</v>
      </c>
      <c r="F942" s="2">
        <v>45336</v>
      </c>
      <c r="G942" t="s">
        <v>86</v>
      </c>
      <c r="H942" t="s">
        <v>2083</v>
      </c>
      <c r="I942" t="s">
        <v>35</v>
      </c>
      <c r="J942" t="s">
        <v>35</v>
      </c>
    </row>
    <row r="943" spans="1:10" x14ac:dyDescent="0.25">
      <c r="A943" t="s">
        <v>85</v>
      </c>
      <c r="B943" t="s">
        <v>35</v>
      </c>
      <c r="C943" t="s">
        <v>35</v>
      </c>
      <c r="D943" t="s">
        <v>35</v>
      </c>
      <c r="E943" t="s">
        <v>35</v>
      </c>
      <c r="F943" s="2">
        <v>45336</v>
      </c>
      <c r="G943" t="s">
        <v>86</v>
      </c>
      <c r="H943" t="s">
        <v>2085</v>
      </c>
      <c r="I943" t="s">
        <v>2081</v>
      </c>
      <c r="J943" t="s">
        <v>35</v>
      </c>
    </row>
    <row r="944" spans="1:10" x14ac:dyDescent="0.25">
      <c r="A944" t="s">
        <v>85</v>
      </c>
      <c r="B944" t="s">
        <v>35</v>
      </c>
      <c r="C944" t="s">
        <v>35</v>
      </c>
      <c r="D944" t="s">
        <v>35</v>
      </c>
      <c r="E944" t="s">
        <v>35</v>
      </c>
      <c r="F944" s="2">
        <v>45336</v>
      </c>
      <c r="G944" t="s">
        <v>86</v>
      </c>
      <c r="H944" t="s">
        <v>2087</v>
      </c>
      <c r="I944" t="s">
        <v>35</v>
      </c>
      <c r="J944" t="s">
        <v>35</v>
      </c>
    </row>
    <row r="945" spans="1:10" x14ac:dyDescent="0.25">
      <c r="A945" t="s">
        <v>85</v>
      </c>
      <c r="B945" t="s">
        <v>35</v>
      </c>
      <c r="C945" t="s">
        <v>35</v>
      </c>
      <c r="D945" t="s">
        <v>35</v>
      </c>
      <c r="E945" t="s">
        <v>35</v>
      </c>
      <c r="F945" s="2">
        <v>45336</v>
      </c>
      <c r="G945" t="s">
        <v>86</v>
      </c>
      <c r="H945" t="s">
        <v>2089</v>
      </c>
      <c r="I945" t="s">
        <v>35</v>
      </c>
      <c r="J945" t="s">
        <v>35</v>
      </c>
    </row>
    <row r="946" spans="1:10" x14ac:dyDescent="0.25">
      <c r="A946" t="s">
        <v>85</v>
      </c>
      <c r="B946" t="s">
        <v>35</v>
      </c>
      <c r="C946" t="s">
        <v>35</v>
      </c>
      <c r="D946" t="s">
        <v>35</v>
      </c>
      <c r="E946" t="s">
        <v>35</v>
      </c>
      <c r="F946" s="2">
        <v>45336</v>
      </c>
      <c r="G946" t="s">
        <v>86</v>
      </c>
      <c r="H946" t="s">
        <v>2091</v>
      </c>
      <c r="I946" t="s">
        <v>35</v>
      </c>
      <c r="J946" t="s">
        <v>35</v>
      </c>
    </row>
    <row r="947" spans="1:10" x14ac:dyDescent="0.25">
      <c r="A947" t="s">
        <v>85</v>
      </c>
      <c r="B947" t="s">
        <v>35</v>
      </c>
      <c r="C947" t="s">
        <v>35</v>
      </c>
      <c r="D947" t="s">
        <v>35</v>
      </c>
      <c r="E947" t="s">
        <v>35</v>
      </c>
      <c r="F947" s="2">
        <v>45336</v>
      </c>
      <c r="G947" t="s">
        <v>86</v>
      </c>
      <c r="H947" t="s">
        <v>2094</v>
      </c>
      <c r="I947" t="s">
        <v>35</v>
      </c>
      <c r="J947" t="s">
        <v>35</v>
      </c>
    </row>
    <row r="948" spans="1:10" x14ac:dyDescent="0.25">
      <c r="A948" t="s">
        <v>85</v>
      </c>
      <c r="B948" t="s">
        <v>35</v>
      </c>
      <c r="C948" t="s">
        <v>35</v>
      </c>
      <c r="D948" t="s">
        <v>35</v>
      </c>
      <c r="E948" t="s">
        <v>35</v>
      </c>
      <c r="F948" s="2">
        <v>45336</v>
      </c>
      <c r="G948" t="s">
        <v>86</v>
      </c>
      <c r="H948" t="s">
        <v>2096</v>
      </c>
      <c r="I948" t="s">
        <v>2097</v>
      </c>
      <c r="J948" t="s">
        <v>35</v>
      </c>
    </row>
    <row r="949" spans="1:10" x14ac:dyDescent="0.25">
      <c r="A949" t="s">
        <v>85</v>
      </c>
      <c r="B949" t="s">
        <v>35</v>
      </c>
      <c r="C949" t="s">
        <v>35</v>
      </c>
      <c r="D949" t="s">
        <v>35</v>
      </c>
      <c r="E949" t="s">
        <v>35</v>
      </c>
      <c r="F949" s="2">
        <v>45336</v>
      </c>
      <c r="G949" t="s">
        <v>86</v>
      </c>
      <c r="H949" t="s">
        <v>2099</v>
      </c>
      <c r="I949" t="s">
        <v>35</v>
      </c>
      <c r="J949" t="s">
        <v>35</v>
      </c>
    </row>
    <row r="950" spans="1:10" x14ac:dyDescent="0.25">
      <c r="A950" t="s">
        <v>85</v>
      </c>
      <c r="B950" t="s">
        <v>35</v>
      </c>
      <c r="C950" t="s">
        <v>35</v>
      </c>
      <c r="D950" t="s">
        <v>35</v>
      </c>
      <c r="E950" t="s">
        <v>35</v>
      </c>
      <c r="F950" s="2">
        <v>45336</v>
      </c>
      <c r="G950" t="s">
        <v>86</v>
      </c>
      <c r="H950" t="s">
        <v>2101</v>
      </c>
      <c r="I950" t="s">
        <v>35</v>
      </c>
      <c r="J950" t="s">
        <v>35</v>
      </c>
    </row>
    <row r="951" spans="1:10" x14ac:dyDescent="0.25">
      <c r="A951" t="s">
        <v>85</v>
      </c>
      <c r="B951" t="s">
        <v>35</v>
      </c>
      <c r="C951" t="s">
        <v>35</v>
      </c>
      <c r="D951" t="s">
        <v>35</v>
      </c>
      <c r="E951" t="s">
        <v>35</v>
      </c>
      <c r="F951" s="2">
        <v>45336</v>
      </c>
      <c r="G951" t="s">
        <v>86</v>
      </c>
      <c r="H951" t="s">
        <v>2103</v>
      </c>
      <c r="I951" t="s">
        <v>35</v>
      </c>
      <c r="J951" t="s">
        <v>35</v>
      </c>
    </row>
    <row r="952" spans="1:10" x14ac:dyDescent="0.25">
      <c r="A952" t="s">
        <v>85</v>
      </c>
      <c r="B952" t="s">
        <v>35</v>
      </c>
      <c r="C952" t="s">
        <v>35</v>
      </c>
      <c r="D952" t="s">
        <v>35</v>
      </c>
      <c r="E952" t="s">
        <v>35</v>
      </c>
      <c r="F952" s="2">
        <v>45336</v>
      </c>
      <c r="G952" t="s">
        <v>86</v>
      </c>
      <c r="H952" t="s">
        <v>2105</v>
      </c>
      <c r="I952" t="s">
        <v>2106</v>
      </c>
      <c r="J952" t="s">
        <v>35</v>
      </c>
    </row>
    <row r="953" spans="1:10" x14ac:dyDescent="0.25">
      <c r="A953" t="s">
        <v>85</v>
      </c>
      <c r="B953" t="s">
        <v>35</v>
      </c>
      <c r="C953" t="s">
        <v>35</v>
      </c>
      <c r="D953" t="s">
        <v>35</v>
      </c>
      <c r="E953" t="s">
        <v>35</v>
      </c>
      <c r="F953" s="2">
        <v>45336</v>
      </c>
      <c r="G953" t="s">
        <v>86</v>
      </c>
      <c r="H953" t="s">
        <v>2108</v>
      </c>
      <c r="I953" t="s">
        <v>35</v>
      </c>
      <c r="J953" t="s">
        <v>35</v>
      </c>
    </row>
    <row r="954" spans="1:10" x14ac:dyDescent="0.25">
      <c r="A954" t="s">
        <v>85</v>
      </c>
      <c r="B954" t="s">
        <v>35</v>
      </c>
      <c r="C954" t="s">
        <v>35</v>
      </c>
      <c r="D954" t="s">
        <v>35</v>
      </c>
      <c r="E954" t="s">
        <v>35</v>
      </c>
      <c r="F954" s="2">
        <v>45336</v>
      </c>
      <c r="G954" t="s">
        <v>86</v>
      </c>
      <c r="H954" t="s">
        <v>2110</v>
      </c>
      <c r="I954" t="s">
        <v>35</v>
      </c>
      <c r="J954" t="s">
        <v>35</v>
      </c>
    </row>
    <row r="955" spans="1:10" x14ac:dyDescent="0.25">
      <c r="A955" t="s">
        <v>85</v>
      </c>
      <c r="B955" t="s">
        <v>35</v>
      </c>
      <c r="C955" t="s">
        <v>35</v>
      </c>
      <c r="D955" t="s">
        <v>35</v>
      </c>
      <c r="E955" t="s">
        <v>35</v>
      </c>
      <c r="F955" s="2">
        <v>45336</v>
      </c>
      <c r="G955" t="s">
        <v>86</v>
      </c>
      <c r="H955" t="s">
        <v>2112</v>
      </c>
      <c r="I955" t="s">
        <v>2081</v>
      </c>
      <c r="J955" t="s">
        <v>35</v>
      </c>
    </row>
    <row r="956" spans="1:10" x14ac:dyDescent="0.25">
      <c r="A956" t="s">
        <v>85</v>
      </c>
      <c r="B956" t="s">
        <v>35</v>
      </c>
      <c r="C956" t="s">
        <v>35</v>
      </c>
      <c r="D956" t="s">
        <v>35</v>
      </c>
      <c r="E956" t="s">
        <v>35</v>
      </c>
      <c r="F956" s="2">
        <v>45336</v>
      </c>
      <c r="G956" t="s">
        <v>86</v>
      </c>
      <c r="H956" t="s">
        <v>2114</v>
      </c>
      <c r="I956" t="s">
        <v>35</v>
      </c>
      <c r="J956" t="s">
        <v>35</v>
      </c>
    </row>
    <row r="957" spans="1:10" x14ac:dyDescent="0.25">
      <c r="A957" t="s">
        <v>85</v>
      </c>
      <c r="B957" t="s">
        <v>35</v>
      </c>
      <c r="C957" t="s">
        <v>35</v>
      </c>
      <c r="D957" t="s">
        <v>35</v>
      </c>
      <c r="E957" t="s">
        <v>35</v>
      </c>
      <c r="F957" s="2">
        <v>45336</v>
      </c>
      <c r="G957" t="s">
        <v>86</v>
      </c>
      <c r="H957" t="s">
        <v>2116</v>
      </c>
      <c r="I957" t="s">
        <v>35</v>
      </c>
      <c r="J957" t="s">
        <v>35</v>
      </c>
    </row>
    <row r="958" spans="1:10" x14ac:dyDescent="0.25">
      <c r="A958" t="s">
        <v>85</v>
      </c>
      <c r="B958" t="s">
        <v>35</v>
      </c>
      <c r="C958" t="s">
        <v>35</v>
      </c>
      <c r="D958" t="s">
        <v>35</v>
      </c>
      <c r="E958" t="s">
        <v>35</v>
      </c>
      <c r="F958" s="2">
        <v>45336</v>
      </c>
      <c r="G958" t="s">
        <v>86</v>
      </c>
      <c r="H958" t="s">
        <v>2118</v>
      </c>
      <c r="I958" t="s">
        <v>35</v>
      </c>
      <c r="J958" t="s">
        <v>35</v>
      </c>
    </row>
    <row r="959" spans="1:10" x14ac:dyDescent="0.25">
      <c r="A959" t="s">
        <v>85</v>
      </c>
      <c r="B959" t="s">
        <v>35</v>
      </c>
      <c r="C959" t="s">
        <v>35</v>
      </c>
      <c r="D959" t="s">
        <v>35</v>
      </c>
      <c r="E959" t="s">
        <v>35</v>
      </c>
      <c r="F959" s="2">
        <v>45336</v>
      </c>
      <c r="G959" t="s">
        <v>86</v>
      </c>
      <c r="H959" t="s">
        <v>2120</v>
      </c>
      <c r="I959" t="s">
        <v>35</v>
      </c>
      <c r="J959" t="s">
        <v>35</v>
      </c>
    </row>
    <row r="960" spans="1:10" x14ac:dyDescent="0.25">
      <c r="A960" t="s">
        <v>85</v>
      </c>
      <c r="B960" t="s">
        <v>35</v>
      </c>
      <c r="C960" t="s">
        <v>35</v>
      </c>
      <c r="D960" t="s">
        <v>35</v>
      </c>
      <c r="E960" t="s">
        <v>35</v>
      </c>
      <c r="F960" s="2">
        <v>45336</v>
      </c>
      <c r="G960" t="s">
        <v>86</v>
      </c>
      <c r="H960" t="s">
        <v>2122</v>
      </c>
      <c r="I960" t="s">
        <v>137</v>
      </c>
      <c r="J960" t="s">
        <v>35</v>
      </c>
    </row>
    <row r="961" spans="1:10" x14ac:dyDescent="0.25">
      <c r="A961" t="s">
        <v>85</v>
      </c>
      <c r="B961" t="s">
        <v>35</v>
      </c>
      <c r="C961" t="s">
        <v>35</v>
      </c>
      <c r="D961" t="s">
        <v>35</v>
      </c>
      <c r="E961" t="s">
        <v>35</v>
      </c>
      <c r="F961" s="2">
        <v>45336</v>
      </c>
      <c r="G961" t="s">
        <v>86</v>
      </c>
      <c r="H961" t="s">
        <v>2124</v>
      </c>
      <c r="I961" t="s">
        <v>2106</v>
      </c>
      <c r="J961" t="s">
        <v>35</v>
      </c>
    </row>
    <row r="962" spans="1:10" x14ac:dyDescent="0.25">
      <c r="A962" t="s">
        <v>85</v>
      </c>
      <c r="B962" t="s">
        <v>35</v>
      </c>
      <c r="C962" t="s">
        <v>35</v>
      </c>
      <c r="D962" t="s">
        <v>35</v>
      </c>
      <c r="E962" t="s">
        <v>35</v>
      </c>
      <c r="F962" s="2">
        <v>45336</v>
      </c>
      <c r="G962" t="s">
        <v>86</v>
      </c>
      <c r="H962" t="s">
        <v>2126</v>
      </c>
      <c r="I962" t="s">
        <v>35</v>
      </c>
      <c r="J962" t="s">
        <v>35</v>
      </c>
    </row>
    <row r="963" spans="1:10" x14ac:dyDescent="0.25">
      <c r="A963" t="s">
        <v>85</v>
      </c>
      <c r="B963" t="s">
        <v>35</v>
      </c>
      <c r="C963" t="s">
        <v>35</v>
      </c>
      <c r="D963" t="s">
        <v>35</v>
      </c>
      <c r="E963" t="s">
        <v>35</v>
      </c>
      <c r="F963" s="2">
        <v>45336</v>
      </c>
      <c r="G963" t="s">
        <v>86</v>
      </c>
      <c r="H963" t="s">
        <v>2128</v>
      </c>
      <c r="I963" t="s">
        <v>2081</v>
      </c>
      <c r="J963" t="s">
        <v>35</v>
      </c>
    </row>
    <row r="964" spans="1:10" x14ac:dyDescent="0.25">
      <c r="A964" t="s">
        <v>85</v>
      </c>
      <c r="B964" t="s">
        <v>35</v>
      </c>
      <c r="C964" t="s">
        <v>35</v>
      </c>
      <c r="D964" t="s">
        <v>35</v>
      </c>
      <c r="E964" t="s">
        <v>35</v>
      </c>
      <c r="F964" s="2">
        <v>45336</v>
      </c>
      <c r="G964" t="s">
        <v>86</v>
      </c>
      <c r="H964" t="s">
        <v>2130</v>
      </c>
      <c r="I964" t="s">
        <v>2097</v>
      </c>
      <c r="J964" t="s">
        <v>35</v>
      </c>
    </row>
    <row r="965" spans="1:10" x14ac:dyDescent="0.25">
      <c r="A965" t="s">
        <v>85</v>
      </c>
      <c r="B965" t="s">
        <v>35</v>
      </c>
      <c r="C965" t="s">
        <v>35</v>
      </c>
      <c r="D965" t="s">
        <v>35</v>
      </c>
      <c r="E965" t="s">
        <v>35</v>
      </c>
      <c r="F965" s="2">
        <v>45336</v>
      </c>
      <c r="G965" t="s">
        <v>86</v>
      </c>
      <c r="H965" t="s">
        <v>2132</v>
      </c>
      <c r="I965" t="s">
        <v>288</v>
      </c>
      <c r="J965" t="s">
        <v>35</v>
      </c>
    </row>
    <row r="966" spans="1:10" x14ac:dyDescent="0.25">
      <c r="A966" t="s">
        <v>85</v>
      </c>
      <c r="B966" t="s">
        <v>35</v>
      </c>
      <c r="C966" t="s">
        <v>35</v>
      </c>
      <c r="D966" t="s">
        <v>35</v>
      </c>
      <c r="E966" t="s">
        <v>35</v>
      </c>
      <c r="F966" s="2">
        <v>45336</v>
      </c>
      <c r="G966" t="s">
        <v>86</v>
      </c>
      <c r="H966" t="s">
        <v>2134</v>
      </c>
      <c r="I966" t="s">
        <v>2097</v>
      </c>
      <c r="J966" t="s">
        <v>35</v>
      </c>
    </row>
    <row r="967" spans="1:10" x14ac:dyDescent="0.25">
      <c r="A967" t="s">
        <v>85</v>
      </c>
      <c r="B967" t="s">
        <v>35</v>
      </c>
      <c r="C967" t="s">
        <v>35</v>
      </c>
      <c r="D967" t="s">
        <v>35</v>
      </c>
      <c r="E967" t="s">
        <v>35</v>
      </c>
      <c r="F967" s="2">
        <v>45336</v>
      </c>
      <c r="G967" t="s">
        <v>86</v>
      </c>
      <c r="H967" t="s">
        <v>2137</v>
      </c>
      <c r="I967" t="s">
        <v>35</v>
      </c>
      <c r="J967" t="s">
        <v>35</v>
      </c>
    </row>
    <row r="968" spans="1:10" x14ac:dyDescent="0.25">
      <c r="A968" t="s">
        <v>85</v>
      </c>
      <c r="B968" t="s">
        <v>35</v>
      </c>
      <c r="C968" t="s">
        <v>35</v>
      </c>
      <c r="D968" t="s">
        <v>35</v>
      </c>
      <c r="E968" t="s">
        <v>35</v>
      </c>
      <c r="F968" s="2">
        <v>45336</v>
      </c>
      <c r="G968" t="s">
        <v>86</v>
      </c>
      <c r="H968" t="s">
        <v>2139</v>
      </c>
      <c r="I968" t="s">
        <v>288</v>
      </c>
      <c r="J968" t="s">
        <v>35</v>
      </c>
    </row>
    <row r="969" spans="1:10" x14ac:dyDescent="0.25">
      <c r="A969" t="s">
        <v>85</v>
      </c>
      <c r="B969" t="s">
        <v>35</v>
      </c>
      <c r="C969" t="s">
        <v>35</v>
      </c>
      <c r="D969" t="s">
        <v>35</v>
      </c>
      <c r="E969" t="s">
        <v>35</v>
      </c>
      <c r="F969" s="2">
        <v>45336</v>
      </c>
      <c r="G969" t="s">
        <v>86</v>
      </c>
      <c r="H969" t="s">
        <v>2141</v>
      </c>
      <c r="I969" t="s">
        <v>35</v>
      </c>
      <c r="J969" t="s">
        <v>35</v>
      </c>
    </row>
    <row r="970" spans="1:10" x14ac:dyDescent="0.25">
      <c r="A970" t="s">
        <v>85</v>
      </c>
      <c r="B970" t="s">
        <v>35</v>
      </c>
      <c r="C970" t="s">
        <v>35</v>
      </c>
      <c r="D970" t="s">
        <v>35</v>
      </c>
      <c r="E970" t="s">
        <v>35</v>
      </c>
      <c r="F970" s="2">
        <v>45336</v>
      </c>
      <c r="G970" t="s">
        <v>86</v>
      </c>
      <c r="H970" t="s">
        <v>2143</v>
      </c>
      <c r="I970" t="s">
        <v>35</v>
      </c>
      <c r="J970" t="s">
        <v>35</v>
      </c>
    </row>
    <row r="971" spans="1:10" x14ac:dyDescent="0.25">
      <c r="A971" t="s">
        <v>85</v>
      </c>
      <c r="B971" t="s">
        <v>35</v>
      </c>
      <c r="C971" t="s">
        <v>35</v>
      </c>
      <c r="D971" t="s">
        <v>35</v>
      </c>
      <c r="E971" t="s">
        <v>35</v>
      </c>
      <c r="F971" s="2">
        <v>45336</v>
      </c>
      <c r="G971" t="s">
        <v>86</v>
      </c>
      <c r="H971" t="s">
        <v>2145</v>
      </c>
      <c r="I971" t="s">
        <v>35</v>
      </c>
      <c r="J971" t="s">
        <v>35</v>
      </c>
    </row>
    <row r="972" spans="1:10" x14ac:dyDescent="0.25">
      <c r="A972" t="s">
        <v>85</v>
      </c>
      <c r="B972" t="s">
        <v>35</v>
      </c>
      <c r="C972" t="s">
        <v>35</v>
      </c>
      <c r="D972" t="s">
        <v>35</v>
      </c>
      <c r="E972" t="s">
        <v>35</v>
      </c>
      <c r="F972" s="2">
        <v>45336</v>
      </c>
      <c r="G972" t="s">
        <v>86</v>
      </c>
      <c r="H972" t="s">
        <v>2147</v>
      </c>
      <c r="I972" t="s">
        <v>35</v>
      </c>
      <c r="J972" t="s">
        <v>35</v>
      </c>
    </row>
    <row r="973" spans="1:10" x14ac:dyDescent="0.25">
      <c r="A973" t="s">
        <v>85</v>
      </c>
      <c r="B973" t="s">
        <v>35</v>
      </c>
      <c r="C973" t="s">
        <v>35</v>
      </c>
      <c r="D973" t="s">
        <v>35</v>
      </c>
      <c r="E973" t="s">
        <v>35</v>
      </c>
      <c r="F973" s="2">
        <v>45336</v>
      </c>
      <c r="G973" t="s">
        <v>86</v>
      </c>
      <c r="H973" t="s">
        <v>2149</v>
      </c>
      <c r="I973" t="s">
        <v>35</v>
      </c>
      <c r="J973" t="s">
        <v>35</v>
      </c>
    </row>
    <row r="974" spans="1:10" x14ac:dyDescent="0.25">
      <c r="A974" t="s">
        <v>85</v>
      </c>
      <c r="B974" t="s">
        <v>35</v>
      </c>
      <c r="C974" t="s">
        <v>35</v>
      </c>
      <c r="D974" t="s">
        <v>35</v>
      </c>
      <c r="E974" t="s">
        <v>35</v>
      </c>
      <c r="F974" s="2">
        <v>45336</v>
      </c>
      <c r="G974" t="s">
        <v>86</v>
      </c>
      <c r="H974" t="s">
        <v>2151</v>
      </c>
      <c r="I974" t="s">
        <v>35</v>
      </c>
      <c r="J974" t="s">
        <v>35</v>
      </c>
    </row>
    <row r="975" spans="1:10" x14ac:dyDescent="0.25">
      <c r="A975" t="s">
        <v>85</v>
      </c>
      <c r="B975" t="s">
        <v>35</v>
      </c>
      <c r="C975" t="s">
        <v>35</v>
      </c>
      <c r="D975" t="s">
        <v>35</v>
      </c>
      <c r="E975" t="s">
        <v>35</v>
      </c>
      <c r="F975" s="2">
        <v>45336</v>
      </c>
      <c r="G975" t="s">
        <v>86</v>
      </c>
      <c r="H975" t="s">
        <v>2153</v>
      </c>
      <c r="I975" t="s">
        <v>35</v>
      </c>
      <c r="J975" t="s">
        <v>35</v>
      </c>
    </row>
    <row r="976" spans="1:10" x14ac:dyDescent="0.25">
      <c r="A976" t="s">
        <v>85</v>
      </c>
      <c r="B976" t="s">
        <v>35</v>
      </c>
      <c r="C976" t="s">
        <v>35</v>
      </c>
      <c r="D976" t="s">
        <v>35</v>
      </c>
      <c r="E976" t="s">
        <v>35</v>
      </c>
      <c r="F976" s="2">
        <v>45336</v>
      </c>
      <c r="G976" t="s">
        <v>86</v>
      </c>
      <c r="H976" t="s">
        <v>2155</v>
      </c>
      <c r="I976" t="s">
        <v>35</v>
      </c>
      <c r="J976" t="s">
        <v>35</v>
      </c>
    </row>
    <row r="977" spans="1:10" x14ac:dyDescent="0.25">
      <c r="A977" t="s">
        <v>85</v>
      </c>
      <c r="B977" t="s">
        <v>35</v>
      </c>
      <c r="C977" t="s">
        <v>35</v>
      </c>
      <c r="D977" t="s">
        <v>35</v>
      </c>
      <c r="E977" t="s">
        <v>35</v>
      </c>
      <c r="F977" s="2">
        <v>45336</v>
      </c>
      <c r="G977" t="s">
        <v>86</v>
      </c>
      <c r="H977" t="s">
        <v>2157</v>
      </c>
      <c r="I977" t="s">
        <v>35</v>
      </c>
      <c r="J977" t="s">
        <v>35</v>
      </c>
    </row>
    <row r="978" spans="1:10" x14ac:dyDescent="0.25">
      <c r="A978" t="s">
        <v>85</v>
      </c>
      <c r="B978" t="s">
        <v>35</v>
      </c>
      <c r="C978" t="s">
        <v>35</v>
      </c>
      <c r="D978" t="s">
        <v>35</v>
      </c>
      <c r="E978" t="s">
        <v>35</v>
      </c>
      <c r="F978" s="2">
        <v>45336</v>
      </c>
      <c r="G978" t="s">
        <v>86</v>
      </c>
      <c r="H978" t="s">
        <v>2159</v>
      </c>
      <c r="I978" t="s">
        <v>35</v>
      </c>
      <c r="J978" t="s">
        <v>35</v>
      </c>
    </row>
    <row r="979" spans="1:10" x14ac:dyDescent="0.25">
      <c r="A979" t="s">
        <v>85</v>
      </c>
      <c r="B979" t="s">
        <v>35</v>
      </c>
      <c r="C979" t="s">
        <v>35</v>
      </c>
      <c r="D979" t="s">
        <v>35</v>
      </c>
      <c r="E979" t="s">
        <v>35</v>
      </c>
      <c r="F979" s="2">
        <v>45336</v>
      </c>
      <c r="G979" t="s">
        <v>86</v>
      </c>
      <c r="H979" t="s">
        <v>2161</v>
      </c>
      <c r="I979" t="s">
        <v>35</v>
      </c>
      <c r="J979" t="s">
        <v>35</v>
      </c>
    </row>
    <row r="980" spans="1:10" x14ac:dyDescent="0.25">
      <c r="A980" t="s">
        <v>85</v>
      </c>
      <c r="B980" t="s">
        <v>35</v>
      </c>
      <c r="C980" t="s">
        <v>35</v>
      </c>
      <c r="D980" t="s">
        <v>35</v>
      </c>
      <c r="E980" t="s">
        <v>35</v>
      </c>
      <c r="F980" s="2">
        <v>45336</v>
      </c>
      <c r="G980" t="s">
        <v>86</v>
      </c>
      <c r="H980" t="s">
        <v>2163</v>
      </c>
      <c r="I980" t="s">
        <v>35</v>
      </c>
      <c r="J980" t="s">
        <v>35</v>
      </c>
    </row>
    <row r="981" spans="1:10" x14ac:dyDescent="0.25">
      <c r="A981" t="s">
        <v>85</v>
      </c>
      <c r="B981" t="s">
        <v>35</v>
      </c>
      <c r="C981" t="s">
        <v>35</v>
      </c>
      <c r="D981" t="s">
        <v>35</v>
      </c>
      <c r="E981" t="s">
        <v>35</v>
      </c>
      <c r="F981" s="2">
        <v>45336</v>
      </c>
      <c r="G981" t="s">
        <v>86</v>
      </c>
      <c r="H981" t="s">
        <v>2165</v>
      </c>
      <c r="I981" t="s">
        <v>35</v>
      </c>
      <c r="J981" t="s">
        <v>35</v>
      </c>
    </row>
    <row r="982" spans="1:10" x14ac:dyDescent="0.25">
      <c r="A982" t="s">
        <v>85</v>
      </c>
      <c r="B982" t="s">
        <v>35</v>
      </c>
      <c r="C982" t="s">
        <v>35</v>
      </c>
      <c r="D982" t="s">
        <v>35</v>
      </c>
      <c r="E982" t="s">
        <v>35</v>
      </c>
      <c r="F982" s="2">
        <v>45336</v>
      </c>
      <c r="G982" t="s">
        <v>86</v>
      </c>
      <c r="H982" t="s">
        <v>2167</v>
      </c>
      <c r="I982" t="s">
        <v>35</v>
      </c>
      <c r="J982" t="s">
        <v>35</v>
      </c>
    </row>
    <row r="983" spans="1:10" x14ac:dyDescent="0.25">
      <c r="A983" t="s">
        <v>85</v>
      </c>
      <c r="B983" t="s">
        <v>35</v>
      </c>
      <c r="C983" t="s">
        <v>35</v>
      </c>
      <c r="D983" t="s">
        <v>35</v>
      </c>
      <c r="E983" t="s">
        <v>35</v>
      </c>
      <c r="F983" s="2">
        <v>45336</v>
      </c>
      <c r="G983" t="s">
        <v>86</v>
      </c>
      <c r="H983" t="s">
        <v>2169</v>
      </c>
      <c r="I983" t="s">
        <v>35</v>
      </c>
      <c r="J983" t="s">
        <v>35</v>
      </c>
    </row>
    <row r="984" spans="1:10" x14ac:dyDescent="0.25">
      <c r="A984" t="s">
        <v>85</v>
      </c>
      <c r="B984" t="s">
        <v>35</v>
      </c>
      <c r="C984" t="s">
        <v>35</v>
      </c>
      <c r="D984" t="s">
        <v>35</v>
      </c>
      <c r="E984" t="s">
        <v>35</v>
      </c>
      <c r="F984" s="2">
        <v>45336</v>
      </c>
      <c r="G984" t="s">
        <v>86</v>
      </c>
      <c r="H984" t="s">
        <v>2171</v>
      </c>
      <c r="I984" t="s">
        <v>35</v>
      </c>
      <c r="J984" t="s">
        <v>35</v>
      </c>
    </row>
    <row r="985" spans="1:10" x14ac:dyDescent="0.25">
      <c r="A985" t="s">
        <v>85</v>
      </c>
      <c r="B985" t="s">
        <v>35</v>
      </c>
      <c r="C985" t="s">
        <v>35</v>
      </c>
      <c r="D985" t="s">
        <v>35</v>
      </c>
      <c r="E985" t="s">
        <v>35</v>
      </c>
      <c r="F985" s="2">
        <v>45336</v>
      </c>
      <c r="G985" t="s">
        <v>86</v>
      </c>
      <c r="H985" t="s">
        <v>2173</v>
      </c>
      <c r="I985" t="s">
        <v>35</v>
      </c>
      <c r="J985" t="s">
        <v>35</v>
      </c>
    </row>
    <row r="986" spans="1:10" x14ac:dyDescent="0.25">
      <c r="A986" t="s">
        <v>85</v>
      </c>
      <c r="B986" t="s">
        <v>35</v>
      </c>
      <c r="C986" t="s">
        <v>35</v>
      </c>
      <c r="D986" t="s">
        <v>35</v>
      </c>
      <c r="E986" t="s">
        <v>35</v>
      </c>
      <c r="F986" s="2">
        <v>45336</v>
      </c>
      <c r="G986" t="s">
        <v>86</v>
      </c>
      <c r="H986" t="s">
        <v>2175</v>
      </c>
      <c r="I986" t="s">
        <v>35</v>
      </c>
      <c r="J986" t="s">
        <v>35</v>
      </c>
    </row>
    <row r="987" spans="1:10" x14ac:dyDescent="0.25">
      <c r="A987" t="s">
        <v>85</v>
      </c>
      <c r="B987" t="s">
        <v>35</v>
      </c>
      <c r="C987" t="s">
        <v>35</v>
      </c>
      <c r="D987" t="s">
        <v>35</v>
      </c>
      <c r="E987" t="s">
        <v>35</v>
      </c>
      <c r="F987" s="2">
        <v>45336</v>
      </c>
      <c r="G987" t="s">
        <v>86</v>
      </c>
      <c r="H987" t="s">
        <v>2177</v>
      </c>
      <c r="I987" t="s">
        <v>35</v>
      </c>
      <c r="J987" t="s">
        <v>35</v>
      </c>
    </row>
    <row r="988" spans="1:10" x14ac:dyDescent="0.25">
      <c r="A988" t="s">
        <v>85</v>
      </c>
      <c r="B988" t="s">
        <v>35</v>
      </c>
      <c r="C988" t="s">
        <v>35</v>
      </c>
      <c r="D988" t="s">
        <v>35</v>
      </c>
      <c r="E988" t="s">
        <v>35</v>
      </c>
      <c r="F988" s="2">
        <v>45336</v>
      </c>
      <c r="G988" t="s">
        <v>86</v>
      </c>
      <c r="H988" t="s">
        <v>2179</v>
      </c>
      <c r="I988" t="s">
        <v>35</v>
      </c>
      <c r="J988" t="s">
        <v>35</v>
      </c>
    </row>
    <row r="989" spans="1:10" x14ac:dyDescent="0.25">
      <c r="A989" t="s">
        <v>85</v>
      </c>
      <c r="B989" t="s">
        <v>35</v>
      </c>
      <c r="C989" t="s">
        <v>35</v>
      </c>
      <c r="D989" t="s">
        <v>35</v>
      </c>
      <c r="E989" t="s">
        <v>35</v>
      </c>
      <c r="F989" s="2">
        <v>45336</v>
      </c>
      <c r="G989" t="s">
        <v>86</v>
      </c>
      <c r="H989" t="s">
        <v>2181</v>
      </c>
      <c r="I989" t="s">
        <v>137</v>
      </c>
      <c r="J989" t="s">
        <v>35</v>
      </c>
    </row>
    <row r="990" spans="1:10" x14ac:dyDescent="0.25">
      <c r="A990" t="s">
        <v>85</v>
      </c>
      <c r="B990" t="s">
        <v>35</v>
      </c>
      <c r="C990" t="s">
        <v>35</v>
      </c>
      <c r="D990" t="s">
        <v>35</v>
      </c>
      <c r="E990" t="s">
        <v>35</v>
      </c>
      <c r="F990" s="2">
        <v>45336</v>
      </c>
      <c r="G990" t="s">
        <v>86</v>
      </c>
      <c r="H990" t="s">
        <v>2183</v>
      </c>
      <c r="I990" t="s">
        <v>35</v>
      </c>
      <c r="J990" t="s">
        <v>35</v>
      </c>
    </row>
    <row r="991" spans="1:10" x14ac:dyDescent="0.25">
      <c r="A991" t="s">
        <v>85</v>
      </c>
      <c r="B991" t="s">
        <v>35</v>
      </c>
      <c r="C991" t="s">
        <v>35</v>
      </c>
      <c r="D991" t="s">
        <v>35</v>
      </c>
      <c r="E991" t="s">
        <v>35</v>
      </c>
      <c r="F991" s="2">
        <v>45336</v>
      </c>
      <c r="G991" t="s">
        <v>86</v>
      </c>
      <c r="H991" t="s">
        <v>2185</v>
      </c>
      <c r="I991" t="s">
        <v>35</v>
      </c>
      <c r="J991" t="s">
        <v>35</v>
      </c>
    </row>
    <row r="992" spans="1:10" x14ac:dyDescent="0.25">
      <c r="A992" t="s">
        <v>85</v>
      </c>
      <c r="B992" t="s">
        <v>35</v>
      </c>
      <c r="C992" t="s">
        <v>35</v>
      </c>
      <c r="D992" t="s">
        <v>35</v>
      </c>
      <c r="E992" t="s">
        <v>35</v>
      </c>
      <c r="F992" s="2">
        <v>45336</v>
      </c>
      <c r="G992" t="s">
        <v>86</v>
      </c>
      <c r="H992" t="s">
        <v>2188</v>
      </c>
      <c r="I992" t="s">
        <v>35</v>
      </c>
      <c r="J992" t="s">
        <v>35</v>
      </c>
    </row>
    <row r="993" spans="1:10" x14ac:dyDescent="0.25">
      <c r="A993" t="s">
        <v>85</v>
      </c>
      <c r="B993" t="s">
        <v>35</v>
      </c>
      <c r="C993" t="s">
        <v>35</v>
      </c>
      <c r="D993" t="s">
        <v>35</v>
      </c>
      <c r="E993" t="s">
        <v>35</v>
      </c>
      <c r="F993" s="2">
        <v>45336</v>
      </c>
      <c r="G993" t="s">
        <v>86</v>
      </c>
      <c r="H993" t="s">
        <v>2190</v>
      </c>
      <c r="I993" t="s">
        <v>35</v>
      </c>
      <c r="J993" t="s">
        <v>35</v>
      </c>
    </row>
    <row r="994" spans="1:10" x14ac:dyDescent="0.25">
      <c r="A994" t="s">
        <v>85</v>
      </c>
      <c r="B994" t="s">
        <v>35</v>
      </c>
      <c r="C994" t="s">
        <v>35</v>
      </c>
      <c r="D994" t="s">
        <v>35</v>
      </c>
      <c r="E994" t="s">
        <v>35</v>
      </c>
      <c r="F994" s="2">
        <v>45336</v>
      </c>
      <c r="G994" t="s">
        <v>86</v>
      </c>
      <c r="H994" t="s">
        <v>2192</v>
      </c>
      <c r="I994" t="s">
        <v>35</v>
      </c>
      <c r="J994" t="s">
        <v>35</v>
      </c>
    </row>
    <row r="995" spans="1:10" x14ac:dyDescent="0.25">
      <c r="A995" t="s">
        <v>85</v>
      </c>
      <c r="B995" t="s">
        <v>35</v>
      </c>
      <c r="C995" t="s">
        <v>35</v>
      </c>
      <c r="D995" t="s">
        <v>35</v>
      </c>
      <c r="E995" t="s">
        <v>35</v>
      </c>
      <c r="F995" s="2">
        <v>45336</v>
      </c>
      <c r="G995" t="s">
        <v>86</v>
      </c>
      <c r="H995" t="s">
        <v>2194</v>
      </c>
      <c r="I995" t="s">
        <v>35</v>
      </c>
      <c r="J995" t="s">
        <v>35</v>
      </c>
    </row>
    <row r="996" spans="1:10" x14ac:dyDescent="0.25">
      <c r="A996" t="s">
        <v>85</v>
      </c>
      <c r="B996" t="s">
        <v>35</v>
      </c>
      <c r="C996" t="s">
        <v>35</v>
      </c>
      <c r="D996" t="s">
        <v>35</v>
      </c>
      <c r="E996" t="s">
        <v>35</v>
      </c>
      <c r="F996" s="2">
        <v>45336</v>
      </c>
      <c r="G996" t="s">
        <v>86</v>
      </c>
      <c r="H996" t="s">
        <v>2196</v>
      </c>
      <c r="I996" t="s">
        <v>35</v>
      </c>
      <c r="J996" t="s">
        <v>35</v>
      </c>
    </row>
    <row r="997" spans="1:10" x14ac:dyDescent="0.25">
      <c r="A997" t="s">
        <v>85</v>
      </c>
      <c r="B997" t="s">
        <v>35</v>
      </c>
      <c r="C997" t="s">
        <v>35</v>
      </c>
      <c r="D997" t="s">
        <v>35</v>
      </c>
      <c r="E997" t="s">
        <v>35</v>
      </c>
      <c r="F997" s="2">
        <v>45336</v>
      </c>
      <c r="G997" t="s">
        <v>86</v>
      </c>
      <c r="H997" t="s">
        <v>2198</v>
      </c>
      <c r="I997" t="s">
        <v>35</v>
      </c>
      <c r="J997" t="s">
        <v>35</v>
      </c>
    </row>
    <row r="998" spans="1:10" x14ac:dyDescent="0.25">
      <c r="A998" t="s">
        <v>85</v>
      </c>
      <c r="B998" t="s">
        <v>35</v>
      </c>
      <c r="C998" t="s">
        <v>35</v>
      </c>
      <c r="D998" t="s">
        <v>35</v>
      </c>
      <c r="E998" t="s">
        <v>35</v>
      </c>
      <c r="F998" s="2">
        <v>45336</v>
      </c>
      <c r="G998" t="s">
        <v>86</v>
      </c>
      <c r="H998" t="s">
        <v>2200</v>
      </c>
      <c r="I998" t="s">
        <v>35</v>
      </c>
      <c r="J998" t="s">
        <v>35</v>
      </c>
    </row>
    <row r="999" spans="1:10" x14ac:dyDescent="0.25">
      <c r="A999" t="s">
        <v>85</v>
      </c>
      <c r="B999" t="s">
        <v>35</v>
      </c>
      <c r="C999" t="s">
        <v>35</v>
      </c>
      <c r="D999" t="s">
        <v>35</v>
      </c>
      <c r="E999" t="s">
        <v>35</v>
      </c>
      <c r="F999" s="2">
        <v>45336</v>
      </c>
      <c r="G999" t="s">
        <v>86</v>
      </c>
      <c r="H999" t="s">
        <v>2202</v>
      </c>
      <c r="I999" t="s">
        <v>35</v>
      </c>
      <c r="J999" t="s">
        <v>35</v>
      </c>
    </row>
    <row r="1000" spans="1:10" x14ac:dyDescent="0.25">
      <c r="A1000" t="s">
        <v>85</v>
      </c>
      <c r="B1000" t="s">
        <v>35</v>
      </c>
      <c r="C1000" t="s">
        <v>35</v>
      </c>
      <c r="D1000" t="s">
        <v>35</v>
      </c>
      <c r="E1000" t="s">
        <v>35</v>
      </c>
      <c r="F1000" s="2">
        <v>45336</v>
      </c>
      <c r="G1000" t="s">
        <v>86</v>
      </c>
      <c r="H1000" t="s">
        <v>2204</v>
      </c>
      <c r="I1000" t="s">
        <v>35</v>
      </c>
      <c r="J1000" t="s">
        <v>35</v>
      </c>
    </row>
    <row r="1001" spans="1:10" x14ac:dyDescent="0.25">
      <c r="A1001" t="s">
        <v>85</v>
      </c>
      <c r="B1001" t="s">
        <v>35</v>
      </c>
      <c r="C1001" t="s">
        <v>35</v>
      </c>
      <c r="D1001" t="s">
        <v>35</v>
      </c>
      <c r="E1001" t="s">
        <v>35</v>
      </c>
      <c r="F1001" s="2">
        <v>45336</v>
      </c>
      <c r="G1001" t="s">
        <v>86</v>
      </c>
      <c r="H1001" t="s">
        <v>2206</v>
      </c>
      <c r="I1001" t="s">
        <v>35</v>
      </c>
      <c r="J1001" t="s">
        <v>35</v>
      </c>
    </row>
    <row r="1002" spans="1:10" x14ac:dyDescent="0.25">
      <c r="A1002" t="s">
        <v>85</v>
      </c>
      <c r="B1002" t="s">
        <v>35</v>
      </c>
      <c r="C1002" t="s">
        <v>35</v>
      </c>
      <c r="D1002" t="s">
        <v>35</v>
      </c>
      <c r="E1002" t="s">
        <v>35</v>
      </c>
      <c r="F1002" s="2">
        <v>45336</v>
      </c>
      <c r="G1002" t="s">
        <v>86</v>
      </c>
      <c r="H1002" t="s">
        <v>2208</v>
      </c>
      <c r="I1002" t="s">
        <v>35</v>
      </c>
      <c r="J1002" t="s">
        <v>35</v>
      </c>
    </row>
    <row r="1003" spans="1:10" x14ac:dyDescent="0.25">
      <c r="A1003" t="s">
        <v>85</v>
      </c>
      <c r="B1003" t="s">
        <v>35</v>
      </c>
      <c r="C1003" t="s">
        <v>35</v>
      </c>
      <c r="D1003" t="s">
        <v>35</v>
      </c>
      <c r="E1003" t="s">
        <v>35</v>
      </c>
      <c r="F1003" s="2">
        <v>45336</v>
      </c>
      <c r="G1003" t="s">
        <v>86</v>
      </c>
      <c r="H1003" t="s">
        <v>2210</v>
      </c>
      <c r="I1003" t="s">
        <v>35</v>
      </c>
      <c r="J1003" t="s">
        <v>35</v>
      </c>
    </row>
    <row r="1004" spans="1:10" x14ac:dyDescent="0.25">
      <c r="A1004" t="s">
        <v>85</v>
      </c>
      <c r="B1004" t="s">
        <v>35</v>
      </c>
      <c r="C1004" t="s">
        <v>35</v>
      </c>
      <c r="D1004" t="s">
        <v>35</v>
      </c>
      <c r="E1004" t="s">
        <v>35</v>
      </c>
      <c r="F1004" s="2">
        <v>45336</v>
      </c>
      <c r="G1004" t="s">
        <v>86</v>
      </c>
      <c r="H1004" t="s">
        <v>2212</v>
      </c>
      <c r="I1004" t="s">
        <v>35</v>
      </c>
      <c r="J1004" t="s">
        <v>35</v>
      </c>
    </row>
    <row r="1005" spans="1:10" x14ac:dyDescent="0.25">
      <c r="A1005" t="s">
        <v>85</v>
      </c>
      <c r="B1005" t="s">
        <v>35</v>
      </c>
      <c r="C1005" t="s">
        <v>35</v>
      </c>
      <c r="D1005" t="s">
        <v>35</v>
      </c>
      <c r="E1005" t="s">
        <v>35</v>
      </c>
      <c r="F1005" s="2">
        <v>45336</v>
      </c>
      <c r="G1005" t="s">
        <v>86</v>
      </c>
      <c r="H1005" t="s">
        <v>2214</v>
      </c>
      <c r="I1005" t="s">
        <v>35</v>
      </c>
      <c r="J1005" t="s">
        <v>35</v>
      </c>
    </row>
    <row r="1006" spans="1:10" x14ac:dyDescent="0.25">
      <c r="A1006" t="s">
        <v>85</v>
      </c>
      <c r="B1006" t="s">
        <v>35</v>
      </c>
      <c r="C1006" t="s">
        <v>35</v>
      </c>
      <c r="D1006" t="s">
        <v>35</v>
      </c>
      <c r="E1006" t="s">
        <v>35</v>
      </c>
      <c r="F1006" s="2">
        <v>45336</v>
      </c>
      <c r="G1006" t="s">
        <v>86</v>
      </c>
      <c r="H1006" t="s">
        <v>2216</v>
      </c>
      <c r="I1006" t="s">
        <v>35</v>
      </c>
      <c r="J1006" t="s">
        <v>35</v>
      </c>
    </row>
    <row r="1007" spans="1:10" x14ac:dyDescent="0.25">
      <c r="A1007" t="s">
        <v>85</v>
      </c>
      <c r="B1007" t="s">
        <v>35</v>
      </c>
      <c r="C1007" t="s">
        <v>35</v>
      </c>
      <c r="D1007" t="s">
        <v>35</v>
      </c>
      <c r="E1007" t="s">
        <v>35</v>
      </c>
      <c r="F1007" s="2">
        <v>45336</v>
      </c>
      <c r="G1007" t="s">
        <v>86</v>
      </c>
      <c r="H1007" t="s">
        <v>2218</v>
      </c>
      <c r="I1007" t="s">
        <v>35</v>
      </c>
      <c r="J1007" t="s">
        <v>35</v>
      </c>
    </row>
    <row r="1008" spans="1:10" x14ac:dyDescent="0.25">
      <c r="A1008" t="s">
        <v>85</v>
      </c>
      <c r="B1008" t="s">
        <v>35</v>
      </c>
      <c r="C1008" t="s">
        <v>35</v>
      </c>
      <c r="D1008" t="s">
        <v>35</v>
      </c>
      <c r="E1008" t="s">
        <v>35</v>
      </c>
      <c r="F1008" s="2">
        <v>45336</v>
      </c>
      <c r="G1008" t="s">
        <v>86</v>
      </c>
      <c r="H1008" t="s">
        <v>2220</v>
      </c>
      <c r="I1008" t="s">
        <v>35</v>
      </c>
      <c r="J1008" t="s">
        <v>35</v>
      </c>
    </row>
    <row r="1009" spans="1:10" x14ac:dyDescent="0.25">
      <c r="A1009" t="s">
        <v>85</v>
      </c>
      <c r="B1009" t="s">
        <v>35</v>
      </c>
      <c r="C1009" t="s">
        <v>35</v>
      </c>
      <c r="D1009" t="s">
        <v>35</v>
      </c>
      <c r="E1009" t="s">
        <v>35</v>
      </c>
      <c r="F1009" s="2">
        <v>45336</v>
      </c>
      <c r="G1009" t="s">
        <v>86</v>
      </c>
      <c r="H1009" t="s">
        <v>2222</v>
      </c>
      <c r="I1009" t="s">
        <v>92</v>
      </c>
      <c r="J1009" t="s">
        <v>35</v>
      </c>
    </row>
    <row r="1010" spans="1:10" x14ac:dyDescent="0.25">
      <c r="A1010" t="s">
        <v>85</v>
      </c>
      <c r="B1010" t="s">
        <v>35</v>
      </c>
      <c r="C1010" t="s">
        <v>35</v>
      </c>
      <c r="D1010" t="s">
        <v>35</v>
      </c>
      <c r="E1010" t="s">
        <v>35</v>
      </c>
      <c r="F1010" s="2">
        <v>45336</v>
      </c>
      <c r="G1010" t="s">
        <v>86</v>
      </c>
      <c r="H1010" t="s">
        <v>2224</v>
      </c>
      <c r="I1010" t="s">
        <v>35</v>
      </c>
      <c r="J1010" t="s">
        <v>35</v>
      </c>
    </row>
    <row r="1011" spans="1:10" x14ac:dyDescent="0.25">
      <c r="A1011" t="s">
        <v>85</v>
      </c>
      <c r="B1011" t="s">
        <v>35</v>
      </c>
      <c r="C1011" t="s">
        <v>35</v>
      </c>
      <c r="D1011" t="s">
        <v>35</v>
      </c>
      <c r="E1011" t="s">
        <v>35</v>
      </c>
      <c r="F1011" s="2">
        <v>45336</v>
      </c>
      <c r="G1011" t="s">
        <v>86</v>
      </c>
      <c r="H1011" t="s">
        <v>2226</v>
      </c>
      <c r="I1011" t="s">
        <v>92</v>
      </c>
      <c r="J1011" t="s">
        <v>35</v>
      </c>
    </row>
    <row r="1012" spans="1:10" x14ac:dyDescent="0.25">
      <c r="A1012" t="s">
        <v>85</v>
      </c>
      <c r="B1012" t="s">
        <v>35</v>
      </c>
      <c r="C1012" t="s">
        <v>35</v>
      </c>
      <c r="D1012" t="s">
        <v>35</v>
      </c>
      <c r="E1012" t="s">
        <v>35</v>
      </c>
      <c r="F1012" s="2">
        <v>45336</v>
      </c>
      <c r="G1012" t="s">
        <v>86</v>
      </c>
      <c r="H1012" t="s">
        <v>2228</v>
      </c>
      <c r="I1012" t="s">
        <v>35</v>
      </c>
      <c r="J1012" t="s">
        <v>35</v>
      </c>
    </row>
    <row r="1013" spans="1:10" x14ac:dyDescent="0.25">
      <c r="A1013" t="s">
        <v>85</v>
      </c>
      <c r="B1013" t="s">
        <v>35</v>
      </c>
      <c r="C1013" t="s">
        <v>35</v>
      </c>
      <c r="D1013" t="s">
        <v>35</v>
      </c>
      <c r="E1013" t="s">
        <v>35</v>
      </c>
      <c r="F1013" s="2">
        <v>45336</v>
      </c>
      <c r="G1013" t="s">
        <v>86</v>
      </c>
      <c r="H1013" t="s">
        <v>2230</v>
      </c>
      <c r="I1013" t="s">
        <v>35</v>
      </c>
      <c r="J1013" t="s">
        <v>35</v>
      </c>
    </row>
    <row r="1014" spans="1:10" x14ac:dyDescent="0.25">
      <c r="A1014" t="s">
        <v>85</v>
      </c>
      <c r="B1014" t="s">
        <v>35</v>
      </c>
      <c r="C1014" t="s">
        <v>35</v>
      </c>
      <c r="D1014" t="s">
        <v>35</v>
      </c>
      <c r="E1014" t="s">
        <v>35</v>
      </c>
      <c r="F1014" s="2">
        <v>45336</v>
      </c>
      <c r="G1014" t="s">
        <v>86</v>
      </c>
      <c r="H1014" t="s">
        <v>2232</v>
      </c>
      <c r="I1014" t="s">
        <v>35</v>
      </c>
      <c r="J1014" t="s">
        <v>35</v>
      </c>
    </row>
    <row r="1015" spans="1:10" x14ac:dyDescent="0.25">
      <c r="A1015" t="s">
        <v>85</v>
      </c>
      <c r="B1015" t="s">
        <v>35</v>
      </c>
      <c r="C1015" t="s">
        <v>35</v>
      </c>
      <c r="D1015" t="s">
        <v>35</v>
      </c>
      <c r="E1015" t="s">
        <v>35</v>
      </c>
      <c r="F1015" s="2">
        <v>45336</v>
      </c>
      <c r="G1015" t="s">
        <v>86</v>
      </c>
      <c r="H1015" t="s">
        <v>2234</v>
      </c>
      <c r="I1015" t="s">
        <v>35</v>
      </c>
      <c r="J1015" t="s">
        <v>35</v>
      </c>
    </row>
    <row r="1016" spans="1:10" x14ac:dyDescent="0.25">
      <c r="A1016" t="s">
        <v>85</v>
      </c>
      <c r="B1016" t="s">
        <v>35</v>
      </c>
      <c r="C1016" t="s">
        <v>35</v>
      </c>
      <c r="D1016" t="s">
        <v>35</v>
      </c>
      <c r="E1016" t="s">
        <v>35</v>
      </c>
      <c r="F1016" s="2">
        <v>45336</v>
      </c>
      <c r="G1016" t="s">
        <v>86</v>
      </c>
      <c r="H1016" t="s">
        <v>2236</v>
      </c>
      <c r="I1016" t="s">
        <v>35</v>
      </c>
      <c r="J1016" t="s">
        <v>35</v>
      </c>
    </row>
    <row r="1017" spans="1:10" x14ac:dyDescent="0.25">
      <c r="A1017" t="s">
        <v>85</v>
      </c>
      <c r="B1017" t="s">
        <v>35</v>
      </c>
      <c r="C1017" t="s">
        <v>35</v>
      </c>
      <c r="D1017" t="s">
        <v>35</v>
      </c>
      <c r="E1017" t="s">
        <v>35</v>
      </c>
      <c r="F1017" s="2">
        <v>45336</v>
      </c>
      <c r="G1017" t="s">
        <v>86</v>
      </c>
      <c r="H1017" t="s">
        <v>2239</v>
      </c>
      <c r="I1017" t="s">
        <v>35</v>
      </c>
      <c r="J1017" t="s">
        <v>35</v>
      </c>
    </row>
    <row r="1018" spans="1:10" x14ac:dyDescent="0.25">
      <c r="A1018" t="s">
        <v>85</v>
      </c>
      <c r="B1018" t="s">
        <v>35</v>
      </c>
      <c r="C1018" t="s">
        <v>35</v>
      </c>
      <c r="D1018" t="s">
        <v>35</v>
      </c>
      <c r="E1018" t="s">
        <v>35</v>
      </c>
      <c r="F1018" s="2">
        <v>45336</v>
      </c>
      <c r="G1018" t="s">
        <v>86</v>
      </c>
      <c r="H1018" t="s">
        <v>2241</v>
      </c>
      <c r="I1018" t="s">
        <v>35</v>
      </c>
      <c r="J1018" t="s">
        <v>35</v>
      </c>
    </row>
    <row r="1019" spans="1:10" x14ac:dyDescent="0.25">
      <c r="A1019" t="s">
        <v>85</v>
      </c>
      <c r="B1019" t="s">
        <v>35</v>
      </c>
      <c r="C1019" t="s">
        <v>35</v>
      </c>
      <c r="D1019" t="s">
        <v>35</v>
      </c>
      <c r="E1019" t="s">
        <v>35</v>
      </c>
      <c r="F1019" s="2">
        <v>45336</v>
      </c>
      <c r="G1019" t="s">
        <v>86</v>
      </c>
      <c r="H1019" t="s">
        <v>2243</v>
      </c>
      <c r="I1019" t="s">
        <v>35</v>
      </c>
      <c r="J1019" t="s">
        <v>35</v>
      </c>
    </row>
    <row r="1020" spans="1:10" x14ac:dyDescent="0.25">
      <c r="A1020" t="s">
        <v>85</v>
      </c>
      <c r="B1020" t="s">
        <v>35</v>
      </c>
      <c r="C1020" t="s">
        <v>35</v>
      </c>
      <c r="D1020" t="s">
        <v>35</v>
      </c>
      <c r="E1020" t="s">
        <v>35</v>
      </c>
      <c r="F1020" s="2">
        <v>45336</v>
      </c>
      <c r="G1020" t="s">
        <v>86</v>
      </c>
      <c r="H1020" t="s">
        <v>2245</v>
      </c>
      <c r="I1020" t="s">
        <v>35</v>
      </c>
      <c r="J1020" t="s">
        <v>35</v>
      </c>
    </row>
    <row r="1021" spans="1:10" x14ac:dyDescent="0.25">
      <c r="A1021" t="s">
        <v>85</v>
      </c>
      <c r="B1021" t="s">
        <v>35</v>
      </c>
      <c r="C1021" t="s">
        <v>35</v>
      </c>
      <c r="D1021" t="s">
        <v>35</v>
      </c>
      <c r="E1021" t="s">
        <v>35</v>
      </c>
      <c r="F1021" s="2">
        <v>45336</v>
      </c>
      <c r="G1021" t="s">
        <v>86</v>
      </c>
      <c r="H1021" t="s">
        <v>2247</v>
      </c>
      <c r="I1021" t="s">
        <v>35</v>
      </c>
      <c r="J1021" t="s">
        <v>35</v>
      </c>
    </row>
    <row r="1022" spans="1:10" x14ac:dyDescent="0.25">
      <c r="A1022" t="s">
        <v>85</v>
      </c>
      <c r="B1022" t="s">
        <v>35</v>
      </c>
      <c r="C1022" t="s">
        <v>35</v>
      </c>
      <c r="D1022" t="s">
        <v>35</v>
      </c>
      <c r="E1022" t="s">
        <v>35</v>
      </c>
      <c r="F1022" s="2">
        <v>45336</v>
      </c>
      <c r="G1022" t="s">
        <v>86</v>
      </c>
      <c r="H1022" t="s">
        <v>2249</v>
      </c>
      <c r="I1022" t="s">
        <v>35</v>
      </c>
      <c r="J1022" t="s">
        <v>35</v>
      </c>
    </row>
    <row r="1023" spans="1:10" x14ac:dyDescent="0.25">
      <c r="A1023" t="s">
        <v>85</v>
      </c>
      <c r="B1023" t="s">
        <v>35</v>
      </c>
      <c r="C1023" t="s">
        <v>35</v>
      </c>
      <c r="D1023" t="s">
        <v>35</v>
      </c>
      <c r="E1023" t="s">
        <v>35</v>
      </c>
      <c r="F1023" s="2">
        <v>45336</v>
      </c>
      <c r="G1023" t="s">
        <v>86</v>
      </c>
      <c r="H1023" t="s">
        <v>2251</v>
      </c>
      <c r="I1023" t="s">
        <v>35</v>
      </c>
      <c r="J1023" t="s">
        <v>35</v>
      </c>
    </row>
    <row r="1024" spans="1:10" x14ac:dyDescent="0.25">
      <c r="A1024" t="s">
        <v>85</v>
      </c>
      <c r="B1024" t="s">
        <v>35</v>
      </c>
      <c r="C1024" t="s">
        <v>35</v>
      </c>
      <c r="D1024" t="s">
        <v>35</v>
      </c>
      <c r="E1024" t="s">
        <v>35</v>
      </c>
      <c r="F1024" s="2">
        <v>45336</v>
      </c>
      <c r="G1024" t="s">
        <v>86</v>
      </c>
      <c r="H1024" t="s">
        <v>2253</v>
      </c>
      <c r="I1024" t="s">
        <v>35</v>
      </c>
      <c r="J1024" t="s">
        <v>35</v>
      </c>
    </row>
    <row r="1025" spans="1:10" x14ac:dyDescent="0.25">
      <c r="A1025" t="s">
        <v>85</v>
      </c>
      <c r="B1025" t="s">
        <v>35</v>
      </c>
      <c r="C1025" t="s">
        <v>35</v>
      </c>
      <c r="D1025" t="s">
        <v>35</v>
      </c>
      <c r="E1025" t="s">
        <v>35</v>
      </c>
      <c r="F1025" s="2">
        <v>45336</v>
      </c>
      <c r="G1025" t="s">
        <v>86</v>
      </c>
      <c r="H1025" t="s">
        <v>2255</v>
      </c>
      <c r="I1025" t="s">
        <v>35</v>
      </c>
      <c r="J1025" t="s">
        <v>35</v>
      </c>
    </row>
    <row r="1026" spans="1:10" x14ac:dyDescent="0.25">
      <c r="A1026" t="s">
        <v>85</v>
      </c>
      <c r="B1026" t="s">
        <v>35</v>
      </c>
      <c r="C1026" t="s">
        <v>35</v>
      </c>
      <c r="D1026" t="s">
        <v>35</v>
      </c>
      <c r="E1026" t="s">
        <v>35</v>
      </c>
      <c r="F1026" s="2">
        <v>45336</v>
      </c>
      <c r="G1026" t="s">
        <v>86</v>
      </c>
      <c r="H1026" t="s">
        <v>2257</v>
      </c>
      <c r="I1026" t="s">
        <v>137</v>
      </c>
      <c r="J1026" t="s">
        <v>35</v>
      </c>
    </row>
    <row r="1027" spans="1:10" x14ac:dyDescent="0.25">
      <c r="A1027" t="s">
        <v>85</v>
      </c>
      <c r="B1027" t="s">
        <v>35</v>
      </c>
      <c r="C1027" t="s">
        <v>35</v>
      </c>
      <c r="D1027" t="s">
        <v>35</v>
      </c>
      <c r="E1027" t="s">
        <v>35</v>
      </c>
      <c r="F1027" s="2">
        <v>45336</v>
      </c>
      <c r="G1027" t="s">
        <v>86</v>
      </c>
      <c r="H1027" t="s">
        <v>2259</v>
      </c>
      <c r="I1027" t="s">
        <v>35</v>
      </c>
      <c r="J1027" t="s">
        <v>35</v>
      </c>
    </row>
    <row r="1028" spans="1:10" x14ac:dyDescent="0.25">
      <c r="A1028" t="s">
        <v>85</v>
      </c>
      <c r="B1028" t="s">
        <v>35</v>
      </c>
      <c r="C1028" t="s">
        <v>35</v>
      </c>
      <c r="D1028" t="s">
        <v>35</v>
      </c>
      <c r="E1028" t="s">
        <v>35</v>
      </c>
      <c r="F1028" s="2">
        <v>45336</v>
      </c>
      <c r="G1028" t="s">
        <v>86</v>
      </c>
      <c r="H1028" t="s">
        <v>2261</v>
      </c>
      <c r="I1028" t="s">
        <v>35</v>
      </c>
      <c r="J1028" t="s">
        <v>35</v>
      </c>
    </row>
    <row r="1029" spans="1:10" x14ac:dyDescent="0.25">
      <c r="A1029" t="s">
        <v>85</v>
      </c>
      <c r="B1029" t="s">
        <v>35</v>
      </c>
      <c r="C1029" t="s">
        <v>35</v>
      </c>
      <c r="D1029" t="s">
        <v>35</v>
      </c>
      <c r="E1029" t="s">
        <v>35</v>
      </c>
      <c r="F1029" s="2">
        <v>45336</v>
      </c>
      <c r="G1029" t="s">
        <v>86</v>
      </c>
      <c r="H1029" t="s">
        <v>2263</v>
      </c>
      <c r="I1029" t="s">
        <v>35</v>
      </c>
      <c r="J1029" t="s">
        <v>35</v>
      </c>
    </row>
    <row r="1030" spans="1:10" x14ac:dyDescent="0.25">
      <c r="A1030" t="s">
        <v>85</v>
      </c>
      <c r="B1030" t="s">
        <v>35</v>
      </c>
      <c r="C1030" t="s">
        <v>35</v>
      </c>
      <c r="D1030" t="s">
        <v>35</v>
      </c>
      <c r="E1030" t="s">
        <v>35</v>
      </c>
      <c r="F1030" s="2">
        <v>45336</v>
      </c>
      <c r="G1030" t="s">
        <v>86</v>
      </c>
      <c r="H1030" t="s">
        <v>2265</v>
      </c>
      <c r="I1030" t="s">
        <v>137</v>
      </c>
      <c r="J1030" t="s">
        <v>35</v>
      </c>
    </row>
    <row r="1031" spans="1:10" x14ac:dyDescent="0.25">
      <c r="A1031" t="s">
        <v>85</v>
      </c>
      <c r="B1031" t="s">
        <v>35</v>
      </c>
      <c r="C1031" t="s">
        <v>35</v>
      </c>
      <c r="D1031" t="s">
        <v>35</v>
      </c>
      <c r="E1031" t="s">
        <v>35</v>
      </c>
      <c r="F1031" s="2">
        <v>45336</v>
      </c>
      <c r="G1031" t="s">
        <v>86</v>
      </c>
      <c r="H1031" t="s">
        <v>2267</v>
      </c>
      <c r="I1031" t="s">
        <v>35</v>
      </c>
      <c r="J1031" t="s">
        <v>35</v>
      </c>
    </row>
    <row r="1032" spans="1:10" x14ac:dyDescent="0.25">
      <c r="A1032" t="s">
        <v>85</v>
      </c>
      <c r="B1032" t="s">
        <v>35</v>
      </c>
      <c r="C1032" t="s">
        <v>35</v>
      </c>
      <c r="D1032" t="s">
        <v>35</v>
      </c>
      <c r="E1032" t="s">
        <v>35</v>
      </c>
      <c r="F1032" s="2">
        <v>45336</v>
      </c>
      <c r="G1032" t="s">
        <v>86</v>
      </c>
      <c r="H1032" t="s">
        <v>2269</v>
      </c>
      <c r="I1032" t="s">
        <v>35</v>
      </c>
      <c r="J1032" t="s">
        <v>35</v>
      </c>
    </row>
    <row r="1033" spans="1:10" x14ac:dyDescent="0.25">
      <c r="A1033" t="s">
        <v>85</v>
      </c>
      <c r="B1033" t="s">
        <v>35</v>
      </c>
      <c r="C1033" t="s">
        <v>35</v>
      </c>
      <c r="D1033" t="s">
        <v>35</v>
      </c>
      <c r="E1033" t="s">
        <v>35</v>
      </c>
      <c r="F1033" s="2">
        <v>45336</v>
      </c>
      <c r="G1033" t="s">
        <v>86</v>
      </c>
      <c r="H1033" t="s">
        <v>2271</v>
      </c>
      <c r="I1033" t="s">
        <v>35</v>
      </c>
      <c r="J1033" t="s">
        <v>35</v>
      </c>
    </row>
    <row r="1034" spans="1:10" x14ac:dyDescent="0.25">
      <c r="A1034" t="s">
        <v>85</v>
      </c>
      <c r="B1034" t="s">
        <v>35</v>
      </c>
      <c r="C1034" t="s">
        <v>35</v>
      </c>
      <c r="D1034" t="s">
        <v>35</v>
      </c>
      <c r="E1034" t="s">
        <v>35</v>
      </c>
      <c r="F1034" s="2">
        <v>45336</v>
      </c>
      <c r="G1034" t="s">
        <v>86</v>
      </c>
      <c r="H1034" t="s">
        <v>2273</v>
      </c>
      <c r="I1034" t="s">
        <v>35</v>
      </c>
      <c r="J1034" t="s">
        <v>35</v>
      </c>
    </row>
    <row r="1035" spans="1:10" x14ac:dyDescent="0.25">
      <c r="A1035" t="s">
        <v>85</v>
      </c>
      <c r="B1035" t="s">
        <v>35</v>
      </c>
      <c r="C1035" t="s">
        <v>35</v>
      </c>
      <c r="D1035" t="s">
        <v>35</v>
      </c>
      <c r="E1035" t="s">
        <v>35</v>
      </c>
      <c r="F1035" s="2">
        <v>45336</v>
      </c>
      <c r="G1035" t="s">
        <v>86</v>
      </c>
      <c r="H1035" t="s">
        <v>2275</v>
      </c>
      <c r="I1035" t="s">
        <v>35</v>
      </c>
      <c r="J1035" t="s">
        <v>35</v>
      </c>
    </row>
    <row r="1036" spans="1:10" x14ac:dyDescent="0.25">
      <c r="A1036" t="s">
        <v>85</v>
      </c>
      <c r="B1036" t="s">
        <v>35</v>
      </c>
      <c r="C1036" t="s">
        <v>35</v>
      </c>
      <c r="D1036" t="s">
        <v>35</v>
      </c>
      <c r="E1036" t="s">
        <v>35</v>
      </c>
      <c r="F1036" s="2">
        <v>45336</v>
      </c>
      <c r="G1036" t="s">
        <v>86</v>
      </c>
      <c r="H1036" t="s">
        <v>2277</v>
      </c>
      <c r="I1036" t="s">
        <v>35</v>
      </c>
      <c r="J1036" t="s">
        <v>35</v>
      </c>
    </row>
    <row r="1037" spans="1:10" x14ac:dyDescent="0.25">
      <c r="A1037" t="s">
        <v>85</v>
      </c>
      <c r="B1037" t="s">
        <v>35</v>
      </c>
      <c r="C1037" t="s">
        <v>35</v>
      </c>
      <c r="D1037" t="s">
        <v>35</v>
      </c>
      <c r="E1037" t="s">
        <v>35</v>
      </c>
      <c r="F1037" s="2">
        <v>45336</v>
      </c>
      <c r="G1037" t="s">
        <v>86</v>
      </c>
      <c r="H1037" t="s">
        <v>2279</v>
      </c>
      <c r="I1037" t="s">
        <v>35</v>
      </c>
      <c r="J1037" t="s">
        <v>35</v>
      </c>
    </row>
    <row r="1038" spans="1:10" x14ac:dyDescent="0.25">
      <c r="A1038" t="s">
        <v>85</v>
      </c>
      <c r="B1038" t="s">
        <v>35</v>
      </c>
      <c r="C1038" t="s">
        <v>35</v>
      </c>
      <c r="D1038" t="s">
        <v>35</v>
      </c>
      <c r="E1038" t="s">
        <v>35</v>
      </c>
      <c r="F1038" s="2">
        <v>45336</v>
      </c>
      <c r="G1038" t="s">
        <v>86</v>
      </c>
      <c r="H1038" t="s">
        <v>2281</v>
      </c>
      <c r="I1038" t="s">
        <v>35</v>
      </c>
      <c r="J1038" t="s">
        <v>35</v>
      </c>
    </row>
    <row r="1039" spans="1:10" x14ac:dyDescent="0.25">
      <c r="A1039" t="s">
        <v>85</v>
      </c>
      <c r="B1039" t="s">
        <v>35</v>
      </c>
      <c r="C1039" t="s">
        <v>35</v>
      </c>
      <c r="D1039" t="s">
        <v>35</v>
      </c>
      <c r="E1039" t="s">
        <v>35</v>
      </c>
      <c r="F1039" s="2">
        <v>45336</v>
      </c>
      <c r="G1039" t="s">
        <v>86</v>
      </c>
      <c r="H1039" t="s">
        <v>2283</v>
      </c>
      <c r="I1039" t="s">
        <v>35</v>
      </c>
      <c r="J1039" t="s">
        <v>35</v>
      </c>
    </row>
    <row r="1040" spans="1:10" x14ac:dyDescent="0.25">
      <c r="A1040" t="s">
        <v>85</v>
      </c>
      <c r="B1040" t="s">
        <v>35</v>
      </c>
      <c r="C1040" t="s">
        <v>35</v>
      </c>
      <c r="D1040" t="s">
        <v>35</v>
      </c>
      <c r="E1040" t="s">
        <v>35</v>
      </c>
      <c r="F1040" s="2">
        <v>45336</v>
      </c>
      <c r="G1040" t="s">
        <v>86</v>
      </c>
      <c r="H1040" t="s">
        <v>2285</v>
      </c>
      <c r="I1040" t="s">
        <v>35</v>
      </c>
      <c r="J1040" t="s">
        <v>35</v>
      </c>
    </row>
    <row r="1041" spans="1:10" x14ac:dyDescent="0.25">
      <c r="A1041" t="s">
        <v>85</v>
      </c>
      <c r="B1041" t="s">
        <v>35</v>
      </c>
      <c r="C1041" t="s">
        <v>35</v>
      </c>
      <c r="D1041" t="s">
        <v>35</v>
      </c>
      <c r="E1041" t="s">
        <v>35</v>
      </c>
      <c r="F1041" s="2">
        <v>45336</v>
      </c>
      <c r="G1041" t="s">
        <v>86</v>
      </c>
      <c r="H1041" t="s">
        <v>2287</v>
      </c>
      <c r="I1041" t="s">
        <v>35</v>
      </c>
      <c r="J1041" t="s">
        <v>35</v>
      </c>
    </row>
    <row r="1042" spans="1:10" x14ac:dyDescent="0.25">
      <c r="A1042" t="s">
        <v>85</v>
      </c>
      <c r="B1042" t="s">
        <v>35</v>
      </c>
      <c r="C1042" t="s">
        <v>35</v>
      </c>
      <c r="D1042" t="s">
        <v>35</v>
      </c>
      <c r="E1042" t="s">
        <v>35</v>
      </c>
      <c r="F1042" s="2">
        <v>45336</v>
      </c>
      <c r="G1042" t="s">
        <v>86</v>
      </c>
      <c r="H1042" t="s">
        <v>2290</v>
      </c>
      <c r="I1042" t="s">
        <v>35</v>
      </c>
      <c r="J1042" t="s">
        <v>35</v>
      </c>
    </row>
    <row r="1043" spans="1:10" x14ac:dyDescent="0.25">
      <c r="A1043" t="s">
        <v>85</v>
      </c>
      <c r="B1043" t="s">
        <v>35</v>
      </c>
      <c r="C1043" t="s">
        <v>35</v>
      </c>
      <c r="D1043" t="s">
        <v>35</v>
      </c>
      <c r="E1043" t="s">
        <v>35</v>
      </c>
      <c r="F1043" s="2">
        <v>45336</v>
      </c>
      <c r="G1043" t="s">
        <v>86</v>
      </c>
      <c r="H1043" t="s">
        <v>2292</v>
      </c>
      <c r="I1043" t="s">
        <v>35</v>
      </c>
      <c r="J1043" t="s">
        <v>35</v>
      </c>
    </row>
    <row r="1044" spans="1:10" x14ac:dyDescent="0.25">
      <c r="A1044" t="s">
        <v>85</v>
      </c>
      <c r="B1044" t="s">
        <v>35</v>
      </c>
      <c r="C1044" t="s">
        <v>35</v>
      </c>
      <c r="D1044" t="s">
        <v>35</v>
      </c>
      <c r="E1044" t="s">
        <v>35</v>
      </c>
      <c r="F1044" s="2">
        <v>45336</v>
      </c>
      <c r="G1044" t="s">
        <v>86</v>
      </c>
      <c r="H1044" t="s">
        <v>2294</v>
      </c>
      <c r="I1044" t="s">
        <v>35</v>
      </c>
      <c r="J1044" t="s">
        <v>35</v>
      </c>
    </row>
    <row r="1045" spans="1:10" x14ac:dyDescent="0.25">
      <c r="A1045" t="s">
        <v>85</v>
      </c>
      <c r="B1045" t="s">
        <v>35</v>
      </c>
      <c r="C1045" t="s">
        <v>35</v>
      </c>
      <c r="D1045" t="s">
        <v>35</v>
      </c>
      <c r="E1045" t="s">
        <v>35</v>
      </c>
      <c r="F1045" s="2">
        <v>45336</v>
      </c>
      <c r="G1045" t="s">
        <v>86</v>
      </c>
      <c r="H1045" t="s">
        <v>2296</v>
      </c>
      <c r="I1045" t="s">
        <v>35</v>
      </c>
      <c r="J1045" t="s">
        <v>35</v>
      </c>
    </row>
    <row r="1046" spans="1:10" x14ac:dyDescent="0.25">
      <c r="A1046" t="s">
        <v>85</v>
      </c>
      <c r="B1046" t="s">
        <v>35</v>
      </c>
      <c r="C1046" t="s">
        <v>35</v>
      </c>
      <c r="D1046" t="s">
        <v>35</v>
      </c>
      <c r="E1046" t="s">
        <v>35</v>
      </c>
      <c r="F1046" s="2">
        <v>45336</v>
      </c>
      <c r="G1046" t="s">
        <v>86</v>
      </c>
      <c r="H1046" t="s">
        <v>2298</v>
      </c>
      <c r="I1046" t="s">
        <v>35</v>
      </c>
      <c r="J1046" t="s">
        <v>35</v>
      </c>
    </row>
    <row r="1047" spans="1:10" x14ac:dyDescent="0.25">
      <c r="A1047" t="s">
        <v>85</v>
      </c>
      <c r="B1047" t="s">
        <v>35</v>
      </c>
      <c r="C1047" t="s">
        <v>35</v>
      </c>
      <c r="D1047" t="s">
        <v>35</v>
      </c>
      <c r="E1047" t="s">
        <v>35</v>
      </c>
      <c r="F1047" s="2">
        <v>45336</v>
      </c>
      <c r="G1047" t="s">
        <v>86</v>
      </c>
      <c r="H1047" t="s">
        <v>2300</v>
      </c>
      <c r="I1047" t="s">
        <v>35</v>
      </c>
      <c r="J1047" t="s">
        <v>35</v>
      </c>
    </row>
    <row r="1048" spans="1:10" x14ac:dyDescent="0.25">
      <c r="A1048" t="s">
        <v>85</v>
      </c>
      <c r="B1048" t="s">
        <v>35</v>
      </c>
      <c r="C1048" t="s">
        <v>35</v>
      </c>
      <c r="D1048" t="s">
        <v>35</v>
      </c>
      <c r="E1048" t="s">
        <v>35</v>
      </c>
      <c r="F1048" s="2">
        <v>45336</v>
      </c>
      <c r="G1048" t="s">
        <v>86</v>
      </c>
      <c r="H1048" t="s">
        <v>2302</v>
      </c>
      <c r="I1048" t="s">
        <v>35</v>
      </c>
      <c r="J1048" t="s">
        <v>35</v>
      </c>
    </row>
    <row r="1049" spans="1:10" x14ac:dyDescent="0.25">
      <c r="A1049" t="s">
        <v>85</v>
      </c>
      <c r="B1049" t="s">
        <v>35</v>
      </c>
      <c r="C1049" t="s">
        <v>35</v>
      </c>
      <c r="D1049" t="s">
        <v>35</v>
      </c>
      <c r="E1049" t="s">
        <v>35</v>
      </c>
      <c r="F1049" s="2">
        <v>45336</v>
      </c>
      <c r="G1049" t="s">
        <v>86</v>
      </c>
      <c r="H1049" t="s">
        <v>2304</v>
      </c>
      <c r="I1049" t="s">
        <v>35</v>
      </c>
      <c r="J1049" t="s">
        <v>35</v>
      </c>
    </row>
    <row r="1050" spans="1:10" x14ac:dyDescent="0.25">
      <c r="A1050" t="s">
        <v>85</v>
      </c>
      <c r="B1050" t="s">
        <v>35</v>
      </c>
      <c r="C1050" t="s">
        <v>35</v>
      </c>
      <c r="D1050" t="s">
        <v>35</v>
      </c>
      <c r="E1050" t="s">
        <v>35</v>
      </c>
      <c r="F1050" s="2">
        <v>45336</v>
      </c>
      <c r="G1050" t="s">
        <v>86</v>
      </c>
      <c r="H1050" t="s">
        <v>2306</v>
      </c>
      <c r="I1050" t="s">
        <v>35</v>
      </c>
      <c r="J1050" t="s">
        <v>35</v>
      </c>
    </row>
    <row r="1051" spans="1:10" x14ac:dyDescent="0.25">
      <c r="A1051" t="s">
        <v>85</v>
      </c>
      <c r="B1051" t="s">
        <v>35</v>
      </c>
      <c r="C1051" t="s">
        <v>35</v>
      </c>
      <c r="D1051" t="s">
        <v>35</v>
      </c>
      <c r="E1051" t="s">
        <v>35</v>
      </c>
      <c r="F1051" s="2">
        <v>45336</v>
      </c>
      <c r="G1051" t="s">
        <v>86</v>
      </c>
      <c r="H1051" t="s">
        <v>2308</v>
      </c>
      <c r="I1051" t="s">
        <v>35</v>
      </c>
      <c r="J1051" t="s">
        <v>35</v>
      </c>
    </row>
    <row r="1052" spans="1:10" x14ac:dyDescent="0.25">
      <c r="A1052" t="s">
        <v>85</v>
      </c>
      <c r="B1052" t="s">
        <v>35</v>
      </c>
      <c r="C1052" t="s">
        <v>35</v>
      </c>
      <c r="D1052" t="s">
        <v>35</v>
      </c>
      <c r="E1052" t="s">
        <v>35</v>
      </c>
      <c r="F1052" s="2">
        <v>45336</v>
      </c>
      <c r="G1052" t="s">
        <v>86</v>
      </c>
      <c r="H1052" t="s">
        <v>2310</v>
      </c>
      <c r="I1052" t="s">
        <v>35</v>
      </c>
      <c r="J1052" t="s">
        <v>35</v>
      </c>
    </row>
    <row r="1053" spans="1:10" x14ac:dyDescent="0.25">
      <c r="A1053" t="s">
        <v>85</v>
      </c>
      <c r="B1053" t="s">
        <v>35</v>
      </c>
      <c r="C1053" t="s">
        <v>35</v>
      </c>
      <c r="D1053" t="s">
        <v>35</v>
      </c>
      <c r="E1053" t="s">
        <v>35</v>
      </c>
      <c r="F1053" s="2">
        <v>45336</v>
      </c>
      <c r="G1053" t="s">
        <v>86</v>
      </c>
      <c r="H1053" t="s">
        <v>2312</v>
      </c>
      <c r="I1053" t="s">
        <v>92</v>
      </c>
      <c r="J1053" t="s">
        <v>35</v>
      </c>
    </row>
    <row r="1054" spans="1:10" x14ac:dyDescent="0.25">
      <c r="A1054" t="s">
        <v>85</v>
      </c>
      <c r="B1054" t="s">
        <v>35</v>
      </c>
      <c r="C1054" t="s">
        <v>35</v>
      </c>
      <c r="D1054" t="s">
        <v>35</v>
      </c>
      <c r="E1054" t="s">
        <v>35</v>
      </c>
      <c r="F1054" s="2">
        <v>45336</v>
      </c>
      <c r="G1054" t="s">
        <v>86</v>
      </c>
      <c r="H1054" t="s">
        <v>2314</v>
      </c>
      <c r="I1054" t="s">
        <v>137</v>
      </c>
      <c r="J1054" t="s">
        <v>35</v>
      </c>
    </row>
    <row r="1055" spans="1:10" x14ac:dyDescent="0.25">
      <c r="A1055" t="s">
        <v>85</v>
      </c>
      <c r="B1055" t="s">
        <v>35</v>
      </c>
      <c r="C1055" t="s">
        <v>35</v>
      </c>
      <c r="D1055" t="s">
        <v>35</v>
      </c>
      <c r="E1055" t="s">
        <v>35</v>
      </c>
      <c r="F1055" s="2">
        <v>45336</v>
      </c>
      <c r="G1055" t="s">
        <v>86</v>
      </c>
      <c r="H1055" t="s">
        <v>2316</v>
      </c>
      <c r="I1055" t="s">
        <v>35</v>
      </c>
      <c r="J1055" t="s">
        <v>35</v>
      </c>
    </row>
    <row r="1056" spans="1:10" x14ac:dyDescent="0.25">
      <c r="A1056" t="s">
        <v>85</v>
      </c>
      <c r="B1056" t="s">
        <v>35</v>
      </c>
      <c r="C1056" t="s">
        <v>35</v>
      </c>
      <c r="D1056" t="s">
        <v>35</v>
      </c>
      <c r="E1056" t="s">
        <v>35</v>
      </c>
      <c r="F1056" s="2">
        <v>45336</v>
      </c>
      <c r="G1056" t="s">
        <v>86</v>
      </c>
      <c r="H1056" t="s">
        <v>2318</v>
      </c>
      <c r="I1056" t="s">
        <v>35</v>
      </c>
      <c r="J1056" t="s">
        <v>35</v>
      </c>
    </row>
    <row r="1057" spans="1:10" x14ac:dyDescent="0.25">
      <c r="A1057" t="s">
        <v>85</v>
      </c>
      <c r="B1057" t="s">
        <v>35</v>
      </c>
      <c r="C1057" t="s">
        <v>35</v>
      </c>
      <c r="D1057" t="s">
        <v>35</v>
      </c>
      <c r="E1057" t="s">
        <v>35</v>
      </c>
      <c r="F1057" s="2">
        <v>45336</v>
      </c>
      <c r="G1057" t="s">
        <v>86</v>
      </c>
      <c r="H1057" t="s">
        <v>2320</v>
      </c>
      <c r="I1057" t="s">
        <v>35</v>
      </c>
      <c r="J1057" t="s">
        <v>35</v>
      </c>
    </row>
    <row r="1058" spans="1:10" x14ac:dyDescent="0.25">
      <c r="A1058" t="s">
        <v>85</v>
      </c>
      <c r="B1058" t="s">
        <v>35</v>
      </c>
      <c r="C1058" t="s">
        <v>35</v>
      </c>
      <c r="D1058" t="s">
        <v>35</v>
      </c>
      <c r="E1058" t="s">
        <v>35</v>
      </c>
      <c r="F1058" s="2">
        <v>45336</v>
      </c>
      <c r="G1058" t="s">
        <v>86</v>
      </c>
      <c r="H1058" t="s">
        <v>2322</v>
      </c>
      <c r="I1058" t="s">
        <v>35</v>
      </c>
      <c r="J1058" t="s">
        <v>35</v>
      </c>
    </row>
    <row r="1059" spans="1:10" x14ac:dyDescent="0.25">
      <c r="A1059" t="s">
        <v>85</v>
      </c>
      <c r="B1059" t="s">
        <v>35</v>
      </c>
      <c r="C1059" t="s">
        <v>35</v>
      </c>
      <c r="D1059" t="s">
        <v>35</v>
      </c>
      <c r="E1059" t="s">
        <v>35</v>
      </c>
      <c r="F1059" s="2">
        <v>45336</v>
      </c>
      <c r="G1059" t="s">
        <v>86</v>
      </c>
      <c r="H1059" t="s">
        <v>2324</v>
      </c>
      <c r="I1059" t="s">
        <v>35</v>
      </c>
      <c r="J1059" t="s">
        <v>35</v>
      </c>
    </row>
    <row r="1060" spans="1:10" x14ac:dyDescent="0.25">
      <c r="A1060" t="s">
        <v>85</v>
      </c>
      <c r="B1060" t="s">
        <v>35</v>
      </c>
      <c r="C1060" t="s">
        <v>35</v>
      </c>
      <c r="D1060" t="s">
        <v>35</v>
      </c>
      <c r="E1060" t="s">
        <v>35</v>
      </c>
      <c r="F1060" s="2">
        <v>45336</v>
      </c>
      <c r="G1060" t="s">
        <v>86</v>
      </c>
      <c r="H1060" t="s">
        <v>2326</v>
      </c>
      <c r="I1060" t="s">
        <v>35</v>
      </c>
      <c r="J1060" t="s">
        <v>35</v>
      </c>
    </row>
    <row r="1061" spans="1:10" x14ac:dyDescent="0.25">
      <c r="A1061" t="s">
        <v>85</v>
      </c>
      <c r="B1061" t="s">
        <v>35</v>
      </c>
      <c r="C1061" t="s">
        <v>35</v>
      </c>
      <c r="D1061" t="s">
        <v>35</v>
      </c>
      <c r="E1061" t="s">
        <v>35</v>
      </c>
      <c r="F1061" s="2">
        <v>45336</v>
      </c>
      <c r="G1061" t="s">
        <v>86</v>
      </c>
      <c r="H1061" t="s">
        <v>2328</v>
      </c>
      <c r="I1061" t="s">
        <v>35</v>
      </c>
      <c r="J1061" t="s">
        <v>35</v>
      </c>
    </row>
    <row r="1062" spans="1:10" x14ac:dyDescent="0.25">
      <c r="A1062" t="s">
        <v>85</v>
      </c>
      <c r="B1062" t="s">
        <v>35</v>
      </c>
      <c r="C1062" t="s">
        <v>35</v>
      </c>
      <c r="D1062" t="s">
        <v>35</v>
      </c>
      <c r="E1062" t="s">
        <v>35</v>
      </c>
      <c r="F1062" s="2">
        <v>45336</v>
      </c>
      <c r="G1062" t="s">
        <v>86</v>
      </c>
      <c r="H1062" t="s">
        <v>2330</v>
      </c>
      <c r="I1062" t="s">
        <v>35</v>
      </c>
      <c r="J1062" t="s">
        <v>35</v>
      </c>
    </row>
    <row r="1063" spans="1:10" x14ac:dyDescent="0.25">
      <c r="A1063" t="s">
        <v>85</v>
      </c>
      <c r="B1063" t="s">
        <v>35</v>
      </c>
      <c r="C1063" t="s">
        <v>35</v>
      </c>
      <c r="D1063" t="s">
        <v>35</v>
      </c>
      <c r="E1063" t="s">
        <v>35</v>
      </c>
      <c r="F1063" s="2">
        <v>45336</v>
      </c>
      <c r="G1063" t="s">
        <v>86</v>
      </c>
      <c r="H1063" t="s">
        <v>2332</v>
      </c>
      <c r="I1063" t="s">
        <v>92</v>
      </c>
      <c r="J1063" t="s">
        <v>35</v>
      </c>
    </row>
    <row r="1064" spans="1:10" x14ac:dyDescent="0.25">
      <c r="A1064" t="s">
        <v>85</v>
      </c>
      <c r="B1064" t="s">
        <v>35</v>
      </c>
      <c r="C1064" t="s">
        <v>35</v>
      </c>
      <c r="D1064" t="s">
        <v>35</v>
      </c>
      <c r="E1064" t="s">
        <v>35</v>
      </c>
      <c r="F1064" s="2">
        <v>45336</v>
      </c>
      <c r="G1064" t="s">
        <v>86</v>
      </c>
      <c r="H1064" t="s">
        <v>2334</v>
      </c>
      <c r="I1064" t="s">
        <v>35</v>
      </c>
      <c r="J1064" t="s">
        <v>35</v>
      </c>
    </row>
    <row r="1065" spans="1:10" x14ac:dyDescent="0.25">
      <c r="A1065" t="s">
        <v>85</v>
      </c>
      <c r="B1065" t="s">
        <v>35</v>
      </c>
      <c r="C1065" t="s">
        <v>35</v>
      </c>
      <c r="D1065" t="s">
        <v>35</v>
      </c>
      <c r="E1065" t="s">
        <v>35</v>
      </c>
      <c r="F1065" s="2">
        <v>45336</v>
      </c>
      <c r="G1065" t="s">
        <v>86</v>
      </c>
      <c r="H1065" t="s">
        <v>2336</v>
      </c>
      <c r="I1065" t="s">
        <v>35</v>
      </c>
      <c r="J1065" t="s">
        <v>35</v>
      </c>
    </row>
    <row r="1066" spans="1:10" x14ac:dyDescent="0.25">
      <c r="A1066" t="s">
        <v>85</v>
      </c>
      <c r="B1066" t="s">
        <v>35</v>
      </c>
      <c r="C1066" t="s">
        <v>35</v>
      </c>
      <c r="D1066" t="s">
        <v>35</v>
      </c>
      <c r="E1066" t="s">
        <v>35</v>
      </c>
      <c r="F1066" s="2">
        <v>45336</v>
      </c>
      <c r="G1066" t="s">
        <v>86</v>
      </c>
      <c r="H1066" t="s">
        <v>2338</v>
      </c>
      <c r="I1066" t="s">
        <v>35</v>
      </c>
      <c r="J1066" t="s">
        <v>35</v>
      </c>
    </row>
    <row r="1067" spans="1:10" x14ac:dyDescent="0.25">
      <c r="A1067" t="s">
        <v>85</v>
      </c>
      <c r="B1067" t="s">
        <v>35</v>
      </c>
      <c r="C1067" t="s">
        <v>35</v>
      </c>
      <c r="D1067" t="s">
        <v>35</v>
      </c>
      <c r="E1067" t="s">
        <v>35</v>
      </c>
      <c r="F1067" s="2">
        <v>45336</v>
      </c>
      <c r="G1067" t="s">
        <v>86</v>
      </c>
      <c r="H1067" t="s">
        <v>2341</v>
      </c>
      <c r="I1067" t="s">
        <v>35</v>
      </c>
      <c r="J1067" t="s">
        <v>35</v>
      </c>
    </row>
    <row r="1068" spans="1:10" x14ac:dyDescent="0.25">
      <c r="A1068" t="s">
        <v>85</v>
      </c>
      <c r="B1068" t="s">
        <v>35</v>
      </c>
      <c r="C1068" t="s">
        <v>35</v>
      </c>
      <c r="D1068" t="s">
        <v>35</v>
      </c>
      <c r="E1068" t="s">
        <v>35</v>
      </c>
      <c r="F1068" s="2">
        <v>45336</v>
      </c>
      <c r="G1068" t="s">
        <v>86</v>
      </c>
      <c r="H1068" t="s">
        <v>2343</v>
      </c>
      <c r="I1068" t="s">
        <v>35</v>
      </c>
      <c r="J1068" t="s">
        <v>35</v>
      </c>
    </row>
    <row r="1069" spans="1:10" x14ac:dyDescent="0.25">
      <c r="A1069" t="s">
        <v>85</v>
      </c>
      <c r="B1069" t="s">
        <v>35</v>
      </c>
      <c r="C1069" t="s">
        <v>35</v>
      </c>
      <c r="D1069" t="s">
        <v>35</v>
      </c>
      <c r="E1069" t="s">
        <v>35</v>
      </c>
      <c r="F1069" s="2">
        <v>45336</v>
      </c>
      <c r="G1069" t="s">
        <v>86</v>
      </c>
      <c r="H1069" t="s">
        <v>2345</v>
      </c>
      <c r="I1069" t="s">
        <v>35</v>
      </c>
      <c r="J1069" t="s">
        <v>35</v>
      </c>
    </row>
    <row r="1070" spans="1:10" x14ac:dyDescent="0.25">
      <c r="A1070" t="s">
        <v>85</v>
      </c>
      <c r="B1070" t="s">
        <v>35</v>
      </c>
      <c r="C1070" t="s">
        <v>35</v>
      </c>
      <c r="D1070" t="s">
        <v>35</v>
      </c>
      <c r="E1070" t="s">
        <v>35</v>
      </c>
      <c r="F1070" s="2">
        <v>45336</v>
      </c>
      <c r="G1070" t="s">
        <v>86</v>
      </c>
      <c r="H1070" t="s">
        <v>2347</v>
      </c>
      <c r="I1070" t="s">
        <v>35</v>
      </c>
      <c r="J1070" t="s">
        <v>35</v>
      </c>
    </row>
    <row r="1071" spans="1:10" x14ac:dyDescent="0.25">
      <c r="A1071" t="s">
        <v>85</v>
      </c>
      <c r="B1071" t="s">
        <v>35</v>
      </c>
      <c r="C1071" t="s">
        <v>35</v>
      </c>
      <c r="D1071" t="s">
        <v>35</v>
      </c>
      <c r="E1071" t="s">
        <v>35</v>
      </c>
      <c r="F1071" s="2">
        <v>45336</v>
      </c>
      <c r="G1071" t="s">
        <v>86</v>
      </c>
      <c r="H1071" t="s">
        <v>2349</v>
      </c>
      <c r="I1071" t="s">
        <v>35</v>
      </c>
      <c r="J1071" t="s">
        <v>35</v>
      </c>
    </row>
    <row r="1072" spans="1:10" x14ac:dyDescent="0.25">
      <c r="A1072" t="s">
        <v>85</v>
      </c>
      <c r="B1072" t="s">
        <v>35</v>
      </c>
      <c r="C1072" t="s">
        <v>35</v>
      </c>
      <c r="D1072" t="s">
        <v>35</v>
      </c>
      <c r="E1072" t="s">
        <v>35</v>
      </c>
      <c r="F1072" s="2">
        <v>45336</v>
      </c>
      <c r="G1072" t="s">
        <v>86</v>
      </c>
      <c r="H1072" t="s">
        <v>2351</v>
      </c>
      <c r="I1072" t="s">
        <v>35</v>
      </c>
      <c r="J1072" t="s">
        <v>35</v>
      </c>
    </row>
    <row r="1073" spans="1:10" x14ac:dyDescent="0.25">
      <c r="A1073" t="s">
        <v>85</v>
      </c>
      <c r="B1073" t="s">
        <v>35</v>
      </c>
      <c r="C1073" t="s">
        <v>35</v>
      </c>
      <c r="D1073" t="s">
        <v>35</v>
      </c>
      <c r="E1073" t="s">
        <v>35</v>
      </c>
      <c r="F1073" s="2">
        <v>45336</v>
      </c>
      <c r="G1073" t="s">
        <v>86</v>
      </c>
      <c r="H1073" t="s">
        <v>2353</v>
      </c>
      <c r="I1073" t="s">
        <v>35</v>
      </c>
      <c r="J1073" t="s">
        <v>35</v>
      </c>
    </row>
    <row r="1074" spans="1:10" x14ac:dyDescent="0.25">
      <c r="A1074" t="s">
        <v>85</v>
      </c>
      <c r="B1074" t="s">
        <v>35</v>
      </c>
      <c r="C1074" t="s">
        <v>35</v>
      </c>
      <c r="D1074" t="s">
        <v>35</v>
      </c>
      <c r="E1074" t="s">
        <v>35</v>
      </c>
      <c r="F1074" s="2">
        <v>45336</v>
      </c>
      <c r="G1074" t="s">
        <v>86</v>
      </c>
      <c r="H1074" t="s">
        <v>2355</v>
      </c>
      <c r="I1074" t="s">
        <v>35</v>
      </c>
      <c r="J1074" t="s">
        <v>35</v>
      </c>
    </row>
    <row r="1075" spans="1:10" x14ac:dyDescent="0.25">
      <c r="A1075" t="s">
        <v>85</v>
      </c>
      <c r="B1075" t="s">
        <v>35</v>
      </c>
      <c r="C1075" t="s">
        <v>35</v>
      </c>
      <c r="D1075" t="s">
        <v>35</v>
      </c>
      <c r="E1075" t="s">
        <v>35</v>
      </c>
      <c r="F1075" s="2">
        <v>45336</v>
      </c>
      <c r="G1075" t="s">
        <v>86</v>
      </c>
      <c r="H1075" t="s">
        <v>2357</v>
      </c>
      <c r="I1075" t="s">
        <v>35</v>
      </c>
      <c r="J1075" t="s">
        <v>35</v>
      </c>
    </row>
    <row r="1076" spans="1:10" x14ac:dyDescent="0.25">
      <c r="A1076" t="s">
        <v>85</v>
      </c>
      <c r="B1076" t="s">
        <v>35</v>
      </c>
      <c r="C1076" t="s">
        <v>35</v>
      </c>
      <c r="D1076" t="s">
        <v>35</v>
      </c>
      <c r="E1076" t="s">
        <v>35</v>
      </c>
      <c r="F1076" s="2">
        <v>45336</v>
      </c>
      <c r="G1076" t="s">
        <v>86</v>
      </c>
      <c r="H1076" t="s">
        <v>2359</v>
      </c>
      <c r="I1076" t="s">
        <v>35</v>
      </c>
      <c r="J1076" t="s">
        <v>35</v>
      </c>
    </row>
    <row r="1077" spans="1:10" x14ac:dyDescent="0.25">
      <c r="A1077" t="s">
        <v>85</v>
      </c>
      <c r="B1077" t="s">
        <v>35</v>
      </c>
      <c r="C1077" t="s">
        <v>35</v>
      </c>
      <c r="D1077" t="s">
        <v>35</v>
      </c>
      <c r="E1077" t="s">
        <v>35</v>
      </c>
      <c r="F1077" s="2">
        <v>45336</v>
      </c>
      <c r="G1077" t="s">
        <v>86</v>
      </c>
      <c r="H1077" t="s">
        <v>2361</v>
      </c>
      <c r="I1077" t="s">
        <v>35</v>
      </c>
      <c r="J1077" t="s">
        <v>35</v>
      </c>
    </row>
    <row r="1078" spans="1:10" x14ac:dyDescent="0.25">
      <c r="A1078" t="s">
        <v>85</v>
      </c>
      <c r="B1078" t="s">
        <v>35</v>
      </c>
      <c r="C1078" t="s">
        <v>35</v>
      </c>
      <c r="D1078" t="s">
        <v>35</v>
      </c>
      <c r="E1078" t="s">
        <v>35</v>
      </c>
      <c r="F1078" s="2">
        <v>45336</v>
      </c>
      <c r="G1078" t="s">
        <v>86</v>
      </c>
      <c r="H1078" t="s">
        <v>2363</v>
      </c>
      <c r="I1078" t="s">
        <v>35</v>
      </c>
      <c r="J1078" t="s">
        <v>35</v>
      </c>
    </row>
    <row r="1079" spans="1:10" x14ac:dyDescent="0.25">
      <c r="A1079" t="s">
        <v>85</v>
      </c>
      <c r="B1079" t="s">
        <v>35</v>
      </c>
      <c r="C1079" t="s">
        <v>35</v>
      </c>
      <c r="D1079" t="s">
        <v>35</v>
      </c>
      <c r="E1079" t="s">
        <v>35</v>
      </c>
      <c r="F1079" s="2">
        <v>45336</v>
      </c>
      <c r="G1079" t="s">
        <v>86</v>
      </c>
      <c r="H1079" t="s">
        <v>2365</v>
      </c>
      <c r="I1079" t="s">
        <v>35</v>
      </c>
      <c r="J1079" t="s">
        <v>35</v>
      </c>
    </row>
    <row r="1080" spans="1:10" x14ac:dyDescent="0.25">
      <c r="A1080" t="s">
        <v>85</v>
      </c>
      <c r="B1080" t="s">
        <v>35</v>
      </c>
      <c r="C1080" t="s">
        <v>35</v>
      </c>
      <c r="D1080" t="s">
        <v>35</v>
      </c>
      <c r="E1080" t="s">
        <v>35</v>
      </c>
      <c r="F1080" s="2">
        <v>45336</v>
      </c>
      <c r="G1080" t="s">
        <v>86</v>
      </c>
      <c r="H1080" t="s">
        <v>2367</v>
      </c>
      <c r="I1080" t="s">
        <v>35</v>
      </c>
      <c r="J1080" t="s">
        <v>35</v>
      </c>
    </row>
    <row r="1081" spans="1:10" x14ac:dyDescent="0.25">
      <c r="A1081" t="s">
        <v>85</v>
      </c>
      <c r="B1081" t="s">
        <v>35</v>
      </c>
      <c r="C1081" t="s">
        <v>35</v>
      </c>
      <c r="D1081" t="s">
        <v>35</v>
      </c>
      <c r="E1081" t="s">
        <v>35</v>
      </c>
      <c r="F1081" s="2">
        <v>45336</v>
      </c>
      <c r="G1081" t="s">
        <v>86</v>
      </c>
      <c r="H1081" t="s">
        <v>2369</v>
      </c>
      <c r="I1081" t="s">
        <v>35</v>
      </c>
      <c r="J1081" t="s">
        <v>35</v>
      </c>
    </row>
    <row r="1082" spans="1:10" x14ac:dyDescent="0.25">
      <c r="A1082" t="s">
        <v>85</v>
      </c>
      <c r="B1082" t="s">
        <v>35</v>
      </c>
      <c r="C1082" t="s">
        <v>35</v>
      </c>
      <c r="D1082" t="s">
        <v>35</v>
      </c>
      <c r="E1082" t="s">
        <v>35</v>
      </c>
      <c r="F1082" s="2">
        <v>45336</v>
      </c>
      <c r="G1082" t="s">
        <v>86</v>
      </c>
      <c r="H1082" t="s">
        <v>2371</v>
      </c>
      <c r="I1082" t="s">
        <v>35</v>
      </c>
      <c r="J1082" t="s">
        <v>35</v>
      </c>
    </row>
    <row r="1083" spans="1:10" x14ac:dyDescent="0.25">
      <c r="A1083" t="s">
        <v>85</v>
      </c>
      <c r="B1083" t="s">
        <v>35</v>
      </c>
      <c r="C1083" t="s">
        <v>35</v>
      </c>
      <c r="D1083" t="s">
        <v>35</v>
      </c>
      <c r="E1083" t="s">
        <v>35</v>
      </c>
      <c r="F1083" s="2">
        <v>45336</v>
      </c>
      <c r="G1083" t="s">
        <v>86</v>
      </c>
      <c r="H1083" t="s">
        <v>2373</v>
      </c>
      <c r="I1083" t="s">
        <v>35</v>
      </c>
      <c r="J1083" t="s">
        <v>35</v>
      </c>
    </row>
    <row r="1084" spans="1:10" x14ac:dyDescent="0.25">
      <c r="A1084" t="s">
        <v>85</v>
      </c>
      <c r="B1084" t="s">
        <v>35</v>
      </c>
      <c r="C1084" t="s">
        <v>35</v>
      </c>
      <c r="D1084" t="s">
        <v>35</v>
      </c>
      <c r="E1084" t="s">
        <v>35</v>
      </c>
      <c r="F1084" s="2">
        <v>45336</v>
      </c>
      <c r="G1084" t="s">
        <v>86</v>
      </c>
      <c r="H1084" t="s">
        <v>2375</v>
      </c>
      <c r="I1084" t="s">
        <v>35</v>
      </c>
      <c r="J1084" t="s">
        <v>35</v>
      </c>
    </row>
    <row r="1085" spans="1:10" x14ac:dyDescent="0.25">
      <c r="A1085" t="s">
        <v>85</v>
      </c>
      <c r="B1085" t="s">
        <v>35</v>
      </c>
      <c r="C1085" t="s">
        <v>35</v>
      </c>
      <c r="D1085" t="s">
        <v>35</v>
      </c>
      <c r="E1085" t="s">
        <v>35</v>
      </c>
      <c r="F1085" s="2">
        <v>45336</v>
      </c>
      <c r="G1085" t="s">
        <v>86</v>
      </c>
      <c r="H1085" t="s">
        <v>2377</v>
      </c>
      <c r="I1085" t="s">
        <v>35</v>
      </c>
      <c r="J1085" t="s">
        <v>35</v>
      </c>
    </row>
    <row r="1086" spans="1:10" x14ac:dyDescent="0.25">
      <c r="A1086" t="s">
        <v>85</v>
      </c>
      <c r="B1086" t="s">
        <v>35</v>
      </c>
      <c r="C1086" t="s">
        <v>35</v>
      </c>
      <c r="D1086" t="s">
        <v>35</v>
      </c>
      <c r="E1086" t="s">
        <v>35</v>
      </c>
      <c r="F1086" s="2">
        <v>45336</v>
      </c>
      <c r="G1086" t="s">
        <v>86</v>
      </c>
      <c r="H1086" t="s">
        <v>2379</v>
      </c>
      <c r="I1086" t="s">
        <v>35</v>
      </c>
      <c r="J1086" t="s">
        <v>35</v>
      </c>
    </row>
    <row r="1087" spans="1:10" x14ac:dyDescent="0.25">
      <c r="A1087" t="s">
        <v>85</v>
      </c>
      <c r="B1087" t="s">
        <v>35</v>
      </c>
      <c r="C1087" t="s">
        <v>35</v>
      </c>
      <c r="D1087" t="s">
        <v>35</v>
      </c>
      <c r="E1087" t="s">
        <v>35</v>
      </c>
      <c r="F1087" s="2">
        <v>45336</v>
      </c>
      <c r="G1087" t="s">
        <v>86</v>
      </c>
      <c r="H1087" t="s">
        <v>2381</v>
      </c>
      <c r="I1087" t="s">
        <v>35</v>
      </c>
      <c r="J1087" t="s">
        <v>35</v>
      </c>
    </row>
    <row r="1088" spans="1:10" x14ac:dyDescent="0.25">
      <c r="A1088" t="s">
        <v>85</v>
      </c>
      <c r="B1088" t="s">
        <v>35</v>
      </c>
      <c r="C1088" t="s">
        <v>35</v>
      </c>
      <c r="D1088" t="s">
        <v>35</v>
      </c>
      <c r="E1088" t="s">
        <v>35</v>
      </c>
      <c r="F1088" s="2">
        <v>45336</v>
      </c>
      <c r="G1088" t="s">
        <v>86</v>
      </c>
      <c r="H1088" t="s">
        <v>2383</v>
      </c>
      <c r="I1088" t="s">
        <v>35</v>
      </c>
      <c r="J1088" t="s">
        <v>35</v>
      </c>
    </row>
    <row r="1089" spans="1:10" x14ac:dyDescent="0.25">
      <c r="A1089" t="s">
        <v>85</v>
      </c>
      <c r="B1089" t="s">
        <v>35</v>
      </c>
      <c r="C1089" t="s">
        <v>35</v>
      </c>
      <c r="D1089" t="s">
        <v>35</v>
      </c>
      <c r="E1089" t="s">
        <v>35</v>
      </c>
      <c r="F1089" s="2">
        <v>45336</v>
      </c>
      <c r="G1089" t="s">
        <v>86</v>
      </c>
      <c r="H1089" t="s">
        <v>2385</v>
      </c>
      <c r="I1089" t="s">
        <v>35</v>
      </c>
      <c r="J1089" t="s">
        <v>35</v>
      </c>
    </row>
    <row r="1090" spans="1:10" x14ac:dyDescent="0.25">
      <c r="A1090" t="s">
        <v>85</v>
      </c>
      <c r="B1090" t="s">
        <v>35</v>
      </c>
      <c r="C1090" t="s">
        <v>35</v>
      </c>
      <c r="D1090" t="s">
        <v>35</v>
      </c>
      <c r="E1090" t="s">
        <v>35</v>
      </c>
      <c r="F1090" s="2">
        <v>45336</v>
      </c>
      <c r="G1090" t="s">
        <v>86</v>
      </c>
      <c r="H1090" t="s">
        <v>2387</v>
      </c>
      <c r="I1090" t="s">
        <v>35</v>
      </c>
      <c r="J1090" t="s">
        <v>35</v>
      </c>
    </row>
    <row r="1091" spans="1:10" x14ac:dyDescent="0.25">
      <c r="A1091" t="s">
        <v>85</v>
      </c>
      <c r="B1091" t="s">
        <v>35</v>
      </c>
      <c r="C1091" t="s">
        <v>35</v>
      </c>
      <c r="D1091" t="s">
        <v>35</v>
      </c>
      <c r="E1091" t="s">
        <v>35</v>
      </c>
      <c r="F1091" s="2">
        <v>45336</v>
      </c>
      <c r="G1091" t="s">
        <v>86</v>
      </c>
      <c r="H1091" t="s">
        <v>2389</v>
      </c>
      <c r="I1091" t="s">
        <v>35</v>
      </c>
      <c r="J1091" t="s">
        <v>35</v>
      </c>
    </row>
    <row r="1092" spans="1:10" x14ac:dyDescent="0.25">
      <c r="A1092" t="s">
        <v>85</v>
      </c>
      <c r="B1092" t="s">
        <v>35</v>
      </c>
      <c r="C1092" t="s">
        <v>35</v>
      </c>
      <c r="D1092" t="s">
        <v>35</v>
      </c>
      <c r="E1092" t="s">
        <v>35</v>
      </c>
      <c r="F1092" s="2">
        <v>45336</v>
      </c>
      <c r="G1092" t="s">
        <v>86</v>
      </c>
      <c r="H1092" t="s">
        <v>2392</v>
      </c>
      <c r="I1092" t="s">
        <v>35</v>
      </c>
      <c r="J1092" t="s">
        <v>35</v>
      </c>
    </row>
    <row r="1093" spans="1:10" x14ac:dyDescent="0.25">
      <c r="A1093" t="s">
        <v>85</v>
      </c>
      <c r="B1093" t="s">
        <v>35</v>
      </c>
      <c r="C1093" t="s">
        <v>35</v>
      </c>
      <c r="D1093" t="s">
        <v>35</v>
      </c>
      <c r="E1093" t="s">
        <v>35</v>
      </c>
      <c r="F1093" s="2">
        <v>45336</v>
      </c>
      <c r="G1093" t="s">
        <v>86</v>
      </c>
      <c r="H1093" t="s">
        <v>2394</v>
      </c>
      <c r="I1093" t="s">
        <v>35</v>
      </c>
      <c r="J1093" t="s">
        <v>35</v>
      </c>
    </row>
    <row r="1094" spans="1:10" x14ac:dyDescent="0.25">
      <c r="A1094" t="s">
        <v>85</v>
      </c>
      <c r="B1094" t="s">
        <v>35</v>
      </c>
      <c r="C1094" t="s">
        <v>35</v>
      </c>
      <c r="D1094" t="s">
        <v>35</v>
      </c>
      <c r="E1094" t="s">
        <v>35</v>
      </c>
      <c r="F1094" s="2">
        <v>45336</v>
      </c>
      <c r="G1094" t="s">
        <v>86</v>
      </c>
      <c r="H1094" t="s">
        <v>2396</v>
      </c>
      <c r="I1094" t="s">
        <v>35</v>
      </c>
      <c r="J1094" t="s">
        <v>35</v>
      </c>
    </row>
    <row r="1095" spans="1:10" x14ac:dyDescent="0.25">
      <c r="A1095" t="s">
        <v>85</v>
      </c>
      <c r="B1095" t="s">
        <v>35</v>
      </c>
      <c r="C1095" t="s">
        <v>35</v>
      </c>
      <c r="D1095" t="s">
        <v>35</v>
      </c>
      <c r="E1095" t="s">
        <v>35</v>
      </c>
      <c r="F1095" s="2">
        <v>45336</v>
      </c>
      <c r="G1095" t="s">
        <v>86</v>
      </c>
      <c r="H1095" t="s">
        <v>2398</v>
      </c>
      <c r="I1095" t="s">
        <v>35</v>
      </c>
      <c r="J1095" t="s">
        <v>35</v>
      </c>
    </row>
    <row r="1096" spans="1:10" x14ac:dyDescent="0.25">
      <c r="A1096" t="s">
        <v>85</v>
      </c>
      <c r="B1096" t="s">
        <v>35</v>
      </c>
      <c r="C1096" t="s">
        <v>35</v>
      </c>
      <c r="D1096" t="s">
        <v>35</v>
      </c>
      <c r="E1096" t="s">
        <v>35</v>
      </c>
      <c r="F1096" s="2">
        <v>45336</v>
      </c>
      <c r="G1096" t="s">
        <v>86</v>
      </c>
      <c r="H1096" t="s">
        <v>2400</v>
      </c>
      <c r="I1096" t="s">
        <v>35</v>
      </c>
      <c r="J1096" t="s">
        <v>35</v>
      </c>
    </row>
    <row r="1097" spans="1:10" x14ac:dyDescent="0.25">
      <c r="A1097" t="s">
        <v>85</v>
      </c>
      <c r="B1097" t="s">
        <v>35</v>
      </c>
      <c r="C1097" t="s">
        <v>35</v>
      </c>
      <c r="D1097" t="s">
        <v>35</v>
      </c>
      <c r="E1097" t="s">
        <v>35</v>
      </c>
      <c r="F1097" s="2">
        <v>45336</v>
      </c>
      <c r="G1097" t="s">
        <v>86</v>
      </c>
      <c r="H1097" t="s">
        <v>2402</v>
      </c>
      <c r="I1097" t="s">
        <v>35</v>
      </c>
      <c r="J1097" t="s">
        <v>35</v>
      </c>
    </row>
    <row r="1098" spans="1:10" x14ac:dyDescent="0.25">
      <c r="A1098" t="s">
        <v>85</v>
      </c>
      <c r="B1098" t="s">
        <v>35</v>
      </c>
      <c r="C1098" t="s">
        <v>35</v>
      </c>
      <c r="D1098" t="s">
        <v>35</v>
      </c>
      <c r="E1098" t="s">
        <v>35</v>
      </c>
      <c r="F1098" s="2">
        <v>45336</v>
      </c>
      <c r="G1098" t="s">
        <v>86</v>
      </c>
      <c r="H1098" t="s">
        <v>2404</v>
      </c>
      <c r="I1098" t="s">
        <v>35</v>
      </c>
      <c r="J1098" t="s">
        <v>35</v>
      </c>
    </row>
    <row r="1099" spans="1:10" x14ac:dyDescent="0.25">
      <c r="A1099" t="s">
        <v>85</v>
      </c>
      <c r="B1099" t="s">
        <v>35</v>
      </c>
      <c r="C1099" t="s">
        <v>35</v>
      </c>
      <c r="D1099" t="s">
        <v>35</v>
      </c>
      <c r="E1099" t="s">
        <v>35</v>
      </c>
      <c r="F1099" s="2">
        <v>45336</v>
      </c>
      <c r="G1099" t="s">
        <v>86</v>
      </c>
      <c r="H1099" t="s">
        <v>2406</v>
      </c>
      <c r="I1099" t="s">
        <v>35</v>
      </c>
      <c r="J1099" t="s">
        <v>35</v>
      </c>
    </row>
    <row r="1100" spans="1:10" x14ac:dyDescent="0.25">
      <c r="A1100" t="s">
        <v>85</v>
      </c>
      <c r="B1100" t="s">
        <v>35</v>
      </c>
      <c r="C1100" t="s">
        <v>35</v>
      </c>
      <c r="D1100" t="s">
        <v>35</v>
      </c>
      <c r="E1100" t="s">
        <v>35</v>
      </c>
      <c r="F1100" s="2">
        <v>45336</v>
      </c>
      <c r="G1100" t="s">
        <v>86</v>
      </c>
      <c r="H1100" t="s">
        <v>2408</v>
      </c>
      <c r="I1100" t="s">
        <v>35</v>
      </c>
      <c r="J1100" t="s">
        <v>35</v>
      </c>
    </row>
    <row r="1101" spans="1:10" x14ac:dyDescent="0.25">
      <c r="A1101" t="s">
        <v>85</v>
      </c>
      <c r="B1101" t="s">
        <v>35</v>
      </c>
      <c r="C1101" t="s">
        <v>35</v>
      </c>
      <c r="D1101" t="s">
        <v>35</v>
      </c>
      <c r="E1101" t="s">
        <v>35</v>
      </c>
      <c r="F1101" s="2">
        <v>45336</v>
      </c>
      <c r="G1101" t="s">
        <v>86</v>
      </c>
      <c r="H1101" t="s">
        <v>2410</v>
      </c>
      <c r="I1101" t="s">
        <v>35</v>
      </c>
      <c r="J1101" t="s">
        <v>35</v>
      </c>
    </row>
    <row r="1102" spans="1:10" x14ac:dyDescent="0.25">
      <c r="A1102" t="s">
        <v>85</v>
      </c>
      <c r="B1102" t="s">
        <v>35</v>
      </c>
      <c r="C1102" t="s">
        <v>35</v>
      </c>
      <c r="D1102" t="s">
        <v>35</v>
      </c>
      <c r="E1102" t="s">
        <v>35</v>
      </c>
      <c r="F1102" s="2">
        <v>45336</v>
      </c>
      <c r="G1102" t="s">
        <v>86</v>
      </c>
      <c r="H1102" t="s">
        <v>2412</v>
      </c>
      <c r="I1102" t="s">
        <v>35</v>
      </c>
      <c r="J1102" t="s">
        <v>35</v>
      </c>
    </row>
    <row r="1103" spans="1:10" x14ac:dyDescent="0.25">
      <c r="A1103" t="s">
        <v>85</v>
      </c>
      <c r="B1103" t="s">
        <v>35</v>
      </c>
      <c r="C1103" t="s">
        <v>35</v>
      </c>
      <c r="D1103" t="s">
        <v>35</v>
      </c>
      <c r="E1103" t="s">
        <v>35</v>
      </c>
      <c r="F1103" s="2">
        <v>45336</v>
      </c>
      <c r="G1103" t="s">
        <v>86</v>
      </c>
      <c r="H1103" t="s">
        <v>2414</v>
      </c>
      <c r="I1103" t="s">
        <v>35</v>
      </c>
      <c r="J1103" t="s">
        <v>35</v>
      </c>
    </row>
    <row r="1104" spans="1:10" x14ac:dyDescent="0.25">
      <c r="A1104" t="s">
        <v>85</v>
      </c>
      <c r="B1104" t="s">
        <v>35</v>
      </c>
      <c r="C1104" t="s">
        <v>35</v>
      </c>
      <c r="D1104" t="s">
        <v>35</v>
      </c>
      <c r="E1104" t="s">
        <v>35</v>
      </c>
      <c r="F1104" s="2">
        <v>45336</v>
      </c>
      <c r="G1104" t="s">
        <v>86</v>
      </c>
      <c r="H1104" t="s">
        <v>2416</v>
      </c>
      <c r="I1104" t="s">
        <v>35</v>
      </c>
      <c r="J1104" t="s">
        <v>35</v>
      </c>
    </row>
    <row r="1105" spans="1:10" x14ac:dyDescent="0.25">
      <c r="A1105" t="s">
        <v>85</v>
      </c>
      <c r="B1105" t="s">
        <v>35</v>
      </c>
      <c r="C1105" t="s">
        <v>35</v>
      </c>
      <c r="D1105" t="s">
        <v>35</v>
      </c>
      <c r="E1105" t="s">
        <v>35</v>
      </c>
      <c r="F1105" s="2">
        <v>45336</v>
      </c>
      <c r="G1105" t="s">
        <v>86</v>
      </c>
      <c r="H1105" t="s">
        <v>2418</v>
      </c>
      <c r="I1105" t="s">
        <v>35</v>
      </c>
      <c r="J1105" t="s">
        <v>35</v>
      </c>
    </row>
    <row r="1106" spans="1:10" x14ac:dyDescent="0.25">
      <c r="A1106" t="s">
        <v>85</v>
      </c>
      <c r="B1106" t="s">
        <v>35</v>
      </c>
      <c r="C1106" t="s">
        <v>35</v>
      </c>
      <c r="D1106" t="s">
        <v>35</v>
      </c>
      <c r="E1106" t="s">
        <v>35</v>
      </c>
      <c r="F1106" s="2">
        <v>45336</v>
      </c>
      <c r="G1106" t="s">
        <v>86</v>
      </c>
      <c r="H1106" t="s">
        <v>2420</v>
      </c>
      <c r="I1106" t="s">
        <v>35</v>
      </c>
      <c r="J1106" t="s">
        <v>35</v>
      </c>
    </row>
    <row r="1107" spans="1:10" x14ac:dyDescent="0.25">
      <c r="A1107" t="s">
        <v>85</v>
      </c>
      <c r="B1107" t="s">
        <v>35</v>
      </c>
      <c r="C1107" t="s">
        <v>35</v>
      </c>
      <c r="D1107" t="s">
        <v>35</v>
      </c>
      <c r="E1107" t="s">
        <v>35</v>
      </c>
      <c r="F1107" s="2">
        <v>45336</v>
      </c>
      <c r="G1107" t="s">
        <v>86</v>
      </c>
      <c r="H1107" t="s">
        <v>2422</v>
      </c>
      <c r="I1107" t="s">
        <v>35</v>
      </c>
      <c r="J1107" t="s">
        <v>35</v>
      </c>
    </row>
    <row r="1108" spans="1:10" x14ac:dyDescent="0.25">
      <c r="A1108" t="s">
        <v>85</v>
      </c>
      <c r="B1108" t="s">
        <v>35</v>
      </c>
      <c r="C1108" t="s">
        <v>35</v>
      </c>
      <c r="D1108" t="s">
        <v>35</v>
      </c>
      <c r="E1108" t="s">
        <v>35</v>
      </c>
      <c r="F1108" s="2">
        <v>45336</v>
      </c>
      <c r="G1108" t="s">
        <v>86</v>
      </c>
      <c r="H1108" t="s">
        <v>2424</v>
      </c>
      <c r="I1108" t="s">
        <v>35</v>
      </c>
      <c r="J1108" t="s">
        <v>35</v>
      </c>
    </row>
    <row r="1109" spans="1:10" x14ac:dyDescent="0.25">
      <c r="A1109" t="s">
        <v>85</v>
      </c>
      <c r="B1109" t="s">
        <v>35</v>
      </c>
      <c r="C1109" t="s">
        <v>35</v>
      </c>
      <c r="D1109" t="s">
        <v>35</v>
      </c>
      <c r="E1109" t="s">
        <v>35</v>
      </c>
      <c r="F1109" s="2">
        <v>45336</v>
      </c>
      <c r="G1109" t="s">
        <v>86</v>
      </c>
      <c r="H1109" t="s">
        <v>2426</v>
      </c>
      <c r="I1109" t="s">
        <v>92</v>
      </c>
      <c r="J1109" t="s">
        <v>35</v>
      </c>
    </row>
    <row r="1110" spans="1:10" x14ac:dyDescent="0.25">
      <c r="A1110" t="s">
        <v>85</v>
      </c>
      <c r="B1110" t="s">
        <v>35</v>
      </c>
      <c r="C1110" t="s">
        <v>35</v>
      </c>
      <c r="D1110" t="s">
        <v>35</v>
      </c>
      <c r="E1110" t="s">
        <v>35</v>
      </c>
      <c r="F1110" s="2">
        <v>45336</v>
      </c>
      <c r="G1110" t="s">
        <v>86</v>
      </c>
      <c r="H1110" t="s">
        <v>2428</v>
      </c>
      <c r="I1110" t="s">
        <v>35</v>
      </c>
      <c r="J1110" t="s">
        <v>35</v>
      </c>
    </row>
    <row r="1111" spans="1:10" x14ac:dyDescent="0.25">
      <c r="A1111" t="s">
        <v>85</v>
      </c>
      <c r="B1111" t="s">
        <v>35</v>
      </c>
      <c r="C1111" t="s">
        <v>35</v>
      </c>
      <c r="D1111" t="s">
        <v>35</v>
      </c>
      <c r="E1111" t="s">
        <v>35</v>
      </c>
      <c r="F1111" s="2">
        <v>45336</v>
      </c>
      <c r="G1111" t="s">
        <v>86</v>
      </c>
      <c r="H1111" t="s">
        <v>2430</v>
      </c>
      <c r="I1111" t="s">
        <v>35</v>
      </c>
      <c r="J1111" t="s">
        <v>35</v>
      </c>
    </row>
    <row r="1112" spans="1:10" x14ac:dyDescent="0.25">
      <c r="A1112" t="s">
        <v>85</v>
      </c>
      <c r="B1112" t="s">
        <v>35</v>
      </c>
      <c r="C1112" t="s">
        <v>35</v>
      </c>
      <c r="D1112" t="s">
        <v>35</v>
      </c>
      <c r="E1112" t="s">
        <v>35</v>
      </c>
      <c r="F1112" s="2">
        <v>45336</v>
      </c>
      <c r="G1112" t="s">
        <v>86</v>
      </c>
      <c r="H1112" t="s">
        <v>2432</v>
      </c>
      <c r="I1112" t="s">
        <v>35</v>
      </c>
      <c r="J1112" t="s">
        <v>35</v>
      </c>
    </row>
    <row r="1113" spans="1:10" x14ac:dyDescent="0.25">
      <c r="A1113" t="s">
        <v>85</v>
      </c>
      <c r="B1113" t="s">
        <v>35</v>
      </c>
      <c r="C1113" t="s">
        <v>35</v>
      </c>
      <c r="D1113" t="s">
        <v>35</v>
      </c>
      <c r="E1113" t="s">
        <v>35</v>
      </c>
      <c r="F1113" s="2">
        <v>45336</v>
      </c>
      <c r="G1113" t="s">
        <v>86</v>
      </c>
      <c r="H1113" t="s">
        <v>2434</v>
      </c>
      <c r="I1113" t="s">
        <v>35</v>
      </c>
      <c r="J1113" t="s">
        <v>35</v>
      </c>
    </row>
    <row r="1114" spans="1:10" x14ac:dyDescent="0.25">
      <c r="A1114" t="s">
        <v>85</v>
      </c>
      <c r="B1114" t="s">
        <v>35</v>
      </c>
      <c r="C1114" t="s">
        <v>35</v>
      </c>
      <c r="D1114" t="s">
        <v>35</v>
      </c>
      <c r="E1114" t="s">
        <v>35</v>
      </c>
      <c r="F1114" s="2">
        <v>45336</v>
      </c>
      <c r="G1114" t="s">
        <v>86</v>
      </c>
      <c r="H1114" t="s">
        <v>2436</v>
      </c>
      <c r="I1114" t="s">
        <v>35</v>
      </c>
      <c r="J1114" t="s">
        <v>35</v>
      </c>
    </row>
    <row r="1115" spans="1:10" x14ac:dyDescent="0.25">
      <c r="A1115" t="s">
        <v>85</v>
      </c>
      <c r="B1115" t="s">
        <v>35</v>
      </c>
      <c r="C1115" t="s">
        <v>35</v>
      </c>
      <c r="D1115" t="s">
        <v>35</v>
      </c>
      <c r="E1115" t="s">
        <v>35</v>
      </c>
      <c r="F1115" s="2">
        <v>45336</v>
      </c>
      <c r="G1115" t="s">
        <v>86</v>
      </c>
      <c r="H1115" t="s">
        <v>2438</v>
      </c>
      <c r="I1115" t="s">
        <v>92</v>
      </c>
      <c r="J1115" t="s">
        <v>35</v>
      </c>
    </row>
    <row r="1116" spans="1:10" x14ac:dyDescent="0.25">
      <c r="A1116" t="s">
        <v>85</v>
      </c>
      <c r="B1116" t="s">
        <v>35</v>
      </c>
      <c r="C1116" t="s">
        <v>35</v>
      </c>
      <c r="D1116" t="s">
        <v>35</v>
      </c>
      <c r="E1116" t="s">
        <v>35</v>
      </c>
      <c r="F1116" s="2">
        <v>45336</v>
      </c>
      <c r="G1116" t="s">
        <v>86</v>
      </c>
      <c r="H1116" t="s">
        <v>2440</v>
      </c>
      <c r="I1116" t="s">
        <v>35</v>
      </c>
      <c r="J1116" t="s">
        <v>35</v>
      </c>
    </row>
    <row r="1117" spans="1:10" x14ac:dyDescent="0.25">
      <c r="A1117" t="s">
        <v>85</v>
      </c>
      <c r="B1117" t="s">
        <v>35</v>
      </c>
      <c r="C1117" t="s">
        <v>35</v>
      </c>
      <c r="D1117" t="s">
        <v>35</v>
      </c>
      <c r="E1117" t="s">
        <v>35</v>
      </c>
      <c r="F1117" s="2">
        <v>45336</v>
      </c>
      <c r="G1117" t="s">
        <v>86</v>
      </c>
      <c r="H1117" t="s">
        <v>2443</v>
      </c>
      <c r="I1117" t="s">
        <v>35</v>
      </c>
      <c r="J1117" t="s">
        <v>35</v>
      </c>
    </row>
    <row r="1118" spans="1:10" x14ac:dyDescent="0.25">
      <c r="A1118" t="s">
        <v>85</v>
      </c>
      <c r="B1118" t="s">
        <v>35</v>
      </c>
      <c r="C1118" t="s">
        <v>35</v>
      </c>
      <c r="D1118" t="s">
        <v>35</v>
      </c>
      <c r="E1118" t="s">
        <v>35</v>
      </c>
      <c r="F1118" s="2">
        <v>45336</v>
      </c>
      <c r="G1118" t="s">
        <v>86</v>
      </c>
      <c r="H1118" t="s">
        <v>2445</v>
      </c>
      <c r="I1118" t="s">
        <v>35</v>
      </c>
      <c r="J1118" t="s">
        <v>35</v>
      </c>
    </row>
    <row r="1119" spans="1:10" x14ac:dyDescent="0.25">
      <c r="A1119" t="s">
        <v>85</v>
      </c>
      <c r="B1119" t="s">
        <v>35</v>
      </c>
      <c r="C1119" t="s">
        <v>35</v>
      </c>
      <c r="D1119" t="s">
        <v>35</v>
      </c>
      <c r="E1119" t="s">
        <v>35</v>
      </c>
      <c r="F1119" s="2">
        <v>45336</v>
      </c>
      <c r="G1119" t="s">
        <v>86</v>
      </c>
      <c r="H1119" t="s">
        <v>2447</v>
      </c>
      <c r="I1119" t="s">
        <v>35</v>
      </c>
      <c r="J1119" t="s">
        <v>35</v>
      </c>
    </row>
    <row r="1120" spans="1:10" x14ac:dyDescent="0.25">
      <c r="A1120" t="s">
        <v>85</v>
      </c>
      <c r="B1120" t="s">
        <v>35</v>
      </c>
      <c r="C1120" t="s">
        <v>35</v>
      </c>
      <c r="D1120" t="s">
        <v>35</v>
      </c>
      <c r="E1120" t="s">
        <v>35</v>
      </c>
      <c r="F1120" s="2">
        <v>45336</v>
      </c>
      <c r="G1120" t="s">
        <v>86</v>
      </c>
      <c r="H1120" t="s">
        <v>2449</v>
      </c>
      <c r="I1120" t="s">
        <v>35</v>
      </c>
      <c r="J1120" t="s">
        <v>35</v>
      </c>
    </row>
    <row r="1121" spans="1:10" x14ac:dyDescent="0.25">
      <c r="A1121" t="s">
        <v>85</v>
      </c>
      <c r="B1121" t="s">
        <v>35</v>
      </c>
      <c r="C1121" t="s">
        <v>35</v>
      </c>
      <c r="D1121" t="s">
        <v>35</v>
      </c>
      <c r="E1121" t="s">
        <v>35</v>
      </c>
      <c r="F1121" s="2">
        <v>45336</v>
      </c>
      <c r="G1121" t="s">
        <v>86</v>
      </c>
      <c r="H1121" t="s">
        <v>2451</v>
      </c>
      <c r="I1121" t="s">
        <v>35</v>
      </c>
      <c r="J1121" t="s">
        <v>35</v>
      </c>
    </row>
    <row r="1122" spans="1:10" x14ac:dyDescent="0.25">
      <c r="A1122" t="s">
        <v>85</v>
      </c>
      <c r="B1122" t="s">
        <v>35</v>
      </c>
      <c r="C1122" t="s">
        <v>35</v>
      </c>
      <c r="D1122" t="s">
        <v>35</v>
      </c>
      <c r="E1122" t="s">
        <v>35</v>
      </c>
      <c r="F1122" s="2">
        <v>45336</v>
      </c>
      <c r="G1122" t="s">
        <v>86</v>
      </c>
      <c r="H1122" t="s">
        <v>2453</v>
      </c>
      <c r="I1122" t="s">
        <v>35</v>
      </c>
      <c r="J1122" t="s">
        <v>35</v>
      </c>
    </row>
    <row r="1123" spans="1:10" x14ac:dyDescent="0.25">
      <c r="A1123" t="s">
        <v>85</v>
      </c>
      <c r="B1123" t="s">
        <v>35</v>
      </c>
      <c r="C1123" t="s">
        <v>35</v>
      </c>
      <c r="D1123" t="s">
        <v>35</v>
      </c>
      <c r="E1123" t="s">
        <v>35</v>
      </c>
      <c r="F1123" s="2">
        <v>45336</v>
      </c>
      <c r="G1123" t="s">
        <v>86</v>
      </c>
      <c r="H1123" t="s">
        <v>2455</v>
      </c>
      <c r="I1123" t="s">
        <v>35</v>
      </c>
      <c r="J1123" t="s">
        <v>35</v>
      </c>
    </row>
    <row r="1124" spans="1:10" x14ac:dyDescent="0.25">
      <c r="A1124" t="s">
        <v>85</v>
      </c>
      <c r="B1124" t="s">
        <v>35</v>
      </c>
      <c r="C1124" t="s">
        <v>35</v>
      </c>
      <c r="D1124" t="s">
        <v>35</v>
      </c>
      <c r="E1124" t="s">
        <v>35</v>
      </c>
      <c r="F1124" s="2">
        <v>45336</v>
      </c>
      <c r="G1124" t="s">
        <v>86</v>
      </c>
      <c r="H1124" t="s">
        <v>2457</v>
      </c>
      <c r="I1124" t="s">
        <v>35</v>
      </c>
      <c r="J1124" t="s">
        <v>35</v>
      </c>
    </row>
    <row r="1125" spans="1:10" x14ac:dyDescent="0.25">
      <c r="A1125" t="s">
        <v>85</v>
      </c>
      <c r="B1125" t="s">
        <v>35</v>
      </c>
      <c r="C1125" t="s">
        <v>35</v>
      </c>
      <c r="D1125" t="s">
        <v>35</v>
      </c>
      <c r="E1125" t="s">
        <v>35</v>
      </c>
      <c r="F1125" s="2">
        <v>45336</v>
      </c>
      <c r="G1125" t="s">
        <v>86</v>
      </c>
      <c r="H1125" t="s">
        <v>2459</v>
      </c>
      <c r="I1125" t="s">
        <v>35</v>
      </c>
      <c r="J1125" t="s">
        <v>35</v>
      </c>
    </row>
    <row r="1126" spans="1:10" x14ac:dyDescent="0.25">
      <c r="A1126" t="s">
        <v>85</v>
      </c>
      <c r="B1126" t="s">
        <v>35</v>
      </c>
      <c r="C1126" t="s">
        <v>35</v>
      </c>
      <c r="D1126" t="s">
        <v>35</v>
      </c>
      <c r="E1126" t="s">
        <v>35</v>
      </c>
      <c r="F1126" s="2">
        <v>45336</v>
      </c>
      <c r="G1126" t="s">
        <v>86</v>
      </c>
      <c r="H1126" t="s">
        <v>2461</v>
      </c>
      <c r="I1126" t="s">
        <v>35</v>
      </c>
      <c r="J1126" t="s">
        <v>35</v>
      </c>
    </row>
    <row r="1127" spans="1:10" x14ac:dyDescent="0.25">
      <c r="A1127" t="s">
        <v>85</v>
      </c>
      <c r="B1127" t="s">
        <v>35</v>
      </c>
      <c r="C1127" t="s">
        <v>35</v>
      </c>
      <c r="D1127" t="s">
        <v>35</v>
      </c>
      <c r="E1127" t="s">
        <v>35</v>
      </c>
      <c r="F1127" s="2">
        <v>45336</v>
      </c>
      <c r="G1127" t="s">
        <v>86</v>
      </c>
      <c r="H1127" t="s">
        <v>2463</v>
      </c>
      <c r="I1127" t="s">
        <v>35</v>
      </c>
      <c r="J1127" t="s">
        <v>35</v>
      </c>
    </row>
    <row r="1128" spans="1:10" x14ac:dyDescent="0.25">
      <c r="A1128" t="s">
        <v>85</v>
      </c>
      <c r="B1128" t="s">
        <v>35</v>
      </c>
      <c r="C1128" t="s">
        <v>35</v>
      </c>
      <c r="D1128" t="s">
        <v>35</v>
      </c>
      <c r="E1128" t="s">
        <v>35</v>
      </c>
      <c r="F1128" s="2">
        <v>45336</v>
      </c>
      <c r="G1128" t="s">
        <v>86</v>
      </c>
      <c r="H1128" t="s">
        <v>2465</v>
      </c>
      <c r="I1128" t="s">
        <v>35</v>
      </c>
      <c r="J1128" t="s">
        <v>35</v>
      </c>
    </row>
    <row r="1129" spans="1:10" x14ac:dyDescent="0.25">
      <c r="A1129" t="s">
        <v>85</v>
      </c>
      <c r="B1129" t="s">
        <v>35</v>
      </c>
      <c r="C1129" t="s">
        <v>35</v>
      </c>
      <c r="D1129" t="s">
        <v>35</v>
      </c>
      <c r="E1129" t="s">
        <v>35</v>
      </c>
      <c r="F1129" s="2">
        <v>45336</v>
      </c>
      <c r="G1129" t="s">
        <v>86</v>
      </c>
      <c r="H1129" t="s">
        <v>2467</v>
      </c>
      <c r="I1129" t="s">
        <v>35</v>
      </c>
      <c r="J1129" t="s">
        <v>35</v>
      </c>
    </row>
    <row r="1130" spans="1:10" x14ac:dyDescent="0.25">
      <c r="A1130" t="s">
        <v>85</v>
      </c>
      <c r="B1130" t="s">
        <v>35</v>
      </c>
      <c r="C1130" t="s">
        <v>35</v>
      </c>
      <c r="D1130" t="s">
        <v>35</v>
      </c>
      <c r="E1130" t="s">
        <v>35</v>
      </c>
      <c r="F1130" s="2">
        <v>45336</v>
      </c>
      <c r="G1130" t="s">
        <v>86</v>
      </c>
      <c r="H1130" t="s">
        <v>2469</v>
      </c>
      <c r="I1130" t="s">
        <v>35</v>
      </c>
      <c r="J1130" t="s">
        <v>35</v>
      </c>
    </row>
    <row r="1131" spans="1:10" x14ac:dyDescent="0.25">
      <c r="A1131" t="s">
        <v>85</v>
      </c>
      <c r="B1131" t="s">
        <v>35</v>
      </c>
      <c r="C1131" t="s">
        <v>35</v>
      </c>
      <c r="D1131" t="s">
        <v>35</v>
      </c>
      <c r="E1131" t="s">
        <v>35</v>
      </c>
      <c r="F1131" s="2">
        <v>45336</v>
      </c>
      <c r="G1131" t="s">
        <v>86</v>
      </c>
      <c r="H1131" t="s">
        <v>2471</v>
      </c>
      <c r="I1131" t="s">
        <v>35</v>
      </c>
      <c r="J1131" t="s">
        <v>35</v>
      </c>
    </row>
    <row r="1132" spans="1:10" x14ac:dyDescent="0.25">
      <c r="A1132" t="s">
        <v>85</v>
      </c>
      <c r="B1132" t="s">
        <v>35</v>
      </c>
      <c r="C1132" t="s">
        <v>35</v>
      </c>
      <c r="D1132" t="s">
        <v>35</v>
      </c>
      <c r="E1132" t="s">
        <v>35</v>
      </c>
      <c r="F1132" s="2">
        <v>45336</v>
      </c>
      <c r="G1132" t="s">
        <v>86</v>
      </c>
      <c r="H1132" t="s">
        <v>2473</v>
      </c>
      <c r="I1132" t="s">
        <v>35</v>
      </c>
      <c r="J1132" t="s">
        <v>35</v>
      </c>
    </row>
    <row r="1133" spans="1:10" x14ac:dyDescent="0.25">
      <c r="A1133" t="s">
        <v>85</v>
      </c>
      <c r="B1133" t="s">
        <v>35</v>
      </c>
      <c r="C1133" t="s">
        <v>35</v>
      </c>
      <c r="D1133" t="s">
        <v>35</v>
      </c>
      <c r="E1133" t="s">
        <v>35</v>
      </c>
      <c r="F1133" s="2">
        <v>45336</v>
      </c>
      <c r="G1133" t="s">
        <v>86</v>
      </c>
      <c r="H1133" t="s">
        <v>2475</v>
      </c>
      <c r="I1133" t="s">
        <v>35</v>
      </c>
      <c r="J1133" t="s">
        <v>35</v>
      </c>
    </row>
    <row r="1134" spans="1:10" x14ac:dyDescent="0.25">
      <c r="A1134" t="s">
        <v>85</v>
      </c>
      <c r="B1134" t="s">
        <v>35</v>
      </c>
      <c r="C1134" t="s">
        <v>35</v>
      </c>
      <c r="D1134" t="s">
        <v>35</v>
      </c>
      <c r="E1134" t="s">
        <v>35</v>
      </c>
      <c r="F1134" s="2">
        <v>45336</v>
      </c>
      <c r="G1134" t="s">
        <v>86</v>
      </c>
      <c r="H1134" t="s">
        <v>2477</v>
      </c>
      <c r="I1134" t="s">
        <v>35</v>
      </c>
      <c r="J1134" t="s">
        <v>35</v>
      </c>
    </row>
    <row r="1135" spans="1:10" x14ac:dyDescent="0.25">
      <c r="A1135" t="s">
        <v>85</v>
      </c>
      <c r="B1135" t="s">
        <v>35</v>
      </c>
      <c r="C1135" t="s">
        <v>35</v>
      </c>
      <c r="D1135" t="s">
        <v>35</v>
      </c>
      <c r="E1135" t="s">
        <v>35</v>
      </c>
      <c r="F1135" s="2">
        <v>45336</v>
      </c>
      <c r="G1135" t="s">
        <v>86</v>
      </c>
      <c r="H1135" t="s">
        <v>2479</v>
      </c>
      <c r="I1135" t="s">
        <v>35</v>
      </c>
      <c r="J1135" t="s">
        <v>35</v>
      </c>
    </row>
    <row r="1136" spans="1:10" x14ac:dyDescent="0.25">
      <c r="A1136" t="s">
        <v>85</v>
      </c>
      <c r="B1136" t="s">
        <v>35</v>
      </c>
      <c r="C1136" t="s">
        <v>35</v>
      </c>
      <c r="D1136" t="s">
        <v>35</v>
      </c>
      <c r="E1136" t="s">
        <v>35</v>
      </c>
      <c r="F1136" s="2">
        <v>45336</v>
      </c>
      <c r="G1136" t="s">
        <v>86</v>
      </c>
      <c r="H1136" t="s">
        <v>2481</v>
      </c>
      <c r="I1136" t="s">
        <v>35</v>
      </c>
      <c r="J1136" t="s">
        <v>35</v>
      </c>
    </row>
    <row r="1137" spans="1:10" x14ac:dyDescent="0.25">
      <c r="A1137" t="s">
        <v>85</v>
      </c>
      <c r="B1137" t="s">
        <v>35</v>
      </c>
      <c r="C1137" t="s">
        <v>35</v>
      </c>
      <c r="D1137" t="s">
        <v>35</v>
      </c>
      <c r="E1137" t="s">
        <v>35</v>
      </c>
      <c r="F1137" s="2">
        <v>45336</v>
      </c>
      <c r="G1137" t="s">
        <v>86</v>
      </c>
      <c r="H1137" t="s">
        <v>2483</v>
      </c>
      <c r="I1137" t="s">
        <v>35</v>
      </c>
      <c r="J1137" t="s">
        <v>35</v>
      </c>
    </row>
    <row r="1138" spans="1:10" x14ac:dyDescent="0.25">
      <c r="A1138" t="s">
        <v>85</v>
      </c>
      <c r="B1138" t="s">
        <v>35</v>
      </c>
      <c r="C1138" t="s">
        <v>35</v>
      </c>
      <c r="D1138" t="s">
        <v>35</v>
      </c>
      <c r="E1138" t="s">
        <v>35</v>
      </c>
      <c r="F1138" s="2">
        <v>45336</v>
      </c>
      <c r="G1138" t="s">
        <v>86</v>
      </c>
      <c r="H1138" t="s">
        <v>2485</v>
      </c>
      <c r="I1138" t="s">
        <v>35</v>
      </c>
      <c r="J1138" t="s">
        <v>35</v>
      </c>
    </row>
    <row r="1139" spans="1:10" x14ac:dyDescent="0.25">
      <c r="A1139" t="s">
        <v>85</v>
      </c>
      <c r="B1139" t="s">
        <v>35</v>
      </c>
      <c r="C1139" t="s">
        <v>35</v>
      </c>
      <c r="D1139" t="s">
        <v>35</v>
      </c>
      <c r="E1139" t="s">
        <v>35</v>
      </c>
      <c r="F1139" s="2">
        <v>45336</v>
      </c>
      <c r="G1139" t="s">
        <v>86</v>
      </c>
      <c r="H1139" t="s">
        <v>2487</v>
      </c>
      <c r="I1139" t="s">
        <v>35</v>
      </c>
      <c r="J1139" t="s">
        <v>35</v>
      </c>
    </row>
    <row r="1140" spans="1:10" x14ac:dyDescent="0.25">
      <c r="A1140" t="s">
        <v>85</v>
      </c>
      <c r="B1140" t="s">
        <v>35</v>
      </c>
      <c r="C1140" t="s">
        <v>35</v>
      </c>
      <c r="D1140" t="s">
        <v>35</v>
      </c>
      <c r="E1140" t="s">
        <v>35</v>
      </c>
      <c r="F1140" s="2">
        <v>45336</v>
      </c>
      <c r="G1140" t="s">
        <v>86</v>
      </c>
      <c r="H1140" t="s">
        <v>2489</v>
      </c>
      <c r="I1140" t="s">
        <v>35</v>
      </c>
      <c r="J1140" t="s">
        <v>35</v>
      </c>
    </row>
    <row r="1141" spans="1:10" x14ac:dyDescent="0.25">
      <c r="A1141" t="s">
        <v>85</v>
      </c>
      <c r="B1141" t="s">
        <v>35</v>
      </c>
      <c r="C1141" t="s">
        <v>35</v>
      </c>
      <c r="D1141" t="s">
        <v>35</v>
      </c>
      <c r="E1141" t="s">
        <v>35</v>
      </c>
      <c r="F1141" s="2">
        <v>45336</v>
      </c>
      <c r="G1141" t="s">
        <v>86</v>
      </c>
      <c r="H1141" t="s">
        <v>2491</v>
      </c>
      <c r="I1141" t="s">
        <v>35</v>
      </c>
      <c r="J1141" t="s">
        <v>35</v>
      </c>
    </row>
    <row r="1142" spans="1:10" x14ac:dyDescent="0.25">
      <c r="A1142" t="s">
        <v>85</v>
      </c>
      <c r="B1142" t="s">
        <v>35</v>
      </c>
      <c r="C1142" t="s">
        <v>35</v>
      </c>
      <c r="D1142" t="s">
        <v>35</v>
      </c>
      <c r="E1142" t="s">
        <v>35</v>
      </c>
      <c r="F1142" s="2">
        <v>45336</v>
      </c>
      <c r="G1142" t="s">
        <v>86</v>
      </c>
      <c r="H1142" t="s">
        <v>2494</v>
      </c>
      <c r="I1142" t="s">
        <v>35</v>
      </c>
      <c r="J1142" t="s">
        <v>35</v>
      </c>
    </row>
    <row r="1143" spans="1:10" x14ac:dyDescent="0.25">
      <c r="A1143" t="s">
        <v>85</v>
      </c>
      <c r="B1143" t="s">
        <v>35</v>
      </c>
      <c r="C1143" t="s">
        <v>35</v>
      </c>
      <c r="D1143" t="s">
        <v>35</v>
      </c>
      <c r="E1143" t="s">
        <v>35</v>
      </c>
      <c r="F1143" s="2">
        <v>45336</v>
      </c>
      <c r="G1143" t="s">
        <v>86</v>
      </c>
      <c r="H1143" t="s">
        <v>2496</v>
      </c>
      <c r="I1143" t="s">
        <v>35</v>
      </c>
      <c r="J1143" t="s">
        <v>35</v>
      </c>
    </row>
    <row r="1144" spans="1:10" x14ac:dyDescent="0.25">
      <c r="A1144" t="s">
        <v>85</v>
      </c>
      <c r="B1144" t="s">
        <v>35</v>
      </c>
      <c r="C1144" t="s">
        <v>35</v>
      </c>
      <c r="D1144" t="s">
        <v>35</v>
      </c>
      <c r="E1144" t="s">
        <v>35</v>
      </c>
      <c r="F1144" s="2">
        <v>45336</v>
      </c>
      <c r="G1144" t="s">
        <v>86</v>
      </c>
      <c r="H1144" t="s">
        <v>2498</v>
      </c>
      <c r="I1144" t="s">
        <v>35</v>
      </c>
      <c r="J1144" t="s">
        <v>35</v>
      </c>
    </row>
    <row r="1145" spans="1:10" x14ac:dyDescent="0.25">
      <c r="A1145" t="s">
        <v>85</v>
      </c>
      <c r="B1145" t="s">
        <v>35</v>
      </c>
      <c r="C1145" t="s">
        <v>35</v>
      </c>
      <c r="D1145" t="s">
        <v>35</v>
      </c>
      <c r="E1145" t="s">
        <v>35</v>
      </c>
      <c r="F1145" s="2">
        <v>45336</v>
      </c>
      <c r="G1145" t="s">
        <v>86</v>
      </c>
      <c r="H1145" t="s">
        <v>2500</v>
      </c>
      <c r="I1145" t="s">
        <v>35</v>
      </c>
      <c r="J1145" t="s">
        <v>35</v>
      </c>
    </row>
    <row r="1146" spans="1:10" x14ac:dyDescent="0.25">
      <c r="A1146" t="s">
        <v>85</v>
      </c>
      <c r="B1146" t="s">
        <v>35</v>
      </c>
      <c r="C1146" t="s">
        <v>35</v>
      </c>
      <c r="D1146" t="s">
        <v>35</v>
      </c>
      <c r="E1146" t="s">
        <v>35</v>
      </c>
      <c r="F1146" s="2">
        <v>45336</v>
      </c>
      <c r="G1146" t="s">
        <v>86</v>
      </c>
      <c r="H1146" t="s">
        <v>2502</v>
      </c>
      <c r="I1146" t="s">
        <v>35</v>
      </c>
      <c r="J1146" t="s">
        <v>35</v>
      </c>
    </row>
    <row r="1147" spans="1:10" x14ac:dyDescent="0.25">
      <c r="A1147" t="s">
        <v>85</v>
      </c>
      <c r="B1147" t="s">
        <v>35</v>
      </c>
      <c r="C1147" t="s">
        <v>35</v>
      </c>
      <c r="D1147" t="s">
        <v>35</v>
      </c>
      <c r="E1147" t="s">
        <v>35</v>
      </c>
      <c r="F1147" s="2">
        <v>45336</v>
      </c>
      <c r="G1147" t="s">
        <v>86</v>
      </c>
      <c r="H1147" t="s">
        <v>2504</v>
      </c>
      <c r="I1147" t="s">
        <v>35</v>
      </c>
      <c r="J1147" t="s">
        <v>35</v>
      </c>
    </row>
    <row r="1148" spans="1:10" x14ac:dyDescent="0.25">
      <c r="A1148" t="s">
        <v>85</v>
      </c>
      <c r="B1148" t="s">
        <v>35</v>
      </c>
      <c r="C1148" t="s">
        <v>35</v>
      </c>
      <c r="D1148" t="s">
        <v>35</v>
      </c>
      <c r="E1148" t="s">
        <v>35</v>
      </c>
      <c r="F1148" s="2">
        <v>45336</v>
      </c>
      <c r="G1148" t="s">
        <v>86</v>
      </c>
      <c r="H1148" t="s">
        <v>2506</v>
      </c>
      <c r="I1148" t="s">
        <v>35</v>
      </c>
      <c r="J1148" t="s">
        <v>35</v>
      </c>
    </row>
    <row r="1149" spans="1:10" x14ac:dyDescent="0.25">
      <c r="A1149" t="s">
        <v>85</v>
      </c>
      <c r="B1149" t="s">
        <v>35</v>
      </c>
      <c r="C1149" t="s">
        <v>35</v>
      </c>
      <c r="D1149" t="s">
        <v>35</v>
      </c>
      <c r="E1149" t="s">
        <v>35</v>
      </c>
      <c r="F1149" s="2">
        <v>45336</v>
      </c>
      <c r="G1149" t="s">
        <v>86</v>
      </c>
      <c r="H1149" t="s">
        <v>2508</v>
      </c>
      <c r="I1149" t="s">
        <v>35</v>
      </c>
      <c r="J1149" t="s">
        <v>35</v>
      </c>
    </row>
    <row r="1150" spans="1:10" x14ac:dyDescent="0.25">
      <c r="A1150" t="s">
        <v>85</v>
      </c>
      <c r="B1150" t="s">
        <v>35</v>
      </c>
      <c r="C1150" t="s">
        <v>35</v>
      </c>
      <c r="D1150" t="s">
        <v>35</v>
      </c>
      <c r="E1150" t="s">
        <v>35</v>
      </c>
      <c r="F1150" s="2">
        <v>45336</v>
      </c>
      <c r="G1150" t="s">
        <v>86</v>
      </c>
      <c r="H1150" t="s">
        <v>2510</v>
      </c>
      <c r="I1150" t="s">
        <v>35</v>
      </c>
      <c r="J1150" t="s">
        <v>35</v>
      </c>
    </row>
    <row r="1151" spans="1:10" x14ac:dyDescent="0.25">
      <c r="A1151" t="s">
        <v>85</v>
      </c>
      <c r="B1151" t="s">
        <v>35</v>
      </c>
      <c r="C1151" t="s">
        <v>35</v>
      </c>
      <c r="D1151" t="s">
        <v>35</v>
      </c>
      <c r="E1151" t="s">
        <v>35</v>
      </c>
      <c r="F1151" s="2">
        <v>45336</v>
      </c>
      <c r="G1151" t="s">
        <v>86</v>
      </c>
      <c r="H1151" t="s">
        <v>2512</v>
      </c>
      <c r="I1151" t="s">
        <v>35</v>
      </c>
      <c r="J1151" t="s">
        <v>35</v>
      </c>
    </row>
    <row r="1152" spans="1:10" x14ac:dyDescent="0.25">
      <c r="A1152" t="s">
        <v>85</v>
      </c>
      <c r="B1152" t="s">
        <v>35</v>
      </c>
      <c r="C1152" t="s">
        <v>35</v>
      </c>
      <c r="D1152" t="s">
        <v>35</v>
      </c>
      <c r="E1152" t="s">
        <v>35</v>
      </c>
      <c r="F1152" s="2">
        <v>45336</v>
      </c>
      <c r="G1152" t="s">
        <v>86</v>
      </c>
      <c r="H1152" t="s">
        <v>2514</v>
      </c>
      <c r="I1152" t="s">
        <v>35</v>
      </c>
      <c r="J1152" t="s">
        <v>35</v>
      </c>
    </row>
    <row r="1153" spans="1:10" x14ac:dyDescent="0.25">
      <c r="A1153" t="s">
        <v>85</v>
      </c>
      <c r="B1153" t="s">
        <v>35</v>
      </c>
      <c r="C1153" t="s">
        <v>35</v>
      </c>
      <c r="D1153" t="s">
        <v>35</v>
      </c>
      <c r="E1153" t="s">
        <v>35</v>
      </c>
      <c r="F1153" s="2">
        <v>45336</v>
      </c>
      <c r="G1153" t="s">
        <v>86</v>
      </c>
      <c r="H1153" t="s">
        <v>2516</v>
      </c>
      <c r="I1153" t="s">
        <v>35</v>
      </c>
      <c r="J1153" t="s">
        <v>35</v>
      </c>
    </row>
    <row r="1154" spans="1:10" x14ac:dyDescent="0.25">
      <c r="A1154" t="s">
        <v>85</v>
      </c>
      <c r="B1154" t="s">
        <v>35</v>
      </c>
      <c r="C1154" t="s">
        <v>35</v>
      </c>
      <c r="D1154" t="s">
        <v>35</v>
      </c>
      <c r="E1154" t="s">
        <v>35</v>
      </c>
      <c r="F1154" s="2">
        <v>45336</v>
      </c>
      <c r="G1154" t="s">
        <v>86</v>
      </c>
      <c r="H1154" t="s">
        <v>2518</v>
      </c>
      <c r="I1154" t="s">
        <v>35</v>
      </c>
      <c r="J1154" t="s">
        <v>35</v>
      </c>
    </row>
    <row r="1155" spans="1:10" x14ac:dyDescent="0.25">
      <c r="A1155" t="s">
        <v>85</v>
      </c>
      <c r="B1155" t="s">
        <v>35</v>
      </c>
      <c r="C1155" t="s">
        <v>35</v>
      </c>
      <c r="D1155" t="s">
        <v>35</v>
      </c>
      <c r="E1155" t="s">
        <v>35</v>
      </c>
      <c r="F1155" s="2">
        <v>45336</v>
      </c>
      <c r="G1155" t="s">
        <v>86</v>
      </c>
      <c r="H1155" t="s">
        <v>2520</v>
      </c>
      <c r="I1155" t="s">
        <v>35</v>
      </c>
      <c r="J1155" t="s">
        <v>35</v>
      </c>
    </row>
    <row r="1156" spans="1:10" x14ac:dyDescent="0.25">
      <c r="A1156" t="s">
        <v>85</v>
      </c>
      <c r="B1156" t="s">
        <v>35</v>
      </c>
      <c r="C1156" t="s">
        <v>35</v>
      </c>
      <c r="D1156" t="s">
        <v>35</v>
      </c>
      <c r="E1156" t="s">
        <v>35</v>
      </c>
      <c r="F1156" s="2">
        <v>45336</v>
      </c>
      <c r="G1156" t="s">
        <v>86</v>
      </c>
      <c r="H1156" t="s">
        <v>2522</v>
      </c>
      <c r="I1156" t="s">
        <v>35</v>
      </c>
      <c r="J1156" t="s">
        <v>35</v>
      </c>
    </row>
    <row r="1157" spans="1:10" x14ac:dyDescent="0.25">
      <c r="A1157" t="s">
        <v>85</v>
      </c>
      <c r="B1157" t="s">
        <v>35</v>
      </c>
      <c r="C1157" t="s">
        <v>35</v>
      </c>
      <c r="D1157" t="s">
        <v>35</v>
      </c>
      <c r="E1157" t="s">
        <v>35</v>
      </c>
      <c r="F1157" s="2">
        <v>45336</v>
      </c>
      <c r="G1157" t="s">
        <v>86</v>
      </c>
      <c r="H1157" t="s">
        <v>2524</v>
      </c>
      <c r="I1157" t="s">
        <v>35</v>
      </c>
      <c r="J1157" t="s">
        <v>35</v>
      </c>
    </row>
    <row r="1158" spans="1:10" x14ac:dyDescent="0.25">
      <c r="A1158" t="s">
        <v>85</v>
      </c>
      <c r="B1158" t="s">
        <v>35</v>
      </c>
      <c r="C1158" t="s">
        <v>35</v>
      </c>
      <c r="D1158" t="s">
        <v>35</v>
      </c>
      <c r="E1158" t="s">
        <v>35</v>
      </c>
      <c r="F1158" s="2">
        <v>45336</v>
      </c>
      <c r="G1158" t="s">
        <v>86</v>
      </c>
      <c r="H1158" t="s">
        <v>2526</v>
      </c>
      <c r="I1158" t="s">
        <v>35</v>
      </c>
      <c r="J1158" t="s">
        <v>35</v>
      </c>
    </row>
    <row r="1159" spans="1:10" x14ac:dyDescent="0.25">
      <c r="A1159" t="s">
        <v>85</v>
      </c>
      <c r="B1159" t="s">
        <v>35</v>
      </c>
      <c r="C1159" t="s">
        <v>35</v>
      </c>
      <c r="D1159" t="s">
        <v>35</v>
      </c>
      <c r="E1159" t="s">
        <v>35</v>
      </c>
      <c r="F1159" s="2">
        <v>45336</v>
      </c>
      <c r="G1159" t="s">
        <v>86</v>
      </c>
      <c r="H1159" t="s">
        <v>2528</v>
      </c>
      <c r="I1159" t="s">
        <v>35</v>
      </c>
      <c r="J1159" t="s">
        <v>35</v>
      </c>
    </row>
    <row r="1160" spans="1:10" x14ac:dyDescent="0.25">
      <c r="A1160" t="s">
        <v>85</v>
      </c>
      <c r="B1160" t="s">
        <v>35</v>
      </c>
      <c r="C1160" t="s">
        <v>35</v>
      </c>
      <c r="D1160" t="s">
        <v>35</v>
      </c>
      <c r="E1160" t="s">
        <v>35</v>
      </c>
      <c r="F1160" s="2">
        <v>45336</v>
      </c>
      <c r="G1160" t="s">
        <v>86</v>
      </c>
      <c r="H1160" t="s">
        <v>2530</v>
      </c>
      <c r="I1160" t="s">
        <v>35</v>
      </c>
      <c r="J1160" t="s">
        <v>35</v>
      </c>
    </row>
    <row r="1161" spans="1:10" x14ac:dyDescent="0.25">
      <c r="A1161" t="s">
        <v>85</v>
      </c>
      <c r="B1161" t="s">
        <v>35</v>
      </c>
      <c r="C1161" t="s">
        <v>35</v>
      </c>
      <c r="D1161" t="s">
        <v>35</v>
      </c>
      <c r="E1161" t="s">
        <v>35</v>
      </c>
      <c r="F1161" s="2">
        <v>45336</v>
      </c>
      <c r="G1161" t="s">
        <v>86</v>
      </c>
      <c r="H1161" t="s">
        <v>2532</v>
      </c>
      <c r="I1161" t="s">
        <v>35</v>
      </c>
      <c r="J1161" t="s">
        <v>35</v>
      </c>
    </row>
    <row r="1162" spans="1:10" x14ac:dyDescent="0.25">
      <c r="A1162" t="s">
        <v>85</v>
      </c>
      <c r="B1162" t="s">
        <v>35</v>
      </c>
      <c r="C1162" t="s">
        <v>35</v>
      </c>
      <c r="D1162" t="s">
        <v>35</v>
      </c>
      <c r="E1162" t="s">
        <v>35</v>
      </c>
      <c r="F1162" s="2">
        <v>45336</v>
      </c>
      <c r="G1162" t="s">
        <v>86</v>
      </c>
      <c r="H1162" t="s">
        <v>2534</v>
      </c>
      <c r="I1162" t="s">
        <v>35</v>
      </c>
      <c r="J1162" t="s">
        <v>35</v>
      </c>
    </row>
    <row r="1163" spans="1:10" x14ac:dyDescent="0.25">
      <c r="A1163" t="s">
        <v>85</v>
      </c>
      <c r="B1163" t="s">
        <v>35</v>
      </c>
      <c r="C1163" t="s">
        <v>35</v>
      </c>
      <c r="D1163" t="s">
        <v>35</v>
      </c>
      <c r="E1163" t="s">
        <v>35</v>
      </c>
      <c r="F1163" s="2">
        <v>45336</v>
      </c>
      <c r="G1163" t="s">
        <v>86</v>
      </c>
      <c r="H1163" t="s">
        <v>2536</v>
      </c>
      <c r="I1163" t="s">
        <v>35</v>
      </c>
      <c r="J1163" t="s">
        <v>35</v>
      </c>
    </row>
    <row r="1164" spans="1:10" x14ac:dyDescent="0.25">
      <c r="A1164" t="s">
        <v>85</v>
      </c>
      <c r="B1164" t="s">
        <v>35</v>
      </c>
      <c r="C1164" t="s">
        <v>35</v>
      </c>
      <c r="D1164" t="s">
        <v>35</v>
      </c>
      <c r="E1164" t="s">
        <v>35</v>
      </c>
      <c r="F1164" s="2">
        <v>45336</v>
      </c>
      <c r="G1164" t="s">
        <v>86</v>
      </c>
      <c r="H1164" t="s">
        <v>2538</v>
      </c>
      <c r="I1164" t="s">
        <v>35</v>
      </c>
      <c r="J1164" t="s">
        <v>35</v>
      </c>
    </row>
    <row r="1165" spans="1:10" x14ac:dyDescent="0.25">
      <c r="A1165" t="s">
        <v>85</v>
      </c>
      <c r="B1165" t="s">
        <v>35</v>
      </c>
      <c r="C1165" t="s">
        <v>35</v>
      </c>
      <c r="D1165" t="s">
        <v>35</v>
      </c>
      <c r="E1165" t="s">
        <v>35</v>
      </c>
      <c r="F1165" s="2">
        <v>45336</v>
      </c>
      <c r="G1165" t="s">
        <v>86</v>
      </c>
      <c r="H1165" t="s">
        <v>2540</v>
      </c>
      <c r="I1165" t="s">
        <v>35</v>
      </c>
      <c r="J1165" t="s">
        <v>35</v>
      </c>
    </row>
    <row r="1166" spans="1:10" x14ac:dyDescent="0.25">
      <c r="A1166" t="s">
        <v>85</v>
      </c>
      <c r="B1166" t="s">
        <v>35</v>
      </c>
      <c r="C1166" t="s">
        <v>35</v>
      </c>
      <c r="D1166" t="s">
        <v>35</v>
      </c>
      <c r="E1166" t="s">
        <v>35</v>
      </c>
      <c r="F1166" s="2">
        <v>45336</v>
      </c>
      <c r="G1166" t="s">
        <v>86</v>
      </c>
      <c r="H1166" t="s">
        <v>2542</v>
      </c>
      <c r="I1166" t="s">
        <v>35</v>
      </c>
      <c r="J1166" t="s">
        <v>35</v>
      </c>
    </row>
    <row r="1167" spans="1:10" x14ac:dyDescent="0.25">
      <c r="A1167" t="s">
        <v>85</v>
      </c>
      <c r="B1167" t="s">
        <v>35</v>
      </c>
      <c r="C1167" t="s">
        <v>35</v>
      </c>
      <c r="D1167" t="s">
        <v>35</v>
      </c>
      <c r="E1167" t="s">
        <v>35</v>
      </c>
      <c r="F1167" s="2">
        <v>45336</v>
      </c>
      <c r="G1167" t="s">
        <v>86</v>
      </c>
      <c r="H1167" t="s">
        <v>2545</v>
      </c>
      <c r="I1167" t="s">
        <v>35</v>
      </c>
      <c r="J1167" t="s">
        <v>35</v>
      </c>
    </row>
    <row r="1168" spans="1:10" x14ac:dyDescent="0.25">
      <c r="A1168" t="s">
        <v>85</v>
      </c>
      <c r="B1168" t="s">
        <v>35</v>
      </c>
      <c r="C1168" t="s">
        <v>35</v>
      </c>
      <c r="D1168" t="s">
        <v>35</v>
      </c>
      <c r="E1168" t="s">
        <v>35</v>
      </c>
      <c r="F1168" s="2">
        <v>45336</v>
      </c>
      <c r="G1168" t="s">
        <v>86</v>
      </c>
      <c r="H1168" t="s">
        <v>2547</v>
      </c>
      <c r="I1168" t="s">
        <v>35</v>
      </c>
      <c r="J1168" t="s">
        <v>35</v>
      </c>
    </row>
    <row r="1169" spans="1:10" x14ac:dyDescent="0.25">
      <c r="A1169" t="s">
        <v>85</v>
      </c>
      <c r="B1169" t="s">
        <v>35</v>
      </c>
      <c r="C1169" t="s">
        <v>35</v>
      </c>
      <c r="D1169" t="s">
        <v>35</v>
      </c>
      <c r="E1169" t="s">
        <v>35</v>
      </c>
      <c r="F1169" s="2">
        <v>45336</v>
      </c>
      <c r="G1169" t="s">
        <v>86</v>
      </c>
      <c r="H1169" t="s">
        <v>2549</v>
      </c>
      <c r="I1169" t="s">
        <v>35</v>
      </c>
      <c r="J1169" t="s">
        <v>35</v>
      </c>
    </row>
    <row r="1170" spans="1:10" x14ac:dyDescent="0.25">
      <c r="A1170" t="s">
        <v>85</v>
      </c>
      <c r="B1170" t="s">
        <v>35</v>
      </c>
      <c r="C1170" t="s">
        <v>35</v>
      </c>
      <c r="D1170" t="s">
        <v>35</v>
      </c>
      <c r="E1170" t="s">
        <v>35</v>
      </c>
      <c r="F1170" s="2">
        <v>45336</v>
      </c>
      <c r="G1170" t="s">
        <v>86</v>
      </c>
      <c r="H1170" t="s">
        <v>2551</v>
      </c>
      <c r="I1170" t="s">
        <v>35</v>
      </c>
      <c r="J1170" t="s">
        <v>35</v>
      </c>
    </row>
    <row r="1171" spans="1:10" x14ac:dyDescent="0.25">
      <c r="A1171" t="s">
        <v>85</v>
      </c>
      <c r="B1171" t="s">
        <v>35</v>
      </c>
      <c r="C1171" t="s">
        <v>35</v>
      </c>
      <c r="D1171" t="s">
        <v>35</v>
      </c>
      <c r="E1171" t="s">
        <v>35</v>
      </c>
      <c r="F1171" s="2">
        <v>45336</v>
      </c>
      <c r="G1171" t="s">
        <v>86</v>
      </c>
      <c r="H1171" t="s">
        <v>2553</v>
      </c>
      <c r="I1171" t="s">
        <v>35</v>
      </c>
      <c r="J1171" t="s">
        <v>35</v>
      </c>
    </row>
    <row r="1172" spans="1:10" x14ac:dyDescent="0.25">
      <c r="A1172" t="s">
        <v>85</v>
      </c>
      <c r="B1172" t="s">
        <v>35</v>
      </c>
      <c r="C1172" t="s">
        <v>35</v>
      </c>
      <c r="D1172" t="s">
        <v>35</v>
      </c>
      <c r="E1172" t="s">
        <v>35</v>
      </c>
      <c r="F1172" s="2">
        <v>45336</v>
      </c>
      <c r="G1172" t="s">
        <v>86</v>
      </c>
      <c r="H1172" t="s">
        <v>2555</v>
      </c>
      <c r="I1172" t="s">
        <v>92</v>
      </c>
      <c r="J1172" t="s">
        <v>35</v>
      </c>
    </row>
    <row r="1173" spans="1:10" x14ac:dyDescent="0.25">
      <c r="A1173" t="s">
        <v>85</v>
      </c>
      <c r="B1173" t="s">
        <v>35</v>
      </c>
      <c r="C1173" t="s">
        <v>35</v>
      </c>
      <c r="D1173" t="s">
        <v>35</v>
      </c>
      <c r="E1173" t="s">
        <v>35</v>
      </c>
      <c r="F1173" s="2">
        <v>45336</v>
      </c>
      <c r="G1173" t="s">
        <v>86</v>
      </c>
      <c r="H1173" t="s">
        <v>2557</v>
      </c>
      <c r="I1173" t="s">
        <v>35</v>
      </c>
      <c r="J1173" t="s">
        <v>35</v>
      </c>
    </row>
    <row r="1174" spans="1:10" x14ac:dyDescent="0.25">
      <c r="A1174" t="s">
        <v>85</v>
      </c>
      <c r="B1174" t="s">
        <v>35</v>
      </c>
      <c r="C1174" t="s">
        <v>35</v>
      </c>
      <c r="D1174" t="s">
        <v>35</v>
      </c>
      <c r="E1174" t="s">
        <v>35</v>
      </c>
      <c r="F1174" s="2">
        <v>45336</v>
      </c>
      <c r="G1174" t="s">
        <v>86</v>
      </c>
      <c r="H1174" t="s">
        <v>2559</v>
      </c>
      <c r="I1174" t="s">
        <v>35</v>
      </c>
      <c r="J1174" t="s">
        <v>35</v>
      </c>
    </row>
    <row r="1175" spans="1:10" x14ac:dyDescent="0.25">
      <c r="A1175" t="s">
        <v>85</v>
      </c>
      <c r="B1175" t="s">
        <v>35</v>
      </c>
      <c r="C1175" t="s">
        <v>35</v>
      </c>
      <c r="D1175" t="s">
        <v>35</v>
      </c>
      <c r="E1175" t="s">
        <v>35</v>
      </c>
      <c r="F1175" s="2">
        <v>45336</v>
      </c>
      <c r="G1175" t="s">
        <v>86</v>
      </c>
      <c r="H1175" t="s">
        <v>2561</v>
      </c>
      <c r="I1175" t="s">
        <v>35</v>
      </c>
      <c r="J1175" t="s">
        <v>35</v>
      </c>
    </row>
    <row r="1176" spans="1:10" x14ac:dyDescent="0.25">
      <c r="A1176" t="s">
        <v>85</v>
      </c>
      <c r="B1176" t="s">
        <v>35</v>
      </c>
      <c r="C1176" t="s">
        <v>35</v>
      </c>
      <c r="D1176" t="s">
        <v>35</v>
      </c>
      <c r="E1176" t="s">
        <v>35</v>
      </c>
      <c r="F1176" s="2">
        <v>45336</v>
      </c>
      <c r="G1176" t="s">
        <v>86</v>
      </c>
      <c r="H1176" t="s">
        <v>2563</v>
      </c>
      <c r="I1176" t="s">
        <v>35</v>
      </c>
      <c r="J1176" t="s">
        <v>35</v>
      </c>
    </row>
    <row r="1177" spans="1:10" x14ac:dyDescent="0.25">
      <c r="A1177" t="s">
        <v>85</v>
      </c>
      <c r="B1177" t="s">
        <v>35</v>
      </c>
      <c r="C1177" t="s">
        <v>35</v>
      </c>
      <c r="D1177" t="s">
        <v>35</v>
      </c>
      <c r="E1177" t="s">
        <v>35</v>
      </c>
      <c r="F1177" s="2">
        <v>45336</v>
      </c>
      <c r="G1177" t="s">
        <v>86</v>
      </c>
      <c r="H1177" t="s">
        <v>2565</v>
      </c>
      <c r="I1177" t="s">
        <v>35</v>
      </c>
      <c r="J1177" t="s">
        <v>35</v>
      </c>
    </row>
    <row r="1178" spans="1:10" x14ac:dyDescent="0.25">
      <c r="A1178" t="s">
        <v>85</v>
      </c>
      <c r="B1178" t="s">
        <v>35</v>
      </c>
      <c r="C1178" t="s">
        <v>35</v>
      </c>
      <c r="D1178" t="s">
        <v>35</v>
      </c>
      <c r="E1178" t="s">
        <v>35</v>
      </c>
      <c r="F1178" s="2">
        <v>45336</v>
      </c>
      <c r="G1178" t="s">
        <v>86</v>
      </c>
      <c r="H1178" t="s">
        <v>2567</v>
      </c>
      <c r="I1178" t="s">
        <v>35</v>
      </c>
      <c r="J1178" t="s">
        <v>35</v>
      </c>
    </row>
    <row r="1179" spans="1:10" x14ac:dyDescent="0.25">
      <c r="A1179" t="s">
        <v>85</v>
      </c>
      <c r="B1179" t="s">
        <v>35</v>
      </c>
      <c r="C1179" t="s">
        <v>35</v>
      </c>
      <c r="D1179" t="s">
        <v>35</v>
      </c>
      <c r="E1179" t="s">
        <v>35</v>
      </c>
      <c r="F1179" s="2">
        <v>45336</v>
      </c>
      <c r="G1179" t="s">
        <v>86</v>
      </c>
      <c r="H1179" t="s">
        <v>2569</v>
      </c>
      <c r="I1179" t="s">
        <v>35</v>
      </c>
      <c r="J1179" t="s">
        <v>35</v>
      </c>
    </row>
    <row r="1180" spans="1:10" x14ac:dyDescent="0.25">
      <c r="A1180" t="s">
        <v>85</v>
      </c>
      <c r="B1180" t="s">
        <v>35</v>
      </c>
      <c r="C1180" t="s">
        <v>35</v>
      </c>
      <c r="D1180" t="s">
        <v>35</v>
      </c>
      <c r="E1180" t="s">
        <v>35</v>
      </c>
      <c r="F1180" s="2">
        <v>45336</v>
      </c>
      <c r="G1180" t="s">
        <v>86</v>
      </c>
      <c r="H1180" t="s">
        <v>2571</v>
      </c>
      <c r="I1180" t="s">
        <v>35</v>
      </c>
      <c r="J1180" t="s">
        <v>35</v>
      </c>
    </row>
    <row r="1181" spans="1:10" x14ac:dyDescent="0.25">
      <c r="A1181" t="s">
        <v>85</v>
      </c>
      <c r="B1181" t="s">
        <v>35</v>
      </c>
      <c r="C1181" t="s">
        <v>35</v>
      </c>
      <c r="D1181" t="s">
        <v>35</v>
      </c>
      <c r="E1181" t="s">
        <v>35</v>
      </c>
      <c r="F1181" s="2">
        <v>45336</v>
      </c>
      <c r="G1181" t="s">
        <v>86</v>
      </c>
      <c r="H1181" t="s">
        <v>2573</v>
      </c>
      <c r="I1181" t="s">
        <v>35</v>
      </c>
      <c r="J1181" t="s">
        <v>35</v>
      </c>
    </row>
    <row r="1182" spans="1:10" x14ac:dyDescent="0.25">
      <c r="A1182" t="s">
        <v>85</v>
      </c>
      <c r="B1182" t="s">
        <v>35</v>
      </c>
      <c r="C1182" t="s">
        <v>35</v>
      </c>
      <c r="D1182" t="s">
        <v>35</v>
      </c>
      <c r="E1182" t="s">
        <v>35</v>
      </c>
      <c r="F1182" s="2">
        <v>45336</v>
      </c>
      <c r="G1182" t="s">
        <v>86</v>
      </c>
      <c r="H1182" t="s">
        <v>2575</v>
      </c>
      <c r="I1182" t="s">
        <v>35</v>
      </c>
      <c r="J1182" t="s">
        <v>35</v>
      </c>
    </row>
    <row r="1183" spans="1:10" x14ac:dyDescent="0.25">
      <c r="A1183" t="s">
        <v>85</v>
      </c>
      <c r="B1183" t="s">
        <v>35</v>
      </c>
      <c r="C1183" t="s">
        <v>35</v>
      </c>
      <c r="D1183" t="s">
        <v>35</v>
      </c>
      <c r="E1183" t="s">
        <v>35</v>
      </c>
      <c r="F1183" s="2">
        <v>45336</v>
      </c>
      <c r="G1183" t="s">
        <v>86</v>
      </c>
      <c r="H1183" t="s">
        <v>2577</v>
      </c>
      <c r="I1183" t="s">
        <v>35</v>
      </c>
      <c r="J1183" t="s">
        <v>35</v>
      </c>
    </row>
    <row r="1184" spans="1:10" x14ac:dyDescent="0.25">
      <c r="A1184" t="s">
        <v>85</v>
      </c>
      <c r="B1184" t="s">
        <v>35</v>
      </c>
      <c r="C1184" t="s">
        <v>35</v>
      </c>
      <c r="D1184" t="s">
        <v>35</v>
      </c>
      <c r="E1184" t="s">
        <v>35</v>
      </c>
      <c r="F1184" s="2">
        <v>45336</v>
      </c>
      <c r="G1184" t="s">
        <v>86</v>
      </c>
      <c r="H1184" t="s">
        <v>2579</v>
      </c>
      <c r="I1184" t="s">
        <v>35</v>
      </c>
      <c r="J1184" t="s">
        <v>35</v>
      </c>
    </row>
    <row r="1185" spans="1:10" x14ac:dyDescent="0.25">
      <c r="A1185" t="s">
        <v>85</v>
      </c>
      <c r="B1185" t="s">
        <v>35</v>
      </c>
      <c r="C1185" t="s">
        <v>35</v>
      </c>
      <c r="D1185" t="s">
        <v>35</v>
      </c>
      <c r="E1185" t="s">
        <v>35</v>
      </c>
      <c r="F1185" s="2">
        <v>45336</v>
      </c>
      <c r="G1185" t="s">
        <v>86</v>
      </c>
      <c r="H1185" t="s">
        <v>2581</v>
      </c>
      <c r="I1185" t="s">
        <v>35</v>
      </c>
      <c r="J1185" t="s">
        <v>35</v>
      </c>
    </row>
    <row r="1186" spans="1:10" x14ac:dyDescent="0.25">
      <c r="A1186" t="s">
        <v>85</v>
      </c>
      <c r="B1186" t="s">
        <v>35</v>
      </c>
      <c r="C1186" t="s">
        <v>35</v>
      </c>
      <c r="D1186" t="s">
        <v>35</v>
      </c>
      <c r="E1186" t="s">
        <v>35</v>
      </c>
      <c r="F1186" s="2">
        <v>45336</v>
      </c>
      <c r="G1186" t="s">
        <v>86</v>
      </c>
      <c r="H1186" t="s">
        <v>2583</v>
      </c>
      <c r="I1186" t="s">
        <v>35</v>
      </c>
      <c r="J1186" t="s">
        <v>35</v>
      </c>
    </row>
    <row r="1187" spans="1:10" x14ac:dyDescent="0.25">
      <c r="A1187" t="s">
        <v>85</v>
      </c>
      <c r="B1187" t="s">
        <v>35</v>
      </c>
      <c r="C1187" t="s">
        <v>35</v>
      </c>
      <c r="D1187" t="s">
        <v>35</v>
      </c>
      <c r="E1187" t="s">
        <v>35</v>
      </c>
      <c r="F1187" s="2">
        <v>45336</v>
      </c>
      <c r="G1187" t="s">
        <v>86</v>
      </c>
      <c r="H1187" t="s">
        <v>2585</v>
      </c>
      <c r="I1187" t="s">
        <v>35</v>
      </c>
      <c r="J1187" t="s">
        <v>35</v>
      </c>
    </row>
    <row r="1188" spans="1:10" x14ac:dyDescent="0.25">
      <c r="A1188" t="s">
        <v>85</v>
      </c>
      <c r="B1188" t="s">
        <v>35</v>
      </c>
      <c r="C1188" t="s">
        <v>35</v>
      </c>
      <c r="D1188" t="s">
        <v>35</v>
      </c>
      <c r="E1188" t="s">
        <v>35</v>
      </c>
      <c r="F1188" s="2">
        <v>45336</v>
      </c>
      <c r="G1188" t="s">
        <v>86</v>
      </c>
      <c r="H1188" t="s">
        <v>2587</v>
      </c>
      <c r="I1188" t="s">
        <v>35</v>
      </c>
      <c r="J1188" t="s">
        <v>35</v>
      </c>
    </row>
    <row r="1189" spans="1:10" x14ac:dyDescent="0.25">
      <c r="A1189" t="s">
        <v>85</v>
      </c>
      <c r="B1189" t="s">
        <v>35</v>
      </c>
      <c r="C1189" t="s">
        <v>35</v>
      </c>
      <c r="D1189" t="s">
        <v>35</v>
      </c>
      <c r="E1189" t="s">
        <v>35</v>
      </c>
      <c r="F1189" s="2">
        <v>45336</v>
      </c>
      <c r="G1189" t="s">
        <v>86</v>
      </c>
      <c r="H1189" t="s">
        <v>2589</v>
      </c>
      <c r="I1189" t="s">
        <v>35</v>
      </c>
      <c r="J1189" t="s">
        <v>35</v>
      </c>
    </row>
    <row r="1190" spans="1:10" x14ac:dyDescent="0.25">
      <c r="A1190" t="s">
        <v>85</v>
      </c>
      <c r="B1190" t="s">
        <v>35</v>
      </c>
      <c r="C1190" t="s">
        <v>35</v>
      </c>
      <c r="D1190" t="s">
        <v>35</v>
      </c>
      <c r="E1190" t="s">
        <v>35</v>
      </c>
      <c r="F1190" s="2">
        <v>45336</v>
      </c>
      <c r="G1190" t="s">
        <v>86</v>
      </c>
      <c r="H1190" t="s">
        <v>2591</v>
      </c>
      <c r="I1190" t="s">
        <v>35</v>
      </c>
      <c r="J1190" t="s">
        <v>35</v>
      </c>
    </row>
    <row r="1191" spans="1:10" x14ac:dyDescent="0.25">
      <c r="A1191" t="s">
        <v>85</v>
      </c>
      <c r="B1191" t="s">
        <v>35</v>
      </c>
      <c r="C1191" t="s">
        <v>35</v>
      </c>
      <c r="D1191" t="s">
        <v>35</v>
      </c>
      <c r="E1191" t="s">
        <v>35</v>
      </c>
      <c r="F1191" s="2">
        <v>45336</v>
      </c>
      <c r="G1191" t="s">
        <v>86</v>
      </c>
      <c r="H1191" t="s">
        <v>2593</v>
      </c>
      <c r="I1191" t="s">
        <v>35</v>
      </c>
      <c r="J1191" t="s">
        <v>35</v>
      </c>
    </row>
    <row r="1192" spans="1:10" x14ac:dyDescent="0.25">
      <c r="A1192" t="s">
        <v>85</v>
      </c>
      <c r="B1192" t="s">
        <v>35</v>
      </c>
      <c r="C1192" t="s">
        <v>35</v>
      </c>
      <c r="D1192" t="s">
        <v>35</v>
      </c>
      <c r="E1192" t="s">
        <v>35</v>
      </c>
      <c r="F1192" s="2">
        <v>45336</v>
      </c>
      <c r="G1192" t="s">
        <v>86</v>
      </c>
      <c r="H1192" t="s">
        <v>2596</v>
      </c>
      <c r="I1192" t="s">
        <v>35</v>
      </c>
      <c r="J1192" t="s">
        <v>35</v>
      </c>
    </row>
    <row r="1193" spans="1:10" x14ac:dyDescent="0.25">
      <c r="A1193" t="s">
        <v>85</v>
      </c>
      <c r="B1193" t="s">
        <v>35</v>
      </c>
      <c r="C1193" t="s">
        <v>35</v>
      </c>
      <c r="D1193" t="s">
        <v>35</v>
      </c>
      <c r="E1193" t="s">
        <v>35</v>
      </c>
      <c r="F1193" s="2">
        <v>45336</v>
      </c>
      <c r="G1193" t="s">
        <v>86</v>
      </c>
      <c r="H1193" t="s">
        <v>2598</v>
      </c>
      <c r="I1193" t="s">
        <v>35</v>
      </c>
      <c r="J1193" t="s">
        <v>35</v>
      </c>
    </row>
    <row r="1194" spans="1:10" x14ac:dyDescent="0.25">
      <c r="A1194" t="s">
        <v>85</v>
      </c>
      <c r="B1194" t="s">
        <v>35</v>
      </c>
      <c r="C1194" t="s">
        <v>35</v>
      </c>
      <c r="D1194" t="s">
        <v>35</v>
      </c>
      <c r="E1194" t="s">
        <v>35</v>
      </c>
      <c r="F1194" s="2">
        <v>45336</v>
      </c>
      <c r="G1194" t="s">
        <v>86</v>
      </c>
      <c r="H1194" t="s">
        <v>2600</v>
      </c>
      <c r="I1194" t="s">
        <v>35</v>
      </c>
      <c r="J1194" t="s">
        <v>35</v>
      </c>
    </row>
    <row r="1195" spans="1:10" x14ac:dyDescent="0.25">
      <c r="A1195" t="s">
        <v>85</v>
      </c>
      <c r="B1195" t="s">
        <v>35</v>
      </c>
      <c r="C1195" t="s">
        <v>35</v>
      </c>
      <c r="D1195" t="s">
        <v>35</v>
      </c>
      <c r="E1195" t="s">
        <v>35</v>
      </c>
      <c r="F1195" s="2">
        <v>45336</v>
      </c>
      <c r="G1195" t="s">
        <v>86</v>
      </c>
      <c r="H1195" t="s">
        <v>2602</v>
      </c>
      <c r="I1195" t="s">
        <v>35</v>
      </c>
      <c r="J1195" t="s">
        <v>35</v>
      </c>
    </row>
    <row r="1196" spans="1:10" x14ac:dyDescent="0.25">
      <c r="A1196" t="s">
        <v>85</v>
      </c>
      <c r="B1196" t="s">
        <v>35</v>
      </c>
      <c r="C1196" t="s">
        <v>35</v>
      </c>
      <c r="D1196" t="s">
        <v>35</v>
      </c>
      <c r="E1196" t="s">
        <v>35</v>
      </c>
      <c r="F1196" s="2">
        <v>45336</v>
      </c>
      <c r="G1196" t="s">
        <v>86</v>
      </c>
      <c r="H1196" t="s">
        <v>2604</v>
      </c>
      <c r="I1196" t="s">
        <v>35</v>
      </c>
      <c r="J1196" t="s">
        <v>35</v>
      </c>
    </row>
    <row r="1197" spans="1:10" x14ac:dyDescent="0.25">
      <c r="A1197" t="s">
        <v>85</v>
      </c>
      <c r="B1197" t="s">
        <v>35</v>
      </c>
      <c r="C1197" t="s">
        <v>35</v>
      </c>
      <c r="D1197" t="s">
        <v>35</v>
      </c>
      <c r="E1197" t="s">
        <v>35</v>
      </c>
      <c r="F1197" s="2">
        <v>45336</v>
      </c>
      <c r="G1197" t="s">
        <v>86</v>
      </c>
      <c r="H1197" t="s">
        <v>2606</v>
      </c>
      <c r="I1197" t="s">
        <v>35</v>
      </c>
      <c r="J1197" t="s">
        <v>35</v>
      </c>
    </row>
    <row r="1198" spans="1:10" x14ac:dyDescent="0.25">
      <c r="A1198" t="s">
        <v>85</v>
      </c>
      <c r="B1198" t="s">
        <v>35</v>
      </c>
      <c r="C1198" t="s">
        <v>35</v>
      </c>
      <c r="D1198" t="s">
        <v>35</v>
      </c>
      <c r="E1198" t="s">
        <v>35</v>
      </c>
      <c r="F1198" s="2">
        <v>45336</v>
      </c>
      <c r="G1198" t="s">
        <v>86</v>
      </c>
      <c r="H1198" t="s">
        <v>2608</v>
      </c>
      <c r="I1198" t="s">
        <v>35</v>
      </c>
      <c r="J1198" t="s">
        <v>35</v>
      </c>
    </row>
    <row r="1199" spans="1:10" x14ac:dyDescent="0.25">
      <c r="A1199" t="s">
        <v>85</v>
      </c>
      <c r="B1199" t="s">
        <v>35</v>
      </c>
      <c r="C1199" t="s">
        <v>35</v>
      </c>
      <c r="D1199" t="s">
        <v>35</v>
      </c>
      <c r="E1199" t="s">
        <v>35</v>
      </c>
      <c r="F1199" s="2">
        <v>45336</v>
      </c>
      <c r="G1199" t="s">
        <v>86</v>
      </c>
      <c r="H1199" t="s">
        <v>2610</v>
      </c>
      <c r="I1199" t="s">
        <v>35</v>
      </c>
      <c r="J1199" t="s">
        <v>35</v>
      </c>
    </row>
    <row r="1200" spans="1:10" x14ac:dyDescent="0.25">
      <c r="A1200" t="s">
        <v>85</v>
      </c>
      <c r="B1200" t="s">
        <v>35</v>
      </c>
      <c r="C1200" t="s">
        <v>35</v>
      </c>
      <c r="D1200" t="s">
        <v>35</v>
      </c>
      <c r="E1200" t="s">
        <v>35</v>
      </c>
      <c r="F1200" s="2">
        <v>45336</v>
      </c>
      <c r="G1200" t="s">
        <v>86</v>
      </c>
      <c r="H1200" t="s">
        <v>2612</v>
      </c>
      <c r="I1200" t="s">
        <v>35</v>
      </c>
      <c r="J1200" t="s">
        <v>35</v>
      </c>
    </row>
    <row r="1201" spans="1:10" x14ac:dyDescent="0.25">
      <c r="A1201" t="s">
        <v>85</v>
      </c>
      <c r="B1201" t="s">
        <v>35</v>
      </c>
      <c r="C1201" t="s">
        <v>35</v>
      </c>
      <c r="D1201" t="s">
        <v>35</v>
      </c>
      <c r="E1201" t="s">
        <v>35</v>
      </c>
      <c r="F1201" s="2">
        <v>45336</v>
      </c>
      <c r="G1201" t="s">
        <v>86</v>
      </c>
      <c r="H1201" t="s">
        <v>2614</v>
      </c>
      <c r="I1201" t="s">
        <v>35</v>
      </c>
      <c r="J1201" t="s">
        <v>35</v>
      </c>
    </row>
    <row r="1202" spans="1:10" x14ac:dyDescent="0.25">
      <c r="A1202" t="s">
        <v>85</v>
      </c>
      <c r="B1202" t="s">
        <v>35</v>
      </c>
      <c r="C1202" t="s">
        <v>35</v>
      </c>
      <c r="D1202" t="s">
        <v>35</v>
      </c>
      <c r="E1202" t="s">
        <v>35</v>
      </c>
      <c r="F1202" s="2">
        <v>45336</v>
      </c>
      <c r="G1202" t="s">
        <v>86</v>
      </c>
      <c r="H1202" t="s">
        <v>2616</v>
      </c>
      <c r="I1202" t="s">
        <v>35</v>
      </c>
      <c r="J1202" t="s">
        <v>35</v>
      </c>
    </row>
    <row r="1203" spans="1:10" x14ac:dyDescent="0.25">
      <c r="A1203" t="s">
        <v>85</v>
      </c>
      <c r="B1203" t="s">
        <v>35</v>
      </c>
      <c r="C1203" t="s">
        <v>35</v>
      </c>
      <c r="D1203" t="s">
        <v>35</v>
      </c>
      <c r="E1203" t="s">
        <v>35</v>
      </c>
      <c r="F1203" s="2">
        <v>45336</v>
      </c>
      <c r="G1203" t="s">
        <v>86</v>
      </c>
      <c r="H1203" t="s">
        <v>2618</v>
      </c>
      <c r="I1203" t="s">
        <v>35</v>
      </c>
      <c r="J1203" t="s">
        <v>35</v>
      </c>
    </row>
    <row r="1204" spans="1:10" x14ac:dyDescent="0.25">
      <c r="A1204" t="s">
        <v>85</v>
      </c>
      <c r="B1204" t="s">
        <v>35</v>
      </c>
      <c r="C1204" t="s">
        <v>35</v>
      </c>
      <c r="D1204" t="s">
        <v>35</v>
      </c>
      <c r="E1204" t="s">
        <v>35</v>
      </c>
      <c r="F1204" s="2">
        <v>45336</v>
      </c>
      <c r="G1204" t="s">
        <v>86</v>
      </c>
      <c r="H1204" t="s">
        <v>2620</v>
      </c>
      <c r="I1204" t="s">
        <v>35</v>
      </c>
      <c r="J1204" t="s">
        <v>35</v>
      </c>
    </row>
    <row r="1205" spans="1:10" x14ac:dyDescent="0.25">
      <c r="A1205" t="s">
        <v>85</v>
      </c>
      <c r="B1205" t="s">
        <v>35</v>
      </c>
      <c r="C1205" t="s">
        <v>35</v>
      </c>
      <c r="D1205" t="s">
        <v>35</v>
      </c>
      <c r="E1205" t="s">
        <v>35</v>
      </c>
      <c r="F1205" s="2">
        <v>45336</v>
      </c>
      <c r="G1205" t="s">
        <v>86</v>
      </c>
      <c r="H1205" t="s">
        <v>2622</v>
      </c>
      <c r="I1205" t="s">
        <v>35</v>
      </c>
      <c r="J1205" t="s">
        <v>35</v>
      </c>
    </row>
    <row r="1206" spans="1:10" x14ac:dyDescent="0.25">
      <c r="A1206" t="s">
        <v>85</v>
      </c>
      <c r="B1206" t="s">
        <v>35</v>
      </c>
      <c r="C1206" t="s">
        <v>35</v>
      </c>
      <c r="D1206" t="s">
        <v>35</v>
      </c>
      <c r="E1206" t="s">
        <v>35</v>
      </c>
      <c r="F1206" s="2">
        <v>45336</v>
      </c>
      <c r="G1206" t="s">
        <v>86</v>
      </c>
      <c r="H1206" t="s">
        <v>2624</v>
      </c>
      <c r="I1206" t="s">
        <v>35</v>
      </c>
      <c r="J1206" t="s">
        <v>35</v>
      </c>
    </row>
    <row r="1207" spans="1:10" x14ac:dyDescent="0.25">
      <c r="A1207" t="s">
        <v>85</v>
      </c>
      <c r="B1207" t="s">
        <v>35</v>
      </c>
      <c r="C1207" t="s">
        <v>35</v>
      </c>
      <c r="D1207" t="s">
        <v>35</v>
      </c>
      <c r="E1207" t="s">
        <v>35</v>
      </c>
      <c r="F1207" s="2">
        <v>45336</v>
      </c>
      <c r="G1207" t="s">
        <v>86</v>
      </c>
      <c r="H1207" t="s">
        <v>2626</v>
      </c>
      <c r="I1207" t="s">
        <v>35</v>
      </c>
      <c r="J1207" t="s">
        <v>35</v>
      </c>
    </row>
    <row r="1208" spans="1:10" x14ac:dyDescent="0.25">
      <c r="A1208" t="s">
        <v>85</v>
      </c>
      <c r="B1208" t="s">
        <v>35</v>
      </c>
      <c r="C1208" t="s">
        <v>35</v>
      </c>
      <c r="D1208" t="s">
        <v>35</v>
      </c>
      <c r="E1208" t="s">
        <v>35</v>
      </c>
      <c r="F1208" s="2">
        <v>45336</v>
      </c>
      <c r="G1208" t="s">
        <v>86</v>
      </c>
      <c r="H1208" t="s">
        <v>2628</v>
      </c>
      <c r="I1208" t="s">
        <v>35</v>
      </c>
      <c r="J1208" t="s">
        <v>35</v>
      </c>
    </row>
    <row r="1209" spans="1:10" x14ac:dyDescent="0.25">
      <c r="A1209" t="s">
        <v>85</v>
      </c>
      <c r="B1209" t="s">
        <v>35</v>
      </c>
      <c r="C1209" t="s">
        <v>35</v>
      </c>
      <c r="D1209" t="s">
        <v>35</v>
      </c>
      <c r="E1209" t="s">
        <v>35</v>
      </c>
      <c r="F1209" s="2">
        <v>45336</v>
      </c>
      <c r="G1209" t="s">
        <v>86</v>
      </c>
      <c r="H1209" t="s">
        <v>2630</v>
      </c>
      <c r="I1209" t="s">
        <v>35</v>
      </c>
      <c r="J1209" t="s">
        <v>35</v>
      </c>
    </row>
    <row r="1210" spans="1:10" x14ac:dyDescent="0.25">
      <c r="A1210" t="s">
        <v>85</v>
      </c>
      <c r="B1210" t="s">
        <v>35</v>
      </c>
      <c r="C1210" t="s">
        <v>35</v>
      </c>
      <c r="D1210" t="s">
        <v>35</v>
      </c>
      <c r="E1210" t="s">
        <v>35</v>
      </c>
      <c r="F1210" s="2">
        <v>45336</v>
      </c>
      <c r="G1210" t="s">
        <v>86</v>
      </c>
      <c r="H1210" t="s">
        <v>2632</v>
      </c>
      <c r="I1210" t="s">
        <v>35</v>
      </c>
      <c r="J1210" t="s">
        <v>35</v>
      </c>
    </row>
    <row r="1211" spans="1:10" x14ac:dyDescent="0.25">
      <c r="A1211" t="s">
        <v>85</v>
      </c>
      <c r="B1211" t="s">
        <v>35</v>
      </c>
      <c r="C1211" t="s">
        <v>35</v>
      </c>
      <c r="D1211" t="s">
        <v>35</v>
      </c>
      <c r="E1211" t="s">
        <v>35</v>
      </c>
      <c r="F1211" s="2">
        <v>45336</v>
      </c>
      <c r="G1211" t="s">
        <v>86</v>
      </c>
      <c r="H1211" t="s">
        <v>2634</v>
      </c>
      <c r="I1211" t="s">
        <v>35</v>
      </c>
      <c r="J1211" t="s">
        <v>35</v>
      </c>
    </row>
    <row r="1212" spans="1:10" x14ac:dyDescent="0.25">
      <c r="A1212" t="s">
        <v>85</v>
      </c>
      <c r="B1212" t="s">
        <v>35</v>
      </c>
      <c r="C1212" t="s">
        <v>35</v>
      </c>
      <c r="D1212" t="s">
        <v>35</v>
      </c>
      <c r="E1212" t="s">
        <v>35</v>
      </c>
      <c r="F1212" s="2">
        <v>45336</v>
      </c>
      <c r="G1212" t="s">
        <v>86</v>
      </c>
      <c r="H1212" t="s">
        <v>2636</v>
      </c>
      <c r="I1212" t="s">
        <v>35</v>
      </c>
      <c r="J1212" t="s">
        <v>35</v>
      </c>
    </row>
    <row r="1213" spans="1:10" x14ac:dyDescent="0.25">
      <c r="A1213" t="s">
        <v>85</v>
      </c>
      <c r="B1213" t="s">
        <v>35</v>
      </c>
      <c r="C1213" t="s">
        <v>35</v>
      </c>
      <c r="D1213" t="s">
        <v>35</v>
      </c>
      <c r="E1213" t="s">
        <v>35</v>
      </c>
      <c r="F1213" s="2">
        <v>45336</v>
      </c>
      <c r="G1213" t="s">
        <v>86</v>
      </c>
      <c r="H1213" t="s">
        <v>2638</v>
      </c>
      <c r="I1213" t="s">
        <v>35</v>
      </c>
      <c r="J1213" t="s">
        <v>35</v>
      </c>
    </row>
    <row r="1214" spans="1:10" x14ac:dyDescent="0.25">
      <c r="A1214" t="s">
        <v>85</v>
      </c>
      <c r="B1214" t="s">
        <v>35</v>
      </c>
      <c r="C1214" t="s">
        <v>35</v>
      </c>
      <c r="D1214" t="s">
        <v>35</v>
      </c>
      <c r="E1214" t="s">
        <v>35</v>
      </c>
      <c r="F1214" s="2">
        <v>45336</v>
      </c>
      <c r="G1214" t="s">
        <v>86</v>
      </c>
      <c r="H1214" t="s">
        <v>2640</v>
      </c>
      <c r="I1214" t="s">
        <v>35</v>
      </c>
      <c r="J1214" t="s">
        <v>35</v>
      </c>
    </row>
    <row r="1215" spans="1:10" x14ac:dyDescent="0.25">
      <c r="A1215" t="s">
        <v>85</v>
      </c>
      <c r="B1215" t="s">
        <v>35</v>
      </c>
      <c r="C1215" t="s">
        <v>35</v>
      </c>
      <c r="D1215" t="s">
        <v>35</v>
      </c>
      <c r="E1215" t="s">
        <v>35</v>
      </c>
      <c r="F1215" s="2">
        <v>45336</v>
      </c>
      <c r="G1215" t="s">
        <v>86</v>
      </c>
      <c r="H1215" t="s">
        <v>2642</v>
      </c>
      <c r="I1215" t="s">
        <v>35</v>
      </c>
      <c r="J1215" t="s">
        <v>35</v>
      </c>
    </row>
    <row r="1216" spans="1:10" x14ac:dyDescent="0.25">
      <c r="A1216" t="s">
        <v>85</v>
      </c>
      <c r="B1216" t="s">
        <v>35</v>
      </c>
      <c r="C1216" t="s">
        <v>35</v>
      </c>
      <c r="D1216" t="s">
        <v>35</v>
      </c>
      <c r="E1216" t="s">
        <v>35</v>
      </c>
      <c r="F1216" s="2">
        <v>45336</v>
      </c>
      <c r="G1216" t="s">
        <v>86</v>
      </c>
      <c r="H1216" t="s">
        <v>2644</v>
      </c>
      <c r="I1216" t="s">
        <v>35</v>
      </c>
      <c r="J1216" t="s">
        <v>35</v>
      </c>
    </row>
    <row r="1217" spans="1:10" x14ac:dyDescent="0.25">
      <c r="A1217" t="s">
        <v>85</v>
      </c>
      <c r="B1217" t="s">
        <v>35</v>
      </c>
      <c r="C1217" t="s">
        <v>35</v>
      </c>
      <c r="D1217" t="s">
        <v>35</v>
      </c>
      <c r="E1217" t="s">
        <v>35</v>
      </c>
      <c r="F1217" s="2">
        <v>45336</v>
      </c>
      <c r="G1217" t="s">
        <v>86</v>
      </c>
      <c r="H1217" t="s">
        <v>2647</v>
      </c>
      <c r="I1217" t="s">
        <v>35</v>
      </c>
      <c r="J1217" t="s">
        <v>35</v>
      </c>
    </row>
    <row r="1218" spans="1:10" x14ac:dyDescent="0.25">
      <c r="A1218" t="s">
        <v>85</v>
      </c>
      <c r="B1218" t="s">
        <v>35</v>
      </c>
      <c r="C1218" t="s">
        <v>35</v>
      </c>
      <c r="D1218" t="s">
        <v>35</v>
      </c>
      <c r="E1218" t="s">
        <v>35</v>
      </c>
      <c r="F1218" s="2">
        <v>45336</v>
      </c>
      <c r="G1218" t="s">
        <v>86</v>
      </c>
      <c r="H1218" t="s">
        <v>2649</v>
      </c>
      <c r="I1218" t="s">
        <v>35</v>
      </c>
      <c r="J1218" t="s">
        <v>35</v>
      </c>
    </row>
    <row r="1219" spans="1:10" x14ac:dyDescent="0.25">
      <c r="A1219" t="s">
        <v>85</v>
      </c>
      <c r="B1219" t="s">
        <v>35</v>
      </c>
      <c r="C1219" t="s">
        <v>35</v>
      </c>
      <c r="D1219" t="s">
        <v>35</v>
      </c>
      <c r="E1219" t="s">
        <v>35</v>
      </c>
      <c r="F1219" s="2">
        <v>45336</v>
      </c>
      <c r="G1219" t="s">
        <v>86</v>
      </c>
      <c r="H1219" t="s">
        <v>2651</v>
      </c>
      <c r="I1219" t="s">
        <v>35</v>
      </c>
      <c r="J1219" t="s">
        <v>35</v>
      </c>
    </row>
    <row r="1220" spans="1:10" x14ac:dyDescent="0.25">
      <c r="A1220" t="s">
        <v>85</v>
      </c>
      <c r="B1220" t="s">
        <v>35</v>
      </c>
      <c r="C1220" t="s">
        <v>35</v>
      </c>
      <c r="D1220" t="s">
        <v>35</v>
      </c>
      <c r="E1220" t="s">
        <v>35</v>
      </c>
      <c r="F1220" s="2">
        <v>45336</v>
      </c>
      <c r="G1220" t="s">
        <v>86</v>
      </c>
      <c r="H1220" t="s">
        <v>2653</v>
      </c>
      <c r="I1220" t="s">
        <v>35</v>
      </c>
      <c r="J1220" t="s">
        <v>35</v>
      </c>
    </row>
    <row r="1221" spans="1:10" x14ac:dyDescent="0.25">
      <c r="A1221" t="s">
        <v>85</v>
      </c>
      <c r="B1221" t="s">
        <v>35</v>
      </c>
      <c r="C1221" t="s">
        <v>35</v>
      </c>
      <c r="D1221" t="s">
        <v>35</v>
      </c>
      <c r="E1221" t="s">
        <v>35</v>
      </c>
      <c r="F1221" s="2">
        <v>45336</v>
      </c>
      <c r="G1221" t="s">
        <v>86</v>
      </c>
      <c r="H1221" t="s">
        <v>2655</v>
      </c>
      <c r="I1221" t="s">
        <v>35</v>
      </c>
      <c r="J1221" t="s">
        <v>35</v>
      </c>
    </row>
    <row r="1222" spans="1:10" x14ac:dyDescent="0.25">
      <c r="A1222" t="s">
        <v>85</v>
      </c>
      <c r="B1222" t="s">
        <v>35</v>
      </c>
      <c r="C1222" t="s">
        <v>35</v>
      </c>
      <c r="D1222" t="s">
        <v>35</v>
      </c>
      <c r="E1222" t="s">
        <v>35</v>
      </c>
      <c r="F1222" s="2">
        <v>45336</v>
      </c>
      <c r="G1222" t="s">
        <v>86</v>
      </c>
      <c r="H1222" t="s">
        <v>2657</v>
      </c>
      <c r="I1222" t="s">
        <v>35</v>
      </c>
      <c r="J1222" t="s">
        <v>35</v>
      </c>
    </row>
    <row r="1223" spans="1:10" x14ac:dyDescent="0.25">
      <c r="A1223" t="s">
        <v>85</v>
      </c>
      <c r="B1223" t="s">
        <v>35</v>
      </c>
      <c r="C1223" t="s">
        <v>35</v>
      </c>
      <c r="D1223" t="s">
        <v>35</v>
      </c>
      <c r="E1223" t="s">
        <v>35</v>
      </c>
      <c r="F1223" s="2">
        <v>45336</v>
      </c>
      <c r="G1223" t="s">
        <v>86</v>
      </c>
      <c r="H1223" t="s">
        <v>2659</v>
      </c>
      <c r="I1223" t="s">
        <v>35</v>
      </c>
      <c r="J1223" t="s">
        <v>35</v>
      </c>
    </row>
    <row r="1224" spans="1:10" x14ac:dyDescent="0.25">
      <c r="A1224" t="s">
        <v>85</v>
      </c>
      <c r="B1224" t="s">
        <v>35</v>
      </c>
      <c r="C1224" t="s">
        <v>35</v>
      </c>
      <c r="D1224" t="s">
        <v>35</v>
      </c>
      <c r="E1224" t="s">
        <v>35</v>
      </c>
      <c r="F1224" s="2">
        <v>45336</v>
      </c>
      <c r="G1224" t="s">
        <v>86</v>
      </c>
      <c r="H1224" t="s">
        <v>2661</v>
      </c>
      <c r="I1224" t="s">
        <v>35</v>
      </c>
      <c r="J1224" t="s">
        <v>35</v>
      </c>
    </row>
    <row r="1225" spans="1:10" x14ac:dyDescent="0.25">
      <c r="A1225" t="s">
        <v>85</v>
      </c>
      <c r="B1225" t="s">
        <v>35</v>
      </c>
      <c r="C1225" t="s">
        <v>35</v>
      </c>
      <c r="D1225" t="s">
        <v>35</v>
      </c>
      <c r="E1225" t="s">
        <v>35</v>
      </c>
      <c r="F1225" s="2">
        <v>45336</v>
      </c>
      <c r="G1225" t="s">
        <v>86</v>
      </c>
      <c r="H1225" t="s">
        <v>2663</v>
      </c>
      <c r="I1225" t="s">
        <v>35</v>
      </c>
      <c r="J1225" t="s">
        <v>35</v>
      </c>
    </row>
    <row r="1226" spans="1:10" x14ac:dyDescent="0.25">
      <c r="A1226" t="s">
        <v>85</v>
      </c>
      <c r="B1226" t="s">
        <v>35</v>
      </c>
      <c r="C1226" t="s">
        <v>35</v>
      </c>
      <c r="D1226" t="s">
        <v>35</v>
      </c>
      <c r="E1226" t="s">
        <v>35</v>
      </c>
      <c r="F1226" s="2">
        <v>45336</v>
      </c>
      <c r="G1226" t="s">
        <v>86</v>
      </c>
      <c r="H1226" t="s">
        <v>2665</v>
      </c>
      <c r="I1226" t="s">
        <v>35</v>
      </c>
      <c r="J1226" t="s">
        <v>35</v>
      </c>
    </row>
    <row r="1227" spans="1:10" x14ac:dyDescent="0.25">
      <c r="A1227" t="s">
        <v>85</v>
      </c>
      <c r="B1227" t="s">
        <v>35</v>
      </c>
      <c r="C1227" t="s">
        <v>35</v>
      </c>
      <c r="D1227" t="s">
        <v>35</v>
      </c>
      <c r="E1227" t="s">
        <v>35</v>
      </c>
      <c r="F1227" s="2">
        <v>45336</v>
      </c>
      <c r="G1227" t="s">
        <v>86</v>
      </c>
      <c r="H1227" t="s">
        <v>2667</v>
      </c>
      <c r="I1227" t="s">
        <v>35</v>
      </c>
      <c r="J1227" t="s">
        <v>35</v>
      </c>
    </row>
    <row r="1228" spans="1:10" x14ac:dyDescent="0.25">
      <c r="A1228" t="s">
        <v>85</v>
      </c>
      <c r="B1228" t="s">
        <v>35</v>
      </c>
      <c r="C1228" t="s">
        <v>35</v>
      </c>
      <c r="D1228" t="s">
        <v>35</v>
      </c>
      <c r="E1228" t="s">
        <v>35</v>
      </c>
      <c r="F1228" s="2">
        <v>45336</v>
      </c>
      <c r="G1228" t="s">
        <v>86</v>
      </c>
      <c r="H1228" t="s">
        <v>2669</v>
      </c>
      <c r="I1228" t="s">
        <v>35</v>
      </c>
      <c r="J1228" t="s">
        <v>35</v>
      </c>
    </row>
    <row r="1229" spans="1:10" x14ac:dyDescent="0.25">
      <c r="A1229" t="s">
        <v>85</v>
      </c>
      <c r="B1229" t="s">
        <v>35</v>
      </c>
      <c r="C1229" t="s">
        <v>35</v>
      </c>
      <c r="D1229" t="s">
        <v>35</v>
      </c>
      <c r="E1229" t="s">
        <v>35</v>
      </c>
      <c r="F1229" s="2">
        <v>45336</v>
      </c>
      <c r="G1229" t="s">
        <v>86</v>
      </c>
      <c r="H1229" t="s">
        <v>2671</v>
      </c>
      <c r="I1229" t="s">
        <v>92</v>
      </c>
      <c r="J1229" t="s">
        <v>35</v>
      </c>
    </row>
    <row r="1230" spans="1:10" x14ac:dyDescent="0.25">
      <c r="A1230" t="s">
        <v>85</v>
      </c>
      <c r="B1230" t="s">
        <v>35</v>
      </c>
      <c r="C1230" t="s">
        <v>35</v>
      </c>
      <c r="D1230" t="s">
        <v>35</v>
      </c>
      <c r="E1230" t="s">
        <v>35</v>
      </c>
      <c r="F1230" s="2">
        <v>45336</v>
      </c>
      <c r="G1230" t="s">
        <v>86</v>
      </c>
      <c r="H1230" t="s">
        <v>2673</v>
      </c>
      <c r="I1230" t="s">
        <v>35</v>
      </c>
      <c r="J1230" t="s">
        <v>35</v>
      </c>
    </row>
    <row r="1231" spans="1:10" x14ac:dyDescent="0.25">
      <c r="A1231" t="s">
        <v>85</v>
      </c>
      <c r="B1231" t="s">
        <v>35</v>
      </c>
      <c r="C1231" t="s">
        <v>35</v>
      </c>
      <c r="D1231" t="s">
        <v>35</v>
      </c>
      <c r="E1231" t="s">
        <v>35</v>
      </c>
      <c r="F1231" s="2">
        <v>45336</v>
      </c>
      <c r="G1231" t="s">
        <v>86</v>
      </c>
      <c r="H1231" t="s">
        <v>2675</v>
      </c>
      <c r="I1231" t="s">
        <v>35</v>
      </c>
      <c r="J1231" t="s">
        <v>35</v>
      </c>
    </row>
    <row r="1232" spans="1:10" x14ac:dyDescent="0.25">
      <c r="A1232" t="s">
        <v>85</v>
      </c>
      <c r="B1232" t="s">
        <v>35</v>
      </c>
      <c r="C1232" t="s">
        <v>35</v>
      </c>
      <c r="D1232" t="s">
        <v>35</v>
      </c>
      <c r="E1232" t="s">
        <v>35</v>
      </c>
      <c r="F1232" s="2">
        <v>45336</v>
      </c>
      <c r="G1232" t="s">
        <v>86</v>
      </c>
      <c r="H1232" t="s">
        <v>2677</v>
      </c>
      <c r="I1232" t="s">
        <v>35</v>
      </c>
      <c r="J1232" t="s">
        <v>35</v>
      </c>
    </row>
    <row r="1233" spans="1:10" x14ac:dyDescent="0.25">
      <c r="A1233" t="s">
        <v>85</v>
      </c>
      <c r="B1233" t="s">
        <v>35</v>
      </c>
      <c r="C1233" t="s">
        <v>35</v>
      </c>
      <c r="D1233" t="s">
        <v>35</v>
      </c>
      <c r="E1233" t="s">
        <v>35</v>
      </c>
      <c r="F1233" s="2">
        <v>45336</v>
      </c>
      <c r="G1233" t="s">
        <v>86</v>
      </c>
      <c r="H1233" t="s">
        <v>2679</v>
      </c>
      <c r="I1233" t="s">
        <v>35</v>
      </c>
      <c r="J1233" t="s">
        <v>35</v>
      </c>
    </row>
    <row r="1234" spans="1:10" x14ac:dyDescent="0.25">
      <c r="A1234" t="s">
        <v>85</v>
      </c>
      <c r="B1234" t="s">
        <v>35</v>
      </c>
      <c r="C1234" t="s">
        <v>35</v>
      </c>
      <c r="D1234" t="s">
        <v>35</v>
      </c>
      <c r="E1234" t="s">
        <v>35</v>
      </c>
      <c r="F1234" s="2">
        <v>45336</v>
      </c>
      <c r="G1234" t="s">
        <v>86</v>
      </c>
      <c r="H1234" t="s">
        <v>2681</v>
      </c>
      <c r="I1234" t="s">
        <v>35</v>
      </c>
      <c r="J1234" t="s">
        <v>35</v>
      </c>
    </row>
    <row r="1235" spans="1:10" x14ac:dyDescent="0.25">
      <c r="A1235" t="s">
        <v>85</v>
      </c>
      <c r="B1235" t="s">
        <v>35</v>
      </c>
      <c r="C1235" t="s">
        <v>35</v>
      </c>
      <c r="D1235" t="s">
        <v>35</v>
      </c>
      <c r="E1235" t="s">
        <v>35</v>
      </c>
      <c r="F1235" s="2">
        <v>45336</v>
      </c>
      <c r="G1235" t="s">
        <v>86</v>
      </c>
      <c r="H1235" t="s">
        <v>2683</v>
      </c>
      <c r="I1235" t="s">
        <v>35</v>
      </c>
      <c r="J1235" t="s">
        <v>35</v>
      </c>
    </row>
    <row r="1236" spans="1:10" x14ac:dyDescent="0.25">
      <c r="A1236" t="s">
        <v>85</v>
      </c>
      <c r="B1236" t="s">
        <v>35</v>
      </c>
      <c r="C1236" t="s">
        <v>35</v>
      </c>
      <c r="D1236" t="s">
        <v>35</v>
      </c>
      <c r="E1236" t="s">
        <v>35</v>
      </c>
      <c r="F1236" s="2">
        <v>45336</v>
      </c>
      <c r="G1236" t="s">
        <v>86</v>
      </c>
      <c r="H1236" t="s">
        <v>2685</v>
      </c>
      <c r="I1236" t="s">
        <v>35</v>
      </c>
      <c r="J1236" t="s">
        <v>35</v>
      </c>
    </row>
    <row r="1237" spans="1:10" x14ac:dyDescent="0.25">
      <c r="A1237" t="s">
        <v>85</v>
      </c>
      <c r="B1237" t="s">
        <v>35</v>
      </c>
      <c r="C1237" t="s">
        <v>35</v>
      </c>
      <c r="D1237" t="s">
        <v>35</v>
      </c>
      <c r="E1237" t="s">
        <v>35</v>
      </c>
      <c r="F1237" s="2">
        <v>45336</v>
      </c>
      <c r="G1237" t="s">
        <v>86</v>
      </c>
      <c r="H1237" t="s">
        <v>2687</v>
      </c>
      <c r="I1237" t="s">
        <v>35</v>
      </c>
      <c r="J1237" t="s">
        <v>35</v>
      </c>
    </row>
    <row r="1238" spans="1:10" x14ac:dyDescent="0.25">
      <c r="A1238" t="s">
        <v>85</v>
      </c>
      <c r="B1238" t="s">
        <v>35</v>
      </c>
      <c r="C1238" t="s">
        <v>35</v>
      </c>
      <c r="D1238" t="s">
        <v>35</v>
      </c>
      <c r="E1238" t="s">
        <v>35</v>
      </c>
      <c r="F1238" s="2">
        <v>45336</v>
      </c>
      <c r="G1238" t="s">
        <v>86</v>
      </c>
      <c r="H1238" t="s">
        <v>2689</v>
      </c>
      <c r="I1238" t="s">
        <v>35</v>
      </c>
      <c r="J1238" t="s">
        <v>35</v>
      </c>
    </row>
    <row r="1239" spans="1:10" x14ac:dyDescent="0.25">
      <c r="A1239" t="s">
        <v>85</v>
      </c>
      <c r="B1239" t="s">
        <v>35</v>
      </c>
      <c r="C1239" t="s">
        <v>35</v>
      </c>
      <c r="D1239" t="s">
        <v>35</v>
      </c>
      <c r="E1239" t="s">
        <v>35</v>
      </c>
      <c r="F1239" s="2">
        <v>45336</v>
      </c>
      <c r="G1239" t="s">
        <v>86</v>
      </c>
      <c r="H1239" t="s">
        <v>2691</v>
      </c>
      <c r="I1239" t="s">
        <v>2692</v>
      </c>
      <c r="J1239" t="s">
        <v>35</v>
      </c>
    </row>
    <row r="1240" spans="1:10" x14ac:dyDescent="0.25">
      <c r="A1240" t="s">
        <v>85</v>
      </c>
      <c r="B1240" t="s">
        <v>35</v>
      </c>
      <c r="C1240" t="s">
        <v>35</v>
      </c>
      <c r="D1240" t="s">
        <v>35</v>
      </c>
      <c r="E1240" t="s">
        <v>35</v>
      </c>
      <c r="F1240" s="2">
        <v>45336</v>
      </c>
      <c r="G1240" t="s">
        <v>86</v>
      </c>
      <c r="H1240" t="s">
        <v>2694</v>
      </c>
      <c r="I1240" t="s">
        <v>35</v>
      </c>
      <c r="J1240" t="s">
        <v>35</v>
      </c>
    </row>
    <row r="1241" spans="1:10" x14ac:dyDescent="0.25">
      <c r="A1241" t="s">
        <v>85</v>
      </c>
      <c r="B1241" t="s">
        <v>35</v>
      </c>
      <c r="C1241" t="s">
        <v>35</v>
      </c>
      <c r="D1241" t="s">
        <v>35</v>
      </c>
      <c r="E1241" t="s">
        <v>35</v>
      </c>
      <c r="F1241" s="2">
        <v>45336</v>
      </c>
      <c r="G1241" t="s">
        <v>86</v>
      </c>
      <c r="H1241" t="s">
        <v>2696</v>
      </c>
      <c r="I1241" t="s">
        <v>35</v>
      </c>
      <c r="J1241" t="s">
        <v>35</v>
      </c>
    </row>
    <row r="1242" spans="1:10" x14ac:dyDescent="0.25">
      <c r="A1242" t="s">
        <v>85</v>
      </c>
      <c r="B1242" t="s">
        <v>35</v>
      </c>
      <c r="C1242" t="s">
        <v>35</v>
      </c>
      <c r="D1242" t="s">
        <v>35</v>
      </c>
      <c r="E1242" t="s">
        <v>35</v>
      </c>
      <c r="F1242" s="2">
        <v>45336</v>
      </c>
      <c r="G1242" t="s">
        <v>86</v>
      </c>
      <c r="H1242" t="s">
        <v>2699</v>
      </c>
      <c r="I1242" t="s">
        <v>35</v>
      </c>
      <c r="J1242" t="s">
        <v>35</v>
      </c>
    </row>
    <row r="1243" spans="1:10" x14ac:dyDescent="0.25">
      <c r="A1243" t="s">
        <v>85</v>
      </c>
      <c r="B1243" t="s">
        <v>35</v>
      </c>
      <c r="C1243" t="s">
        <v>35</v>
      </c>
      <c r="D1243" t="s">
        <v>35</v>
      </c>
      <c r="E1243" t="s">
        <v>35</v>
      </c>
      <c r="F1243" s="2">
        <v>45336</v>
      </c>
      <c r="G1243" t="s">
        <v>86</v>
      </c>
      <c r="H1243" t="s">
        <v>2701</v>
      </c>
      <c r="I1243" t="s">
        <v>35</v>
      </c>
      <c r="J1243" t="s">
        <v>35</v>
      </c>
    </row>
    <row r="1244" spans="1:10" x14ac:dyDescent="0.25">
      <c r="A1244" t="s">
        <v>85</v>
      </c>
      <c r="B1244" t="s">
        <v>35</v>
      </c>
      <c r="C1244" t="s">
        <v>35</v>
      </c>
      <c r="D1244" t="s">
        <v>35</v>
      </c>
      <c r="E1244" t="s">
        <v>35</v>
      </c>
      <c r="F1244" s="2">
        <v>45336</v>
      </c>
      <c r="G1244" t="s">
        <v>86</v>
      </c>
      <c r="H1244" t="s">
        <v>2703</v>
      </c>
      <c r="I1244" t="s">
        <v>35</v>
      </c>
      <c r="J1244" t="s">
        <v>35</v>
      </c>
    </row>
    <row r="1245" spans="1:10" x14ac:dyDescent="0.25">
      <c r="A1245" t="s">
        <v>85</v>
      </c>
      <c r="B1245" t="s">
        <v>35</v>
      </c>
      <c r="C1245" t="s">
        <v>35</v>
      </c>
      <c r="D1245" t="s">
        <v>35</v>
      </c>
      <c r="E1245" t="s">
        <v>35</v>
      </c>
      <c r="F1245" s="2">
        <v>45336</v>
      </c>
      <c r="G1245" t="s">
        <v>86</v>
      </c>
      <c r="H1245" t="s">
        <v>2705</v>
      </c>
      <c r="I1245" t="s">
        <v>35</v>
      </c>
      <c r="J1245" t="s">
        <v>35</v>
      </c>
    </row>
    <row r="1246" spans="1:10" x14ac:dyDescent="0.25">
      <c r="A1246" t="s">
        <v>85</v>
      </c>
      <c r="B1246" t="s">
        <v>35</v>
      </c>
      <c r="C1246" t="s">
        <v>35</v>
      </c>
      <c r="D1246" t="s">
        <v>35</v>
      </c>
      <c r="E1246" t="s">
        <v>35</v>
      </c>
      <c r="F1246" s="2">
        <v>45336</v>
      </c>
      <c r="G1246" t="s">
        <v>86</v>
      </c>
      <c r="H1246" t="s">
        <v>2707</v>
      </c>
      <c r="I1246" t="s">
        <v>35</v>
      </c>
      <c r="J1246" t="s">
        <v>35</v>
      </c>
    </row>
    <row r="1247" spans="1:10" x14ac:dyDescent="0.25">
      <c r="A1247" t="s">
        <v>85</v>
      </c>
      <c r="B1247" t="s">
        <v>35</v>
      </c>
      <c r="C1247" t="s">
        <v>35</v>
      </c>
      <c r="D1247" t="s">
        <v>35</v>
      </c>
      <c r="E1247" t="s">
        <v>35</v>
      </c>
      <c r="F1247" s="2">
        <v>45336</v>
      </c>
      <c r="G1247" t="s">
        <v>86</v>
      </c>
      <c r="H1247" t="s">
        <v>2709</v>
      </c>
      <c r="I1247" t="s">
        <v>35</v>
      </c>
      <c r="J1247" t="s">
        <v>35</v>
      </c>
    </row>
    <row r="1248" spans="1:10" x14ac:dyDescent="0.25">
      <c r="A1248" t="s">
        <v>85</v>
      </c>
      <c r="B1248" t="s">
        <v>35</v>
      </c>
      <c r="C1248" t="s">
        <v>35</v>
      </c>
      <c r="D1248" t="s">
        <v>35</v>
      </c>
      <c r="E1248" t="s">
        <v>35</v>
      </c>
      <c r="F1248" s="2">
        <v>45336</v>
      </c>
      <c r="G1248" t="s">
        <v>86</v>
      </c>
      <c r="H1248" t="s">
        <v>2711</v>
      </c>
      <c r="I1248" t="s">
        <v>35</v>
      </c>
      <c r="J1248" t="s">
        <v>35</v>
      </c>
    </row>
    <row r="1249" spans="1:10" x14ac:dyDescent="0.25">
      <c r="A1249" t="s">
        <v>85</v>
      </c>
      <c r="B1249" t="s">
        <v>35</v>
      </c>
      <c r="C1249" t="s">
        <v>35</v>
      </c>
      <c r="D1249" t="s">
        <v>35</v>
      </c>
      <c r="E1249" t="s">
        <v>35</v>
      </c>
      <c r="F1249" s="2">
        <v>45336</v>
      </c>
      <c r="G1249" t="s">
        <v>86</v>
      </c>
      <c r="H1249" t="s">
        <v>2713</v>
      </c>
      <c r="I1249" t="s">
        <v>35</v>
      </c>
      <c r="J1249" t="s">
        <v>35</v>
      </c>
    </row>
    <row r="1250" spans="1:10" x14ac:dyDescent="0.25">
      <c r="A1250" t="s">
        <v>85</v>
      </c>
      <c r="B1250" t="s">
        <v>35</v>
      </c>
      <c r="C1250" t="s">
        <v>35</v>
      </c>
      <c r="D1250" t="s">
        <v>35</v>
      </c>
      <c r="E1250" t="s">
        <v>35</v>
      </c>
      <c r="F1250" s="2">
        <v>45336</v>
      </c>
      <c r="G1250" t="s">
        <v>86</v>
      </c>
      <c r="H1250" t="s">
        <v>2715</v>
      </c>
      <c r="I1250" t="s">
        <v>35</v>
      </c>
      <c r="J1250" t="s">
        <v>35</v>
      </c>
    </row>
    <row r="1251" spans="1:10" x14ac:dyDescent="0.25">
      <c r="A1251" t="s">
        <v>85</v>
      </c>
      <c r="B1251" t="s">
        <v>35</v>
      </c>
      <c r="C1251" t="s">
        <v>35</v>
      </c>
      <c r="D1251" t="s">
        <v>35</v>
      </c>
      <c r="E1251" t="s">
        <v>35</v>
      </c>
      <c r="F1251" s="2">
        <v>45336</v>
      </c>
      <c r="G1251" t="s">
        <v>86</v>
      </c>
      <c r="H1251" t="s">
        <v>2717</v>
      </c>
      <c r="I1251" t="s">
        <v>35</v>
      </c>
      <c r="J1251" t="s">
        <v>35</v>
      </c>
    </row>
    <row r="1252" spans="1:10" x14ac:dyDescent="0.25">
      <c r="A1252" t="s">
        <v>85</v>
      </c>
      <c r="B1252" t="s">
        <v>35</v>
      </c>
      <c r="C1252" t="s">
        <v>35</v>
      </c>
      <c r="D1252" t="s">
        <v>35</v>
      </c>
      <c r="E1252" t="s">
        <v>35</v>
      </c>
      <c r="F1252" s="2">
        <v>45336</v>
      </c>
      <c r="G1252" t="s">
        <v>86</v>
      </c>
      <c r="H1252" t="s">
        <v>2719</v>
      </c>
      <c r="I1252" t="s">
        <v>35</v>
      </c>
      <c r="J1252" t="s">
        <v>35</v>
      </c>
    </row>
    <row r="1253" spans="1:10" x14ac:dyDescent="0.25">
      <c r="A1253" t="s">
        <v>85</v>
      </c>
      <c r="B1253" t="s">
        <v>35</v>
      </c>
      <c r="C1253" t="s">
        <v>35</v>
      </c>
      <c r="D1253" t="s">
        <v>35</v>
      </c>
      <c r="E1253" t="s">
        <v>35</v>
      </c>
      <c r="F1253" s="2">
        <v>45336</v>
      </c>
      <c r="G1253" t="s">
        <v>86</v>
      </c>
      <c r="H1253" t="s">
        <v>2721</v>
      </c>
      <c r="I1253" t="s">
        <v>35</v>
      </c>
      <c r="J1253" t="s">
        <v>35</v>
      </c>
    </row>
    <row r="1254" spans="1:10" x14ac:dyDescent="0.25">
      <c r="A1254" t="s">
        <v>85</v>
      </c>
      <c r="B1254" t="s">
        <v>35</v>
      </c>
      <c r="C1254" t="s">
        <v>35</v>
      </c>
      <c r="D1254" t="s">
        <v>35</v>
      </c>
      <c r="E1254" t="s">
        <v>35</v>
      </c>
      <c r="F1254" s="2">
        <v>45336</v>
      </c>
      <c r="G1254" t="s">
        <v>86</v>
      </c>
      <c r="H1254" t="s">
        <v>2723</v>
      </c>
      <c r="I1254" t="s">
        <v>35</v>
      </c>
      <c r="J1254" t="s">
        <v>35</v>
      </c>
    </row>
    <row r="1255" spans="1:10" x14ac:dyDescent="0.25">
      <c r="A1255" t="s">
        <v>85</v>
      </c>
      <c r="B1255" t="s">
        <v>35</v>
      </c>
      <c r="C1255" t="s">
        <v>35</v>
      </c>
      <c r="D1255" t="s">
        <v>35</v>
      </c>
      <c r="E1255" t="s">
        <v>35</v>
      </c>
      <c r="F1255" s="2">
        <v>45336</v>
      </c>
      <c r="G1255" t="s">
        <v>86</v>
      </c>
      <c r="H1255" t="s">
        <v>2725</v>
      </c>
      <c r="I1255" t="s">
        <v>35</v>
      </c>
      <c r="J1255" t="s">
        <v>35</v>
      </c>
    </row>
    <row r="1256" spans="1:10" x14ac:dyDescent="0.25">
      <c r="A1256" t="s">
        <v>85</v>
      </c>
      <c r="B1256" t="s">
        <v>35</v>
      </c>
      <c r="C1256" t="s">
        <v>35</v>
      </c>
      <c r="D1256" t="s">
        <v>35</v>
      </c>
      <c r="E1256" t="s">
        <v>35</v>
      </c>
      <c r="F1256" s="2">
        <v>45336</v>
      </c>
      <c r="G1256" t="s">
        <v>86</v>
      </c>
      <c r="H1256" t="s">
        <v>2727</v>
      </c>
      <c r="I1256" t="s">
        <v>35</v>
      </c>
      <c r="J1256" t="s">
        <v>35</v>
      </c>
    </row>
    <row r="1257" spans="1:10" x14ac:dyDescent="0.25">
      <c r="A1257" t="s">
        <v>85</v>
      </c>
      <c r="B1257" t="s">
        <v>35</v>
      </c>
      <c r="C1257" t="s">
        <v>35</v>
      </c>
      <c r="D1257" t="s">
        <v>35</v>
      </c>
      <c r="E1257" t="s">
        <v>35</v>
      </c>
      <c r="F1257" s="2">
        <v>45336</v>
      </c>
      <c r="G1257" t="s">
        <v>86</v>
      </c>
      <c r="H1257" t="s">
        <v>2729</v>
      </c>
      <c r="I1257" t="s">
        <v>35</v>
      </c>
      <c r="J1257" t="s">
        <v>35</v>
      </c>
    </row>
    <row r="1258" spans="1:10" x14ac:dyDescent="0.25">
      <c r="A1258" t="s">
        <v>85</v>
      </c>
      <c r="B1258" t="s">
        <v>35</v>
      </c>
      <c r="C1258" t="s">
        <v>35</v>
      </c>
      <c r="D1258" t="s">
        <v>35</v>
      </c>
      <c r="E1258" t="s">
        <v>35</v>
      </c>
      <c r="F1258" s="2">
        <v>45336</v>
      </c>
      <c r="G1258" t="s">
        <v>86</v>
      </c>
      <c r="H1258" t="s">
        <v>2731</v>
      </c>
      <c r="I1258" t="s">
        <v>35</v>
      </c>
      <c r="J1258" t="s">
        <v>35</v>
      </c>
    </row>
    <row r="1259" spans="1:10" x14ac:dyDescent="0.25">
      <c r="A1259" t="s">
        <v>85</v>
      </c>
      <c r="B1259" t="s">
        <v>35</v>
      </c>
      <c r="C1259" t="s">
        <v>35</v>
      </c>
      <c r="D1259" t="s">
        <v>35</v>
      </c>
      <c r="E1259" t="s">
        <v>35</v>
      </c>
      <c r="F1259" s="2">
        <v>45336</v>
      </c>
      <c r="G1259" t="s">
        <v>86</v>
      </c>
      <c r="H1259" t="s">
        <v>2733</v>
      </c>
      <c r="I1259" t="s">
        <v>35</v>
      </c>
      <c r="J1259" t="s">
        <v>35</v>
      </c>
    </row>
    <row r="1260" spans="1:10" x14ac:dyDescent="0.25">
      <c r="A1260" t="s">
        <v>85</v>
      </c>
      <c r="B1260" t="s">
        <v>35</v>
      </c>
      <c r="C1260" t="s">
        <v>35</v>
      </c>
      <c r="D1260" t="s">
        <v>35</v>
      </c>
      <c r="E1260" t="s">
        <v>35</v>
      </c>
      <c r="F1260" s="2">
        <v>45336</v>
      </c>
      <c r="G1260" t="s">
        <v>86</v>
      </c>
      <c r="H1260" t="s">
        <v>2735</v>
      </c>
      <c r="I1260" t="s">
        <v>35</v>
      </c>
      <c r="J1260" t="s">
        <v>35</v>
      </c>
    </row>
    <row r="1261" spans="1:10" x14ac:dyDescent="0.25">
      <c r="A1261" t="s">
        <v>85</v>
      </c>
      <c r="B1261" t="s">
        <v>35</v>
      </c>
      <c r="C1261" t="s">
        <v>35</v>
      </c>
      <c r="D1261" t="s">
        <v>35</v>
      </c>
      <c r="E1261" t="s">
        <v>35</v>
      </c>
      <c r="F1261" s="2">
        <v>45336</v>
      </c>
      <c r="G1261" t="s">
        <v>86</v>
      </c>
      <c r="H1261" t="s">
        <v>2737</v>
      </c>
      <c r="I1261" t="s">
        <v>35</v>
      </c>
      <c r="J1261" t="s">
        <v>35</v>
      </c>
    </row>
    <row r="1262" spans="1:10" x14ac:dyDescent="0.25">
      <c r="A1262" t="s">
        <v>85</v>
      </c>
      <c r="B1262" t="s">
        <v>35</v>
      </c>
      <c r="C1262" t="s">
        <v>35</v>
      </c>
      <c r="D1262" t="s">
        <v>35</v>
      </c>
      <c r="E1262" t="s">
        <v>35</v>
      </c>
      <c r="F1262" s="2">
        <v>45336</v>
      </c>
      <c r="G1262" t="s">
        <v>86</v>
      </c>
      <c r="H1262" t="s">
        <v>2739</v>
      </c>
      <c r="I1262" t="s">
        <v>35</v>
      </c>
      <c r="J1262" t="s">
        <v>35</v>
      </c>
    </row>
    <row r="1263" spans="1:10" x14ac:dyDescent="0.25">
      <c r="A1263" t="s">
        <v>85</v>
      </c>
      <c r="B1263" t="s">
        <v>35</v>
      </c>
      <c r="C1263" t="s">
        <v>35</v>
      </c>
      <c r="D1263" t="s">
        <v>35</v>
      </c>
      <c r="E1263" t="s">
        <v>35</v>
      </c>
      <c r="F1263" s="2">
        <v>45336</v>
      </c>
      <c r="G1263" t="s">
        <v>86</v>
      </c>
      <c r="H1263" t="s">
        <v>2741</v>
      </c>
      <c r="I1263" t="s">
        <v>35</v>
      </c>
      <c r="J1263" t="s">
        <v>35</v>
      </c>
    </row>
    <row r="1264" spans="1:10" x14ac:dyDescent="0.25">
      <c r="A1264" t="s">
        <v>85</v>
      </c>
      <c r="B1264" t="s">
        <v>35</v>
      </c>
      <c r="C1264" t="s">
        <v>35</v>
      </c>
      <c r="D1264" t="s">
        <v>35</v>
      </c>
      <c r="E1264" t="s">
        <v>35</v>
      </c>
      <c r="F1264" s="2">
        <v>45336</v>
      </c>
      <c r="G1264" t="s">
        <v>86</v>
      </c>
      <c r="H1264" t="s">
        <v>2743</v>
      </c>
      <c r="I1264" t="s">
        <v>35</v>
      </c>
      <c r="J1264" t="s">
        <v>35</v>
      </c>
    </row>
    <row r="1265" spans="1:10" x14ac:dyDescent="0.25">
      <c r="A1265" t="s">
        <v>85</v>
      </c>
      <c r="B1265" t="s">
        <v>35</v>
      </c>
      <c r="C1265" t="s">
        <v>35</v>
      </c>
      <c r="D1265" t="s">
        <v>35</v>
      </c>
      <c r="E1265" t="s">
        <v>35</v>
      </c>
      <c r="F1265" s="2">
        <v>45336</v>
      </c>
      <c r="G1265" t="s">
        <v>86</v>
      </c>
      <c r="H1265" t="s">
        <v>2745</v>
      </c>
      <c r="I1265" t="s">
        <v>35</v>
      </c>
      <c r="J1265" t="s">
        <v>35</v>
      </c>
    </row>
    <row r="1266" spans="1:10" x14ac:dyDescent="0.25">
      <c r="A1266" t="s">
        <v>85</v>
      </c>
      <c r="B1266" t="s">
        <v>35</v>
      </c>
      <c r="C1266" t="s">
        <v>35</v>
      </c>
      <c r="D1266" t="s">
        <v>35</v>
      </c>
      <c r="E1266" t="s">
        <v>35</v>
      </c>
      <c r="F1266" s="2">
        <v>45336</v>
      </c>
      <c r="G1266" t="s">
        <v>86</v>
      </c>
      <c r="H1266" t="s">
        <v>2747</v>
      </c>
      <c r="I1266" t="s">
        <v>35</v>
      </c>
      <c r="J1266" t="s">
        <v>35</v>
      </c>
    </row>
    <row r="1267" spans="1:10" x14ac:dyDescent="0.25">
      <c r="A1267" t="s">
        <v>85</v>
      </c>
      <c r="B1267" t="s">
        <v>35</v>
      </c>
      <c r="C1267" t="s">
        <v>35</v>
      </c>
      <c r="D1267" t="s">
        <v>35</v>
      </c>
      <c r="E1267" t="s">
        <v>35</v>
      </c>
      <c r="F1267" s="2">
        <v>45336</v>
      </c>
      <c r="G1267" t="s">
        <v>86</v>
      </c>
      <c r="H1267" t="s">
        <v>2750</v>
      </c>
      <c r="I1267" t="s">
        <v>35</v>
      </c>
      <c r="J1267" t="s">
        <v>35</v>
      </c>
    </row>
    <row r="1268" spans="1:10" x14ac:dyDescent="0.25">
      <c r="A1268" t="s">
        <v>85</v>
      </c>
      <c r="B1268" t="s">
        <v>35</v>
      </c>
      <c r="C1268" t="s">
        <v>35</v>
      </c>
      <c r="D1268" t="s">
        <v>35</v>
      </c>
      <c r="E1268" t="s">
        <v>35</v>
      </c>
      <c r="F1268" s="2">
        <v>45336</v>
      </c>
      <c r="G1268" t="s">
        <v>86</v>
      </c>
      <c r="H1268" t="s">
        <v>2752</v>
      </c>
      <c r="I1268" t="s">
        <v>35</v>
      </c>
      <c r="J1268" t="s">
        <v>35</v>
      </c>
    </row>
    <row r="1269" spans="1:10" x14ac:dyDescent="0.25">
      <c r="A1269" t="s">
        <v>85</v>
      </c>
      <c r="B1269" t="s">
        <v>35</v>
      </c>
      <c r="C1269" t="s">
        <v>35</v>
      </c>
      <c r="D1269" t="s">
        <v>35</v>
      </c>
      <c r="E1269" t="s">
        <v>35</v>
      </c>
      <c r="F1269" s="2">
        <v>45336</v>
      </c>
      <c r="G1269" t="s">
        <v>86</v>
      </c>
      <c r="H1269" t="s">
        <v>2754</v>
      </c>
      <c r="I1269" t="s">
        <v>35</v>
      </c>
      <c r="J1269" t="s">
        <v>35</v>
      </c>
    </row>
    <row r="1270" spans="1:10" x14ac:dyDescent="0.25">
      <c r="A1270" t="s">
        <v>85</v>
      </c>
      <c r="B1270" t="s">
        <v>35</v>
      </c>
      <c r="C1270" t="s">
        <v>35</v>
      </c>
      <c r="D1270" t="s">
        <v>35</v>
      </c>
      <c r="E1270" t="s">
        <v>35</v>
      </c>
      <c r="F1270" s="2">
        <v>45336</v>
      </c>
      <c r="G1270" t="s">
        <v>86</v>
      </c>
      <c r="H1270" t="s">
        <v>2756</v>
      </c>
      <c r="I1270" t="s">
        <v>35</v>
      </c>
      <c r="J1270" t="s">
        <v>35</v>
      </c>
    </row>
    <row r="1271" spans="1:10" x14ac:dyDescent="0.25">
      <c r="A1271" t="s">
        <v>85</v>
      </c>
      <c r="B1271" t="s">
        <v>35</v>
      </c>
      <c r="C1271" t="s">
        <v>35</v>
      </c>
      <c r="D1271" t="s">
        <v>35</v>
      </c>
      <c r="E1271" t="s">
        <v>35</v>
      </c>
      <c r="F1271" s="2">
        <v>45336</v>
      </c>
      <c r="G1271" t="s">
        <v>86</v>
      </c>
      <c r="H1271" t="s">
        <v>2758</v>
      </c>
      <c r="I1271" t="s">
        <v>35</v>
      </c>
      <c r="J1271" t="s">
        <v>35</v>
      </c>
    </row>
    <row r="1272" spans="1:10" x14ac:dyDescent="0.25">
      <c r="A1272" t="s">
        <v>85</v>
      </c>
      <c r="B1272" t="s">
        <v>35</v>
      </c>
      <c r="C1272" t="s">
        <v>35</v>
      </c>
      <c r="D1272" t="s">
        <v>35</v>
      </c>
      <c r="E1272" t="s">
        <v>35</v>
      </c>
      <c r="F1272" s="2">
        <v>45336</v>
      </c>
      <c r="G1272" t="s">
        <v>86</v>
      </c>
      <c r="H1272" t="s">
        <v>2760</v>
      </c>
      <c r="I1272" t="s">
        <v>92</v>
      </c>
      <c r="J1272" t="s">
        <v>35</v>
      </c>
    </row>
    <row r="1273" spans="1:10" x14ac:dyDescent="0.25">
      <c r="A1273" t="s">
        <v>85</v>
      </c>
      <c r="B1273" t="s">
        <v>35</v>
      </c>
      <c r="C1273" t="s">
        <v>35</v>
      </c>
      <c r="D1273" t="s">
        <v>35</v>
      </c>
      <c r="E1273" t="s">
        <v>35</v>
      </c>
      <c r="F1273" s="2">
        <v>45336</v>
      </c>
      <c r="G1273" t="s">
        <v>86</v>
      </c>
      <c r="H1273" t="s">
        <v>2762</v>
      </c>
      <c r="I1273" t="s">
        <v>35</v>
      </c>
      <c r="J1273" t="s">
        <v>35</v>
      </c>
    </row>
    <row r="1274" spans="1:10" x14ac:dyDescent="0.25">
      <c r="A1274" t="s">
        <v>85</v>
      </c>
      <c r="B1274" t="s">
        <v>35</v>
      </c>
      <c r="C1274" t="s">
        <v>35</v>
      </c>
      <c r="D1274" t="s">
        <v>35</v>
      </c>
      <c r="E1274" t="s">
        <v>35</v>
      </c>
      <c r="F1274" s="2">
        <v>45336</v>
      </c>
      <c r="G1274" t="s">
        <v>86</v>
      </c>
      <c r="H1274" t="s">
        <v>2764</v>
      </c>
      <c r="I1274" t="s">
        <v>35</v>
      </c>
      <c r="J1274" t="s">
        <v>35</v>
      </c>
    </row>
    <row r="1275" spans="1:10" x14ac:dyDescent="0.25">
      <c r="A1275" t="s">
        <v>85</v>
      </c>
      <c r="B1275" t="s">
        <v>35</v>
      </c>
      <c r="C1275" t="s">
        <v>35</v>
      </c>
      <c r="D1275" t="s">
        <v>35</v>
      </c>
      <c r="E1275" t="s">
        <v>35</v>
      </c>
      <c r="F1275" s="2">
        <v>45336</v>
      </c>
      <c r="G1275" t="s">
        <v>86</v>
      </c>
      <c r="H1275" t="s">
        <v>2766</v>
      </c>
      <c r="I1275" t="s">
        <v>35</v>
      </c>
      <c r="J1275" t="s">
        <v>35</v>
      </c>
    </row>
    <row r="1276" spans="1:10" x14ac:dyDescent="0.25">
      <c r="A1276" t="s">
        <v>85</v>
      </c>
      <c r="B1276" t="s">
        <v>35</v>
      </c>
      <c r="C1276" t="s">
        <v>35</v>
      </c>
      <c r="D1276" t="s">
        <v>35</v>
      </c>
      <c r="E1276" t="s">
        <v>35</v>
      </c>
      <c r="F1276" s="2">
        <v>45336</v>
      </c>
      <c r="G1276" t="s">
        <v>86</v>
      </c>
      <c r="H1276" t="s">
        <v>2768</v>
      </c>
      <c r="I1276" t="s">
        <v>35</v>
      </c>
      <c r="J1276" t="s">
        <v>35</v>
      </c>
    </row>
    <row r="1277" spans="1:10" x14ac:dyDescent="0.25">
      <c r="A1277" t="s">
        <v>85</v>
      </c>
      <c r="B1277" t="s">
        <v>35</v>
      </c>
      <c r="C1277" t="s">
        <v>35</v>
      </c>
      <c r="D1277" t="s">
        <v>35</v>
      </c>
      <c r="E1277" t="s">
        <v>35</v>
      </c>
      <c r="F1277" s="2">
        <v>45336</v>
      </c>
      <c r="G1277" t="s">
        <v>86</v>
      </c>
      <c r="H1277" t="s">
        <v>2770</v>
      </c>
      <c r="I1277" t="s">
        <v>35</v>
      </c>
      <c r="J1277" t="s">
        <v>35</v>
      </c>
    </row>
    <row r="1278" spans="1:10" x14ac:dyDescent="0.25">
      <c r="A1278" t="s">
        <v>85</v>
      </c>
      <c r="B1278" t="s">
        <v>35</v>
      </c>
      <c r="C1278" t="s">
        <v>35</v>
      </c>
      <c r="D1278" t="s">
        <v>35</v>
      </c>
      <c r="E1278" t="s">
        <v>35</v>
      </c>
      <c r="F1278" s="2">
        <v>45336</v>
      </c>
      <c r="G1278" t="s">
        <v>86</v>
      </c>
      <c r="H1278" t="s">
        <v>2772</v>
      </c>
      <c r="I1278" t="s">
        <v>35</v>
      </c>
      <c r="J1278" t="s">
        <v>35</v>
      </c>
    </row>
    <row r="1279" spans="1:10" x14ac:dyDescent="0.25">
      <c r="A1279" t="s">
        <v>85</v>
      </c>
      <c r="B1279" t="s">
        <v>35</v>
      </c>
      <c r="C1279" t="s">
        <v>35</v>
      </c>
      <c r="D1279" t="s">
        <v>35</v>
      </c>
      <c r="E1279" t="s">
        <v>35</v>
      </c>
      <c r="F1279" s="2">
        <v>45336</v>
      </c>
      <c r="G1279" t="s">
        <v>86</v>
      </c>
      <c r="H1279" t="s">
        <v>2774</v>
      </c>
      <c r="I1279" t="s">
        <v>92</v>
      </c>
      <c r="J1279" t="s">
        <v>35</v>
      </c>
    </row>
    <row r="1280" spans="1:10" x14ac:dyDescent="0.25">
      <c r="A1280" t="s">
        <v>85</v>
      </c>
      <c r="B1280" t="s">
        <v>35</v>
      </c>
      <c r="C1280" t="s">
        <v>35</v>
      </c>
      <c r="D1280" t="s">
        <v>35</v>
      </c>
      <c r="E1280" t="s">
        <v>35</v>
      </c>
      <c r="F1280" s="2">
        <v>45336</v>
      </c>
      <c r="G1280" t="s">
        <v>86</v>
      </c>
      <c r="H1280" t="s">
        <v>2776</v>
      </c>
      <c r="I1280" t="s">
        <v>35</v>
      </c>
      <c r="J1280" t="s">
        <v>35</v>
      </c>
    </row>
    <row r="1281" spans="1:10" x14ac:dyDescent="0.25">
      <c r="A1281" t="s">
        <v>85</v>
      </c>
      <c r="B1281" t="s">
        <v>35</v>
      </c>
      <c r="C1281" t="s">
        <v>35</v>
      </c>
      <c r="D1281" t="s">
        <v>35</v>
      </c>
      <c r="E1281" t="s">
        <v>35</v>
      </c>
      <c r="F1281" s="2">
        <v>45336</v>
      </c>
      <c r="G1281" t="s">
        <v>86</v>
      </c>
      <c r="H1281" t="s">
        <v>2778</v>
      </c>
      <c r="I1281" t="s">
        <v>35</v>
      </c>
      <c r="J1281" t="s">
        <v>35</v>
      </c>
    </row>
    <row r="1282" spans="1:10" x14ac:dyDescent="0.25">
      <c r="A1282" t="s">
        <v>85</v>
      </c>
      <c r="B1282" t="s">
        <v>35</v>
      </c>
      <c r="C1282" t="s">
        <v>35</v>
      </c>
      <c r="D1282" t="s">
        <v>35</v>
      </c>
      <c r="E1282" t="s">
        <v>35</v>
      </c>
      <c r="F1282" s="2">
        <v>45336</v>
      </c>
      <c r="G1282" t="s">
        <v>86</v>
      </c>
      <c r="H1282" t="s">
        <v>2780</v>
      </c>
      <c r="I1282" t="s">
        <v>35</v>
      </c>
      <c r="J1282" t="s">
        <v>35</v>
      </c>
    </row>
    <row r="1283" spans="1:10" x14ac:dyDescent="0.25">
      <c r="A1283" t="s">
        <v>85</v>
      </c>
      <c r="B1283" t="s">
        <v>35</v>
      </c>
      <c r="C1283" t="s">
        <v>35</v>
      </c>
      <c r="D1283" t="s">
        <v>35</v>
      </c>
      <c r="E1283" t="s">
        <v>35</v>
      </c>
      <c r="F1283" s="2">
        <v>45336</v>
      </c>
      <c r="G1283" t="s">
        <v>86</v>
      </c>
      <c r="H1283" t="s">
        <v>2782</v>
      </c>
      <c r="I1283" t="s">
        <v>35</v>
      </c>
      <c r="J1283" t="s">
        <v>35</v>
      </c>
    </row>
    <row r="1284" spans="1:10" x14ac:dyDescent="0.25">
      <c r="A1284" t="s">
        <v>85</v>
      </c>
      <c r="B1284" t="s">
        <v>35</v>
      </c>
      <c r="C1284" t="s">
        <v>35</v>
      </c>
      <c r="D1284" t="s">
        <v>35</v>
      </c>
      <c r="E1284" t="s">
        <v>35</v>
      </c>
      <c r="F1284" s="2">
        <v>45336</v>
      </c>
      <c r="G1284" t="s">
        <v>86</v>
      </c>
      <c r="H1284" t="s">
        <v>2784</v>
      </c>
      <c r="I1284" t="s">
        <v>35</v>
      </c>
      <c r="J1284" t="s">
        <v>35</v>
      </c>
    </row>
    <row r="1285" spans="1:10" x14ac:dyDescent="0.25">
      <c r="A1285" t="s">
        <v>85</v>
      </c>
      <c r="B1285" t="s">
        <v>35</v>
      </c>
      <c r="C1285" t="s">
        <v>35</v>
      </c>
      <c r="D1285" t="s">
        <v>35</v>
      </c>
      <c r="E1285" t="s">
        <v>35</v>
      </c>
      <c r="F1285" s="2">
        <v>45336</v>
      </c>
      <c r="G1285" t="s">
        <v>86</v>
      </c>
      <c r="H1285" t="s">
        <v>2786</v>
      </c>
      <c r="I1285" t="s">
        <v>92</v>
      </c>
      <c r="J1285" t="s">
        <v>35</v>
      </c>
    </row>
    <row r="1286" spans="1:10" x14ac:dyDescent="0.25">
      <c r="A1286" t="s">
        <v>85</v>
      </c>
      <c r="B1286" t="s">
        <v>35</v>
      </c>
      <c r="C1286" t="s">
        <v>35</v>
      </c>
      <c r="D1286" t="s">
        <v>35</v>
      </c>
      <c r="E1286" t="s">
        <v>35</v>
      </c>
      <c r="F1286" s="2">
        <v>45336</v>
      </c>
      <c r="G1286" t="s">
        <v>86</v>
      </c>
      <c r="H1286" t="s">
        <v>2788</v>
      </c>
      <c r="I1286" t="s">
        <v>35</v>
      </c>
      <c r="J1286" t="s">
        <v>35</v>
      </c>
    </row>
    <row r="1287" spans="1:10" x14ac:dyDescent="0.25">
      <c r="A1287" t="s">
        <v>85</v>
      </c>
      <c r="B1287" t="s">
        <v>35</v>
      </c>
      <c r="C1287" t="s">
        <v>35</v>
      </c>
      <c r="D1287" t="s">
        <v>35</v>
      </c>
      <c r="E1287" t="s">
        <v>35</v>
      </c>
      <c r="F1287" s="2">
        <v>45336</v>
      </c>
      <c r="G1287" t="s">
        <v>86</v>
      </c>
      <c r="H1287" t="s">
        <v>2790</v>
      </c>
      <c r="I1287" t="s">
        <v>35</v>
      </c>
      <c r="J1287" t="s">
        <v>35</v>
      </c>
    </row>
    <row r="1288" spans="1:10" x14ac:dyDescent="0.25">
      <c r="A1288" t="s">
        <v>85</v>
      </c>
      <c r="B1288" t="s">
        <v>35</v>
      </c>
      <c r="C1288" t="s">
        <v>35</v>
      </c>
      <c r="D1288" t="s">
        <v>35</v>
      </c>
      <c r="E1288" t="s">
        <v>35</v>
      </c>
      <c r="F1288" s="2">
        <v>45336</v>
      </c>
      <c r="G1288" t="s">
        <v>86</v>
      </c>
      <c r="H1288" t="s">
        <v>2792</v>
      </c>
      <c r="I1288" t="s">
        <v>35</v>
      </c>
      <c r="J1288" t="s">
        <v>35</v>
      </c>
    </row>
    <row r="1289" spans="1:10" x14ac:dyDescent="0.25">
      <c r="A1289" t="s">
        <v>85</v>
      </c>
      <c r="B1289" t="s">
        <v>35</v>
      </c>
      <c r="C1289" t="s">
        <v>35</v>
      </c>
      <c r="D1289" t="s">
        <v>35</v>
      </c>
      <c r="E1289" t="s">
        <v>35</v>
      </c>
      <c r="F1289" s="2">
        <v>45336</v>
      </c>
      <c r="G1289" t="s">
        <v>86</v>
      </c>
      <c r="H1289" t="s">
        <v>2794</v>
      </c>
      <c r="I1289" t="s">
        <v>35</v>
      </c>
      <c r="J1289" t="s">
        <v>35</v>
      </c>
    </row>
    <row r="1290" spans="1:10" x14ac:dyDescent="0.25">
      <c r="A1290" t="s">
        <v>85</v>
      </c>
      <c r="B1290" t="s">
        <v>35</v>
      </c>
      <c r="C1290" t="s">
        <v>35</v>
      </c>
      <c r="D1290" t="s">
        <v>35</v>
      </c>
      <c r="E1290" t="s">
        <v>35</v>
      </c>
      <c r="F1290" s="2">
        <v>45336</v>
      </c>
      <c r="G1290" t="s">
        <v>86</v>
      </c>
      <c r="H1290" t="s">
        <v>2796</v>
      </c>
      <c r="I1290" t="s">
        <v>35</v>
      </c>
      <c r="J1290" t="s">
        <v>35</v>
      </c>
    </row>
    <row r="1291" spans="1:10" x14ac:dyDescent="0.25">
      <c r="A1291" t="s">
        <v>85</v>
      </c>
      <c r="B1291" t="s">
        <v>35</v>
      </c>
      <c r="C1291" t="s">
        <v>35</v>
      </c>
      <c r="D1291" t="s">
        <v>35</v>
      </c>
      <c r="E1291" t="s">
        <v>35</v>
      </c>
      <c r="F1291" s="2">
        <v>45336</v>
      </c>
      <c r="G1291" t="s">
        <v>86</v>
      </c>
      <c r="H1291" t="s">
        <v>2798</v>
      </c>
      <c r="I1291" t="s">
        <v>92</v>
      </c>
      <c r="J1291" t="s">
        <v>35</v>
      </c>
    </row>
    <row r="1292" spans="1:10" x14ac:dyDescent="0.25">
      <c r="A1292" t="s">
        <v>85</v>
      </c>
      <c r="B1292" t="s">
        <v>35</v>
      </c>
      <c r="C1292" t="s">
        <v>35</v>
      </c>
      <c r="D1292" t="s">
        <v>35</v>
      </c>
      <c r="E1292" t="s">
        <v>35</v>
      </c>
      <c r="F1292" s="2">
        <v>45336</v>
      </c>
      <c r="G1292" t="s">
        <v>86</v>
      </c>
      <c r="H1292" t="s">
        <v>2801</v>
      </c>
      <c r="I1292" t="s">
        <v>35</v>
      </c>
      <c r="J1292" t="s">
        <v>35</v>
      </c>
    </row>
    <row r="1293" spans="1:10" x14ac:dyDescent="0.25">
      <c r="A1293" t="s">
        <v>85</v>
      </c>
      <c r="B1293" t="s">
        <v>35</v>
      </c>
      <c r="C1293" t="s">
        <v>35</v>
      </c>
      <c r="D1293" t="s">
        <v>35</v>
      </c>
      <c r="E1293" t="s">
        <v>35</v>
      </c>
      <c r="F1293" s="2">
        <v>45336</v>
      </c>
      <c r="G1293" t="s">
        <v>86</v>
      </c>
      <c r="H1293" t="s">
        <v>2803</v>
      </c>
      <c r="I1293" t="s">
        <v>35</v>
      </c>
      <c r="J1293" t="s">
        <v>35</v>
      </c>
    </row>
    <row r="1294" spans="1:10" x14ac:dyDescent="0.25">
      <c r="A1294" t="s">
        <v>85</v>
      </c>
      <c r="B1294" t="s">
        <v>35</v>
      </c>
      <c r="C1294" t="s">
        <v>35</v>
      </c>
      <c r="D1294" t="s">
        <v>35</v>
      </c>
      <c r="E1294" t="s">
        <v>35</v>
      </c>
      <c r="F1294" s="2">
        <v>45336</v>
      </c>
      <c r="G1294" t="s">
        <v>86</v>
      </c>
      <c r="H1294" t="s">
        <v>2805</v>
      </c>
      <c r="I1294" t="s">
        <v>35</v>
      </c>
      <c r="J1294" t="s">
        <v>35</v>
      </c>
    </row>
    <row r="1295" spans="1:10" x14ac:dyDescent="0.25">
      <c r="A1295" t="s">
        <v>85</v>
      </c>
      <c r="B1295" t="s">
        <v>35</v>
      </c>
      <c r="C1295" t="s">
        <v>35</v>
      </c>
      <c r="D1295" t="s">
        <v>35</v>
      </c>
      <c r="E1295" t="s">
        <v>35</v>
      </c>
      <c r="F1295" s="2">
        <v>45336</v>
      </c>
      <c r="G1295" t="s">
        <v>86</v>
      </c>
      <c r="H1295" t="s">
        <v>2807</v>
      </c>
      <c r="I1295" t="s">
        <v>35</v>
      </c>
      <c r="J1295" t="s">
        <v>35</v>
      </c>
    </row>
    <row r="1296" spans="1:10" x14ac:dyDescent="0.25">
      <c r="A1296" t="s">
        <v>85</v>
      </c>
      <c r="B1296" t="s">
        <v>35</v>
      </c>
      <c r="C1296" t="s">
        <v>35</v>
      </c>
      <c r="D1296" t="s">
        <v>35</v>
      </c>
      <c r="E1296" t="s">
        <v>35</v>
      </c>
      <c r="F1296" s="2">
        <v>45336</v>
      </c>
      <c r="G1296" t="s">
        <v>86</v>
      </c>
      <c r="H1296" t="s">
        <v>2809</v>
      </c>
      <c r="I1296" t="s">
        <v>35</v>
      </c>
      <c r="J1296" t="s">
        <v>35</v>
      </c>
    </row>
    <row r="1297" spans="1:10" x14ac:dyDescent="0.25">
      <c r="A1297" t="s">
        <v>85</v>
      </c>
      <c r="B1297" t="s">
        <v>35</v>
      </c>
      <c r="C1297" t="s">
        <v>35</v>
      </c>
      <c r="D1297" t="s">
        <v>35</v>
      </c>
      <c r="E1297" t="s">
        <v>35</v>
      </c>
      <c r="F1297" s="2">
        <v>45336</v>
      </c>
      <c r="G1297" t="s">
        <v>86</v>
      </c>
      <c r="H1297" t="s">
        <v>2811</v>
      </c>
      <c r="I1297" t="s">
        <v>35</v>
      </c>
      <c r="J1297" t="s">
        <v>35</v>
      </c>
    </row>
    <row r="1298" spans="1:10" x14ac:dyDescent="0.25">
      <c r="A1298" t="s">
        <v>85</v>
      </c>
      <c r="B1298" t="s">
        <v>35</v>
      </c>
      <c r="C1298" t="s">
        <v>35</v>
      </c>
      <c r="D1298" t="s">
        <v>35</v>
      </c>
      <c r="E1298" t="s">
        <v>35</v>
      </c>
      <c r="F1298" s="2">
        <v>45336</v>
      </c>
      <c r="G1298" t="s">
        <v>86</v>
      </c>
      <c r="H1298" t="s">
        <v>2813</v>
      </c>
      <c r="I1298" t="s">
        <v>35</v>
      </c>
      <c r="J1298" t="s">
        <v>35</v>
      </c>
    </row>
    <row r="1299" spans="1:10" x14ac:dyDescent="0.25">
      <c r="A1299" t="s">
        <v>85</v>
      </c>
      <c r="B1299" t="s">
        <v>35</v>
      </c>
      <c r="C1299" t="s">
        <v>35</v>
      </c>
      <c r="D1299" t="s">
        <v>35</v>
      </c>
      <c r="E1299" t="s">
        <v>35</v>
      </c>
      <c r="F1299" s="2">
        <v>45336</v>
      </c>
      <c r="G1299" t="s">
        <v>86</v>
      </c>
      <c r="H1299" t="s">
        <v>2815</v>
      </c>
      <c r="I1299" t="s">
        <v>35</v>
      </c>
      <c r="J1299" t="s">
        <v>35</v>
      </c>
    </row>
    <row r="1300" spans="1:10" x14ac:dyDescent="0.25">
      <c r="A1300" t="s">
        <v>85</v>
      </c>
      <c r="B1300" t="s">
        <v>35</v>
      </c>
      <c r="C1300" t="s">
        <v>35</v>
      </c>
      <c r="D1300" t="s">
        <v>35</v>
      </c>
      <c r="E1300" t="s">
        <v>35</v>
      </c>
      <c r="F1300" s="2">
        <v>45336</v>
      </c>
      <c r="G1300" t="s">
        <v>86</v>
      </c>
      <c r="H1300" t="s">
        <v>2817</v>
      </c>
      <c r="I1300" t="s">
        <v>35</v>
      </c>
      <c r="J1300" t="s">
        <v>35</v>
      </c>
    </row>
    <row r="1301" spans="1:10" x14ac:dyDescent="0.25">
      <c r="A1301" t="s">
        <v>85</v>
      </c>
      <c r="B1301" t="s">
        <v>35</v>
      </c>
      <c r="C1301" t="s">
        <v>35</v>
      </c>
      <c r="D1301" t="s">
        <v>35</v>
      </c>
      <c r="E1301" t="s">
        <v>35</v>
      </c>
      <c r="F1301" s="2">
        <v>45336</v>
      </c>
      <c r="G1301" t="s">
        <v>86</v>
      </c>
      <c r="H1301" t="s">
        <v>2819</v>
      </c>
      <c r="I1301" t="s">
        <v>35</v>
      </c>
      <c r="J1301" t="s">
        <v>35</v>
      </c>
    </row>
    <row r="1302" spans="1:10" x14ac:dyDescent="0.25">
      <c r="A1302" t="s">
        <v>85</v>
      </c>
      <c r="B1302" t="s">
        <v>35</v>
      </c>
      <c r="C1302" t="s">
        <v>35</v>
      </c>
      <c r="D1302" t="s">
        <v>35</v>
      </c>
      <c r="E1302" t="s">
        <v>35</v>
      </c>
      <c r="F1302" s="2">
        <v>45336</v>
      </c>
      <c r="G1302" t="s">
        <v>86</v>
      </c>
      <c r="H1302" t="s">
        <v>2821</v>
      </c>
      <c r="I1302" t="s">
        <v>35</v>
      </c>
      <c r="J1302" t="s">
        <v>35</v>
      </c>
    </row>
    <row r="1303" spans="1:10" x14ac:dyDescent="0.25">
      <c r="A1303" t="s">
        <v>85</v>
      </c>
      <c r="B1303" t="s">
        <v>35</v>
      </c>
      <c r="C1303" t="s">
        <v>35</v>
      </c>
      <c r="D1303" t="s">
        <v>35</v>
      </c>
      <c r="E1303" t="s">
        <v>35</v>
      </c>
      <c r="F1303" s="2">
        <v>45336</v>
      </c>
      <c r="G1303" t="s">
        <v>86</v>
      </c>
      <c r="H1303" t="s">
        <v>2823</v>
      </c>
      <c r="I1303" t="s">
        <v>35</v>
      </c>
      <c r="J1303" t="s">
        <v>35</v>
      </c>
    </row>
    <row r="1304" spans="1:10" x14ac:dyDescent="0.25">
      <c r="A1304" t="s">
        <v>85</v>
      </c>
      <c r="B1304" t="s">
        <v>35</v>
      </c>
      <c r="C1304" t="s">
        <v>35</v>
      </c>
      <c r="D1304" t="s">
        <v>35</v>
      </c>
      <c r="E1304" t="s">
        <v>35</v>
      </c>
      <c r="F1304" s="2">
        <v>45336</v>
      </c>
      <c r="G1304" t="s">
        <v>86</v>
      </c>
      <c r="H1304" t="s">
        <v>2825</v>
      </c>
      <c r="I1304" t="s">
        <v>35</v>
      </c>
      <c r="J1304" t="s">
        <v>35</v>
      </c>
    </row>
    <row r="1305" spans="1:10" x14ac:dyDescent="0.25">
      <c r="A1305" t="s">
        <v>85</v>
      </c>
      <c r="B1305" t="s">
        <v>35</v>
      </c>
      <c r="C1305" t="s">
        <v>35</v>
      </c>
      <c r="D1305" t="s">
        <v>35</v>
      </c>
      <c r="E1305" t="s">
        <v>35</v>
      </c>
      <c r="F1305" s="2">
        <v>45336</v>
      </c>
      <c r="G1305" t="s">
        <v>86</v>
      </c>
      <c r="H1305" t="s">
        <v>2827</v>
      </c>
      <c r="I1305" t="s">
        <v>35</v>
      </c>
      <c r="J1305" t="s">
        <v>35</v>
      </c>
    </row>
    <row r="1306" spans="1:10" x14ac:dyDescent="0.25">
      <c r="A1306" t="s">
        <v>85</v>
      </c>
      <c r="B1306" t="s">
        <v>35</v>
      </c>
      <c r="C1306" t="s">
        <v>35</v>
      </c>
      <c r="D1306" t="s">
        <v>35</v>
      </c>
      <c r="E1306" t="s">
        <v>35</v>
      </c>
      <c r="F1306" s="2">
        <v>45336</v>
      </c>
      <c r="G1306" t="s">
        <v>86</v>
      </c>
      <c r="H1306" t="s">
        <v>2829</v>
      </c>
      <c r="I1306" t="s">
        <v>35</v>
      </c>
      <c r="J1306" t="s">
        <v>35</v>
      </c>
    </row>
    <row r="1307" spans="1:10" x14ac:dyDescent="0.25">
      <c r="A1307" t="s">
        <v>85</v>
      </c>
      <c r="B1307" t="s">
        <v>35</v>
      </c>
      <c r="C1307" t="s">
        <v>35</v>
      </c>
      <c r="D1307" t="s">
        <v>35</v>
      </c>
      <c r="E1307" t="s">
        <v>35</v>
      </c>
      <c r="F1307" s="2">
        <v>45336</v>
      </c>
      <c r="G1307" t="s">
        <v>86</v>
      </c>
      <c r="H1307" t="s">
        <v>2831</v>
      </c>
      <c r="I1307" t="s">
        <v>35</v>
      </c>
      <c r="J1307" t="s">
        <v>35</v>
      </c>
    </row>
    <row r="1308" spans="1:10" x14ac:dyDescent="0.25">
      <c r="A1308" t="s">
        <v>85</v>
      </c>
      <c r="B1308" t="s">
        <v>35</v>
      </c>
      <c r="C1308" t="s">
        <v>35</v>
      </c>
      <c r="D1308" t="s">
        <v>35</v>
      </c>
      <c r="E1308" t="s">
        <v>35</v>
      </c>
      <c r="F1308" s="2">
        <v>45336</v>
      </c>
      <c r="G1308" t="s">
        <v>86</v>
      </c>
      <c r="H1308" t="s">
        <v>2833</v>
      </c>
      <c r="I1308" t="s">
        <v>35</v>
      </c>
      <c r="J1308" t="s">
        <v>35</v>
      </c>
    </row>
    <row r="1309" spans="1:10" x14ac:dyDescent="0.25">
      <c r="A1309" t="s">
        <v>85</v>
      </c>
      <c r="B1309" t="s">
        <v>35</v>
      </c>
      <c r="C1309" t="s">
        <v>35</v>
      </c>
      <c r="D1309" t="s">
        <v>35</v>
      </c>
      <c r="E1309" t="s">
        <v>35</v>
      </c>
      <c r="F1309" s="2">
        <v>45336</v>
      </c>
      <c r="G1309" t="s">
        <v>86</v>
      </c>
      <c r="H1309" t="s">
        <v>2835</v>
      </c>
      <c r="I1309" t="s">
        <v>35</v>
      </c>
      <c r="J1309" t="s">
        <v>35</v>
      </c>
    </row>
    <row r="1310" spans="1:10" x14ac:dyDescent="0.25">
      <c r="A1310" t="s">
        <v>85</v>
      </c>
      <c r="B1310" t="s">
        <v>35</v>
      </c>
      <c r="C1310" t="s">
        <v>35</v>
      </c>
      <c r="D1310" t="s">
        <v>35</v>
      </c>
      <c r="E1310" t="s">
        <v>35</v>
      </c>
      <c r="F1310" s="2">
        <v>45336</v>
      </c>
      <c r="G1310" t="s">
        <v>86</v>
      </c>
      <c r="H1310" t="s">
        <v>2837</v>
      </c>
      <c r="I1310" t="s">
        <v>35</v>
      </c>
      <c r="J1310" t="s">
        <v>35</v>
      </c>
    </row>
    <row r="1311" spans="1:10" x14ac:dyDescent="0.25">
      <c r="A1311" t="s">
        <v>85</v>
      </c>
      <c r="B1311" t="s">
        <v>35</v>
      </c>
      <c r="C1311" t="s">
        <v>35</v>
      </c>
      <c r="D1311" t="s">
        <v>35</v>
      </c>
      <c r="E1311" t="s">
        <v>35</v>
      </c>
      <c r="F1311" s="2">
        <v>45336</v>
      </c>
      <c r="G1311" t="s">
        <v>86</v>
      </c>
      <c r="H1311" t="s">
        <v>2839</v>
      </c>
      <c r="I1311" t="s">
        <v>92</v>
      </c>
      <c r="J1311" t="s">
        <v>35</v>
      </c>
    </row>
    <row r="1312" spans="1:10" x14ac:dyDescent="0.25">
      <c r="A1312" t="s">
        <v>85</v>
      </c>
      <c r="B1312" t="s">
        <v>35</v>
      </c>
      <c r="C1312" t="s">
        <v>35</v>
      </c>
      <c r="D1312" t="s">
        <v>35</v>
      </c>
      <c r="E1312" t="s">
        <v>35</v>
      </c>
      <c r="F1312" s="2">
        <v>45336</v>
      </c>
      <c r="G1312" t="s">
        <v>86</v>
      </c>
      <c r="H1312" t="s">
        <v>2841</v>
      </c>
      <c r="I1312" t="s">
        <v>35</v>
      </c>
      <c r="J1312" t="s">
        <v>35</v>
      </c>
    </row>
    <row r="1313" spans="1:10" x14ac:dyDescent="0.25">
      <c r="A1313" t="s">
        <v>85</v>
      </c>
      <c r="B1313" t="s">
        <v>35</v>
      </c>
      <c r="C1313" t="s">
        <v>35</v>
      </c>
      <c r="D1313" t="s">
        <v>35</v>
      </c>
      <c r="E1313" t="s">
        <v>35</v>
      </c>
      <c r="F1313" s="2">
        <v>45336</v>
      </c>
      <c r="G1313" t="s">
        <v>86</v>
      </c>
      <c r="H1313" t="s">
        <v>2843</v>
      </c>
      <c r="I1313" t="s">
        <v>35</v>
      </c>
      <c r="J1313" t="s">
        <v>35</v>
      </c>
    </row>
    <row r="1314" spans="1:10" x14ac:dyDescent="0.25">
      <c r="A1314" t="s">
        <v>85</v>
      </c>
      <c r="B1314" t="s">
        <v>35</v>
      </c>
      <c r="C1314" t="s">
        <v>35</v>
      </c>
      <c r="D1314" t="s">
        <v>35</v>
      </c>
      <c r="E1314" t="s">
        <v>35</v>
      </c>
      <c r="F1314" s="2">
        <v>45336</v>
      </c>
      <c r="G1314" t="s">
        <v>86</v>
      </c>
      <c r="H1314" t="s">
        <v>2845</v>
      </c>
      <c r="I1314" t="s">
        <v>35</v>
      </c>
      <c r="J1314" t="s">
        <v>35</v>
      </c>
    </row>
    <row r="1315" spans="1:10" x14ac:dyDescent="0.25">
      <c r="A1315" t="s">
        <v>85</v>
      </c>
      <c r="B1315" t="s">
        <v>35</v>
      </c>
      <c r="C1315" t="s">
        <v>35</v>
      </c>
      <c r="D1315" t="s">
        <v>35</v>
      </c>
      <c r="E1315" t="s">
        <v>35</v>
      </c>
      <c r="F1315" s="2">
        <v>45336</v>
      </c>
      <c r="G1315" t="s">
        <v>86</v>
      </c>
      <c r="H1315" t="s">
        <v>2847</v>
      </c>
      <c r="I1315" t="s">
        <v>35</v>
      </c>
      <c r="J1315" t="s">
        <v>35</v>
      </c>
    </row>
    <row r="1316" spans="1:10" x14ac:dyDescent="0.25">
      <c r="A1316" t="s">
        <v>85</v>
      </c>
      <c r="B1316" t="s">
        <v>35</v>
      </c>
      <c r="C1316" t="s">
        <v>35</v>
      </c>
      <c r="D1316" t="s">
        <v>35</v>
      </c>
      <c r="E1316" t="s">
        <v>35</v>
      </c>
      <c r="F1316" s="2">
        <v>45336</v>
      </c>
      <c r="G1316" t="s">
        <v>86</v>
      </c>
      <c r="H1316" t="s">
        <v>2849</v>
      </c>
      <c r="I1316" t="s">
        <v>35</v>
      </c>
      <c r="J1316" t="s">
        <v>35</v>
      </c>
    </row>
    <row r="1317" spans="1:10" x14ac:dyDescent="0.25">
      <c r="A1317" t="s">
        <v>85</v>
      </c>
      <c r="B1317" t="s">
        <v>35</v>
      </c>
      <c r="C1317" t="s">
        <v>35</v>
      </c>
      <c r="D1317" t="s">
        <v>35</v>
      </c>
      <c r="E1317" t="s">
        <v>35</v>
      </c>
      <c r="F1317" s="2">
        <v>45336</v>
      </c>
      <c r="G1317" t="s">
        <v>86</v>
      </c>
      <c r="H1317" t="s">
        <v>2852</v>
      </c>
      <c r="I1317" t="s">
        <v>35</v>
      </c>
      <c r="J1317" t="s">
        <v>35</v>
      </c>
    </row>
    <row r="1318" spans="1:10" x14ac:dyDescent="0.25">
      <c r="A1318" t="s">
        <v>85</v>
      </c>
      <c r="B1318" t="s">
        <v>35</v>
      </c>
      <c r="C1318" t="s">
        <v>35</v>
      </c>
      <c r="D1318" t="s">
        <v>35</v>
      </c>
      <c r="E1318" t="s">
        <v>35</v>
      </c>
      <c r="F1318" s="2">
        <v>45336</v>
      </c>
      <c r="G1318" t="s">
        <v>86</v>
      </c>
      <c r="H1318" t="s">
        <v>2854</v>
      </c>
      <c r="I1318" t="s">
        <v>35</v>
      </c>
      <c r="J1318" t="s">
        <v>35</v>
      </c>
    </row>
    <row r="1319" spans="1:10" x14ac:dyDescent="0.25">
      <c r="A1319" t="s">
        <v>85</v>
      </c>
      <c r="B1319" t="s">
        <v>35</v>
      </c>
      <c r="C1319" t="s">
        <v>35</v>
      </c>
      <c r="D1319" t="s">
        <v>35</v>
      </c>
      <c r="E1319" t="s">
        <v>35</v>
      </c>
      <c r="F1319" s="2">
        <v>45336</v>
      </c>
      <c r="G1319" t="s">
        <v>86</v>
      </c>
      <c r="H1319" t="s">
        <v>2856</v>
      </c>
      <c r="I1319" t="s">
        <v>35</v>
      </c>
      <c r="J1319" t="s">
        <v>35</v>
      </c>
    </row>
    <row r="1320" spans="1:10" x14ac:dyDescent="0.25">
      <c r="A1320" t="s">
        <v>85</v>
      </c>
      <c r="B1320" t="s">
        <v>35</v>
      </c>
      <c r="C1320" t="s">
        <v>35</v>
      </c>
      <c r="D1320" t="s">
        <v>35</v>
      </c>
      <c r="E1320" t="s">
        <v>35</v>
      </c>
      <c r="F1320" s="2">
        <v>45336</v>
      </c>
      <c r="G1320" t="s">
        <v>86</v>
      </c>
      <c r="H1320" t="s">
        <v>2858</v>
      </c>
      <c r="I1320" t="s">
        <v>35</v>
      </c>
      <c r="J1320" t="s">
        <v>35</v>
      </c>
    </row>
    <row r="1321" spans="1:10" x14ac:dyDescent="0.25">
      <c r="A1321" t="s">
        <v>85</v>
      </c>
      <c r="B1321" t="s">
        <v>35</v>
      </c>
      <c r="C1321" t="s">
        <v>35</v>
      </c>
      <c r="D1321" t="s">
        <v>35</v>
      </c>
      <c r="E1321" t="s">
        <v>35</v>
      </c>
      <c r="F1321" s="2">
        <v>45336</v>
      </c>
      <c r="G1321" t="s">
        <v>86</v>
      </c>
      <c r="H1321" t="s">
        <v>2860</v>
      </c>
      <c r="I1321" t="s">
        <v>35</v>
      </c>
      <c r="J1321" t="s">
        <v>35</v>
      </c>
    </row>
    <row r="1322" spans="1:10" x14ac:dyDescent="0.25">
      <c r="A1322" t="s">
        <v>85</v>
      </c>
      <c r="B1322" t="s">
        <v>35</v>
      </c>
      <c r="C1322" t="s">
        <v>35</v>
      </c>
      <c r="D1322" t="s">
        <v>35</v>
      </c>
      <c r="E1322" t="s">
        <v>35</v>
      </c>
      <c r="F1322" s="2">
        <v>45336</v>
      </c>
      <c r="G1322" t="s">
        <v>86</v>
      </c>
      <c r="H1322" t="s">
        <v>2862</v>
      </c>
      <c r="I1322" t="s">
        <v>35</v>
      </c>
      <c r="J1322" t="s">
        <v>35</v>
      </c>
    </row>
    <row r="1323" spans="1:10" x14ac:dyDescent="0.25">
      <c r="A1323" t="s">
        <v>85</v>
      </c>
      <c r="B1323" t="s">
        <v>35</v>
      </c>
      <c r="C1323" t="s">
        <v>35</v>
      </c>
      <c r="D1323" t="s">
        <v>35</v>
      </c>
      <c r="E1323" t="s">
        <v>35</v>
      </c>
      <c r="F1323" s="2">
        <v>45336</v>
      </c>
      <c r="G1323" t="s">
        <v>86</v>
      </c>
      <c r="H1323" t="s">
        <v>2864</v>
      </c>
      <c r="I1323" t="s">
        <v>35</v>
      </c>
      <c r="J1323" t="s">
        <v>35</v>
      </c>
    </row>
    <row r="1324" spans="1:10" x14ac:dyDescent="0.25">
      <c r="A1324" t="s">
        <v>85</v>
      </c>
      <c r="B1324" t="s">
        <v>35</v>
      </c>
      <c r="C1324" t="s">
        <v>35</v>
      </c>
      <c r="D1324" t="s">
        <v>35</v>
      </c>
      <c r="E1324" t="s">
        <v>35</v>
      </c>
      <c r="F1324" s="2">
        <v>45336</v>
      </c>
      <c r="G1324" t="s">
        <v>86</v>
      </c>
      <c r="H1324" t="s">
        <v>2866</v>
      </c>
      <c r="I1324" t="s">
        <v>35</v>
      </c>
      <c r="J1324" t="s">
        <v>35</v>
      </c>
    </row>
    <row r="1325" spans="1:10" x14ac:dyDescent="0.25">
      <c r="A1325" t="s">
        <v>85</v>
      </c>
      <c r="B1325" t="s">
        <v>35</v>
      </c>
      <c r="C1325" t="s">
        <v>35</v>
      </c>
      <c r="D1325" t="s">
        <v>35</v>
      </c>
      <c r="E1325" t="s">
        <v>35</v>
      </c>
      <c r="F1325" s="2">
        <v>45336</v>
      </c>
      <c r="G1325" t="s">
        <v>86</v>
      </c>
      <c r="H1325" t="s">
        <v>2868</v>
      </c>
      <c r="I1325" t="s">
        <v>35</v>
      </c>
      <c r="J1325" t="s">
        <v>35</v>
      </c>
    </row>
    <row r="1326" spans="1:10" x14ac:dyDescent="0.25">
      <c r="A1326" t="s">
        <v>85</v>
      </c>
      <c r="B1326" t="s">
        <v>35</v>
      </c>
      <c r="C1326" t="s">
        <v>35</v>
      </c>
      <c r="D1326" t="s">
        <v>35</v>
      </c>
      <c r="E1326" t="s">
        <v>35</v>
      </c>
      <c r="F1326" s="2">
        <v>45336</v>
      </c>
      <c r="G1326" t="s">
        <v>86</v>
      </c>
      <c r="H1326" t="s">
        <v>2870</v>
      </c>
      <c r="I1326" t="s">
        <v>35</v>
      </c>
      <c r="J1326" t="s">
        <v>35</v>
      </c>
    </row>
    <row r="1327" spans="1:10" x14ac:dyDescent="0.25">
      <c r="A1327" t="s">
        <v>85</v>
      </c>
      <c r="B1327" t="s">
        <v>35</v>
      </c>
      <c r="C1327" t="s">
        <v>35</v>
      </c>
      <c r="D1327" t="s">
        <v>35</v>
      </c>
      <c r="E1327" t="s">
        <v>35</v>
      </c>
      <c r="F1327" s="2">
        <v>45336</v>
      </c>
      <c r="G1327" t="s">
        <v>86</v>
      </c>
      <c r="H1327" t="s">
        <v>2872</v>
      </c>
      <c r="I1327" t="s">
        <v>35</v>
      </c>
      <c r="J1327" t="s">
        <v>35</v>
      </c>
    </row>
    <row r="1328" spans="1:10" x14ac:dyDescent="0.25">
      <c r="A1328" t="s">
        <v>85</v>
      </c>
      <c r="B1328" t="s">
        <v>35</v>
      </c>
      <c r="C1328" t="s">
        <v>35</v>
      </c>
      <c r="D1328" t="s">
        <v>35</v>
      </c>
      <c r="E1328" t="s">
        <v>35</v>
      </c>
      <c r="F1328" s="2">
        <v>45336</v>
      </c>
      <c r="G1328" t="s">
        <v>86</v>
      </c>
      <c r="H1328" t="s">
        <v>2874</v>
      </c>
      <c r="I1328" t="s">
        <v>35</v>
      </c>
      <c r="J1328" t="s">
        <v>35</v>
      </c>
    </row>
    <row r="1329" spans="1:10" x14ac:dyDescent="0.25">
      <c r="A1329" t="s">
        <v>85</v>
      </c>
      <c r="B1329" t="s">
        <v>35</v>
      </c>
      <c r="C1329" t="s">
        <v>35</v>
      </c>
      <c r="D1329" t="s">
        <v>35</v>
      </c>
      <c r="E1329" t="s">
        <v>35</v>
      </c>
      <c r="F1329" s="2">
        <v>45336</v>
      </c>
      <c r="G1329" t="s">
        <v>86</v>
      </c>
      <c r="H1329" t="s">
        <v>2876</v>
      </c>
      <c r="I1329" t="s">
        <v>35</v>
      </c>
      <c r="J1329" t="s">
        <v>35</v>
      </c>
    </row>
    <row r="1330" spans="1:10" x14ac:dyDescent="0.25">
      <c r="A1330" t="s">
        <v>85</v>
      </c>
      <c r="B1330" t="s">
        <v>35</v>
      </c>
      <c r="C1330" t="s">
        <v>35</v>
      </c>
      <c r="D1330" t="s">
        <v>35</v>
      </c>
      <c r="E1330" t="s">
        <v>35</v>
      </c>
      <c r="F1330" s="2">
        <v>45336</v>
      </c>
      <c r="G1330" t="s">
        <v>86</v>
      </c>
      <c r="H1330" t="s">
        <v>2878</v>
      </c>
      <c r="I1330" t="s">
        <v>35</v>
      </c>
      <c r="J1330" t="s">
        <v>35</v>
      </c>
    </row>
    <row r="1331" spans="1:10" x14ac:dyDescent="0.25">
      <c r="A1331" t="s">
        <v>85</v>
      </c>
      <c r="B1331" t="s">
        <v>35</v>
      </c>
      <c r="C1331" t="s">
        <v>35</v>
      </c>
      <c r="D1331" t="s">
        <v>35</v>
      </c>
      <c r="E1331" t="s">
        <v>35</v>
      </c>
      <c r="F1331" s="2">
        <v>45336</v>
      </c>
      <c r="G1331" t="s">
        <v>86</v>
      </c>
      <c r="H1331" t="s">
        <v>2880</v>
      </c>
      <c r="I1331" t="s">
        <v>92</v>
      </c>
      <c r="J1331" t="s">
        <v>35</v>
      </c>
    </row>
    <row r="1332" spans="1:10" x14ac:dyDescent="0.25">
      <c r="A1332" t="s">
        <v>85</v>
      </c>
      <c r="B1332" t="s">
        <v>35</v>
      </c>
      <c r="C1332" t="s">
        <v>35</v>
      </c>
      <c r="D1332" t="s">
        <v>35</v>
      </c>
      <c r="E1332" t="s">
        <v>35</v>
      </c>
      <c r="F1332" s="2">
        <v>45336</v>
      </c>
      <c r="G1332" t="s">
        <v>86</v>
      </c>
      <c r="H1332" t="s">
        <v>2882</v>
      </c>
      <c r="I1332" t="s">
        <v>35</v>
      </c>
      <c r="J1332" t="s">
        <v>35</v>
      </c>
    </row>
    <row r="1333" spans="1:10" x14ac:dyDescent="0.25">
      <c r="A1333" t="s">
        <v>85</v>
      </c>
      <c r="B1333" t="s">
        <v>35</v>
      </c>
      <c r="C1333" t="s">
        <v>35</v>
      </c>
      <c r="D1333" t="s">
        <v>35</v>
      </c>
      <c r="E1333" t="s">
        <v>35</v>
      </c>
      <c r="F1333" s="2">
        <v>45336</v>
      </c>
      <c r="G1333" t="s">
        <v>86</v>
      </c>
      <c r="H1333" t="s">
        <v>2884</v>
      </c>
      <c r="I1333" t="s">
        <v>35</v>
      </c>
      <c r="J1333" t="s">
        <v>35</v>
      </c>
    </row>
    <row r="1334" spans="1:10" x14ac:dyDescent="0.25">
      <c r="A1334" t="s">
        <v>85</v>
      </c>
      <c r="B1334" t="s">
        <v>35</v>
      </c>
      <c r="C1334" t="s">
        <v>35</v>
      </c>
      <c r="D1334" t="s">
        <v>35</v>
      </c>
      <c r="E1334" t="s">
        <v>35</v>
      </c>
      <c r="F1334" s="2">
        <v>45336</v>
      </c>
      <c r="G1334" t="s">
        <v>86</v>
      </c>
      <c r="H1334" t="s">
        <v>2886</v>
      </c>
      <c r="I1334" t="s">
        <v>35</v>
      </c>
      <c r="J1334" t="s">
        <v>35</v>
      </c>
    </row>
    <row r="1335" spans="1:10" x14ac:dyDescent="0.25">
      <c r="A1335" t="s">
        <v>85</v>
      </c>
      <c r="B1335" t="s">
        <v>35</v>
      </c>
      <c r="C1335" t="s">
        <v>35</v>
      </c>
      <c r="D1335" t="s">
        <v>35</v>
      </c>
      <c r="E1335" t="s">
        <v>35</v>
      </c>
      <c r="F1335" s="2">
        <v>45336</v>
      </c>
      <c r="G1335" t="s">
        <v>86</v>
      </c>
      <c r="H1335" t="s">
        <v>2888</v>
      </c>
      <c r="I1335" t="s">
        <v>35</v>
      </c>
      <c r="J1335" t="s">
        <v>35</v>
      </c>
    </row>
    <row r="1336" spans="1:10" x14ac:dyDescent="0.25">
      <c r="A1336" t="s">
        <v>85</v>
      </c>
      <c r="B1336" t="s">
        <v>35</v>
      </c>
      <c r="C1336" t="s">
        <v>35</v>
      </c>
      <c r="D1336" t="s">
        <v>35</v>
      </c>
      <c r="E1336" t="s">
        <v>35</v>
      </c>
      <c r="F1336" s="2">
        <v>45336</v>
      </c>
      <c r="G1336" t="s">
        <v>86</v>
      </c>
      <c r="H1336" t="s">
        <v>2890</v>
      </c>
      <c r="I1336" t="s">
        <v>35</v>
      </c>
      <c r="J1336" t="s">
        <v>35</v>
      </c>
    </row>
    <row r="1337" spans="1:10" x14ac:dyDescent="0.25">
      <c r="A1337" t="s">
        <v>85</v>
      </c>
      <c r="B1337" t="s">
        <v>35</v>
      </c>
      <c r="C1337" t="s">
        <v>35</v>
      </c>
      <c r="D1337" t="s">
        <v>35</v>
      </c>
      <c r="E1337" t="s">
        <v>35</v>
      </c>
      <c r="F1337" s="2">
        <v>45336</v>
      </c>
      <c r="G1337" t="s">
        <v>86</v>
      </c>
      <c r="H1337" t="s">
        <v>2892</v>
      </c>
      <c r="I1337" t="s">
        <v>35</v>
      </c>
      <c r="J1337" t="s">
        <v>35</v>
      </c>
    </row>
    <row r="1338" spans="1:10" x14ac:dyDescent="0.25">
      <c r="A1338" t="s">
        <v>85</v>
      </c>
      <c r="B1338" t="s">
        <v>35</v>
      </c>
      <c r="C1338" t="s">
        <v>35</v>
      </c>
      <c r="D1338" t="s">
        <v>35</v>
      </c>
      <c r="E1338" t="s">
        <v>35</v>
      </c>
      <c r="F1338" s="2">
        <v>45336</v>
      </c>
      <c r="G1338" t="s">
        <v>86</v>
      </c>
      <c r="H1338" t="s">
        <v>2894</v>
      </c>
      <c r="I1338" t="s">
        <v>35</v>
      </c>
      <c r="J1338" t="s">
        <v>35</v>
      </c>
    </row>
    <row r="1339" spans="1:10" x14ac:dyDescent="0.25">
      <c r="A1339" t="s">
        <v>85</v>
      </c>
      <c r="B1339" t="s">
        <v>35</v>
      </c>
      <c r="C1339" t="s">
        <v>35</v>
      </c>
      <c r="D1339" t="s">
        <v>35</v>
      </c>
      <c r="E1339" t="s">
        <v>35</v>
      </c>
      <c r="F1339" s="2">
        <v>45336</v>
      </c>
      <c r="G1339" t="s">
        <v>86</v>
      </c>
      <c r="H1339" t="s">
        <v>2896</v>
      </c>
      <c r="I1339" t="s">
        <v>92</v>
      </c>
      <c r="J1339" t="s">
        <v>35</v>
      </c>
    </row>
    <row r="1340" spans="1:10" x14ac:dyDescent="0.25">
      <c r="A1340" t="s">
        <v>85</v>
      </c>
      <c r="B1340" t="s">
        <v>35</v>
      </c>
      <c r="C1340" t="s">
        <v>35</v>
      </c>
      <c r="D1340" t="s">
        <v>35</v>
      </c>
      <c r="E1340" t="s">
        <v>35</v>
      </c>
      <c r="F1340" s="2">
        <v>45336</v>
      </c>
      <c r="G1340" t="s">
        <v>86</v>
      </c>
      <c r="H1340" t="s">
        <v>2898</v>
      </c>
      <c r="I1340" t="s">
        <v>35</v>
      </c>
      <c r="J1340" t="s">
        <v>35</v>
      </c>
    </row>
    <row r="1341" spans="1:10" x14ac:dyDescent="0.25">
      <c r="A1341" t="s">
        <v>85</v>
      </c>
      <c r="B1341" t="s">
        <v>35</v>
      </c>
      <c r="C1341" t="s">
        <v>35</v>
      </c>
      <c r="D1341" t="s">
        <v>35</v>
      </c>
      <c r="E1341" t="s">
        <v>35</v>
      </c>
      <c r="F1341" s="2">
        <v>45336</v>
      </c>
      <c r="G1341" t="s">
        <v>86</v>
      </c>
      <c r="H1341" t="s">
        <v>2900</v>
      </c>
      <c r="I1341" t="s">
        <v>35</v>
      </c>
      <c r="J1341" t="s">
        <v>35</v>
      </c>
    </row>
    <row r="1342" spans="1:10" x14ac:dyDescent="0.25">
      <c r="A1342" t="s">
        <v>85</v>
      </c>
      <c r="B1342" t="s">
        <v>35</v>
      </c>
      <c r="C1342" t="s">
        <v>35</v>
      </c>
      <c r="D1342" t="s">
        <v>35</v>
      </c>
      <c r="E1342" t="s">
        <v>35</v>
      </c>
      <c r="F1342" s="2">
        <v>45336</v>
      </c>
      <c r="G1342" t="s">
        <v>86</v>
      </c>
      <c r="H1342" t="s">
        <v>2903</v>
      </c>
      <c r="I1342" t="s">
        <v>35</v>
      </c>
      <c r="J1342" t="s">
        <v>35</v>
      </c>
    </row>
    <row r="1343" spans="1:10" x14ac:dyDescent="0.25">
      <c r="A1343" t="s">
        <v>85</v>
      </c>
      <c r="B1343" t="s">
        <v>35</v>
      </c>
      <c r="C1343" t="s">
        <v>35</v>
      </c>
      <c r="D1343" t="s">
        <v>35</v>
      </c>
      <c r="E1343" t="s">
        <v>35</v>
      </c>
      <c r="F1343" s="2">
        <v>45336</v>
      </c>
      <c r="G1343" t="s">
        <v>86</v>
      </c>
      <c r="H1343" t="s">
        <v>2905</v>
      </c>
      <c r="I1343" t="s">
        <v>35</v>
      </c>
      <c r="J1343" t="s">
        <v>35</v>
      </c>
    </row>
    <row r="1344" spans="1:10" x14ac:dyDescent="0.25">
      <c r="A1344" t="s">
        <v>85</v>
      </c>
      <c r="B1344" t="s">
        <v>35</v>
      </c>
      <c r="C1344" t="s">
        <v>35</v>
      </c>
      <c r="D1344" t="s">
        <v>35</v>
      </c>
      <c r="E1344" t="s">
        <v>35</v>
      </c>
      <c r="F1344" s="2">
        <v>45336</v>
      </c>
      <c r="G1344" t="s">
        <v>86</v>
      </c>
      <c r="H1344" t="s">
        <v>2907</v>
      </c>
      <c r="I1344" t="s">
        <v>35</v>
      </c>
      <c r="J1344" t="s">
        <v>35</v>
      </c>
    </row>
    <row r="1345" spans="1:10" x14ac:dyDescent="0.25">
      <c r="A1345" t="s">
        <v>85</v>
      </c>
      <c r="B1345" t="s">
        <v>35</v>
      </c>
      <c r="C1345" t="s">
        <v>35</v>
      </c>
      <c r="D1345" t="s">
        <v>35</v>
      </c>
      <c r="E1345" t="s">
        <v>35</v>
      </c>
      <c r="F1345" s="2">
        <v>45336</v>
      </c>
      <c r="G1345" t="s">
        <v>86</v>
      </c>
      <c r="H1345" t="s">
        <v>2909</v>
      </c>
      <c r="I1345" t="s">
        <v>35</v>
      </c>
      <c r="J1345" t="s">
        <v>35</v>
      </c>
    </row>
    <row r="1346" spans="1:10" x14ac:dyDescent="0.25">
      <c r="A1346" t="s">
        <v>85</v>
      </c>
      <c r="B1346" t="s">
        <v>35</v>
      </c>
      <c r="C1346" t="s">
        <v>35</v>
      </c>
      <c r="D1346" t="s">
        <v>35</v>
      </c>
      <c r="E1346" t="s">
        <v>35</v>
      </c>
      <c r="F1346" s="2">
        <v>45336</v>
      </c>
      <c r="G1346" t="s">
        <v>86</v>
      </c>
      <c r="H1346" t="s">
        <v>2911</v>
      </c>
      <c r="I1346" t="s">
        <v>35</v>
      </c>
      <c r="J1346" t="s">
        <v>35</v>
      </c>
    </row>
    <row r="1347" spans="1:10" x14ac:dyDescent="0.25">
      <c r="A1347" t="s">
        <v>85</v>
      </c>
      <c r="B1347" t="s">
        <v>35</v>
      </c>
      <c r="C1347" t="s">
        <v>35</v>
      </c>
      <c r="D1347" t="s">
        <v>35</v>
      </c>
      <c r="E1347" t="s">
        <v>35</v>
      </c>
      <c r="F1347" s="2">
        <v>45336</v>
      </c>
      <c r="G1347" t="s">
        <v>86</v>
      </c>
      <c r="H1347" t="s">
        <v>2913</v>
      </c>
      <c r="I1347" t="s">
        <v>35</v>
      </c>
      <c r="J1347" t="s">
        <v>35</v>
      </c>
    </row>
    <row r="1348" spans="1:10" x14ac:dyDescent="0.25">
      <c r="A1348" t="s">
        <v>85</v>
      </c>
      <c r="B1348" t="s">
        <v>35</v>
      </c>
      <c r="C1348" t="s">
        <v>35</v>
      </c>
      <c r="D1348" t="s">
        <v>35</v>
      </c>
      <c r="E1348" t="s">
        <v>35</v>
      </c>
      <c r="F1348" s="2">
        <v>45336</v>
      </c>
      <c r="G1348" t="s">
        <v>86</v>
      </c>
      <c r="H1348" t="s">
        <v>2915</v>
      </c>
      <c r="I1348" t="s">
        <v>35</v>
      </c>
      <c r="J1348" t="s">
        <v>35</v>
      </c>
    </row>
    <row r="1349" spans="1:10" x14ac:dyDescent="0.25">
      <c r="A1349" t="s">
        <v>85</v>
      </c>
      <c r="B1349" t="s">
        <v>35</v>
      </c>
      <c r="C1349" t="s">
        <v>35</v>
      </c>
      <c r="D1349" t="s">
        <v>35</v>
      </c>
      <c r="E1349" t="s">
        <v>35</v>
      </c>
      <c r="F1349" s="2">
        <v>45336</v>
      </c>
      <c r="G1349" t="s">
        <v>86</v>
      </c>
      <c r="H1349" t="s">
        <v>2917</v>
      </c>
      <c r="I1349" t="s">
        <v>35</v>
      </c>
      <c r="J1349" t="s">
        <v>35</v>
      </c>
    </row>
    <row r="1350" spans="1:10" x14ac:dyDescent="0.25">
      <c r="A1350" t="s">
        <v>85</v>
      </c>
      <c r="B1350" t="s">
        <v>35</v>
      </c>
      <c r="C1350" t="s">
        <v>35</v>
      </c>
      <c r="D1350" t="s">
        <v>35</v>
      </c>
      <c r="E1350" t="s">
        <v>35</v>
      </c>
      <c r="F1350" s="2">
        <v>45336</v>
      </c>
      <c r="G1350" t="s">
        <v>86</v>
      </c>
      <c r="H1350" t="s">
        <v>2919</v>
      </c>
      <c r="I1350" t="s">
        <v>35</v>
      </c>
      <c r="J1350" t="s">
        <v>35</v>
      </c>
    </row>
    <row r="1351" spans="1:10" x14ac:dyDescent="0.25">
      <c r="A1351" t="s">
        <v>85</v>
      </c>
      <c r="B1351" t="s">
        <v>35</v>
      </c>
      <c r="C1351" t="s">
        <v>35</v>
      </c>
      <c r="D1351" t="s">
        <v>35</v>
      </c>
      <c r="E1351" t="s">
        <v>35</v>
      </c>
      <c r="F1351" s="2">
        <v>45336</v>
      </c>
      <c r="G1351" t="s">
        <v>86</v>
      </c>
      <c r="H1351" t="s">
        <v>2921</v>
      </c>
      <c r="I1351" t="s">
        <v>35</v>
      </c>
      <c r="J1351" t="s">
        <v>35</v>
      </c>
    </row>
    <row r="1352" spans="1:10" x14ac:dyDescent="0.25">
      <c r="A1352" t="s">
        <v>85</v>
      </c>
      <c r="B1352" t="s">
        <v>35</v>
      </c>
      <c r="C1352" t="s">
        <v>35</v>
      </c>
      <c r="D1352" t="s">
        <v>35</v>
      </c>
      <c r="E1352" t="s">
        <v>35</v>
      </c>
      <c r="F1352" s="2">
        <v>45336</v>
      </c>
      <c r="G1352" t="s">
        <v>86</v>
      </c>
      <c r="H1352" t="s">
        <v>2923</v>
      </c>
      <c r="I1352" t="s">
        <v>35</v>
      </c>
      <c r="J1352" t="s">
        <v>35</v>
      </c>
    </row>
    <row r="1353" spans="1:10" x14ac:dyDescent="0.25">
      <c r="A1353" t="s">
        <v>85</v>
      </c>
      <c r="B1353" t="s">
        <v>35</v>
      </c>
      <c r="C1353" t="s">
        <v>35</v>
      </c>
      <c r="D1353" t="s">
        <v>35</v>
      </c>
      <c r="E1353" t="s">
        <v>35</v>
      </c>
      <c r="F1353" s="2">
        <v>45336</v>
      </c>
      <c r="G1353" t="s">
        <v>86</v>
      </c>
      <c r="H1353" t="s">
        <v>2925</v>
      </c>
      <c r="I1353" t="s">
        <v>35</v>
      </c>
      <c r="J1353" t="s">
        <v>35</v>
      </c>
    </row>
    <row r="1354" spans="1:10" x14ac:dyDescent="0.25">
      <c r="A1354" t="s">
        <v>85</v>
      </c>
      <c r="B1354" t="s">
        <v>35</v>
      </c>
      <c r="C1354" t="s">
        <v>35</v>
      </c>
      <c r="D1354" t="s">
        <v>35</v>
      </c>
      <c r="E1354" t="s">
        <v>35</v>
      </c>
      <c r="F1354" s="2">
        <v>45336</v>
      </c>
      <c r="G1354" t="s">
        <v>86</v>
      </c>
      <c r="H1354" t="s">
        <v>2927</v>
      </c>
      <c r="I1354" t="s">
        <v>35</v>
      </c>
      <c r="J1354" t="s">
        <v>35</v>
      </c>
    </row>
    <row r="1355" spans="1:10" x14ac:dyDescent="0.25">
      <c r="A1355" t="s">
        <v>85</v>
      </c>
      <c r="B1355" t="s">
        <v>35</v>
      </c>
      <c r="C1355" t="s">
        <v>35</v>
      </c>
      <c r="D1355" t="s">
        <v>35</v>
      </c>
      <c r="E1355" t="s">
        <v>35</v>
      </c>
      <c r="F1355" s="2">
        <v>45336</v>
      </c>
      <c r="G1355" t="s">
        <v>86</v>
      </c>
      <c r="H1355" t="s">
        <v>2929</v>
      </c>
      <c r="I1355" t="s">
        <v>35</v>
      </c>
      <c r="J1355" t="s">
        <v>35</v>
      </c>
    </row>
    <row r="1356" spans="1:10" x14ac:dyDescent="0.25">
      <c r="A1356" t="s">
        <v>85</v>
      </c>
      <c r="B1356" t="s">
        <v>35</v>
      </c>
      <c r="C1356" t="s">
        <v>35</v>
      </c>
      <c r="D1356" t="s">
        <v>35</v>
      </c>
      <c r="E1356" t="s">
        <v>35</v>
      </c>
      <c r="F1356" s="2">
        <v>45336</v>
      </c>
      <c r="G1356" t="s">
        <v>86</v>
      </c>
      <c r="H1356" t="s">
        <v>2931</v>
      </c>
      <c r="I1356" t="s">
        <v>35</v>
      </c>
      <c r="J1356" t="s">
        <v>35</v>
      </c>
    </row>
    <row r="1357" spans="1:10" x14ac:dyDescent="0.25">
      <c r="A1357" t="s">
        <v>85</v>
      </c>
      <c r="B1357" t="s">
        <v>35</v>
      </c>
      <c r="C1357" t="s">
        <v>35</v>
      </c>
      <c r="D1357" t="s">
        <v>35</v>
      </c>
      <c r="E1357" t="s">
        <v>35</v>
      </c>
      <c r="F1357" s="2">
        <v>45336</v>
      </c>
      <c r="G1357" t="s">
        <v>86</v>
      </c>
      <c r="H1357" t="s">
        <v>2933</v>
      </c>
      <c r="I1357" t="s">
        <v>35</v>
      </c>
      <c r="J1357" t="s">
        <v>35</v>
      </c>
    </row>
    <row r="1358" spans="1:10" x14ac:dyDescent="0.25">
      <c r="A1358" t="s">
        <v>85</v>
      </c>
      <c r="B1358" t="s">
        <v>35</v>
      </c>
      <c r="C1358" t="s">
        <v>35</v>
      </c>
      <c r="D1358" t="s">
        <v>35</v>
      </c>
      <c r="E1358" t="s">
        <v>35</v>
      </c>
      <c r="F1358" s="2">
        <v>45336</v>
      </c>
      <c r="G1358" t="s">
        <v>86</v>
      </c>
      <c r="H1358" t="s">
        <v>2935</v>
      </c>
      <c r="I1358" t="s">
        <v>35</v>
      </c>
      <c r="J1358" t="s">
        <v>35</v>
      </c>
    </row>
    <row r="1359" spans="1:10" x14ac:dyDescent="0.25">
      <c r="A1359" t="s">
        <v>85</v>
      </c>
      <c r="B1359" t="s">
        <v>35</v>
      </c>
      <c r="C1359" t="s">
        <v>35</v>
      </c>
      <c r="D1359" t="s">
        <v>35</v>
      </c>
      <c r="E1359" t="s">
        <v>35</v>
      </c>
      <c r="F1359" s="2">
        <v>45336</v>
      </c>
      <c r="G1359" t="s">
        <v>86</v>
      </c>
      <c r="H1359" t="s">
        <v>2937</v>
      </c>
      <c r="I1359" t="s">
        <v>35</v>
      </c>
      <c r="J1359" t="s">
        <v>35</v>
      </c>
    </row>
    <row r="1360" spans="1:10" x14ac:dyDescent="0.25">
      <c r="A1360" t="s">
        <v>85</v>
      </c>
      <c r="B1360" t="s">
        <v>35</v>
      </c>
      <c r="C1360" t="s">
        <v>35</v>
      </c>
      <c r="D1360" t="s">
        <v>35</v>
      </c>
      <c r="E1360" t="s">
        <v>35</v>
      </c>
      <c r="F1360" s="2">
        <v>45336</v>
      </c>
      <c r="G1360" t="s">
        <v>86</v>
      </c>
      <c r="H1360" t="s">
        <v>2939</v>
      </c>
      <c r="I1360" t="s">
        <v>35</v>
      </c>
      <c r="J1360" t="s">
        <v>35</v>
      </c>
    </row>
    <row r="1361" spans="1:10" x14ac:dyDescent="0.25">
      <c r="A1361" t="s">
        <v>85</v>
      </c>
      <c r="B1361" t="s">
        <v>35</v>
      </c>
      <c r="C1361" t="s">
        <v>35</v>
      </c>
      <c r="D1361" t="s">
        <v>35</v>
      </c>
      <c r="E1361" t="s">
        <v>35</v>
      </c>
      <c r="F1361" s="2">
        <v>45336</v>
      </c>
      <c r="G1361" t="s">
        <v>86</v>
      </c>
      <c r="H1361" t="s">
        <v>2941</v>
      </c>
      <c r="I1361" t="s">
        <v>35</v>
      </c>
      <c r="J1361" t="s">
        <v>35</v>
      </c>
    </row>
    <row r="1362" spans="1:10" x14ac:dyDescent="0.25">
      <c r="A1362" t="s">
        <v>85</v>
      </c>
      <c r="B1362" t="s">
        <v>35</v>
      </c>
      <c r="C1362" t="s">
        <v>35</v>
      </c>
      <c r="D1362" t="s">
        <v>35</v>
      </c>
      <c r="E1362" t="s">
        <v>35</v>
      </c>
      <c r="F1362" s="2">
        <v>45336</v>
      </c>
      <c r="G1362" t="s">
        <v>86</v>
      </c>
      <c r="H1362" t="s">
        <v>2943</v>
      </c>
      <c r="I1362" t="s">
        <v>35</v>
      </c>
      <c r="J1362" t="s">
        <v>35</v>
      </c>
    </row>
    <row r="1363" spans="1:10" x14ac:dyDescent="0.25">
      <c r="A1363" t="s">
        <v>85</v>
      </c>
      <c r="B1363" t="s">
        <v>35</v>
      </c>
      <c r="C1363" t="s">
        <v>35</v>
      </c>
      <c r="D1363" t="s">
        <v>35</v>
      </c>
      <c r="E1363" t="s">
        <v>35</v>
      </c>
      <c r="F1363" s="2">
        <v>45336</v>
      </c>
      <c r="G1363" t="s">
        <v>86</v>
      </c>
      <c r="H1363" t="s">
        <v>2945</v>
      </c>
      <c r="I1363" t="s">
        <v>35</v>
      </c>
      <c r="J1363" t="s">
        <v>35</v>
      </c>
    </row>
    <row r="1364" spans="1:10" x14ac:dyDescent="0.25">
      <c r="A1364" t="s">
        <v>85</v>
      </c>
      <c r="B1364" t="s">
        <v>35</v>
      </c>
      <c r="C1364" t="s">
        <v>35</v>
      </c>
      <c r="D1364" t="s">
        <v>35</v>
      </c>
      <c r="E1364" t="s">
        <v>35</v>
      </c>
      <c r="F1364" s="2">
        <v>45336</v>
      </c>
      <c r="G1364" t="s">
        <v>86</v>
      </c>
      <c r="H1364" t="s">
        <v>2947</v>
      </c>
      <c r="I1364" t="s">
        <v>35</v>
      </c>
      <c r="J1364" t="s">
        <v>35</v>
      </c>
    </row>
    <row r="1365" spans="1:10" x14ac:dyDescent="0.25">
      <c r="A1365" t="s">
        <v>85</v>
      </c>
      <c r="B1365" t="s">
        <v>35</v>
      </c>
      <c r="C1365" t="s">
        <v>35</v>
      </c>
      <c r="D1365" t="s">
        <v>35</v>
      </c>
      <c r="E1365" t="s">
        <v>35</v>
      </c>
      <c r="F1365" s="2">
        <v>45336</v>
      </c>
      <c r="G1365" t="s">
        <v>86</v>
      </c>
      <c r="H1365" t="s">
        <v>2949</v>
      </c>
      <c r="I1365" t="s">
        <v>35</v>
      </c>
      <c r="J1365" t="s">
        <v>35</v>
      </c>
    </row>
    <row r="1366" spans="1:10" x14ac:dyDescent="0.25">
      <c r="A1366" t="s">
        <v>85</v>
      </c>
      <c r="B1366" t="s">
        <v>35</v>
      </c>
      <c r="C1366" t="s">
        <v>35</v>
      </c>
      <c r="D1366" t="s">
        <v>35</v>
      </c>
      <c r="E1366" t="s">
        <v>35</v>
      </c>
      <c r="F1366" s="2">
        <v>45336</v>
      </c>
      <c r="G1366" t="s">
        <v>86</v>
      </c>
      <c r="H1366" t="s">
        <v>2951</v>
      </c>
      <c r="I1366" t="s">
        <v>35</v>
      </c>
      <c r="J1366" t="s">
        <v>35</v>
      </c>
    </row>
    <row r="1367" spans="1:10" x14ac:dyDescent="0.25">
      <c r="A1367" t="s">
        <v>85</v>
      </c>
      <c r="B1367" t="s">
        <v>35</v>
      </c>
      <c r="C1367" t="s">
        <v>35</v>
      </c>
      <c r="D1367" t="s">
        <v>35</v>
      </c>
      <c r="E1367" t="s">
        <v>35</v>
      </c>
      <c r="F1367" s="2">
        <v>45336</v>
      </c>
      <c r="G1367" t="s">
        <v>86</v>
      </c>
      <c r="H1367" t="s">
        <v>2954</v>
      </c>
      <c r="I1367" t="s">
        <v>35</v>
      </c>
      <c r="J1367" t="s">
        <v>35</v>
      </c>
    </row>
    <row r="1368" spans="1:10" x14ac:dyDescent="0.25">
      <c r="A1368" t="s">
        <v>85</v>
      </c>
      <c r="B1368" t="s">
        <v>35</v>
      </c>
      <c r="C1368" t="s">
        <v>35</v>
      </c>
      <c r="D1368" t="s">
        <v>35</v>
      </c>
      <c r="E1368" t="s">
        <v>35</v>
      </c>
      <c r="F1368" s="2">
        <v>45336</v>
      </c>
      <c r="G1368" t="s">
        <v>86</v>
      </c>
      <c r="H1368" t="s">
        <v>2956</v>
      </c>
      <c r="I1368" t="s">
        <v>35</v>
      </c>
      <c r="J1368" t="s">
        <v>35</v>
      </c>
    </row>
    <row r="1369" spans="1:10" x14ac:dyDescent="0.25">
      <c r="A1369" t="s">
        <v>85</v>
      </c>
      <c r="B1369" t="s">
        <v>35</v>
      </c>
      <c r="C1369" t="s">
        <v>35</v>
      </c>
      <c r="D1369" t="s">
        <v>35</v>
      </c>
      <c r="E1369" t="s">
        <v>35</v>
      </c>
      <c r="F1369" s="2">
        <v>45336</v>
      </c>
      <c r="G1369" t="s">
        <v>86</v>
      </c>
      <c r="H1369" t="s">
        <v>2958</v>
      </c>
      <c r="I1369" t="s">
        <v>35</v>
      </c>
      <c r="J1369" t="s">
        <v>35</v>
      </c>
    </row>
    <row r="1370" spans="1:10" x14ac:dyDescent="0.25">
      <c r="A1370" t="s">
        <v>85</v>
      </c>
      <c r="B1370" t="s">
        <v>35</v>
      </c>
      <c r="C1370" t="s">
        <v>35</v>
      </c>
      <c r="D1370" t="s">
        <v>35</v>
      </c>
      <c r="E1370" t="s">
        <v>35</v>
      </c>
      <c r="F1370" s="2">
        <v>45336</v>
      </c>
      <c r="G1370" t="s">
        <v>86</v>
      </c>
      <c r="H1370" t="s">
        <v>2960</v>
      </c>
      <c r="I1370" t="s">
        <v>35</v>
      </c>
      <c r="J1370" t="s">
        <v>35</v>
      </c>
    </row>
    <row r="1371" spans="1:10" x14ac:dyDescent="0.25">
      <c r="A1371" t="s">
        <v>85</v>
      </c>
      <c r="B1371" t="s">
        <v>35</v>
      </c>
      <c r="C1371" t="s">
        <v>35</v>
      </c>
      <c r="D1371" t="s">
        <v>35</v>
      </c>
      <c r="E1371" t="s">
        <v>35</v>
      </c>
      <c r="F1371" s="2">
        <v>45336</v>
      </c>
      <c r="G1371" t="s">
        <v>86</v>
      </c>
      <c r="H1371" t="s">
        <v>2962</v>
      </c>
      <c r="I1371" t="s">
        <v>35</v>
      </c>
      <c r="J1371" t="s">
        <v>35</v>
      </c>
    </row>
    <row r="1372" spans="1:10" x14ac:dyDescent="0.25">
      <c r="A1372" t="s">
        <v>85</v>
      </c>
      <c r="B1372" t="s">
        <v>35</v>
      </c>
      <c r="C1372" t="s">
        <v>35</v>
      </c>
      <c r="D1372" t="s">
        <v>35</v>
      </c>
      <c r="E1372" t="s">
        <v>35</v>
      </c>
      <c r="F1372" s="2">
        <v>45336</v>
      </c>
      <c r="G1372" t="s">
        <v>86</v>
      </c>
      <c r="H1372" t="s">
        <v>2964</v>
      </c>
      <c r="I1372" t="s">
        <v>35</v>
      </c>
      <c r="J1372" t="s">
        <v>35</v>
      </c>
    </row>
    <row r="1373" spans="1:10" x14ac:dyDescent="0.25">
      <c r="A1373" t="s">
        <v>85</v>
      </c>
      <c r="B1373" t="s">
        <v>35</v>
      </c>
      <c r="C1373" t="s">
        <v>35</v>
      </c>
      <c r="D1373" t="s">
        <v>35</v>
      </c>
      <c r="E1373" t="s">
        <v>35</v>
      </c>
      <c r="F1373" s="2">
        <v>45336</v>
      </c>
      <c r="G1373" t="s">
        <v>86</v>
      </c>
      <c r="H1373" t="s">
        <v>2966</v>
      </c>
      <c r="I1373" t="s">
        <v>35</v>
      </c>
      <c r="J1373" t="s">
        <v>35</v>
      </c>
    </row>
    <row r="1374" spans="1:10" x14ac:dyDescent="0.25">
      <c r="A1374" t="s">
        <v>85</v>
      </c>
      <c r="B1374" t="s">
        <v>35</v>
      </c>
      <c r="C1374" t="s">
        <v>35</v>
      </c>
      <c r="D1374" t="s">
        <v>35</v>
      </c>
      <c r="E1374" t="s">
        <v>35</v>
      </c>
      <c r="F1374" s="2">
        <v>45336</v>
      </c>
      <c r="G1374" t="s">
        <v>86</v>
      </c>
      <c r="H1374" t="s">
        <v>2968</v>
      </c>
      <c r="I1374" t="s">
        <v>35</v>
      </c>
      <c r="J1374" t="s">
        <v>35</v>
      </c>
    </row>
    <row r="1375" spans="1:10" x14ac:dyDescent="0.25">
      <c r="A1375" t="s">
        <v>85</v>
      </c>
      <c r="B1375" t="s">
        <v>35</v>
      </c>
      <c r="C1375" t="s">
        <v>35</v>
      </c>
      <c r="D1375" t="s">
        <v>35</v>
      </c>
      <c r="E1375" t="s">
        <v>35</v>
      </c>
      <c r="F1375" s="2">
        <v>45336</v>
      </c>
      <c r="G1375" t="s">
        <v>86</v>
      </c>
      <c r="H1375" t="s">
        <v>2970</v>
      </c>
      <c r="I1375" t="s">
        <v>35</v>
      </c>
      <c r="J1375" t="s">
        <v>35</v>
      </c>
    </row>
    <row r="1376" spans="1:10" x14ac:dyDescent="0.25">
      <c r="A1376" t="s">
        <v>85</v>
      </c>
      <c r="B1376" t="s">
        <v>35</v>
      </c>
      <c r="C1376" t="s">
        <v>35</v>
      </c>
      <c r="D1376" t="s">
        <v>35</v>
      </c>
      <c r="E1376" t="s">
        <v>35</v>
      </c>
      <c r="F1376" s="2">
        <v>45336</v>
      </c>
      <c r="G1376" t="s">
        <v>86</v>
      </c>
      <c r="H1376" t="s">
        <v>2972</v>
      </c>
      <c r="I1376" t="s">
        <v>35</v>
      </c>
      <c r="J1376" t="s">
        <v>35</v>
      </c>
    </row>
    <row r="1377" spans="1:10" x14ac:dyDescent="0.25">
      <c r="A1377" t="s">
        <v>85</v>
      </c>
      <c r="B1377" t="s">
        <v>35</v>
      </c>
      <c r="C1377" t="s">
        <v>35</v>
      </c>
      <c r="D1377" t="s">
        <v>35</v>
      </c>
      <c r="E1377" t="s">
        <v>35</v>
      </c>
      <c r="F1377" s="2">
        <v>45336</v>
      </c>
      <c r="G1377" t="s">
        <v>86</v>
      </c>
      <c r="H1377" t="s">
        <v>2974</v>
      </c>
      <c r="I1377" t="s">
        <v>35</v>
      </c>
      <c r="J1377" t="s">
        <v>35</v>
      </c>
    </row>
    <row r="1378" spans="1:10" x14ac:dyDescent="0.25">
      <c r="A1378" t="s">
        <v>85</v>
      </c>
      <c r="B1378" t="s">
        <v>35</v>
      </c>
      <c r="C1378" t="s">
        <v>35</v>
      </c>
      <c r="D1378" t="s">
        <v>35</v>
      </c>
      <c r="E1378" t="s">
        <v>35</v>
      </c>
      <c r="F1378" s="2">
        <v>45336</v>
      </c>
      <c r="G1378" t="s">
        <v>86</v>
      </c>
      <c r="H1378" t="s">
        <v>2976</v>
      </c>
      <c r="I1378" t="s">
        <v>35</v>
      </c>
      <c r="J1378" t="s">
        <v>35</v>
      </c>
    </row>
    <row r="1379" spans="1:10" x14ac:dyDescent="0.25">
      <c r="A1379" t="s">
        <v>85</v>
      </c>
      <c r="B1379" t="s">
        <v>35</v>
      </c>
      <c r="C1379" t="s">
        <v>35</v>
      </c>
      <c r="D1379" t="s">
        <v>35</v>
      </c>
      <c r="E1379" t="s">
        <v>35</v>
      </c>
      <c r="F1379" s="2">
        <v>45336</v>
      </c>
      <c r="G1379" t="s">
        <v>86</v>
      </c>
      <c r="H1379" t="s">
        <v>2978</v>
      </c>
      <c r="I1379" t="s">
        <v>35</v>
      </c>
      <c r="J1379" t="s">
        <v>35</v>
      </c>
    </row>
    <row r="1380" spans="1:10" x14ac:dyDescent="0.25">
      <c r="A1380" t="s">
        <v>85</v>
      </c>
      <c r="B1380" t="s">
        <v>35</v>
      </c>
      <c r="C1380" t="s">
        <v>35</v>
      </c>
      <c r="D1380" t="s">
        <v>35</v>
      </c>
      <c r="E1380" t="s">
        <v>35</v>
      </c>
      <c r="F1380" s="2">
        <v>45336</v>
      </c>
      <c r="G1380" t="s">
        <v>86</v>
      </c>
      <c r="H1380" t="s">
        <v>2980</v>
      </c>
      <c r="I1380" t="s">
        <v>35</v>
      </c>
      <c r="J1380" t="s">
        <v>35</v>
      </c>
    </row>
    <row r="1381" spans="1:10" x14ac:dyDescent="0.25">
      <c r="A1381" t="s">
        <v>85</v>
      </c>
      <c r="B1381" t="s">
        <v>35</v>
      </c>
      <c r="C1381" t="s">
        <v>35</v>
      </c>
      <c r="D1381" t="s">
        <v>35</v>
      </c>
      <c r="E1381" t="s">
        <v>35</v>
      </c>
      <c r="F1381" s="2">
        <v>45336</v>
      </c>
      <c r="G1381" t="s">
        <v>86</v>
      </c>
      <c r="H1381" t="s">
        <v>2982</v>
      </c>
      <c r="I1381" t="s">
        <v>35</v>
      </c>
      <c r="J1381" t="s">
        <v>35</v>
      </c>
    </row>
    <row r="1382" spans="1:10" x14ac:dyDescent="0.25">
      <c r="A1382" t="s">
        <v>85</v>
      </c>
      <c r="B1382" t="s">
        <v>35</v>
      </c>
      <c r="C1382" t="s">
        <v>35</v>
      </c>
      <c r="D1382" t="s">
        <v>35</v>
      </c>
      <c r="E1382" t="s">
        <v>35</v>
      </c>
      <c r="F1382" s="2">
        <v>45336</v>
      </c>
      <c r="G1382" t="s">
        <v>86</v>
      </c>
      <c r="H1382" t="s">
        <v>2984</v>
      </c>
      <c r="I1382" t="s">
        <v>35</v>
      </c>
      <c r="J1382" t="s">
        <v>35</v>
      </c>
    </row>
    <row r="1383" spans="1:10" x14ac:dyDescent="0.25">
      <c r="A1383" t="s">
        <v>85</v>
      </c>
      <c r="B1383" t="s">
        <v>35</v>
      </c>
      <c r="C1383" t="s">
        <v>35</v>
      </c>
      <c r="D1383" t="s">
        <v>35</v>
      </c>
      <c r="E1383" t="s">
        <v>35</v>
      </c>
      <c r="F1383" s="2">
        <v>45336</v>
      </c>
      <c r="G1383" t="s">
        <v>86</v>
      </c>
      <c r="H1383" t="s">
        <v>2986</v>
      </c>
      <c r="I1383" t="s">
        <v>35</v>
      </c>
      <c r="J1383" t="s">
        <v>35</v>
      </c>
    </row>
    <row r="1384" spans="1:10" x14ac:dyDescent="0.25">
      <c r="A1384" t="s">
        <v>85</v>
      </c>
      <c r="B1384" t="s">
        <v>35</v>
      </c>
      <c r="C1384" t="s">
        <v>35</v>
      </c>
      <c r="D1384" t="s">
        <v>35</v>
      </c>
      <c r="E1384" t="s">
        <v>35</v>
      </c>
      <c r="F1384" s="2">
        <v>45336</v>
      </c>
      <c r="G1384" t="s">
        <v>86</v>
      </c>
      <c r="H1384" t="s">
        <v>2988</v>
      </c>
      <c r="I1384" t="s">
        <v>35</v>
      </c>
      <c r="J1384" t="s">
        <v>35</v>
      </c>
    </row>
    <row r="1385" spans="1:10" x14ac:dyDescent="0.25">
      <c r="A1385" t="s">
        <v>85</v>
      </c>
      <c r="B1385" t="s">
        <v>35</v>
      </c>
      <c r="C1385" t="s">
        <v>35</v>
      </c>
      <c r="D1385" t="s">
        <v>35</v>
      </c>
      <c r="E1385" t="s">
        <v>35</v>
      </c>
      <c r="F1385" s="2">
        <v>45336</v>
      </c>
      <c r="G1385" t="s">
        <v>86</v>
      </c>
      <c r="H1385" t="s">
        <v>2990</v>
      </c>
      <c r="I1385" t="s">
        <v>35</v>
      </c>
      <c r="J1385" t="s">
        <v>35</v>
      </c>
    </row>
    <row r="1386" spans="1:10" x14ac:dyDescent="0.25">
      <c r="A1386" t="s">
        <v>85</v>
      </c>
      <c r="B1386" t="s">
        <v>35</v>
      </c>
      <c r="C1386" t="s">
        <v>35</v>
      </c>
      <c r="D1386" t="s">
        <v>35</v>
      </c>
      <c r="E1386" t="s">
        <v>35</v>
      </c>
      <c r="F1386" s="2">
        <v>45336</v>
      </c>
      <c r="G1386" t="s">
        <v>86</v>
      </c>
      <c r="H1386" t="s">
        <v>2992</v>
      </c>
      <c r="I1386" t="s">
        <v>35</v>
      </c>
      <c r="J1386" t="s">
        <v>35</v>
      </c>
    </row>
    <row r="1387" spans="1:10" x14ac:dyDescent="0.25">
      <c r="A1387" t="s">
        <v>85</v>
      </c>
      <c r="B1387" t="s">
        <v>35</v>
      </c>
      <c r="C1387" t="s">
        <v>35</v>
      </c>
      <c r="D1387" t="s">
        <v>35</v>
      </c>
      <c r="E1387" t="s">
        <v>35</v>
      </c>
      <c r="F1387" s="2">
        <v>45336</v>
      </c>
      <c r="G1387" t="s">
        <v>86</v>
      </c>
      <c r="H1387" t="s">
        <v>2994</v>
      </c>
      <c r="I1387" t="s">
        <v>35</v>
      </c>
      <c r="J1387" t="s">
        <v>35</v>
      </c>
    </row>
    <row r="1388" spans="1:10" x14ac:dyDescent="0.25">
      <c r="A1388" t="s">
        <v>85</v>
      </c>
      <c r="B1388" t="s">
        <v>35</v>
      </c>
      <c r="C1388" t="s">
        <v>35</v>
      </c>
      <c r="D1388" t="s">
        <v>35</v>
      </c>
      <c r="E1388" t="s">
        <v>35</v>
      </c>
      <c r="F1388" s="2">
        <v>45336</v>
      </c>
      <c r="G1388" t="s">
        <v>86</v>
      </c>
      <c r="H1388" t="s">
        <v>2996</v>
      </c>
      <c r="I1388" t="s">
        <v>35</v>
      </c>
      <c r="J1388" t="s">
        <v>35</v>
      </c>
    </row>
    <row r="1389" spans="1:10" x14ac:dyDescent="0.25">
      <c r="A1389" t="s">
        <v>85</v>
      </c>
      <c r="B1389" t="s">
        <v>35</v>
      </c>
      <c r="C1389" t="s">
        <v>35</v>
      </c>
      <c r="D1389" t="s">
        <v>35</v>
      </c>
      <c r="E1389" t="s">
        <v>35</v>
      </c>
      <c r="F1389" s="2">
        <v>45336</v>
      </c>
      <c r="G1389" t="s">
        <v>86</v>
      </c>
      <c r="H1389" t="s">
        <v>2998</v>
      </c>
      <c r="I1389" t="s">
        <v>35</v>
      </c>
      <c r="J1389" t="s">
        <v>35</v>
      </c>
    </row>
    <row r="1390" spans="1:10" x14ac:dyDescent="0.25">
      <c r="A1390" t="s">
        <v>85</v>
      </c>
      <c r="B1390" t="s">
        <v>35</v>
      </c>
      <c r="C1390" t="s">
        <v>35</v>
      </c>
      <c r="D1390" t="s">
        <v>35</v>
      </c>
      <c r="E1390" t="s">
        <v>35</v>
      </c>
      <c r="F1390" s="2">
        <v>45336</v>
      </c>
      <c r="G1390" t="s">
        <v>86</v>
      </c>
      <c r="H1390" t="s">
        <v>3000</v>
      </c>
      <c r="I1390" t="s">
        <v>35</v>
      </c>
      <c r="J1390" t="s">
        <v>35</v>
      </c>
    </row>
    <row r="1391" spans="1:10" x14ac:dyDescent="0.25">
      <c r="A1391" t="s">
        <v>85</v>
      </c>
      <c r="B1391" t="s">
        <v>35</v>
      </c>
      <c r="C1391" t="s">
        <v>35</v>
      </c>
      <c r="D1391" t="s">
        <v>35</v>
      </c>
      <c r="E1391" t="s">
        <v>35</v>
      </c>
      <c r="F1391" s="2">
        <v>45336</v>
      </c>
      <c r="G1391" t="s">
        <v>86</v>
      </c>
      <c r="H1391" t="s">
        <v>3002</v>
      </c>
      <c r="I1391" t="s">
        <v>35</v>
      </c>
      <c r="J1391" t="s">
        <v>35</v>
      </c>
    </row>
    <row r="1392" spans="1:10" x14ac:dyDescent="0.25">
      <c r="A1392" t="s">
        <v>85</v>
      </c>
      <c r="B1392" t="s">
        <v>35</v>
      </c>
      <c r="C1392" t="s">
        <v>35</v>
      </c>
      <c r="D1392" t="s">
        <v>35</v>
      </c>
      <c r="E1392" t="s">
        <v>35</v>
      </c>
      <c r="F1392" s="2">
        <v>45336</v>
      </c>
      <c r="G1392" t="s">
        <v>86</v>
      </c>
      <c r="H1392" t="s">
        <v>3005</v>
      </c>
      <c r="I1392" t="s">
        <v>35</v>
      </c>
      <c r="J1392" t="s">
        <v>35</v>
      </c>
    </row>
    <row r="1393" spans="1:10" x14ac:dyDescent="0.25">
      <c r="A1393" t="s">
        <v>85</v>
      </c>
      <c r="B1393" t="s">
        <v>35</v>
      </c>
      <c r="C1393" t="s">
        <v>35</v>
      </c>
      <c r="D1393" t="s">
        <v>35</v>
      </c>
      <c r="E1393" t="s">
        <v>35</v>
      </c>
      <c r="F1393" s="2">
        <v>45336</v>
      </c>
      <c r="G1393" t="s">
        <v>86</v>
      </c>
      <c r="H1393" t="s">
        <v>3007</v>
      </c>
      <c r="I1393" t="s">
        <v>35</v>
      </c>
      <c r="J1393" t="s">
        <v>35</v>
      </c>
    </row>
    <row r="1394" spans="1:10" x14ac:dyDescent="0.25">
      <c r="A1394" t="s">
        <v>85</v>
      </c>
      <c r="B1394" t="s">
        <v>35</v>
      </c>
      <c r="C1394" t="s">
        <v>35</v>
      </c>
      <c r="D1394" t="s">
        <v>35</v>
      </c>
      <c r="E1394" t="s">
        <v>35</v>
      </c>
      <c r="F1394" s="2">
        <v>45336</v>
      </c>
      <c r="G1394" t="s">
        <v>86</v>
      </c>
      <c r="H1394" t="s">
        <v>3009</v>
      </c>
      <c r="I1394" t="s">
        <v>35</v>
      </c>
      <c r="J1394" t="s">
        <v>35</v>
      </c>
    </row>
    <row r="1395" spans="1:10" x14ac:dyDescent="0.25">
      <c r="A1395" t="s">
        <v>85</v>
      </c>
      <c r="B1395" t="s">
        <v>35</v>
      </c>
      <c r="C1395" t="s">
        <v>35</v>
      </c>
      <c r="D1395" t="s">
        <v>35</v>
      </c>
      <c r="E1395" t="s">
        <v>35</v>
      </c>
      <c r="F1395" s="2">
        <v>45336</v>
      </c>
      <c r="G1395" t="s">
        <v>86</v>
      </c>
      <c r="H1395" t="s">
        <v>3011</v>
      </c>
      <c r="I1395" t="s">
        <v>35</v>
      </c>
      <c r="J1395" t="s">
        <v>35</v>
      </c>
    </row>
    <row r="1396" spans="1:10" x14ac:dyDescent="0.25">
      <c r="A1396" t="s">
        <v>85</v>
      </c>
      <c r="B1396" t="s">
        <v>35</v>
      </c>
      <c r="C1396" t="s">
        <v>35</v>
      </c>
      <c r="D1396" t="s">
        <v>35</v>
      </c>
      <c r="E1396" t="s">
        <v>35</v>
      </c>
      <c r="F1396" s="2">
        <v>45336</v>
      </c>
      <c r="G1396" t="s">
        <v>86</v>
      </c>
      <c r="H1396" t="s">
        <v>3013</v>
      </c>
      <c r="I1396" t="s">
        <v>35</v>
      </c>
      <c r="J1396" t="s">
        <v>35</v>
      </c>
    </row>
    <row r="1397" spans="1:10" x14ac:dyDescent="0.25">
      <c r="A1397" t="s">
        <v>85</v>
      </c>
      <c r="B1397" t="s">
        <v>35</v>
      </c>
      <c r="C1397" t="s">
        <v>35</v>
      </c>
      <c r="D1397" t="s">
        <v>35</v>
      </c>
      <c r="E1397" t="s">
        <v>35</v>
      </c>
      <c r="F1397" s="2">
        <v>45336</v>
      </c>
      <c r="G1397" t="s">
        <v>86</v>
      </c>
      <c r="H1397" t="s">
        <v>3015</v>
      </c>
      <c r="I1397" t="s">
        <v>35</v>
      </c>
      <c r="J1397" t="s">
        <v>35</v>
      </c>
    </row>
    <row r="1398" spans="1:10" x14ac:dyDescent="0.25">
      <c r="A1398" t="s">
        <v>85</v>
      </c>
      <c r="B1398" t="s">
        <v>35</v>
      </c>
      <c r="C1398" t="s">
        <v>35</v>
      </c>
      <c r="D1398" t="s">
        <v>35</v>
      </c>
      <c r="E1398" t="s">
        <v>35</v>
      </c>
      <c r="F1398" s="2">
        <v>45336</v>
      </c>
      <c r="G1398" t="s">
        <v>86</v>
      </c>
      <c r="H1398" t="s">
        <v>3017</v>
      </c>
      <c r="I1398" t="s">
        <v>35</v>
      </c>
      <c r="J1398" t="s">
        <v>35</v>
      </c>
    </row>
    <row r="1399" spans="1:10" x14ac:dyDescent="0.25">
      <c r="A1399" t="s">
        <v>85</v>
      </c>
      <c r="B1399" t="s">
        <v>35</v>
      </c>
      <c r="C1399" t="s">
        <v>35</v>
      </c>
      <c r="D1399" t="s">
        <v>35</v>
      </c>
      <c r="E1399" t="s">
        <v>35</v>
      </c>
      <c r="F1399" s="2">
        <v>45336</v>
      </c>
      <c r="G1399" t="s">
        <v>86</v>
      </c>
      <c r="H1399" t="s">
        <v>3019</v>
      </c>
      <c r="I1399" t="s">
        <v>35</v>
      </c>
      <c r="J1399" t="s">
        <v>35</v>
      </c>
    </row>
    <row r="1400" spans="1:10" x14ac:dyDescent="0.25">
      <c r="A1400" t="s">
        <v>85</v>
      </c>
      <c r="B1400" t="s">
        <v>35</v>
      </c>
      <c r="C1400" t="s">
        <v>35</v>
      </c>
      <c r="D1400" t="s">
        <v>35</v>
      </c>
      <c r="E1400" t="s">
        <v>35</v>
      </c>
      <c r="F1400" s="2">
        <v>45336</v>
      </c>
      <c r="G1400" t="s">
        <v>86</v>
      </c>
      <c r="H1400" t="s">
        <v>3021</v>
      </c>
      <c r="I1400" t="s">
        <v>35</v>
      </c>
      <c r="J1400" t="s">
        <v>35</v>
      </c>
    </row>
    <row r="1401" spans="1:10" x14ac:dyDescent="0.25">
      <c r="A1401" t="s">
        <v>85</v>
      </c>
      <c r="B1401" t="s">
        <v>35</v>
      </c>
      <c r="C1401" t="s">
        <v>35</v>
      </c>
      <c r="D1401" t="s">
        <v>35</v>
      </c>
      <c r="E1401" t="s">
        <v>35</v>
      </c>
      <c r="F1401" s="2">
        <v>45336</v>
      </c>
      <c r="G1401" t="s">
        <v>86</v>
      </c>
      <c r="H1401" t="s">
        <v>3023</v>
      </c>
      <c r="I1401" t="s">
        <v>35</v>
      </c>
      <c r="J1401" t="s">
        <v>35</v>
      </c>
    </row>
    <row r="1402" spans="1:10" x14ac:dyDescent="0.25">
      <c r="A1402" t="s">
        <v>85</v>
      </c>
      <c r="B1402" t="s">
        <v>35</v>
      </c>
      <c r="C1402" t="s">
        <v>35</v>
      </c>
      <c r="D1402" t="s">
        <v>35</v>
      </c>
      <c r="E1402" t="s">
        <v>35</v>
      </c>
      <c r="F1402" s="2">
        <v>45336</v>
      </c>
      <c r="G1402" t="s">
        <v>86</v>
      </c>
      <c r="H1402" t="s">
        <v>3025</v>
      </c>
      <c r="I1402" t="s">
        <v>35</v>
      </c>
      <c r="J1402" t="s">
        <v>35</v>
      </c>
    </row>
    <row r="1403" spans="1:10" x14ac:dyDescent="0.25">
      <c r="A1403" t="s">
        <v>85</v>
      </c>
      <c r="B1403" t="s">
        <v>35</v>
      </c>
      <c r="C1403" t="s">
        <v>35</v>
      </c>
      <c r="D1403" t="s">
        <v>35</v>
      </c>
      <c r="E1403" t="s">
        <v>35</v>
      </c>
      <c r="F1403" s="2">
        <v>45336</v>
      </c>
      <c r="G1403" t="s">
        <v>86</v>
      </c>
      <c r="H1403" t="s">
        <v>3027</v>
      </c>
      <c r="I1403" t="s">
        <v>35</v>
      </c>
      <c r="J1403" t="s">
        <v>35</v>
      </c>
    </row>
    <row r="1404" spans="1:10" x14ac:dyDescent="0.25">
      <c r="A1404" t="s">
        <v>85</v>
      </c>
      <c r="B1404" t="s">
        <v>35</v>
      </c>
      <c r="C1404" t="s">
        <v>35</v>
      </c>
      <c r="D1404" t="s">
        <v>35</v>
      </c>
      <c r="E1404" t="s">
        <v>35</v>
      </c>
      <c r="F1404" s="2">
        <v>45336</v>
      </c>
      <c r="G1404" t="s">
        <v>86</v>
      </c>
      <c r="H1404" t="s">
        <v>3029</v>
      </c>
      <c r="I1404" t="s">
        <v>35</v>
      </c>
      <c r="J1404" t="s">
        <v>35</v>
      </c>
    </row>
    <row r="1405" spans="1:10" x14ac:dyDescent="0.25">
      <c r="A1405" t="s">
        <v>85</v>
      </c>
      <c r="B1405" t="s">
        <v>35</v>
      </c>
      <c r="C1405" t="s">
        <v>35</v>
      </c>
      <c r="D1405" t="s">
        <v>35</v>
      </c>
      <c r="E1405" t="s">
        <v>35</v>
      </c>
      <c r="F1405" s="2">
        <v>45336</v>
      </c>
      <c r="G1405" t="s">
        <v>86</v>
      </c>
      <c r="H1405" t="s">
        <v>3031</v>
      </c>
      <c r="I1405" t="s">
        <v>35</v>
      </c>
      <c r="J1405" t="s">
        <v>35</v>
      </c>
    </row>
    <row r="1406" spans="1:10" x14ac:dyDescent="0.25">
      <c r="A1406" t="s">
        <v>85</v>
      </c>
      <c r="B1406" t="s">
        <v>35</v>
      </c>
      <c r="C1406" t="s">
        <v>35</v>
      </c>
      <c r="D1406" t="s">
        <v>35</v>
      </c>
      <c r="E1406" t="s">
        <v>35</v>
      </c>
      <c r="F1406" s="2">
        <v>45336</v>
      </c>
      <c r="G1406" t="s">
        <v>86</v>
      </c>
      <c r="H1406" t="s">
        <v>3033</v>
      </c>
      <c r="I1406" t="s">
        <v>35</v>
      </c>
      <c r="J1406" t="s">
        <v>35</v>
      </c>
    </row>
    <row r="1407" spans="1:10" x14ac:dyDescent="0.25">
      <c r="A1407" t="s">
        <v>85</v>
      </c>
      <c r="B1407" t="s">
        <v>35</v>
      </c>
      <c r="C1407" t="s">
        <v>35</v>
      </c>
      <c r="D1407" t="s">
        <v>35</v>
      </c>
      <c r="E1407" t="s">
        <v>35</v>
      </c>
      <c r="F1407" s="2">
        <v>45336</v>
      </c>
      <c r="G1407" t="s">
        <v>86</v>
      </c>
      <c r="H1407" t="s">
        <v>3035</v>
      </c>
      <c r="I1407" t="s">
        <v>35</v>
      </c>
      <c r="J1407" t="s">
        <v>35</v>
      </c>
    </row>
    <row r="1408" spans="1:10" x14ac:dyDescent="0.25">
      <c r="A1408" t="s">
        <v>85</v>
      </c>
      <c r="B1408" t="s">
        <v>35</v>
      </c>
      <c r="C1408" t="s">
        <v>35</v>
      </c>
      <c r="D1408" t="s">
        <v>35</v>
      </c>
      <c r="E1408" t="s">
        <v>35</v>
      </c>
      <c r="F1408" s="2">
        <v>45336</v>
      </c>
      <c r="G1408" t="s">
        <v>86</v>
      </c>
      <c r="H1408" t="s">
        <v>3037</v>
      </c>
      <c r="I1408" t="s">
        <v>35</v>
      </c>
      <c r="J1408" t="s">
        <v>35</v>
      </c>
    </row>
    <row r="1409" spans="1:10" x14ac:dyDescent="0.25">
      <c r="A1409" t="s">
        <v>85</v>
      </c>
      <c r="B1409" t="s">
        <v>35</v>
      </c>
      <c r="C1409" t="s">
        <v>35</v>
      </c>
      <c r="D1409" t="s">
        <v>35</v>
      </c>
      <c r="E1409" t="s">
        <v>35</v>
      </c>
      <c r="F1409" s="2">
        <v>45336</v>
      </c>
      <c r="G1409" t="s">
        <v>86</v>
      </c>
      <c r="H1409" t="s">
        <v>3039</v>
      </c>
      <c r="I1409" t="s">
        <v>35</v>
      </c>
      <c r="J1409" t="s">
        <v>35</v>
      </c>
    </row>
    <row r="1410" spans="1:10" x14ac:dyDescent="0.25">
      <c r="A1410" t="s">
        <v>85</v>
      </c>
      <c r="B1410" t="s">
        <v>35</v>
      </c>
      <c r="C1410" t="s">
        <v>35</v>
      </c>
      <c r="D1410" t="s">
        <v>35</v>
      </c>
      <c r="E1410" t="s">
        <v>35</v>
      </c>
      <c r="F1410" s="2">
        <v>45336</v>
      </c>
      <c r="G1410" t="s">
        <v>86</v>
      </c>
      <c r="H1410" t="s">
        <v>3041</v>
      </c>
      <c r="I1410" t="s">
        <v>35</v>
      </c>
      <c r="J1410" t="s">
        <v>35</v>
      </c>
    </row>
    <row r="1411" spans="1:10" x14ac:dyDescent="0.25">
      <c r="A1411" t="s">
        <v>85</v>
      </c>
      <c r="B1411" t="s">
        <v>35</v>
      </c>
      <c r="C1411" t="s">
        <v>35</v>
      </c>
      <c r="D1411" t="s">
        <v>35</v>
      </c>
      <c r="E1411" t="s">
        <v>35</v>
      </c>
      <c r="F1411" s="2">
        <v>45336</v>
      </c>
      <c r="G1411" t="s">
        <v>86</v>
      </c>
      <c r="H1411" t="s">
        <v>3043</v>
      </c>
      <c r="I1411" t="s">
        <v>35</v>
      </c>
      <c r="J1411" t="s">
        <v>35</v>
      </c>
    </row>
    <row r="1412" spans="1:10" x14ac:dyDescent="0.25">
      <c r="A1412" t="s">
        <v>85</v>
      </c>
      <c r="B1412" t="s">
        <v>35</v>
      </c>
      <c r="C1412" t="s">
        <v>35</v>
      </c>
      <c r="D1412" t="s">
        <v>35</v>
      </c>
      <c r="E1412" t="s">
        <v>35</v>
      </c>
      <c r="F1412" s="2">
        <v>45336</v>
      </c>
      <c r="G1412" t="s">
        <v>86</v>
      </c>
      <c r="H1412" t="s">
        <v>3045</v>
      </c>
      <c r="I1412" t="s">
        <v>35</v>
      </c>
      <c r="J1412" t="s">
        <v>35</v>
      </c>
    </row>
    <row r="1413" spans="1:10" x14ac:dyDescent="0.25">
      <c r="A1413" t="s">
        <v>85</v>
      </c>
      <c r="B1413" t="s">
        <v>35</v>
      </c>
      <c r="C1413" t="s">
        <v>35</v>
      </c>
      <c r="D1413" t="s">
        <v>35</v>
      </c>
      <c r="E1413" t="s">
        <v>35</v>
      </c>
      <c r="F1413" s="2">
        <v>45336</v>
      </c>
      <c r="G1413" t="s">
        <v>86</v>
      </c>
      <c r="H1413" t="s">
        <v>3047</v>
      </c>
      <c r="I1413" t="s">
        <v>35</v>
      </c>
      <c r="J1413" t="s">
        <v>35</v>
      </c>
    </row>
    <row r="1414" spans="1:10" x14ac:dyDescent="0.25">
      <c r="A1414" t="s">
        <v>85</v>
      </c>
      <c r="B1414" t="s">
        <v>35</v>
      </c>
      <c r="C1414" t="s">
        <v>35</v>
      </c>
      <c r="D1414" t="s">
        <v>35</v>
      </c>
      <c r="E1414" t="s">
        <v>35</v>
      </c>
      <c r="F1414" s="2">
        <v>45336</v>
      </c>
      <c r="G1414" t="s">
        <v>86</v>
      </c>
      <c r="H1414" t="s">
        <v>3049</v>
      </c>
      <c r="I1414" t="s">
        <v>35</v>
      </c>
      <c r="J1414" t="s">
        <v>35</v>
      </c>
    </row>
    <row r="1415" spans="1:10" x14ac:dyDescent="0.25">
      <c r="A1415" t="s">
        <v>85</v>
      </c>
      <c r="B1415" t="s">
        <v>35</v>
      </c>
      <c r="C1415" t="s">
        <v>35</v>
      </c>
      <c r="D1415" t="s">
        <v>35</v>
      </c>
      <c r="E1415" t="s">
        <v>35</v>
      </c>
      <c r="F1415" s="2">
        <v>45336</v>
      </c>
      <c r="G1415" t="s">
        <v>86</v>
      </c>
      <c r="H1415" t="s">
        <v>3051</v>
      </c>
      <c r="I1415" t="s">
        <v>35</v>
      </c>
      <c r="J1415" t="s">
        <v>35</v>
      </c>
    </row>
    <row r="1416" spans="1:10" x14ac:dyDescent="0.25">
      <c r="A1416" t="s">
        <v>85</v>
      </c>
      <c r="B1416" t="s">
        <v>35</v>
      </c>
      <c r="C1416" t="s">
        <v>35</v>
      </c>
      <c r="D1416" t="s">
        <v>35</v>
      </c>
      <c r="E1416" t="s">
        <v>35</v>
      </c>
      <c r="F1416" s="2">
        <v>45336</v>
      </c>
      <c r="G1416" t="s">
        <v>86</v>
      </c>
      <c r="H1416" t="s">
        <v>3053</v>
      </c>
      <c r="I1416" t="s">
        <v>35</v>
      </c>
      <c r="J1416" t="s">
        <v>35</v>
      </c>
    </row>
    <row r="1417" spans="1:10" x14ac:dyDescent="0.25">
      <c r="A1417" t="s">
        <v>85</v>
      </c>
      <c r="B1417" t="s">
        <v>35</v>
      </c>
      <c r="C1417" t="s">
        <v>35</v>
      </c>
      <c r="D1417" t="s">
        <v>35</v>
      </c>
      <c r="E1417" t="s">
        <v>35</v>
      </c>
      <c r="F1417" s="2">
        <v>45336</v>
      </c>
      <c r="G1417" t="s">
        <v>86</v>
      </c>
      <c r="H1417" t="s">
        <v>3056</v>
      </c>
      <c r="I1417" t="s">
        <v>35</v>
      </c>
      <c r="J1417" t="s">
        <v>35</v>
      </c>
    </row>
    <row r="1418" spans="1:10" x14ac:dyDescent="0.25">
      <c r="A1418" t="s">
        <v>85</v>
      </c>
      <c r="B1418" t="s">
        <v>35</v>
      </c>
      <c r="C1418" t="s">
        <v>35</v>
      </c>
      <c r="D1418" t="s">
        <v>35</v>
      </c>
      <c r="E1418" t="s">
        <v>35</v>
      </c>
      <c r="F1418" s="2">
        <v>45336</v>
      </c>
      <c r="G1418" t="s">
        <v>86</v>
      </c>
      <c r="H1418" t="s">
        <v>3058</v>
      </c>
      <c r="I1418" t="s">
        <v>35</v>
      </c>
      <c r="J1418" t="s">
        <v>35</v>
      </c>
    </row>
    <row r="1419" spans="1:10" x14ac:dyDescent="0.25">
      <c r="A1419" t="s">
        <v>85</v>
      </c>
      <c r="B1419" t="s">
        <v>35</v>
      </c>
      <c r="C1419" t="s">
        <v>35</v>
      </c>
      <c r="D1419" t="s">
        <v>35</v>
      </c>
      <c r="E1419" t="s">
        <v>35</v>
      </c>
      <c r="F1419" s="2">
        <v>45336</v>
      </c>
      <c r="G1419" t="s">
        <v>86</v>
      </c>
      <c r="H1419" t="s">
        <v>3060</v>
      </c>
      <c r="I1419" t="s">
        <v>35</v>
      </c>
      <c r="J1419" t="s">
        <v>35</v>
      </c>
    </row>
    <row r="1420" spans="1:10" x14ac:dyDescent="0.25">
      <c r="A1420" t="s">
        <v>85</v>
      </c>
      <c r="B1420" t="s">
        <v>35</v>
      </c>
      <c r="C1420" t="s">
        <v>35</v>
      </c>
      <c r="D1420" t="s">
        <v>35</v>
      </c>
      <c r="E1420" t="s">
        <v>35</v>
      </c>
      <c r="F1420" s="2">
        <v>45336</v>
      </c>
      <c r="G1420" t="s">
        <v>86</v>
      </c>
      <c r="H1420" t="s">
        <v>3062</v>
      </c>
      <c r="I1420" t="s">
        <v>35</v>
      </c>
      <c r="J1420" t="s">
        <v>35</v>
      </c>
    </row>
    <row r="1421" spans="1:10" x14ac:dyDescent="0.25">
      <c r="A1421" t="s">
        <v>85</v>
      </c>
      <c r="B1421" t="s">
        <v>35</v>
      </c>
      <c r="C1421" t="s">
        <v>35</v>
      </c>
      <c r="D1421" t="s">
        <v>35</v>
      </c>
      <c r="E1421" t="s">
        <v>35</v>
      </c>
      <c r="F1421" s="2">
        <v>45336</v>
      </c>
      <c r="G1421" t="s">
        <v>86</v>
      </c>
      <c r="H1421" t="s">
        <v>3064</v>
      </c>
      <c r="I1421" t="s">
        <v>35</v>
      </c>
      <c r="J1421" t="s">
        <v>35</v>
      </c>
    </row>
    <row r="1422" spans="1:10" x14ac:dyDescent="0.25">
      <c r="A1422" t="s">
        <v>85</v>
      </c>
      <c r="B1422" t="s">
        <v>35</v>
      </c>
      <c r="C1422" t="s">
        <v>35</v>
      </c>
      <c r="D1422" t="s">
        <v>35</v>
      </c>
      <c r="E1422" t="s">
        <v>35</v>
      </c>
      <c r="F1422" s="2">
        <v>45336</v>
      </c>
      <c r="G1422" t="s">
        <v>86</v>
      </c>
      <c r="H1422" t="s">
        <v>3066</v>
      </c>
      <c r="I1422" t="s">
        <v>35</v>
      </c>
      <c r="J1422" t="s">
        <v>35</v>
      </c>
    </row>
    <row r="1423" spans="1:10" x14ac:dyDescent="0.25">
      <c r="A1423" t="s">
        <v>85</v>
      </c>
      <c r="B1423" t="s">
        <v>35</v>
      </c>
      <c r="C1423" t="s">
        <v>35</v>
      </c>
      <c r="D1423" t="s">
        <v>35</v>
      </c>
      <c r="E1423" t="s">
        <v>35</v>
      </c>
      <c r="F1423" s="2">
        <v>45336</v>
      </c>
      <c r="G1423" t="s">
        <v>86</v>
      </c>
      <c r="H1423" t="s">
        <v>3068</v>
      </c>
      <c r="I1423" t="s">
        <v>35</v>
      </c>
      <c r="J1423" t="s">
        <v>35</v>
      </c>
    </row>
    <row r="1424" spans="1:10" x14ac:dyDescent="0.25">
      <c r="A1424" t="s">
        <v>85</v>
      </c>
      <c r="B1424" t="s">
        <v>35</v>
      </c>
      <c r="C1424" t="s">
        <v>35</v>
      </c>
      <c r="D1424" t="s">
        <v>35</v>
      </c>
      <c r="E1424" t="s">
        <v>35</v>
      </c>
      <c r="F1424" s="2">
        <v>45336</v>
      </c>
      <c r="G1424" t="s">
        <v>86</v>
      </c>
      <c r="H1424" t="s">
        <v>3070</v>
      </c>
      <c r="I1424" t="s">
        <v>35</v>
      </c>
      <c r="J1424" t="s">
        <v>35</v>
      </c>
    </row>
    <row r="1425" spans="1:10" x14ac:dyDescent="0.25">
      <c r="A1425" t="s">
        <v>85</v>
      </c>
      <c r="B1425" t="s">
        <v>35</v>
      </c>
      <c r="C1425" t="s">
        <v>35</v>
      </c>
      <c r="D1425" t="s">
        <v>35</v>
      </c>
      <c r="E1425" t="s">
        <v>35</v>
      </c>
      <c r="F1425" s="2">
        <v>45336</v>
      </c>
      <c r="G1425" t="s">
        <v>86</v>
      </c>
      <c r="H1425" t="s">
        <v>3072</v>
      </c>
      <c r="I1425" t="s">
        <v>35</v>
      </c>
      <c r="J1425" t="s">
        <v>35</v>
      </c>
    </row>
    <row r="1426" spans="1:10" x14ac:dyDescent="0.25">
      <c r="A1426" t="s">
        <v>85</v>
      </c>
      <c r="B1426" t="s">
        <v>35</v>
      </c>
      <c r="C1426" t="s">
        <v>35</v>
      </c>
      <c r="D1426" t="s">
        <v>35</v>
      </c>
      <c r="E1426" t="s">
        <v>35</v>
      </c>
      <c r="F1426" s="2">
        <v>45336</v>
      </c>
      <c r="G1426" t="s">
        <v>86</v>
      </c>
      <c r="H1426" t="s">
        <v>3074</v>
      </c>
      <c r="I1426" t="s">
        <v>35</v>
      </c>
      <c r="J1426" t="s">
        <v>35</v>
      </c>
    </row>
    <row r="1427" spans="1:10" x14ac:dyDescent="0.25">
      <c r="A1427" t="s">
        <v>85</v>
      </c>
      <c r="B1427" t="s">
        <v>35</v>
      </c>
      <c r="C1427" t="s">
        <v>35</v>
      </c>
      <c r="D1427" t="s">
        <v>35</v>
      </c>
      <c r="E1427" t="s">
        <v>35</v>
      </c>
      <c r="F1427" s="2">
        <v>45336</v>
      </c>
      <c r="G1427" t="s">
        <v>86</v>
      </c>
      <c r="H1427" t="s">
        <v>3076</v>
      </c>
      <c r="I1427" t="s">
        <v>35</v>
      </c>
      <c r="J1427" t="s">
        <v>35</v>
      </c>
    </row>
    <row r="1428" spans="1:10" x14ac:dyDescent="0.25">
      <c r="A1428" t="s">
        <v>85</v>
      </c>
      <c r="B1428" t="s">
        <v>35</v>
      </c>
      <c r="C1428" t="s">
        <v>35</v>
      </c>
      <c r="D1428" t="s">
        <v>35</v>
      </c>
      <c r="E1428" t="s">
        <v>35</v>
      </c>
      <c r="F1428" s="2">
        <v>45336</v>
      </c>
      <c r="G1428" t="s">
        <v>86</v>
      </c>
      <c r="H1428" t="s">
        <v>3078</v>
      </c>
      <c r="I1428" t="s">
        <v>35</v>
      </c>
      <c r="J1428" t="s">
        <v>35</v>
      </c>
    </row>
    <row r="1429" spans="1:10" x14ac:dyDescent="0.25">
      <c r="A1429" t="s">
        <v>85</v>
      </c>
      <c r="B1429" t="s">
        <v>35</v>
      </c>
      <c r="C1429" t="s">
        <v>35</v>
      </c>
      <c r="D1429" t="s">
        <v>35</v>
      </c>
      <c r="E1429" t="s">
        <v>35</v>
      </c>
      <c r="F1429" s="2">
        <v>45336</v>
      </c>
      <c r="G1429" t="s">
        <v>86</v>
      </c>
      <c r="H1429" t="s">
        <v>3080</v>
      </c>
      <c r="I1429" t="s">
        <v>35</v>
      </c>
      <c r="J1429" t="s">
        <v>35</v>
      </c>
    </row>
    <row r="1430" spans="1:10" x14ac:dyDescent="0.25">
      <c r="A1430" t="s">
        <v>85</v>
      </c>
      <c r="B1430" t="s">
        <v>35</v>
      </c>
      <c r="C1430" t="s">
        <v>35</v>
      </c>
      <c r="D1430" t="s">
        <v>35</v>
      </c>
      <c r="E1430" t="s">
        <v>35</v>
      </c>
      <c r="F1430" s="2">
        <v>45336</v>
      </c>
      <c r="G1430" t="s">
        <v>86</v>
      </c>
      <c r="H1430" t="s">
        <v>3082</v>
      </c>
      <c r="I1430" t="s">
        <v>35</v>
      </c>
      <c r="J1430" t="s">
        <v>35</v>
      </c>
    </row>
    <row r="1431" spans="1:10" x14ac:dyDescent="0.25">
      <c r="A1431" t="s">
        <v>85</v>
      </c>
      <c r="B1431" t="s">
        <v>35</v>
      </c>
      <c r="C1431" t="s">
        <v>35</v>
      </c>
      <c r="D1431" t="s">
        <v>35</v>
      </c>
      <c r="E1431" t="s">
        <v>35</v>
      </c>
      <c r="F1431" s="2">
        <v>45336</v>
      </c>
      <c r="G1431" t="s">
        <v>86</v>
      </c>
      <c r="H1431" t="s">
        <v>3084</v>
      </c>
      <c r="I1431" t="s">
        <v>35</v>
      </c>
      <c r="J1431" t="s">
        <v>35</v>
      </c>
    </row>
    <row r="1432" spans="1:10" x14ac:dyDescent="0.25">
      <c r="A1432" t="s">
        <v>85</v>
      </c>
      <c r="B1432" t="s">
        <v>35</v>
      </c>
      <c r="C1432" t="s">
        <v>35</v>
      </c>
      <c r="D1432" t="s">
        <v>35</v>
      </c>
      <c r="E1432" t="s">
        <v>35</v>
      </c>
      <c r="F1432" s="2">
        <v>45336</v>
      </c>
      <c r="G1432" t="s">
        <v>86</v>
      </c>
      <c r="H1432" t="s">
        <v>3086</v>
      </c>
      <c r="I1432" t="s">
        <v>35</v>
      </c>
      <c r="J1432" t="s">
        <v>35</v>
      </c>
    </row>
    <row r="1433" spans="1:10" x14ac:dyDescent="0.25">
      <c r="A1433" t="s">
        <v>85</v>
      </c>
      <c r="B1433" t="s">
        <v>35</v>
      </c>
      <c r="C1433" t="s">
        <v>35</v>
      </c>
      <c r="D1433" t="s">
        <v>35</v>
      </c>
      <c r="E1433" t="s">
        <v>35</v>
      </c>
      <c r="F1433" s="2">
        <v>45336</v>
      </c>
      <c r="G1433" t="s">
        <v>86</v>
      </c>
      <c r="H1433" t="s">
        <v>3088</v>
      </c>
      <c r="I1433" t="s">
        <v>35</v>
      </c>
      <c r="J1433" t="s">
        <v>35</v>
      </c>
    </row>
    <row r="1434" spans="1:10" x14ac:dyDescent="0.25">
      <c r="A1434" t="s">
        <v>85</v>
      </c>
      <c r="B1434" t="s">
        <v>35</v>
      </c>
      <c r="C1434" t="s">
        <v>35</v>
      </c>
      <c r="D1434" t="s">
        <v>35</v>
      </c>
      <c r="E1434" t="s">
        <v>35</v>
      </c>
      <c r="F1434" s="2">
        <v>45336</v>
      </c>
      <c r="G1434" t="s">
        <v>86</v>
      </c>
      <c r="H1434" t="s">
        <v>3090</v>
      </c>
      <c r="I1434" t="s">
        <v>35</v>
      </c>
      <c r="J1434" t="s">
        <v>35</v>
      </c>
    </row>
    <row r="1435" spans="1:10" x14ac:dyDescent="0.25">
      <c r="A1435" t="s">
        <v>85</v>
      </c>
      <c r="B1435" t="s">
        <v>35</v>
      </c>
      <c r="C1435" t="s">
        <v>35</v>
      </c>
      <c r="D1435" t="s">
        <v>35</v>
      </c>
      <c r="E1435" t="s">
        <v>35</v>
      </c>
      <c r="F1435" s="2">
        <v>45336</v>
      </c>
      <c r="G1435" t="s">
        <v>86</v>
      </c>
      <c r="H1435" t="s">
        <v>3092</v>
      </c>
      <c r="I1435" t="s">
        <v>35</v>
      </c>
      <c r="J1435" t="s">
        <v>35</v>
      </c>
    </row>
    <row r="1436" spans="1:10" x14ac:dyDescent="0.25">
      <c r="A1436" t="s">
        <v>85</v>
      </c>
      <c r="B1436" t="s">
        <v>35</v>
      </c>
      <c r="C1436" t="s">
        <v>35</v>
      </c>
      <c r="D1436" t="s">
        <v>35</v>
      </c>
      <c r="E1436" t="s">
        <v>35</v>
      </c>
      <c r="F1436" s="2">
        <v>45336</v>
      </c>
      <c r="G1436" t="s">
        <v>86</v>
      </c>
      <c r="H1436" t="s">
        <v>3094</v>
      </c>
      <c r="I1436" t="s">
        <v>35</v>
      </c>
      <c r="J1436" t="s">
        <v>35</v>
      </c>
    </row>
    <row r="1437" spans="1:10" x14ac:dyDescent="0.25">
      <c r="A1437" t="s">
        <v>85</v>
      </c>
      <c r="B1437" t="s">
        <v>35</v>
      </c>
      <c r="C1437" t="s">
        <v>35</v>
      </c>
      <c r="D1437" t="s">
        <v>35</v>
      </c>
      <c r="E1437" t="s">
        <v>35</v>
      </c>
      <c r="F1437" s="2">
        <v>45336</v>
      </c>
      <c r="G1437" t="s">
        <v>86</v>
      </c>
      <c r="H1437" t="s">
        <v>3096</v>
      </c>
      <c r="I1437" t="s">
        <v>35</v>
      </c>
      <c r="J1437" t="s">
        <v>35</v>
      </c>
    </row>
    <row r="1438" spans="1:10" x14ac:dyDescent="0.25">
      <c r="A1438" t="s">
        <v>85</v>
      </c>
      <c r="B1438" t="s">
        <v>35</v>
      </c>
      <c r="C1438" t="s">
        <v>35</v>
      </c>
      <c r="D1438" t="s">
        <v>35</v>
      </c>
      <c r="E1438" t="s">
        <v>35</v>
      </c>
      <c r="F1438" s="2">
        <v>45336</v>
      </c>
      <c r="G1438" t="s">
        <v>86</v>
      </c>
      <c r="H1438" t="s">
        <v>3098</v>
      </c>
      <c r="I1438" t="s">
        <v>35</v>
      </c>
      <c r="J1438" t="s">
        <v>35</v>
      </c>
    </row>
    <row r="1439" spans="1:10" x14ac:dyDescent="0.25">
      <c r="A1439" t="s">
        <v>85</v>
      </c>
      <c r="B1439" t="s">
        <v>35</v>
      </c>
      <c r="C1439" t="s">
        <v>35</v>
      </c>
      <c r="D1439" t="s">
        <v>35</v>
      </c>
      <c r="E1439" t="s">
        <v>35</v>
      </c>
      <c r="F1439" s="2">
        <v>45336</v>
      </c>
      <c r="G1439" t="s">
        <v>86</v>
      </c>
      <c r="H1439" t="s">
        <v>3100</v>
      </c>
      <c r="I1439" t="s">
        <v>35</v>
      </c>
      <c r="J1439" t="s">
        <v>35</v>
      </c>
    </row>
    <row r="1440" spans="1:10" x14ac:dyDescent="0.25">
      <c r="A1440" t="s">
        <v>85</v>
      </c>
      <c r="B1440" t="s">
        <v>35</v>
      </c>
      <c r="C1440" t="s">
        <v>35</v>
      </c>
      <c r="D1440" t="s">
        <v>35</v>
      </c>
      <c r="E1440" t="s">
        <v>35</v>
      </c>
      <c r="F1440" s="2">
        <v>45336</v>
      </c>
      <c r="G1440" t="s">
        <v>86</v>
      </c>
      <c r="H1440" t="s">
        <v>3102</v>
      </c>
      <c r="I1440" t="s">
        <v>35</v>
      </c>
      <c r="J1440" t="s">
        <v>35</v>
      </c>
    </row>
    <row r="1441" spans="1:10" x14ac:dyDescent="0.25">
      <c r="A1441" t="s">
        <v>85</v>
      </c>
      <c r="B1441" t="s">
        <v>35</v>
      </c>
      <c r="C1441" t="s">
        <v>35</v>
      </c>
      <c r="D1441" t="s">
        <v>35</v>
      </c>
      <c r="E1441" t="s">
        <v>35</v>
      </c>
      <c r="F1441" s="2">
        <v>45336</v>
      </c>
      <c r="G1441" t="s">
        <v>86</v>
      </c>
      <c r="H1441" t="s">
        <v>3104</v>
      </c>
      <c r="I1441" t="s">
        <v>35</v>
      </c>
      <c r="J1441" t="s">
        <v>35</v>
      </c>
    </row>
    <row r="1442" spans="1:10" x14ac:dyDescent="0.25">
      <c r="A1442" t="s">
        <v>85</v>
      </c>
      <c r="B1442" t="s">
        <v>35</v>
      </c>
      <c r="C1442" t="s">
        <v>35</v>
      </c>
      <c r="D1442" t="s">
        <v>35</v>
      </c>
      <c r="E1442" t="s">
        <v>35</v>
      </c>
      <c r="F1442" s="2">
        <v>45336</v>
      </c>
      <c r="G1442" t="s">
        <v>86</v>
      </c>
      <c r="H1442" t="s">
        <v>3107</v>
      </c>
      <c r="I1442" t="s">
        <v>35</v>
      </c>
      <c r="J1442" t="s">
        <v>35</v>
      </c>
    </row>
    <row r="1443" spans="1:10" x14ac:dyDescent="0.25">
      <c r="A1443" t="s">
        <v>85</v>
      </c>
      <c r="B1443" t="s">
        <v>35</v>
      </c>
      <c r="C1443" t="s">
        <v>35</v>
      </c>
      <c r="D1443" t="s">
        <v>35</v>
      </c>
      <c r="E1443" t="s">
        <v>35</v>
      </c>
      <c r="F1443" s="2">
        <v>45336</v>
      </c>
      <c r="G1443" t="s">
        <v>86</v>
      </c>
      <c r="H1443" t="s">
        <v>3109</v>
      </c>
      <c r="I1443" t="s">
        <v>35</v>
      </c>
      <c r="J1443" t="s">
        <v>35</v>
      </c>
    </row>
    <row r="1444" spans="1:10" x14ac:dyDescent="0.25">
      <c r="A1444" t="s">
        <v>85</v>
      </c>
      <c r="B1444" t="s">
        <v>35</v>
      </c>
      <c r="C1444" t="s">
        <v>35</v>
      </c>
      <c r="D1444" t="s">
        <v>35</v>
      </c>
      <c r="E1444" t="s">
        <v>35</v>
      </c>
      <c r="F1444" s="2">
        <v>45336</v>
      </c>
      <c r="G1444" t="s">
        <v>86</v>
      </c>
      <c r="H1444" t="s">
        <v>3111</v>
      </c>
      <c r="I1444" t="s">
        <v>92</v>
      </c>
      <c r="J1444" t="s">
        <v>35</v>
      </c>
    </row>
    <row r="1445" spans="1:10" x14ac:dyDescent="0.25">
      <c r="A1445" t="s">
        <v>85</v>
      </c>
      <c r="B1445" t="s">
        <v>35</v>
      </c>
      <c r="C1445" t="s">
        <v>35</v>
      </c>
      <c r="D1445" t="s">
        <v>35</v>
      </c>
      <c r="E1445" t="s">
        <v>35</v>
      </c>
      <c r="F1445" s="2">
        <v>45336</v>
      </c>
      <c r="G1445" t="s">
        <v>86</v>
      </c>
      <c r="H1445" t="s">
        <v>3113</v>
      </c>
      <c r="I1445" t="s">
        <v>92</v>
      </c>
      <c r="J1445" t="s">
        <v>35</v>
      </c>
    </row>
    <row r="1446" spans="1:10" x14ac:dyDescent="0.25">
      <c r="A1446" t="s">
        <v>85</v>
      </c>
      <c r="B1446" t="s">
        <v>35</v>
      </c>
      <c r="C1446" t="s">
        <v>35</v>
      </c>
      <c r="D1446" t="s">
        <v>35</v>
      </c>
      <c r="E1446" t="s">
        <v>35</v>
      </c>
      <c r="F1446" s="2">
        <v>45336</v>
      </c>
      <c r="G1446" t="s">
        <v>86</v>
      </c>
      <c r="H1446" t="s">
        <v>3115</v>
      </c>
      <c r="I1446" t="s">
        <v>35</v>
      </c>
      <c r="J1446" t="s">
        <v>35</v>
      </c>
    </row>
    <row r="1447" spans="1:10" x14ac:dyDescent="0.25">
      <c r="A1447" t="s">
        <v>85</v>
      </c>
      <c r="B1447" t="s">
        <v>35</v>
      </c>
      <c r="C1447" t="s">
        <v>35</v>
      </c>
      <c r="D1447" t="s">
        <v>35</v>
      </c>
      <c r="E1447" t="s">
        <v>35</v>
      </c>
      <c r="F1447" s="2">
        <v>45336</v>
      </c>
      <c r="G1447" t="s">
        <v>86</v>
      </c>
      <c r="H1447" t="s">
        <v>3117</v>
      </c>
      <c r="I1447" t="s">
        <v>35</v>
      </c>
      <c r="J1447" t="s">
        <v>35</v>
      </c>
    </row>
    <row r="1448" spans="1:10" x14ac:dyDescent="0.25">
      <c r="A1448" t="s">
        <v>85</v>
      </c>
      <c r="B1448" t="s">
        <v>35</v>
      </c>
      <c r="C1448" t="s">
        <v>35</v>
      </c>
      <c r="D1448" t="s">
        <v>35</v>
      </c>
      <c r="E1448" t="s">
        <v>35</v>
      </c>
      <c r="F1448" s="2">
        <v>45336</v>
      </c>
      <c r="G1448" t="s">
        <v>86</v>
      </c>
      <c r="H1448" t="s">
        <v>3119</v>
      </c>
      <c r="I1448" t="s">
        <v>35</v>
      </c>
      <c r="J1448" t="s">
        <v>35</v>
      </c>
    </row>
    <row r="1449" spans="1:10" x14ac:dyDescent="0.25">
      <c r="A1449" t="s">
        <v>85</v>
      </c>
      <c r="B1449" t="s">
        <v>35</v>
      </c>
      <c r="C1449" t="s">
        <v>35</v>
      </c>
      <c r="D1449" t="s">
        <v>35</v>
      </c>
      <c r="E1449" t="s">
        <v>35</v>
      </c>
      <c r="F1449" s="2">
        <v>45336</v>
      </c>
      <c r="G1449" t="s">
        <v>86</v>
      </c>
      <c r="H1449" t="s">
        <v>3121</v>
      </c>
      <c r="I1449" t="s">
        <v>35</v>
      </c>
      <c r="J1449" t="s">
        <v>35</v>
      </c>
    </row>
    <row r="1450" spans="1:10" x14ac:dyDescent="0.25">
      <c r="A1450" t="s">
        <v>85</v>
      </c>
      <c r="B1450" t="s">
        <v>35</v>
      </c>
      <c r="C1450" t="s">
        <v>35</v>
      </c>
      <c r="D1450" t="s">
        <v>35</v>
      </c>
      <c r="E1450" t="s">
        <v>35</v>
      </c>
      <c r="F1450" s="2">
        <v>45336</v>
      </c>
      <c r="G1450" t="s">
        <v>86</v>
      </c>
      <c r="H1450" t="s">
        <v>3123</v>
      </c>
      <c r="I1450" t="s">
        <v>35</v>
      </c>
      <c r="J1450" t="s">
        <v>35</v>
      </c>
    </row>
    <row r="1451" spans="1:10" x14ac:dyDescent="0.25">
      <c r="A1451" t="s">
        <v>85</v>
      </c>
      <c r="B1451" t="s">
        <v>35</v>
      </c>
      <c r="C1451" t="s">
        <v>35</v>
      </c>
      <c r="D1451" t="s">
        <v>35</v>
      </c>
      <c r="E1451" t="s">
        <v>35</v>
      </c>
      <c r="F1451" s="2">
        <v>45336</v>
      </c>
      <c r="G1451" t="s">
        <v>86</v>
      </c>
      <c r="H1451" t="s">
        <v>3125</v>
      </c>
      <c r="I1451" t="s">
        <v>35</v>
      </c>
      <c r="J1451" t="s">
        <v>35</v>
      </c>
    </row>
    <row r="1452" spans="1:10" x14ac:dyDescent="0.25">
      <c r="A1452" t="s">
        <v>85</v>
      </c>
      <c r="B1452" t="s">
        <v>35</v>
      </c>
      <c r="C1452" t="s">
        <v>35</v>
      </c>
      <c r="D1452" t="s">
        <v>35</v>
      </c>
      <c r="E1452" t="s">
        <v>35</v>
      </c>
      <c r="F1452" s="2">
        <v>45336</v>
      </c>
      <c r="G1452" t="s">
        <v>86</v>
      </c>
      <c r="H1452" t="s">
        <v>3127</v>
      </c>
      <c r="I1452" t="s">
        <v>35</v>
      </c>
      <c r="J1452" t="s">
        <v>35</v>
      </c>
    </row>
    <row r="1453" spans="1:10" x14ac:dyDescent="0.25">
      <c r="A1453" t="s">
        <v>85</v>
      </c>
      <c r="B1453" t="s">
        <v>35</v>
      </c>
      <c r="C1453" t="s">
        <v>35</v>
      </c>
      <c r="D1453" t="s">
        <v>35</v>
      </c>
      <c r="E1453" t="s">
        <v>35</v>
      </c>
      <c r="F1453" s="2">
        <v>45336</v>
      </c>
      <c r="G1453" t="s">
        <v>86</v>
      </c>
      <c r="H1453" t="s">
        <v>3129</v>
      </c>
      <c r="I1453" t="s">
        <v>35</v>
      </c>
      <c r="J1453" t="s">
        <v>35</v>
      </c>
    </row>
    <row r="1454" spans="1:10" x14ac:dyDescent="0.25">
      <c r="A1454" t="s">
        <v>85</v>
      </c>
      <c r="B1454" t="s">
        <v>35</v>
      </c>
      <c r="C1454" t="s">
        <v>35</v>
      </c>
      <c r="D1454" t="s">
        <v>35</v>
      </c>
      <c r="E1454" t="s">
        <v>35</v>
      </c>
      <c r="F1454" s="2">
        <v>45336</v>
      </c>
      <c r="G1454" t="s">
        <v>86</v>
      </c>
      <c r="H1454" t="s">
        <v>3131</v>
      </c>
      <c r="I1454" t="s">
        <v>35</v>
      </c>
      <c r="J1454" t="s">
        <v>35</v>
      </c>
    </row>
    <row r="1455" spans="1:10" x14ac:dyDescent="0.25">
      <c r="A1455" t="s">
        <v>85</v>
      </c>
      <c r="B1455" t="s">
        <v>35</v>
      </c>
      <c r="C1455" t="s">
        <v>35</v>
      </c>
      <c r="D1455" t="s">
        <v>35</v>
      </c>
      <c r="E1455" t="s">
        <v>35</v>
      </c>
      <c r="F1455" s="2">
        <v>45336</v>
      </c>
      <c r="G1455" t="s">
        <v>86</v>
      </c>
      <c r="H1455" t="s">
        <v>3133</v>
      </c>
      <c r="I1455" t="s">
        <v>35</v>
      </c>
      <c r="J1455" t="s">
        <v>35</v>
      </c>
    </row>
    <row r="1456" spans="1:10" x14ac:dyDescent="0.25">
      <c r="A1456" t="s">
        <v>85</v>
      </c>
      <c r="B1456" t="s">
        <v>35</v>
      </c>
      <c r="C1456" t="s">
        <v>35</v>
      </c>
      <c r="D1456" t="s">
        <v>35</v>
      </c>
      <c r="E1456" t="s">
        <v>35</v>
      </c>
      <c r="F1456" s="2">
        <v>45336</v>
      </c>
      <c r="G1456" t="s">
        <v>86</v>
      </c>
      <c r="H1456" t="s">
        <v>3135</v>
      </c>
      <c r="I1456" t="s">
        <v>35</v>
      </c>
      <c r="J1456" t="s">
        <v>35</v>
      </c>
    </row>
    <row r="1457" spans="1:10" x14ac:dyDescent="0.25">
      <c r="A1457" t="s">
        <v>85</v>
      </c>
      <c r="B1457" t="s">
        <v>35</v>
      </c>
      <c r="C1457" t="s">
        <v>35</v>
      </c>
      <c r="D1457" t="s">
        <v>35</v>
      </c>
      <c r="E1457" t="s">
        <v>35</v>
      </c>
      <c r="F1457" s="2">
        <v>45336</v>
      </c>
      <c r="G1457" t="s">
        <v>86</v>
      </c>
      <c r="H1457" t="s">
        <v>3137</v>
      </c>
      <c r="I1457" t="s">
        <v>35</v>
      </c>
      <c r="J1457" t="s">
        <v>35</v>
      </c>
    </row>
    <row r="1458" spans="1:10" x14ac:dyDescent="0.25">
      <c r="A1458" t="s">
        <v>85</v>
      </c>
      <c r="B1458" t="s">
        <v>35</v>
      </c>
      <c r="C1458" t="s">
        <v>35</v>
      </c>
      <c r="D1458" t="s">
        <v>35</v>
      </c>
      <c r="E1458" t="s">
        <v>35</v>
      </c>
      <c r="F1458" s="2">
        <v>45336</v>
      </c>
      <c r="G1458" t="s">
        <v>86</v>
      </c>
      <c r="H1458" t="s">
        <v>3139</v>
      </c>
      <c r="I1458" t="s">
        <v>35</v>
      </c>
      <c r="J1458" t="s">
        <v>35</v>
      </c>
    </row>
    <row r="1459" spans="1:10" x14ac:dyDescent="0.25">
      <c r="A1459" t="s">
        <v>85</v>
      </c>
      <c r="B1459" t="s">
        <v>35</v>
      </c>
      <c r="C1459" t="s">
        <v>35</v>
      </c>
      <c r="D1459" t="s">
        <v>35</v>
      </c>
      <c r="E1459" t="s">
        <v>35</v>
      </c>
      <c r="F1459" s="2">
        <v>45336</v>
      </c>
      <c r="G1459" t="s">
        <v>86</v>
      </c>
      <c r="H1459" t="s">
        <v>3141</v>
      </c>
      <c r="I1459" t="s">
        <v>35</v>
      </c>
      <c r="J1459" t="s">
        <v>35</v>
      </c>
    </row>
    <row r="1460" spans="1:10" x14ac:dyDescent="0.25">
      <c r="A1460" t="s">
        <v>85</v>
      </c>
      <c r="B1460" t="s">
        <v>35</v>
      </c>
      <c r="C1460" t="s">
        <v>35</v>
      </c>
      <c r="D1460" t="s">
        <v>35</v>
      </c>
      <c r="E1460" t="s">
        <v>35</v>
      </c>
      <c r="F1460" s="2">
        <v>45336</v>
      </c>
      <c r="G1460" t="s">
        <v>86</v>
      </c>
      <c r="H1460" t="s">
        <v>3143</v>
      </c>
      <c r="I1460" t="s">
        <v>35</v>
      </c>
      <c r="J1460" t="s">
        <v>35</v>
      </c>
    </row>
    <row r="1461" spans="1:10" x14ac:dyDescent="0.25">
      <c r="A1461" t="s">
        <v>85</v>
      </c>
      <c r="B1461" t="s">
        <v>35</v>
      </c>
      <c r="C1461" t="s">
        <v>35</v>
      </c>
      <c r="D1461" t="s">
        <v>35</v>
      </c>
      <c r="E1461" t="s">
        <v>35</v>
      </c>
      <c r="F1461" s="2">
        <v>45336</v>
      </c>
      <c r="G1461" t="s">
        <v>86</v>
      </c>
      <c r="H1461" t="s">
        <v>3145</v>
      </c>
      <c r="I1461" t="s">
        <v>35</v>
      </c>
      <c r="J1461" t="s">
        <v>35</v>
      </c>
    </row>
    <row r="1462" spans="1:10" x14ac:dyDescent="0.25">
      <c r="A1462" t="s">
        <v>85</v>
      </c>
      <c r="B1462" t="s">
        <v>35</v>
      </c>
      <c r="C1462" t="s">
        <v>35</v>
      </c>
      <c r="D1462" t="s">
        <v>35</v>
      </c>
      <c r="E1462" t="s">
        <v>35</v>
      </c>
      <c r="F1462" s="2">
        <v>45336</v>
      </c>
      <c r="G1462" t="s">
        <v>86</v>
      </c>
      <c r="H1462" t="s">
        <v>3147</v>
      </c>
      <c r="I1462" t="s">
        <v>35</v>
      </c>
      <c r="J1462" t="s">
        <v>35</v>
      </c>
    </row>
    <row r="1463" spans="1:10" x14ac:dyDescent="0.25">
      <c r="A1463" t="s">
        <v>85</v>
      </c>
      <c r="B1463" t="s">
        <v>35</v>
      </c>
      <c r="C1463" t="s">
        <v>35</v>
      </c>
      <c r="D1463" t="s">
        <v>35</v>
      </c>
      <c r="E1463" t="s">
        <v>35</v>
      </c>
      <c r="F1463" s="2">
        <v>45336</v>
      </c>
      <c r="G1463" t="s">
        <v>86</v>
      </c>
      <c r="H1463" t="s">
        <v>3149</v>
      </c>
      <c r="I1463" t="s">
        <v>35</v>
      </c>
      <c r="J1463" t="s">
        <v>35</v>
      </c>
    </row>
    <row r="1464" spans="1:10" x14ac:dyDescent="0.25">
      <c r="A1464" t="s">
        <v>85</v>
      </c>
      <c r="B1464" t="s">
        <v>35</v>
      </c>
      <c r="C1464" t="s">
        <v>35</v>
      </c>
      <c r="D1464" t="s">
        <v>35</v>
      </c>
      <c r="E1464" t="s">
        <v>35</v>
      </c>
      <c r="F1464" s="2">
        <v>45336</v>
      </c>
      <c r="G1464" t="s">
        <v>86</v>
      </c>
      <c r="H1464" t="s">
        <v>3151</v>
      </c>
      <c r="I1464" t="s">
        <v>35</v>
      </c>
      <c r="J1464" t="s">
        <v>35</v>
      </c>
    </row>
    <row r="1465" spans="1:10" x14ac:dyDescent="0.25">
      <c r="A1465" t="s">
        <v>85</v>
      </c>
      <c r="B1465" t="s">
        <v>35</v>
      </c>
      <c r="C1465" t="s">
        <v>35</v>
      </c>
      <c r="D1465" t="s">
        <v>35</v>
      </c>
      <c r="E1465" t="s">
        <v>35</v>
      </c>
      <c r="F1465" s="2">
        <v>45336</v>
      </c>
      <c r="G1465" t="s">
        <v>86</v>
      </c>
      <c r="H1465" t="s">
        <v>3153</v>
      </c>
      <c r="I1465" t="s">
        <v>35</v>
      </c>
      <c r="J1465" t="s">
        <v>35</v>
      </c>
    </row>
    <row r="1466" spans="1:10" x14ac:dyDescent="0.25">
      <c r="A1466" t="s">
        <v>85</v>
      </c>
      <c r="B1466" t="s">
        <v>35</v>
      </c>
      <c r="C1466" t="s">
        <v>35</v>
      </c>
      <c r="D1466" t="s">
        <v>35</v>
      </c>
      <c r="E1466" t="s">
        <v>35</v>
      </c>
      <c r="F1466" s="2">
        <v>45336</v>
      </c>
      <c r="G1466" t="s">
        <v>86</v>
      </c>
      <c r="H1466" t="s">
        <v>3155</v>
      </c>
      <c r="I1466" t="s">
        <v>35</v>
      </c>
      <c r="J1466" t="s">
        <v>35</v>
      </c>
    </row>
    <row r="1467" spans="1:10" x14ac:dyDescent="0.25">
      <c r="A1467" t="s">
        <v>85</v>
      </c>
      <c r="B1467" t="s">
        <v>35</v>
      </c>
      <c r="C1467" t="s">
        <v>35</v>
      </c>
      <c r="D1467" t="s">
        <v>35</v>
      </c>
      <c r="E1467" t="s">
        <v>35</v>
      </c>
      <c r="F1467" s="2">
        <v>45336</v>
      </c>
      <c r="G1467" t="s">
        <v>86</v>
      </c>
      <c r="H1467" t="s">
        <v>3158</v>
      </c>
      <c r="I1467" t="s">
        <v>35</v>
      </c>
      <c r="J1467" t="s">
        <v>35</v>
      </c>
    </row>
    <row r="1468" spans="1:10" x14ac:dyDescent="0.25">
      <c r="A1468" t="s">
        <v>85</v>
      </c>
      <c r="B1468" t="s">
        <v>35</v>
      </c>
      <c r="C1468" t="s">
        <v>35</v>
      </c>
      <c r="D1468" t="s">
        <v>35</v>
      </c>
      <c r="E1468" t="s">
        <v>35</v>
      </c>
      <c r="F1468" s="2">
        <v>45336</v>
      </c>
      <c r="G1468" t="s">
        <v>86</v>
      </c>
      <c r="H1468" t="s">
        <v>3160</v>
      </c>
      <c r="I1468" t="s">
        <v>35</v>
      </c>
      <c r="J1468" t="s">
        <v>35</v>
      </c>
    </row>
    <row r="1469" spans="1:10" x14ac:dyDescent="0.25">
      <c r="A1469" t="s">
        <v>85</v>
      </c>
      <c r="B1469" t="s">
        <v>35</v>
      </c>
      <c r="C1469" t="s">
        <v>35</v>
      </c>
      <c r="D1469" t="s">
        <v>35</v>
      </c>
      <c r="E1469" t="s">
        <v>35</v>
      </c>
      <c r="F1469" s="2">
        <v>45336</v>
      </c>
      <c r="G1469" t="s">
        <v>86</v>
      </c>
      <c r="H1469" t="s">
        <v>3162</v>
      </c>
      <c r="I1469" t="s">
        <v>35</v>
      </c>
      <c r="J1469" t="s">
        <v>35</v>
      </c>
    </row>
    <row r="1470" spans="1:10" x14ac:dyDescent="0.25">
      <c r="A1470" t="s">
        <v>85</v>
      </c>
      <c r="B1470" t="s">
        <v>35</v>
      </c>
      <c r="C1470" t="s">
        <v>35</v>
      </c>
      <c r="D1470" t="s">
        <v>35</v>
      </c>
      <c r="E1470" t="s">
        <v>35</v>
      </c>
      <c r="F1470" s="2">
        <v>45336</v>
      </c>
      <c r="G1470" t="s">
        <v>86</v>
      </c>
      <c r="H1470" t="s">
        <v>3164</v>
      </c>
      <c r="I1470" t="s">
        <v>35</v>
      </c>
      <c r="J1470" t="s">
        <v>35</v>
      </c>
    </row>
    <row r="1471" spans="1:10" x14ac:dyDescent="0.25">
      <c r="A1471" t="s">
        <v>85</v>
      </c>
      <c r="B1471" t="s">
        <v>35</v>
      </c>
      <c r="C1471" t="s">
        <v>35</v>
      </c>
      <c r="D1471" t="s">
        <v>35</v>
      </c>
      <c r="E1471" t="s">
        <v>35</v>
      </c>
      <c r="F1471" s="2">
        <v>45336</v>
      </c>
      <c r="G1471" t="s">
        <v>86</v>
      </c>
      <c r="H1471" t="s">
        <v>3166</v>
      </c>
      <c r="I1471" t="s">
        <v>35</v>
      </c>
      <c r="J1471" t="s">
        <v>35</v>
      </c>
    </row>
    <row r="1472" spans="1:10" x14ac:dyDescent="0.25">
      <c r="A1472" t="s">
        <v>85</v>
      </c>
      <c r="B1472" t="s">
        <v>35</v>
      </c>
      <c r="C1472" t="s">
        <v>35</v>
      </c>
      <c r="D1472" t="s">
        <v>35</v>
      </c>
      <c r="E1472" t="s">
        <v>35</v>
      </c>
      <c r="F1472" s="2">
        <v>45336</v>
      </c>
      <c r="G1472" t="s">
        <v>86</v>
      </c>
      <c r="H1472" t="s">
        <v>3168</v>
      </c>
      <c r="I1472" t="s">
        <v>35</v>
      </c>
      <c r="J1472" t="s">
        <v>35</v>
      </c>
    </row>
    <row r="1473" spans="1:10" x14ac:dyDescent="0.25">
      <c r="A1473" t="s">
        <v>85</v>
      </c>
      <c r="B1473" t="s">
        <v>35</v>
      </c>
      <c r="C1473" t="s">
        <v>35</v>
      </c>
      <c r="D1473" t="s">
        <v>35</v>
      </c>
      <c r="E1473" t="s">
        <v>35</v>
      </c>
      <c r="F1473" s="2">
        <v>45336</v>
      </c>
      <c r="G1473" t="s">
        <v>86</v>
      </c>
      <c r="H1473" t="s">
        <v>3170</v>
      </c>
      <c r="I1473" t="s">
        <v>35</v>
      </c>
      <c r="J1473" t="s">
        <v>35</v>
      </c>
    </row>
    <row r="1474" spans="1:10" x14ac:dyDescent="0.25">
      <c r="A1474" t="s">
        <v>85</v>
      </c>
      <c r="B1474" t="s">
        <v>35</v>
      </c>
      <c r="C1474" t="s">
        <v>35</v>
      </c>
      <c r="D1474" t="s">
        <v>35</v>
      </c>
      <c r="E1474" t="s">
        <v>35</v>
      </c>
      <c r="F1474" s="2">
        <v>45336</v>
      </c>
      <c r="G1474" t="s">
        <v>86</v>
      </c>
      <c r="H1474" t="s">
        <v>3172</v>
      </c>
      <c r="I1474" t="s">
        <v>35</v>
      </c>
      <c r="J1474" t="s">
        <v>35</v>
      </c>
    </row>
    <row r="1475" spans="1:10" x14ac:dyDescent="0.25">
      <c r="A1475" t="s">
        <v>85</v>
      </c>
      <c r="B1475" t="s">
        <v>35</v>
      </c>
      <c r="C1475" t="s">
        <v>35</v>
      </c>
      <c r="D1475" t="s">
        <v>35</v>
      </c>
      <c r="E1475" t="s">
        <v>35</v>
      </c>
      <c r="F1475" s="2">
        <v>45336</v>
      </c>
      <c r="G1475" t="s">
        <v>86</v>
      </c>
      <c r="H1475" t="s">
        <v>3174</v>
      </c>
      <c r="I1475" t="s">
        <v>35</v>
      </c>
      <c r="J1475" t="s">
        <v>35</v>
      </c>
    </row>
    <row r="1476" spans="1:10" x14ac:dyDescent="0.25">
      <c r="A1476" t="s">
        <v>85</v>
      </c>
      <c r="B1476" t="s">
        <v>35</v>
      </c>
      <c r="C1476" t="s">
        <v>35</v>
      </c>
      <c r="D1476" t="s">
        <v>35</v>
      </c>
      <c r="E1476" t="s">
        <v>35</v>
      </c>
      <c r="F1476" s="2">
        <v>45336</v>
      </c>
      <c r="G1476" t="s">
        <v>86</v>
      </c>
      <c r="H1476" t="s">
        <v>3176</v>
      </c>
      <c r="I1476" t="s">
        <v>35</v>
      </c>
      <c r="J1476" t="s">
        <v>35</v>
      </c>
    </row>
    <row r="1477" spans="1:10" x14ac:dyDescent="0.25">
      <c r="A1477" t="s">
        <v>85</v>
      </c>
      <c r="B1477" t="s">
        <v>35</v>
      </c>
      <c r="C1477" t="s">
        <v>35</v>
      </c>
      <c r="D1477" t="s">
        <v>35</v>
      </c>
      <c r="E1477" t="s">
        <v>35</v>
      </c>
      <c r="F1477" s="2">
        <v>45336</v>
      </c>
      <c r="G1477" t="s">
        <v>86</v>
      </c>
      <c r="H1477" t="s">
        <v>3178</v>
      </c>
      <c r="I1477" t="s">
        <v>35</v>
      </c>
      <c r="J1477" t="s">
        <v>35</v>
      </c>
    </row>
    <row r="1478" spans="1:10" x14ac:dyDescent="0.25">
      <c r="A1478" t="s">
        <v>85</v>
      </c>
      <c r="B1478" t="s">
        <v>35</v>
      </c>
      <c r="C1478" t="s">
        <v>35</v>
      </c>
      <c r="D1478" t="s">
        <v>35</v>
      </c>
      <c r="E1478" t="s">
        <v>35</v>
      </c>
      <c r="F1478" s="2">
        <v>45336</v>
      </c>
      <c r="G1478" t="s">
        <v>86</v>
      </c>
      <c r="H1478" t="s">
        <v>3180</v>
      </c>
      <c r="I1478" t="s">
        <v>35</v>
      </c>
      <c r="J1478" t="s">
        <v>35</v>
      </c>
    </row>
    <row r="1479" spans="1:10" x14ac:dyDescent="0.25">
      <c r="A1479" t="s">
        <v>85</v>
      </c>
      <c r="B1479" t="s">
        <v>35</v>
      </c>
      <c r="C1479" t="s">
        <v>35</v>
      </c>
      <c r="D1479" t="s">
        <v>35</v>
      </c>
      <c r="E1479" t="s">
        <v>35</v>
      </c>
      <c r="F1479" s="2">
        <v>45336</v>
      </c>
      <c r="G1479" t="s">
        <v>86</v>
      </c>
      <c r="H1479" t="s">
        <v>3182</v>
      </c>
      <c r="I1479" t="s">
        <v>92</v>
      </c>
      <c r="J1479" t="s">
        <v>35</v>
      </c>
    </row>
    <row r="1480" spans="1:10" x14ac:dyDescent="0.25">
      <c r="A1480" t="s">
        <v>85</v>
      </c>
      <c r="B1480" t="s">
        <v>35</v>
      </c>
      <c r="C1480" t="s">
        <v>35</v>
      </c>
      <c r="D1480" t="s">
        <v>35</v>
      </c>
      <c r="E1480" t="s">
        <v>35</v>
      </c>
      <c r="F1480" s="2">
        <v>45336</v>
      </c>
      <c r="G1480" t="s">
        <v>86</v>
      </c>
      <c r="H1480" t="s">
        <v>3184</v>
      </c>
      <c r="I1480" t="s">
        <v>35</v>
      </c>
      <c r="J1480" t="s">
        <v>35</v>
      </c>
    </row>
    <row r="1481" spans="1:10" x14ac:dyDescent="0.25">
      <c r="A1481" t="s">
        <v>85</v>
      </c>
      <c r="B1481" t="s">
        <v>35</v>
      </c>
      <c r="C1481" t="s">
        <v>35</v>
      </c>
      <c r="D1481" t="s">
        <v>35</v>
      </c>
      <c r="E1481" t="s">
        <v>35</v>
      </c>
      <c r="F1481" s="2">
        <v>45336</v>
      </c>
      <c r="G1481" t="s">
        <v>86</v>
      </c>
      <c r="H1481" t="s">
        <v>3186</v>
      </c>
      <c r="I1481" t="s">
        <v>35</v>
      </c>
      <c r="J1481" t="s">
        <v>35</v>
      </c>
    </row>
    <row r="1482" spans="1:10" x14ac:dyDescent="0.25">
      <c r="A1482" t="s">
        <v>85</v>
      </c>
      <c r="B1482" t="s">
        <v>35</v>
      </c>
      <c r="C1482" t="s">
        <v>35</v>
      </c>
      <c r="D1482" t="s">
        <v>35</v>
      </c>
      <c r="E1482" t="s">
        <v>35</v>
      </c>
      <c r="F1482" s="2">
        <v>45336</v>
      </c>
      <c r="G1482" t="s">
        <v>86</v>
      </c>
      <c r="H1482" t="s">
        <v>3188</v>
      </c>
      <c r="I1482" t="s">
        <v>35</v>
      </c>
      <c r="J1482" t="s">
        <v>35</v>
      </c>
    </row>
    <row r="1483" spans="1:10" x14ac:dyDescent="0.25">
      <c r="A1483" t="s">
        <v>85</v>
      </c>
      <c r="B1483" t="s">
        <v>35</v>
      </c>
      <c r="C1483" t="s">
        <v>35</v>
      </c>
      <c r="D1483" t="s">
        <v>35</v>
      </c>
      <c r="E1483" t="s">
        <v>35</v>
      </c>
      <c r="F1483" s="2">
        <v>45336</v>
      </c>
      <c r="G1483" t="s">
        <v>86</v>
      </c>
      <c r="H1483" t="s">
        <v>3190</v>
      </c>
      <c r="I1483" t="s">
        <v>35</v>
      </c>
      <c r="J1483" t="s">
        <v>35</v>
      </c>
    </row>
    <row r="1484" spans="1:10" x14ac:dyDescent="0.25">
      <c r="A1484" t="s">
        <v>85</v>
      </c>
      <c r="B1484" t="s">
        <v>35</v>
      </c>
      <c r="C1484" t="s">
        <v>35</v>
      </c>
      <c r="D1484" t="s">
        <v>35</v>
      </c>
      <c r="E1484" t="s">
        <v>35</v>
      </c>
      <c r="F1484" s="2">
        <v>45336</v>
      </c>
      <c r="G1484" t="s">
        <v>86</v>
      </c>
      <c r="H1484" t="s">
        <v>3192</v>
      </c>
      <c r="I1484" t="s">
        <v>35</v>
      </c>
      <c r="J1484" t="s">
        <v>35</v>
      </c>
    </row>
    <row r="1485" spans="1:10" x14ac:dyDescent="0.25">
      <c r="A1485" t="s">
        <v>85</v>
      </c>
      <c r="B1485" t="s">
        <v>35</v>
      </c>
      <c r="C1485" t="s">
        <v>35</v>
      </c>
      <c r="D1485" t="s">
        <v>35</v>
      </c>
      <c r="E1485" t="s">
        <v>35</v>
      </c>
      <c r="F1485" s="2">
        <v>45336</v>
      </c>
      <c r="G1485" t="s">
        <v>86</v>
      </c>
      <c r="H1485" t="s">
        <v>3194</v>
      </c>
      <c r="I1485" t="s">
        <v>35</v>
      </c>
      <c r="J1485" t="s">
        <v>35</v>
      </c>
    </row>
    <row r="1486" spans="1:10" x14ac:dyDescent="0.25">
      <c r="A1486" t="s">
        <v>85</v>
      </c>
      <c r="B1486" t="s">
        <v>35</v>
      </c>
      <c r="C1486" t="s">
        <v>35</v>
      </c>
      <c r="D1486" t="s">
        <v>35</v>
      </c>
      <c r="E1486" t="s">
        <v>35</v>
      </c>
      <c r="F1486" s="2">
        <v>45336</v>
      </c>
      <c r="G1486" t="s">
        <v>86</v>
      </c>
      <c r="H1486" t="s">
        <v>3196</v>
      </c>
      <c r="I1486" t="s">
        <v>35</v>
      </c>
      <c r="J1486" t="s">
        <v>35</v>
      </c>
    </row>
    <row r="1487" spans="1:10" x14ac:dyDescent="0.25">
      <c r="A1487" t="s">
        <v>85</v>
      </c>
      <c r="B1487" t="s">
        <v>35</v>
      </c>
      <c r="C1487" t="s">
        <v>35</v>
      </c>
      <c r="D1487" t="s">
        <v>35</v>
      </c>
      <c r="E1487" t="s">
        <v>35</v>
      </c>
      <c r="F1487" s="2">
        <v>45336</v>
      </c>
      <c r="G1487" t="s">
        <v>86</v>
      </c>
      <c r="H1487" t="s">
        <v>3198</v>
      </c>
      <c r="I1487" t="s">
        <v>35</v>
      </c>
      <c r="J1487" t="s">
        <v>35</v>
      </c>
    </row>
    <row r="1488" spans="1:10" x14ac:dyDescent="0.25">
      <c r="A1488" t="s">
        <v>85</v>
      </c>
      <c r="B1488" t="s">
        <v>35</v>
      </c>
      <c r="C1488" t="s">
        <v>35</v>
      </c>
      <c r="D1488" t="s">
        <v>35</v>
      </c>
      <c r="E1488" t="s">
        <v>35</v>
      </c>
      <c r="F1488" s="2">
        <v>45336</v>
      </c>
      <c r="G1488" t="s">
        <v>86</v>
      </c>
      <c r="H1488" t="s">
        <v>3200</v>
      </c>
      <c r="I1488" t="s">
        <v>35</v>
      </c>
      <c r="J1488" t="s">
        <v>35</v>
      </c>
    </row>
    <row r="1489" spans="1:10" x14ac:dyDescent="0.25">
      <c r="A1489" t="s">
        <v>85</v>
      </c>
      <c r="B1489" t="s">
        <v>35</v>
      </c>
      <c r="C1489" t="s">
        <v>35</v>
      </c>
      <c r="D1489" t="s">
        <v>35</v>
      </c>
      <c r="E1489" t="s">
        <v>35</v>
      </c>
      <c r="F1489" s="2">
        <v>45336</v>
      </c>
      <c r="G1489" t="s">
        <v>86</v>
      </c>
      <c r="H1489" t="s">
        <v>3202</v>
      </c>
      <c r="I1489" t="s">
        <v>35</v>
      </c>
      <c r="J1489" t="s">
        <v>35</v>
      </c>
    </row>
    <row r="1490" spans="1:10" x14ac:dyDescent="0.25">
      <c r="A1490" t="s">
        <v>85</v>
      </c>
      <c r="B1490" t="s">
        <v>35</v>
      </c>
      <c r="C1490" t="s">
        <v>35</v>
      </c>
      <c r="D1490" t="s">
        <v>35</v>
      </c>
      <c r="E1490" t="s">
        <v>35</v>
      </c>
      <c r="F1490" s="2">
        <v>45336</v>
      </c>
      <c r="G1490" t="s">
        <v>86</v>
      </c>
      <c r="H1490" t="s">
        <v>3204</v>
      </c>
      <c r="I1490" t="s">
        <v>35</v>
      </c>
      <c r="J1490" t="s">
        <v>35</v>
      </c>
    </row>
    <row r="1491" spans="1:10" x14ac:dyDescent="0.25">
      <c r="A1491" t="s">
        <v>85</v>
      </c>
      <c r="B1491" t="s">
        <v>35</v>
      </c>
      <c r="C1491" t="s">
        <v>35</v>
      </c>
      <c r="D1491" t="s">
        <v>35</v>
      </c>
      <c r="E1491" t="s">
        <v>35</v>
      </c>
      <c r="F1491" s="2">
        <v>45336</v>
      </c>
      <c r="G1491" t="s">
        <v>86</v>
      </c>
      <c r="H1491" t="s">
        <v>3206</v>
      </c>
      <c r="I1491" t="s">
        <v>843</v>
      </c>
      <c r="J1491" t="s">
        <v>35</v>
      </c>
    </row>
    <row r="1492" spans="1:10" x14ac:dyDescent="0.25">
      <c r="A1492" t="s">
        <v>85</v>
      </c>
      <c r="B1492" t="s">
        <v>35</v>
      </c>
      <c r="C1492" t="s">
        <v>35</v>
      </c>
      <c r="D1492" t="s">
        <v>35</v>
      </c>
      <c r="E1492" t="s">
        <v>35</v>
      </c>
      <c r="F1492" s="2">
        <v>45336</v>
      </c>
      <c r="G1492" t="s">
        <v>86</v>
      </c>
      <c r="H1492" t="s">
        <v>3209</v>
      </c>
      <c r="I1492" t="s">
        <v>35</v>
      </c>
      <c r="J1492" t="s">
        <v>35</v>
      </c>
    </row>
    <row r="1493" spans="1:10" x14ac:dyDescent="0.25">
      <c r="A1493" t="s">
        <v>85</v>
      </c>
      <c r="B1493" t="s">
        <v>35</v>
      </c>
      <c r="C1493" t="s">
        <v>35</v>
      </c>
      <c r="D1493" t="s">
        <v>35</v>
      </c>
      <c r="E1493" t="s">
        <v>35</v>
      </c>
      <c r="F1493" s="2">
        <v>45336</v>
      </c>
      <c r="G1493" t="s">
        <v>86</v>
      </c>
      <c r="H1493" t="s">
        <v>3211</v>
      </c>
      <c r="I1493" t="s">
        <v>35</v>
      </c>
      <c r="J1493" t="s">
        <v>35</v>
      </c>
    </row>
    <row r="1494" spans="1:10" x14ac:dyDescent="0.25">
      <c r="A1494" t="s">
        <v>85</v>
      </c>
      <c r="B1494" t="s">
        <v>35</v>
      </c>
      <c r="C1494" t="s">
        <v>35</v>
      </c>
      <c r="D1494" t="s">
        <v>35</v>
      </c>
      <c r="E1494" t="s">
        <v>35</v>
      </c>
      <c r="F1494" s="2">
        <v>45336</v>
      </c>
      <c r="G1494" t="s">
        <v>86</v>
      </c>
      <c r="H1494" t="s">
        <v>3213</v>
      </c>
      <c r="I1494" t="s">
        <v>35</v>
      </c>
      <c r="J1494" t="s">
        <v>35</v>
      </c>
    </row>
    <row r="1495" spans="1:10" x14ac:dyDescent="0.25">
      <c r="A1495" t="s">
        <v>85</v>
      </c>
      <c r="B1495" t="s">
        <v>35</v>
      </c>
      <c r="C1495" t="s">
        <v>35</v>
      </c>
      <c r="D1495" t="s">
        <v>35</v>
      </c>
      <c r="E1495" t="s">
        <v>35</v>
      </c>
      <c r="F1495" s="2">
        <v>45336</v>
      </c>
      <c r="G1495" t="s">
        <v>86</v>
      </c>
      <c r="H1495" t="s">
        <v>3215</v>
      </c>
      <c r="I1495" t="s">
        <v>35</v>
      </c>
      <c r="J1495" t="s">
        <v>35</v>
      </c>
    </row>
    <row r="1496" spans="1:10" x14ac:dyDescent="0.25">
      <c r="A1496" t="s">
        <v>85</v>
      </c>
      <c r="B1496" t="s">
        <v>35</v>
      </c>
      <c r="C1496" t="s">
        <v>35</v>
      </c>
      <c r="D1496" t="s">
        <v>35</v>
      </c>
      <c r="E1496" t="s">
        <v>35</v>
      </c>
      <c r="F1496" s="2">
        <v>45336</v>
      </c>
      <c r="G1496" t="s">
        <v>86</v>
      </c>
      <c r="H1496" t="s">
        <v>3217</v>
      </c>
      <c r="I1496" t="s">
        <v>35</v>
      </c>
      <c r="J1496" t="s">
        <v>35</v>
      </c>
    </row>
    <row r="1497" spans="1:10" x14ac:dyDescent="0.25">
      <c r="A1497" t="s">
        <v>85</v>
      </c>
      <c r="B1497" t="s">
        <v>35</v>
      </c>
      <c r="C1497" t="s">
        <v>35</v>
      </c>
      <c r="D1497" t="s">
        <v>35</v>
      </c>
      <c r="E1497" t="s">
        <v>35</v>
      </c>
      <c r="F1497" s="2">
        <v>45336</v>
      </c>
      <c r="G1497" t="s">
        <v>86</v>
      </c>
      <c r="H1497" t="s">
        <v>3219</v>
      </c>
      <c r="I1497" t="s">
        <v>35</v>
      </c>
      <c r="J1497" t="s">
        <v>35</v>
      </c>
    </row>
    <row r="1498" spans="1:10" x14ac:dyDescent="0.25">
      <c r="A1498" t="s">
        <v>85</v>
      </c>
      <c r="B1498" t="s">
        <v>35</v>
      </c>
      <c r="C1498" t="s">
        <v>35</v>
      </c>
      <c r="D1498" t="s">
        <v>35</v>
      </c>
      <c r="E1498" t="s">
        <v>35</v>
      </c>
      <c r="F1498" s="2">
        <v>45336</v>
      </c>
      <c r="G1498" t="s">
        <v>86</v>
      </c>
      <c r="H1498" t="s">
        <v>3221</v>
      </c>
      <c r="I1498" t="s">
        <v>35</v>
      </c>
      <c r="J1498" t="s">
        <v>35</v>
      </c>
    </row>
    <row r="1499" spans="1:10" x14ac:dyDescent="0.25">
      <c r="A1499" t="s">
        <v>85</v>
      </c>
      <c r="B1499" t="s">
        <v>35</v>
      </c>
      <c r="C1499" t="s">
        <v>35</v>
      </c>
      <c r="D1499" t="s">
        <v>35</v>
      </c>
      <c r="E1499" t="s">
        <v>35</v>
      </c>
      <c r="F1499" s="2">
        <v>45336</v>
      </c>
      <c r="G1499" t="s">
        <v>86</v>
      </c>
      <c r="H1499" t="s">
        <v>3223</v>
      </c>
      <c r="I1499" t="s">
        <v>35</v>
      </c>
      <c r="J1499" t="s">
        <v>35</v>
      </c>
    </row>
    <row r="1500" spans="1:10" x14ac:dyDescent="0.25">
      <c r="A1500" t="s">
        <v>85</v>
      </c>
      <c r="B1500" t="s">
        <v>35</v>
      </c>
      <c r="C1500" t="s">
        <v>35</v>
      </c>
      <c r="D1500" t="s">
        <v>35</v>
      </c>
      <c r="E1500" t="s">
        <v>35</v>
      </c>
      <c r="F1500" s="2">
        <v>45336</v>
      </c>
      <c r="G1500" t="s">
        <v>86</v>
      </c>
      <c r="H1500" t="s">
        <v>3225</v>
      </c>
      <c r="I1500" t="s">
        <v>35</v>
      </c>
      <c r="J1500" t="s">
        <v>35</v>
      </c>
    </row>
    <row r="1501" spans="1:10" x14ac:dyDescent="0.25">
      <c r="A1501" t="s">
        <v>85</v>
      </c>
      <c r="B1501" t="s">
        <v>35</v>
      </c>
      <c r="C1501" t="s">
        <v>35</v>
      </c>
      <c r="D1501" t="s">
        <v>35</v>
      </c>
      <c r="E1501" t="s">
        <v>35</v>
      </c>
      <c r="F1501" s="2">
        <v>45336</v>
      </c>
      <c r="G1501" t="s">
        <v>86</v>
      </c>
      <c r="H1501" t="s">
        <v>3227</v>
      </c>
      <c r="I1501" t="s">
        <v>35</v>
      </c>
      <c r="J1501" t="s">
        <v>35</v>
      </c>
    </row>
    <row r="1502" spans="1:10" x14ac:dyDescent="0.25">
      <c r="A1502" t="s">
        <v>85</v>
      </c>
      <c r="B1502" t="s">
        <v>35</v>
      </c>
      <c r="C1502" t="s">
        <v>35</v>
      </c>
      <c r="D1502" t="s">
        <v>35</v>
      </c>
      <c r="E1502" t="s">
        <v>35</v>
      </c>
      <c r="F1502" s="2">
        <v>45336</v>
      </c>
      <c r="G1502" t="s">
        <v>86</v>
      </c>
      <c r="H1502" t="s">
        <v>3229</v>
      </c>
      <c r="I1502" t="s">
        <v>35</v>
      </c>
      <c r="J1502" t="s">
        <v>35</v>
      </c>
    </row>
    <row r="1503" spans="1:10" x14ac:dyDescent="0.25">
      <c r="A1503" t="s">
        <v>85</v>
      </c>
      <c r="B1503" t="s">
        <v>35</v>
      </c>
      <c r="C1503" t="s">
        <v>35</v>
      </c>
      <c r="D1503" t="s">
        <v>35</v>
      </c>
      <c r="E1503" t="s">
        <v>35</v>
      </c>
      <c r="F1503" s="2">
        <v>45336</v>
      </c>
      <c r="G1503" t="s">
        <v>86</v>
      </c>
      <c r="H1503" t="s">
        <v>3231</v>
      </c>
      <c r="I1503" t="s">
        <v>35</v>
      </c>
      <c r="J1503" t="s">
        <v>35</v>
      </c>
    </row>
    <row r="1504" spans="1:10" x14ac:dyDescent="0.25">
      <c r="A1504" t="s">
        <v>85</v>
      </c>
      <c r="B1504" t="s">
        <v>35</v>
      </c>
      <c r="C1504" t="s">
        <v>35</v>
      </c>
      <c r="D1504" t="s">
        <v>35</v>
      </c>
      <c r="E1504" t="s">
        <v>35</v>
      </c>
      <c r="F1504" s="2">
        <v>45336</v>
      </c>
      <c r="G1504" t="s">
        <v>86</v>
      </c>
      <c r="H1504" t="s">
        <v>3233</v>
      </c>
      <c r="I1504" t="s">
        <v>35</v>
      </c>
      <c r="J1504" t="s">
        <v>35</v>
      </c>
    </row>
    <row r="1505" spans="1:10" x14ac:dyDescent="0.25">
      <c r="A1505" t="s">
        <v>85</v>
      </c>
      <c r="B1505" t="s">
        <v>35</v>
      </c>
      <c r="C1505" t="s">
        <v>35</v>
      </c>
      <c r="D1505" t="s">
        <v>35</v>
      </c>
      <c r="E1505" t="s">
        <v>35</v>
      </c>
      <c r="F1505" s="2">
        <v>45336</v>
      </c>
      <c r="G1505" t="s">
        <v>86</v>
      </c>
      <c r="H1505" t="s">
        <v>3235</v>
      </c>
      <c r="I1505" t="s">
        <v>35</v>
      </c>
      <c r="J1505" t="s">
        <v>35</v>
      </c>
    </row>
    <row r="1506" spans="1:10" x14ac:dyDescent="0.25">
      <c r="A1506" t="s">
        <v>85</v>
      </c>
      <c r="B1506" t="s">
        <v>35</v>
      </c>
      <c r="C1506" t="s">
        <v>35</v>
      </c>
      <c r="D1506" t="s">
        <v>35</v>
      </c>
      <c r="E1506" t="s">
        <v>35</v>
      </c>
      <c r="F1506" s="2">
        <v>45336</v>
      </c>
      <c r="G1506" t="s">
        <v>86</v>
      </c>
      <c r="H1506" t="s">
        <v>3237</v>
      </c>
      <c r="I1506" t="s">
        <v>35</v>
      </c>
      <c r="J1506" t="s">
        <v>35</v>
      </c>
    </row>
    <row r="1507" spans="1:10" x14ac:dyDescent="0.25">
      <c r="A1507" t="s">
        <v>85</v>
      </c>
      <c r="B1507" t="s">
        <v>35</v>
      </c>
      <c r="C1507" t="s">
        <v>35</v>
      </c>
      <c r="D1507" t="s">
        <v>35</v>
      </c>
      <c r="E1507" t="s">
        <v>35</v>
      </c>
      <c r="F1507" s="2">
        <v>45336</v>
      </c>
      <c r="G1507" t="s">
        <v>86</v>
      </c>
      <c r="H1507" t="s">
        <v>3239</v>
      </c>
      <c r="I1507" t="s">
        <v>35</v>
      </c>
      <c r="J1507" t="s">
        <v>35</v>
      </c>
    </row>
    <row r="1508" spans="1:10" x14ac:dyDescent="0.25">
      <c r="A1508" t="s">
        <v>85</v>
      </c>
      <c r="B1508" t="s">
        <v>35</v>
      </c>
      <c r="C1508" t="s">
        <v>35</v>
      </c>
      <c r="D1508" t="s">
        <v>35</v>
      </c>
      <c r="E1508" t="s">
        <v>35</v>
      </c>
      <c r="F1508" s="2">
        <v>45336</v>
      </c>
      <c r="G1508" t="s">
        <v>86</v>
      </c>
      <c r="H1508" t="s">
        <v>3241</v>
      </c>
      <c r="I1508" t="s">
        <v>35</v>
      </c>
      <c r="J1508" t="s">
        <v>35</v>
      </c>
    </row>
    <row r="1509" spans="1:10" x14ac:dyDescent="0.25">
      <c r="A1509" t="s">
        <v>85</v>
      </c>
      <c r="B1509" t="s">
        <v>35</v>
      </c>
      <c r="C1509" t="s">
        <v>35</v>
      </c>
      <c r="D1509" t="s">
        <v>35</v>
      </c>
      <c r="E1509" t="s">
        <v>35</v>
      </c>
      <c r="F1509" s="2">
        <v>45336</v>
      </c>
      <c r="G1509" t="s">
        <v>86</v>
      </c>
      <c r="H1509" t="s">
        <v>3243</v>
      </c>
      <c r="I1509" t="s">
        <v>35</v>
      </c>
      <c r="J1509" t="s">
        <v>35</v>
      </c>
    </row>
    <row r="1510" spans="1:10" x14ac:dyDescent="0.25">
      <c r="A1510" t="s">
        <v>85</v>
      </c>
      <c r="B1510" t="s">
        <v>35</v>
      </c>
      <c r="C1510" t="s">
        <v>35</v>
      </c>
      <c r="D1510" t="s">
        <v>35</v>
      </c>
      <c r="E1510" t="s">
        <v>35</v>
      </c>
      <c r="F1510" s="2">
        <v>45336</v>
      </c>
      <c r="G1510" t="s">
        <v>86</v>
      </c>
      <c r="H1510" t="s">
        <v>3245</v>
      </c>
      <c r="I1510" t="s">
        <v>35</v>
      </c>
      <c r="J1510" t="s">
        <v>35</v>
      </c>
    </row>
    <row r="1511" spans="1:10" x14ac:dyDescent="0.25">
      <c r="A1511" t="s">
        <v>85</v>
      </c>
      <c r="B1511" t="s">
        <v>35</v>
      </c>
      <c r="C1511" t="s">
        <v>35</v>
      </c>
      <c r="D1511" t="s">
        <v>35</v>
      </c>
      <c r="E1511" t="s">
        <v>35</v>
      </c>
      <c r="F1511" s="2">
        <v>45336</v>
      </c>
      <c r="G1511" t="s">
        <v>86</v>
      </c>
      <c r="H1511" t="s">
        <v>3247</v>
      </c>
      <c r="I1511" t="s">
        <v>35</v>
      </c>
      <c r="J1511" t="s">
        <v>35</v>
      </c>
    </row>
    <row r="1512" spans="1:10" x14ac:dyDescent="0.25">
      <c r="A1512" t="s">
        <v>85</v>
      </c>
      <c r="B1512" t="s">
        <v>35</v>
      </c>
      <c r="C1512" t="s">
        <v>35</v>
      </c>
      <c r="D1512" t="s">
        <v>35</v>
      </c>
      <c r="E1512" t="s">
        <v>35</v>
      </c>
      <c r="F1512" s="2">
        <v>45336</v>
      </c>
      <c r="G1512" t="s">
        <v>86</v>
      </c>
      <c r="H1512" t="s">
        <v>3249</v>
      </c>
      <c r="I1512" t="s">
        <v>35</v>
      </c>
      <c r="J1512" t="s">
        <v>35</v>
      </c>
    </row>
    <row r="1513" spans="1:10" x14ac:dyDescent="0.25">
      <c r="A1513" t="s">
        <v>85</v>
      </c>
      <c r="B1513" t="s">
        <v>35</v>
      </c>
      <c r="C1513" t="s">
        <v>35</v>
      </c>
      <c r="D1513" t="s">
        <v>35</v>
      </c>
      <c r="E1513" t="s">
        <v>35</v>
      </c>
      <c r="F1513" s="2">
        <v>45336</v>
      </c>
      <c r="G1513" t="s">
        <v>86</v>
      </c>
      <c r="H1513" t="s">
        <v>3251</v>
      </c>
      <c r="I1513" t="s">
        <v>35</v>
      </c>
      <c r="J1513" t="s">
        <v>35</v>
      </c>
    </row>
    <row r="1514" spans="1:10" x14ac:dyDescent="0.25">
      <c r="A1514" t="s">
        <v>85</v>
      </c>
      <c r="B1514" t="s">
        <v>35</v>
      </c>
      <c r="C1514" t="s">
        <v>35</v>
      </c>
      <c r="D1514" t="s">
        <v>35</v>
      </c>
      <c r="E1514" t="s">
        <v>35</v>
      </c>
      <c r="F1514" s="2">
        <v>45336</v>
      </c>
      <c r="G1514" t="s">
        <v>86</v>
      </c>
      <c r="H1514" t="s">
        <v>3253</v>
      </c>
      <c r="I1514" t="s">
        <v>35</v>
      </c>
      <c r="J1514" t="s">
        <v>35</v>
      </c>
    </row>
    <row r="1515" spans="1:10" x14ac:dyDescent="0.25">
      <c r="A1515" t="s">
        <v>85</v>
      </c>
      <c r="B1515" t="s">
        <v>35</v>
      </c>
      <c r="C1515" t="s">
        <v>35</v>
      </c>
      <c r="D1515" t="s">
        <v>35</v>
      </c>
      <c r="E1515" t="s">
        <v>35</v>
      </c>
      <c r="F1515" s="2">
        <v>45336</v>
      </c>
      <c r="G1515" t="s">
        <v>86</v>
      </c>
      <c r="H1515" t="s">
        <v>3255</v>
      </c>
      <c r="I1515" t="s">
        <v>35</v>
      </c>
      <c r="J1515" t="s">
        <v>35</v>
      </c>
    </row>
    <row r="1516" spans="1:10" x14ac:dyDescent="0.25">
      <c r="A1516" t="s">
        <v>85</v>
      </c>
      <c r="B1516" t="s">
        <v>35</v>
      </c>
      <c r="C1516" t="s">
        <v>35</v>
      </c>
      <c r="D1516" t="s">
        <v>35</v>
      </c>
      <c r="E1516" t="s">
        <v>35</v>
      </c>
      <c r="F1516" s="2">
        <v>45336</v>
      </c>
      <c r="G1516" t="s">
        <v>86</v>
      </c>
      <c r="H1516" t="s">
        <v>3257</v>
      </c>
      <c r="I1516" t="s">
        <v>35</v>
      </c>
      <c r="J1516" t="s">
        <v>35</v>
      </c>
    </row>
    <row r="1517" spans="1:10" x14ac:dyDescent="0.25">
      <c r="A1517" t="s">
        <v>85</v>
      </c>
      <c r="B1517" t="s">
        <v>35</v>
      </c>
      <c r="C1517" t="s">
        <v>35</v>
      </c>
      <c r="D1517" t="s">
        <v>35</v>
      </c>
      <c r="E1517" t="s">
        <v>35</v>
      </c>
      <c r="F1517" s="2">
        <v>45336</v>
      </c>
      <c r="G1517" t="s">
        <v>86</v>
      </c>
      <c r="H1517" t="s">
        <v>3260</v>
      </c>
      <c r="I1517" t="s">
        <v>35</v>
      </c>
      <c r="J1517" t="s">
        <v>35</v>
      </c>
    </row>
    <row r="1518" spans="1:10" x14ac:dyDescent="0.25">
      <c r="A1518" t="s">
        <v>85</v>
      </c>
      <c r="B1518" t="s">
        <v>35</v>
      </c>
      <c r="C1518" t="s">
        <v>35</v>
      </c>
      <c r="D1518" t="s">
        <v>35</v>
      </c>
      <c r="E1518" t="s">
        <v>35</v>
      </c>
      <c r="F1518" s="2">
        <v>45336</v>
      </c>
      <c r="G1518" t="s">
        <v>86</v>
      </c>
      <c r="H1518" t="s">
        <v>3262</v>
      </c>
      <c r="I1518" t="s">
        <v>35</v>
      </c>
      <c r="J1518" t="s">
        <v>35</v>
      </c>
    </row>
    <row r="1519" spans="1:10" x14ac:dyDescent="0.25">
      <c r="A1519" t="s">
        <v>85</v>
      </c>
      <c r="B1519" t="s">
        <v>35</v>
      </c>
      <c r="C1519" t="s">
        <v>35</v>
      </c>
      <c r="D1519" t="s">
        <v>35</v>
      </c>
      <c r="E1519" t="s">
        <v>35</v>
      </c>
      <c r="F1519" s="2">
        <v>45336</v>
      </c>
      <c r="G1519" t="s">
        <v>86</v>
      </c>
      <c r="H1519" t="s">
        <v>3264</v>
      </c>
      <c r="I1519" t="s">
        <v>92</v>
      </c>
      <c r="J1519" t="s">
        <v>35</v>
      </c>
    </row>
    <row r="1520" spans="1:10" x14ac:dyDescent="0.25">
      <c r="A1520" t="s">
        <v>85</v>
      </c>
      <c r="B1520" t="s">
        <v>35</v>
      </c>
      <c r="C1520" t="s">
        <v>35</v>
      </c>
      <c r="D1520" t="s">
        <v>35</v>
      </c>
      <c r="E1520" t="s">
        <v>35</v>
      </c>
      <c r="F1520" s="2">
        <v>45336</v>
      </c>
      <c r="G1520" t="s">
        <v>86</v>
      </c>
      <c r="H1520" t="s">
        <v>3266</v>
      </c>
      <c r="I1520" t="s">
        <v>35</v>
      </c>
      <c r="J1520" t="s">
        <v>35</v>
      </c>
    </row>
    <row r="1521" spans="1:10" x14ac:dyDescent="0.25">
      <c r="A1521" t="s">
        <v>85</v>
      </c>
      <c r="B1521" t="s">
        <v>35</v>
      </c>
      <c r="C1521" t="s">
        <v>35</v>
      </c>
      <c r="D1521" t="s">
        <v>35</v>
      </c>
      <c r="E1521" t="s">
        <v>35</v>
      </c>
      <c r="F1521" s="2">
        <v>45336</v>
      </c>
      <c r="G1521" t="s">
        <v>86</v>
      </c>
      <c r="H1521" t="s">
        <v>3268</v>
      </c>
      <c r="I1521" t="s">
        <v>35</v>
      </c>
      <c r="J1521" t="s">
        <v>35</v>
      </c>
    </row>
    <row r="1522" spans="1:10" x14ac:dyDescent="0.25">
      <c r="A1522" t="s">
        <v>85</v>
      </c>
      <c r="B1522" t="s">
        <v>35</v>
      </c>
      <c r="C1522" t="s">
        <v>35</v>
      </c>
      <c r="D1522" t="s">
        <v>35</v>
      </c>
      <c r="E1522" t="s">
        <v>35</v>
      </c>
      <c r="F1522" s="2">
        <v>45336</v>
      </c>
      <c r="G1522" t="s">
        <v>86</v>
      </c>
      <c r="H1522" t="s">
        <v>3270</v>
      </c>
      <c r="I1522" t="s">
        <v>35</v>
      </c>
      <c r="J1522" t="s">
        <v>35</v>
      </c>
    </row>
    <row r="1523" spans="1:10" x14ac:dyDescent="0.25">
      <c r="A1523" t="s">
        <v>85</v>
      </c>
      <c r="B1523" t="s">
        <v>35</v>
      </c>
      <c r="C1523" t="s">
        <v>35</v>
      </c>
      <c r="D1523" t="s">
        <v>35</v>
      </c>
      <c r="E1523" t="s">
        <v>35</v>
      </c>
      <c r="F1523" s="2">
        <v>45336</v>
      </c>
      <c r="G1523" t="s">
        <v>86</v>
      </c>
      <c r="H1523" t="s">
        <v>3272</v>
      </c>
      <c r="I1523" t="s">
        <v>35</v>
      </c>
      <c r="J1523" t="s">
        <v>35</v>
      </c>
    </row>
    <row r="1524" spans="1:10" x14ac:dyDescent="0.25">
      <c r="A1524" t="s">
        <v>85</v>
      </c>
      <c r="B1524" t="s">
        <v>35</v>
      </c>
      <c r="C1524" t="s">
        <v>35</v>
      </c>
      <c r="D1524" t="s">
        <v>35</v>
      </c>
      <c r="E1524" t="s">
        <v>35</v>
      </c>
      <c r="F1524" s="2">
        <v>45336</v>
      </c>
      <c r="G1524" t="s">
        <v>86</v>
      </c>
      <c r="H1524" t="s">
        <v>3274</v>
      </c>
      <c r="I1524" t="s">
        <v>35</v>
      </c>
      <c r="J1524" t="s">
        <v>35</v>
      </c>
    </row>
    <row r="1525" spans="1:10" x14ac:dyDescent="0.25">
      <c r="A1525" t="s">
        <v>85</v>
      </c>
      <c r="B1525" t="s">
        <v>35</v>
      </c>
      <c r="C1525" t="s">
        <v>35</v>
      </c>
      <c r="D1525" t="s">
        <v>35</v>
      </c>
      <c r="E1525" t="s">
        <v>35</v>
      </c>
      <c r="F1525" s="2">
        <v>45336</v>
      </c>
      <c r="G1525" t="s">
        <v>86</v>
      </c>
      <c r="H1525" t="s">
        <v>3276</v>
      </c>
      <c r="I1525" t="s">
        <v>35</v>
      </c>
      <c r="J1525" t="s">
        <v>35</v>
      </c>
    </row>
    <row r="1526" spans="1:10" x14ac:dyDescent="0.25">
      <c r="A1526" t="s">
        <v>85</v>
      </c>
      <c r="B1526" t="s">
        <v>35</v>
      </c>
      <c r="C1526" t="s">
        <v>35</v>
      </c>
      <c r="D1526" t="s">
        <v>35</v>
      </c>
      <c r="E1526" t="s">
        <v>35</v>
      </c>
      <c r="F1526" s="2">
        <v>45336</v>
      </c>
      <c r="G1526" t="s">
        <v>86</v>
      </c>
      <c r="H1526" t="s">
        <v>3278</v>
      </c>
      <c r="I1526" t="s">
        <v>35</v>
      </c>
      <c r="J1526" t="s">
        <v>35</v>
      </c>
    </row>
    <row r="1527" spans="1:10" x14ac:dyDescent="0.25">
      <c r="A1527" t="s">
        <v>85</v>
      </c>
      <c r="B1527" t="s">
        <v>35</v>
      </c>
      <c r="C1527" t="s">
        <v>35</v>
      </c>
      <c r="D1527" t="s">
        <v>35</v>
      </c>
      <c r="E1527" t="s">
        <v>35</v>
      </c>
      <c r="F1527" s="2">
        <v>45336</v>
      </c>
      <c r="G1527" t="s">
        <v>86</v>
      </c>
      <c r="H1527" t="s">
        <v>3280</v>
      </c>
      <c r="I1527" t="s">
        <v>35</v>
      </c>
      <c r="J1527" t="s">
        <v>35</v>
      </c>
    </row>
    <row r="1528" spans="1:10" x14ac:dyDescent="0.25">
      <c r="A1528" t="s">
        <v>85</v>
      </c>
      <c r="B1528" t="s">
        <v>35</v>
      </c>
      <c r="C1528" t="s">
        <v>35</v>
      </c>
      <c r="D1528" t="s">
        <v>35</v>
      </c>
      <c r="E1528" t="s">
        <v>35</v>
      </c>
      <c r="F1528" s="2">
        <v>45336</v>
      </c>
      <c r="G1528" t="s">
        <v>86</v>
      </c>
      <c r="H1528" t="s">
        <v>3282</v>
      </c>
      <c r="I1528" t="s">
        <v>35</v>
      </c>
      <c r="J1528" t="s">
        <v>35</v>
      </c>
    </row>
    <row r="1529" spans="1:10" x14ac:dyDescent="0.25">
      <c r="A1529" t="s">
        <v>85</v>
      </c>
      <c r="B1529" t="s">
        <v>35</v>
      </c>
      <c r="C1529" t="s">
        <v>35</v>
      </c>
      <c r="D1529" t="s">
        <v>35</v>
      </c>
      <c r="E1529" t="s">
        <v>35</v>
      </c>
      <c r="F1529" s="2">
        <v>45336</v>
      </c>
      <c r="G1529" t="s">
        <v>86</v>
      </c>
      <c r="H1529" t="s">
        <v>3284</v>
      </c>
      <c r="I1529" t="s">
        <v>35</v>
      </c>
      <c r="J1529" t="s">
        <v>35</v>
      </c>
    </row>
    <row r="1530" spans="1:10" x14ac:dyDescent="0.25">
      <c r="A1530" t="s">
        <v>85</v>
      </c>
      <c r="B1530" t="s">
        <v>35</v>
      </c>
      <c r="C1530" t="s">
        <v>35</v>
      </c>
      <c r="D1530" t="s">
        <v>35</v>
      </c>
      <c r="E1530" t="s">
        <v>35</v>
      </c>
      <c r="F1530" s="2">
        <v>45336</v>
      </c>
      <c r="G1530" t="s">
        <v>86</v>
      </c>
      <c r="H1530" t="s">
        <v>3287</v>
      </c>
      <c r="I1530" t="s">
        <v>35</v>
      </c>
      <c r="J1530" t="s">
        <v>35</v>
      </c>
    </row>
    <row r="1531" spans="1:10" x14ac:dyDescent="0.25">
      <c r="A1531" t="s">
        <v>85</v>
      </c>
      <c r="B1531" t="s">
        <v>35</v>
      </c>
      <c r="C1531" t="s">
        <v>35</v>
      </c>
      <c r="D1531" t="s">
        <v>35</v>
      </c>
      <c r="E1531" t="s">
        <v>35</v>
      </c>
      <c r="F1531" s="2">
        <v>45336</v>
      </c>
      <c r="G1531" t="s">
        <v>86</v>
      </c>
      <c r="H1531" t="s">
        <v>3289</v>
      </c>
      <c r="I1531" t="s">
        <v>35</v>
      </c>
      <c r="J1531" t="s">
        <v>35</v>
      </c>
    </row>
    <row r="1532" spans="1:10" x14ac:dyDescent="0.25">
      <c r="A1532" t="s">
        <v>85</v>
      </c>
      <c r="B1532" t="s">
        <v>35</v>
      </c>
      <c r="C1532" t="s">
        <v>35</v>
      </c>
      <c r="D1532" t="s">
        <v>35</v>
      </c>
      <c r="E1532" t="s">
        <v>35</v>
      </c>
      <c r="F1532" s="2">
        <v>45336</v>
      </c>
      <c r="G1532" t="s">
        <v>86</v>
      </c>
      <c r="H1532" t="s">
        <v>3291</v>
      </c>
      <c r="I1532" t="s">
        <v>35</v>
      </c>
      <c r="J1532" t="s">
        <v>35</v>
      </c>
    </row>
    <row r="1533" spans="1:10" x14ac:dyDescent="0.25">
      <c r="A1533" t="s">
        <v>85</v>
      </c>
      <c r="B1533" t="s">
        <v>35</v>
      </c>
      <c r="C1533" t="s">
        <v>35</v>
      </c>
      <c r="D1533" t="s">
        <v>35</v>
      </c>
      <c r="E1533" t="s">
        <v>35</v>
      </c>
      <c r="F1533" s="2">
        <v>45336</v>
      </c>
      <c r="G1533" t="s">
        <v>86</v>
      </c>
      <c r="H1533" t="s">
        <v>3293</v>
      </c>
      <c r="I1533" t="s">
        <v>35</v>
      </c>
      <c r="J1533" t="s">
        <v>35</v>
      </c>
    </row>
    <row r="1534" spans="1:10" x14ac:dyDescent="0.25">
      <c r="A1534" t="s">
        <v>85</v>
      </c>
      <c r="B1534" t="s">
        <v>35</v>
      </c>
      <c r="C1534" t="s">
        <v>35</v>
      </c>
      <c r="D1534" t="s">
        <v>35</v>
      </c>
      <c r="E1534" t="s">
        <v>35</v>
      </c>
      <c r="F1534" s="2">
        <v>45336</v>
      </c>
      <c r="G1534" t="s">
        <v>86</v>
      </c>
      <c r="H1534" t="s">
        <v>3295</v>
      </c>
      <c r="I1534" t="s">
        <v>35</v>
      </c>
      <c r="J1534" t="s">
        <v>35</v>
      </c>
    </row>
    <row r="1535" spans="1:10" x14ac:dyDescent="0.25">
      <c r="A1535" t="s">
        <v>85</v>
      </c>
      <c r="B1535" t="s">
        <v>35</v>
      </c>
      <c r="C1535" t="s">
        <v>35</v>
      </c>
      <c r="D1535" t="s">
        <v>35</v>
      </c>
      <c r="E1535" t="s">
        <v>35</v>
      </c>
      <c r="F1535" s="2">
        <v>45336</v>
      </c>
      <c r="G1535" t="s">
        <v>86</v>
      </c>
      <c r="H1535" t="s">
        <v>3297</v>
      </c>
      <c r="I1535" t="s">
        <v>35</v>
      </c>
      <c r="J1535" t="s">
        <v>35</v>
      </c>
    </row>
    <row r="1536" spans="1:10" x14ac:dyDescent="0.25">
      <c r="A1536" t="s">
        <v>85</v>
      </c>
      <c r="B1536" t="s">
        <v>35</v>
      </c>
      <c r="C1536" t="s">
        <v>35</v>
      </c>
      <c r="D1536" t="s">
        <v>35</v>
      </c>
      <c r="E1536" t="s">
        <v>35</v>
      </c>
      <c r="F1536" s="2">
        <v>45336</v>
      </c>
      <c r="G1536" t="s">
        <v>86</v>
      </c>
      <c r="H1536" t="s">
        <v>3299</v>
      </c>
      <c r="I1536" t="s">
        <v>35</v>
      </c>
      <c r="J1536" t="s">
        <v>35</v>
      </c>
    </row>
    <row r="1537" spans="1:10" x14ac:dyDescent="0.25">
      <c r="A1537" t="s">
        <v>85</v>
      </c>
      <c r="B1537" t="s">
        <v>35</v>
      </c>
      <c r="C1537" t="s">
        <v>35</v>
      </c>
      <c r="D1537" t="s">
        <v>35</v>
      </c>
      <c r="E1537" t="s">
        <v>35</v>
      </c>
      <c r="F1537" s="2">
        <v>45336</v>
      </c>
      <c r="G1537" t="s">
        <v>86</v>
      </c>
      <c r="H1537" t="s">
        <v>3301</v>
      </c>
      <c r="I1537" t="s">
        <v>35</v>
      </c>
      <c r="J1537" t="s">
        <v>35</v>
      </c>
    </row>
    <row r="1538" spans="1:10" x14ac:dyDescent="0.25">
      <c r="A1538" t="s">
        <v>85</v>
      </c>
      <c r="B1538" t="s">
        <v>35</v>
      </c>
      <c r="C1538" t="s">
        <v>35</v>
      </c>
      <c r="D1538" t="s">
        <v>35</v>
      </c>
      <c r="E1538" t="s">
        <v>35</v>
      </c>
      <c r="F1538" s="2">
        <v>45336</v>
      </c>
      <c r="G1538" t="s">
        <v>86</v>
      </c>
      <c r="H1538" t="s">
        <v>3303</v>
      </c>
      <c r="I1538" t="s">
        <v>35</v>
      </c>
      <c r="J1538" t="s">
        <v>35</v>
      </c>
    </row>
    <row r="1539" spans="1:10" x14ac:dyDescent="0.25">
      <c r="A1539" t="s">
        <v>85</v>
      </c>
      <c r="B1539" t="s">
        <v>35</v>
      </c>
      <c r="C1539" t="s">
        <v>35</v>
      </c>
      <c r="D1539" t="s">
        <v>35</v>
      </c>
      <c r="E1539" t="s">
        <v>35</v>
      </c>
      <c r="F1539" s="2">
        <v>45336</v>
      </c>
      <c r="G1539" t="s">
        <v>86</v>
      </c>
      <c r="H1539" t="s">
        <v>3305</v>
      </c>
      <c r="I1539" t="s">
        <v>35</v>
      </c>
      <c r="J1539" t="s">
        <v>35</v>
      </c>
    </row>
    <row r="1540" spans="1:10" x14ac:dyDescent="0.25">
      <c r="A1540" t="s">
        <v>85</v>
      </c>
      <c r="B1540" t="s">
        <v>35</v>
      </c>
      <c r="C1540" t="s">
        <v>35</v>
      </c>
      <c r="D1540" t="s">
        <v>35</v>
      </c>
      <c r="E1540" t="s">
        <v>35</v>
      </c>
      <c r="F1540" s="2">
        <v>45336</v>
      </c>
      <c r="G1540" t="s">
        <v>86</v>
      </c>
      <c r="H1540" t="s">
        <v>3307</v>
      </c>
      <c r="I1540" t="s">
        <v>35</v>
      </c>
      <c r="J1540" t="s">
        <v>35</v>
      </c>
    </row>
    <row r="1541" spans="1:10" x14ac:dyDescent="0.25">
      <c r="A1541" t="s">
        <v>85</v>
      </c>
      <c r="B1541" t="s">
        <v>35</v>
      </c>
      <c r="C1541" t="s">
        <v>35</v>
      </c>
      <c r="D1541" t="s">
        <v>35</v>
      </c>
      <c r="E1541" t="s">
        <v>35</v>
      </c>
      <c r="F1541" s="2">
        <v>45336</v>
      </c>
      <c r="G1541" t="s">
        <v>86</v>
      </c>
      <c r="H1541" t="s">
        <v>3309</v>
      </c>
      <c r="I1541" t="s">
        <v>35</v>
      </c>
      <c r="J1541" t="s">
        <v>35</v>
      </c>
    </row>
    <row r="1542" spans="1:10" x14ac:dyDescent="0.25">
      <c r="A1542" t="s">
        <v>85</v>
      </c>
      <c r="B1542" t="s">
        <v>35</v>
      </c>
      <c r="C1542" t="s">
        <v>35</v>
      </c>
      <c r="D1542" t="s">
        <v>35</v>
      </c>
      <c r="E1542" t="s">
        <v>35</v>
      </c>
      <c r="F1542" s="2">
        <v>45336</v>
      </c>
      <c r="G1542" t="s">
        <v>86</v>
      </c>
      <c r="H1542" t="s">
        <v>3312</v>
      </c>
      <c r="I1542" t="s">
        <v>35</v>
      </c>
      <c r="J1542" t="s">
        <v>35</v>
      </c>
    </row>
    <row r="1543" spans="1:10" x14ac:dyDescent="0.25">
      <c r="A1543" t="s">
        <v>85</v>
      </c>
      <c r="B1543" t="s">
        <v>35</v>
      </c>
      <c r="C1543" t="s">
        <v>35</v>
      </c>
      <c r="D1543" t="s">
        <v>35</v>
      </c>
      <c r="E1543" t="s">
        <v>35</v>
      </c>
      <c r="F1543" s="2">
        <v>45336</v>
      </c>
      <c r="G1543" t="s">
        <v>86</v>
      </c>
      <c r="H1543" t="s">
        <v>3314</v>
      </c>
      <c r="I1543" t="s">
        <v>35</v>
      </c>
      <c r="J1543" t="s">
        <v>35</v>
      </c>
    </row>
    <row r="1544" spans="1:10" x14ac:dyDescent="0.25">
      <c r="A1544" t="s">
        <v>85</v>
      </c>
      <c r="B1544" t="s">
        <v>35</v>
      </c>
      <c r="C1544" t="s">
        <v>35</v>
      </c>
      <c r="D1544" t="s">
        <v>35</v>
      </c>
      <c r="E1544" t="s">
        <v>35</v>
      </c>
      <c r="F1544" s="2">
        <v>45336</v>
      </c>
      <c r="G1544" t="s">
        <v>86</v>
      </c>
      <c r="H1544" t="s">
        <v>3316</v>
      </c>
      <c r="I1544" t="s">
        <v>35</v>
      </c>
      <c r="J1544" t="s">
        <v>35</v>
      </c>
    </row>
    <row r="1545" spans="1:10" x14ac:dyDescent="0.25">
      <c r="A1545" t="s">
        <v>85</v>
      </c>
      <c r="B1545" t="s">
        <v>35</v>
      </c>
      <c r="C1545" t="s">
        <v>35</v>
      </c>
      <c r="D1545" t="s">
        <v>35</v>
      </c>
      <c r="E1545" t="s">
        <v>35</v>
      </c>
      <c r="F1545" s="2">
        <v>45336</v>
      </c>
      <c r="G1545" t="s">
        <v>86</v>
      </c>
      <c r="H1545" t="s">
        <v>3318</v>
      </c>
      <c r="I1545" t="s">
        <v>35</v>
      </c>
      <c r="J1545" t="s">
        <v>35</v>
      </c>
    </row>
    <row r="1546" spans="1:10" x14ac:dyDescent="0.25">
      <c r="A1546" t="s">
        <v>85</v>
      </c>
      <c r="B1546" t="s">
        <v>35</v>
      </c>
      <c r="C1546" t="s">
        <v>35</v>
      </c>
      <c r="D1546" t="s">
        <v>35</v>
      </c>
      <c r="E1546" t="s">
        <v>35</v>
      </c>
      <c r="F1546" s="2">
        <v>45336</v>
      </c>
      <c r="G1546" t="s">
        <v>86</v>
      </c>
      <c r="H1546" t="s">
        <v>3320</v>
      </c>
      <c r="I1546" t="s">
        <v>35</v>
      </c>
      <c r="J1546" t="s">
        <v>35</v>
      </c>
    </row>
    <row r="1547" spans="1:10" x14ac:dyDescent="0.25">
      <c r="A1547" t="s">
        <v>85</v>
      </c>
      <c r="B1547" t="s">
        <v>35</v>
      </c>
      <c r="C1547" t="s">
        <v>35</v>
      </c>
      <c r="D1547" t="s">
        <v>35</v>
      </c>
      <c r="E1547" t="s">
        <v>35</v>
      </c>
      <c r="F1547" s="2">
        <v>45336</v>
      </c>
      <c r="G1547" t="s">
        <v>86</v>
      </c>
      <c r="H1547" t="s">
        <v>3322</v>
      </c>
      <c r="I1547" t="s">
        <v>35</v>
      </c>
      <c r="J1547" t="s">
        <v>35</v>
      </c>
    </row>
    <row r="1548" spans="1:10" x14ac:dyDescent="0.25">
      <c r="A1548" t="s">
        <v>85</v>
      </c>
      <c r="B1548" t="s">
        <v>35</v>
      </c>
      <c r="C1548" t="s">
        <v>35</v>
      </c>
      <c r="D1548" t="s">
        <v>35</v>
      </c>
      <c r="E1548" t="s">
        <v>35</v>
      </c>
      <c r="F1548" s="2">
        <v>45336</v>
      </c>
      <c r="G1548" t="s">
        <v>86</v>
      </c>
      <c r="H1548" t="s">
        <v>3324</v>
      </c>
      <c r="I1548" t="s">
        <v>92</v>
      </c>
      <c r="J1548" t="s">
        <v>35</v>
      </c>
    </row>
    <row r="1549" spans="1:10" x14ac:dyDescent="0.25">
      <c r="A1549" t="s">
        <v>85</v>
      </c>
      <c r="B1549" t="s">
        <v>35</v>
      </c>
      <c r="C1549" t="s">
        <v>35</v>
      </c>
      <c r="D1549" t="s">
        <v>35</v>
      </c>
      <c r="E1549" t="s">
        <v>35</v>
      </c>
      <c r="F1549" s="2">
        <v>45336</v>
      </c>
      <c r="G1549" t="s">
        <v>86</v>
      </c>
      <c r="H1549" t="s">
        <v>3326</v>
      </c>
      <c r="I1549" t="s">
        <v>35</v>
      </c>
      <c r="J1549" t="s">
        <v>35</v>
      </c>
    </row>
    <row r="1550" spans="1:10" x14ac:dyDescent="0.25">
      <c r="A1550" t="s">
        <v>85</v>
      </c>
      <c r="B1550" t="s">
        <v>35</v>
      </c>
      <c r="C1550" t="s">
        <v>35</v>
      </c>
      <c r="D1550" t="s">
        <v>35</v>
      </c>
      <c r="E1550" t="s">
        <v>35</v>
      </c>
      <c r="F1550" s="2">
        <v>45336</v>
      </c>
      <c r="G1550" t="s">
        <v>86</v>
      </c>
      <c r="H1550" t="s">
        <v>3328</v>
      </c>
      <c r="I1550" t="s">
        <v>35</v>
      </c>
      <c r="J1550" t="s">
        <v>35</v>
      </c>
    </row>
    <row r="1551" spans="1:10" x14ac:dyDescent="0.25">
      <c r="A1551" t="s">
        <v>85</v>
      </c>
      <c r="B1551" t="s">
        <v>35</v>
      </c>
      <c r="C1551" t="s">
        <v>35</v>
      </c>
      <c r="D1551" t="s">
        <v>35</v>
      </c>
      <c r="E1551" t="s">
        <v>35</v>
      </c>
      <c r="F1551" s="2">
        <v>45336</v>
      </c>
      <c r="G1551" t="s">
        <v>86</v>
      </c>
      <c r="H1551" t="s">
        <v>3330</v>
      </c>
      <c r="I1551" t="s">
        <v>35</v>
      </c>
      <c r="J1551" t="s">
        <v>35</v>
      </c>
    </row>
    <row r="1552" spans="1:10" x14ac:dyDescent="0.25">
      <c r="A1552" t="s">
        <v>85</v>
      </c>
      <c r="B1552" t="s">
        <v>35</v>
      </c>
      <c r="C1552" t="s">
        <v>35</v>
      </c>
      <c r="D1552" t="s">
        <v>35</v>
      </c>
      <c r="E1552" t="s">
        <v>35</v>
      </c>
      <c r="F1552" s="2">
        <v>45336</v>
      </c>
      <c r="G1552" t="s">
        <v>86</v>
      </c>
      <c r="H1552" t="s">
        <v>3333</v>
      </c>
      <c r="I1552" t="s">
        <v>35</v>
      </c>
      <c r="J1552" t="s">
        <v>35</v>
      </c>
    </row>
    <row r="1553" spans="1:10" x14ac:dyDescent="0.25">
      <c r="A1553" t="s">
        <v>85</v>
      </c>
      <c r="B1553" t="s">
        <v>35</v>
      </c>
      <c r="C1553" t="s">
        <v>35</v>
      </c>
      <c r="D1553" t="s">
        <v>35</v>
      </c>
      <c r="E1553" t="s">
        <v>35</v>
      </c>
      <c r="F1553" s="2">
        <v>45336</v>
      </c>
      <c r="G1553" t="s">
        <v>86</v>
      </c>
      <c r="H1553" t="s">
        <v>3335</v>
      </c>
      <c r="I1553" t="s">
        <v>35</v>
      </c>
      <c r="J1553" t="s">
        <v>35</v>
      </c>
    </row>
    <row r="1554" spans="1:10" x14ac:dyDescent="0.25">
      <c r="A1554" t="s">
        <v>85</v>
      </c>
      <c r="B1554" t="s">
        <v>35</v>
      </c>
      <c r="C1554" t="s">
        <v>35</v>
      </c>
      <c r="D1554" t="s">
        <v>35</v>
      </c>
      <c r="E1554" t="s">
        <v>35</v>
      </c>
      <c r="F1554" s="2">
        <v>45336</v>
      </c>
      <c r="G1554" t="s">
        <v>86</v>
      </c>
      <c r="H1554" t="s">
        <v>3337</v>
      </c>
      <c r="I1554" t="s">
        <v>35</v>
      </c>
      <c r="J1554" t="s">
        <v>35</v>
      </c>
    </row>
    <row r="1555" spans="1:10" x14ac:dyDescent="0.25">
      <c r="A1555" t="s">
        <v>85</v>
      </c>
      <c r="B1555" t="s">
        <v>35</v>
      </c>
      <c r="C1555" t="s">
        <v>35</v>
      </c>
      <c r="D1555" t="s">
        <v>35</v>
      </c>
      <c r="E1555" t="s">
        <v>35</v>
      </c>
      <c r="F1555" s="2">
        <v>45336</v>
      </c>
      <c r="G1555" t="s">
        <v>86</v>
      </c>
      <c r="H1555" t="s">
        <v>3339</v>
      </c>
      <c r="I1555" t="s">
        <v>92</v>
      </c>
      <c r="J1555" t="s">
        <v>35</v>
      </c>
    </row>
    <row r="1556" spans="1:10" x14ac:dyDescent="0.25">
      <c r="A1556" t="s">
        <v>85</v>
      </c>
      <c r="B1556" t="s">
        <v>35</v>
      </c>
      <c r="C1556" t="s">
        <v>35</v>
      </c>
      <c r="D1556" t="s">
        <v>35</v>
      </c>
      <c r="E1556" t="s">
        <v>35</v>
      </c>
      <c r="F1556" s="2">
        <v>45336</v>
      </c>
      <c r="G1556" t="s">
        <v>86</v>
      </c>
      <c r="H1556" t="s">
        <v>3341</v>
      </c>
      <c r="I1556" t="s">
        <v>35</v>
      </c>
      <c r="J1556" t="s">
        <v>35</v>
      </c>
    </row>
    <row r="1557" spans="1:10" x14ac:dyDescent="0.25">
      <c r="A1557" t="s">
        <v>85</v>
      </c>
      <c r="B1557" t="s">
        <v>35</v>
      </c>
      <c r="C1557" t="s">
        <v>35</v>
      </c>
      <c r="D1557" t="s">
        <v>35</v>
      </c>
      <c r="E1557" t="s">
        <v>35</v>
      </c>
      <c r="F1557" s="2">
        <v>45336</v>
      </c>
      <c r="G1557" t="s">
        <v>86</v>
      </c>
      <c r="H1557" t="s">
        <v>3343</v>
      </c>
      <c r="I1557" t="s">
        <v>35</v>
      </c>
      <c r="J1557" t="s">
        <v>35</v>
      </c>
    </row>
    <row r="1558" spans="1:10" x14ac:dyDescent="0.25">
      <c r="A1558" t="s">
        <v>85</v>
      </c>
      <c r="B1558" t="s">
        <v>35</v>
      </c>
      <c r="C1558" t="s">
        <v>35</v>
      </c>
      <c r="D1558" t="s">
        <v>35</v>
      </c>
      <c r="E1558" t="s">
        <v>35</v>
      </c>
      <c r="F1558" s="2">
        <v>45336</v>
      </c>
      <c r="G1558" t="s">
        <v>86</v>
      </c>
      <c r="H1558" t="s">
        <v>3345</v>
      </c>
      <c r="I1558" t="s">
        <v>35</v>
      </c>
      <c r="J1558" t="s">
        <v>35</v>
      </c>
    </row>
    <row r="1559" spans="1:10" x14ac:dyDescent="0.25">
      <c r="A1559" t="s">
        <v>85</v>
      </c>
      <c r="B1559" t="s">
        <v>35</v>
      </c>
      <c r="C1559" t="s">
        <v>35</v>
      </c>
      <c r="D1559" t="s">
        <v>35</v>
      </c>
      <c r="E1559" t="s">
        <v>35</v>
      </c>
      <c r="F1559" s="2">
        <v>45336</v>
      </c>
      <c r="G1559" t="s">
        <v>86</v>
      </c>
      <c r="H1559" t="s">
        <v>3347</v>
      </c>
      <c r="I1559" t="s">
        <v>35</v>
      </c>
      <c r="J1559" t="s">
        <v>35</v>
      </c>
    </row>
    <row r="1560" spans="1:10" x14ac:dyDescent="0.25">
      <c r="A1560" t="s">
        <v>85</v>
      </c>
      <c r="B1560" t="s">
        <v>35</v>
      </c>
      <c r="C1560" t="s">
        <v>35</v>
      </c>
      <c r="D1560" t="s">
        <v>35</v>
      </c>
      <c r="E1560" t="s">
        <v>35</v>
      </c>
      <c r="F1560" s="2">
        <v>45336</v>
      </c>
      <c r="G1560" t="s">
        <v>86</v>
      </c>
      <c r="H1560" t="s">
        <v>3349</v>
      </c>
      <c r="I1560" t="s">
        <v>35</v>
      </c>
      <c r="J1560" t="s">
        <v>35</v>
      </c>
    </row>
    <row r="1561" spans="1:10" x14ac:dyDescent="0.25">
      <c r="A1561" t="s">
        <v>85</v>
      </c>
      <c r="B1561" t="s">
        <v>35</v>
      </c>
      <c r="C1561" t="s">
        <v>35</v>
      </c>
      <c r="D1561" t="s">
        <v>35</v>
      </c>
      <c r="E1561" t="s">
        <v>35</v>
      </c>
      <c r="F1561" s="2">
        <v>45336</v>
      </c>
      <c r="G1561" t="s">
        <v>86</v>
      </c>
      <c r="H1561" t="s">
        <v>3351</v>
      </c>
      <c r="I1561" t="s">
        <v>35</v>
      </c>
      <c r="J1561" t="s">
        <v>35</v>
      </c>
    </row>
    <row r="1562" spans="1:10" x14ac:dyDescent="0.25">
      <c r="A1562" t="s">
        <v>85</v>
      </c>
      <c r="B1562" t="s">
        <v>35</v>
      </c>
      <c r="C1562" t="s">
        <v>35</v>
      </c>
      <c r="D1562" t="s">
        <v>35</v>
      </c>
      <c r="E1562" t="s">
        <v>35</v>
      </c>
      <c r="F1562" s="2">
        <v>45336</v>
      </c>
      <c r="G1562" t="s">
        <v>86</v>
      </c>
      <c r="H1562" t="s">
        <v>3353</v>
      </c>
      <c r="I1562" t="s">
        <v>35</v>
      </c>
      <c r="J1562" t="s">
        <v>35</v>
      </c>
    </row>
    <row r="1563" spans="1:10" x14ac:dyDescent="0.25">
      <c r="A1563" t="s">
        <v>85</v>
      </c>
      <c r="B1563" t="s">
        <v>35</v>
      </c>
      <c r="C1563" t="s">
        <v>35</v>
      </c>
      <c r="D1563" t="s">
        <v>35</v>
      </c>
      <c r="E1563" t="s">
        <v>35</v>
      </c>
      <c r="F1563" s="2">
        <v>45336</v>
      </c>
      <c r="G1563" t="s">
        <v>86</v>
      </c>
      <c r="H1563" t="s">
        <v>3355</v>
      </c>
      <c r="I1563" t="s">
        <v>35</v>
      </c>
      <c r="J1563" t="s">
        <v>35</v>
      </c>
    </row>
    <row r="1564" spans="1:10" x14ac:dyDescent="0.25">
      <c r="A1564" t="s">
        <v>85</v>
      </c>
      <c r="B1564" t="s">
        <v>35</v>
      </c>
      <c r="C1564" t="s">
        <v>35</v>
      </c>
      <c r="D1564" t="s">
        <v>35</v>
      </c>
      <c r="E1564" t="s">
        <v>35</v>
      </c>
      <c r="F1564" s="2">
        <v>45336</v>
      </c>
      <c r="G1564" t="s">
        <v>86</v>
      </c>
      <c r="H1564" t="s">
        <v>3358</v>
      </c>
      <c r="I1564" t="s">
        <v>35</v>
      </c>
      <c r="J1564" t="s">
        <v>35</v>
      </c>
    </row>
    <row r="1565" spans="1:10" x14ac:dyDescent="0.25">
      <c r="A1565" t="s">
        <v>85</v>
      </c>
      <c r="B1565" t="s">
        <v>35</v>
      </c>
      <c r="C1565" t="s">
        <v>35</v>
      </c>
      <c r="D1565" t="s">
        <v>35</v>
      </c>
      <c r="E1565" t="s">
        <v>35</v>
      </c>
      <c r="F1565" s="2">
        <v>45336</v>
      </c>
      <c r="G1565" t="s">
        <v>86</v>
      </c>
      <c r="H1565" t="s">
        <v>3360</v>
      </c>
      <c r="I1565" t="s">
        <v>35</v>
      </c>
      <c r="J1565" t="s">
        <v>35</v>
      </c>
    </row>
    <row r="1566" spans="1:10" x14ac:dyDescent="0.25">
      <c r="A1566" t="s">
        <v>85</v>
      </c>
      <c r="B1566" t="s">
        <v>35</v>
      </c>
      <c r="C1566" t="s">
        <v>35</v>
      </c>
      <c r="D1566" t="s">
        <v>35</v>
      </c>
      <c r="E1566" t="s">
        <v>35</v>
      </c>
      <c r="F1566" s="2">
        <v>45336</v>
      </c>
      <c r="G1566" t="s">
        <v>86</v>
      </c>
      <c r="H1566" t="s">
        <v>3362</v>
      </c>
      <c r="I1566" t="s">
        <v>35</v>
      </c>
      <c r="J1566" t="s">
        <v>35</v>
      </c>
    </row>
    <row r="1567" spans="1:10" x14ac:dyDescent="0.25">
      <c r="A1567" t="s">
        <v>85</v>
      </c>
      <c r="B1567" t="s">
        <v>35</v>
      </c>
      <c r="C1567" t="s">
        <v>35</v>
      </c>
      <c r="D1567" t="s">
        <v>35</v>
      </c>
      <c r="E1567" t="s">
        <v>35</v>
      </c>
      <c r="F1567" s="2">
        <v>45336</v>
      </c>
      <c r="G1567" t="s">
        <v>86</v>
      </c>
      <c r="H1567" t="s">
        <v>3365</v>
      </c>
      <c r="I1567" t="s">
        <v>35</v>
      </c>
      <c r="J1567" t="s">
        <v>35</v>
      </c>
    </row>
    <row r="1568" spans="1:10" x14ac:dyDescent="0.25">
      <c r="A1568" t="s">
        <v>85</v>
      </c>
      <c r="B1568" t="s">
        <v>35</v>
      </c>
      <c r="C1568" t="s">
        <v>35</v>
      </c>
      <c r="D1568" t="s">
        <v>35</v>
      </c>
      <c r="E1568" t="s">
        <v>35</v>
      </c>
      <c r="F1568" s="2">
        <v>45336</v>
      </c>
      <c r="G1568" t="s">
        <v>86</v>
      </c>
      <c r="H1568" t="s">
        <v>3367</v>
      </c>
      <c r="I1568" t="s">
        <v>35</v>
      </c>
      <c r="J1568" t="s">
        <v>35</v>
      </c>
    </row>
    <row r="1569" spans="1:10" x14ac:dyDescent="0.25">
      <c r="A1569" t="s">
        <v>85</v>
      </c>
      <c r="B1569" t="s">
        <v>35</v>
      </c>
      <c r="C1569" t="s">
        <v>35</v>
      </c>
      <c r="D1569" t="s">
        <v>35</v>
      </c>
      <c r="E1569" t="s">
        <v>35</v>
      </c>
      <c r="F1569" s="2">
        <v>45336</v>
      </c>
      <c r="G1569" t="s">
        <v>86</v>
      </c>
      <c r="H1569" t="s">
        <v>3369</v>
      </c>
      <c r="I1569" t="s">
        <v>35</v>
      </c>
      <c r="J1569" t="s">
        <v>35</v>
      </c>
    </row>
    <row r="1570" spans="1:10" x14ac:dyDescent="0.25">
      <c r="A1570" t="s">
        <v>85</v>
      </c>
      <c r="B1570" t="s">
        <v>35</v>
      </c>
      <c r="C1570" t="s">
        <v>35</v>
      </c>
      <c r="D1570" t="s">
        <v>35</v>
      </c>
      <c r="E1570" t="s">
        <v>35</v>
      </c>
      <c r="F1570" s="2">
        <v>45336</v>
      </c>
      <c r="G1570" t="s">
        <v>86</v>
      </c>
      <c r="H1570" t="s">
        <v>3371</v>
      </c>
      <c r="I1570" t="s">
        <v>35</v>
      </c>
      <c r="J1570" t="s">
        <v>35</v>
      </c>
    </row>
    <row r="1571" spans="1:10" x14ac:dyDescent="0.25">
      <c r="A1571" t="s">
        <v>85</v>
      </c>
      <c r="B1571" t="s">
        <v>35</v>
      </c>
      <c r="C1571" t="s">
        <v>35</v>
      </c>
      <c r="D1571" t="s">
        <v>35</v>
      </c>
      <c r="E1571" t="s">
        <v>35</v>
      </c>
      <c r="F1571" s="2">
        <v>45336</v>
      </c>
      <c r="G1571" t="s">
        <v>86</v>
      </c>
      <c r="H1571" t="s">
        <v>3373</v>
      </c>
      <c r="I1571" t="s">
        <v>843</v>
      </c>
      <c r="J1571" t="s">
        <v>35</v>
      </c>
    </row>
    <row r="1572" spans="1:10" x14ac:dyDescent="0.25">
      <c r="A1572" t="s">
        <v>85</v>
      </c>
      <c r="B1572" t="s">
        <v>35</v>
      </c>
      <c r="C1572" t="s">
        <v>35</v>
      </c>
      <c r="D1572" t="s">
        <v>35</v>
      </c>
      <c r="E1572" t="s">
        <v>35</v>
      </c>
      <c r="F1572" s="2">
        <v>45336</v>
      </c>
      <c r="G1572" t="s">
        <v>86</v>
      </c>
      <c r="H1572" t="s">
        <v>3375</v>
      </c>
      <c r="I1572" t="s">
        <v>35</v>
      </c>
      <c r="J1572" t="s">
        <v>35</v>
      </c>
    </row>
    <row r="1573" spans="1:10" x14ac:dyDescent="0.25">
      <c r="A1573" t="s">
        <v>85</v>
      </c>
      <c r="B1573" t="s">
        <v>35</v>
      </c>
      <c r="C1573" t="s">
        <v>35</v>
      </c>
      <c r="D1573" t="s">
        <v>35</v>
      </c>
      <c r="E1573" t="s">
        <v>35</v>
      </c>
      <c r="F1573" s="2">
        <v>45336</v>
      </c>
      <c r="G1573" t="s">
        <v>86</v>
      </c>
      <c r="H1573" t="s">
        <v>3377</v>
      </c>
      <c r="I1573" t="s">
        <v>35</v>
      </c>
      <c r="J1573" t="s">
        <v>35</v>
      </c>
    </row>
    <row r="1574" spans="1:10" x14ac:dyDescent="0.25">
      <c r="A1574" t="s">
        <v>85</v>
      </c>
      <c r="B1574" t="s">
        <v>35</v>
      </c>
      <c r="C1574" t="s">
        <v>35</v>
      </c>
      <c r="D1574" t="s">
        <v>35</v>
      </c>
      <c r="E1574" t="s">
        <v>35</v>
      </c>
      <c r="F1574" s="2">
        <v>45336</v>
      </c>
      <c r="G1574" t="s">
        <v>86</v>
      </c>
      <c r="H1574" t="s">
        <v>3379</v>
      </c>
      <c r="I1574" t="s">
        <v>35</v>
      </c>
      <c r="J1574" t="s">
        <v>35</v>
      </c>
    </row>
    <row r="1575" spans="1:10" x14ac:dyDescent="0.25">
      <c r="A1575" t="s">
        <v>85</v>
      </c>
      <c r="B1575" t="s">
        <v>35</v>
      </c>
      <c r="C1575" t="s">
        <v>35</v>
      </c>
      <c r="D1575" t="s">
        <v>35</v>
      </c>
      <c r="E1575" t="s">
        <v>35</v>
      </c>
      <c r="F1575" s="2">
        <v>45336</v>
      </c>
      <c r="G1575" t="s">
        <v>86</v>
      </c>
      <c r="H1575" t="s">
        <v>3381</v>
      </c>
      <c r="I1575" t="s">
        <v>35</v>
      </c>
      <c r="J1575" t="s">
        <v>35</v>
      </c>
    </row>
    <row r="1576" spans="1:10" x14ac:dyDescent="0.25">
      <c r="A1576" t="s">
        <v>85</v>
      </c>
      <c r="B1576" t="s">
        <v>35</v>
      </c>
      <c r="C1576" t="s">
        <v>35</v>
      </c>
      <c r="D1576" t="s">
        <v>35</v>
      </c>
      <c r="E1576" t="s">
        <v>35</v>
      </c>
      <c r="F1576" s="2">
        <v>45336</v>
      </c>
      <c r="G1576" t="s">
        <v>86</v>
      </c>
      <c r="H1576" t="s">
        <v>3384</v>
      </c>
      <c r="I1576" t="s">
        <v>35</v>
      </c>
      <c r="J1576" t="s">
        <v>35</v>
      </c>
    </row>
    <row r="1577" spans="1:10" x14ac:dyDescent="0.25">
      <c r="A1577" t="s">
        <v>85</v>
      </c>
      <c r="B1577" t="s">
        <v>35</v>
      </c>
      <c r="C1577" t="s">
        <v>35</v>
      </c>
      <c r="D1577" t="s">
        <v>35</v>
      </c>
      <c r="E1577" t="s">
        <v>35</v>
      </c>
      <c r="F1577" s="2">
        <v>45336</v>
      </c>
      <c r="G1577" t="s">
        <v>86</v>
      </c>
      <c r="H1577" t="s">
        <v>3386</v>
      </c>
      <c r="I1577" t="s">
        <v>35</v>
      </c>
      <c r="J1577" t="s">
        <v>35</v>
      </c>
    </row>
    <row r="1578" spans="1:10" x14ac:dyDescent="0.25">
      <c r="A1578" t="s">
        <v>85</v>
      </c>
      <c r="B1578" t="s">
        <v>35</v>
      </c>
      <c r="C1578" t="s">
        <v>35</v>
      </c>
      <c r="D1578" t="s">
        <v>35</v>
      </c>
      <c r="E1578" t="s">
        <v>35</v>
      </c>
      <c r="F1578" s="2">
        <v>45336</v>
      </c>
      <c r="G1578" t="s">
        <v>86</v>
      </c>
      <c r="H1578" t="s">
        <v>3388</v>
      </c>
      <c r="I1578" t="s">
        <v>35</v>
      </c>
      <c r="J1578" t="s">
        <v>35</v>
      </c>
    </row>
    <row r="1579" spans="1:10" x14ac:dyDescent="0.25">
      <c r="A1579" t="s">
        <v>85</v>
      </c>
      <c r="B1579" t="s">
        <v>35</v>
      </c>
      <c r="C1579" t="s">
        <v>35</v>
      </c>
      <c r="D1579" t="s">
        <v>35</v>
      </c>
      <c r="E1579" t="s">
        <v>35</v>
      </c>
      <c r="F1579" s="2">
        <v>45336</v>
      </c>
      <c r="G1579" t="s">
        <v>86</v>
      </c>
      <c r="H1579" t="s">
        <v>3390</v>
      </c>
      <c r="I1579" t="s">
        <v>35</v>
      </c>
      <c r="J1579" t="s">
        <v>35</v>
      </c>
    </row>
    <row r="1580" spans="1:10" x14ac:dyDescent="0.25">
      <c r="A1580" t="s">
        <v>85</v>
      </c>
      <c r="B1580" t="s">
        <v>35</v>
      </c>
      <c r="C1580" t="s">
        <v>35</v>
      </c>
      <c r="D1580" t="s">
        <v>35</v>
      </c>
      <c r="E1580" t="s">
        <v>35</v>
      </c>
      <c r="F1580" s="2">
        <v>45336</v>
      </c>
      <c r="G1580" t="s">
        <v>86</v>
      </c>
      <c r="H1580" t="s">
        <v>3392</v>
      </c>
      <c r="I1580" t="s">
        <v>35</v>
      </c>
      <c r="J1580" t="s">
        <v>35</v>
      </c>
    </row>
    <row r="1581" spans="1:10" x14ac:dyDescent="0.25">
      <c r="A1581" t="s">
        <v>85</v>
      </c>
      <c r="B1581" t="s">
        <v>35</v>
      </c>
      <c r="C1581" t="s">
        <v>35</v>
      </c>
      <c r="D1581" t="s">
        <v>35</v>
      </c>
      <c r="E1581" t="s">
        <v>35</v>
      </c>
      <c r="F1581" s="2">
        <v>45336</v>
      </c>
      <c r="G1581" t="s">
        <v>86</v>
      </c>
      <c r="H1581" t="s">
        <v>3394</v>
      </c>
      <c r="I1581" t="s">
        <v>35</v>
      </c>
      <c r="J1581" t="s">
        <v>35</v>
      </c>
    </row>
    <row r="1582" spans="1:10" x14ac:dyDescent="0.25">
      <c r="A1582" t="s">
        <v>85</v>
      </c>
      <c r="B1582" t="s">
        <v>35</v>
      </c>
      <c r="C1582" t="s">
        <v>35</v>
      </c>
      <c r="D1582" t="s">
        <v>35</v>
      </c>
      <c r="E1582" t="s">
        <v>35</v>
      </c>
      <c r="F1582" s="2">
        <v>45336</v>
      </c>
      <c r="G1582" t="s">
        <v>86</v>
      </c>
      <c r="H1582" t="s">
        <v>3396</v>
      </c>
      <c r="I1582" t="s">
        <v>35</v>
      </c>
      <c r="J1582" t="s">
        <v>35</v>
      </c>
    </row>
    <row r="1583" spans="1:10" x14ac:dyDescent="0.25">
      <c r="A1583" t="s">
        <v>85</v>
      </c>
      <c r="B1583" t="s">
        <v>35</v>
      </c>
      <c r="C1583" t="s">
        <v>35</v>
      </c>
      <c r="D1583" t="s">
        <v>35</v>
      </c>
      <c r="E1583" t="s">
        <v>35</v>
      </c>
      <c r="F1583" s="2">
        <v>45336</v>
      </c>
      <c r="G1583" t="s">
        <v>86</v>
      </c>
      <c r="H1583" t="s">
        <v>3398</v>
      </c>
      <c r="I1583" t="s">
        <v>35</v>
      </c>
      <c r="J1583" t="s">
        <v>35</v>
      </c>
    </row>
    <row r="1584" spans="1:10" x14ac:dyDescent="0.25">
      <c r="A1584" t="s">
        <v>85</v>
      </c>
      <c r="B1584" t="s">
        <v>35</v>
      </c>
      <c r="C1584" t="s">
        <v>35</v>
      </c>
      <c r="D1584" t="s">
        <v>35</v>
      </c>
      <c r="E1584" t="s">
        <v>35</v>
      </c>
      <c r="F1584" s="2">
        <v>45336</v>
      </c>
      <c r="G1584" t="s">
        <v>86</v>
      </c>
      <c r="H1584" t="s">
        <v>3400</v>
      </c>
      <c r="I1584" t="s">
        <v>35</v>
      </c>
      <c r="J1584" t="s">
        <v>35</v>
      </c>
    </row>
    <row r="1585" spans="1:10" x14ac:dyDescent="0.25">
      <c r="A1585" t="s">
        <v>85</v>
      </c>
      <c r="B1585" t="s">
        <v>35</v>
      </c>
      <c r="C1585" t="s">
        <v>35</v>
      </c>
      <c r="D1585" t="s">
        <v>35</v>
      </c>
      <c r="E1585" t="s">
        <v>35</v>
      </c>
      <c r="F1585" s="2">
        <v>45336</v>
      </c>
      <c r="G1585" t="s">
        <v>86</v>
      </c>
      <c r="H1585" t="s">
        <v>3402</v>
      </c>
      <c r="I1585" t="s">
        <v>35</v>
      </c>
      <c r="J1585" t="s">
        <v>35</v>
      </c>
    </row>
    <row r="1586" spans="1:10" x14ac:dyDescent="0.25">
      <c r="A1586" t="s">
        <v>85</v>
      </c>
      <c r="B1586" t="s">
        <v>35</v>
      </c>
      <c r="C1586" t="s">
        <v>35</v>
      </c>
      <c r="D1586" t="s">
        <v>35</v>
      </c>
      <c r="E1586" t="s">
        <v>35</v>
      </c>
      <c r="F1586" s="2">
        <v>45336</v>
      </c>
      <c r="G1586" t="s">
        <v>86</v>
      </c>
      <c r="H1586" t="s">
        <v>3405</v>
      </c>
      <c r="I1586" t="s">
        <v>92</v>
      </c>
      <c r="J1586" t="s">
        <v>35</v>
      </c>
    </row>
    <row r="1587" spans="1:10" x14ac:dyDescent="0.25">
      <c r="A1587" t="s">
        <v>85</v>
      </c>
      <c r="B1587" t="s">
        <v>35</v>
      </c>
      <c r="C1587" t="s">
        <v>35</v>
      </c>
      <c r="D1587" t="s">
        <v>35</v>
      </c>
      <c r="E1587" t="s">
        <v>35</v>
      </c>
      <c r="F1587" s="2">
        <v>45336</v>
      </c>
      <c r="G1587" t="s">
        <v>86</v>
      </c>
      <c r="H1587" t="s">
        <v>3407</v>
      </c>
      <c r="I1587" t="s">
        <v>35</v>
      </c>
      <c r="J1587" t="s">
        <v>35</v>
      </c>
    </row>
    <row r="1588" spans="1:10" x14ac:dyDescent="0.25">
      <c r="A1588" t="s">
        <v>85</v>
      </c>
      <c r="B1588" t="s">
        <v>35</v>
      </c>
      <c r="C1588" t="s">
        <v>35</v>
      </c>
      <c r="D1588" t="s">
        <v>35</v>
      </c>
      <c r="E1588" t="s">
        <v>35</v>
      </c>
      <c r="F1588" s="2">
        <v>45336</v>
      </c>
      <c r="G1588" t="s">
        <v>86</v>
      </c>
      <c r="H1588" t="s">
        <v>3409</v>
      </c>
      <c r="I1588" t="s">
        <v>92</v>
      </c>
      <c r="J1588" t="s">
        <v>35</v>
      </c>
    </row>
    <row r="1589" spans="1:10" x14ac:dyDescent="0.25">
      <c r="A1589" t="s">
        <v>85</v>
      </c>
      <c r="B1589" t="s">
        <v>35</v>
      </c>
      <c r="C1589" t="s">
        <v>35</v>
      </c>
      <c r="D1589" t="s">
        <v>35</v>
      </c>
      <c r="E1589" t="s">
        <v>35</v>
      </c>
      <c r="F1589" s="2">
        <v>45336</v>
      </c>
      <c r="G1589" t="s">
        <v>86</v>
      </c>
      <c r="H1589" t="s">
        <v>3411</v>
      </c>
      <c r="I1589" t="s">
        <v>35</v>
      </c>
      <c r="J1589" t="s">
        <v>35</v>
      </c>
    </row>
    <row r="1590" spans="1:10" x14ac:dyDescent="0.25">
      <c r="A1590" t="s">
        <v>85</v>
      </c>
      <c r="B1590" t="s">
        <v>35</v>
      </c>
      <c r="C1590" t="s">
        <v>35</v>
      </c>
      <c r="D1590" t="s">
        <v>35</v>
      </c>
      <c r="E1590" t="s">
        <v>35</v>
      </c>
      <c r="F1590" s="2">
        <v>45336</v>
      </c>
      <c r="G1590" t="s">
        <v>86</v>
      </c>
      <c r="H1590" t="s">
        <v>3413</v>
      </c>
      <c r="I1590" t="s">
        <v>35</v>
      </c>
      <c r="J1590" t="s">
        <v>35</v>
      </c>
    </row>
    <row r="1591" spans="1:10" x14ac:dyDescent="0.25">
      <c r="A1591" t="s">
        <v>85</v>
      </c>
      <c r="B1591" t="s">
        <v>35</v>
      </c>
      <c r="C1591" t="s">
        <v>35</v>
      </c>
      <c r="D1591" t="s">
        <v>35</v>
      </c>
      <c r="E1591" t="s">
        <v>35</v>
      </c>
      <c r="F1591" s="2">
        <v>45336</v>
      </c>
      <c r="G1591" t="s">
        <v>86</v>
      </c>
      <c r="H1591" t="s">
        <v>3415</v>
      </c>
      <c r="I1591" t="s">
        <v>35</v>
      </c>
      <c r="J1591" t="s">
        <v>35</v>
      </c>
    </row>
    <row r="1592" spans="1:10" x14ac:dyDescent="0.25">
      <c r="A1592" t="s">
        <v>85</v>
      </c>
      <c r="B1592" t="s">
        <v>35</v>
      </c>
      <c r="C1592" t="s">
        <v>35</v>
      </c>
      <c r="D1592" t="s">
        <v>35</v>
      </c>
      <c r="E1592" t="s">
        <v>35</v>
      </c>
      <c r="F1592" s="2">
        <v>45338</v>
      </c>
      <c r="G1592" t="s">
        <v>86</v>
      </c>
      <c r="H1592" t="s">
        <v>3418</v>
      </c>
      <c r="I1592" t="s">
        <v>35</v>
      </c>
      <c r="J1592" t="s">
        <v>35</v>
      </c>
    </row>
    <row r="1593" spans="1:10" x14ac:dyDescent="0.25">
      <c r="A1593" t="s">
        <v>85</v>
      </c>
      <c r="B1593" t="s">
        <v>35</v>
      </c>
      <c r="C1593" t="s">
        <v>35</v>
      </c>
      <c r="D1593" t="s">
        <v>35</v>
      </c>
      <c r="E1593" t="s">
        <v>35</v>
      </c>
      <c r="F1593" s="2">
        <v>45338</v>
      </c>
      <c r="G1593" t="s">
        <v>86</v>
      </c>
      <c r="H1593" t="s">
        <v>3420</v>
      </c>
      <c r="I1593" t="s">
        <v>35</v>
      </c>
      <c r="J1593" t="s">
        <v>35</v>
      </c>
    </row>
    <row r="1594" spans="1:10" x14ac:dyDescent="0.25">
      <c r="A1594" t="s">
        <v>85</v>
      </c>
      <c r="B1594" t="s">
        <v>35</v>
      </c>
      <c r="C1594" t="s">
        <v>35</v>
      </c>
      <c r="D1594" t="s">
        <v>35</v>
      </c>
      <c r="E1594" t="s">
        <v>35</v>
      </c>
      <c r="F1594" s="2">
        <v>45338</v>
      </c>
      <c r="G1594" t="s">
        <v>86</v>
      </c>
      <c r="H1594" t="s">
        <v>3422</v>
      </c>
      <c r="I1594" t="s">
        <v>35</v>
      </c>
      <c r="J1594" t="s">
        <v>35</v>
      </c>
    </row>
    <row r="1595" spans="1:10" x14ac:dyDescent="0.25">
      <c r="A1595" t="s">
        <v>85</v>
      </c>
      <c r="B1595" t="s">
        <v>35</v>
      </c>
      <c r="C1595" t="s">
        <v>35</v>
      </c>
      <c r="D1595" t="s">
        <v>35</v>
      </c>
      <c r="E1595" t="s">
        <v>35</v>
      </c>
      <c r="F1595" s="2">
        <v>45338</v>
      </c>
      <c r="G1595" t="s">
        <v>86</v>
      </c>
      <c r="H1595" t="s">
        <v>3424</v>
      </c>
      <c r="I1595" t="s">
        <v>35</v>
      </c>
      <c r="J1595" t="s">
        <v>35</v>
      </c>
    </row>
    <row r="1596" spans="1:10" x14ac:dyDescent="0.25">
      <c r="A1596" t="s">
        <v>85</v>
      </c>
      <c r="B1596" t="s">
        <v>35</v>
      </c>
      <c r="C1596" t="s">
        <v>35</v>
      </c>
      <c r="D1596" t="s">
        <v>35</v>
      </c>
      <c r="E1596" t="s">
        <v>35</v>
      </c>
      <c r="F1596" s="2">
        <v>45338</v>
      </c>
      <c r="G1596" t="s">
        <v>86</v>
      </c>
      <c r="H1596" t="s">
        <v>3426</v>
      </c>
      <c r="I1596" t="s">
        <v>35</v>
      </c>
      <c r="J1596" t="s">
        <v>35</v>
      </c>
    </row>
    <row r="1597" spans="1:10" x14ac:dyDescent="0.25">
      <c r="A1597" t="s">
        <v>85</v>
      </c>
      <c r="B1597" t="s">
        <v>35</v>
      </c>
      <c r="C1597" t="s">
        <v>35</v>
      </c>
      <c r="D1597" t="s">
        <v>35</v>
      </c>
      <c r="E1597" t="s">
        <v>35</v>
      </c>
      <c r="F1597" s="2">
        <v>45338</v>
      </c>
      <c r="G1597" t="s">
        <v>86</v>
      </c>
      <c r="H1597" t="s">
        <v>3428</v>
      </c>
      <c r="I1597" t="s">
        <v>35</v>
      </c>
      <c r="J1597" t="s">
        <v>35</v>
      </c>
    </row>
    <row r="1598" spans="1:10" x14ac:dyDescent="0.25">
      <c r="A1598" t="s">
        <v>85</v>
      </c>
      <c r="B1598" t="s">
        <v>35</v>
      </c>
      <c r="C1598" t="s">
        <v>35</v>
      </c>
      <c r="D1598" t="s">
        <v>35</v>
      </c>
      <c r="E1598" t="s">
        <v>35</v>
      </c>
      <c r="F1598" s="2">
        <v>45338</v>
      </c>
      <c r="G1598" t="s">
        <v>86</v>
      </c>
      <c r="H1598" t="s">
        <v>3431</v>
      </c>
      <c r="I1598" t="s">
        <v>35</v>
      </c>
      <c r="J1598" t="s">
        <v>35</v>
      </c>
    </row>
    <row r="1599" spans="1:10" x14ac:dyDescent="0.25">
      <c r="A1599" t="s">
        <v>85</v>
      </c>
      <c r="B1599" t="s">
        <v>35</v>
      </c>
      <c r="C1599" t="s">
        <v>35</v>
      </c>
      <c r="D1599" t="s">
        <v>35</v>
      </c>
      <c r="E1599" t="s">
        <v>35</v>
      </c>
      <c r="F1599" s="2">
        <v>45338</v>
      </c>
      <c r="G1599" t="s">
        <v>86</v>
      </c>
      <c r="H1599" t="s">
        <v>3433</v>
      </c>
      <c r="I1599" t="s">
        <v>92</v>
      </c>
      <c r="J1599" t="s">
        <v>35</v>
      </c>
    </row>
    <row r="1600" spans="1:10" x14ac:dyDescent="0.25">
      <c r="A1600" t="s">
        <v>85</v>
      </c>
      <c r="B1600" t="s">
        <v>35</v>
      </c>
      <c r="C1600" t="s">
        <v>35</v>
      </c>
      <c r="D1600" t="s">
        <v>35</v>
      </c>
      <c r="E1600" t="s">
        <v>35</v>
      </c>
      <c r="F1600" s="2">
        <v>45338</v>
      </c>
      <c r="G1600" t="s">
        <v>86</v>
      </c>
      <c r="H1600" t="s">
        <v>3435</v>
      </c>
      <c r="I1600" t="s">
        <v>35</v>
      </c>
      <c r="J1600" t="s">
        <v>35</v>
      </c>
    </row>
    <row r="1601" spans="1:10" x14ac:dyDescent="0.25">
      <c r="A1601" t="s">
        <v>85</v>
      </c>
      <c r="B1601" t="s">
        <v>35</v>
      </c>
      <c r="C1601" t="s">
        <v>35</v>
      </c>
      <c r="D1601" t="s">
        <v>35</v>
      </c>
      <c r="E1601" t="s">
        <v>35</v>
      </c>
      <c r="F1601" s="2">
        <v>45338</v>
      </c>
      <c r="G1601" t="s">
        <v>86</v>
      </c>
      <c r="H1601" t="s">
        <v>3437</v>
      </c>
      <c r="I1601" t="s">
        <v>35</v>
      </c>
      <c r="J1601" t="s">
        <v>35</v>
      </c>
    </row>
    <row r="1602" spans="1:10" x14ac:dyDescent="0.25">
      <c r="A1602" t="s">
        <v>85</v>
      </c>
      <c r="B1602" t="s">
        <v>35</v>
      </c>
      <c r="C1602" t="s">
        <v>35</v>
      </c>
      <c r="D1602" t="s">
        <v>35</v>
      </c>
      <c r="E1602" t="s">
        <v>35</v>
      </c>
      <c r="F1602" s="2">
        <v>45338</v>
      </c>
      <c r="G1602" t="s">
        <v>86</v>
      </c>
      <c r="H1602" t="s">
        <v>3439</v>
      </c>
      <c r="I1602" t="s">
        <v>35</v>
      </c>
      <c r="J1602" t="s">
        <v>35</v>
      </c>
    </row>
    <row r="1603" spans="1:10" x14ac:dyDescent="0.25">
      <c r="A1603" t="s">
        <v>85</v>
      </c>
      <c r="B1603" t="s">
        <v>35</v>
      </c>
      <c r="C1603" t="s">
        <v>35</v>
      </c>
      <c r="D1603" t="s">
        <v>35</v>
      </c>
      <c r="E1603" t="s">
        <v>35</v>
      </c>
      <c r="F1603" s="2">
        <v>45338</v>
      </c>
      <c r="G1603" t="s">
        <v>86</v>
      </c>
      <c r="H1603" t="s">
        <v>3441</v>
      </c>
      <c r="I1603" t="s">
        <v>35</v>
      </c>
      <c r="J1603" t="s">
        <v>35</v>
      </c>
    </row>
    <row r="1604" spans="1:10" x14ac:dyDescent="0.25">
      <c r="A1604" t="s">
        <v>85</v>
      </c>
      <c r="B1604" t="s">
        <v>35</v>
      </c>
      <c r="C1604" t="s">
        <v>35</v>
      </c>
      <c r="D1604" t="s">
        <v>35</v>
      </c>
      <c r="E1604" t="s">
        <v>35</v>
      </c>
      <c r="F1604" s="2">
        <v>45338</v>
      </c>
      <c r="G1604" t="s">
        <v>86</v>
      </c>
      <c r="H1604" t="s">
        <v>3443</v>
      </c>
      <c r="I1604" t="s">
        <v>35</v>
      </c>
      <c r="J1604" t="s">
        <v>35</v>
      </c>
    </row>
    <row r="1605" spans="1:10" x14ac:dyDescent="0.25">
      <c r="A1605" t="s">
        <v>85</v>
      </c>
      <c r="B1605" t="s">
        <v>35</v>
      </c>
      <c r="C1605" t="s">
        <v>35</v>
      </c>
      <c r="D1605" t="s">
        <v>35</v>
      </c>
      <c r="E1605" t="s">
        <v>35</v>
      </c>
      <c r="F1605" s="2">
        <v>45338</v>
      </c>
      <c r="G1605" t="s">
        <v>86</v>
      </c>
      <c r="H1605" t="s">
        <v>3445</v>
      </c>
      <c r="I1605" t="s">
        <v>35</v>
      </c>
      <c r="J1605" t="s">
        <v>35</v>
      </c>
    </row>
    <row r="1606" spans="1:10" x14ac:dyDescent="0.25">
      <c r="A1606" t="s">
        <v>85</v>
      </c>
      <c r="B1606" t="s">
        <v>35</v>
      </c>
      <c r="C1606" t="s">
        <v>35</v>
      </c>
      <c r="D1606" t="s">
        <v>35</v>
      </c>
      <c r="E1606" t="s">
        <v>35</v>
      </c>
      <c r="F1606" s="2">
        <v>45338</v>
      </c>
      <c r="G1606" t="s">
        <v>86</v>
      </c>
      <c r="H1606" t="s">
        <v>3447</v>
      </c>
      <c r="I1606" t="s">
        <v>92</v>
      </c>
      <c r="J1606" t="s">
        <v>35</v>
      </c>
    </row>
    <row r="1607" spans="1:10" x14ac:dyDescent="0.25">
      <c r="A1607" t="s">
        <v>85</v>
      </c>
      <c r="B1607" t="s">
        <v>35</v>
      </c>
      <c r="C1607" t="s">
        <v>35</v>
      </c>
      <c r="D1607" t="s">
        <v>35</v>
      </c>
      <c r="E1607" t="s">
        <v>35</v>
      </c>
      <c r="F1607" s="2">
        <v>45338</v>
      </c>
      <c r="G1607" t="s">
        <v>86</v>
      </c>
      <c r="H1607" t="s">
        <v>3450</v>
      </c>
      <c r="I1607" t="s">
        <v>35</v>
      </c>
      <c r="J1607" t="s">
        <v>35</v>
      </c>
    </row>
    <row r="1608" spans="1:10" x14ac:dyDescent="0.25">
      <c r="A1608" t="s">
        <v>85</v>
      </c>
      <c r="B1608" t="s">
        <v>35</v>
      </c>
      <c r="C1608" t="s">
        <v>35</v>
      </c>
      <c r="D1608" t="s">
        <v>35</v>
      </c>
      <c r="E1608" t="s">
        <v>35</v>
      </c>
      <c r="F1608" s="2">
        <v>45338</v>
      </c>
      <c r="G1608" t="s">
        <v>86</v>
      </c>
      <c r="H1608" t="s">
        <v>3452</v>
      </c>
      <c r="I1608" t="s">
        <v>35</v>
      </c>
      <c r="J1608" t="s">
        <v>35</v>
      </c>
    </row>
    <row r="1609" spans="1:10" x14ac:dyDescent="0.25">
      <c r="A1609" t="s">
        <v>85</v>
      </c>
      <c r="B1609" t="s">
        <v>35</v>
      </c>
      <c r="C1609" t="s">
        <v>35</v>
      </c>
      <c r="D1609" t="s">
        <v>35</v>
      </c>
      <c r="E1609" t="s">
        <v>35</v>
      </c>
      <c r="F1609" s="2">
        <v>45338</v>
      </c>
      <c r="G1609" t="s">
        <v>86</v>
      </c>
      <c r="H1609" t="s">
        <v>3454</v>
      </c>
      <c r="I1609" t="s">
        <v>35</v>
      </c>
      <c r="J1609" t="s">
        <v>35</v>
      </c>
    </row>
    <row r="1610" spans="1:10" x14ac:dyDescent="0.25">
      <c r="A1610" t="s">
        <v>85</v>
      </c>
      <c r="B1610" t="s">
        <v>35</v>
      </c>
      <c r="C1610" t="s">
        <v>35</v>
      </c>
      <c r="D1610" t="s">
        <v>35</v>
      </c>
      <c r="E1610" t="s">
        <v>35</v>
      </c>
      <c r="F1610" s="2">
        <v>45338</v>
      </c>
      <c r="G1610" t="s">
        <v>86</v>
      </c>
      <c r="H1610" t="s">
        <v>3456</v>
      </c>
      <c r="I1610" t="s">
        <v>35</v>
      </c>
      <c r="J1610" t="s">
        <v>35</v>
      </c>
    </row>
    <row r="1611" spans="1:10" x14ac:dyDescent="0.25">
      <c r="A1611" t="s">
        <v>85</v>
      </c>
      <c r="B1611" t="s">
        <v>35</v>
      </c>
      <c r="C1611" t="s">
        <v>35</v>
      </c>
      <c r="D1611" t="s">
        <v>35</v>
      </c>
      <c r="E1611" t="s">
        <v>35</v>
      </c>
      <c r="F1611" s="2">
        <v>45338</v>
      </c>
      <c r="G1611" t="s">
        <v>86</v>
      </c>
      <c r="H1611" t="s">
        <v>3458</v>
      </c>
      <c r="I1611" t="s">
        <v>35</v>
      </c>
      <c r="J1611" t="s">
        <v>35</v>
      </c>
    </row>
    <row r="1612" spans="1:10" x14ac:dyDescent="0.25">
      <c r="A1612" t="s">
        <v>85</v>
      </c>
      <c r="B1612" t="s">
        <v>35</v>
      </c>
      <c r="C1612" t="s">
        <v>35</v>
      </c>
      <c r="D1612" t="s">
        <v>35</v>
      </c>
      <c r="E1612" t="s">
        <v>35</v>
      </c>
      <c r="F1612" s="2">
        <v>45338</v>
      </c>
      <c r="G1612" t="s">
        <v>86</v>
      </c>
      <c r="H1612" t="s">
        <v>3460</v>
      </c>
      <c r="I1612" t="s">
        <v>35</v>
      </c>
      <c r="J1612" t="s">
        <v>35</v>
      </c>
    </row>
    <row r="1613" spans="1:10" x14ac:dyDescent="0.25">
      <c r="A1613" t="s">
        <v>85</v>
      </c>
      <c r="B1613" t="s">
        <v>35</v>
      </c>
      <c r="C1613" t="s">
        <v>35</v>
      </c>
      <c r="D1613" t="s">
        <v>35</v>
      </c>
      <c r="E1613" t="s">
        <v>35</v>
      </c>
      <c r="F1613" s="2">
        <v>45338</v>
      </c>
      <c r="G1613" t="s">
        <v>86</v>
      </c>
      <c r="H1613" t="s">
        <v>3462</v>
      </c>
      <c r="I1613" t="s">
        <v>35</v>
      </c>
      <c r="J1613" t="s">
        <v>35</v>
      </c>
    </row>
    <row r="1614" spans="1:10" x14ac:dyDescent="0.25">
      <c r="A1614" t="s">
        <v>85</v>
      </c>
      <c r="B1614" t="s">
        <v>35</v>
      </c>
      <c r="C1614" t="s">
        <v>35</v>
      </c>
      <c r="D1614" t="s">
        <v>35</v>
      </c>
      <c r="E1614" t="s">
        <v>35</v>
      </c>
      <c r="F1614" s="2">
        <v>45338</v>
      </c>
      <c r="G1614" t="s">
        <v>86</v>
      </c>
      <c r="H1614" t="s">
        <v>3464</v>
      </c>
      <c r="I1614" t="s">
        <v>35</v>
      </c>
      <c r="J1614" t="s">
        <v>35</v>
      </c>
    </row>
    <row r="1615" spans="1:10" x14ac:dyDescent="0.25">
      <c r="A1615" t="s">
        <v>85</v>
      </c>
      <c r="B1615" t="s">
        <v>35</v>
      </c>
      <c r="C1615" t="s">
        <v>35</v>
      </c>
      <c r="D1615" t="s">
        <v>35</v>
      </c>
      <c r="E1615" t="s">
        <v>35</v>
      </c>
      <c r="F1615" s="2">
        <v>45338</v>
      </c>
      <c r="G1615" t="s">
        <v>86</v>
      </c>
      <c r="H1615" t="s">
        <v>3466</v>
      </c>
      <c r="I1615" t="s">
        <v>35</v>
      </c>
      <c r="J1615" t="s">
        <v>35</v>
      </c>
    </row>
    <row r="1616" spans="1:10" x14ac:dyDescent="0.25">
      <c r="A1616" t="s">
        <v>85</v>
      </c>
      <c r="B1616" t="s">
        <v>35</v>
      </c>
      <c r="C1616" t="s">
        <v>35</v>
      </c>
      <c r="D1616" t="s">
        <v>35</v>
      </c>
      <c r="E1616" t="s">
        <v>35</v>
      </c>
      <c r="F1616" s="2">
        <v>45338</v>
      </c>
      <c r="G1616" t="s">
        <v>86</v>
      </c>
      <c r="H1616" t="s">
        <v>3468</v>
      </c>
      <c r="I1616" t="s">
        <v>35</v>
      </c>
      <c r="J1616" t="s">
        <v>35</v>
      </c>
    </row>
    <row r="1617" spans="1:10" x14ac:dyDescent="0.25">
      <c r="A1617" t="s">
        <v>85</v>
      </c>
      <c r="B1617" t="s">
        <v>35</v>
      </c>
      <c r="C1617" t="s">
        <v>35</v>
      </c>
      <c r="D1617" t="s">
        <v>35</v>
      </c>
      <c r="E1617" t="s">
        <v>35</v>
      </c>
      <c r="F1617" s="2">
        <v>45338</v>
      </c>
      <c r="G1617" t="s">
        <v>86</v>
      </c>
      <c r="H1617" t="s">
        <v>3471</v>
      </c>
      <c r="I1617" t="s">
        <v>35</v>
      </c>
      <c r="J1617" t="s">
        <v>35</v>
      </c>
    </row>
    <row r="1618" spans="1:10" x14ac:dyDescent="0.25">
      <c r="A1618" t="s">
        <v>85</v>
      </c>
      <c r="B1618" t="s">
        <v>35</v>
      </c>
      <c r="C1618" t="s">
        <v>35</v>
      </c>
      <c r="D1618" t="s">
        <v>35</v>
      </c>
      <c r="E1618" t="s">
        <v>35</v>
      </c>
      <c r="F1618" s="2">
        <v>45338</v>
      </c>
      <c r="G1618" t="s">
        <v>86</v>
      </c>
      <c r="H1618" t="s">
        <v>3473</v>
      </c>
      <c r="I1618" t="s">
        <v>35</v>
      </c>
      <c r="J1618" t="s">
        <v>35</v>
      </c>
    </row>
    <row r="1619" spans="1:10" x14ac:dyDescent="0.25">
      <c r="A1619" t="s">
        <v>85</v>
      </c>
      <c r="B1619" t="s">
        <v>35</v>
      </c>
      <c r="C1619" t="s">
        <v>35</v>
      </c>
      <c r="D1619" t="s">
        <v>35</v>
      </c>
      <c r="E1619" t="s">
        <v>35</v>
      </c>
      <c r="F1619" s="2">
        <v>45338</v>
      </c>
      <c r="G1619" t="s">
        <v>86</v>
      </c>
      <c r="H1619" t="s">
        <v>3475</v>
      </c>
      <c r="I1619" t="s">
        <v>35</v>
      </c>
      <c r="J1619" t="s">
        <v>35</v>
      </c>
    </row>
    <row r="1620" spans="1:10" x14ac:dyDescent="0.25">
      <c r="A1620" t="s">
        <v>85</v>
      </c>
      <c r="B1620" t="s">
        <v>35</v>
      </c>
      <c r="C1620" t="s">
        <v>35</v>
      </c>
      <c r="D1620" t="s">
        <v>35</v>
      </c>
      <c r="E1620" t="s">
        <v>35</v>
      </c>
      <c r="F1620" s="2">
        <v>45338</v>
      </c>
      <c r="G1620" t="s">
        <v>86</v>
      </c>
      <c r="H1620" t="s">
        <v>3477</v>
      </c>
      <c r="I1620" t="s">
        <v>35</v>
      </c>
      <c r="J1620" t="s">
        <v>35</v>
      </c>
    </row>
    <row r="1621" spans="1:10" x14ac:dyDescent="0.25">
      <c r="A1621" t="s">
        <v>85</v>
      </c>
      <c r="B1621" t="s">
        <v>35</v>
      </c>
      <c r="C1621" t="s">
        <v>35</v>
      </c>
      <c r="D1621" t="s">
        <v>35</v>
      </c>
      <c r="E1621" t="s">
        <v>35</v>
      </c>
      <c r="F1621" s="2">
        <v>45338</v>
      </c>
      <c r="G1621" t="s">
        <v>86</v>
      </c>
      <c r="H1621" t="s">
        <v>3479</v>
      </c>
      <c r="I1621" t="s">
        <v>35</v>
      </c>
      <c r="J1621" t="s">
        <v>35</v>
      </c>
    </row>
    <row r="1622" spans="1:10" x14ac:dyDescent="0.25">
      <c r="A1622" t="s">
        <v>85</v>
      </c>
      <c r="B1622" t="s">
        <v>35</v>
      </c>
      <c r="C1622" t="s">
        <v>35</v>
      </c>
      <c r="D1622" t="s">
        <v>35</v>
      </c>
      <c r="E1622" t="s">
        <v>35</v>
      </c>
      <c r="F1622" s="2">
        <v>45338</v>
      </c>
      <c r="G1622" t="s">
        <v>86</v>
      </c>
      <c r="H1622" t="s">
        <v>3481</v>
      </c>
      <c r="I1622" t="s">
        <v>35</v>
      </c>
      <c r="J1622" t="s">
        <v>35</v>
      </c>
    </row>
    <row r="1623" spans="1:10" x14ac:dyDescent="0.25">
      <c r="A1623" t="s">
        <v>85</v>
      </c>
      <c r="B1623" t="s">
        <v>35</v>
      </c>
      <c r="C1623" t="s">
        <v>35</v>
      </c>
      <c r="D1623" t="s">
        <v>35</v>
      </c>
      <c r="E1623" t="s">
        <v>35</v>
      </c>
      <c r="F1623" s="2">
        <v>45338</v>
      </c>
      <c r="G1623" t="s">
        <v>86</v>
      </c>
      <c r="H1623" t="s">
        <v>3483</v>
      </c>
      <c r="I1623" t="s">
        <v>35</v>
      </c>
      <c r="J1623" t="s">
        <v>35</v>
      </c>
    </row>
    <row r="1624" spans="1:10" x14ac:dyDescent="0.25">
      <c r="A1624" t="s">
        <v>85</v>
      </c>
      <c r="B1624" t="s">
        <v>35</v>
      </c>
      <c r="C1624" t="s">
        <v>35</v>
      </c>
      <c r="D1624" t="s">
        <v>35</v>
      </c>
      <c r="E1624" t="s">
        <v>35</v>
      </c>
      <c r="F1624" s="2">
        <v>45338</v>
      </c>
      <c r="G1624" t="s">
        <v>86</v>
      </c>
      <c r="H1624" t="s">
        <v>3485</v>
      </c>
      <c r="I1624" t="s">
        <v>35</v>
      </c>
      <c r="J1624" t="s">
        <v>35</v>
      </c>
    </row>
    <row r="1625" spans="1:10" x14ac:dyDescent="0.25">
      <c r="A1625" t="s">
        <v>85</v>
      </c>
      <c r="B1625" t="s">
        <v>35</v>
      </c>
      <c r="C1625" t="s">
        <v>35</v>
      </c>
      <c r="D1625" t="s">
        <v>35</v>
      </c>
      <c r="E1625" t="s">
        <v>35</v>
      </c>
      <c r="F1625" s="2">
        <v>45338</v>
      </c>
      <c r="G1625" t="s">
        <v>86</v>
      </c>
      <c r="H1625" t="s">
        <v>3488</v>
      </c>
      <c r="I1625" t="s">
        <v>35</v>
      </c>
      <c r="J1625" t="s">
        <v>35</v>
      </c>
    </row>
    <row r="1626" spans="1:10" x14ac:dyDescent="0.25">
      <c r="A1626" t="s">
        <v>85</v>
      </c>
      <c r="B1626" t="s">
        <v>35</v>
      </c>
      <c r="C1626" t="s">
        <v>35</v>
      </c>
      <c r="D1626" t="s">
        <v>35</v>
      </c>
      <c r="E1626" t="s">
        <v>35</v>
      </c>
      <c r="F1626" s="2">
        <v>45338</v>
      </c>
      <c r="G1626" t="s">
        <v>86</v>
      </c>
      <c r="H1626" t="s">
        <v>3490</v>
      </c>
      <c r="I1626" t="s">
        <v>35</v>
      </c>
      <c r="J1626" t="s">
        <v>35</v>
      </c>
    </row>
    <row r="1627" spans="1:10" x14ac:dyDescent="0.25">
      <c r="A1627" t="s">
        <v>85</v>
      </c>
      <c r="B1627" t="s">
        <v>35</v>
      </c>
      <c r="C1627" t="s">
        <v>35</v>
      </c>
      <c r="D1627" t="s">
        <v>35</v>
      </c>
      <c r="E1627" t="s">
        <v>35</v>
      </c>
      <c r="F1627" s="2">
        <v>45338</v>
      </c>
      <c r="G1627" t="s">
        <v>86</v>
      </c>
      <c r="H1627" t="s">
        <v>3492</v>
      </c>
      <c r="I1627" t="s">
        <v>35</v>
      </c>
      <c r="J1627" t="s">
        <v>35</v>
      </c>
    </row>
    <row r="1628" spans="1:10" x14ac:dyDescent="0.25">
      <c r="A1628" t="s">
        <v>85</v>
      </c>
      <c r="B1628" t="s">
        <v>35</v>
      </c>
      <c r="C1628" t="s">
        <v>35</v>
      </c>
      <c r="D1628" t="s">
        <v>35</v>
      </c>
      <c r="E1628" t="s">
        <v>35</v>
      </c>
      <c r="F1628" s="2">
        <v>45338</v>
      </c>
      <c r="G1628" t="s">
        <v>86</v>
      </c>
      <c r="H1628" t="s">
        <v>3494</v>
      </c>
      <c r="I1628" t="s">
        <v>35</v>
      </c>
      <c r="J1628" t="s">
        <v>35</v>
      </c>
    </row>
    <row r="1629" spans="1:10" x14ac:dyDescent="0.25">
      <c r="A1629" t="s">
        <v>85</v>
      </c>
      <c r="B1629" t="s">
        <v>35</v>
      </c>
      <c r="C1629" t="s">
        <v>35</v>
      </c>
      <c r="D1629" t="s">
        <v>35</v>
      </c>
      <c r="E1629" t="s">
        <v>35</v>
      </c>
      <c r="F1629" s="2">
        <v>45338</v>
      </c>
      <c r="G1629" t="s">
        <v>86</v>
      </c>
      <c r="H1629" t="s">
        <v>3496</v>
      </c>
      <c r="I1629" t="s">
        <v>35</v>
      </c>
      <c r="J1629" t="s">
        <v>35</v>
      </c>
    </row>
    <row r="1630" spans="1:10" x14ac:dyDescent="0.25">
      <c r="A1630" t="s">
        <v>85</v>
      </c>
      <c r="B1630" t="s">
        <v>35</v>
      </c>
      <c r="C1630" t="s">
        <v>35</v>
      </c>
      <c r="D1630" t="s">
        <v>35</v>
      </c>
      <c r="E1630" t="s">
        <v>35</v>
      </c>
      <c r="F1630" s="2">
        <v>45338</v>
      </c>
      <c r="G1630" t="s">
        <v>86</v>
      </c>
      <c r="H1630" t="s">
        <v>3498</v>
      </c>
      <c r="I1630" t="s">
        <v>35</v>
      </c>
      <c r="J1630" t="s">
        <v>35</v>
      </c>
    </row>
    <row r="1631" spans="1:10" x14ac:dyDescent="0.25">
      <c r="A1631" t="s">
        <v>85</v>
      </c>
      <c r="B1631" t="s">
        <v>35</v>
      </c>
      <c r="C1631" t="s">
        <v>35</v>
      </c>
      <c r="D1631" t="s">
        <v>35</v>
      </c>
      <c r="E1631" t="s">
        <v>35</v>
      </c>
      <c r="F1631" s="2">
        <v>45338</v>
      </c>
      <c r="G1631" t="s">
        <v>86</v>
      </c>
      <c r="H1631" t="s">
        <v>3500</v>
      </c>
      <c r="I1631" t="s">
        <v>35</v>
      </c>
      <c r="J1631" t="s">
        <v>35</v>
      </c>
    </row>
    <row r="1632" spans="1:10" x14ac:dyDescent="0.25">
      <c r="A1632" t="s">
        <v>85</v>
      </c>
      <c r="B1632" t="s">
        <v>35</v>
      </c>
      <c r="C1632" t="s">
        <v>35</v>
      </c>
      <c r="D1632" t="s">
        <v>35</v>
      </c>
      <c r="E1632" t="s">
        <v>35</v>
      </c>
      <c r="F1632" s="2">
        <v>45338</v>
      </c>
      <c r="G1632" t="s">
        <v>86</v>
      </c>
      <c r="H1632" t="s">
        <v>3502</v>
      </c>
      <c r="I1632" t="s">
        <v>35</v>
      </c>
      <c r="J1632" t="s">
        <v>35</v>
      </c>
    </row>
    <row r="1633" spans="1:10" x14ac:dyDescent="0.25">
      <c r="A1633" t="s">
        <v>85</v>
      </c>
      <c r="B1633" t="s">
        <v>35</v>
      </c>
      <c r="C1633" t="s">
        <v>35</v>
      </c>
      <c r="D1633" t="s">
        <v>35</v>
      </c>
      <c r="E1633" t="s">
        <v>35</v>
      </c>
      <c r="F1633" s="2">
        <v>45338</v>
      </c>
      <c r="G1633" t="s">
        <v>86</v>
      </c>
      <c r="H1633" t="s">
        <v>3505</v>
      </c>
      <c r="I1633" t="s">
        <v>35</v>
      </c>
      <c r="J1633" t="s">
        <v>35</v>
      </c>
    </row>
    <row r="1634" spans="1:10" x14ac:dyDescent="0.25">
      <c r="A1634" t="s">
        <v>85</v>
      </c>
      <c r="B1634" t="s">
        <v>35</v>
      </c>
      <c r="C1634" t="s">
        <v>35</v>
      </c>
      <c r="D1634" t="s">
        <v>35</v>
      </c>
      <c r="E1634" t="s">
        <v>35</v>
      </c>
      <c r="F1634" s="2">
        <v>45338</v>
      </c>
      <c r="G1634" t="s">
        <v>86</v>
      </c>
      <c r="H1634" t="s">
        <v>3507</v>
      </c>
      <c r="I1634" t="s">
        <v>35</v>
      </c>
      <c r="J1634" t="s">
        <v>35</v>
      </c>
    </row>
    <row r="1635" spans="1:10" x14ac:dyDescent="0.25">
      <c r="A1635" t="s">
        <v>85</v>
      </c>
      <c r="B1635" t="s">
        <v>35</v>
      </c>
      <c r="C1635" t="s">
        <v>35</v>
      </c>
      <c r="D1635" t="s">
        <v>35</v>
      </c>
      <c r="E1635" t="s">
        <v>35</v>
      </c>
      <c r="F1635" s="2">
        <v>45338</v>
      </c>
      <c r="G1635" t="s">
        <v>86</v>
      </c>
      <c r="H1635" t="s">
        <v>3509</v>
      </c>
      <c r="I1635" t="s">
        <v>35</v>
      </c>
      <c r="J1635" t="s">
        <v>35</v>
      </c>
    </row>
    <row r="1636" spans="1:10" x14ac:dyDescent="0.25">
      <c r="A1636" t="s">
        <v>85</v>
      </c>
      <c r="B1636" t="s">
        <v>35</v>
      </c>
      <c r="C1636" t="s">
        <v>35</v>
      </c>
      <c r="D1636" t="s">
        <v>35</v>
      </c>
      <c r="E1636" t="s">
        <v>35</v>
      </c>
      <c r="F1636" s="2">
        <v>45338</v>
      </c>
      <c r="G1636" t="s">
        <v>86</v>
      </c>
      <c r="H1636" t="s">
        <v>3511</v>
      </c>
      <c r="I1636" t="s">
        <v>35</v>
      </c>
      <c r="J1636" t="s">
        <v>35</v>
      </c>
    </row>
    <row r="1637" spans="1:10" x14ac:dyDescent="0.25">
      <c r="A1637" t="s">
        <v>85</v>
      </c>
      <c r="B1637" t="s">
        <v>35</v>
      </c>
      <c r="C1637" t="s">
        <v>35</v>
      </c>
      <c r="D1637" t="s">
        <v>35</v>
      </c>
      <c r="E1637" t="s">
        <v>35</v>
      </c>
      <c r="F1637" s="2">
        <v>45338</v>
      </c>
      <c r="G1637" t="s">
        <v>86</v>
      </c>
      <c r="H1637" t="s">
        <v>3513</v>
      </c>
      <c r="I1637" t="s">
        <v>35</v>
      </c>
      <c r="J1637" t="s">
        <v>35</v>
      </c>
    </row>
    <row r="1638" spans="1:10" x14ac:dyDescent="0.25">
      <c r="A1638" t="s">
        <v>85</v>
      </c>
      <c r="B1638" t="s">
        <v>35</v>
      </c>
      <c r="C1638" t="s">
        <v>35</v>
      </c>
      <c r="D1638" t="s">
        <v>35</v>
      </c>
      <c r="E1638" t="s">
        <v>35</v>
      </c>
      <c r="F1638" s="2">
        <v>45338</v>
      </c>
      <c r="G1638" t="s">
        <v>86</v>
      </c>
      <c r="H1638" t="s">
        <v>3515</v>
      </c>
      <c r="I1638" t="s">
        <v>35</v>
      </c>
      <c r="J1638" t="s">
        <v>35</v>
      </c>
    </row>
    <row r="1639" spans="1:10" x14ac:dyDescent="0.25">
      <c r="A1639" t="s">
        <v>85</v>
      </c>
      <c r="B1639" t="s">
        <v>35</v>
      </c>
      <c r="C1639" t="s">
        <v>35</v>
      </c>
      <c r="D1639" t="s">
        <v>35</v>
      </c>
      <c r="E1639" t="s">
        <v>35</v>
      </c>
      <c r="F1639" s="2">
        <v>45338</v>
      </c>
      <c r="G1639" t="s">
        <v>86</v>
      </c>
      <c r="H1639" t="s">
        <v>3517</v>
      </c>
      <c r="I1639" t="s">
        <v>35</v>
      </c>
      <c r="J1639" t="s">
        <v>35</v>
      </c>
    </row>
    <row r="1640" spans="1:10" x14ac:dyDescent="0.25">
      <c r="A1640" t="s">
        <v>85</v>
      </c>
      <c r="B1640" t="s">
        <v>35</v>
      </c>
      <c r="C1640" t="s">
        <v>35</v>
      </c>
      <c r="D1640" t="s">
        <v>35</v>
      </c>
      <c r="E1640" t="s">
        <v>35</v>
      </c>
      <c r="F1640" s="2">
        <v>45338</v>
      </c>
      <c r="G1640" t="s">
        <v>86</v>
      </c>
      <c r="H1640" t="s">
        <v>3519</v>
      </c>
      <c r="I1640" t="s">
        <v>35</v>
      </c>
      <c r="J1640" t="s">
        <v>35</v>
      </c>
    </row>
    <row r="1641" spans="1:10" x14ac:dyDescent="0.25">
      <c r="A1641" t="s">
        <v>85</v>
      </c>
      <c r="B1641" t="s">
        <v>35</v>
      </c>
      <c r="C1641" t="s">
        <v>35</v>
      </c>
      <c r="D1641" t="s">
        <v>35</v>
      </c>
      <c r="E1641" t="s">
        <v>35</v>
      </c>
      <c r="F1641" s="2">
        <v>45338</v>
      </c>
      <c r="G1641" t="s">
        <v>86</v>
      </c>
      <c r="H1641" t="s">
        <v>3521</v>
      </c>
      <c r="I1641" t="s">
        <v>35</v>
      </c>
      <c r="J1641" t="s">
        <v>35</v>
      </c>
    </row>
    <row r="1642" spans="1:10" x14ac:dyDescent="0.25">
      <c r="A1642" t="s">
        <v>85</v>
      </c>
      <c r="B1642" t="s">
        <v>35</v>
      </c>
      <c r="C1642" t="s">
        <v>35</v>
      </c>
      <c r="D1642" t="s">
        <v>35</v>
      </c>
      <c r="E1642" t="s">
        <v>35</v>
      </c>
      <c r="F1642" s="2">
        <v>45338</v>
      </c>
      <c r="G1642" t="s">
        <v>86</v>
      </c>
      <c r="H1642" t="s">
        <v>3524</v>
      </c>
      <c r="I1642" t="s">
        <v>35</v>
      </c>
      <c r="J1642" t="s">
        <v>35</v>
      </c>
    </row>
    <row r="1643" spans="1:10" x14ac:dyDescent="0.25">
      <c r="A1643" t="s">
        <v>85</v>
      </c>
      <c r="B1643" t="s">
        <v>35</v>
      </c>
      <c r="C1643" t="s">
        <v>35</v>
      </c>
      <c r="D1643" t="s">
        <v>35</v>
      </c>
      <c r="E1643" t="s">
        <v>35</v>
      </c>
      <c r="F1643" s="2">
        <v>45338</v>
      </c>
      <c r="G1643" t="s">
        <v>86</v>
      </c>
      <c r="H1643" t="s">
        <v>3526</v>
      </c>
      <c r="I1643" t="s">
        <v>35</v>
      </c>
      <c r="J1643" t="s">
        <v>35</v>
      </c>
    </row>
    <row r="1644" spans="1:10" x14ac:dyDescent="0.25">
      <c r="A1644" t="s">
        <v>85</v>
      </c>
      <c r="B1644" t="s">
        <v>35</v>
      </c>
      <c r="C1644" t="s">
        <v>35</v>
      </c>
      <c r="D1644" t="s">
        <v>35</v>
      </c>
      <c r="E1644" t="s">
        <v>35</v>
      </c>
      <c r="F1644" s="2">
        <v>45338</v>
      </c>
      <c r="G1644" t="s">
        <v>86</v>
      </c>
      <c r="H1644" t="s">
        <v>3528</v>
      </c>
      <c r="I1644" t="s">
        <v>35</v>
      </c>
      <c r="J1644" t="s">
        <v>35</v>
      </c>
    </row>
    <row r="1645" spans="1:10" x14ac:dyDescent="0.25">
      <c r="A1645" t="s">
        <v>85</v>
      </c>
      <c r="B1645" t="s">
        <v>35</v>
      </c>
      <c r="C1645" t="s">
        <v>35</v>
      </c>
      <c r="D1645" t="s">
        <v>35</v>
      </c>
      <c r="E1645" t="s">
        <v>35</v>
      </c>
      <c r="F1645" s="2">
        <v>45338</v>
      </c>
      <c r="G1645" t="s">
        <v>86</v>
      </c>
      <c r="H1645" t="s">
        <v>3530</v>
      </c>
      <c r="I1645" t="s">
        <v>35</v>
      </c>
      <c r="J1645" t="s">
        <v>35</v>
      </c>
    </row>
    <row r="1646" spans="1:10" x14ac:dyDescent="0.25">
      <c r="A1646" t="s">
        <v>85</v>
      </c>
      <c r="B1646" t="s">
        <v>35</v>
      </c>
      <c r="C1646" t="s">
        <v>35</v>
      </c>
      <c r="D1646" t="s">
        <v>35</v>
      </c>
      <c r="E1646" t="s">
        <v>35</v>
      </c>
      <c r="F1646" s="2">
        <v>45338</v>
      </c>
      <c r="G1646" t="s">
        <v>86</v>
      </c>
      <c r="H1646" t="s">
        <v>3532</v>
      </c>
      <c r="I1646" t="s">
        <v>35</v>
      </c>
      <c r="J1646" t="s">
        <v>35</v>
      </c>
    </row>
    <row r="1647" spans="1:10" x14ac:dyDescent="0.25">
      <c r="A1647" t="s">
        <v>85</v>
      </c>
      <c r="B1647" t="s">
        <v>35</v>
      </c>
      <c r="C1647" t="s">
        <v>35</v>
      </c>
      <c r="D1647" t="s">
        <v>35</v>
      </c>
      <c r="E1647" t="s">
        <v>35</v>
      </c>
      <c r="F1647" s="2">
        <v>45338</v>
      </c>
      <c r="G1647" t="s">
        <v>86</v>
      </c>
      <c r="H1647" t="s">
        <v>3534</v>
      </c>
      <c r="I1647" t="s">
        <v>92</v>
      </c>
      <c r="J1647" t="s">
        <v>35</v>
      </c>
    </row>
    <row r="1648" spans="1:10" x14ac:dyDescent="0.25">
      <c r="A1648" t="s">
        <v>85</v>
      </c>
      <c r="B1648" t="s">
        <v>35</v>
      </c>
      <c r="C1648" t="s">
        <v>35</v>
      </c>
      <c r="D1648" t="s">
        <v>35</v>
      </c>
      <c r="E1648" t="s">
        <v>35</v>
      </c>
      <c r="F1648" s="2">
        <v>45338</v>
      </c>
      <c r="G1648" t="s">
        <v>86</v>
      </c>
      <c r="H1648" t="s">
        <v>3536</v>
      </c>
      <c r="I1648" t="s">
        <v>35</v>
      </c>
      <c r="J1648" t="s">
        <v>35</v>
      </c>
    </row>
    <row r="1649" spans="1:10" x14ac:dyDescent="0.25">
      <c r="A1649" t="s">
        <v>85</v>
      </c>
      <c r="B1649" t="s">
        <v>35</v>
      </c>
      <c r="C1649" t="s">
        <v>35</v>
      </c>
      <c r="D1649" t="s">
        <v>35</v>
      </c>
      <c r="E1649" t="s">
        <v>35</v>
      </c>
      <c r="F1649" s="2">
        <v>45338</v>
      </c>
      <c r="G1649" t="s">
        <v>86</v>
      </c>
      <c r="H1649" t="s">
        <v>3538</v>
      </c>
      <c r="I1649" t="s">
        <v>35</v>
      </c>
      <c r="J1649" t="s">
        <v>35</v>
      </c>
    </row>
    <row r="1650" spans="1:10" x14ac:dyDescent="0.25">
      <c r="A1650" t="s">
        <v>85</v>
      </c>
      <c r="B1650" t="s">
        <v>35</v>
      </c>
      <c r="C1650" t="s">
        <v>35</v>
      </c>
      <c r="D1650" t="s">
        <v>35</v>
      </c>
      <c r="E1650" t="s">
        <v>35</v>
      </c>
      <c r="F1650" s="2">
        <v>45338</v>
      </c>
      <c r="G1650" t="s">
        <v>86</v>
      </c>
      <c r="H1650" t="s">
        <v>3541</v>
      </c>
      <c r="I1650" t="s">
        <v>35</v>
      </c>
      <c r="J1650" t="s">
        <v>35</v>
      </c>
    </row>
    <row r="1651" spans="1:10" x14ac:dyDescent="0.25">
      <c r="A1651" t="s">
        <v>85</v>
      </c>
      <c r="B1651" t="s">
        <v>35</v>
      </c>
      <c r="C1651" t="s">
        <v>35</v>
      </c>
      <c r="D1651" t="s">
        <v>35</v>
      </c>
      <c r="E1651" t="s">
        <v>35</v>
      </c>
      <c r="F1651" s="2">
        <v>45338</v>
      </c>
      <c r="G1651" t="s">
        <v>86</v>
      </c>
      <c r="H1651" t="s">
        <v>3543</v>
      </c>
      <c r="I1651" t="s">
        <v>35</v>
      </c>
      <c r="J1651" t="s">
        <v>35</v>
      </c>
    </row>
    <row r="1652" spans="1:10" x14ac:dyDescent="0.25">
      <c r="A1652" t="s">
        <v>85</v>
      </c>
      <c r="B1652" t="s">
        <v>35</v>
      </c>
      <c r="C1652" t="s">
        <v>35</v>
      </c>
      <c r="D1652" t="s">
        <v>35</v>
      </c>
      <c r="E1652" t="s">
        <v>35</v>
      </c>
      <c r="F1652" s="2">
        <v>45338</v>
      </c>
      <c r="G1652" t="s">
        <v>86</v>
      </c>
      <c r="H1652" t="s">
        <v>3545</v>
      </c>
      <c r="I1652" t="s">
        <v>35</v>
      </c>
      <c r="J1652" t="s">
        <v>35</v>
      </c>
    </row>
    <row r="1653" spans="1:10" x14ac:dyDescent="0.25">
      <c r="A1653" t="s">
        <v>85</v>
      </c>
      <c r="B1653" t="s">
        <v>35</v>
      </c>
      <c r="C1653" t="s">
        <v>35</v>
      </c>
      <c r="D1653" t="s">
        <v>35</v>
      </c>
      <c r="E1653" t="s">
        <v>35</v>
      </c>
      <c r="F1653" s="2">
        <v>45338</v>
      </c>
      <c r="G1653" t="s">
        <v>86</v>
      </c>
      <c r="H1653" t="s">
        <v>3547</v>
      </c>
      <c r="I1653" t="s">
        <v>35</v>
      </c>
      <c r="J1653" t="s">
        <v>35</v>
      </c>
    </row>
    <row r="1654" spans="1:10" x14ac:dyDescent="0.25">
      <c r="A1654" t="s">
        <v>85</v>
      </c>
      <c r="B1654" t="s">
        <v>35</v>
      </c>
      <c r="C1654" t="s">
        <v>35</v>
      </c>
      <c r="D1654" t="s">
        <v>35</v>
      </c>
      <c r="E1654" t="s">
        <v>35</v>
      </c>
      <c r="F1654" s="2">
        <v>45338</v>
      </c>
      <c r="G1654" t="s">
        <v>86</v>
      </c>
      <c r="H1654" t="s">
        <v>3549</v>
      </c>
      <c r="I1654" t="s">
        <v>3550</v>
      </c>
      <c r="J1654" t="s">
        <v>35</v>
      </c>
    </row>
    <row r="1655" spans="1:10" x14ac:dyDescent="0.25">
      <c r="A1655" t="s">
        <v>85</v>
      </c>
      <c r="B1655" t="s">
        <v>35</v>
      </c>
      <c r="C1655" t="s">
        <v>35</v>
      </c>
      <c r="D1655" t="s">
        <v>35</v>
      </c>
      <c r="E1655" t="s">
        <v>35</v>
      </c>
      <c r="F1655" s="2">
        <v>45338</v>
      </c>
      <c r="G1655" t="s">
        <v>86</v>
      </c>
      <c r="H1655" t="s">
        <v>3552</v>
      </c>
      <c r="I1655" t="s">
        <v>35</v>
      </c>
      <c r="J1655" t="s">
        <v>35</v>
      </c>
    </row>
    <row r="1656" spans="1:10" x14ac:dyDescent="0.25">
      <c r="A1656" t="s">
        <v>85</v>
      </c>
      <c r="B1656" t="s">
        <v>35</v>
      </c>
      <c r="C1656" t="s">
        <v>35</v>
      </c>
      <c r="D1656" t="s">
        <v>35</v>
      </c>
      <c r="E1656" t="s">
        <v>35</v>
      </c>
      <c r="F1656" s="2">
        <v>45338</v>
      </c>
      <c r="G1656" t="s">
        <v>86</v>
      </c>
      <c r="H1656" t="s">
        <v>3554</v>
      </c>
      <c r="I1656" t="s">
        <v>35</v>
      </c>
      <c r="J1656" t="s">
        <v>35</v>
      </c>
    </row>
    <row r="1657" spans="1:10" x14ac:dyDescent="0.25">
      <c r="A1657" t="s">
        <v>85</v>
      </c>
      <c r="B1657" t="s">
        <v>35</v>
      </c>
      <c r="C1657" t="s">
        <v>35</v>
      </c>
      <c r="D1657" t="s">
        <v>35</v>
      </c>
      <c r="E1657" t="s">
        <v>35</v>
      </c>
      <c r="F1657" s="2">
        <v>45338</v>
      </c>
      <c r="G1657" t="s">
        <v>86</v>
      </c>
      <c r="H1657" t="s">
        <v>3556</v>
      </c>
      <c r="I1657" t="s">
        <v>35</v>
      </c>
      <c r="J1657" t="s">
        <v>35</v>
      </c>
    </row>
    <row r="1658" spans="1:10" x14ac:dyDescent="0.25">
      <c r="A1658" t="s">
        <v>85</v>
      </c>
      <c r="B1658" t="s">
        <v>35</v>
      </c>
      <c r="C1658" t="s">
        <v>35</v>
      </c>
      <c r="D1658" t="s">
        <v>35</v>
      </c>
      <c r="E1658" t="s">
        <v>35</v>
      </c>
      <c r="F1658" s="2">
        <v>45338</v>
      </c>
      <c r="G1658" t="s">
        <v>86</v>
      </c>
      <c r="H1658" t="s">
        <v>3558</v>
      </c>
      <c r="I1658" t="s">
        <v>35</v>
      </c>
      <c r="J1658" t="s">
        <v>35</v>
      </c>
    </row>
    <row r="1659" spans="1:10" x14ac:dyDescent="0.25">
      <c r="A1659" t="s">
        <v>85</v>
      </c>
      <c r="B1659" t="s">
        <v>35</v>
      </c>
      <c r="C1659" t="s">
        <v>35</v>
      </c>
      <c r="D1659" t="s">
        <v>35</v>
      </c>
      <c r="E1659" t="s">
        <v>35</v>
      </c>
      <c r="F1659" s="2">
        <v>45338</v>
      </c>
      <c r="G1659" t="s">
        <v>86</v>
      </c>
      <c r="H1659" t="s">
        <v>3561</v>
      </c>
      <c r="I1659" t="s">
        <v>35</v>
      </c>
      <c r="J1659" t="s">
        <v>35</v>
      </c>
    </row>
    <row r="1660" spans="1:10" x14ac:dyDescent="0.25">
      <c r="A1660" t="s">
        <v>85</v>
      </c>
      <c r="B1660" t="s">
        <v>35</v>
      </c>
      <c r="C1660" t="s">
        <v>35</v>
      </c>
      <c r="D1660" t="s">
        <v>35</v>
      </c>
      <c r="E1660" t="s">
        <v>35</v>
      </c>
      <c r="F1660" s="2">
        <v>45338</v>
      </c>
      <c r="G1660" t="s">
        <v>86</v>
      </c>
      <c r="H1660" t="s">
        <v>3563</v>
      </c>
      <c r="I1660" t="s">
        <v>35</v>
      </c>
      <c r="J1660" t="s">
        <v>35</v>
      </c>
    </row>
    <row r="1661" spans="1:10" x14ac:dyDescent="0.25">
      <c r="A1661" t="s">
        <v>85</v>
      </c>
      <c r="B1661" t="s">
        <v>35</v>
      </c>
      <c r="C1661" t="s">
        <v>35</v>
      </c>
      <c r="D1661" t="s">
        <v>35</v>
      </c>
      <c r="E1661" t="s">
        <v>35</v>
      </c>
      <c r="F1661" s="2">
        <v>45338</v>
      </c>
      <c r="G1661" t="s">
        <v>86</v>
      </c>
      <c r="H1661" t="s">
        <v>3565</v>
      </c>
      <c r="I1661" t="s">
        <v>35</v>
      </c>
      <c r="J1661" t="s">
        <v>35</v>
      </c>
    </row>
    <row r="1662" spans="1:10" x14ac:dyDescent="0.25">
      <c r="A1662" t="s">
        <v>85</v>
      </c>
      <c r="B1662" t="s">
        <v>35</v>
      </c>
      <c r="C1662" t="s">
        <v>35</v>
      </c>
      <c r="D1662" t="s">
        <v>35</v>
      </c>
      <c r="E1662" t="s">
        <v>35</v>
      </c>
      <c r="F1662" s="2">
        <v>45338</v>
      </c>
      <c r="G1662" t="s">
        <v>86</v>
      </c>
      <c r="H1662" t="s">
        <v>3567</v>
      </c>
      <c r="I1662" t="s">
        <v>35</v>
      </c>
      <c r="J1662" t="s">
        <v>35</v>
      </c>
    </row>
    <row r="1663" spans="1:10" x14ac:dyDescent="0.25">
      <c r="A1663" t="s">
        <v>85</v>
      </c>
      <c r="B1663" t="s">
        <v>35</v>
      </c>
      <c r="C1663" t="s">
        <v>35</v>
      </c>
      <c r="D1663" t="s">
        <v>35</v>
      </c>
      <c r="E1663" t="s">
        <v>35</v>
      </c>
      <c r="F1663" s="2">
        <v>45338</v>
      </c>
      <c r="G1663" t="s">
        <v>86</v>
      </c>
      <c r="H1663" t="s">
        <v>3569</v>
      </c>
      <c r="I1663" t="s">
        <v>35</v>
      </c>
      <c r="J1663" t="s">
        <v>35</v>
      </c>
    </row>
    <row r="1664" spans="1:10" x14ac:dyDescent="0.25">
      <c r="A1664" t="s">
        <v>85</v>
      </c>
      <c r="B1664" t="s">
        <v>35</v>
      </c>
      <c r="C1664" t="s">
        <v>35</v>
      </c>
      <c r="D1664" t="s">
        <v>35</v>
      </c>
      <c r="E1664" t="s">
        <v>35</v>
      </c>
      <c r="F1664" s="2">
        <v>45338</v>
      </c>
      <c r="G1664" t="s">
        <v>86</v>
      </c>
      <c r="H1664" t="s">
        <v>3571</v>
      </c>
      <c r="I1664" t="s">
        <v>35</v>
      </c>
      <c r="J1664" t="s">
        <v>35</v>
      </c>
    </row>
    <row r="1665" spans="1:10" x14ac:dyDescent="0.25">
      <c r="A1665" t="s">
        <v>85</v>
      </c>
      <c r="B1665" t="s">
        <v>35</v>
      </c>
      <c r="C1665" t="s">
        <v>35</v>
      </c>
      <c r="D1665" t="s">
        <v>35</v>
      </c>
      <c r="E1665" t="s">
        <v>35</v>
      </c>
      <c r="F1665" s="2">
        <v>45338</v>
      </c>
      <c r="G1665" t="s">
        <v>86</v>
      </c>
      <c r="H1665" t="s">
        <v>3573</v>
      </c>
      <c r="I1665" t="s">
        <v>35</v>
      </c>
      <c r="J1665" t="s">
        <v>35</v>
      </c>
    </row>
    <row r="1666" spans="1:10" x14ac:dyDescent="0.25">
      <c r="A1666" t="s">
        <v>85</v>
      </c>
      <c r="B1666" t="s">
        <v>35</v>
      </c>
      <c r="C1666" t="s">
        <v>35</v>
      </c>
      <c r="D1666" t="s">
        <v>35</v>
      </c>
      <c r="E1666" t="s">
        <v>35</v>
      </c>
      <c r="F1666" s="2">
        <v>45338</v>
      </c>
      <c r="G1666" t="s">
        <v>86</v>
      </c>
      <c r="H1666" t="s">
        <v>3575</v>
      </c>
      <c r="I1666" t="s">
        <v>35</v>
      </c>
      <c r="J1666" t="s">
        <v>35</v>
      </c>
    </row>
    <row r="1667" spans="1:10" x14ac:dyDescent="0.25">
      <c r="A1667" t="s">
        <v>85</v>
      </c>
      <c r="B1667" t="s">
        <v>35</v>
      </c>
      <c r="C1667" t="s">
        <v>35</v>
      </c>
      <c r="D1667" t="s">
        <v>35</v>
      </c>
      <c r="E1667" t="s">
        <v>35</v>
      </c>
      <c r="F1667" s="2">
        <v>45338</v>
      </c>
      <c r="G1667" t="s">
        <v>86</v>
      </c>
      <c r="H1667" t="s">
        <v>35</v>
      </c>
      <c r="I1667" t="s">
        <v>35</v>
      </c>
      <c r="J1667" t="s">
        <v>35</v>
      </c>
    </row>
    <row r="1668" spans="1:10" x14ac:dyDescent="0.25">
      <c r="A1668" t="s">
        <v>85</v>
      </c>
      <c r="B1668" t="s">
        <v>35</v>
      </c>
      <c r="C1668" t="s">
        <v>35</v>
      </c>
      <c r="D1668" t="s">
        <v>35</v>
      </c>
      <c r="E1668" t="s">
        <v>35</v>
      </c>
      <c r="F1668" s="2">
        <v>45338</v>
      </c>
      <c r="G1668" t="s">
        <v>86</v>
      </c>
      <c r="H1668" t="s">
        <v>35</v>
      </c>
      <c r="I1668" t="s">
        <v>35</v>
      </c>
      <c r="J1668" t="s">
        <v>35</v>
      </c>
    </row>
    <row r="1669" spans="1:10" x14ac:dyDescent="0.25">
      <c r="A1669" t="s">
        <v>85</v>
      </c>
      <c r="B1669" t="s">
        <v>35</v>
      </c>
      <c r="C1669" t="s">
        <v>35</v>
      </c>
      <c r="D1669" t="s">
        <v>35</v>
      </c>
      <c r="E1669" t="s">
        <v>35</v>
      </c>
      <c r="F1669" s="2">
        <v>45338</v>
      </c>
      <c r="G1669" t="s">
        <v>86</v>
      </c>
      <c r="H1669" t="s">
        <v>35</v>
      </c>
      <c r="I1669" t="s">
        <v>35</v>
      </c>
      <c r="J1669" t="s">
        <v>35</v>
      </c>
    </row>
    <row r="1670" spans="1:10" x14ac:dyDescent="0.25">
      <c r="A1670" t="s">
        <v>85</v>
      </c>
      <c r="B1670" t="s">
        <v>35</v>
      </c>
      <c r="C1670" t="s">
        <v>35</v>
      </c>
      <c r="D1670" t="s">
        <v>35</v>
      </c>
      <c r="E1670" t="s">
        <v>35</v>
      </c>
      <c r="F1670" s="2">
        <v>45338</v>
      </c>
      <c r="G1670" t="s">
        <v>86</v>
      </c>
      <c r="H1670" t="s">
        <v>35</v>
      </c>
      <c r="I1670" t="s">
        <v>35</v>
      </c>
      <c r="J1670" t="s">
        <v>35</v>
      </c>
    </row>
    <row r="1671" spans="1:10" x14ac:dyDescent="0.25">
      <c r="A1671" t="s">
        <v>85</v>
      </c>
      <c r="B1671" t="s">
        <v>35</v>
      </c>
      <c r="C1671" t="s">
        <v>35</v>
      </c>
      <c r="D1671" t="s">
        <v>35</v>
      </c>
      <c r="E1671" t="s">
        <v>35</v>
      </c>
      <c r="F1671" s="2">
        <v>45338</v>
      </c>
      <c r="G1671" t="s">
        <v>86</v>
      </c>
      <c r="H1671" t="s">
        <v>35</v>
      </c>
      <c r="I1671" t="s">
        <v>35</v>
      </c>
      <c r="J1671" t="s">
        <v>35</v>
      </c>
    </row>
    <row r="1672" spans="1:10" x14ac:dyDescent="0.25">
      <c r="A1672" t="s">
        <v>85</v>
      </c>
      <c r="B1672" t="s">
        <v>35</v>
      </c>
      <c r="C1672" t="s">
        <v>35</v>
      </c>
      <c r="D1672" t="s">
        <v>35</v>
      </c>
      <c r="E1672" t="s">
        <v>35</v>
      </c>
      <c r="F1672" s="2">
        <v>45338</v>
      </c>
      <c r="G1672" t="s">
        <v>86</v>
      </c>
      <c r="H1672" t="s">
        <v>35</v>
      </c>
      <c r="I1672" t="s">
        <v>35</v>
      </c>
      <c r="J1672" t="s">
        <v>35</v>
      </c>
    </row>
    <row r="1673" spans="1:10" x14ac:dyDescent="0.25">
      <c r="A1673" t="s">
        <v>85</v>
      </c>
      <c r="B1673" t="s">
        <v>35</v>
      </c>
      <c r="C1673" t="s">
        <v>35</v>
      </c>
      <c r="D1673" t="s">
        <v>35</v>
      </c>
      <c r="E1673" t="s">
        <v>35</v>
      </c>
      <c r="F1673" s="2">
        <v>45338</v>
      </c>
      <c r="G1673" t="s">
        <v>86</v>
      </c>
      <c r="H1673" t="s">
        <v>35</v>
      </c>
      <c r="I1673" t="s">
        <v>35</v>
      </c>
      <c r="J1673" t="s">
        <v>35</v>
      </c>
    </row>
    <row r="1674" spans="1:10" x14ac:dyDescent="0.25">
      <c r="A1674" t="s">
        <v>85</v>
      </c>
      <c r="B1674" t="s">
        <v>35</v>
      </c>
      <c r="C1674" t="s">
        <v>35</v>
      </c>
      <c r="D1674" t="s">
        <v>35</v>
      </c>
      <c r="E1674" t="s">
        <v>35</v>
      </c>
      <c r="F1674" s="2">
        <v>45338</v>
      </c>
      <c r="G1674" t="s">
        <v>86</v>
      </c>
      <c r="H1674" t="s">
        <v>35</v>
      </c>
      <c r="I1674" t="s">
        <v>35</v>
      </c>
      <c r="J1674" t="s">
        <v>35</v>
      </c>
    </row>
    <row r="1675" spans="1:10" x14ac:dyDescent="0.25">
      <c r="A1675" t="s">
        <v>85</v>
      </c>
      <c r="B1675" t="s">
        <v>35</v>
      </c>
      <c r="C1675" t="s">
        <v>35</v>
      </c>
      <c r="D1675" t="s">
        <v>35</v>
      </c>
      <c r="E1675" t="s">
        <v>35</v>
      </c>
      <c r="F1675" s="2">
        <v>45338</v>
      </c>
      <c r="G1675" t="s">
        <v>86</v>
      </c>
      <c r="H1675" t="s">
        <v>35</v>
      </c>
      <c r="I1675" t="s">
        <v>35</v>
      </c>
      <c r="J1675" t="s">
        <v>35</v>
      </c>
    </row>
    <row r="1676" spans="1:10" x14ac:dyDescent="0.25">
      <c r="A1676" t="s">
        <v>85</v>
      </c>
      <c r="B1676" t="s">
        <v>35</v>
      </c>
      <c r="C1676" t="s">
        <v>35</v>
      </c>
      <c r="D1676" t="s">
        <v>35</v>
      </c>
      <c r="E1676" t="s">
        <v>35</v>
      </c>
      <c r="F1676" s="2">
        <v>45338</v>
      </c>
      <c r="G1676" t="s">
        <v>86</v>
      </c>
      <c r="H1676" t="s">
        <v>35</v>
      </c>
      <c r="I1676" t="s">
        <v>35</v>
      </c>
      <c r="J1676" t="s">
        <v>35</v>
      </c>
    </row>
    <row r="1677" spans="1:10" x14ac:dyDescent="0.25">
      <c r="A1677" t="s">
        <v>85</v>
      </c>
      <c r="B1677" t="s">
        <v>35</v>
      </c>
      <c r="C1677" t="s">
        <v>35</v>
      </c>
      <c r="D1677" t="s">
        <v>35</v>
      </c>
      <c r="E1677" t="s">
        <v>35</v>
      </c>
      <c r="F1677" s="2">
        <v>45338</v>
      </c>
      <c r="G1677" t="s">
        <v>86</v>
      </c>
      <c r="H1677" t="s">
        <v>35</v>
      </c>
      <c r="I1677" t="s">
        <v>35</v>
      </c>
      <c r="J1677" t="s">
        <v>35</v>
      </c>
    </row>
    <row r="1678" spans="1:10" x14ac:dyDescent="0.25">
      <c r="A1678" t="s">
        <v>85</v>
      </c>
      <c r="B1678" t="s">
        <v>35</v>
      </c>
      <c r="C1678" t="s">
        <v>35</v>
      </c>
      <c r="D1678" t="s">
        <v>35</v>
      </c>
      <c r="E1678" t="s">
        <v>35</v>
      </c>
      <c r="F1678" s="2">
        <v>45338</v>
      </c>
      <c r="G1678" t="s">
        <v>86</v>
      </c>
      <c r="H1678" t="s">
        <v>35</v>
      </c>
      <c r="I1678" t="s">
        <v>35</v>
      </c>
      <c r="J1678" t="s">
        <v>35</v>
      </c>
    </row>
    <row r="1679" spans="1:10" x14ac:dyDescent="0.25">
      <c r="A1679" t="s">
        <v>85</v>
      </c>
      <c r="B1679" t="s">
        <v>35</v>
      </c>
      <c r="C1679" t="s">
        <v>35</v>
      </c>
      <c r="D1679" t="s">
        <v>35</v>
      </c>
      <c r="E1679" t="s">
        <v>35</v>
      </c>
      <c r="F1679" s="2">
        <v>45338</v>
      </c>
      <c r="G1679" t="s">
        <v>86</v>
      </c>
      <c r="H1679" t="s">
        <v>35</v>
      </c>
      <c r="I1679" t="s">
        <v>35</v>
      </c>
      <c r="J1679" t="s">
        <v>35</v>
      </c>
    </row>
    <row r="1680" spans="1:10" x14ac:dyDescent="0.25">
      <c r="A1680" t="s">
        <v>85</v>
      </c>
      <c r="B1680" t="s">
        <v>35</v>
      </c>
      <c r="C1680" t="s">
        <v>35</v>
      </c>
      <c r="D1680" t="s">
        <v>35</v>
      </c>
      <c r="E1680" t="s">
        <v>35</v>
      </c>
      <c r="F1680" s="2">
        <v>45338</v>
      </c>
      <c r="G1680" t="s">
        <v>86</v>
      </c>
      <c r="H1680" t="s">
        <v>35</v>
      </c>
      <c r="I1680" t="s">
        <v>35</v>
      </c>
      <c r="J1680" t="s">
        <v>35</v>
      </c>
    </row>
    <row r="1681" spans="1:10" x14ac:dyDescent="0.25">
      <c r="A1681" t="s">
        <v>85</v>
      </c>
      <c r="B1681" t="s">
        <v>35</v>
      </c>
      <c r="C1681" t="s">
        <v>35</v>
      </c>
      <c r="D1681" t="s">
        <v>35</v>
      </c>
      <c r="E1681" t="s">
        <v>35</v>
      </c>
      <c r="F1681" s="2">
        <v>45338</v>
      </c>
      <c r="G1681" t="s">
        <v>86</v>
      </c>
      <c r="H1681" t="s">
        <v>35</v>
      </c>
      <c r="I1681" t="s">
        <v>35</v>
      </c>
      <c r="J1681" t="s">
        <v>35</v>
      </c>
    </row>
    <row r="1682" spans="1:10" x14ac:dyDescent="0.25">
      <c r="A1682" t="s">
        <v>85</v>
      </c>
      <c r="B1682" t="s">
        <v>35</v>
      </c>
      <c r="C1682" t="s">
        <v>35</v>
      </c>
      <c r="D1682" t="s">
        <v>35</v>
      </c>
      <c r="E1682" t="s">
        <v>35</v>
      </c>
      <c r="F1682" s="2">
        <v>45338</v>
      </c>
      <c r="G1682" t="s">
        <v>86</v>
      </c>
      <c r="H1682" t="s">
        <v>35</v>
      </c>
      <c r="I1682" t="s">
        <v>35</v>
      </c>
      <c r="J1682" t="s">
        <v>35</v>
      </c>
    </row>
    <row r="1683" spans="1:10" x14ac:dyDescent="0.25">
      <c r="A1683" t="s">
        <v>85</v>
      </c>
      <c r="B1683" t="s">
        <v>35</v>
      </c>
      <c r="C1683" t="s">
        <v>35</v>
      </c>
      <c r="D1683" t="s">
        <v>35</v>
      </c>
      <c r="E1683" t="s">
        <v>35</v>
      </c>
      <c r="F1683" s="2">
        <v>45338</v>
      </c>
      <c r="G1683" t="s">
        <v>86</v>
      </c>
      <c r="H1683" t="s">
        <v>35</v>
      </c>
      <c r="I1683" t="s">
        <v>35</v>
      </c>
      <c r="J1683" t="s">
        <v>35</v>
      </c>
    </row>
    <row r="1684" spans="1:10" x14ac:dyDescent="0.25">
      <c r="A1684" t="s">
        <v>85</v>
      </c>
      <c r="B1684" t="s">
        <v>35</v>
      </c>
      <c r="C1684" t="s">
        <v>35</v>
      </c>
      <c r="D1684" t="s">
        <v>35</v>
      </c>
      <c r="E1684" t="s">
        <v>35</v>
      </c>
      <c r="F1684" s="2">
        <v>45338</v>
      </c>
      <c r="G1684" t="s">
        <v>86</v>
      </c>
      <c r="H1684" t="s">
        <v>35</v>
      </c>
      <c r="I1684" t="s">
        <v>35</v>
      </c>
      <c r="J1684" t="s">
        <v>35</v>
      </c>
    </row>
    <row r="1685" spans="1:10" x14ac:dyDescent="0.25">
      <c r="A1685" t="s">
        <v>85</v>
      </c>
      <c r="B1685" t="s">
        <v>35</v>
      </c>
      <c r="C1685" t="s">
        <v>35</v>
      </c>
      <c r="D1685" t="s">
        <v>35</v>
      </c>
      <c r="E1685" t="s">
        <v>35</v>
      </c>
      <c r="F1685" s="2">
        <v>45338</v>
      </c>
      <c r="G1685" t="s">
        <v>86</v>
      </c>
      <c r="H1685" t="s">
        <v>35</v>
      </c>
      <c r="I1685" t="s">
        <v>35</v>
      </c>
      <c r="J1685" t="s">
        <v>35</v>
      </c>
    </row>
    <row r="1686" spans="1:10" x14ac:dyDescent="0.25">
      <c r="A1686" t="s">
        <v>85</v>
      </c>
      <c r="B1686" t="s">
        <v>35</v>
      </c>
      <c r="C1686" t="s">
        <v>35</v>
      </c>
      <c r="D1686" t="s">
        <v>35</v>
      </c>
      <c r="E1686" t="s">
        <v>35</v>
      </c>
      <c r="F1686" s="2">
        <v>45338</v>
      </c>
      <c r="G1686" t="s">
        <v>86</v>
      </c>
      <c r="H1686" t="s">
        <v>35</v>
      </c>
      <c r="I1686" t="s">
        <v>35</v>
      </c>
      <c r="J1686" t="s">
        <v>35</v>
      </c>
    </row>
    <row r="1687" spans="1:10" x14ac:dyDescent="0.25">
      <c r="A1687" t="s">
        <v>85</v>
      </c>
      <c r="B1687" t="s">
        <v>35</v>
      </c>
      <c r="C1687" t="s">
        <v>35</v>
      </c>
      <c r="D1687" t="s">
        <v>35</v>
      </c>
      <c r="E1687" t="s">
        <v>35</v>
      </c>
      <c r="F1687" s="2">
        <v>45338</v>
      </c>
      <c r="G1687" t="s">
        <v>86</v>
      </c>
      <c r="H1687" t="s">
        <v>35</v>
      </c>
      <c r="I1687" t="s">
        <v>35</v>
      </c>
      <c r="J1687" t="s">
        <v>35</v>
      </c>
    </row>
    <row r="1688" spans="1:10" x14ac:dyDescent="0.25">
      <c r="A1688" t="s">
        <v>85</v>
      </c>
      <c r="B1688" t="s">
        <v>35</v>
      </c>
      <c r="C1688" t="s">
        <v>35</v>
      </c>
      <c r="D1688" t="s">
        <v>35</v>
      </c>
      <c r="E1688" t="s">
        <v>35</v>
      </c>
      <c r="F1688" s="2">
        <v>45338</v>
      </c>
      <c r="G1688" t="s">
        <v>86</v>
      </c>
      <c r="H1688" t="s">
        <v>35</v>
      </c>
      <c r="I1688" t="s">
        <v>35</v>
      </c>
      <c r="J1688" t="s">
        <v>35</v>
      </c>
    </row>
    <row r="1689" spans="1:10" x14ac:dyDescent="0.25">
      <c r="A1689" t="s">
        <v>85</v>
      </c>
      <c r="B1689" t="s">
        <v>35</v>
      </c>
      <c r="C1689" t="s">
        <v>35</v>
      </c>
      <c r="D1689" t="s">
        <v>35</v>
      </c>
      <c r="E1689" t="s">
        <v>35</v>
      </c>
      <c r="F1689" s="2">
        <v>45338</v>
      </c>
      <c r="G1689" t="s">
        <v>86</v>
      </c>
      <c r="H1689" t="s">
        <v>35</v>
      </c>
      <c r="I1689" t="s">
        <v>35</v>
      </c>
      <c r="J1689" t="s">
        <v>35</v>
      </c>
    </row>
    <row r="1690" spans="1:10" x14ac:dyDescent="0.25">
      <c r="A1690" t="s">
        <v>85</v>
      </c>
      <c r="B1690" t="s">
        <v>35</v>
      </c>
      <c r="C1690" t="s">
        <v>35</v>
      </c>
      <c r="D1690" t="s">
        <v>35</v>
      </c>
      <c r="E1690" t="s">
        <v>35</v>
      </c>
      <c r="F1690" s="2">
        <v>45338</v>
      </c>
      <c r="G1690" t="s">
        <v>86</v>
      </c>
      <c r="H1690" t="s">
        <v>35</v>
      </c>
      <c r="I1690" t="s">
        <v>35</v>
      </c>
      <c r="J1690" t="s">
        <v>35</v>
      </c>
    </row>
    <row r="1691" spans="1:10" x14ac:dyDescent="0.25">
      <c r="A1691" t="s">
        <v>85</v>
      </c>
      <c r="B1691" t="s">
        <v>35</v>
      </c>
      <c r="C1691" t="s">
        <v>35</v>
      </c>
      <c r="D1691" t="s">
        <v>35</v>
      </c>
      <c r="E1691" t="s">
        <v>35</v>
      </c>
      <c r="F1691" s="2">
        <v>45338</v>
      </c>
      <c r="G1691" t="s">
        <v>86</v>
      </c>
      <c r="H1691" t="s">
        <v>35</v>
      </c>
      <c r="I1691" t="s">
        <v>35</v>
      </c>
      <c r="J1691" t="s">
        <v>35</v>
      </c>
    </row>
    <row r="1692" spans="1:10" x14ac:dyDescent="0.25">
      <c r="A1692" t="s">
        <v>85</v>
      </c>
      <c r="B1692" t="s">
        <v>35</v>
      </c>
      <c r="C1692" t="s">
        <v>35</v>
      </c>
      <c r="D1692" t="s">
        <v>35</v>
      </c>
      <c r="E1692" t="s">
        <v>35</v>
      </c>
      <c r="F1692" s="2">
        <v>45338</v>
      </c>
      <c r="G1692" t="s">
        <v>86</v>
      </c>
      <c r="H1692" t="s">
        <v>35</v>
      </c>
      <c r="I1692" t="s">
        <v>35</v>
      </c>
      <c r="J1692" t="s">
        <v>35</v>
      </c>
    </row>
    <row r="1693" spans="1:10" x14ac:dyDescent="0.25">
      <c r="A1693" t="s">
        <v>85</v>
      </c>
      <c r="B1693" t="s">
        <v>35</v>
      </c>
      <c r="C1693" t="s">
        <v>35</v>
      </c>
      <c r="D1693" t="s">
        <v>35</v>
      </c>
      <c r="E1693" t="s">
        <v>35</v>
      </c>
      <c r="F1693" s="2">
        <v>45338</v>
      </c>
      <c r="G1693" t="s">
        <v>86</v>
      </c>
      <c r="H1693" t="s">
        <v>35</v>
      </c>
      <c r="I1693" t="s">
        <v>35</v>
      </c>
      <c r="J1693" t="s">
        <v>35</v>
      </c>
    </row>
    <row r="1694" spans="1:10" x14ac:dyDescent="0.25">
      <c r="A1694" t="s">
        <v>85</v>
      </c>
      <c r="B1694" t="s">
        <v>35</v>
      </c>
      <c r="C1694" t="s">
        <v>35</v>
      </c>
      <c r="D1694" t="s">
        <v>35</v>
      </c>
      <c r="E1694" t="s">
        <v>35</v>
      </c>
      <c r="F1694" s="2">
        <v>45338</v>
      </c>
      <c r="G1694" t="s">
        <v>86</v>
      </c>
      <c r="H1694" t="s">
        <v>35</v>
      </c>
      <c r="I1694" t="s">
        <v>35</v>
      </c>
      <c r="J1694" t="s">
        <v>35</v>
      </c>
    </row>
    <row r="1695" spans="1:10" x14ac:dyDescent="0.25">
      <c r="A1695" t="s">
        <v>85</v>
      </c>
      <c r="B1695" t="s">
        <v>35</v>
      </c>
      <c r="C1695" t="s">
        <v>35</v>
      </c>
      <c r="D1695" t="s">
        <v>35</v>
      </c>
      <c r="E1695" t="s">
        <v>35</v>
      </c>
      <c r="F1695" s="2">
        <v>45338</v>
      </c>
      <c r="G1695" t="s">
        <v>86</v>
      </c>
      <c r="H1695" t="s">
        <v>35</v>
      </c>
      <c r="I1695" t="s">
        <v>35</v>
      </c>
      <c r="J1695" t="s">
        <v>35</v>
      </c>
    </row>
    <row r="1696" spans="1:10" x14ac:dyDescent="0.25">
      <c r="A1696" t="s">
        <v>85</v>
      </c>
      <c r="B1696" t="s">
        <v>35</v>
      </c>
      <c r="C1696" t="s">
        <v>35</v>
      </c>
      <c r="D1696" t="s">
        <v>35</v>
      </c>
      <c r="E1696" t="s">
        <v>35</v>
      </c>
      <c r="F1696" s="2">
        <v>45338</v>
      </c>
      <c r="G1696" t="s">
        <v>86</v>
      </c>
      <c r="H1696" t="s">
        <v>35</v>
      </c>
      <c r="I1696" t="s">
        <v>35</v>
      </c>
      <c r="J1696" t="s">
        <v>35</v>
      </c>
    </row>
    <row r="1697" spans="1:10" x14ac:dyDescent="0.25">
      <c r="A1697" t="s">
        <v>85</v>
      </c>
      <c r="B1697" t="s">
        <v>35</v>
      </c>
      <c r="C1697" t="s">
        <v>35</v>
      </c>
      <c r="D1697" t="s">
        <v>35</v>
      </c>
      <c r="E1697" t="s">
        <v>35</v>
      </c>
      <c r="F1697" s="2">
        <v>45338</v>
      </c>
      <c r="G1697" t="s">
        <v>86</v>
      </c>
      <c r="H1697" t="s">
        <v>35</v>
      </c>
      <c r="I1697" t="s">
        <v>35</v>
      </c>
      <c r="J1697" t="s">
        <v>35</v>
      </c>
    </row>
    <row r="1698" spans="1:10" x14ac:dyDescent="0.25">
      <c r="A1698" t="s">
        <v>85</v>
      </c>
      <c r="B1698" t="s">
        <v>35</v>
      </c>
      <c r="C1698" t="s">
        <v>35</v>
      </c>
      <c r="D1698" t="s">
        <v>35</v>
      </c>
      <c r="E1698" t="s">
        <v>35</v>
      </c>
      <c r="F1698" s="2">
        <v>45338</v>
      </c>
      <c r="G1698" t="s">
        <v>86</v>
      </c>
      <c r="H1698" t="s">
        <v>35</v>
      </c>
      <c r="I1698" t="s">
        <v>35</v>
      </c>
      <c r="J1698" t="s">
        <v>35</v>
      </c>
    </row>
    <row r="1699" spans="1:10" x14ac:dyDescent="0.25">
      <c r="A1699" t="s">
        <v>85</v>
      </c>
      <c r="B1699" t="s">
        <v>35</v>
      </c>
      <c r="C1699" t="s">
        <v>35</v>
      </c>
      <c r="D1699" t="s">
        <v>35</v>
      </c>
      <c r="E1699" t="s">
        <v>35</v>
      </c>
      <c r="F1699" s="2">
        <v>45338</v>
      </c>
      <c r="G1699" t="s">
        <v>86</v>
      </c>
      <c r="H1699" t="s">
        <v>35</v>
      </c>
      <c r="I1699" t="s">
        <v>35</v>
      </c>
      <c r="J1699" t="s">
        <v>35</v>
      </c>
    </row>
    <row r="1700" spans="1:10" x14ac:dyDescent="0.25">
      <c r="A1700" t="s">
        <v>85</v>
      </c>
      <c r="B1700" t="s">
        <v>35</v>
      </c>
      <c r="C1700" t="s">
        <v>35</v>
      </c>
      <c r="D1700" t="s">
        <v>35</v>
      </c>
      <c r="E1700" t="s">
        <v>35</v>
      </c>
      <c r="F1700" s="2">
        <v>45338</v>
      </c>
      <c r="G1700" t="s">
        <v>86</v>
      </c>
      <c r="H1700" t="s">
        <v>35</v>
      </c>
      <c r="I1700" t="s">
        <v>35</v>
      </c>
      <c r="J1700" t="s">
        <v>35</v>
      </c>
    </row>
    <row r="1701" spans="1:10" x14ac:dyDescent="0.25">
      <c r="A1701" t="s">
        <v>85</v>
      </c>
      <c r="B1701" t="s">
        <v>35</v>
      </c>
      <c r="C1701" t="s">
        <v>35</v>
      </c>
      <c r="D1701" t="s">
        <v>35</v>
      </c>
      <c r="E1701" t="s">
        <v>35</v>
      </c>
      <c r="F1701" s="2">
        <v>45338</v>
      </c>
      <c r="G1701" t="s">
        <v>86</v>
      </c>
      <c r="H1701" t="s">
        <v>35</v>
      </c>
      <c r="I1701" t="s">
        <v>35</v>
      </c>
      <c r="J1701" t="s">
        <v>35</v>
      </c>
    </row>
    <row r="1702" spans="1:10" x14ac:dyDescent="0.25">
      <c r="A1702" t="s">
        <v>85</v>
      </c>
      <c r="B1702" t="s">
        <v>35</v>
      </c>
      <c r="C1702" t="s">
        <v>35</v>
      </c>
      <c r="D1702" t="s">
        <v>35</v>
      </c>
      <c r="E1702" t="s">
        <v>35</v>
      </c>
      <c r="F1702" s="2">
        <v>45338</v>
      </c>
      <c r="G1702" t="s">
        <v>86</v>
      </c>
      <c r="H1702" t="s">
        <v>35</v>
      </c>
      <c r="I1702" t="s">
        <v>35</v>
      </c>
      <c r="J1702" t="s">
        <v>35</v>
      </c>
    </row>
    <row r="1703" spans="1:10" x14ac:dyDescent="0.25">
      <c r="A1703" t="s">
        <v>85</v>
      </c>
      <c r="B1703" t="s">
        <v>35</v>
      </c>
      <c r="C1703" t="s">
        <v>35</v>
      </c>
      <c r="D1703" t="s">
        <v>35</v>
      </c>
      <c r="E1703" t="s">
        <v>35</v>
      </c>
      <c r="F1703" s="2">
        <v>45338</v>
      </c>
      <c r="G1703" t="s">
        <v>86</v>
      </c>
      <c r="H1703" t="s">
        <v>35</v>
      </c>
      <c r="I1703" t="s">
        <v>35</v>
      </c>
      <c r="J1703" t="s">
        <v>35</v>
      </c>
    </row>
    <row r="1704" spans="1:10" x14ac:dyDescent="0.25">
      <c r="A1704" t="s">
        <v>85</v>
      </c>
      <c r="B1704" t="s">
        <v>35</v>
      </c>
      <c r="C1704" t="s">
        <v>35</v>
      </c>
      <c r="D1704" t="s">
        <v>35</v>
      </c>
      <c r="E1704" t="s">
        <v>35</v>
      </c>
      <c r="F1704" s="2">
        <v>45338</v>
      </c>
      <c r="G1704" t="s">
        <v>86</v>
      </c>
      <c r="H1704" t="s">
        <v>35</v>
      </c>
      <c r="I1704" t="s">
        <v>35</v>
      </c>
      <c r="J1704" t="s">
        <v>35</v>
      </c>
    </row>
    <row r="1705" spans="1:10" x14ac:dyDescent="0.25">
      <c r="A1705" t="s">
        <v>85</v>
      </c>
      <c r="B1705" t="s">
        <v>35</v>
      </c>
      <c r="C1705" t="s">
        <v>35</v>
      </c>
      <c r="D1705" t="s">
        <v>35</v>
      </c>
      <c r="E1705" t="s">
        <v>35</v>
      </c>
      <c r="F1705" s="2">
        <v>45338</v>
      </c>
      <c r="G1705" t="s">
        <v>86</v>
      </c>
      <c r="H1705" t="s">
        <v>35</v>
      </c>
      <c r="I1705" t="s">
        <v>35</v>
      </c>
      <c r="J1705" t="s">
        <v>35</v>
      </c>
    </row>
    <row r="1706" spans="1:10" x14ac:dyDescent="0.25">
      <c r="A1706" t="s">
        <v>85</v>
      </c>
      <c r="B1706" t="s">
        <v>35</v>
      </c>
      <c r="C1706" t="s">
        <v>35</v>
      </c>
      <c r="D1706" t="s">
        <v>35</v>
      </c>
      <c r="E1706" t="s">
        <v>35</v>
      </c>
      <c r="F1706" s="2">
        <v>45338</v>
      </c>
      <c r="G1706" t="s">
        <v>86</v>
      </c>
      <c r="H1706" t="s">
        <v>35</v>
      </c>
      <c r="I1706" t="s">
        <v>35</v>
      </c>
      <c r="J1706" t="s">
        <v>35</v>
      </c>
    </row>
    <row r="1707" spans="1:10" x14ac:dyDescent="0.25">
      <c r="A1707" t="s">
        <v>85</v>
      </c>
      <c r="B1707" t="s">
        <v>35</v>
      </c>
      <c r="C1707" t="s">
        <v>35</v>
      </c>
      <c r="D1707" t="s">
        <v>35</v>
      </c>
      <c r="E1707" t="s">
        <v>35</v>
      </c>
      <c r="F1707" s="2">
        <v>45338</v>
      </c>
      <c r="G1707" t="s">
        <v>86</v>
      </c>
      <c r="H1707" t="s">
        <v>35</v>
      </c>
      <c r="I1707" t="s">
        <v>35</v>
      </c>
      <c r="J1707" t="s">
        <v>35</v>
      </c>
    </row>
    <row r="1708" spans="1:10" x14ac:dyDescent="0.25">
      <c r="A1708" t="s">
        <v>85</v>
      </c>
      <c r="B1708" t="s">
        <v>35</v>
      </c>
      <c r="C1708" t="s">
        <v>35</v>
      </c>
      <c r="D1708" t="s">
        <v>35</v>
      </c>
      <c r="E1708" t="s">
        <v>35</v>
      </c>
      <c r="F1708" s="2">
        <v>45338</v>
      </c>
      <c r="G1708" t="s">
        <v>86</v>
      </c>
      <c r="H1708" t="s">
        <v>35</v>
      </c>
      <c r="I1708" t="s">
        <v>35</v>
      </c>
      <c r="J1708" t="s">
        <v>35</v>
      </c>
    </row>
    <row r="1709" spans="1:10" x14ac:dyDescent="0.25">
      <c r="A1709" t="s">
        <v>85</v>
      </c>
      <c r="B1709" t="s">
        <v>35</v>
      </c>
      <c r="C1709" t="s">
        <v>35</v>
      </c>
      <c r="D1709" t="s">
        <v>35</v>
      </c>
      <c r="E1709" t="s">
        <v>35</v>
      </c>
      <c r="F1709" s="2">
        <v>45338</v>
      </c>
      <c r="G1709" t="s">
        <v>86</v>
      </c>
      <c r="H1709" t="s">
        <v>35</v>
      </c>
      <c r="I1709" t="s">
        <v>35</v>
      </c>
      <c r="J1709" t="s">
        <v>35</v>
      </c>
    </row>
    <row r="1710" spans="1:10" x14ac:dyDescent="0.25">
      <c r="A1710" t="s">
        <v>85</v>
      </c>
      <c r="B1710" t="s">
        <v>35</v>
      </c>
      <c r="C1710" t="s">
        <v>35</v>
      </c>
      <c r="D1710" t="s">
        <v>35</v>
      </c>
      <c r="E1710" t="s">
        <v>35</v>
      </c>
      <c r="F1710" s="2">
        <v>45338</v>
      </c>
      <c r="G1710" t="s">
        <v>86</v>
      </c>
      <c r="H1710" t="s">
        <v>35</v>
      </c>
      <c r="I1710" t="s">
        <v>35</v>
      </c>
      <c r="J1710" t="s">
        <v>35</v>
      </c>
    </row>
    <row r="1711" spans="1:10" x14ac:dyDescent="0.25">
      <c r="A1711" t="s">
        <v>85</v>
      </c>
      <c r="B1711" t="s">
        <v>35</v>
      </c>
      <c r="C1711" t="s">
        <v>35</v>
      </c>
      <c r="D1711" t="s">
        <v>35</v>
      </c>
      <c r="E1711" t="s">
        <v>35</v>
      </c>
      <c r="F1711" s="2">
        <v>45338</v>
      </c>
      <c r="G1711" t="s">
        <v>86</v>
      </c>
      <c r="H1711" t="s">
        <v>35</v>
      </c>
      <c r="I1711" t="s">
        <v>35</v>
      </c>
      <c r="J1711" t="s">
        <v>35</v>
      </c>
    </row>
    <row r="1712" spans="1:10" x14ac:dyDescent="0.25">
      <c r="A1712" t="s">
        <v>85</v>
      </c>
      <c r="B1712" t="s">
        <v>35</v>
      </c>
      <c r="C1712" t="s">
        <v>35</v>
      </c>
      <c r="D1712" t="s">
        <v>35</v>
      </c>
      <c r="E1712" t="s">
        <v>35</v>
      </c>
      <c r="F1712" s="2">
        <v>45338</v>
      </c>
      <c r="G1712" t="s">
        <v>86</v>
      </c>
      <c r="H1712" t="s">
        <v>35</v>
      </c>
      <c r="I1712" t="s">
        <v>35</v>
      </c>
      <c r="J1712" t="s">
        <v>35</v>
      </c>
    </row>
    <row r="1713" spans="1:10" x14ac:dyDescent="0.25">
      <c r="A1713" t="s">
        <v>85</v>
      </c>
      <c r="B1713" t="s">
        <v>35</v>
      </c>
      <c r="C1713" t="s">
        <v>35</v>
      </c>
      <c r="D1713" t="s">
        <v>35</v>
      </c>
      <c r="E1713" t="s">
        <v>35</v>
      </c>
      <c r="F1713" s="2">
        <v>45338</v>
      </c>
      <c r="G1713" t="s">
        <v>86</v>
      </c>
      <c r="H1713" t="s">
        <v>35</v>
      </c>
      <c r="I1713" t="s">
        <v>35</v>
      </c>
      <c r="J1713" t="s">
        <v>35</v>
      </c>
    </row>
    <row r="1714" spans="1:10" x14ac:dyDescent="0.25">
      <c r="A1714" t="s">
        <v>85</v>
      </c>
      <c r="B1714" t="s">
        <v>35</v>
      </c>
      <c r="C1714" t="s">
        <v>35</v>
      </c>
      <c r="D1714" t="s">
        <v>35</v>
      </c>
      <c r="E1714" t="s">
        <v>35</v>
      </c>
      <c r="F1714" s="2">
        <v>45338</v>
      </c>
      <c r="G1714" t="s">
        <v>86</v>
      </c>
      <c r="H1714" t="s">
        <v>35</v>
      </c>
      <c r="I1714" t="s">
        <v>35</v>
      </c>
      <c r="J1714" t="s">
        <v>35</v>
      </c>
    </row>
    <row r="1715" spans="1:10" x14ac:dyDescent="0.25">
      <c r="A1715" t="s">
        <v>85</v>
      </c>
      <c r="B1715" t="s">
        <v>35</v>
      </c>
      <c r="C1715" t="s">
        <v>35</v>
      </c>
      <c r="D1715" t="s">
        <v>35</v>
      </c>
      <c r="E1715" t="s">
        <v>35</v>
      </c>
      <c r="F1715" s="2">
        <v>45338</v>
      </c>
      <c r="G1715" t="s">
        <v>86</v>
      </c>
      <c r="H1715" t="s">
        <v>35</v>
      </c>
      <c r="I1715" t="s">
        <v>35</v>
      </c>
      <c r="J1715" t="s">
        <v>35</v>
      </c>
    </row>
    <row r="1716" spans="1:10" x14ac:dyDescent="0.25">
      <c r="A1716" t="s">
        <v>85</v>
      </c>
      <c r="B1716" t="s">
        <v>35</v>
      </c>
      <c r="C1716" t="s">
        <v>35</v>
      </c>
      <c r="D1716" t="s">
        <v>35</v>
      </c>
      <c r="E1716" t="s">
        <v>35</v>
      </c>
      <c r="F1716" s="2">
        <v>45338</v>
      </c>
      <c r="G1716" t="s">
        <v>86</v>
      </c>
      <c r="H1716" t="s">
        <v>35</v>
      </c>
      <c r="I1716" t="s">
        <v>35</v>
      </c>
      <c r="J1716" t="s">
        <v>35</v>
      </c>
    </row>
    <row r="1717" spans="1:10" x14ac:dyDescent="0.25">
      <c r="A1717" t="s">
        <v>85</v>
      </c>
      <c r="B1717" t="s">
        <v>35</v>
      </c>
      <c r="C1717" t="s">
        <v>35</v>
      </c>
      <c r="D1717" t="s">
        <v>35</v>
      </c>
      <c r="E1717" t="s">
        <v>35</v>
      </c>
      <c r="F1717" s="2">
        <v>45338</v>
      </c>
      <c r="G1717" t="s">
        <v>86</v>
      </c>
      <c r="H1717" t="s">
        <v>35</v>
      </c>
      <c r="I1717" t="s">
        <v>35</v>
      </c>
      <c r="J1717" t="s">
        <v>35</v>
      </c>
    </row>
    <row r="1718" spans="1:10" x14ac:dyDescent="0.25">
      <c r="A1718" t="s">
        <v>85</v>
      </c>
      <c r="B1718" t="s">
        <v>35</v>
      </c>
      <c r="C1718" t="s">
        <v>35</v>
      </c>
      <c r="D1718" t="s">
        <v>35</v>
      </c>
      <c r="E1718" t="s">
        <v>35</v>
      </c>
      <c r="F1718" s="2">
        <v>45338</v>
      </c>
      <c r="G1718" t="s">
        <v>86</v>
      </c>
      <c r="H1718" t="s">
        <v>35</v>
      </c>
      <c r="I1718" t="s">
        <v>35</v>
      </c>
      <c r="J1718" t="s">
        <v>35</v>
      </c>
    </row>
    <row r="1719" spans="1:10" x14ac:dyDescent="0.25">
      <c r="A1719" t="s">
        <v>85</v>
      </c>
      <c r="B1719" t="s">
        <v>35</v>
      </c>
      <c r="C1719" t="s">
        <v>35</v>
      </c>
      <c r="D1719" t="s">
        <v>35</v>
      </c>
      <c r="E1719" t="s">
        <v>35</v>
      </c>
      <c r="F1719" s="2">
        <v>45338</v>
      </c>
      <c r="G1719" t="s">
        <v>86</v>
      </c>
      <c r="H1719" t="s">
        <v>35</v>
      </c>
      <c r="I1719" t="s">
        <v>35</v>
      </c>
      <c r="J1719" t="s">
        <v>35</v>
      </c>
    </row>
    <row r="1720" spans="1:10" x14ac:dyDescent="0.25">
      <c r="A1720" t="s">
        <v>85</v>
      </c>
      <c r="B1720" t="s">
        <v>35</v>
      </c>
      <c r="C1720" t="s">
        <v>35</v>
      </c>
      <c r="D1720" t="s">
        <v>35</v>
      </c>
      <c r="E1720" t="s">
        <v>35</v>
      </c>
      <c r="F1720" s="2">
        <v>45338</v>
      </c>
      <c r="G1720" t="s">
        <v>86</v>
      </c>
      <c r="H1720" t="s">
        <v>35</v>
      </c>
      <c r="I1720" t="s">
        <v>35</v>
      </c>
      <c r="J1720" t="s">
        <v>35</v>
      </c>
    </row>
    <row r="1721" spans="1:10" x14ac:dyDescent="0.25">
      <c r="A1721" t="s">
        <v>85</v>
      </c>
      <c r="B1721" t="s">
        <v>35</v>
      </c>
      <c r="C1721" t="s">
        <v>35</v>
      </c>
      <c r="D1721" t="s">
        <v>35</v>
      </c>
      <c r="E1721" t="s">
        <v>35</v>
      </c>
      <c r="F1721" s="2">
        <v>45338</v>
      </c>
      <c r="G1721" t="s">
        <v>86</v>
      </c>
      <c r="H1721" t="s">
        <v>35</v>
      </c>
      <c r="I1721" t="s">
        <v>35</v>
      </c>
      <c r="J1721" t="s">
        <v>35</v>
      </c>
    </row>
    <row r="1722" spans="1:10" x14ac:dyDescent="0.25">
      <c r="A1722" t="s">
        <v>85</v>
      </c>
      <c r="B1722" t="s">
        <v>35</v>
      </c>
      <c r="C1722" t="s">
        <v>35</v>
      </c>
      <c r="D1722" t="s">
        <v>35</v>
      </c>
      <c r="E1722" t="s">
        <v>35</v>
      </c>
      <c r="F1722" s="2">
        <v>45338</v>
      </c>
      <c r="G1722" t="s">
        <v>86</v>
      </c>
      <c r="H1722" t="s">
        <v>35</v>
      </c>
      <c r="I1722" t="s">
        <v>35</v>
      </c>
      <c r="J1722" t="s">
        <v>35</v>
      </c>
    </row>
    <row r="1723" spans="1:10" x14ac:dyDescent="0.25">
      <c r="A1723" t="s">
        <v>85</v>
      </c>
      <c r="B1723" t="s">
        <v>35</v>
      </c>
      <c r="C1723" t="s">
        <v>35</v>
      </c>
      <c r="D1723" t="s">
        <v>35</v>
      </c>
      <c r="E1723" t="s">
        <v>35</v>
      </c>
      <c r="F1723" s="2">
        <v>45338</v>
      </c>
      <c r="G1723" t="s">
        <v>86</v>
      </c>
      <c r="H1723" t="s">
        <v>35</v>
      </c>
      <c r="I1723" t="s">
        <v>35</v>
      </c>
      <c r="J1723" t="s">
        <v>35</v>
      </c>
    </row>
    <row r="1724" spans="1:10" x14ac:dyDescent="0.25">
      <c r="A1724" t="s">
        <v>85</v>
      </c>
      <c r="B1724" t="s">
        <v>35</v>
      </c>
      <c r="C1724" t="s">
        <v>35</v>
      </c>
      <c r="D1724" t="s">
        <v>35</v>
      </c>
      <c r="E1724" t="s">
        <v>35</v>
      </c>
      <c r="F1724" s="2">
        <v>45338</v>
      </c>
      <c r="G1724" t="s">
        <v>86</v>
      </c>
      <c r="H1724" t="s">
        <v>35</v>
      </c>
      <c r="I1724" t="s">
        <v>35</v>
      </c>
      <c r="J1724" t="s">
        <v>35</v>
      </c>
    </row>
    <row r="1725" spans="1:10" x14ac:dyDescent="0.25">
      <c r="A1725" t="s">
        <v>85</v>
      </c>
      <c r="B1725" t="s">
        <v>35</v>
      </c>
      <c r="C1725" t="s">
        <v>35</v>
      </c>
      <c r="D1725" t="s">
        <v>35</v>
      </c>
      <c r="E1725" t="s">
        <v>35</v>
      </c>
      <c r="F1725" s="2">
        <v>45338</v>
      </c>
      <c r="G1725" t="s">
        <v>86</v>
      </c>
      <c r="H1725" t="s">
        <v>35</v>
      </c>
      <c r="I1725" t="s">
        <v>35</v>
      </c>
      <c r="J1725" t="s">
        <v>35</v>
      </c>
    </row>
    <row r="1726" spans="1:10" x14ac:dyDescent="0.25">
      <c r="A1726" t="s">
        <v>85</v>
      </c>
      <c r="B1726" t="s">
        <v>35</v>
      </c>
      <c r="C1726" t="s">
        <v>35</v>
      </c>
      <c r="D1726" t="s">
        <v>35</v>
      </c>
      <c r="E1726" t="s">
        <v>35</v>
      </c>
      <c r="F1726" s="2">
        <v>45338</v>
      </c>
      <c r="G1726" t="s">
        <v>86</v>
      </c>
      <c r="H1726" t="s">
        <v>35</v>
      </c>
      <c r="I1726" t="s">
        <v>35</v>
      </c>
      <c r="J1726" t="s">
        <v>35</v>
      </c>
    </row>
    <row r="1727" spans="1:10" x14ac:dyDescent="0.25">
      <c r="A1727" t="s">
        <v>85</v>
      </c>
      <c r="B1727" t="s">
        <v>35</v>
      </c>
      <c r="C1727" t="s">
        <v>35</v>
      </c>
      <c r="D1727" t="s">
        <v>35</v>
      </c>
      <c r="E1727" t="s">
        <v>35</v>
      </c>
      <c r="F1727" s="2">
        <v>45338</v>
      </c>
      <c r="G1727" t="s">
        <v>86</v>
      </c>
      <c r="H1727" t="s">
        <v>35</v>
      </c>
      <c r="I1727" t="s">
        <v>35</v>
      </c>
      <c r="J1727" t="s">
        <v>35</v>
      </c>
    </row>
    <row r="1728" spans="1:10" x14ac:dyDescent="0.25">
      <c r="A1728" t="s">
        <v>85</v>
      </c>
      <c r="B1728" t="s">
        <v>35</v>
      </c>
      <c r="C1728" t="s">
        <v>35</v>
      </c>
      <c r="D1728" t="s">
        <v>35</v>
      </c>
      <c r="E1728" t="s">
        <v>35</v>
      </c>
      <c r="F1728" s="2">
        <v>45338</v>
      </c>
      <c r="G1728" t="s">
        <v>86</v>
      </c>
      <c r="H1728" t="s">
        <v>35</v>
      </c>
      <c r="I1728" t="s">
        <v>35</v>
      </c>
      <c r="J1728" t="s">
        <v>35</v>
      </c>
    </row>
    <row r="1729" spans="1:10" x14ac:dyDescent="0.25">
      <c r="A1729" t="s">
        <v>85</v>
      </c>
      <c r="B1729" t="s">
        <v>35</v>
      </c>
      <c r="C1729" t="s">
        <v>35</v>
      </c>
      <c r="D1729" t="s">
        <v>35</v>
      </c>
      <c r="E1729" t="s">
        <v>35</v>
      </c>
      <c r="F1729" s="2">
        <v>45338</v>
      </c>
      <c r="G1729" t="s">
        <v>86</v>
      </c>
      <c r="H1729" t="s">
        <v>35</v>
      </c>
      <c r="I1729" t="s">
        <v>35</v>
      </c>
      <c r="J1729" t="s">
        <v>35</v>
      </c>
    </row>
    <row r="1730" spans="1:10" x14ac:dyDescent="0.25">
      <c r="A1730" t="s">
        <v>85</v>
      </c>
      <c r="B1730" t="s">
        <v>35</v>
      </c>
      <c r="C1730" t="s">
        <v>35</v>
      </c>
      <c r="D1730" t="s">
        <v>35</v>
      </c>
      <c r="E1730" t="s">
        <v>35</v>
      </c>
      <c r="F1730" s="2">
        <v>45338</v>
      </c>
      <c r="G1730" t="s">
        <v>86</v>
      </c>
      <c r="H1730" t="s">
        <v>35</v>
      </c>
      <c r="I1730" t="s">
        <v>35</v>
      </c>
      <c r="J1730" t="s">
        <v>35</v>
      </c>
    </row>
    <row r="1731" spans="1:10" x14ac:dyDescent="0.25">
      <c r="A1731" t="s">
        <v>85</v>
      </c>
      <c r="B1731" t="s">
        <v>35</v>
      </c>
      <c r="C1731" t="s">
        <v>35</v>
      </c>
      <c r="D1731" t="s">
        <v>35</v>
      </c>
      <c r="E1731" t="s">
        <v>35</v>
      </c>
      <c r="F1731" s="2">
        <v>45338</v>
      </c>
      <c r="G1731" t="s">
        <v>86</v>
      </c>
      <c r="H1731" t="s">
        <v>35</v>
      </c>
      <c r="I1731" t="s">
        <v>35</v>
      </c>
      <c r="J1731" t="s">
        <v>35</v>
      </c>
    </row>
    <row r="1732" spans="1:10" x14ac:dyDescent="0.25">
      <c r="A1732" t="s">
        <v>85</v>
      </c>
      <c r="B1732" t="s">
        <v>35</v>
      </c>
      <c r="C1732" t="s">
        <v>35</v>
      </c>
      <c r="D1732" t="s">
        <v>35</v>
      </c>
      <c r="E1732" t="s">
        <v>35</v>
      </c>
      <c r="F1732" s="2">
        <v>45338</v>
      </c>
      <c r="G1732" t="s">
        <v>86</v>
      </c>
      <c r="H1732" t="s">
        <v>35</v>
      </c>
      <c r="I1732" t="s">
        <v>35</v>
      </c>
      <c r="J1732" t="s">
        <v>35</v>
      </c>
    </row>
    <row r="1733" spans="1:10" x14ac:dyDescent="0.25">
      <c r="A1733" t="s">
        <v>85</v>
      </c>
      <c r="B1733" t="s">
        <v>35</v>
      </c>
      <c r="C1733" t="s">
        <v>35</v>
      </c>
      <c r="D1733" t="s">
        <v>35</v>
      </c>
      <c r="E1733" t="s">
        <v>35</v>
      </c>
      <c r="F1733" s="2">
        <v>45338</v>
      </c>
      <c r="G1733" t="s">
        <v>86</v>
      </c>
      <c r="H1733" t="s">
        <v>35</v>
      </c>
      <c r="I1733" t="s">
        <v>35</v>
      </c>
      <c r="J1733" t="s">
        <v>35</v>
      </c>
    </row>
    <row r="1734" spans="1:10" x14ac:dyDescent="0.25">
      <c r="A1734" t="s">
        <v>85</v>
      </c>
      <c r="B1734" t="s">
        <v>35</v>
      </c>
      <c r="C1734" t="s">
        <v>35</v>
      </c>
      <c r="D1734" t="s">
        <v>35</v>
      </c>
      <c r="E1734" t="s">
        <v>35</v>
      </c>
      <c r="F1734" s="2">
        <v>45338</v>
      </c>
      <c r="G1734" t="s">
        <v>86</v>
      </c>
      <c r="H1734" t="s">
        <v>35</v>
      </c>
      <c r="I1734" t="s">
        <v>35</v>
      </c>
      <c r="J1734" t="s">
        <v>35</v>
      </c>
    </row>
    <row r="1735" spans="1:10" x14ac:dyDescent="0.25">
      <c r="A1735" t="s">
        <v>85</v>
      </c>
      <c r="B1735" t="s">
        <v>35</v>
      </c>
      <c r="C1735" t="s">
        <v>35</v>
      </c>
      <c r="D1735" t="s">
        <v>35</v>
      </c>
      <c r="E1735" t="s">
        <v>35</v>
      </c>
      <c r="F1735" s="2">
        <v>45338</v>
      </c>
      <c r="G1735" t="s">
        <v>86</v>
      </c>
      <c r="H1735" t="s">
        <v>35</v>
      </c>
      <c r="I1735" t="s">
        <v>35</v>
      </c>
      <c r="J1735" t="s">
        <v>35</v>
      </c>
    </row>
    <row r="1736" spans="1:10" x14ac:dyDescent="0.25">
      <c r="A1736" t="s">
        <v>85</v>
      </c>
      <c r="B1736" t="s">
        <v>35</v>
      </c>
      <c r="C1736" t="s">
        <v>35</v>
      </c>
      <c r="D1736" t="s">
        <v>35</v>
      </c>
      <c r="E1736" t="s">
        <v>35</v>
      </c>
      <c r="F1736" s="2">
        <v>45338</v>
      </c>
      <c r="G1736" t="s">
        <v>86</v>
      </c>
      <c r="H1736" t="s">
        <v>35</v>
      </c>
      <c r="I1736" t="s">
        <v>35</v>
      </c>
      <c r="J1736" t="s">
        <v>35</v>
      </c>
    </row>
    <row r="1737" spans="1:10" x14ac:dyDescent="0.25">
      <c r="A1737" t="s">
        <v>85</v>
      </c>
      <c r="B1737" t="s">
        <v>35</v>
      </c>
      <c r="C1737" t="s">
        <v>35</v>
      </c>
      <c r="D1737" t="s">
        <v>35</v>
      </c>
      <c r="E1737" t="s">
        <v>35</v>
      </c>
      <c r="F1737" s="2">
        <v>45338</v>
      </c>
      <c r="G1737" t="s">
        <v>86</v>
      </c>
      <c r="H1737" t="s">
        <v>35</v>
      </c>
      <c r="I1737" t="s">
        <v>35</v>
      </c>
      <c r="J1737" t="s">
        <v>35</v>
      </c>
    </row>
    <row r="1738" spans="1:10" x14ac:dyDescent="0.25">
      <c r="A1738" t="s">
        <v>85</v>
      </c>
      <c r="B1738" t="s">
        <v>35</v>
      </c>
      <c r="C1738" t="s">
        <v>35</v>
      </c>
      <c r="D1738" t="s">
        <v>35</v>
      </c>
      <c r="E1738" t="s">
        <v>35</v>
      </c>
      <c r="F1738" s="2">
        <v>45338</v>
      </c>
      <c r="G1738" t="s">
        <v>86</v>
      </c>
      <c r="H1738" t="s">
        <v>35</v>
      </c>
      <c r="I1738" t="s">
        <v>35</v>
      </c>
      <c r="J1738" t="s">
        <v>35</v>
      </c>
    </row>
    <row r="1739" spans="1:10" x14ac:dyDescent="0.25">
      <c r="A1739" t="s">
        <v>85</v>
      </c>
      <c r="B1739" t="s">
        <v>35</v>
      </c>
      <c r="C1739" t="s">
        <v>35</v>
      </c>
      <c r="D1739" t="s">
        <v>35</v>
      </c>
      <c r="E1739" t="s">
        <v>35</v>
      </c>
      <c r="F1739" s="2">
        <v>45338</v>
      </c>
      <c r="G1739" t="s">
        <v>86</v>
      </c>
      <c r="H1739" t="s">
        <v>35</v>
      </c>
      <c r="I1739" t="s">
        <v>35</v>
      </c>
      <c r="J1739" t="s">
        <v>35</v>
      </c>
    </row>
    <row r="1740" spans="1:10" x14ac:dyDescent="0.25">
      <c r="A1740" t="s">
        <v>85</v>
      </c>
      <c r="B1740" t="s">
        <v>35</v>
      </c>
      <c r="C1740" t="s">
        <v>35</v>
      </c>
      <c r="D1740" t="s">
        <v>35</v>
      </c>
      <c r="E1740" t="s">
        <v>35</v>
      </c>
      <c r="F1740" s="2">
        <v>45338</v>
      </c>
      <c r="G1740" t="s">
        <v>86</v>
      </c>
      <c r="H1740" t="s">
        <v>35</v>
      </c>
      <c r="I1740" t="s">
        <v>35</v>
      </c>
      <c r="J1740" t="s">
        <v>35</v>
      </c>
    </row>
    <row r="1741" spans="1:10" x14ac:dyDescent="0.25">
      <c r="A1741" t="s">
        <v>85</v>
      </c>
      <c r="B1741" t="s">
        <v>35</v>
      </c>
      <c r="C1741" t="s">
        <v>35</v>
      </c>
      <c r="D1741" t="s">
        <v>35</v>
      </c>
      <c r="E1741" t="s">
        <v>35</v>
      </c>
      <c r="F1741" s="2">
        <v>45338</v>
      </c>
      <c r="G1741" t="s">
        <v>86</v>
      </c>
      <c r="H1741" t="s">
        <v>35</v>
      </c>
      <c r="I1741" t="s">
        <v>35</v>
      </c>
      <c r="J1741" t="s">
        <v>35</v>
      </c>
    </row>
    <row r="1742" spans="1:10" x14ac:dyDescent="0.25">
      <c r="A1742" t="s">
        <v>85</v>
      </c>
      <c r="B1742" t="s">
        <v>35</v>
      </c>
      <c r="C1742" t="s">
        <v>35</v>
      </c>
      <c r="D1742" t="s">
        <v>35</v>
      </c>
      <c r="E1742" t="s">
        <v>35</v>
      </c>
      <c r="F1742" s="2">
        <v>45338</v>
      </c>
      <c r="G1742" t="s">
        <v>86</v>
      </c>
      <c r="H1742" t="s">
        <v>35</v>
      </c>
      <c r="I1742" t="s">
        <v>35</v>
      </c>
      <c r="J1742" t="s">
        <v>35</v>
      </c>
    </row>
    <row r="1743" spans="1:10" x14ac:dyDescent="0.25">
      <c r="A1743" t="s">
        <v>85</v>
      </c>
      <c r="B1743" t="s">
        <v>35</v>
      </c>
      <c r="C1743" t="s">
        <v>35</v>
      </c>
      <c r="D1743" t="s">
        <v>35</v>
      </c>
      <c r="E1743" t="s">
        <v>35</v>
      </c>
      <c r="F1743" s="2">
        <v>45338</v>
      </c>
      <c r="G1743" t="s">
        <v>86</v>
      </c>
      <c r="H1743" t="s">
        <v>35</v>
      </c>
      <c r="I1743" t="s">
        <v>35</v>
      </c>
      <c r="J1743" t="s">
        <v>35</v>
      </c>
    </row>
    <row r="1744" spans="1:10" x14ac:dyDescent="0.25">
      <c r="A1744" t="s">
        <v>85</v>
      </c>
      <c r="B1744" t="s">
        <v>35</v>
      </c>
      <c r="C1744" t="s">
        <v>35</v>
      </c>
      <c r="D1744" t="s">
        <v>35</v>
      </c>
      <c r="E1744" t="s">
        <v>35</v>
      </c>
      <c r="F1744" s="2">
        <v>45338</v>
      </c>
      <c r="G1744" t="s">
        <v>86</v>
      </c>
      <c r="H1744" t="s">
        <v>35</v>
      </c>
      <c r="I1744" t="s">
        <v>92</v>
      </c>
      <c r="J1744" t="s">
        <v>35</v>
      </c>
    </row>
    <row r="1745" spans="1:10" x14ac:dyDescent="0.25">
      <c r="A1745" t="s">
        <v>85</v>
      </c>
      <c r="B1745" t="s">
        <v>35</v>
      </c>
      <c r="C1745" t="s">
        <v>35</v>
      </c>
      <c r="D1745" t="s">
        <v>35</v>
      </c>
      <c r="E1745" t="s">
        <v>35</v>
      </c>
      <c r="F1745" s="2">
        <v>45338</v>
      </c>
      <c r="G1745" t="s">
        <v>86</v>
      </c>
      <c r="H1745" t="s">
        <v>35</v>
      </c>
      <c r="I1745" t="s">
        <v>35</v>
      </c>
      <c r="J1745" t="s">
        <v>35</v>
      </c>
    </row>
    <row r="1746" spans="1:10" x14ac:dyDescent="0.25">
      <c r="A1746" t="s">
        <v>85</v>
      </c>
      <c r="B1746" t="s">
        <v>35</v>
      </c>
      <c r="C1746" t="s">
        <v>35</v>
      </c>
      <c r="D1746" t="s">
        <v>35</v>
      </c>
      <c r="E1746" t="s">
        <v>35</v>
      </c>
      <c r="F1746" s="2">
        <v>45338</v>
      </c>
      <c r="G1746" t="s">
        <v>86</v>
      </c>
      <c r="H1746" t="s">
        <v>35</v>
      </c>
      <c r="I1746" t="s">
        <v>35</v>
      </c>
      <c r="J1746" t="s">
        <v>35</v>
      </c>
    </row>
    <row r="1747" spans="1:10" x14ac:dyDescent="0.25">
      <c r="A1747" t="s">
        <v>85</v>
      </c>
      <c r="B1747" t="s">
        <v>35</v>
      </c>
      <c r="C1747" t="s">
        <v>35</v>
      </c>
      <c r="D1747" t="s">
        <v>35</v>
      </c>
      <c r="E1747" t="s">
        <v>35</v>
      </c>
      <c r="F1747" s="2">
        <v>45338</v>
      </c>
      <c r="G1747" t="s">
        <v>86</v>
      </c>
      <c r="H1747" t="s">
        <v>35</v>
      </c>
      <c r="I1747" t="s">
        <v>35</v>
      </c>
      <c r="J1747" t="s">
        <v>35</v>
      </c>
    </row>
    <row r="1748" spans="1:10" x14ac:dyDescent="0.25">
      <c r="A1748" t="s">
        <v>85</v>
      </c>
      <c r="B1748" t="s">
        <v>35</v>
      </c>
      <c r="C1748" t="s">
        <v>35</v>
      </c>
      <c r="D1748" t="s">
        <v>35</v>
      </c>
      <c r="E1748" t="s">
        <v>35</v>
      </c>
      <c r="F1748" s="2">
        <v>45338</v>
      </c>
      <c r="G1748" t="s">
        <v>86</v>
      </c>
      <c r="H1748" t="s">
        <v>35</v>
      </c>
      <c r="I1748" t="s">
        <v>35</v>
      </c>
      <c r="J1748" t="s">
        <v>35</v>
      </c>
    </row>
    <row r="1749" spans="1:10" x14ac:dyDescent="0.25">
      <c r="A1749" t="s">
        <v>85</v>
      </c>
      <c r="B1749" t="s">
        <v>35</v>
      </c>
      <c r="C1749" t="s">
        <v>35</v>
      </c>
      <c r="D1749" t="s">
        <v>35</v>
      </c>
      <c r="E1749" t="s">
        <v>35</v>
      </c>
      <c r="F1749" s="2">
        <v>45338</v>
      </c>
      <c r="G1749" t="s">
        <v>86</v>
      </c>
      <c r="H1749" t="s">
        <v>35</v>
      </c>
      <c r="I1749" t="s">
        <v>35</v>
      </c>
      <c r="J1749" t="s">
        <v>35</v>
      </c>
    </row>
    <row r="1750" spans="1:10" x14ac:dyDescent="0.25">
      <c r="A1750" t="s">
        <v>85</v>
      </c>
      <c r="B1750" t="s">
        <v>35</v>
      </c>
      <c r="C1750" t="s">
        <v>35</v>
      </c>
      <c r="D1750" t="s">
        <v>35</v>
      </c>
      <c r="E1750" t="s">
        <v>35</v>
      </c>
      <c r="F1750" s="2">
        <v>45338</v>
      </c>
      <c r="G1750" t="s">
        <v>86</v>
      </c>
      <c r="H1750" t="s">
        <v>35</v>
      </c>
      <c r="I1750" t="s">
        <v>35</v>
      </c>
      <c r="J1750" t="s">
        <v>35</v>
      </c>
    </row>
    <row r="1751" spans="1:10" x14ac:dyDescent="0.25">
      <c r="A1751" t="s">
        <v>85</v>
      </c>
      <c r="B1751" t="s">
        <v>35</v>
      </c>
      <c r="C1751" t="s">
        <v>35</v>
      </c>
      <c r="D1751" t="s">
        <v>35</v>
      </c>
      <c r="E1751" t="s">
        <v>35</v>
      </c>
      <c r="F1751" s="2">
        <v>45338</v>
      </c>
      <c r="G1751" t="s">
        <v>86</v>
      </c>
      <c r="H1751" t="s">
        <v>35</v>
      </c>
      <c r="I1751" t="s">
        <v>35</v>
      </c>
      <c r="J1751" t="s">
        <v>35</v>
      </c>
    </row>
    <row r="1752" spans="1:10" x14ac:dyDescent="0.25">
      <c r="A1752" t="s">
        <v>85</v>
      </c>
      <c r="B1752" t="s">
        <v>35</v>
      </c>
      <c r="C1752" t="s">
        <v>35</v>
      </c>
      <c r="D1752" t="s">
        <v>35</v>
      </c>
      <c r="E1752" t="s">
        <v>35</v>
      </c>
      <c r="F1752" s="2">
        <v>45338</v>
      </c>
      <c r="G1752" t="s">
        <v>86</v>
      </c>
      <c r="H1752" t="s">
        <v>35</v>
      </c>
      <c r="I1752" t="s">
        <v>35</v>
      </c>
      <c r="J1752" t="s">
        <v>35</v>
      </c>
    </row>
    <row r="1753" spans="1:10" x14ac:dyDescent="0.25">
      <c r="A1753" t="s">
        <v>85</v>
      </c>
      <c r="B1753" t="s">
        <v>35</v>
      </c>
      <c r="C1753" t="s">
        <v>35</v>
      </c>
      <c r="D1753" t="s">
        <v>35</v>
      </c>
      <c r="E1753" t="s">
        <v>35</v>
      </c>
      <c r="F1753" s="2">
        <v>45338</v>
      </c>
      <c r="G1753" t="s">
        <v>86</v>
      </c>
      <c r="H1753" t="s">
        <v>35</v>
      </c>
      <c r="I1753" t="s">
        <v>35</v>
      </c>
      <c r="J1753" t="s">
        <v>35</v>
      </c>
    </row>
    <row r="1754" spans="1:10" x14ac:dyDescent="0.25">
      <c r="A1754" t="s">
        <v>85</v>
      </c>
      <c r="B1754" t="s">
        <v>35</v>
      </c>
      <c r="C1754" t="s">
        <v>35</v>
      </c>
      <c r="D1754" t="s">
        <v>35</v>
      </c>
      <c r="E1754" t="s">
        <v>35</v>
      </c>
      <c r="F1754" s="2">
        <v>45338</v>
      </c>
      <c r="G1754" t="s">
        <v>86</v>
      </c>
      <c r="H1754" t="s">
        <v>35</v>
      </c>
      <c r="I1754" t="s">
        <v>35</v>
      </c>
      <c r="J1754" t="s">
        <v>35</v>
      </c>
    </row>
    <row r="1755" spans="1:10" x14ac:dyDescent="0.25">
      <c r="A1755" t="s">
        <v>85</v>
      </c>
      <c r="B1755" t="s">
        <v>35</v>
      </c>
      <c r="C1755" t="s">
        <v>35</v>
      </c>
      <c r="D1755" t="s">
        <v>35</v>
      </c>
      <c r="E1755" t="s">
        <v>35</v>
      </c>
      <c r="F1755" s="2">
        <v>45338</v>
      </c>
      <c r="G1755" t="s">
        <v>86</v>
      </c>
      <c r="H1755" t="s">
        <v>35</v>
      </c>
      <c r="I1755" t="s">
        <v>35</v>
      </c>
      <c r="J1755" t="s">
        <v>35</v>
      </c>
    </row>
    <row r="1756" spans="1:10" x14ac:dyDescent="0.25">
      <c r="A1756" t="s">
        <v>85</v>
      </c>
      <c r="B1756" t="s">
        <v>35</v>
      </c>
      <c r="C1756" t="s">
        <v>35</v>
      </c>
      <c r="D1756" t="s">
        <v>35</v>
      </c>
      <c r="E1756" t="s">
        <v>35</v>
      </c>
      <c r="F1756" s="2">
        <v>45338</v>
      </c>
      <c r="G1756" t="s">
        <v>86</v>
      </c>
      <c r="H1756" t="s">
        <v>35</v>
      </c>
      <c r="I1756" t="s">
        <v>35</v>
      </c>
      <c r="J1756" t="s">
        <v>35</v>
      </c>
    </row>
    <row r="1757" spans="1:10" x14ac:dyDescent="0.25">
      <c r="A1757" t="s">
        <v>85</v>
      </c>
      <c r="B1757" t="s">
        <v>35</v>
      </c>
      <c r="C1757" t="s">
        <v>35</v>
      </c>
      <c r="D1757" t="s">
        <v>35</v>
      </c>
      <c r="E1757" t="s">
        <v>35</v>
      </c>
      <c r="F1757" s="2">
        <v>45338</v>
      </c>
      <c r="G1757" t="s">
        <v>86</v>
      </c>
      <c r="H1757" t="s">
        <v>35</v>
      </c>
      <c r="I1757" t="s">
        <v>35</v>
      </c>
      <c r="J1757" t="s">
        <v>35</v>
      </c>
    </row>
    <row r="1758" spans="1:10" x14ac:dyDescent="0.25">
      <c r="A1758" t="s">
        <v>85</v>
      </c>
      <c r="B1758" t="s">
        <v>35</v>
      </c>
      <c r="C1758" t="s">
        <v>35</v>
      </c>
      <c r="D1758" t="s">
        <v>35</v>
      </c>
      <c r="E1758" t="s">
        <v>35</v>
      </c>
      <c r="F1758" s="2">
        <v>45338</v>
      </c>
      <c r="G1758" t="s">
        <v>86</v>
      </c>
      <c r="H1758" t="s">
        <v>35</v>
      </c>
      <c r="I1758" t="s">
        <v>35</v>
      </c>
      <c r="J1758" t="s">
        <v>35</v>
      </c>
    </row>
    <row r="1759" spans="1:10" x14ac:dyDescent="0.25">
      <c r="A1759" t="s">
        <v>85</v>
      </c>
      <c r="B1759" t="s">
        <v>35</v>
      </c>
      <c r="C1759" t="s">
        <v>35</v>
      </c>
      <c r="D1759" t="s">
        <v>35</v>
      </c>
      <c r="E1759" t="s">
        <v>35</v>
      </c>
      <c r="F1759" s="2">
        <v>45338</v>
      </c>
      <c r="G1759" t="s">
        <v>86</v>
      </c>
      <c r="H1759" t="s">
        <v>35</v>
      </c>
      <c r="I1759" t="s">
        <v>35</v>
      </c>
      <c r="J1759" t="s">
        <v>35</v>
      </c>
    </row>
    <row r="1760" spans="1:10" x14ac:dyDescent="0.25">
      <c r="A1760" t="s">
        <v>85</v>
      </c>
      <c r="B1760" t="s">
        <v>35</v>
      </c>
      <c r="C1760" t="s">
        <v>35</v>
      </c>
      <c r="D1760" t="s">
        <v>35</v>
      </c>
      <c r="E1760" t="s">
        <v>35</v>
      </c>
      <c r="F1760" s="2">
        <v>45338</v>
      </c>
      <c r="G1760" t="s">
        <v>86</v>
      </c>
      <c r="H1760" t="s">
        <v>35</v>
      </c>
      <c r="I1760" t="s">
        <v>35</v>
      </c>
      <c r="J1760" t="s">
        <v>35</v>
      </c>
    </row>
    <row r="1761" spans="1:10" x14ac:dyDescent="0.25">
      <c r="A1761" t="s">
        <v>85</v>
      </c>
      <c r="B1761" t="s">
        <v>35</v>
      </c>
      <c r="C1761" t="s">
        <v>35</v>
      </c>
      <c r="D1761" t="s">
        <v>35</v>
      </c>
      <c r="E1761" t="s">
        <v>35</v>
      </c>
      <c r="F1761" s="2">
        <v>45338</v>
      </c>
      <c r="G1761" t="s">
        <v>86</v>
      </c>
      <c r="H1761" t="s">
        <v>35</v>
      </c>
      <c r="I1761" t="s">
        <v>35</v>
      </c>
      <c r="J1761" t="s">
        <v>35</v>
      </c>
    </row>
    <row r="1762" spans="1:10" x14ac:dyDescent="0.25">
      <c r="A1762" t="s">
        <v>85</v>
      </c>
      <c r="B1762" t="s">
        <v>35</v>
      </c>
      <c r="C1762" t="s">
        <v>35</v>
      </c>
      <c r="D1762" t="s">
        <v>35</v>
      </c>
      <c r="E1762" t="s">
        <v>35</v>
      </c>
      <c r="F1762" s="2">
        <v>45338</v>
      </c>
      <c r="G1762" t="s">
        <v>86</v>
      </c>
      <c r="H1762" t="s">
        <v>35</v>
      </c>
      <c r="I1762" t="s">
        <v>35</v>
      </c>
      <c r="J1762" t="s">
        <v>35</v>
      </c>
    </row>
    <row r="1763" spans="1:10" x14ac:dyDescent="0.25">
      <c r="A1763" t="s">
        <v>85</v>
      </c>
      <c r="B1763" t="s">
        <v>35</v>
      </c>
      <c r="C1763" t="s">
        <v>35</v>
      </c>
      <c r="D1763" t="s">
        <v>35</v>
      </c>
      <c r="E1763" t="s">
        <v>35</v>
      </c>
      <c r="F1763" s="2">
        <v>45338</v>
      </c>
      <c r="G1763" t="s">
        <v>86</v>
      </c>
      <c r="H1763" t="s">
        <v>35</v>
      </c>
      <c r="I1763" t="s">
        <v>35</v>
      </c>
      <c r="J1763" t="s">
        <v>35</v>
      </c>
    </row>
    <row r="1764" spans="1:10" x14ac:dyDescent="0.25">
      <c r="A1764" t="s">
        <v>85</v>
      </c>
      <c r="B1764" t="s">
        <v>35</v>
      </c>
      <c r="C1764" t="s">
        <v>35</v>
      </c>
      <c r="D1764" t="s">
        <v>35</v>
      </c>
      <c r="E1764" t="s">
        <v>35</v>
      </c>
      <c r="F1764" s="2">
        <v>45338</v>
      </c>
      <c r="G1764" t="s">
        <v>86</v>
      </c>
      <c r="H1764" t="s">
        <v>35</v>
      </c>
      <c r="I1764" t="s">
        <v>35</v>
      </c>
      <c r="J1764" t="s">
        <v>35</v>
      </c>
    </row>
    <row r="1765" spans="1:10" x14ac:dyDescent="0.25">
      <c r="A1765" t="s">
        <v>85</v>
      </c>
      <c r="B1765" t="s">
        <v>35</v>
      </c>
      <c r="C1765" t="s">
        <v>35</v>
      </c>
      <c r="D1765" t="s">
        <v>35</v>
      </c>
      <c r="E1765" t="s">
        <v>35</v>
      </c>
      <c r="F1765" s="2">
        <v>45338</v>
      </c>
      <c r="G1765" t="s">
        <v>86</v>
      </c>
      <c r="H1765" t="s">
        <v>35</v>
      </c>
      <c r="I1765" t="s">
        <v>35</v>
      </c>
      <c r="J1765" t="s">
        <v>35</v>
      </c>
    </row>
    <row r="1766" spans="1:10" x14ac:dyDescent="0.25">
      <c r="A1766" t="s">
        <v>85</v>
      </c>
      <c r="B1766" t="s">
        <v>35</v>
      </c>
      <c r="C1766" t="s">
        <v>35</v>
      </c>
      <c r="D1766" t="s">
        <v>35</v>
      </c>
      <c r="E1766" t="s">
        <v>35</v>
      </c>
      <c r="F1766" s="2">
        <v>45338</v>
      </c>
      <c r="G1766" t="s">
        <v>86</v>
      </c>
      <c r="H1766" t="s">
        <v>35</v>
      </c>
      <c r="I1766" t="s">
        <v>35</v>
      </c>
      <c r="J1766" t="s">
        <v>35</v>
      </c>
    </row>
    <row r="1767" spans="1:10" x14ac:dyDescent="0.25">
      <c r="A1767" t="s">
        <v>85</v>
      </c>
      <c r="B1767" t="s">
        <v>35</v>
      </c>
      <c r="C1767" t="s">
        <v>35</v>
      </c>
      <c r="D1767" t="s">
        <v>35</v>
      </c>
      <c r="E1767" t="s">
        <v>35</v>
      </c>
      <c r="F1767" s="2">
        <v>45338</v>
      </c>
      <c r="G1767" t="s">
        <v>86</v>
      </c>
      <c r="H1767" t="s">
        <v>35</v>
      </c>
      <c r="I1767" t="s">
        <v>35</v>
      </c>
      <c r="J1767" t="s">
        <v>35</v>
      </c>
    </row>
    <row r="1768" spans="1:10" x14ac:dyDescent="0.25">
      <c r="A1768" t="s">
        <v>85</v>
      </c>
      <c r="B1768" t="s">
        <v>35</v>
      </c>
      <c r="C1768" t="s">
        <v>35</v>
      </c>
      <c r="D1768" t="s">
        <v>35</v>
      </c>
      <c r="E1768" t="s">
        <v>35</v>
      </c>
      <c r="F1768" s="2">
        <v>45338</v>
      </c>
      <c r="G1768" t="s">
        <v>86</v>
      </c>
      <c r="H1768" t="s">
        <v>35</v>
      </c>
      <c r="I1768" t="s">
        <v>35</v>
      </c>
      <c r="J1768" t="s">
        <v>35</v>
      </c>
    </row>
    <row r="1769" spans="1:10" x14ac:dyDescent="0.25">
      <c r="A1769" t="s">
        <v>85</v>
      </c>
      <c r="B1769" t="s">
        <v>35</v>
      </c>
      <c r="C1769" t="s">
        <v>35</v>
      </c>
      <c r="D1769" t="s">
        <v>35</v>
      </c>
      <c r="E1769" t="s">
        <v>35</v>
      </c>
      <c r="F1769" s="2">
        <v>45338</v>
      </c>
      <c r="G1769" t="s">
        <v>86</v>
      </c>
      <c r="H1769" t="s">
        <v>35</v>
      </c>
      <c r="I1769" t="s">
        <v>35</v>
      </c>
      <c r="J1769" t="s">
        <v>35</v>
      </c>
    </row>
    <row r="1770" spans="1:10" x14ac:dyDescent="0.25">
      <c r="A1770" t="s">
        <v>85</v>
      </c>
      <c r="B1770" t="s">
        <v>35</v>
      </c>
      <c r="C1770" t="s">
        <v>35</v>
      </c>
      <c r="D1770" t="s">
        <v>35</v>
      </c>
      <c r="E1770" t="s">
        <v>35</v>
      </c>
      <c r="F1770" s="2">
        <v>45338</v>
      </c>
      <c r="G1770" t="s">
        <v>86</v>
      </c>
      <c r="H1770" t="s">
        <v>35</v>
      </c>
      <c r="I1770" t="s">
        <v>35</v>
      </c>
      <c r="J1770" t="s">
        <v>35</v>
      </c>
    </row>
    <row r="1771" spans="1:10" x14ac:dyDescent="0.25">
      <c r="A1771" t="s">
        <v>85</v>
      </c>
      <c r="B1771" t="s">
        <v>35</v>
      </c>
      <c r="C1771" t="s">
        <v>35</v>
      </c>
      <c r="D1771" t="s">
        <v>35</v>
      </c>
      <c r="E1771" t="s">
        <v>35</v>
      </c>
      <c r="F1771" s="2">
        <v>45338</v>
      </c>
      <c r="G1771" t="s">
        <v>86</v>
      </c>
      <c r="H1771" t="s">
        <v>35</v>
      </c>
      <c r="I1771" t="s">
        <v>35</v>
      </c>
      <c r="J1771" t="s">
        <v>35</v>
      </c>
    </row>
    <row r="1772" spans="1:10" x14ac:dyDescent="0.25">
      <c r="A1772" t="s">
        <v>85</v>
      </c>
      <c r="B1772" t="s">
        <v>35</v>
      </c>
      <c r="C1772" t="s">
        <v>35</v>
      </c>
      <c r="D1772" t="s">
        <v>35</v>
      </c>
      <c r="E1772" t="s">
        <v>35</v>
      </c>
      <c r="F1772" s="2">
        <v>45338</v>
      </c>
      <c r="G1772" t="s">
        <v>86</v>
      </c>
      <c r="H1772" t="s">
        <v>35</v>
      </c>
      <c r="I1772" t="s">
        <v>35</v>
      </c>
      <c r="J1772" t="s">
        <v>35</v>
      </c>
    </row>
    <row r="1773" spans="1:10" x14ac:dyDescent="0.25">
      <c r="A1773" t="s">
        <v>85</v>
      </c>
      <c r="B1773" t="s">
        <v>35</v>
      </c>
      <c r="C1773" t="s">
        <v>35</v>
      </c>
      <c r="D1773" t="s">
        <v>35</v>
      </c>
      <c r="E1773" t="s">
        <v>35</v>
      </c>
      <c r="F1773" s="2">
        <v>45338</v>
      </c>
      <c r="G1773" t="s">
        <v>86</v>
      </c>
      <c r="H1773" t="s">
        <v>35</v>
      </c>
      <c r="I1773" t="s">
        <v>35</v>
      </c>
      <c r="J1773" t="s">
        <v>35</v>
      </c>
    </row>
    <row r="1774" spans="1:10" x14ac:dyDescent="0.25">
      <c r="A1774" t="s">
        <v>85</v>
      </c>
      <c r="B1774" t="s">
        <v>35</v>
      </c>
      <c r="C1774" t="s">
        <v>35</v>
      </c>
      <c r="D1774" t="s">
        <v>35</v>
      </c>
      <c r="E1774" t="s">
        <v>35</v>
      </c>
      <c r="F1774" s="2">
        <v>45338</v>
      </c>
      <c r="G1774" t="s">
        <v>86</v>
      </c>
      <c r="H1774" t="s">
        <v>35</v>
      </c>
      <c r="I1774" t="s">
        <v>92</v>
      </c>
      <c r="J1774" t="s">
        <v>35</v>
      </c>
    </row>
    <row r="1775" spans="1:10" x14ac:dyDescent="0.25">
      <c r="A1775" t="s">
        <v>85</v>
      </c>
      <c r="B1775" t="s">
        <v>35</v>
      </c>
      <c r="C1775" t="s">
        <v>35</v>
      </c>
      <c r="D1775" t="s">
        <v>35</v>
      </c>
      <c r="E1775" t="s">
        <v>35</v>
      </c>
      <c r="F1775" s="2">
        <v>45338</v>
      </c>
      <c r="G1775" t="s">
        <v>86</v>
      </c>
      <c r="H1775" t="s">
        <v>35</v>
      </c>
      <c r="I1775" t="s">
        <v>35</v>
      </c>
      <c r="J1775" t="s">
        <v>35</v>
      </c>
    </row>
    <row r="1776" spans="1:10" x14ac:dyDescent="0.25">
      <c r="A1776" t="s">
        <v>85</v>
      </c>
      <c r="B1776" t="s">
        <v>35</v>
      </c>
      <c r="C1776" t="s">
        <v>35</v>
      </c>
      <c r="D1776" t="s">
        <v>35</v>
      </c>
      <c r="E1776" t="s">
        <v>35</v>
      </c>
      <c r="F1776" s="2">
        <v>45338</v>
      </c>
      <c r="G1776" t="s">
        <v>86</v>
      </c>
      <c r="H1776" t="s">
        <v>35</v>
      </c>
      <c r="I1776" t="s">
        <v>35</v>
      </c>
      <c r="J1776" t="s">
        <v>35</v>
      </c>
    </row>
    <row r="1777" spans="1:10" x14ac:dyDescent="0.25">
      <c r="A1777" t="s">
        <v>85</v>
      </c>
      <c r="B1777" t="s">
        <v>35</v>
      </c>
      <c r="C1777" t="s">
        <v>35</v>
      </c>
      <c r="D1777" t="s">
        <v>35</v>
      </c>
      <c r="E1777" t="s">
        <v>35</v>
      </c>
      <c r="F1777" s="2">
        <v>45338</v>
      </c>
      <c r="G1777" t="s">
        <v>86</v>
      </c>
      <c r="H1777" t="s">
        <v>35</v>
      </c>
      <c r="I1777" t="s">
        <v>35</v>
      </c>
      <c r="J1777" t="s">
        <v>35</v>
      </c>
    </row>
    <row r="1778" spans="1:10" x14ac:dyDescent="0.25">
      <c r="A1778" t="s">
        <v>85</v>
      </c>
      <c r="B1778" t="s">
        <v>35</v>
      </c>
      <c r="C1778" t="s">
        <v>35</v>
      </c>
      <c r="D1778" t="s">
        <v>35</v>
      </c>
      <c r="E1778" t="s">
        <v>35</v>
      </c>
      <c r="F1778" s="2">
        <v>45338</v>
      </c>
      <c r="G1778" t="s">
        <v>86</v>
      </c>
      <c r="H1778" t="s">
        <v>35</v>
      </c>
      <c r="I1778" t="s">
        <v>35</v>
      </c>
      <c r="J1778" t="s">
        <v>35</v>
      </c>
    </row>
    <row r="1779" spans="1:10" x14ac:dyDescent="0.25">
      <c r="A1779" t="s">
        <v>85</v>
      </c>
      <c r="B1779" t="s">
        <v>35</v>
      </c>
      <c r="C1779" t="s">
        <v>35</v>
      </c>
      <c r="D1779" t="s">
        <v>35</v>
      </c>
      <c r="E1779" t="s">
        <v>35</v>
      </c>
      <c r="F1779" s="2">
        <v>45338</v>
      </c>
      <c r="G1779" t="s">
        <v>86</v>
      </c>
      <c r="H1779" t="s">
        <v>35</v>
      </c>
      <c r="I1779" t="s">
        <v>35</v>
      </c>
      <c r="J1779" t="s">
        <v>35</v>
      </c>
    </row>
    <row r="1780" spans="1:10" x14ac:dyDescent="0.25">
      <c r="A1780" t="s">
        <v>85</v>
      </c>
      <c r="B1780" t="s">
        <v>35</v>
      </c>
      <c r="C1780" t="s">
        <v>35</v>
      </c>
      <c r="D1780" t="s">
        <v>35</v>
      </c>
      <c r="E1780" t="s">
        <v>35</v>
      </c>
      <c r="F1780" s="2">
        <v>45338</v>
      </c>
      <c r="G1780" t="s">
        <v>86</v>
      </c>
      <c r="H1780" t="s">
        <v>35</v>
      </c>
      <c r="I1780" t="s">
        <v>35</v>
      </c>
      <c r="J1780" t="s">
        <v>35</v>
      </c>
    </row>
    <row r="1781" spans="1:10" x14ac:dyDescent="0.25">
      <c r="A1781" t="s">
        <v>85</v>
      </c>
      <c r="B1781" t="s">
        <v>35</v>
      </c>
      <c r="C1781" t="s">
        <v>35</v>
      </c>
      <c r="D1781" t="s">
        <v>35</v>
      </c>
      <c r="E1781" t="s">
        <v>35</v>
      </c>
      <c r="F1781" s="2">
        <v>45338</v>
      </c>
      <c r="G1781" t="s">
        <v>86</v>
      </c>
      <c r="H1781" t="s">
        <v>35</v>
      </c>
      <c r="I1781" t="s">
        <v>35</v>
      </c>
      <c r="J1781" t="s">
        <v>35</v>
      </c>
    </row>
    <row r="1782" spans="1:10" x14ac:dyDescent="0.25">
      <c r="A1782" t="s">
        <v>85</v>
      </c>
      <c r="B1782" t="s">
        <v>35</v>
      </c>
      <c r="C1782" t="s">
        <v>35</v>
      </c>
      <c r="D1782" t="s">
        <v>35</v>
      </c>
      <c r="E1782" t="s">
        <v>35</v>
      </c>
      <c r="F1782" s="2">
        <v>45338</v>
      </c>
      <c r="G1782" t="s">
        <v>86</v>
      </c>
      <c r="H1782" t="s">
        <v>35</v>
      </c>
      <c r="I1782" t="s">
        <v>35</v>
      </c>
      <c r="J1782" t="s">
        <v>35</v>
      </c>
    </row>
    <row r="1783" spans="1:10" x14ac:dyDescent="0.25">
      <c r="A1783" t="s">
        <v>85</v>
      </c>
      <c r="B1783" t="s">
        <v>35</v>
      </c>
      <c r="C1783" t="s">
        <v>35</v>
      </c>
      <c r="D1783" t="s">
        <v>35</v>
      </c>
      <c r="E1783" t="s">
        <v>35</v>
      </c>
      <c r="F1783" s="2">
        <v>45338</v>
      </c>
      <c r="G1783" t="s">
        <v>86</v>
      </c>
      <c r="H1783" t="s">
        <v>35</v>
      </c>
      <c r="I1783" t="s">
        <v>35</v>
      </c>
      <c r="J1783" t="s">
        <v>35</v>
      </c>
    </row>
    <row r="1784" spans="1:10" x14ac:dyDescent="0.25">
      <c r="A1784" t="s">
        <v>85</v>
      </c>
      <c r="B1784" t="s">
        <v>35</v>
      </c>
      <c r="C1784" t="s">
        <v>35</v>
      </c>
      <c r="D1784" t="s">
        <v>35</v>
      </c>
      <c r="E1784" t="s">
        <v>35</v>
      </c>
      <c r="F1784" s="2">
        <v>45338</v>
      </c>
      <c r="G1784" t="s">
        <v>86</v>
      </c>
      <c r="H1784" t="s">
        <v>35</v>
      </c>
      <c r="I1784" t="s">
        <v>35</v>
      </c>
      <c r="J1784" t="s">
        <v>35</v>
      </c>
    </row>
    <row r="1785" spans="1:10" x14ac:dyDescent="0.25">
      <c r="A1785" t="s">
        <v>85</v>
      </c>
      <c r="B1785" t="s">
        <v>35</v>
      </c>
      <c r="C1785" t="s">
        <v>35</v>
      </c>
      <c r="D1785" t="s">
        <v>35</v>
      </c>
      <c r="E1785" t="s">
        <v>35</v>
      </c>
      <c r="F1785" s="2">
        <v>45338</v>
      </c>
      <c r="G1785" t="s">
        <v>86</v>
      </c>
      <c r="H1785" t="s">
        <v>35</v>
      </c>
      <c r="I1785" t="s">
        <v>35</v>
      </c>
      <c r="J1785" t="s">
        <v>35</v>
      </c>
    </row>
    <row r="1786" spans="1:10" x14ac:dyDescent="0.25">
      <c r="A1786" t="s">
        <v>85</v>
      </c>
      <c r="B1786" t="s">
        <v>35</v>
      </c>
      <c r="C1786" t="s">
        <v>35</v>
      </c>
      <c r="D1786" t="s">
        <v>35</v>
      </c>
      <c r="E1786" t="s">
        <v>35</v>
      </c>
      <c r="F1786" s="2">
        <v>45338</v>
      </c>
      <c r="G1786" t="s">
        <v>86</v>
      </c>
      <c r="H1786" t="s">
        <v>35</v>
      </c>
      <c r="I1786" t="s">
        <v>35</v>
      </c>
      <c r="J1786" t="s">
        <v>35</v>
      </c>
    </row>
    <row r="1787" spans="1:10" x14ac:dyDescent="0.25">
      <c r="A1787" t="s">
        <v>85</v>
      </c>
      <c r="B1787" t="s">
        <v>35</v>
      </c>
      <c r="C1787" t="s">
        <v>35</v>
      </c>
      <c r="D1787" t="s">
        <v>35</v>
      </c>
      <c r="E1787" t="s">
        <v>35</v>
      </c>
      <c r="F1787" s="2">
        <v>45338</v>
      </c>
      <c r="G1787" t="s">
        <v>86</v>
      </c>
      <c r="H1787" t="s">
        <v>35</v>
      </c>
      <c r="I1787" t="s">
        <v>35</v>
      </c>
      <c r="J1787" t="s">
        <v>35</v>
      </c>
    </row>
    <row r="1788" spans="1:10" x14ac:dyDescent="0.25">
      <c r="A1788" t="s">
        <v>85</v>
      </c>
      <c r="B1788" t="s">
        <v>35</v>
      </c>
      <c r="C1788" t="s">
        <v>35</v>
      </c>
      <c r="D1788" t="s">
        <v>35</v>
      </c>
      <c r="E1788" t="s">
        <v>35</v>
      </c>
      <c r="F1788" s="2">
        <v>45338</v>
      </c>
      <c r="G1788" t="s">
        <v>86</v>
      </c>
      <c r="H1788" t="s">
        <v>35</v>
      </c>
      <c r="I1788" t="s">
        <v>35</v>
      </c>
      <c r="J1788" t="s">
        <v>35</v>
      </c>
    </row>
    <row r="1789" spans="1:10" x14ac:dyDescent="0.25">
      <c r="A1789" t="s">
        <v>85</v>
      </c>
      <c r="B1789" t="s">
        <v>35</v>
      </c>
      <c r="C1789" t="s">
        <v>35</v>
      </c>
      <c r="D1789" t="s">
        <v>35</v>
      </c>
      <c r="E1789" t="s">
        <v>35</v>
      </c>
      <c r="F1789" s="2">
        <v>45338</v>
      </c>
      <c r="G1789" t="s">
        <v>86</v>
      </c>
      <c r="H1789" t="s">
        <v>35</v>
      </c>
      <c r="I1789" t="s">
        <v>35</v>
      </c>
      <c r="J1789" t="s">
        <v>35</v>
      </c>
    </row>
    <row r="1790" spans="1:10" x14ac:dyDescent="0.25">
      <c r="A1790" t="s">
        <v>85</v>
      </c>
      <c r="B1790" t="s">
        <v>35</v>
      </c>
      <c r="C1790" t="s">
        <v>35</v>
      </c>
      <c r="D1790" t="s">
        <v>35</v>
      </c>
      <c r="E1790" t="s">
        <v>35</v>
      </c>
      <c r="F1790" s="2">
        <v>45338</v>
      </c>
      <c r="G1790" t="s">
        <v>86</v>
      </c>
      <c r="H1790" t="s">
        <v>35</v>
      </c>
      <c r="I1790" t="s">
        <v>35</v>
      </c>
      <c r="J1790" t="s">
        <v>35</v>
      </c>
    </row>
    <row r="1791" spans="1:10" x14ac:dyDescent="0.25">
      <c r="A1791" t="s">
        <v>85</v>
      </c>
      <c r="B1791" t="s">
        <v>35</v>
      </c>
      <c r="C1791" t="s">
        <v>35</v>
      </c>
      <c r="D1791" t="s">
        <v>35</v>
      </c>
      <c r="E1791" t="s">
        <v>35</v>
      </c>
      <c r="F1791" s="2">
        <v>45338</v>
      </c>
      <c r="G1791" t="s">
        <v>86</v>
      </c>
      <c r="H1791" t="s">
        <v>35</v>
      </c>
      <c r="I1791" t="s">
        <v>35</v>
      </c>
      <c r="J1791" t="s">
        <v>35</v>
      </c>
    </row>
    <row r="1792" spans="1:10" x14ac:dyDescent="0.25">
      <c r="A1792" t="s">
        <v>85</v>
      </c>
      <c r="B1792" t="s">
        <v>35</v>
      </c>
      <c r="C1792" t="s">
        <v>35</v>
      </c>
      <c r="D1792" t="s">
        <v>35</v>
      </c>
      <c r="E1792" t="s">
        <v>35</v>
      </c>
      <c r="F1792" s="2">
        <v>45338</v>
      </c>
      <c r="G1792" t="s">
        <v>86</v>
      </c>
      <c r="H1792" t="s">
        <v>35</v>
      </c>
      <c r="I1792" t="s">
        <v>35</v>
      </c>
      <c r="J1792" t="s">
        <v>35</v>
      </c>
    </row>
    <row r="1793" spans="1:10" x14ac:dyDescent="0.25">
      <c r="A1793" t="s">
        <v>85</v>
      </c>
      <c r="B1793" t="s">
        <v>35</v>
      </c>
      <c r="C1793" t="s">
        <v>35</v>
      </c>
      <c r="D1793" t="s">
        <v>35</v>
      </c>
      <c r="E1793" t="s">
        <v>35</v>
      </c>
      <c r="F1793" s="2">
        <v>45338</v>
      </c>
      <c r="G1793" t="s">
        <v>86</v>
      </c>
      <c r="H1793" t="s">
        <v>35</v>
      </c>
      <c r="I1793" t="s">
        <v>35</v>
      </c>
      <c r="J1793" t="s">
        <v>35</v>
      </c>
    </row>
    <row r="1794" spans="1:10" x14ac:dyDescent="0.25">
      <c r="A1794" t="s">
        <v>85</v>
      </c>
      <c r="B1794" t="s">
        <v>35</v>
      </c>
      <c r="C1794" t="s">
        <v>35</v>
      </c>
      <c r="D1794" t="s">
        <v>35</v>
      </c>
      <c r="E1794" t="s">
        <v>35</v>
      </c>
      <c r="F1794" s="2">
        <v>45338</v>
      </c>
      <c r="G1794" t="s">
        <v>86</v>
      </c>
      <c r="H1794" t="s">
        <v>35</v>
      </c>
      <c r="I1794" t="s">
        <v>35</v>
      </c>
      <c r="J1794" t="s">
        <v>35</v>
      </c>
    </row>
    <row r="1795" spans="1:10" x14ac:dyDescent="0.25">
      <c r="A1795" t="s">
        <v>85</v>
      </c>
      <c r="B1795" t="s">
        <v>35</v>
      </c>
      <c r="C1795" t="s">
        <v>35</v>
      </c>
      <c r="D1795" t="s">
        <v>35</v>
      </c>
      <c r="E1795" t="s">
        <v>35</v>
      </c>
      <c r="F1795" s="2">
        <v>45338</v>
      </c>
      <c r="G1795" t="s">
        <v>86</v>
      </c>
      <c r="H1795" t="s">
        <v>35</v>
      </c>
      <c r="I1795" t="s">
        <v>35</v>
      </c>
      <c r="J1795" t="s">
        <v>35</v>
      </c>
    </row>
    <row r="1796" spans="1:10" x14ac:dyDescent="0.25">
      <c r="A1796" t="s">
        <v>85</v>
      </c>
      <c r="B1796" t="s">
        <v>35</v>
      </c>
      <c r="C1796" t="s">
        <v>35</v>
      </c>
      <c r="D1796" t="s">
        <v>35</v>
      </c>
      <c r="E1796" t="s">
        <v>35</v>
      </c>
      <c r="F1796" s="2">
        <v>45338</v>
      </c>
      <c r="G1796" t="s">
        <v>86</v>
      </c>
      <c r="H1796" t="s">
        <v>35</v>
      </c>
      <c r="I1796" t="s">
        <v>35</v>
      </c>
      <c r="J1796" t="s">
        <v>35</v>
      </c>
    </row>
    <row r="1797" spans="1:10" x14ac:dyDescent="0.25">
      <c r="A1797" t="s">
        <v>85</v>
      </c>
      <c r="B1797" t="s">
        <v>35</v>
      </c>
      <c r="C1797" t="s">
        <v>35</v>
      </c>
      <c r="D1797" t="s">
        <v>35</v>
      </c>
      <c r="E1797" t="s">
        <v>35</v>
      </c>
      <c r="F1797" s="2">
        <v>45338</v>
      </c>
      <c r="G1797" t="s">
        <v>86</v>
      </c>
      <c r="H1797" t="s">
        <v>35</v>
      </c>
      <c r="I1797" t="s">
        <v>35</v>
      </c>
      <c r="J1797" t="s">
        <v>35</v>
      </c>
    </row>
    <row r="1798" spans="1:10" x14ac:dyDescent="0.25">
      <c r="A1798" t="s">
        <v>85</v>
      </c>
      <c r="B1798" t="s">
        <v>35</v>
      </c>
      <c r="C1798" t="s">
        <v>35</v>
      </c>
      <c r="D1798" t="s">
        <v>35</v>
      </c>
      <c r="E1798" t="s">
        <v>35</v>
      </c>
      <c r="F1798" s="2">
        <v>45338</v>
      </c>
      <c r="G1798" t="s">
        <v>86</v>
      </c>
      <c r="H1798" t="s">
        <v>35</v>
      </c>
      <c r="I1798" t="s">
        <v>35</v>
      </c>
      <c r="J1798" t="s">
        <v>35</v>
      </c>
    </row>
    <row r="1799" spans="1:10" x14ac:dyDescent="0.25">
      <c r="A1799" t="s">
        <v>85</v>
      </c>
      <c r="B1799" t="s">
        <v>35</v>
      </c>
      <c r="C1799" t="s">
        <v>35</v>
      </c>
      <c r="D1799" t="s">
        <v>35</v>
      </c>
      <c r="E1799" t="s">
        <v>35</v>
      </c>
      <c r="F1799" s="2">
        <v>45338</v>
      </c>
      <c r="G1799" t="s">
        <v>86</v>
      </c>
      <c r="H1799" t="s">
        <v>35</v>
      </c>
      <c r="I1799" t="s">
        <v>35</v>
      </c>
      <c r="J1799" t="s">
        <v>35</v>
      </c>
    </row>
    <row r="1800" spans="1:10" x14ac:dyDescent="0.25">
      <c r="A1800" t="s">
        <v>85</v>
      </c>
      <c r="B1800" t="s">
        <v>35</v>
      </c>
      <c r="C1800" t="s">
        <v>35</v>
      </c>
      <c r="D1800" t="s">
        <v>35</v>
      </c>
      <c r="E1800" t="s">
        <v>35</v>
      </c>
      <c r="F1800" s="2">
        <v>45338</v>
      </c>
      <c r="G1800" t="s">
        <v>86</v>
      </c>
      <c r="H1800" t="s">
        <v>35</v>
      </c>
      <c r="I1800" t="s">
        <v>35</v>
      </c>
      <c r="J1800" t="s">
        <v>35</v>
      </c>
    </row>
    <row r="1801" spans="1:10" x14ac:dyDescent="0.25">
      <c r="A1801" t="s">
        <v>85</v>
      </c>
      <c r="B1801" t="s">
        <v>35</v>
      </c>
      <c r="C1801" t="s">
        <v>35</v>
      </c>
      <c r="D1801" t="s">
        <v>35</v>
      </c>
      <c r="E1801" t="s">
        <v>35</v>
      </c>
      <c r="F1801" s="2">
        <v>45338</v>
      </c>
      <c r="G1801" t="s">
        <v>86</v>
      </c>
      <c r="H1801" t="s">
        <v>35</v>
      </c>
      <c r="I1801" t="s">
        <v>35</v>
      </c>
      <c r="J1801" t="s">
        <v>35</v>
      </c>
    </row>
    <row r="1802" spans="1:10" x14ac:dyDescent="0.25">
      <c r="A1802" t="s">
        <v>85</v>
      </c>
      <c r="B1802" t="s">
        <v>35</v>
      </c>
      <c r="C1802" t="s">
        <v>35</v>
      </c>
      <c r="D1802" t="s">
        <v>35</v>
      </c>
      <c r="E1802" t="s">
        <v>35</v>
      </c>
      <c r="F1802" s="2">
        <v>45338</v>
      </c>
      <c r="G1802" t="s">
        <v>86</v>
      </c>
      <c r="H1802" t="s">
        <v>35</v>
      </c>
      <c r="I1802" t="s">
        <v>35</v>
      </c>
      <c r="J1802" t="s">
        <v>35</v>
      </c>
    </row>
    <row r="1803" spans="1:10" x14ac:dyDescent="0.25">
      <c r="A1803" t="s">
        <v>85</v>
      </c>
      <c r="B1803" t="s">
        <v>35</v>
      </c>
      <c r="C1803" t="s">
        <v>35</v>
      </c>
      <c r="D1803" t="s">
        <v>35</v>
      </c>
      <c r="E1803" t="s">
        <v>35</v>
      </c>
      <c r="F1803" s="2">
        <v>45338</v>
      </c>
      <c r="G1803" t="s">
        <v>86</v>
      </c>
      <c r="H1803" t="s">
        <v>35</v>
      </c>
      <c r="I1803" t="s">
        <v>35</v>
      </c>
      <c r="J1803" t="s">
        <v>35</v>
      </c>
    </row>
    <row r="1804" spans="1:10" x14ac:dyDescent="0.25">
      <c r="A1804" t="s">
        <v>85</v>
      </c>
      <c r="B1804" t="s">
        <v>35</v>
      </c>
      <c r="C1804" t="s">
        <v>35</v>
      </c>
      <c r="D1804" t="s">
        <v>35</v>
      </c>
      <c r="E1804" t="s">
        <v>35</v>
      </c>
      <c r="F1804" s="2">
        <v>45338</v>
      </c>
      <c r="G1804" t="s">
        <v>86</v>
      </c>
      <c r="H1804" t="s">
        <v>35</v>
      </c>
      <c r="I1804" t="s">
        <v>35</v>
      </c>
      <c r="J1804" t="s">
        <v>35</v>
      </c>
    </row>
    <row r="1805" spans="1:10" x14ac:dyDescent="0.25">
      <c r="A1805" t="s">
        <v>85</v>
      </c>
      <c r="B1805" t="s">
        <v>35</v>
      </c>
      <c r="C1805" t="s">
        <v>35</v>
      </c>
      <c r="D1805" t="s">
        <v>35</v>
      </c>
      <c r="E1805" t="s">
        <v>35</v>
      </c>
      <c r="F1805" s="2">
        <v>45338</v>
      </c>
      <c r="G1805" t="s">
        <v>86</v>
      </c>
      <c r="H1805" t="s">
        <v>35</v>
      </c>
      <c r="I1805" t="s">
        <v>35</v>
      </c>
      <c r="J1805" t="s">
        <v>35</v>
      </c>
    </row>
    <row r="1806" spans="1:10" x14ac:dyDescent="0.25">
      <c r="A1806" t="s">
        <v>85</v>
      </c>
      <c r="B1806" t="s">
        <v>35</v>
      </c>
      <c r="C1806" t="s">
        <v>35</v>
      </c>
      <c r="D1806" t="s">
        <v>35</v>
      </c>
      <c r="E1806" t="s">
        <v>35</v>
      </c>
      <c r="F1806" s="2">
        <v>45338</v>
      </c>
      <c r="G1806" t="s">
        <v>86</v>
      </c>
      <c r="H1806" t="s">
        <v>35</v>
      </c>
      <c r="I1806" t="s">
        <v>35</v>
      </c>
      <c r="J1806" t="s">
        <v>35</v>
      </c>
    </row>
    <row r="1807" spans="1:10" x14ac:dyDescent="0.25">
      <c r="A1807" t="s">
        <v>85</v>
      </c>
      <c r="B1807" t="s">
        <v>35</v>
      </c>
      <c r="C1807" t="s">
        <v>35</v>
      </c>
      <c r="D1807" t="s">
        <v>35</v>
      </c>
      <c r="E1807" t="s">
        <v>35</v>
      </c>
      <c r="F1807" s="2">
        <v>45338</v>
      </c>
      <c r="G1807" t="s">
        <v>86</v>
      </c>
      <c r="H1807" t="s">
        <v>35</v>
      </c>
      <c r="I1807" t="s">
        <v>35</v>
      </c>
      <c r="J1807" t="s">
        <v>35</v>
      </c>
    </row>
    <row r="1808" spans="1:10" x14ac:dyDescent="0.25">
      <c r="A1808" t="s">
        <v>85</v>
      </c>
      <c r="B1808" t="s">
        <v>35</v>
      </c>
      <c r="C1808" t="s">
        <v>35</v>
      </c>
      <c r="D1808" t="s">
        <v>35</v>
      </c>
      <c r="E1808" t="s">
        <v>35</v>
      </c>
      <c r="F1808" s="2">
        <v>45338</v>
      </c>
      <c r="G1808" t="s">
        <v>86</v>
      </c>
      <c r="H1808" t="s">
        <v>35</v>
      </c>
      <c r="I1808" t="s">
        <v>35</v>
      </c>
      <c r="J1808" t="s">
        <v>35</v>
      </c>
    </row>
    <row r="1809" spans="1:10" x14ac:dyDescent="0.25">
      <c r="A1809" t="s">
        <v>85</v>
      </c>
      <c r="B1809" t="s">
        <v>35</v>
      </c>
      <c r="C1809" t="s">
        <v>35</v>
      </c>
      <c r="D1809" t="s">
        <v>35</v>
      </c>
      <c r="E1809" t="s">
        <v>35</v>
      </c>
      <c r="F1809" s="2">
        <v>45338</v>
      </c>
      <c r="G1809" t="s">
        <v>86</v>
      </c>
      <c r="H1809" t="s">
        <v>35</v>
      </c>
      <c r="I1809" t="s">
        <v>35</v>
      </c>
      <c r="J1809" t="s">
        <v>35</v>
      </c>
    </row>
    <row r="1810" spans="1:10" x14ac:dyDescent="0.25">
      <c r="A1810" t="s">
        <v>85</v>
      </c>
      <c r="B1810" t="s">
        <v>35</v>
      </c>
      <c r="C1810" t="s">
        <v>35</v>
      </c>
      <c r="D1810" t="s">
        <v>35</v>
      </c>
      <c r="E1810" t="s">
        <v>35</v>
      </c>
      <c r="F1810" s="2">
        <v>45338</v>
      </c>
      <c r="G1810" t="s">
        <v>86</v>
      </c>
      <c r="H1810" t="s">
        <v>35</v>
      </c>
      <c r="I1810" t="s">
        <v>35</v>
      </c>
      <c r="J1810" t="s">
        <v>35</v>
      </c>
    </row>
    <row r="1811" spans="1:10" x14ac:dyDescent="0.25">
      <c r="A1811" t="s">
        <v>85</v>
      </c>
      <c r="B1811" t="s">
        <v>35</v>
      </c>
      <c r="C1811" t="s">
        <v>35</v>
      </c>
      <c r="D1811" t="s">
        <v>35</v>
      </c>
      <c r="E1811" t="s">
        <v>35</v>
      </c>
      <c r="F1811" s="2">
        <v>45338</v>
      </c>
      <c r="G1811" t="s">
        <v>86</v>
      </c>
      <c r="H1811" t="s">
        <v>35</v>
      </c>
      <c r="I1811" t="s">
        <v>35</v>
      </c>
      <c r="J1811" t="s">
        <v>35</v>
      </c>
    </row>
    <row r="1812" spans="1:10" x14ac:dyDescent="0.25">
      <c r="A1812" t="s">
        <v>85</v>
      </c>
      <c r="B1812" t="s">
        <v>35</v>
      </c>
      <c r="C1812" t="s">
        <v>35</v>
      </c>
      <c r="D1812" t="s">
        <v>35</v>
      </c>
      <c r="E1812" t="s">
        <v>35</v>
      </c>
      <c r="F1812" s="2">
        <v>45338</v>
      </c>
      <c r="G1812" t="s">
        <v>86</v>
      </c>
      <c r="H1812" t="s">
        <v>35</v>
      </c>
      <c r="I1812" t="s">
        <v>35</v>
      </c>
      <c r="J1812" t="s">
        <v>35</v>
      </c>
    </row>
    <row r="1813" spans="1:10" x14ac:dyDescent="0.25">
      <c r="A1813" t="s">
        <v>85</v>
      </c>
      <c r="B1813" t="s">
        <v>35</v>
      </c>
      <c r="C1813" t="s">
        <v>35</v>
      </c>
      <c r="D1813" t="s">
        <v>35</v>
      </c>
      <c r="E1813" t="s">
        <v>35</v>
      </c>
      <c r="F1813" s="2">
        <v>45338</v>
      </c>
      <c r="G1813" t="s">
        <v>86</v>
      </c>
      <c r="H1813" t="s">
        <v>35</v>
      </c>
      <c r="I1813" t="s">
        <v>35</v>
      </c>
      <c r="J1813" t="s">
        <v>35</v>
      </c>
    </row>
    <row r="1814" spans="1:10" x14ac:dyDescent="0.25">
      <c r="A1814" t="s">
        <v>85</v>
      </c>
      <c r="B1814" t="s">
        <v>35</v>
      </c>
      <c r="C1814" t="s">
        <v>35</v>
      </c>
      <c r="D1814" t="s">
        <v>35</v>
      </c>
      <c r="E1814" t="s">
        <v>35</v>
      </c>
      <c r="F1814" s="2">
        <v>45338</v>
      </c>
      <c r="G1814" t="s">
        <v>86</v>
      </c>
      <c r="H1814" t="s">
        <v>35</v>
      </c>
      <c r="I1814" t="s">
        <v>35</v>
      </c>
      <c r="J1814" t="s">
        <v>35</v>
      </c>
    </row>
    <row r="1815" spans="1:10" x14ac:dyDescent="0.25">
      <c r="A1815" t="s">
        <v>85</v>
      </c>
      <c r="B1815" t="s">
        <v>35</v>
      </c>
      <c r="C1815" t="s">
        <v>35</v>
      </c>
      <c r="D1815" t="s">
        <v>35</v>
      </c>
      <c r="E1815" t="s">
        <v>35</v>
      </c>
      <c r="F1815" s="2">
        <v>45338</v>
      </c>
      <c r="G1815" t="s">
        <v>86</v>
      </c>
      <c r="H1815" t="s">
        <v>35</v>
      </c>
      <c r="I1815" t="s">
        <v>35</v>
      </c>
      <c r="J1815" t="s">
        <v>35</v>
      </c>
    </row>
    <row r="1816" spans="1:10" x14ac:dyDescent="0.25">
      <c r="A1816" t="s">
        <v>85</v>
      </c>
      <c r="B1816" t="s">
        <v>35</v>
      </c>
      <c r="C1816" t="s">
        <v>35</v>
      </c>
      <c r="D1816" t="s">
        <v>35</v>
      </c>
      <c r="E1816" t="s">
        <v>35</v>
      </c>
      <c r="F1816" s="2">
        <v>45338</v>
      </c>
      <c r="G1816" t="s">
        <v>86</v>
      </c>
      <c r="H1816" t="s">
        <v>35</v>
      </c>
      <c r="I1816" t="s">
        <v>35</v>
      </c>
      <c r="J1816" t="s">
        <v>35</v>
      </c>
    </row>
    <row r="1817" spans="1:10" x14ac:dyDescent="0.25">
      <c r="A1817" t="s">
        <v>85</v>
      </c>
      <c r="B1817" t="s">
        <v>35</v>
      </c>
      <c r="C1817" t="s">
        <v>35</v>
      </c>
      <c r="D1817" t="s">
        <v>35</v>
      </c>
      <c r="E1817" t="s">
        <v>35</v>
      </c>
      <c r="F1817" s="2">
        <v>45338</v>
      </c>
      <c r="G1817" t="s">
        <v>86</v>
      </c>
      <c r="H1817" t="s">
        <v>35</v>
      </c>
      <c r="I1817" t="s">
        <v>35</v>
      </c>
      <c r="J1817" t="s">
        <v>35</v>
      </c>
    </row>
    <row r="1818" spans="1:10" x14ac:dyDescent="0.25">
      <c r="A1818" t="s">
        <v>85</v>
      </c>
      <c r="B1818" t="s">
        <v>35</v>
      </c>
      <c r="C1818" t="s">
        <v>35</v>
      </c>
      <c r="D1818" t="s">
        <v>35</v>
      </c>
      <c r="E1818" t="s">
        <v>35</v>
      </c>
      <c r="F1818" s="2">
        <v>45338</v>
      </c>
      <c r="G1818" t="s">
        <v>86</v>
      </c>
      <c r="H1818" t="s">
        <v>35</v>
      </c>
      <c r="I1818" t="s">
        <v>35</v>
      </c>
      <c r="J1818" t="s">
        <v>35</v>
      </c>
    </row>
    <row r="1819" spans="1:10" x14ac:dyDescent="0.25">
      <c r="A1819" t="s">
        <v>85</v>
      </c>
      <c r="B1819" t="s">
        <v>35</v>
      </c>
      <c r="C1819" t="s">
        <v>35</v>
      </c>
      <c r="D1819" t="s">
        <v>35</v>
      </c>
      <c r="E1819" t="s">
        <v>35</v>
      </c>
      <c r="F1819" s="2">
        <v>45338</v>
      </c>
      <c r="G1819" t="s">
        <v>86</v>
      </c>
      <c r="H1819" t="s">
        <v>35</v>
      </c>
      <c r="I1819" t="s">
        <v>35</v>
      </c>
      <c r="J1819" t="s">
        <v>35</v>
      </c>
    </row>
    <row r="1820" spans="1:10" x14ac:dyDescent="0.25">
      <c r="A1820" t="s">
        <v>85</v>
      </c>
      <c r="B1820" t="s">
        <v>35</v>
      </c>
      <c r="C1820" t="s">
        <v>35</v>
      </c>
      <c r="D1820" t="s">
        <v>35</v>
      </c>
      <c r="E1820" t="s">
        <v>35</v>
      </c>
      <c r="F1820" s="2">
        <v>45338</v>
      </c>
      <c r="G1820" t="s">
        <v>86</v>
      </c>
      <c r="H1820" t="s">
        <v>35</v>
      </c>
      <c r="I1820" t="s">
        <v>35</v>
      </c>
      <c r="J1820" t="s">
        <v>35</v>
      </c>
    </row>
    <row r="1821" spans="1:10" x14ac:dyDescent="0.25">
      <c r="A1821" t="s">
        <v>85</v>
      </c>
      <c r="B1821" t="s">
        <v>35</v>
      </c>
      <c r="C1821" t="s">
        <v>35</v>
      </c>
      <c r="D1821" t="s">
        <v>35</v>
      </c>
      <c r="E1821" t="s">
        <v>35</v>
      </c>
      <c r="F1821" s="2">
        <v>45338</v>
      </c>
      <c r="G1821" t="s">
        <v>86</v>
      </c>
      <c r="H1821" t="s">
        <v>35</v>
      </c>
      <c r="I1821" t="s">
        <v>35</v>
      </c>
      <c r="J1821" t="s">
        <v>35</v>
      </c>
    </row>
    <row r="1822" spans="1:10" x14ac:dyDescent="0.25">
      <c r="A1822" t="s">
        <v>85</v>
      </c>
      <c r="B1822" t="s">
        <v>35</v>
      </c>
      <c r="C1822" t="s">
        <v>35</v>
      </c>
      <c r="D1822" t="s">
        <v>35</v>
      </c>
      <c r="E1822" t="s">
        <v>35</v>
      </c>
      <c r="F1822" s="2">
        <v>45338</v>
      </c>
      <c r="G1822" t="s">
        <v>86</v>
      </c>
      <c r="H1822" t="s">
        <v>35</v>
      </c>
      <c r="I1822" t="s">
        <v>35</v>
      </c>
      <c r="J1822" t="s">
        <v>35</v>
      </c>
    </row>
    <row r="1823" spans="1:10" x14ac:dyDescent="0.25">
      <c r="A1823" t="s">
        <v>85</v>
      </c>
      <c r="B1823" t="s">
        <v>35</v>
      </c>
      <c r="C1823" t="s">
        <v>35</v>
      </c>
      <c r="D1823" t="s">
        <v>35</v>
      </c>
      <c r="E1823" t="s">
        <v>35</v>
      </c>
      <c r="F1823" s="2">
        <v>45338</v>
      </c>
      <c r="G1823" t="s">
        <v>86</v>
      </c>
      <c r="H1823" t="s">
        <v>35</v>
      </c>
      <c r="I1823" t="s">
        <v>35</v>
      </c>
      <c r="J1823" t="s">
        <v>35</v>
      </c>
    </row>
    <row r="1824" spans="1:10" x14ac:dyDescent="0.25">
      <c r="A1824" t="s">
        <v>85</v>
      </c>
      <c r="B1824" t="s">
        <v>35</v>
      </c>
      <c r="C1824" t="s">
        <v>35</v>
      </c>
      <c r="D1824" t="s">
        <v>35</v>
      </c>
      <c r="E1824" t="s">
        <v>35</v>
      </c>
      <c r="F1824" s="2">
        <v>45338</v>
      </c>
      <c r="G1824" t="s">
        <v>86</v>
      </c>
      <c r="H1824" t="s">
        <v>35</v>
      </c>
      <c r="I1824" t="s">
        <v>35</v>
      </c>
      <c r="J1824" t="s">
        <v>35</v>
      </c>
    </row>
    <row r="1825" spans="1:10" x14ac:dyDescent="0.25">
      <c r="A1825" t="s">
        <v>85</v>
      </c>
      <c r="B1825" t="s">
        <v>35</v>
      </c>
      <c r="C1825" t="s">
        <v>35</v>
      </c>
      <c r="D1825" t="s">
        <v>35</v>
      </c>
      <c r="E1825" t="s">
        <v>35</v>
      </c>
      <c r="F1825" s="2">
        <v>45338</v>
      </c>
      <c r="G1825" t="s">
        <v>86</v>
      </c>
      <c r="H1825" t="s">
        <v>35</v>
      </c>
      <c r="I1825" t="s">
        <v>35</v>
      </c>
      <c r="J1825" t="s">
        <v>35</v>
      </c>
    </row>
    <row r="1826" spans="1:10" x14ac:dyDescent="0.25">
      <c r="A1826" t="s">
        <v>85</v>
      </c>
      <c r="B1826" t="s">
        <v>35</v>
      </c>
      <c r="C1826" t="s">
        <v>35</v>
      </c>
      <c r="D1826" t="s">
        <v>35</v>
      </c>
      <c r="E1826" t="s">
        <v>35</v>
      </c>
      <c r="F1826" s="2">
        <v>45338</v>
      </c>
      <c r="G1826" t="s">
        <v>86</v>
      </c>
      <c r="H1826" t="s">
        <v>35</v>
      </c>
      <c r="I1826" t="s">
        <v>35</v>
      </c>
      <c r="J1826" t="s">
        <v>35</v>
      </c>
    </row>
    <row r="1827" spans="1:10" x14ac:dyDescent="0.25">
      <c r="A1827" t="s">
        <v>85</v>
      </c>
      <c r="B1827" t="s">
        <v>35</v>
      </c>
      <c r="C1827" t="s">
        <v>35</v>
      </c>
      <c r="D1827" t="s">
        <v>35</v>
      </c>
      <c r="E1827" t="s">
        <v>35</v>
      </c>
      <c r="F1827" s="2">
        <v>45338</v>
      </c>
      <c r="G1827" t="s">
        <v>86</v>
      </c>
      <c r="H1827" t="s">
        <v>35</v>
      </c>
      <c r="I1827" t="s">
        <v>35</v>
      </c>
      <c r="J1827" t="s">
        <v>35</v>
      </c>
    </row>
    <row r="1828" spans="1:10" x14ac:dyDescent="0.25">
      <c r="A1828" t="s">
        <v>85</v>
      </c>
      <c r="B1828" t="s">
        <v>35</v>
      </c>
      <c r="C1828" t="s">
        <v>35</v>
      </c>
      <c r="D1828" t="s">
        <v>35</v>
      </c>
      <c r="E1828" t="s">
        <v>35</v>
      </c>
      <c r="F1828" s="2">
        <v>45338</v>
      </c>
      <c r="G1828" t="s">
        <v>86</v>
      </c>
      <c r="H1828" t="s">
        <v>35</v>
      </c>
      <c r="I1828" t="s">
        <v>35</v>
      </c>
      <c r="J1828" t="s">
        <v>35</v>
      </c>
    </row>
    <row r="1829" spans="1:10" x14ac:dyDescent="0.25">
      <c r="A1829" t="s">
        <v>85</v>
      </c>
      <c r="B1829" t="s">
        <v>35</v>
      </c>
      <c r="C1829" t="s">
        <v>35</v>
      </c>
      <c r="D1829" t="s">
        <v>35</v>
      </c>
      <c r="E1829" t="s">
        <v>35</v>
      </c>
      <c r="F1829" s="2">
        <v>45338</v>
      </c>
      <c r="G1829" t="s">
        <v>86</v>
      </c>
      <c r="H1829" t="s">
        <v>35</v>
      </c>
      <c r="I1829" t="s">
        <v>35</v>
      </c>
      <c r="J1829" t="s">
        <v>35</v>
      </c>
    </row>
    <row r="1830" spans="1:10" x14ac:dyDescent="0.25">
      <c r="A1830" t="s">
        <v>85</v>
      </c>
      <c r="B1830" t="s">
        <v>35</v>
      </c>
      <c r="C1830" t="s">
        <v>35</v>
      </c>
      <c r="D1830" t="s">
        <v>35</v>
      </c>
      <c r="E1830" t="s">
        <v>35</v>
      </c>
      <c r="F1830" s="2">
        <v>45338</v>
      </c>
      <c r="G1830" t="s">
        <v>86</v>
      </c>
      <c r="H1830" t="s">
        <v>35</v>
      </c>
      <c r="I1830" t="s">
        <v>35</v>
      </c>
      <c r="J1830" t="s">
        <v>35</v>
      </c>
    </row>
    <row r="1831" spans="1:10" x14ac:dyDescent="0.25">
      <c r="A1831" t="s">
        <v>85</v>
      </c>
      <c r="B1831" t="s">
        <v>35</v>
      </c>
      <c r="C1831" t="s">
        <v>35</v>
      </c>
      <c r="D1831" t="s">
        <v>35</v>
      </c>
      <c r="E1831" t="s">
        <v>35</v>
      </c>
      <c r="F1831" s="2">
        <v>45338</v>
      </c>
      <c r="G1831" t="s">
        <v>86</v>
      </c>
      <c r="H1831" t="s">
        <v>35</v>
      </c>
      <c r="I1831" t="s">
        <v>35</v>
      </c>
      <c r="J1831" t="s">
        <v>35</v>
      </c>
    </row>
    <row r="1832" spans="1:10" x14ac:dyDescent="0.25">
      <c r="A1832" t="s">
        <v>85</v>
      </c>
      <c r="B1832" t="s">
        <v>35</v>
      </c>
      <c r="C1832" t="s">
        <v>35</v>
      </c>
      <c r="D1832" t="s">
        <v>35</v>
      </c>
      <c r="E1832" t="s">
        <v>35</v>
      </c>
      <c r="F1832" s="2">
        <v>45338</v>
      </c>
      <c r="G1832" t="s">
        <v>86</v>
      </c>
      <c r="H1832" t="s">
        <v>35</v>
      </c>
      <c r="I1832" t="s">
        <v>35</v>
      </c>
      <c r="J1832" t="s">
        <v>35</v>
      </c>
    </row>
    <row r="1833" spans="1:10" x14ac:dyDescent="0.25">
      <c r="A1833" t="s">
        <v>85</v>
      </c>
      <c r="B1833" t="s">
        <v>35</v>
      </c>
      <c r="C1833" t="s">
        <v>35</v>
      </c>
      <c r="D1833" t="s">
        <v>35</v>
      </c>
      <c r="E1833" t="s">
        <v>35</v>
      </c>
      <c r="F1833" s="2">
        <v>45338</v>
      </c>
      <c r="G1833" t="s">
        <v>86</v>
      </c>
      <c r="H1833" t="s">
        <v>35</v>
      </c>
      <c r="I1833" t="s">
        <v>35</v>
      </c>
      <c r="J1833" t="s">
        <v>35</v>
      </c>
    </row>
    <row r="1834" spans="1:10" x14ac:dyDescent="0.25">
      <c r="A1834" t="s">
        <v>85</v>
      </c>
      <c r="B1834" t="s">
        <v>35</v>
      </c>
      <c r="C1834" t="s">
        <v>35</v>
      </c>
      <c r="D1834" t="s">
        <v>35</v>
      </c>
      <c r="E1834" t="s">
        <v>35</v>
      </c>
      <c r="F1834" s="2">
        <v>45338</v>
      </c>
      <c r="G1834" t="s">
        <v>86</v>
      </c>
      <c r="H1834" t="s">
        <v>35</v>
      </c>
      <c r="I1834" t="s">
        <v>35</v>
      </c>
      <c r="J1834" t="s">
        <v>35</v>
      </c>
    </row>
    <row r="1835" spans="1:10" x14ac:dyDescent="0.25">
      <c r="A1835" t="s">
        <v>85</v>
      </c>
      <c r="B1835" t="s">
        <v>35</v>
      </c>
      <c r="C1835" t="s">
        <v>35</v>
      </c>
      <c r="D1835" t="s">
        <v>35</v>
      </c>
      <c r="E1835" t="s">
        <v>35</v>
      </c>
      <c r="F1835" s="2">
        <v>45338</v>
      </c>
      <c r="G1835" t="s">
        <v>86</v>
      </c>
      <c r="H1835" t="s">
        <v>35</v>
      </c>
      <c r="I1835" t="s">
        <v>35</v>
      </c>
      <c r="J1835" t="s">
        <v>35</v>
      </c>
    </row>
    <row r="1836" spans="1:10" x14ac:dyDescent="0.25">
      <c r="A1836" t="s">
        <v>85</v>
      </c>
      <c r="B1836" t="s">
        <v>35</v>
      </c>
      <c r="C1836" t="s">
        <v>35</v>
      </c>
      <c r="D1836" t="s">
        <v>35</v>
      </c>
      <c r="E1836" t="s">
        <v>35</v>
      </c>
      <c r="F1836" s="2">
        <v>45338</v>
      </c>
      <c r="G1836" t="s">
        <v>86</v>
      </c>
      <c r="H1836" t="s">
        <v>35</v>
      </c>
      <c r="I1836" t="s">
        <v>35</v>
      </c>
      <c r="J1836" t="s">
        <v>35</v>
      </c>
    </row>
    <row r="1837" spans="1:10" x14ac:dyDescent="0.25">
      <c r="A1837" t="s">
        <v>85</v>
      </c>
      <c r="B1837" t="s">
        <v>35</v>
      </c>
      <c r="C1837" t="s">
        <v>35</v>
      </c>
      <c r="D1837" t="s">
        <v>35</v>
      </c>
      <c r="E1837" t="s">
        <v>35</v>
      </c>
      <c r="F1837" s="2">
        <v>45338</v>
      </c>
      <c r="G1837" t="s">
        <v>86</v>
      </c>
      <c r="H1837" t="s">
        <v>35</v>
      </c>
      <c r="I1837" t="s">
        <v>35</v>
      </c>
      <c r="J1837" t="s">
        <v>35</v>
      </c>
    </row>
    <row r="1838" spans="1:10" x14ac:dyDescent="0.25">
      <c r="A1838" t="s">
        <v>85</v>
      </c>
      <c r="B1838" t="s">
        <v>35</v>
      </c>
      <c r="C1838" t="s">
        <v>35</v>
      </c>
      <c r="D1838" t="s">
        <v>35</v>
      </c>
      <c r="E1838" t="s">
        <v>35</v>
      </c>
      <c r="F1838" s="2">
        <v>45338</v>
      </c>
      <c r="G1838" t="s">
        <v>86</v>
      </c>
      <c r="H1838" t="s">
        <v>35</v>
      </c>
      <c r="I1838" t="s">
        <v>35</v>
      </c>
      <c r="J1838" t="s">
        <v>35</v>
      </c>
    </row>
    <row r="1839" spans="1:10" x14ac:dyDescent="0.25">
      <c r="A1839" t="s">
        <v>85</v>
      </c>
      <c r="B1839" t="s">
        <v>35</v>
      </c>
      <c r="C1839" t="s">
        <v>35</v>
      </c>
      <c r="D1839" t="s">
        <v>35</v>
      </c>
      <c r="E1839" t="s">
        <v>35</v>
      </c>
      <c r="F1839" s="2">
        <v>45338</v>
      </c>
      <c r="G1839" t="s">
        <v>86</v>
      </c>
      <c r="H1839" t="s">
        <v>35</v>
      </c>
      <c r="I1839" t="s">
        <v>35</v>
      </c>
      <c r="J1839" t="s">
        <v>35</v>
      </c>
    </row>
    <row r="1840" spans="1:10" x14ac:dyDescent="0.25">
      <c r="A1840" t="s">
        <v>85</v>
      </c>
      <c r="B1840" t="s">
        <v>35</v>
      </c>
      <c r="C1840" t="s">
        <v>35</v>
      </c>
      <c r="D1840" t="s">
        <v>35</v>
      </c>
      <c r="E1840" t="s">
        <v>35</v>
      </c>
      <c r="F1840" s="2">
        <v>45338</v>
      </c>
      <c r="G1840" t="s">
        <v>86</v>
      </c>
      <c r="H1840" t="s">
        <v>35</v>
      </c>
      <c r="I1840" t="s">
        <v>35</v>
      </c>
      <c r="J1840" t="s">
        <v>35</v>
      </c>
    </row>
    <row r="1841" spans="1:10" x14ac:dyDescent="0.25">
      <c r="A1841" t="s">
        <v>85</v>
      </c>
      <c r="B1841" t="s">
        <v>35</v>
      </c>
      <c r="C1841" t="s">
        <v>35</v>
      </c>
      <c r="D1841" t="s">
        <v>35</v>
      </c>
      <c r="E1841" t="s">
        <v>35</v>
      </c>
      <c r="F1841" s="2">
        <v>45338</v>
      </c>
      <c r="G1841" t="s">
        <v>86</v>
      </c>
      <c r="H1841" t="s">
        <v>35</v>
      </c>
      <c r="I1841" t="s">
        <v>35</v>
      </c>
      <c r="J1841" t="s">
        <v>35</v>
      </c>
    </row>
    <row r="1842" spans="1:10" x14ac:dyDescent="0.25">
      <c r="A1842" t="s">
        <v>85</v>
      </c>
      <c r="B1842" t="s">
        <v>35</v>
      </c>
      <c r="C1842" t="s">
        <v>35</v>
      </c>
      <c r="D1842" t="s">
        <v>35</v>
      </c>
      <c r="E1842" t="s">
        <v>35</v>
      </c>
      <c r="F1842" s="2">
        <v>45338</v>
      </c>
      <c r="G1842" t="s">
        <v>86</v>
      </c>
      <c r="H1842" t="s">
        <v>35</v>
      </c>
      <c r="I1842" t="s">
        <v>35</v>
      </c>
      <c r="J1842" t="s">
        <v>35</v>
      </c>
    </row>
    <row r="1843" spans="1:10" x14ac:dyDescent="0.25">
      <c r="A1843" t="s">
        <v>85</v>
      </c>
      <c r="B1843" t="s">
        <v>35</v>
      </c>
      <c r="C1843" t="s">
        <v>35</v>
      </c>
      <c r="D1843" t="s">
        <v>35</v>
      </c>
      <c r="E1843" t="s">
        <v>35</v>
      </c>
      <c r="F1843" s="2">
        <v>45338</v>
      </c>
      <c r="G1843" t="s">
        <v>86</v>
      </c>
      <c r="H1843" t="s">
        <v>35</v>
      </c>
      <c r="I1843" t="s">
        <v>35</v>
      </c>
      <c r="J1843" t="s">
        <v>35</v>
      </c>
    </row>
    <row r="1844" spans="1:10" x14ac:dyDescent="0.25">
      <c r="A1844" t="s">
        <v>85</v>
      </c>
      <c r="B1844" t="s">
        <v>35</v>
      </c>
      <c r="C1844" t="s">
        <v>35</v>
      </c>
      <c r="D1844" t="s">
        <v>35</v>
      </c>
      <c r="E1844" t="s">
        <v>35</v>
      </c>
      <c r="F1844" s="2">
        <v>45338</v>
      </c>
      <c r="G1844" t="s">
        <v>86</v>
      </c>
      <c r="H1844" t="s">
        <v>35</v>
      </c>
      <c r="I1844" t="s">
        <v>35</v>
      </c>
      <c r="J1844" t="s">
        <v>35</v>
      </c>
    </row>
    <row r="1845" spans="1:10" x14ac:dyDescent="0.25">
      <c r="A1845" t="s">
        <v>85</v>
      </c>
      <c r="B1845" t="s">
        <v>35</v>
      </c>
      <c r="C1845" t="s">
        <v>35</v>
      </c>
      <c r="D1845" t="s">
        <v>35</v>
      </c>
      <c r="E1845" t="s">
        <v>35</v>
      </c>
      <c r="F1845" s="2">
        <v>45338</v>
      </c>
      <c r="G1845" t="s">
        <v>86</v>
      </c>
      <c r="H1845" t="s">
        <v>35</v>
      </c>
      <c r="I1845" t="s">
        <v>35</v>
      </c>
      <c r="J1845" t="s">
        <v>35</v>
      </c>
    </row>
    <row r="1846" spans="1:10" x14ac:dyDescent="0.25">
      <c r="A1846" t="s">
        <v>85</v>
      </c>
      <c r="B1846" t="s">
        <v>35</v>
      </c>
      <c r="C1846" t="s">
        <v>35</v>
      </c>
      <c r="D1846" t="s">
        <v>35</v>
      </c>
      <c r="E1846" t="s">
        <v>35</v>
      </c>
      <c r="F1846" s="2">
        <v>45338</v>
      </c>
      <c r="G1846" t="s">
        <v>86</v>
      </c>
      <c r="H1846" t="s">
        <v>35</v>
      </c>
      <c r="I1846" t="s">
        <v>35</v>
      </c>
      <c r="J1846" t="s">
        <v>35</v>
      </c>
    </row>
    <row r="1847" spans="1:10" x14ac:dyDescent="0.25">
      <c r="A1847" t="s">
        <v>85</v>
      </c>
      <c r="B1847" t="s">
        <v>35</v>
      </c>
      <c r="C1847" t="s">
        <v>35</v>
      </c>
      <c r="D1847" t="s">
        <v>35</v>
      </c>
      <c r="E1847" t="s">
        <v>35</v>
      </c>
      <c r="F1847" s="2">
        <v>45338</v>
      </c>
      <c r="G1847" t="s">
        <v>86</v>
      </c>
      <c r="H1847" t="s">
        <v>35</v>
      </c>
      <c r="I1847" t="s">
        <v>35</v>
      </c>
      <c r="J1847" t="s">
        <v>35</v>
      </c>
    </row>
    <row r="1848" spans="1:10" x14ac:dyDescent="0.25">
      <c r="A1848" t="s">
        <v>85</v>
      </c>
      <c r="B1848" t="s">
        <v>35</v>
      </c>
      <c r="C1848" t="s">
        <v>35</v>
      </c>
      <c r="D1848" t="s">
        <v>35</v>
      </c>
      <c r="E1848" t="s">
        <v>35</v>
      </c>
      <c r="F1848" s="2">
        <v>45338</v>
      </c>
      <c r="G1848" t="s">
        <v>86</v>
      </c>
      <c r="H1848" t="s">
        <v>35</v>
      </c>
      <c r="I1848" t="s">
        <v>35</v>
      </c>
      <c r="J1848" t="s">
        <v>35</v>
      </c>
    </row>
    <row r="1849" spans="1:10" x14ac:dyDescent="0.25">
      <c r="A1849" t="s">
        <v>85</v>
      </c>
      <c r="B1849" t="s">
        <v>35</v>
      </c>
      <c r="C1849" t="s">
        <v>35</v>
      </c>
      <c r="D1849" t="s">
        <v>35</v>
      </c>
      <c r="E1849" t="s">
        <v>35</v>
      </c>
      <c r="F1849" s="2">
        <v>45338</v>
      </c>
      <c r="G1849" t="s">
        <v>86</v>
      </c>
      <c r="H1849" t="s">
        <v>35</v>
      </c>
      <c r="I1849" t="s">
        <v>35</v>
      </c>
      <c r="J1849" t="s">
        <v>35</v>
      </c>
    </row>
    <row r="1850" spans="1:10" x14ac:dyDescent="0.25">
      <c r="A1850" t="s">
        <v>85</v>
      </c>
      <c r="B1850" t="s">
        <v>35</v>
      </c>
      <c r="C1850" t="s">
        <v>35</v>
      </c>
      <c r="D1850" t="s">
        <v>35</v>
      </c>
      <c r="E1850" t="s">
        <v>35</v>
      </c>
      <c r="F1850" s="2">
        <v>45338</v>
      </c>
      <c r="G1850" t="s">
        <v>86</v>
      </c>
      <c r="H1850" t="s">
        <v>35</v>
      </c>
      <c r="I1850" t="s">
        <v>35</v>
      </c>
      <c r="J1850" t="s">
        <v>35</v>
      </c>
    </row>
    <row r="1851" spans="1:10" x14ac:dyDescent="0.25">
      <c r="A1851" t="s">
        <v>85</v>
      </c>
      <c r="B1851" t="s">
        <v>35</v>
      </c>
      <c r="C1851" t="s">
        <v>35</v>
      </c>
      <c r="D1851" t="s">
        <v>35</v>
      </c>
      <c r="E1851" t="s">
        <v>35</v>
      </c>
      <c r="F1851" s="2">
        <v>45338</v>
      </c>
      <c r="G1851" t="s">
        <v>86</v>
      </c>
      <c r="H1851" t="s">
        <v>35</v>
      </c>
      <c r="I1851" t="s">
        <v>35</v>
      </c>
      <c r="J1851" t="s">
        <v>35</v>
      </c>
    </row>
    <row r="1852" spans="1:10" x14ac:dyDescent="0.25">
      <c r="A1852" t="s">
        <v>85</v>
      </c>
      <c r="B1852" t="s">
        <v>35</v>
      </c>
      <c r="C1852" t="s">
        <v>35</v>
      </c>
      <c r="D1852" t="s">
        <v>35</v>
      </c>
      <c r="E1852" t="s">
        <v>35</v>
      </c>
      <c r="F1852" s="2">
        <v>45338</v>
      </c>
      <c r="G1852" t="s">
        <v>86</v>
      </c>
      <c r="H1852" t="s">
        <v>35</v>
      </c>
      <c r="I1852" t="s">
        <v>35</v>
      </c>
      <c r="J1852" t="s">
        <v>35</v>
      </c>
    </row>
    <row r="1853" spans="1:10" x14ac:dyDescent="0.25">
      <c r="A1853" t="s">
        <v>85</v>
      </c>
      <c r="B1853" t="s">
        <v>35</v>
      </c>
      <c r="C1853" t="s">
        <v>35</v>
      </c>
      <c r="D1853" t="s">
        <v>35</v>
      </c>
      <c r="E1853" t="s">
        <v>35</v>
      </c>
      <c r="F1853" s="2">
        <v>45338</v>
      </c>
      <c r="G1853" t="s">
        <v>86</v>
      </c>
      <c r="H1853" t="s">
        <v>35</v>
      </c>
      <c r="I1853" t="s">
        <v>35</v>
      </c>
      <c r="J1853" t="s">
        <v>35</v>
      </c>
    </row>
    <row r="1854" spans="1:10" x14ac:dyDescent="0.25">
      <c r="A1854" t="s">
        <v>85</v>
      </c>
      <c r="B1854" t="s">
        <v>35</v>
      </c>
      <c r="C1854" t="s">
        <v>35</v>
      </c>
      <c r="D1854" t="s">
        <v>35</v>
      </c>
      <c r="E1854" t="s">
        <v>35</v>
      </c>
      <c r="F1854" s="2">
        <v>45338</v>
      </c>
      <c r="G1854" t="s">
        <v>86</v>
      </c>
      <c r="H1854" t="s">
        <v>35</v>
      </c>
      <c r="I1854" t="s">
        <v>35</v>
      </c>
      <c r="J1854" t="s">
        <v>35</v>
      </c>
    </row>
    <row r="1855" spans="1:10" x14ac:dyDescent="0.25">
      <c r="A1855" t="s">
        <v>85</v>
      </c>
      <c r="B1855" t="s">
        <v>35</v>
      </c>
      <c r="C1855" t="s">
        <v>35</v>
      </c>
      <c r="D1855" t="s">
        <v>35</v>
      </c>
      <c r="E1855" t="s">
        <v>35</v>
      </c>
      <c r="F1855" s="2">
        <v>45338</v>
      </c>
      <c r="G1855" t="s">
        <v>86</v>
      </c>
      <c r="H1855" t="s">
        <v>35</v>
      </c>
      <c r="I1855" t="s">
        <v>35</v>
      </c>
      <c r="J1855" t="s">
        <v>35</v>
      </c>
    </row>
    <row r="1856" spans="1:10" x14ac:dyDescent="0.25">
      <c r="A1856" t="s">
        <v>85</v>
      </c>
      <c r="B1856" t="s">
        <v>35</v>
      </c>
      <c r="C1856" t="s">
        <v>35</v>
      </c>
      <c r="D1856" t="s">
        <v>35</v>
      </c>
      <c r="E1856" t="s">
        <v>35</v>
      </c>
      <c r="F1856" s="2">
        <v>45338</v>
      </c>
      <c r="G1856" t="s">
        <v>86</v>
      </c>
      <c r="H1856" t="s">
        <v>35</v>
      </c>
      <c r="I1856" t="s">
        <v>891</v>
      </c>
      <c r="J1856" t="s">
        <v>35</v>
      </c>
    </row>
    <row r="1857" spans="1:10" x14ac:dyDescent="0.25">
      <c r="A1857" t="s">
        <v>85</v>
      </c>
      <c r="B1857" t="s">
        <v>35</v>
      </c>
      <c r="C1857" t="s">
        <v>35</v>
      </c>
      <c r="D1857" t="s">
        <v>35</v>
      </c>
      <c r="E1857" t="s">
        <v>35</v>
      </c>
      <c r="F1857" s="2">
        <v>45338</v>
      </c>
      <c r="G1857" t="s">
        <v>86</v>
      </c>
      <c r="H1857" t="s">
        <v>35</v>
      </c>
      <c r="I1857" t="s">
        <v>35</v>
      </c>
      <c r="J1857" t="s">
        <v>35</v>
      </c>
    </row>
    <row r="1858" spans="1:10" x14ac:dyDescent="0.25">
      <c r="A1858" t="s">
        <v>85</v>
      </c>
      <c r="B1858" t="s">
        <v>35</v>
      </c>
      <c r="C1858" t="s">
        <v>35</v>
      </c>
      <c r="D1858" t="s">
        <v>35</v>
      </c>
      <c r="E1858" t="s">
        <v>35</v>
      </c>
      <c r="F1858" s="2">
        <v>45338</v>
      </c>
      <c r="G1858" t="s">
        <v>86</v>
      </c>
      <c r="H1858" t="s">
        <v>35</v>
      </c>
      <c r="I1858" t="s">
        <v>35</v>
      </c>
      <c r="J1858" t="s">
        <v>35</v>
      </c>
    </row>
    <row r="1859" spans="1:10" x14ac:dyDescent="0.25">
      <c r="A1859" t="s">
        <v>85</v>
      </c>
      <c r="B1859" t="s">
        <v>35</v>
      </c>
      <c r="C1859" t="s">
        <v>35</v>
      </c>
      <c r="D1859" t="s">
        <v>35</v>
      </c>
      <c r="E1859" t="s">
        <v>35</v>
      </c>
      <c r="F1859" s="2">
        <v>45338</v>
      </c>
      <c r="G1859" t="s">
        <v>86</v>
      </c>
      <c r="H1859" t="s">
        <v>35</v>
      </c>
      <c r="I1859" t="s">
        <v>35</v>
      </c>
      <c r="J1859" t="s">
        <v>35</v>
      </c>
    </row>
    <row r="1860" spans="1:10" x14ac:dyDescent="0.25">
      <c r="A1860" t="s">
        <v>85</v>
      </c>
      <c r="B1860" t="s">
        <v>35</v>
      </c>
      <c r="C1860" t="s">
        <v>35</v>
      </c>
      <c r="D1860" t="s">
        <v>35</v>
      </c>
      <c r="E1860" t="s">
        <v>35</v>
      </c>
      <c r="F1860" s="2">
        <v>45338</v>
      </c>
      <c r="G1860" t="s">
        <v>86</v>
      </c>
      <c r="H1860" t="s">
        <v>35</v>
      </c>
      <c r="I1860" t="s">
        <v>35</v>
      </c>
      <c r="J1860" t="s">
        <v>35</v>
      </c>
    </row>
    <row r="1861" spans="1:10" x14ac:dyDescent="0.25">
      <c r="A1861" t="s">
        <v>85</v>
      </c>
      <c r="B1861" t="s">
        <v>35</v>
      </c>
      <c r="C1861" t="s">
        <v>35</v>
      </c>
      <c r="D1861" t="s">
        <v>35</v>
      </c>
      <c r="E1861" t="s">
        <v>35</v>
      </c>
      <c r="F1861" s="2">
        <v>45338</v>
      </c>
      <c r="G1861" t="s">
        <v>86</v>
      </c>
      <c r="H1861" t="s">
        <v>35</v>
      </c>
      <c r="I1861" t="s">
        <v>35</v>
      </c>
      <c r="J1861" t="s">
        <v>35</v>
      </c>
    </row>
    <row r="1862" spans="1:10" x14ac:dyDescent="0.25">
      <c r="A1862" t="s">
        <v>85</v>
      </c>
      <c r="B1862" t="s">
        <v>35</v>
      </c>
      <c r="C1862" t="s">
        <v>35</v>
      </c>
      <c r="D1862" t="s">
        <v>35</v>
      </c>
      <c r="E1862" t="s">
        <v>35</v>
      </c>
      <c r="F1862" s="2">
        <v>45338</v>
      </c>
      <c r="G1862" t="s">
        <v>86</v>
      </c>
      <c r="H1862" t="s">
        <v>35</v>
      </c>
      <c r="I1862" t="s">
        <v>35</v>
      </c>
      <c r="J1862" t="s">
        <v>35</v>
      </c>
    </row>
    <row r="1863" spans="1:10" x14ac:dyDescent="0.25">
      <c r="A1863" t="s">
        <v>85</v>
      </c>
      <c r="B1863" t="s">
        <v>35</v>
      </c>
      <c r="C1863" t="s">
        <v>35</v>
      </c>
      <c r="D1863" t="s">
        <v>35</v>
      </c>
      <c r="E1863" t="s">
        <v>35</v>
      </c>
      <c r="F1863" s="2">
        <v>45338</v>
      </c>
      <c r="G1863" t="s">
        <v>86</v>
      </c>
      <c r="H1863" t="s">
        <v>35</v>
      </c>
      <c r="I1863" t="s">
        <v>35</v>
      </c>
      <c r="J1863" t="s">
        <v>35</v>
      </c>
    </row>
    <row r="1864" spans="1:10" x14ac:dyDescent="0.25">
      <c r="A1864" t="s">
        <v>85</v>
      </c>
      <c r="B1864" t="s">
        <v>35</v>
      </c>
      <c r="C1864" t="s">
        <v>35</v>
      </c>
      <c r="D1864" t="s">
        <v>35</v>
      </c>
      <c r="E1864" t="s">
        <v>35</v>
      </c>
      <c r="F1864" s="2">
        <v>45338</v>
      </c>
      <c r="G1864" t="s">
        <v>86</v>
      </c>
      <c r="H1864" t="s">
        <v>35</v>
      </c>
      <c r="I1864" t="s">
        <v>35</v>
      </c>
      <c r="J1864" t="s">
        <v>35</v>
      </c>
    </row>
    <row r="1865" spans="1:10" x14ac:dyDescent="0.25">
      <c r="A1865" t="s">
        <v>85</v>
      </c>
      <c r="B1865" t="s">
        <v>35</v>
      </c>
      <c r="C1865" t="s">
        <v>35</v>
      </c>
      <c r="D1865" t="s">
        <v>35</v>
      </c>
      <c r="E1865" t="s">
        <v>35</v>
      </c>
      <c r="F1865" s="2">
        <v>45338</v>
      </c>
      <c r="G1865" t="s">
        <v>86</v>
      </c>
      <c r="H1865" t="s">
        <v>35</v>
      </c>
      <c r="I1865" t="s">
        <v>35</v>
      </c>
      <c r="J1865" t="s">
        <v>35</v>
      </c>
    </row>
    <row r="1866" spans="1:10" x14ac:dyDescent="0.25">
      <c r="A1866" t="s">
        <v>85</v>
      </c>
      <c r="B1866" t="s">
        <v>35</v>
      </c>
      <c r="C1866" t="s">
        <v>35</v>
      </c>
      <c r="D1866" t="s">
        <v>35</v>
      </c>
      <c r="E1866" t="s">
        <v>35</v>
      </c>
      <c r="F1866" s="2">
        <v>45338</v>
      </c>
      <c r="G1866" t="s">
        <v>86</v>
      </c>
      <c r="H1866" t="s">
        <v>35</v>
      </c>
      <c r="I1866" t="s">
        <v>35</v>
      </c>
      <c r="J1866" t="s">
        <v>35</v>
      </c>
    </row>
    <row r="1867" spans="1:10" x14ac:dyDescent="0.25">
      <c r="A1867" t="s">
        <v>85</v>
      </c>
      <c r="B1867" t="s">
        <v>35</v>
      </c>
      <c r="C1867" t="s">
        <v>35</v>
      </c>
      <c r="D1867" t="s">
        <v>35</v>
      </c>
      <c r="E1867" t="s">
        <v>35</v>
      </c>
      <c r="F1867" s="2">
        <v>45338</v>
      </c>
      <c r="G1867" t="s">
        <v>86</v>
      </c>
      <c r="H1867" t="s">
        <v>35</v>
      </c>
      <c r="I1867" t="s">
        <v>35</v>
      </c>
      <c r="J1867" t="s">
        <v>35</v>
      </c>
    </row>
    <row r="1868" spans="1:10" x14ac:dyDescent="0.25">
      <c r="A1868" t="s">
        <v>85</v>
      </c>
      <c r="B1868" t="s">
        <v>35</v>
      </c>
      <c r="C1868" t="s">
        <v>35</v>
      </c>
      <c r="D1868" t="s">
        <v>35</v>
      </c>
      <c r="E1868" t="s">
        <v>35</v>
      </c>
      <c r="F1868" s="2">
        <v>45338</v>
      </c>
      <c r="G1868" t="s">
        <v>86</v>
      </c>
      <c r="H1868" t="s">
        <v>35</v>
      </c>
      <c r="I1868" t="s">
        <v>35</v>
      </c>
      <c r="J1868" t="s">
        <v>35</v>
      </c>
    </row>
    <row r="1869" spans="1:10" x14ac:dyDescent="0.25">
      <c r="A1869" t="s">
        <v>85</v>
      </c>
      <c r="B1869" t="s">
        <v>35</v>
      </c>
      <c r="C1869" t="s">
        <v>35</v>
      </c>
      <c r="D1869" t="s">
        <v>35</v>
      </c>
      <c r="E1869" t="s">
        <v>35</v>
      </c>
      <c r="F1869" s="2">
        <v>45338</v>
      </c>
      <c r="G1869" t="s">
        <v>86</v>
      </c>
      <c r="H1869" t="s">
        <v>35</v>
      </c>
      <c r="I1869" t="s">
        <v>35</v>
      </c>
      <c r="J1869" t="s">
        <v>35</v>
      </c>
    </row>
    <row r="1870" spans="1:10" x14ac:dyDescent="0.25">
      <c r="A1870" t="s">
        <v>85</v>
      </c>
      <c r="B1870" t="s">
        <v>35</v>
      </c>
      <c r="C1870" t="s">
        <v>35</v>
      </c>
      <c r="D1870" t="s">
        <v>35</v>
      </c>
      <c r="E1870" t="s">
        <v>35</v>
      </c>
      <c r="F1870" s="2">
        <v>45338</v>
      </c>
      <c r="G1870" t="s">
        <v>86</v>
      </c>
      <c r="H1870" t="s">
        <v>35</v>
      </c>
      <c r="I1870" t="s">
        <v>35</v>
      </c>
      <c r="J1870" t="s">
        <v>35</v>
      </c>
    </row>
    <row r="1871" spans="1:10" x14ac:dyDescent="0.25">
      <c r="A1871" t="s">
        <v>85</v>
      </c>
      <c r="B1871" t="s">
        <v>35</v>
      </c>
      <c r="C1871" t="s">
        <v>35</v>
      </c>
      <c r="D1871" t="s">
        <v>35</v>
      </c>
      <c r="E1871" t="s">
        <v>35</v>
      </c>
      <c r="F1871" s="2">
        <v>45338</v>
      </c>
      <c r="G1871" t="s">
        <v>86</v>
      </c>
      <c r="H1871" t="s">
        <v>35</v>
      </c>
      <c r="I1871" t="s">
        <v>35</v>
      </c>
      <c r="J1871" t="s">
        <v>35</v>
      </c>
    </row>
    <row r="1872" spans="1:10" x14ac:dyDescent="0.25">
      <c r="A1872" t="s">
        <v>85</v>
      </c>
      <c r="B1872" t="s">
        <v>35</v>
      </c>
      <c r="C1872" t="s">
        <v>35</v>
      </c>
      <c r="D1872" t="s">
        <v>35</v>
      </c>
      <c r="E1872" t="s">
        <v>35</v>
      </c>
      <c r="F1872" s="2">
        <v>45338</v>
      </c>
      <c r="G1872" t="s">
        <v>86</v>
      </c>
      <c r="H1872" t="s">
        <v>35</v>
      </c>
      <c r="I1872" t="s">
        <v>35</v>
      </c>
      <c r="J1872" t="s">
        <v>35</v>
      </c>
    </row>
    <row r="1873" spans="1:10" x14ac:dyDescent="0.25">
      <c r="A1873" t="s">
        <v>85</v>
      </c>
      <c r="B1873" t="s">
        <v>35</v>
      </c>
      <c r="C1873" t="s">
        <v>35</v>
      </c>
      <c r="D1873" t="s">
        <v>35</v>
      </c>
      <c r="E1873" t="s">
        <v>35</v>
      </c>
      <c r="F1873" s="2">
        <v>45338</v>
      </c>
      <c r="G1873" t="s">
        <v>86</v>
      </c>
      <c r="H1873" t="s">
        <v>35</v>
      </c>
      <c r="I1873" t="s">
        <v>35</v>
      </c>
      <c r="J1873" t="s">
        <v>35</v>
      </c>
    </row>
    <row r="1874" spans="1:10" x14ac:dyDescent="0.25">
      <c r="A1874" t="s">
        <v>85</v>
      </c>
      <c r="B1874" t="s">
        <v>35</v>
      </c>
      <c r="C1874" t="s">
        <v>35</v>
      </c>
      <c r="D1874" t="s">
        <v>35</v>
      </c>
      <c r="E1874" t="s">
        <v>35</v>
      </c>
      <c r="F1874" s="2">
        <v>45338</v>
      </c>
      <c r="G1874" t="s">
        <v>86</v>
      </c>
      <c r="H1874" t="s">
        <v>35</v>
      </c>
      <c r="I1874" t="s">
        <v>35</v>
      </c>
      <c r="J1874" t="s">
        <v>35</v>
      </c>
    </row>
    <row r="1875" spans="1:10" x14ac:dyDescent="0.25">
      <c r="A1875" t="s">
        <v>85</v>
      </c>
      <c r="B1875" t="s">
        <v>35</v>
      </c>
      <c r="C1875" t="s">
        <v>35</v>
      </c>
      <c r="D1875" t="s">
        <v>35</v>
      </c>
      <c r="E1875" t="s">
        <v>35</v>
      </c>
      <c r="F1875" s="2">
        <v>45338</v>
      </c>
      <c r="G1875" t="s">
        <v>86</v>
      </c>
      <c r="H1875" t="s">
        <v>35</v>
      </c>
      <c r="I1875" t="s">
        <v>35</v>
      </c>
      <c r="J1875" t="s">
        <v>35</v>
      </c>
    </row>
    <row r="1876" spans="1:10" x14ac:dyDescent="0.25">
      <c r="A1876" t="s">
        <v>85</v>
      </c>
      <c r="B1876" t="s">
        <v>35</v>
      </c>
      <c r="C1876" t="s">
        <v>35</v>
      </c>
      <c r="D1876" t="s">
        <v>35</v>
      </c>
      <c r="E1876" t="s">
        <v>35</v>
      </c>
      <c r="F1876" s="2">
        <v>45338</v>
      </c>
      <c r="G1876" t="s">
        <v>86</v>
      </c>
      <c r="H1876" t="s">
        <v>35</v>
      </c>
      <c r="I1876" t="s">
        <v>35</v>
      </c>
      <c r="J1876" t="s">
        <v>35</v>
      </c>
    </row>
    <row r="1877" spans="1:10" x14ac:dyDescent="0.25">
      <c r="A1877" t="s">
        <v>85</v>
      </c>
      <c r="B1877" t="s">
        <v>35</v>
      </c>
      <c r="C1877" t="s">
        <v>35</v>
      </c>
      <c r="D1877" t="s">
        <v>35</v>
      </c>
      <c r="E1877" t="s">
        <v>35</v>
      </c>
      <c r="F1877" s="2">
        <v>45338</v>
      </c>
      <c r="G1877" t="s">
        <v>86</v>
      </c>
      <c r="H1877" t="s">
        <v>35</v>
      </c>
      <c r="I1877" t="s">
        <v>35</v>
      </c>
      <c r="J1877" t="s">
        <v>35</v>
      </c>
    </row>
    <row r="1878" spans="1:10" x14ac:dyDescent="0.25">
      <c r="A1878" t="s">
        <v>85</v>
      </c>
      <c r="B1878" t="s">
        <v>35</v>
      </c>
      <c r="C1878" t="s">
        <v>35</v>
      </c>
      <c r="D1878" t="s">
        <v>35</v>
      </c>
      <c r="E1878" t="s">
        <v>35</v>
      </c>
      <c r="F1878" s="2">
        <v>45338</v>
      </c>
      <c r="G1878" t="s">
        <v>86</v>
      </c>
      <c r="H1878" t="s">
        <v>35</v>
      </c>
      <c r="I1878" t="s">
        <v>35</v>
      </c>
      <c r="J1878" t="s">
        <v>35</v>
      </c>
    </row>
    <row r="1879" spans="1:10" x14ac:dyDescent="0.25">
      <c r="A1879" t="s">
        <v>85</v>
      </c>
      <c r="B1879" t="s">
        <v>35</v>
      </c>
      <c r="C1879" t="s">
        <v>35</v>
      </c>
      <c r="D1879" t="s">
        <v>35</v>
      </c>
      <c r="E1879" t="s">
        <v>35</v>
      </c>
      <c r="F1879" s="2">
        <v>45338</v>
      </c>
      <c r="G1879" t="s">
        <v>86</v>
      </c>
      <c r="H1879" t="s">
        <v>35</v>
      </c>
      <c r="I1879" t="s">
        <v>35</v>
      </c>
      <c r="J1879" t="s">
        <v>35</v>
      </c>
    </row>
    <row r="1880" spans="1:10" x14ac:dyDescent="0.25">
      <c r="A1880" t="s">
        <v>85</v>
      </c>
      <c r="B1880" t="s">
        <v>35</v>
      </c>
      <c r="C1880" t="s">
        <v>35</v>
      </c>
      <c r="D1880" t="s">
        <v>35</v>
      </c>
      <c r="E1880" t="s">
        <v>35</v>
      </c>
      <c r="F1880" s="2">
        <v>45338</v>
      </c>
      <c r="G1880" t="s">
        <v>86</v>
      </c>
      <c r="H1880" t="s">
        <v>35</v>
      </c>
      <c r="I1880" t="s">
        <v>35</v>
      </c>
      <c r="J1880" t="s">
        <v>35</v>
      </c>
    </row>
    <row r="1881" spans="1:10" x14ac:dyDescent="0.25">
      <c r="A1881" t="s">
        <v>85</v>
      </c>
      <c r="B1881" t="s">
        <v>35</v>
      </c>
      <c r="C1881" t="s">
        <v>35</v>
      </c>
      <c r="D1881" t="s">
        <v>35</v>
      </c>
      <c r="E1881" t="s">
        <v>35</v>
      </c>
      <c r="F1881" s="2">
        <v>45338</v>
      </c>
      <c r="G1881" t="s">
        <v>86</v>
      </c>
      <c r="H1881" t="s">
        <v>35</v>
      </c>
      <c r="I1881" t="s">
        <v>35</v>
      </c>
      <c r="J1881" t="s">
        <v>35</v>
      </c>
    </row>
    <row r="1882" spans="1:10" x14ac:dyDescent="0.25">
      <c r="A1882" t="s">
        <v>85</v>
      </c>
      <c r="B1882" t="s">
        <v>35</v>
      </c>
      <c r="C1882" t="s">
        <v>35</v>
      </c>
      <c r="D1882" t="s">
        <v>35</v>
      </c>
      <c r="E1882" t="s">
        <v>35</v>
      </c>
      <c r="F1882" s="2">
        <v>45338</v>
      </c>
      <c r="G1882" t="s">
        <v>86</v>
      </c>
      <c r="H1882" t="s">
        <v>35</v>
      </c>
      <c r="I1882" t="s">
        <v>35</v>
      </c>
      <c r="J1882" t="s">
        <v>35</v>
      </c>
    </row>
    <row r="1883" spans="1:10" x14ac:dyDescent="0.25">
      <c r="A1883" t="s">
        <v>85</v>
      </c>
      <c r="B1883" t="s">
        <v>35</v>
      </c>
      <c r="C1883" t="s">
        <v>35</v>
      </c>
      <c r="D1883" t="s">
        <v>35</v>
      </c>
      <c r="E1883" t="s">
        <v>35</v>
      </c>
      <c r="F1883" s="2">
        <v>45338</v>
      </c>
      <c r="G1883" t="s">
        <v>86</v>
      </c>
      <c r="H1883" t="s">
        <v>35</v>
      </c>
      <c r="I1883" t="s">
        <v>35</v>
      </c>
      <c r="J1883" t="s">
        <v>35</v>
      </c>
    </row>
    <row r="1884" spans="1:10" x14ac:dyDescent="0.25">
      <c r="A1884" t="s">
        <v>85</v>
      </c>
      <c r="B1884" t="s">
        <v>35</v>
      </c>
      <c r="C1884" t="s">
        <v>35</v>
      </c>
      <c r="D1884" t="s">
        <v>35</v>
      </c>
      <c r="E1884" t="s">
        <v>35</v>
      </c>
      <c r="F1884" s="2">
        <v>45338</v>
      </c>
      <c r="G1884" t="s">
        <v>86</v>
      </c>
      <c r="H1884" t="s">
        <v>35</v>
      </c>
      <c r="I1884" t="s">
        <v>35</v>
      </c>
      <c r="J1884" t="s">
        <v>35</v>
      </c>
    </row>
    <row r="1885" spans="1:10" x14ac:dyDescent="0.25">
      <c r="A1885" t="s">
        <v>85</v>
      </c>
      <c r="B1885" t="s">
        <v>35</v>
      </c>
      <c r="C1885" t="s">
        <v>35</v>
      </c>
      <c r="D1885" t="s">
        <v>35</v>
      </c>
      <c r="E1885" t="s">
        <v>35</v>
      </c>
      <c r="F1885" s="2">
        <v>45338</v>
      </c>
      <c r="G1885" t="s">
        <v>86</v>
      </c>
      <c r="H1885" t="s">
        <v>35</v>
      </c>
      <c r="I1885" t="s">
        <v>35</v>
      </c>
      <c r="J1885" t="s">
        <v>35</v>
      </c>
    </row>
    <row r="1886" spans="1:10" x14ac:dyDescent="0.25">
      <c r="A1886" t="s">
        <v>85</v>
      </c>
      <c r="B1886" t="s">
        <v>35</v>
      </c>
      <c r="C1886" t="s">
        <v>35</v>
      </c>
      <c r="D1886" t="s">
        <v>35</v>
      </c>
      <c r="E1886" t="s">
        <v>35</v>
      </c>
      <c r="F1886" s="2">
        <v>45338</v>
      </c>
      <c r="G1886" t="s">
        <v>86</v>
      </c>
      <c r="H1886" t="s">
        <v>35</v>
      </c>
      <c r="I1886" t="s">
        <v>35</v>
      </c>
      <c r="J1886" t="s">
        <v>35</v>
      </c>
    </row>
    <row r="1887" spans="1:10" x14ac:dyDescent="0.25">
      <c r="A1887" t="s">
        <v>85</v>
      </c>
      <c r="B1887" t="s">
        <v>35</v>
      </c>
      <c r="C1887" t="s">
        <v>35</v>
      </c>
      <c r="D1887" t="s">
        <v>35</v>
      </c>
      <c r="E1887" t="s">
        <v>35</v>
      </c>
      <c r="F1887" s="2">
        <v>45338</v>
      </c>
      <c r="G1887" t="s">
        <v>86</v>
      </c>
      <c r="H1887" t="s">
        <v>35</v>
      </c>
      <c r="I1887" t="s">
        <v>35</v>
      </c>
      <c r="J1887" t="s">
        <v>35</v>
      </c>
    </row>
    <row r="1888" spans="1:10" x14ac:dyDescent="0.25">
      <c r="A1888" t="s">
        <v>85</v>
      </c>
      <c r="B1888" t="s">
        <v>35</v>
      </c>
      <c r="C1888" t="s">
        <v>35</v>
      </c>
      <c r="D1888" t="s">
        <v>35</v>
      </c>
      <c r="E1888" t="s">
        <v>35</v>
      </c>
      <c r="F1888" s="2">
        <v>45338</v>
      </c>
      <c r="G1888" t="s">
        <v>86</v>
      </c>
      <c r="H1888" t="s">
        <v>35</v>
      </c>
      <c r="I1888" t="s">
        <v>35</v>
      </c>
      <c r="J1888" t="s">
        <v>35</v>
      </c>
    </row>
    <row r="1889" spans="1:10" x14ac:dyDescent="0.25">
      <c r="A1889" t="s">
        <v>85</v>
      </c>
      <c r="B1889" t="s">
        <v>35</v>
      </c>
      <c r="C1889" t="s">
        <v>35</v>
      </c>
      <c r="D1889" t="s">
        <v>35</v>
      </c>
      <c r="E1889" t="s">
        <v>35</v>
      </c>
      <c r="F1889" s="2">
        <v>45338</v>
      </c>
      <c r="G1889" t="s">
        <v>86</v>
      </c>
      <c r="H1889" t="s">
        <v>35</v>
      </c>
      <c r="I1889" t="s">
        <v>35</v>
      </c>
      <c r="J1889" t="s">
        <v>35</v>
      </c>
    </row>
    <row r="1890" spans="1:10" x14ac:dyDescent="0.25">
      <c r="A1890" t="s">
        <v>85</v>
      </c>
      <c r="B1890" t="s">
        <v>35</v>
      </c>
      <c r="C1890" t="s">
        <v>35</v>
      </c>
      <c r="D1890" t="s">
        <v>35</v>
      </c>
      <c r="E1890" t="s">
        <v>35</v>
      </c>
      <c r="F1890" s="2">
        <v>45338</v>
      </c>
      <c r="G1890" t="s">
        <v>86</v>
      </c>
      <c r="H1890" t="s">
        <v>35</v>
      </c>
      <c r="I1890" t="s">
        <v>35</v>
      </c>
      <c r="J1890" t="s">
        <v>35</v>
      </c>
    </row>
    <row r="1891" spans="1:10" x14ac:dyDescent="0.25">
      <c r="A1891" t="s">
        <v>85</v>
      </c>
      <c r="B1891" t="s">
        <v>35</v>
      </c>
      <c r="C1891" t="s">
        <v>35</v>
      </c>
      <c r="D1891" t="s">
        <v>35</v>
      </c>
      <c r="E1891" t="s">
        <v>35</v>
      </c>
      <c r="F1891" s="2">
        <v>45338</v>
      </c>
      <c r="G1891" t="s">
        <v>86</v>
      </c>
      <c r="H1891" t="s">
        <v>35</v>
      </c>
      <c r="I1891" t="s">
        <v>35</v>
      </c>
      <c r="J1891" t="s">
        <v>35</v>
      </c>
    </row>
    <row r="1892" spans="1:10" x14ac:dyDescent="0.25">
      <c r="A1892" t="s">
        <v>85</v>
      </c>
      <c r="B1892" t="s">
        <v>35</v>
      </c>
      <c r="C1892" t="s">
        <v>35</v>
      </c>
      <c r="D1892" t="s">
        <v>35</v>
      </c>
      <c r="E1892" t="s">
        <v>35</v>
      </c>
      <c r="F1892" s="2">
        <v>45338</v>
      </c>
      <c r="G1892" t="s">
        <v>86</v>
      </c>
      <c r="H1892" t="s">
        <v>35</v>
      </c>
      <c r="I1892" t="s">
        <v>35</v>
      </c>
      <c r="J1892" t="s">
        <v>35</v>
      </c>
    </row>
    <row r="1893" spans="1:10" x14ac:dyDescent="0.25">
      <c r="A1893" t="s">
        <v>85</v>
      </c>
      <c r="B1893" t="s">
        <v>35</v>
      </c>
      <c r="C1893" t="s">
        <v>35</v>
      </c>
      <c r="D1893" t="s">
        <v>35</v>
      </c>
      <c r="E1893" t="s">
        <v>35</v>
      </c>
      <c r="F1893" s="2">
        <v>45338</v>
      </c>
      <c r="G1893" t="s">
        <v>86</v>
      </c>
      <c r="H1893" t="s">
        <v>35</v>
      </c>
      <c r="I1893" t="s">
        <v>35</v>
      </c>
      <c r="J1893" t="s">
        <v>35</v>
      </c>
    </row>
    <row r="1894" spans="1:10" x14ac:dyDescent="0.25">
      <c r="A1894" t="s">
        <v>85</v>
      </c>
      <c r="B1894" t="s">
        <v>35</v>
      </c>
      <c r="C1894" t="s">
        <v>35</v>
      </c>
      <c r="D1894" t="s">
        <v>35</v>
      </c>
      <c r="E1894" t="s">
        <v>35</v>
      </c>
      <c r="F1894" s="2">
        <v>45338</v>
      </c>
      <c r="G1894" t="s">
        <v>86</v>
      </c>
      <c r="H1894" t="s">
        <v>35</v>
      </c>
      <c r="I1894" t="s">
        <v>35</v>
      </c>
      <c r="J1894" t="s">
        <v>35</v>
      </c>
    </row>
    <row r="1895" spans="1:10" x14ac:dyDescent="0.25">
      <c r="A1895" t="s">
        <v>85</v>
      </c>
      <c r="B1895" t="s">
        <v>35</v>
      </c>
      <c r="C1895" t="s">
        <v>35</v>
      </c>
      <c r="D1895" t="s">
        <v>35</v>
      </c>
      <c r="E1895" t="s">
        <v>35</v>
      </c>
      <c r="F1895" s="2">
        <v>45338</v>
      </c>
      <c r="G1895" t="s">
        <v>86</v>
      </c>
      <c r="H1895" t="s">
        <v>35</v>
      </c>
      <c r="I1895" t="s">
        <v>35</v>
      </c>
      <c r="J1895" t="s">
        <v>35</v>
      </c>
    </row>
    <row r="1896" spans="1:10" x14ac:dyDescent="0.25">
      <c r="A1896" t="s">
        <v>85</v>
      </c>
      <c r="B1896" t="s">
        <v>35</v>
      </c>
      <c r="C1896" t="s">
        <v>35</v>
      </c>
      <c r="D1896" t="s">
        <v>35</v>
      </c>
      <c r="E1896" t="s">
        <v>35</v>
      </c>
      <c r="F1896" s="2">
        <v>45338</v>
      </c>
      <c r="G1896" t="s">
        <v>86</v>
      </c>
      <c r="H1896" t="s">
        <v>35</v>
      </c>
      <c r="I1896" t="s">
        <v>35</v>
      </c>
      <c r="J1896" t="s">
        <v>35</v>
      </c>
    </row>
    <row r="1897" spans="1:10" x14ac:dyDescent="0.25">
      <c r="A1897" t="s">
        <v>85</v>
      </c>
      <c r="B1897" t="s">
        <v>35</v>
      </c>
      <c r="C1897" t="s">
        <v>35</v>
      </c>
      <c r="D1897" t="s">
        <v>35</v>
      </c>
      <c r="E1897" t="s">
        <v>35</v>
      </c>
      <c r="F1897" s="2">
        <v>45338</v>
      </c>
      <c r="G1897" t="s">
        <v>86</v>
      </c>
      <c r="H1897" t="s">
        <v>35</v>
      </c>
      <c r="I1897" t="s">
        <v>35</v>
      </c>
      <c r="J1897" t="s">
        <v>35</v>
      </c>
    </row>
    <row r="1898" spans="1:10" x14ac:dyDescent="0.25">
      <c r="A1898" t="s">
        <v>85</v>
      </c>
      <c r="B1898" t="s">
        <v>35</v>
      </c>
      <c r="C1898" t="s">
        <v>35</v>
      </c>
      <c r="D1898" t="s">
        <v>35</v>
      </c>
      <c r="E1898" t="s">
        <v>35</v>
      </c>
      <c r="F1898" s="2">
        <v>45338</v>
      </c>
      <c r="G1898" t="s">
        <v>86</v>
      </c>
      <c r="H1898" t="s">
        <v>35</v>
      </c>
      <c r="I1898" t="s">
        <v>35</v>
      </c>
      <c r="J1898" t="s">
        <v>35</v>
      </c>
    </row>
    <row r="1899" spans="1:10" x14ac:dyDescent="0.25">
      <c r="A1899" t="s">
        <v>85</v>
      </c>
      <c r="B1899" t="s">
        <v>35</v>
      </c>
      <c r="C1899" t="s">
        <v>35</v>
      </c>
      <c r="D1899" t="s">
        <v>35</v>
      </c>
      <c r="E1899" t="s">
        <v>35</v>
      </c>
      <c r="F1899" s="2">
        <v>45338</v>
      </c>
      <c r="G1899" t="s">
        <v>86</v>
      </c>
      <c r="H1899" t="s">
        <v>35</v>
      </c>
      <c r="I1899" t="s">
        <v>35</v>
      </c>
      <c r="J1899" t="s">
        <v>35</v>
      </c>
    </row>
    <row r="1900" spans="1:10" x14ac:dyDescent="0.25">
      <c r="A1900" t="s">
        <v>85</v>
      </c>
      <c r="B1900" t="s">
        <v>35</v>
      </c>
      <c r="C1900" t="s">
        <v>35</v>
      </c>
      <c r="D1900" t="s">
        <v>35</v>
      </c>
      <c r="E1900" t="s">
        <v>35</v>
      </c>
      <c r="F1900" s="2">
        <v>45338</v>
      </c>
      <c r="G1900" t="s">
        <v>86</v>
      </c>
      <c r="H1900" t="s">
        <v>35</v>
      </c>
      <c r="I1900" t="s">
        <v>35</v>
      </c>
      <c r="J1900" t="s">
        <v>35</v>
      </c>
    </row>
    <row r="1901" spans="1:10" x14ac:dyDescent="0.25">
      <c r="A1901" t="s">
        <v>85</v>
      </c>
      <c r="B1901" t="s">
        <v>35</v>
      </c>
      <c r="C1901" t="s">
        <v>35</v>
      </c>
      <c r="D1901" t="s">
        <v>35</v>
      </c>
      <c r="E1901" t="s">
        <v>35</v>
      </c>
      <c r="F1901" s="2">
        <v>45338</v>
      </c>
      <c r="G1901" t="s">
        <v>86</v>
      </c>
      <c r="H1901" t="s">
        <v>35</v>
      </c>
      <c r="I1901" t="s">
        <v>35</v>
      </c>
      <c r="J1901" t="s">
        <v>35</v>
      </c>
    </row>
    <row r="1902" spans="1:10" x14ac:dyDescent="0.25">
      <c r="A1902" t="s">
        <v>85</v>
      </c>
      <c r="B1902" t="s">
        <v>35</v>
      </c>
      <c r="C1902" t="s">
        <v>35</v>
      </c>
      <c r="D1902" t="s">
        <v>35</v>
      </c>
      <c r="E1902" t="s">
        <v>35</v>
      </c>
      <c r="F1902" s="2">
        <v>45338</v>
      </c>
      <c r="G1902" t="s">
        <v>86</v>
      </c>
      <c r="H1902" t="s">
        <v>35</v>
      </c>
      <c r="I1902" t="s">
        <v>35</v>
      </c>
      <c r="J1902" t="s">
        <v>35</v>
      </c>
    </row>
    <row r="1903" spans="1:10" x14ac:dyDescent="0.25">
      <c r="A1903" t="s">
        <v>85</v>
      </c>
      <c r="B1903" t="s">
        <v>35</v>
      </c>
      <c r="C1903" t="s">
        <v>35</v>
      </c>
      <c r="D1903" t="s">
        <v>35</v>
      </c>
      <c r="E1903" t="s">
        <v>35</v>
      </c>
      <c r="F1903" s="2">
        <v>45338</v>
      </c>
      <c r="G1903" t="s">
        <v>86</v>
      </c>
      <c r="H1903" t="s">
        <v>35</v>
      </c>
      <c r="I1903" t="s">
        <v>35</v>
      </c>
      <c r="J1903" t="s">
        <v>35</v>
      </c>
    </row>
    <row r="1904" spans="1:10" x14ac:dyDescent="0.25">
      <c r="A1904" t="s">
        <v>85</v>
      </c>
      <c r="B1904" t="s">
        <v>35</v>
      </c>
      <c r="C1904" t="s">
        <v>35</v>
      </c>
      <c r="D1904" t="s">
        <v>35</v>
      </c>
      <c r="E1904" t="s">
        <v>35</v>
      </c>
      <c r="F1904" s="2">
        <v>45338</v>
      </c>
      <c r="G1904" t="s">
        <v>86</v>
      </c>
      <c r="H1904" t="s">
        <v>35</v>
      </c>
      <c r="I1904" t="s">
        <v>35</v>
      </c>
      <c r="J1904" t="s">
        <v>35</v>
      </c>
    </row>
    <row r="1905" spans="1:10" x14ac:dyDescent="0.25">
      <c r="A1905" t="s">
        <v>85</v>
      </c>
      <c r="B1905" t="s">
        <v>35</v>
      </c>
      <c r="C1905" t="s">
        <v>35</v>
      </c>
      <c r="D1905" t="s">
        <v>35</v>
      </c>
      <c r="E1905" t="s">
        <v>35</v>
      </c>
      <c r="F1905" s="2">
        <v>45338</v>
      </c>
      <c r="G1905" t="s">
        <v>86</v>
      </c>
      <c r="H1905" t="s">
        <v>35</v>
      </c>
      <c r="I1905" t="s">
        <v>35</v>
      </c>
      <c r="J1905" t="s">
        <v>35</v>
      </c>
    </row>
    <row r="1906" spans="1:10" x14ac:dyDescent="0.25">
      <c r="A1906" t="s">
        <v>85</v>
      </c>
      <c r="B1906" t="s">
        <v>35</v>
      </c>
      <c r="C1906" t="s">
        <v>35</v>
      </c>
      <c r="D1906" t="s">
        <v>35</v>
      </c>
      <c r="E1906" t="s">
        <v>35</v>
      </c>
      <c r="F1906" s="2">
        <v>45338</v>
      </c>
      <c r="G1906" t="s">
        <v>86</v>
      </c>
      <c r="H1906" t="s">
        <v>35</v>
      </c>
      <c r="I1906" t="s">
        <v>35</v>
      </c>
      <c r="J1906" t="s">
        <v>35</v>
      </c>
    </row>
    <row r="1907" spans="1:10" x14ac:dyDescent="0.25">
      <c r="A1907" t="s">
        <v>85</v>
      </c>
      <c r="B1907" t="s">
        <v>35</v>
      </c>
      <c r="C1907" t="s">
        <v>35</v>
      </c>
      <c r="D1907" t="s">
        <v>35</v>
      </c>
      <c r="E1907" t="s">
        <v>35</v>
      </c>
      <c r="F1907" s="2">
        <v>45338</v>
      </c>
      <c r="G1907" t="s">
        <v>86</v>
      </c>
      <c r="H1907" t="s">
        <v>35</v>
      </c>
      <c r="I1907" t="s">
        <v>35</v>
      </c>
      <c r="J1907" t="s">
        <v>35</v>
      </c>
    </row>
    <row r="1908" spans="1:10" x14ac:dyDescent="0.25">
      <c r="A1908" t="s">
        <v>85</v>
      </c>
      <c r="B1908" t="s">
        <v>35</v>
      </c>
      <c r="C1908" t="s">
        <v>35</v>
      </c>
      <c r="D1908" t="s">
        <v>35</v>
      </c>
      <c r="E1908" t="s">
        <v>35</v>
      </c>
      <c r="F1908" s="2">
        <v>45338</v>
      </c>
      <c r="G1908" t="s">
        <v>86</v>
      </c>
      <c r="H1908" t="s">
        <v>35</v>
      </c>
      <c r="I1908" t="s">
        <v>35</v>
      </c>
      <c r="J1908" t="s">
        <v>35</v>
      </c>
    </row>
    <row r="1909" spans="1:10" x14ac:dyDescent="0.25">
      <c r="A1909" t="s">
        <v>85</v>
      </c>
      <c r="B1909" t="s">
        <v>35</v>
      </c>
      <c r="C1909" t="s">
        <v>35</v>
      </c>
      <c r="D1909" t="s">
        <v>35</v>
      </c>
      <c r="E1909" t="s">
        <v>35</v>
      </c>
      <c r="F1909" s="2">
        <v>45338</v>
      </c>
      <c r="G1909" t="s">
        <v>86</v>
      </c>
      <c r="H1909" t="s">
        <v>35</v>
      </c>
      <c r="I1909" t="s">
        <v>35</v>
      </c>
      <c r="J1909" t="s">
        <v>35</v>
      </c>
    </row>
    <row r="1910" spans="1:10" x14ac:dyDescent="0.25">
      <c r="A1910" t="s">
        <v>85</v>
      </c>
      <c r="B1910" t="s">
        <v>35</v>
      </c>
      <c r="C1910" t="s">
        <v>35</v>
      </c>
      <c r="D1910" t="s">
        <v>35</v>
      </c>
      <c r="E1910" t="s">
        <v>35</v>
      </c>
      <c r="F1910" s="2">
        <v>45338</v>
      </c>
      <c r="G1910" t="s">
        <v>86</v>
      </c>
      <c r="H1910" t="s">
        <v>35</v>
      </c>
      <c r="I1910" t="s">
        <v>35</v>
      </c>
      <c r="J1910" t="s">
        <v>35</v>
      </c>
    </row>
    <row r="1911" spans="1:10" x14ac:dyDescent="0.25">
      <c r="A1911" t="s">
        <v>85</v>
      </c>
      <c r="B1911" t="s">
        <v>35</v>
      </c>
      <c r="C1911" t="s">
        <v>35</v>
      </c>
      <c r="D1911" t="s">
        <v>35</v>
      </c>
      <c r="E1911" t="s">
        <v>35</v>
      </c>
      <c r="F1911" s="2">
        <v>45338</v>
      </c>
      <c r="G1911" t="s">
        <v>86</v>
      </c>
      <c r="H1911" t="s">
        <v>35</v>
      </c>
      <c r="I1911" t="s">
        <v>35</v>
      </c>
      <c r="J1911" t="s">
        <v>35</v>
      </c>
    </row>
    <row r="1912" spans="1:10" x14ac:dyDescent="0.25">
      <c r="A1912" t="s">
        <v>85</v>
      </c>
      <c r="B1912" t="s">
        <v>35</v>
      </c>
      <c r="C1912" t="s">
        <v>35</v>
      </c>
      <c r="D1912" t="s">
        <v>35</v>
      </c>
      <c r="E1912" t="s">
        <v>35</v>
      </c>
      <c r="F1912" s="2">
        <v>45338</v>
      </c>
      <c r="G1912" t="s">
        <v>86</v>
      </c>
      <c r="H1912" t="s">
        <v>35</v>
      </c>
      <c r="I1912" t="s">
        <v>35</v>
      </c>
      <c r="J1912" t="s">
        <v>35</v>
      </c>
    </row>
    <row r="1913" spans="1:10" x14ac:dyDescent="0.25">
      <c r="A1913" t="s">
        <v>85</v>
      </c>
      <c r="B1913" t="s">
        <v>35</v>
      </c>
      <c r="C1913" t="s">
        <v>35</v>
      </c>
      <c r="D1913" t="s">
        <v>35</v>
      </c>
      <c r="E1913" t="s">
        <v>35</v>
      </c>
      <c r="F1913" s="2">
        <v>45338</v>
      </c>
      <c r="G1913" t="s">
        <v>86</v>
      </c>
      <c r="H1913" t="s">
        <v>35</v>
      </c>
      <c r="I1913" t="s">
        <v>35</v>
      </c>
      <c r="J1913" t="s">
        <v>35</v>
      </c>
    </row>
    <row r="1914" spans="1:10" x14ac:dyDescent="0.25">
      <c r="A1914" t="s">
        <v>85</v>
      </c>
      <c r="B1914" t="s">
        <v>35</v>
      </c>
      <c r="C1914" t="s">
        <v>35</v>
      </c>
      <c r="D1914" t="s">
        <v>35</v>
      </c>
      <c r="E1914" t="s">
        <v>35</v>
      </c>
      <c r="F1914" s="2">
        <v>45338</v>
      </c>
      <c r="G1914" t="s">
        <v>86</v>
      </c>
      <c r="H1914" t="s">
        <v>35</v>
      </c>
      <c r="I1914" t="s">
        <v>35</v>
      </c>
      <c r="J1914" t="s">
        <v>35</v>
      </c>
    </row>
    <row r="1915" spans="1:10" x14ac:dyDescent="0.25">
      <c r="A1915" t="s">
        <v>85</v>
      </c>
      <c r="B1915" t="s">
        <v>35</v>
      </c>
      <c r="C1915" t="s">
        <v>35</v>
      </c>
      <c r="D1915" t="s">
        <v>35</v>
      </c>
      <c r="E1915" t="s">
        <v>35</v>
      </c>
      <c r="F1915" s="2">
        <v>45338</v>
      </c>
      <c r="G1915" t="s">
        <v>86</v>
      </c>
      <c r="H1915" t="s">
        <v>35</v>
      </c>
      <c r="I1915" t="s">
        <v>35</v>
      </c>
      <c r="J1915" t="s">
        <v>35</v>
      </c>
    </row>
    <row r="1916" spans="1:10" x14ac:dyDescent="0.25">
      <c r="A1916" t="s">
        <v>85</v>
      </c>
      <c r="B1916" t="s">
        <v>35</v>
      </c>
      <c r="C1916" t="s">
        <v>35</v>
      </c>
      <c r="D1916" t="s">
        <v>35</v>
      </c>
      <c r="E1916" t="s">
        <v>35</v>
      </c>
      <c r="F1916" s="2">
        <v>45338</v>
      </c>
      <c r="G1916" t="s">
        <v>86</v>
      </c>
      <c r="H1916" t="s">
        <v>35</v>
      </c>
      <c r="I1916" t="s">
        <v>35</v>
      </c>
      <c r="J1916" t="s">
        <v>35</v>
      </c>
    </row>
    <row r="1917" spans="1:10" x14ac:dyDescent="0.25">
      <c r="A1917" t="s">
        <v>85</v>
      </c>
      <c r="B1917" t="s">
        <v>35</v>
      </c>
      <c r="C1917" t="s">
        <v>35</v>
      </c>
      <c r="D1917" t="s">
        <v>35</v>
      </c>
      <c r="E1917" t="s">
        <v>35</v>
      </c>
      <c r="F1917" s="2">
        <v>45338</v>
      </c>
      <c r="G1917" t="s">
        <v>86</v>
      </c>
      <c r="H1917" t="s">
        <v>35</v>
      </c>
      <c r="I1917" t="s">
        <v>35</v>
      </c>
      <c r="J1917" t="s">
        <v>35</v>
      </c>
    </row>
    <row r="1918" spans="1:10" x14ac:dyDescent="0.25">
      <c r="A1918" t="s">
        <v>85</v>
      </c>
      <c r="B1918" t="s">
        <v>35</v>
      </c>
      <c r="C1918" t="s">
        <v>35</v>
      </c>
      <c r="D1918" t="s">
        <v>35</v>
      </c>
      <c r="E1918" t="s">
        <v>35</v>
      </c>
      <c r="F1918" s="2">
        <v>45338</v>
      </c>
      <c r="G1918" t="s">
        <v>86</v>
      </c>
      <c r="H1918" t="s">
        <v>35</v>
      </c>
      <c r="I1918" t="s">
        <v>35</v>
      </c>
      <c r="J1918" t="s">
        <v>35</v>
      </c>
    </row>
    <row r="1919" spans="1:10" x14ac:dyDescent="0.25">
      <c r="A1919" t="s">
        <v>85</v>
      </c>
      <c r="B1919" t="s">
        <v>35</v>
      </c>
      <c r="C1919" t="s">
        <v>35</v>
      </c>
      <c r="D1919" t="s">
        <v>35</v>
      </c>
      <c r="E1919" t="s">
        <v>35</v>
      </c>
      <c r="F1919" s="2">
        <v>45338</v>
      </c>
      <c r="G1919" t="s">
        <v>86</v>
      </c>
      <c r="H1919" t="s">
        <v>35</v>
      </c>
      <c r="I1919" t="s">
        <v>35</v>
      </c>
      <c r="J1919" t="s">
        <v>35</v>
      </c>
    </row>
    <row r="1920" spans="1:10" x14ac:dyDescent="0.25">
      <c r="A1920" t="s">
        <v>85</v>
      </c>
      <c r="B1920" t="s">
        <v>35</v>
      </c>
      <c r="C1920" t="s">
        <v>35</v>
      </c>
      <c r="D1920" t="s">
        <v>35</v>
      </c>
      <c r="E1920" t="s">
        <v>35</v>
      </c>
      <c r="F1920" s="2">
        <v>45338</v>
      </c>
      <c r="G1920" t="s">
        <v>86</v>
      </c>
      <c r="H1920" t="s">
        <v>35</v>
      </c>
      <c r="I1920" t="s">
        <v>35</v>
      </c>
      <c r="J1920" t="s">
        <v>35</v>
      </c>
    </row>
    <row r="1921" spans="1:10" x14ac:dyDescent="0.25">
      <c r="A1921" t="s">
        <v>85</v>
      </c>
      <c r="B1921" t="s">
        <v>35</v>
      </c>
      <c r="C1921" t="s">
        <v>35</v>
      </c>
      <c r="D1921" t="s">
        <v>35</v>
      </c>
      <c r="E1921" t="s">
        <v>35</v>
      </c>
      <c r="F1921" s="2">
        <v>45338</v>
      </c>
      <c r="G1921" t="s">
        <v>86</v>
      </c>
      <c r="H1921" t="s">
        <v>35</v>
      </c>
      <c r="I1921" t="s">
        <v>35</v>
      </c>
      <c r="J1921" t="s">
        <v>35</v>
      </c>
    </row>
    <row r="1922" spans="1:10" x14ac:dyDescent="0.25">
      <c r="A1922" t="s">
        <v>85</v>
      </c>
      <c r="B1922" t="s">
        <v>35</v>
      </c>
      <c r="C1922" t="s">
        <v>35</v>
      </c>
      <c r="D1922" t="s">
        <v>35</v>
      </c>
      <c r="E1922" t="s">
        <v>35</v>
      </c>
      <c r="F1922" s="2">
        <v>45338</v>
      </c>
      <c r="G1922" t="s">
        <v>86</v>
      </c>
      <c r="H1922" t="s">
        <v>35</v>
      </c>
      <c r="I1922" t="s">
        <v>35</v>
      </c>
      <c r="J1922" t="s">
        <v>35</v>
      </c>
    </row>
    <row r="1923" spans="1:10" x14ac:dyDescent="0.25">
      <c r="A1923" t="s">
        <v>85</v>
      </c>
      <c r="B1923" t="s">
        <v>35</v>
      </c>
      <c r="C1923" t="s">
        <v>35</v>
      </c>
      <c r="D1923" t="s">
        <v>35</v>
      </c>
      <c r="E1923" t="s">
        <v>35</v>
      </c>
      <c r="F1923" s="2">
        <v>45338</v>
      </c>
      <c r="G1923" t="s">
        <v>86</v>
      </c>
      <c r="H1923" t="s">
        <v>35</v>
      </c>
      <c r="I1923" t="s">
        <v>35</v>
      </c>
      <c r="J1923" t="s">
        <v>35</v>
      </c>
    </row>
    <row r="1924" spans="1:10" x14ac:dyDescent="0.25">
      <c r="A1924" t="s">
        <v>85</v>
      </c>
      <c r="B1924" t="s">
        <v>35</v>
      </c>
      <c r="C1924" t="s">
        <v>35</v>
      </c>
      <c r="D1924" t="s">
        <v>35</v>
      </c>
      <c r="E1924" t="s">
        <v>35</v>
      </c>
      <c r="F1924" s="2">
        <v>45338</v>
      </c>
      <c r="G1924" t="s">
        <v>86</v>
      </c>
      <c r="H1924" t="s">
        <v>35</v>
      </c>
      <c r="I1924" t="s">
        <v>35</v>
      </c>
      <c r="J1924" t="s">
        <v>35</v>
      </c>
    </row>
    <row r="1925" spans="1:10" x14ac:dyDescent="0.25">
      <c r="A1925" t="s">
        <v>85</v>
      </c>
      <c r="B1925" t="s">
        <v>35</v>
      </c>
      <c r="C1925" t="s">
        <v>35</v>
      </c>
      <c r="D1925" t="s">
        <v>35</v>
      </c>
      <c r="E1925" t="s">
        <v>35</v>
      </c>
      <c r="F1925" s="2">
        <v>45338</v>
      </c>
      <c r="G1925" t="s">
        <v>86</v>
      </c>
      <c r="H1925" t="s">
        <v>35</v>
      </c>
      <c r="I1925" t="s">
        <v>35</v>
      </c>
      <c r="J1925" t="s">
        <v>35</v>
      </c>
    </row>
    <row r="1926" spans="1:10" x14ac:dyDescent="0.25">
      <c r="A1926" t="s">
        <v>85</v>
      </c>
      <c r="B1926" t="s">
        <v>35</v>
      </c>
      <c r="C1926" t="s">
        <v>35</v>
      </c>
      <c r="D1926" t="s">
        <v>35</v>
      </c>
      <c r="E1926" t="s">
        <v>35</v>
      </c>
      <c r="F1926" s="2">
        <v>45338</v>
      </c>
      <c r="G1926" t="s">
        <v>86</v>
      </c>
      <c r="H1926" t="s">
        <v>35</v>
      </c>
      <c r="I1926" t="s">
        <v>35</v>
      </c>
      <c r="J1926" t="s">
        <v>35</v>
      </c>
    </row>
    <row r="1927" spans="1:10" x14ac:dyDescent="0.25">
      <c r="A1927" t="s">
        <v>85</v>
      </c>
      <c r="B1927" t="s">
        <v>35</v>
      </c>
      <c r="C1927" t="s">
        <v>35</v>
      </c>
      <c r="D1927" t="s">
        <v>35</v>
      </c>
      <c r="E1927" t="s">
        <v>35</v>
      </c>
      <c r="F1927" s="2">
        <v>45338</v>
      </c>
      <c r="G1927" t="s">
        <v>86</v>
      </c>
      <c r="H1927" t="s">
        <v>35</v>
      </c>
      <c r="I1927" t="s">
        <v>35</v>
      </c>
      <c r="J1927" t="s">
        <v>35</v>
      </c>
    </row>
    <row r="1928" spans="1:10" x14ac:dyDescent="0.25">
      <c r="A1928" t="s">
        <v>85</v>
      </c>
      <c r="B1928" t="s">
        <v>35</v>
      </c>
      <c r="C1928" t="s">
        <v>35</v>
      </c>
      <c r="D1928" t="s">
        <v>35</v>
      </c>
      <c r="E1928" t="s">
        <v>35</v>
      </c>
      <c r="F1928" s="2">
        <v>45338</v>
      </c>
      <c r="G1928" t="s">
        <v>86</v>
      </c>
      <c r="H1928" t="s">
        <v>35</v>
      </c>
      <c r="I1928" t="s">
        <v>35</v>
      </c>
      <c r="J1928" t="s">
        <v>35</v>
      </c>
    </row>
    <row r="1929" spans="1:10" x14ac:dyDescent="0.25">
      <c r="A1929" t="s">
        <v>85</v>
      </c>
      <c r="B1929" t="s">
        <v>35</v>
      </c>
      <c r="C1929" t="s">
        <v>35</v>
      </c>
      <c r="D1929" t="s">
        <v>35</v>
      </c>
      <c r="E1929" t="s">
        <v>35</v>
      </c>
      <c r="F1929" s="2">
        <v>45338</v>
      </c>
      <c r="G1929" t="s">
        <v>86</v>
      </c>
      <c r="H1929" t="s">
        <v>35</v>
      </c>
      <c r="I1929" t="s">
        <v>35</v>
      </c>
      <c r="J1929" t="s">
        <v>35</v>
      </c>
    </row>
    <row r="1930" spans="1:10" x14ac:dyDescent="0.25">
      <c r="A1930" t="s">
        <v>85</v>
      </c>
      <c r="B1930" t="s">
        <v>35</v>
      </c>
      <c r="C1930" t="s">
        <v>35</v>
      </c>
      <c r="D1930" t="s">
        <v>35</v>
      </c>
      <c r="E1930" t="s">
        <v>35</v>
      </c>
      <c r="F1930" s="2">
        <v>45338</v>
      </c>
      <c r="G1930" t="s">
        <v>86</v>
      </c>
      <c r="H1930" t="s">
        <v>35</v>
      </c>
      <c r="I1930" t="s">
        <v>35</v>
      </c>
      <c r="J1930" t="s">
        <v>35</v>
      </c>
    </row>
    <row r="1931" spans="1:10" x14ac:dyDescent="0.25">
      <c r="A1931" t="s">
        <v>85</v>
      </c>
      <c r="B1931" t="s">
        <v>35</v>
      </c>
      <c r="C1931" t="s">
        <v>35</v>
      </c>
      <c r="D1931" t="s">
        <v>35</v>
      </c>
      <c r="E1931" t="s">
        <v>35</v>
      </c>
      <c r="F1931" s="2">
        <v>45338</v>
      </c>
      <c r="G1931" t="s">
        <v>86</v>
      </c>
      <c r="H1931" t="s">
        <v>35</v>
      </c>
      <c r="I1931" t="s">
        <v>35</v>
      </c>
      <c r="J1931" t="s">
        <v>35</v>
      </c>
    </row>
    <row r="1932" spans="1:10" x14ac:dyDescent="0.25">
      <c r="A1932" t="s">
        <v>85</v>
      </c>
      <c r="B1932" t="s">
        <v>35</v>
      </c>
      <c r="C1932" t="s">
        <v>35</v>
      </c>
      <c r="D1932" t="s">
        <v>35</v>
      </c>
      <c r="E1932" t="s">
        <v>35</v>
      </c>
      <c r="F1932" s="2">
        <v>45338</v>
      </c>
      <c r="G1932" t="s">
        <v>86</v>
      </c>
      <c r="H1932" t="s">
        <v>35</v>
      </c>
      <c r="I1932" t="s">
        <v>35</v>
      </c>
      <c r="J1932" t="s">
        <v>35</v>
      </c>
    </row>
    <row r="1933" spans="1:10" x14ac:dyDescent="0.25">
      <c r="A1933" t="s">
        <v>85</v>
      </c>
      <c r="B1933" t="s">
        <v>35</v>
      </c>
      <c r="C1933" t="s">
        <v>35</v>
      </c>
      <c r="D1933" t="s">
        <v>35</v>
      </c>
      <c r="E1933" t="s">
        <v>35</v>
      </c>
      <c r="F1933" s="2">
        <v>45338</v>
      </c>
      <c r="G1933" t="s">
        <v>86</v>
      </c>
      <c r="H1933" t="s">
        <v>35</v>
      </c>
      <c r="I1933" t="s">
        <v>35</v>
      </c>
      <c r="J1933" t="s">
        <v>35</v>
      </c>
    </row>
    <row r="1934" spans="1:10" x14ac:dyDescent="0.25">
      <c r="A1934" t="s">
        <v>85</v>
      </c>
      <c r="B1934" t="s">
        <v>35</v>
      </c>
      <c r="C1934" t="s">
        <v>35</v>
      </c>
      <c r="D1934" t="s">
        <v>35</v>
      </c>
      <c r="E1934" t="s">
        <v>35</v>
      </c>
      <c r="F1934" s="2">
        <v>45338</v>
      </c>
      <c r="G1934" t="s">
        <v>86</v>
      </c>
      <c r="H1934" t="s">
        <v>35</v>
      </c>
      <c r="I1934" t="s">
        <v>35</v>
      </c>
      <c r="J1934" t="s">
        <v>35</v>
      </c>
    </row>
    <row r="1935" spans="1:10" x14ac:dyDescent="0.25">
      <c r="A1935" t="s">
        <v>85</v>
      </c>
      <c r="B1935" t="s">
        <v>35</v>
      </c>
      <c r="C1935" t="s">
        <v>35</v>
      </c>
      <c r="D1935" t="s">
        <v>35</v>
      </c>
      <c r="E1935" t="s">
        <v>35</v>
      </c>
      <c r="F1935" s="2">
        <v>45338</v>
      </c>
      <c r="G1935" t="s">
        <v>86</v>
      </c>
      <c r="H1935" t="s">
        <v>35</v>
      </c>
      <c r="I1935" t="s">
        <v>92</v>
      </c>
      <c r="J1935" t="s">
        <v>35</v>
      </c>
    </row>
    <row r="1936" spans="1:10" x14ac:dyDescent="0.25">
      <c r="A1936" t="s">
        <v>85</v>
      </c>
      <c r="B1936" t="s">
        <v>35</v>
      </c>
      <c r="C1936" t="s">
        <v>35</v>
      </c>
      <c r="D1936" t="s">
        <v>35</v>
      </c>
      <c r="E1936" t="s">
        <v>35</v>
      </c>
      <c r="F1936" s="2">
        <v>45338</v>
      </c>
      <c r="G1936" t="s">
        <v>86</v>
      </c>
      <c r="H1936" t="s">
        <v>35</v>
      </c>
      <c r="I1936" t="s">
        <v>35</v>
      </c>
      <c r="J1936" t="s">
        <v>35</v>
      </c>
    </row>
    <row r="1937" spans="1:10" x14ac:dyDescent="0.25">
      <c r="A1937" t="s">
        <v>85</v>
      </c>
      <c r="B1937" t="s">
        <v>35</v>
      </c>
      <c r="C1937" t="s">
        <v>35</v>
      </c>
      <c r="D1937" t="s">
        <v>35</v>
      </c>
      <c r="E1937" t="s">
        <v>35</v>
      </c>
      <c r="F1937" s="2">
        <v>45338</v>
      </c>
      <c r="G1937" t="s">
        <v>86</v>
      </c>
      <c r="H1937" t="s">
        <v>35</v>
      </c>
      <c r="I1937" t="s">
        <v>35</v>
      </c>
      <c r="J1937" t="s">
        <v>35</v>
      </c>
    </row>
    <row r="1938" spans="1:10" x14ac:dyDescent="0.25">
      <c r="A1938" t="s">
        <v>85</v>
      </c>
      <c r="B1938" t="s">
        <v>35</v>
      </c>
      <c r="C1938" t="s">
        <v>35</v>
      </c>
      <c r="D1938" t="s">
        <v>35</v>
      </c>
      <c r="E1938" t="s">
        <v>35</v>
      </c>
      <c r="F1938" s="2">
        <v>45338</v>
      </c>
      <c r="G1938" t="s">
        <v>86</v>
      </c>
      <c r="H1938" t="s">
        <v>35</v>
      </c>
      <c r="I1938" t="s">
        <v>35</v>
      </c>
      <c r="J1938" t="s">
        <v>35</v>
      </c>
    </row>
    <row r="1939" spans="1:10" x14ac:dyDescent="0.25">
      <c r="A1939" t="s">
        <v>85</v>
      </c>
      <c r="B1939" t="s">
        <v>35</v>
      </c>
      <c r="C1939" t="s">
        <v>35</v>
      </c>
      <c r="D1939" t="s">
        <v>35</v>
      </c>
      <c r="E1939" t="s">
        <v>35</v>
      </c>
      <c r="F1939" s="2">
        <v>45338</v>
      </c>
      <c r="G1939" t="s">
        <v>86</v>
      </c>
      <c r="H1939" t="s">
        <v>35</v>
      </c>
      <c r="I1939" t="s">
        <v>92</v>
      </c>
      <c r="J1939" t="s">
        <v>35</v>
      </c>
    </row>
    <row r="1940" spans="1:10" x14ac:dyDescent="0.25">
      <c r="A1940" t="s">
        <v>85</v>
      </c>
      <c r="B1940" t="s">
        <v>35</v>
      </c>
      <c r="C1940" t="s">
        <v>35</v>
      </c>
      <c r="D1940" t="s">
        <v>35</v>
      </c>
      <c r="E1940" t="s">
        <v>35</v>
      </c>
      <c r="F1940" s="2">
        <v>45338</v>
      </c>
      <c r="G1940" t="s">
        <v>86</v>
      </c>
      <c r="H1940" t="s">
        <v>35</v>
      </c>
      <c r="I1940" t="s">
        <v>35</v>
      </c>
      <c r="J1940" t="s">
        <v>35</v>
      </c>
    </row>
    <row r="1941" spans="1:10" x14ac:dyDescent="0.25">
      <c r="A1941" t="s">
        <v>85</v>
      </c>
      <c r="B1941" t="s">
        <v>35</v>
      </c>
      <c r="C1941" t="s">
        <v>35</v>
      </c>
      <c r="D1941" t="s">
        <v>35</v>
      </c>
      <c r="E1941" t="s">
        <v>35</v>
      </c>
      <c r="F1941" s="2">
        <v>45338</v>
      </c>
      <c r="G1941" t="s">
        <v>86</v>
      </c>
      <c r="H1941" t="s">
        <v>35</v>
      </c>
      <c r="I1941" t="s">
        <v>35</v>
      </c>
      <c r="J1941" t="s">
        <v>35</v>
      </c>
    </row>
    <row r="1942" spans="1:10" x14ac:dyDescent="0.25">
      <c r="A1942" t="s">
        <v>85</v>
      </c>
      <c r="B1942" t="s">
        <v>35</v>
      </c>
      <c r="C1942" t="s">
        <v>35</v>
      </c>
      <c r="D1942" t="s">
        <v>35</v>
      </c>
      <c r="E1942" t="s">
        <v>35</v>
      </c>
      <c r="F1942" s="2">
        <v>45338</v>
      </c>
      <c r="G1942" t="s">
        <v>86</v>
      </c>
      <c r="H1942" t="s">
        <v>35</v>
      </c>
      <c r="I1942" t="s">
        <v>92</v>
      </c>
      <c r="J1942" t="s">
        <v>35</v>
      </c>
    </row>
    <row r="1943" spans="1:10" x14ac:dyDescent="0.25">
      <c r="A1943" t="s">
        <v>85</v>
      </c>
      <c r="B1943" t="s">
        <v>35</v>
      </c>
      <c r="C1943" t="s">
        <v>35</v>
      </c>
      <c r="D1943" t="s">
        <v>35</v>
      </c>
      <c r="E1943" t="s">
        <v>35</v>
      </c>
      <c r="F1943" s="2">
        <v>45338</v>
      </c>
      <c r="G1943" t="s">
        <v>86</v>
      </c>
      <c r="H1943" t="s">
        <v>35</v>
      </c>
      <c r="I1943" t="s">
        <v>35</v>
      </c>
      <c r="J1943" t="s">
        <v>35</v>
      </c>
    </row>
    <row r="1944" spans="1:10" x14ac:dyDescent="0.25">
      <c r="A1944" t="s">
        <v>85</v>
      </c>
      <c r="B1944" t="s">
        <v>35</v>
      </c>
      <c r="C1944" t="s">
        <v>35</v>
      </c>
      <c r="D1944" t="s">
        <v>35</v>
      </c>
      <c r="E1944" t="s">
        <v>35</v>
      </c>
      <c r="F1944" s="2">
        <v>45338</v>
      </c>
      <c r="G1944" t="s">
        <v>86</v>
      </c>
      <c r="H1944" t="s">
        <v>35</v>
      </c>
      <c r="I1944" t="s">
        <v>35</v>
      </c>
      <c r="J1944" t="s">
        <v>35</v>
      </c>
    </row>
    <row r="1945" spans="1:10" x14ac:dyDescent="0.25">
      <c r="A1945" t="s">
        <v>85</v>
      </c>
      <c r="B1945" t="s">
        <v>35</v>
      </c>
      <c r="C1945" t="s">
        <v>35</v>
      </c>
      <c r="D1945" t="s">
        <v>35</v>
      </c>
      <c r="E1945" t="s">
        <v>35</v>
      </c>
      <c r="F1945" s="2">
        <v>45338</v>
      </c>
      <c r="G1945" t="s">
        <v>86</v>
      </c>
      <c r="H1945" t="s">
        <v>35</v>
      </c>
      <c r="I1945" t="s">
        <v>35</v>
      </c>
      <c r="J1945" t="s">
        <v>35</v>
      </c>
    </row>
    <row r="1946" spans="1:10" x14ac:dyDescent="0.25">
      <c r="A1946" t="s">
        <v>85</v>
      </c>
      <c r="B1946" t="s">
        <v>35</v>
      </c>
      <c r="C1946" t="s">
        <v>35</v>
      </c>
      <c r="D1946" t="s">
        <v>35</v>
      </c>
      <c r="E1946" t="s">
        <v>35</v>
      </c>
      <c r="F1946" s="2">
        <v>45338</v>
      </c>
      <c r="G1946" t="s">
        <v>86</v>
      </c>
      <c r="H1946" t="s">
        <v>35</v>
      </c>
      <c r="I1946" t="s">
        <v>35</v>
      </c>
      <c r="J1946" t="s">
        <v>35</v>
      </c>
    </row>
    <row r="1947" spans="1:10" x14ac:dyDescent="0.25">
      <c r="A1947" t="s">
        <v>85</v>
      </c>
      <c r="B1947" t="s">
        <v>35</v>
      </c>
      <c r="C1947" t="s">
        <v>35</v>
      </c>
      <c r="D1947" t="s">
        <v>35</v>
      </c>
      <c r="E1947" t="s">
        <v>35</v>
      </c>
      <c r="F1947" s="2">
        <v>45338</v>
      </c>
      <c r="G1947" t="s">
        <v>86</v>
      </c>
      <c r="H1947" t="s">
        <v>35</v>
      </c>
      <c r="I1947" t="s">
        <v>35</v>
      </c>
      <c r="J1947" t="s">
        <v>35</v>
      </c>
    </row>
    <row r="1948" spans="1:10" x14ac:dyDescent="0.25">
      <c r="A1948" t="s">
        <v>85</v>
      </c>
      <c r="B1948" t="s">
        <v>35</v>
      </c>
      <c r="C1948" t="s">
        <v>35</v>
      </c>
      <c r="D1948" t="s">
        <v>35</v>
      </c>
      <c r="E1948" t="s">
        <v>35</v>
      </c>
      <c r="F1948" s="2">
        <v>45338</v>
      </c>
      <c r="G1948" t="s">
        <v>86</v>
      </c>
      <c r="H1948" t="s">
        <v>35</v>
      </c>
      <c r="I1948" t="s">
        <v>35</v>
      </c>
      <c r="J1948" t="s">
        <v>35</v>
      </c>
    </row>
    <row r="1949" spans="1:10" x14ac:dyDescent="0.25">
      <c r="A1949" t="s">
        <v>85</v>
      </c>
      <c r="B1949" t="s">
        <v>35</v>
      </c>
      <c r="C1949" t="s">
        <v>35</v>
      </c>
      <c r="D1949" t="s">
        <v>35</v>
      </c>
      <c r="E1949" t="s">
        <v>35</v>
      </c>
      <c r="F1949" s="2">
        <v>45338</v>
      </c>
      <c r="G1949" t="s">
        <v>86</v>
      </c>
      <c r="H1949" t="s">
        <v>35</v>
      </c>
      <c r="I1949" t="s">
        <v>35</v>
      </c>
      <c r="J1949" t="s">
        <v>35</v>
      </c>
    </row>
    <row r="1950" spans="1:10" x14ac:dyDescent="0.25">
      <c r="A1950" t="s">
        <v>85</v>
      </c>
      <c r="B1950" t="s">
        <v>35</v>
      </c>
      <c r="C1950" t="s">
        <v>35</v>
      </c>
      <c r="D1950" t="s">
        <v>35</v>
      </c>
      <c r="E1950" t="s">
        <v>35</v>
      </c>
      <c r="F1950" s="2">
        <v>45338</v>
      </c>
      <c r="G1950" t="s">
        <v>86</v>
      </c>
      <c r="H1950" t="s">
        <v>35</v>
      </c>
      <c r="I1950" t="s">
        <v>35</v>
      </c>
      <c r="J1950" t="s">
        <v>35</v>
      </c>
    </row>
    <row r="1951" spans="1:10" x14ac:dyDescent="0.25">
      <c r="A1951" t="s">
        <v>85</v>
      </c>
      <c r="B1951" t="s">
        <v>35</v>
      </c>
      <c r="C1951" t="s">
        <v>35</v>
      </c>
      <c r="D1951" t="s">
        <v>35</v>
      </c>
      <c r="E1951" t="s">
        <v>35</v>
      </c>
      <c r="F1951" s="2">
        <v>45338</v>
      </c>
      <c r="G1951" t="s">
        <v>86</v>
      </c>
      <c r="H1951" t="s">
        <v>35</v>
      </c>
      <c r="I1951" t="s">
        <v>35</v>
      </c>
      <c r="J1951" t="s">
        <v>35</v>
      </c>
    </row>
    <row r="1952" spans="1:10" x14ac:dyDescent="0.25">
      <c r="A1952" t="s">
        <v>85</v>
      </c>
      <c r="B1952" t="s">
        <v>35</v>
      </c>
      <c r="C1952" t="s">
        <v>35</v>
      </c>
      <c r="D1952" t="s">
        <v>35</v>
      </c>
      <c r="E1952" t="s">
        <v>35</v>
      </c>
      <c r="F1952" s="2">
        <v>45338</v>
      </c>
      <c r="G1952" t="s">
        <v>86</v>
      </c>
      <c r="H1952" t="s">
        <v>35</v>
      </c>
      <c r="I1952" t="s">
        <v>35</v>
      </c>
      <c r="J1952" t="s">
        <v>35</v>
      </c>
    </row>
    <row r="1953" spans="1:10" x14ac:dyDescent="0.25">
      <c r="A1953" t="s">
        <v>85</v>
      </c>
      <c r="B1953" t="s">
        <v>35</v>
      </c>
      <c r="C1953" t="s">
        <v>35</v>
      </c>
      <c r="D1953" t="s">
        <v>35</v>
      </c>
      <c r="E1953" t="s">
        <v>35</v>
      </c>
      <c r="F1953" s="2">
        <v>45338</v>
      </c>
      <c r="G1953" t="s">
        <v>86</v>
      </c>
      <c r="H1953" t="s">
        <v>35</v>
      </c>
      <c r="I1953" t="s">
        <v>35</v>
      </c>
      <c r="J1953" t="s">
        <v>35</v>
      </c>
    </row>
    <row r="1954" spans="1:10" x14ac:dyDescent="0.25">
      <c r="A1954" t="s">
        <v>85</v>
      </c>
      <c r="B1954" t="s">
        <v>35</v>
      </c>
      <c r="C1954" t="s">
        <v>35</v>
      </c>
      <c r="D1954" t="s">
        <v>35</v>
      </c>
      <c r="E1954" t="s">
        <v>35</v>
      </c>
      <c r="F1954" s="2">
        <v>45338</v>
      </c>
      <c r="G1954" t="s">
        <v>86</v>
      </c>
      <c r="H1954" t="s">
        <v>35</v>
      </c>
      <c r="I1954" t="s">
        <v>35</v>
      </c>
      <c r="J1954" t="s">
        <v>35</v>
      </c>
    </row>
    <row r="1955" spans="1:10" x14ac:dyDescent="0.25">
      <c r="A1955" t="s">
        <v>85</v>
      </c>
      <c r="B1955" t="s">
        <v>35</v>
      </c>
      <c r="C1955" t="s">
        <v>35</v>
      </c>
      <c r="D1955" t="s">
        <v>35</v>
      </c>
      <c r="E1955" t="s">
        <v>35</v>
      </c>
      <c r="F1955" s="2">
        <v>45338</v>
      </c>
      <c r="G1955" t="s">
        <v>86</v>
      </c>
      <c r="H1955" t="s">
        <v>35</v>
      </c>
      <c r="I1955" t="s">
        <v>35</v>
      </c>
      <c r="J1955" t="s">
        <v>35</v>
      </c>
    </row>
    <row r="1956" spans="1:10" x14ac:dyDescent="0.25">
      <c r="A1956" t="s">
        <v>85</v>
      </c>
      <c r="B1956" t="s">
        <v>35</v>
      </c>
      <c r="C1956" t="s">
        <v>35</v>
      </c>
      <c r="D1956" t="s">
        <v>35</v>
      </c>
      <c r="E1956" t="s">
        <v>35</v>
      </c>
      <c r="F1956" s="2">
        <v>45338</v>
      </c>
      <c r="G1956" t="s">
        <v>86</v>
      </c>
      <c r="H1956" t="s">
        <v>35</v>
      </c>
      <c r="I1956" t="s">
        <v>35</v>
      </c>
      <c r="J1956" t="s">
        <v>35</v>
      </c>
    </row>
    <row r="1957" spans="1:10" x14ac:dyDescent="0.25">
      <c r="A1957" t="s">
        <v>85</v>
      </c>
      <c r="B1957" t="s">
        <v>35</v>
      </c>
      <c r="C1957" t="s">
        <v>35</v>
      </c>
      <c r="D1957" t="s">
        <v>35</v>
      </c>
      <c r="E1957" t="s">
        <v>35</v>
      </c>
      <c r="F1957" s="2">
        <v>45338</v>
      </c>
      <c r="G1957" t="s">
        <v>86</v>
      </c>
      <c r="H1957" t="s">
        <v>35</v>
      </c>
      <c r="I1957" t="s">
        <v>35</v>
      </c>
      <c r="J1957" t="s">
        <v>35</v>
      </c>
    </row>
    <row r="1958" spans="1:10" x14ac:dyDescent="0.25">
      <c r="A1958" t="s">
        <v>85</v>
      </c>
      <c r="B1958" t="s">
        <v>35</v>
      </c>
      <c r="C1958" t="s">
        <v>35</v>
      </c>
      <c r="D1958" t="s">
        <v>35</v>
      </c>
      <c r="E1958" t="s">
        <v>35</v>
      </c>
      <c r="F1958" s="2">
        <v>45338</v>
      </c>
      <c r="G1958" t="s">
        <v>86</v>
      </c>
      <c r="H1958" t="s">
        <v>35</v>
      </c>
      <c r="I1958" t="s">
        <v>35</v>
      </c>
      <c r="J1958" t="s">
        <v>35</v>
      </c>
    </row>
    <row r="1959" spans="1:10" x14ac:dyDescent="0.25">
      <c r="A1959" t="s">
        <v>85</v>
      </c>
      <c r="B1959" t="s">
        <v>35</v>
      </c>
      <c r="C1959" t="s">
        <v>35</v>
      </c>
      <c r="D1959" t="s">
        <v>35</v>
      </c>
      <c r="E1959" t="s">
        <v>35</v>
      </c>
      <c r="F1959" s="2">
        <v>45338</v>
      </c>
      <c r="G1959" t="s">
        <v>86</v>
      </c>
      <c r="H1959" t="s">
        <v>35</v>
      </c>
      <c r="I1959" t="s">
        <v>35</v>
      </c>
      <c r="J1959" t="s">
        <v>35</v>
      </c>
    </row>
    <row r="1960" spans="1:10" x14ac:dyDescent="0.25">
      <c r="A1960" t="s">
        <v>85</v>
      </c>
      <c r="B1960" t="s">
        <v>35</v>
      </c>
      <c r="C1960" t="s">
        <v>35</v>
      </c>
      <c r="D1960" t="s">
        <v>35</v>
      </c>
      <c r="E1960" t="s">
        <v>35</v>
      </c>
      <c r="F1960" s="2">
        <v>45338</v>
      </c>
      <c r="G1960" t="s">
        <v>86</v>
      </c>
      <c r="H1960" t="s">
        <v>35</v>
      </c>
      <c r="I1960" t="s">
        <v>35</v>
      </c>
      <c r="J1960" t="s">
        <v>35</v>
      </c>
    </row>
    <row r="1961" spans="1:10" x14ac:dyDescent="0.25">
      <c r="A1961" t="s">
        <v>85</v>
      </c>
      <c r="B1961" t="s">
        <v>35</v>
      </c>
      <c r="C1961" t="s">
        <v>35</v>
      </c>
      <c r="D1961" t="s">
        <v>35</v>
      </c>
      <c r="E1961" t="s">
        <v>35</v>
      </c>
      <c r="F1961" s="2">
        <v>45338</v>
      </c>
      <c r="G1961" t="s">
        <v>86</v>
      </c>
      <c r="H1961" t="s">
        <v>35</v>
      </c>
      <c r="I1961" t="s">
        <v>35</v>
      </c>
      <c r="J1961" t="s">
        <v>35</v>
      </c>
    </row>
    <row r="1962" spans="1:10" x14ac:dyDescent="0.25">
      <c r="A1962" t="s">
        <v>85</v>
      </c>
      <c r="B1962" t="s">
        <v>35</v>
      </c>
      <c r="C1962" t="s">
        <v>35</v>
      </c>
      <c r="D1962" t="s">
        <v>35</v>
      </c>
      <c r="E1962" t="s">
        <v>35</v>
      </c>
      <c r="F1962" s="2">
        <v>45338</v>
      </c>
      <c r="G1962" t="s">
        <v>86</v>
      </c>
      <c r="H1962" t="s">
        <v>35</v>
      </c>
      <c r="I1962" t="s">
        <v>35</v>
      </c>
      <c r="J1962" t="s">
        <v>35</v>
      </c>
    </row>
    <row r="1963" spans="1:10" x14ac:dyDescent="0.25">
      <c r="A1963" t="s">
        <v>85</v>
      </c>
      <c r="B1963" t="s">
        <v>35</v>
      </c>
      <c r="C1963" t="s">
        <v>35</v>
      </c>
      <c r="D1963" t="s">
        <v>35</v>
      </c>
      <c r="E1963" t="s">
        <v>35</v>
      </c>
      <c r="F1963" s="2">
        <v>45338</v>
      </c>
      <c r="G1963" t="s">
        <v>86</v>
      </c>
      <c r="H1963" t="s">
        <v>35</v>
      </c>
      <c r="I1963" t="s">
        <v>35</v>
      </c>
      <c r="J1963" t="s">
        <v>35</v>
      </c>
    </row>
    <row r="1964" spans="1:10" x14ac:dyDescent="0.25">
      <c r="A1964" t="s">
        <v>85</v>
      </c>
      <c r="B1964" t="s">
        <v>35</v>
      </c>
      <c r="C1964" t="s">
        <v>35</v>
      </c>
      <c r="D1964" t="s">
        <v>35</v>
      </c>
      <c r="E1964" t="s">
        <v>35</v>
      </c>
      <c r="F1964" s="2">
        <v>45338</v>
      </c>
      <c r="G1964" t="s">
        <v>86</v>
      </c>
      <c r="H1964" t="s">
        <v>35</v>
      </c>
      <c r="I1964" t="s">
        <v>35</v>
      </c>
      <c r="J1964" t="s">
        <v>35</v>
      </c>
    </row>
    <row r="1965" spans="1:10" x14ac:dyDescent="0.25">
      <c r="A1965" t="s">
        <v>85</v>
      </c>
      <c r="B1965" t="s">
        <v>35</v>
      </c>
      <c r="C1965" t="s">
        <v>35</v>
      </c>
      <c r="D1965" t="s">
        <v>35</v>
      </c>
      <c r="E1965" t="s">
        <v>35</v>
      </c>
      <c r="F1965" s="2">
        <v>45338</v>
      </c>
      <c r="G1965" t="s">
        <v>86</v>
      </c>
      <c r="H1965" t="s">
        <v>35</v>
      </c>
      <c r="I1965" t="s">
        <v>2692</v>
      </c>
      <c r="J1965" t="s">
        <v>35</v>
      </c>
    </row>
    <row r="1966" spans="1:10" x14ac:dyDescent="0.25">
      <c r="A1966" t="s">
        <v>85</v>
      </c>
      <c r="B1966" t="s">
        <v>35</v>
      </c>
      <c r="C1966" t="s">
        <v>35</v>
      </c>
      <c r="D1966" t="s">
        <v>35</v>
      </c>
      <c r="E1966" t="s">
        <v>35</v>
      </c>
      <c r="F1966" s="2">
        <v>45338</v>
      </c>
      <c r="G1966" t="s">
        <v>86</v>
      </c>
      <c r="H1966" t="s">
        <v>35</v>
      </c>
      <c r="I1966" t="s">
        <v>35</v>
      </c>
      <c r="J1966" t="s">
        <v>35</v>
      </c>
    </row>
    <row r="1967" spans="1:10" x14ac:dyDescent="0.25">
      <c r="A1967" t="s">
        <v>85</v>
      </c>
      <c r="B1967" t="s">
        <v>35</v>
      </c>
      <c r="C1967" t="s">
        <v>35</v>
      </c>
      <c r="D1967" t="s">
        <v>35</v>
      </c>
      <c r="E1967" t="s">
        <v>35</v>
      </c>
      <c r="F1967" s="2">
        <v>45338</v>
      </c>
      <c r="G1967" t="s">
        <v>86</v>
      </c>
      <c r="H1967" t="s">
        <v>35</v>
      </c>
      <c r="I1967" t="s">
        <v>35</v>
      </c>
      <c r="J1967" t="s">
        <v>35</v>
      </c>
    </row>
    <row r="1968" spans="1:10" x14ac:dyDescent="0.25">
      <c r="A1968" t="s">
        <v>85</v>
      </c>
      <c r="B1968" t="s">
        <v>35</v>
      </c>
      <c r="C1968" t="s">
        <v>35</v>
      </c>
      <c r="D1968" t="s">
        <v>35</v>
      </c>
      <c r="E1968" t="s">
        <v>35</v>
      </c>
      <c r="F1968" s="2">
        <v>45338</v>
      </c>
      <c r="G1968" t="s">
        <v>86</v>
      </c>
      <c r="H1968" t="s">
        <v>35</v>
      </c>
      <c r="I1968" t="s">
        <v>35</v>
      </c>
      <c r="J1968" t="s">
        <v>35</v>
      </c>
    </row>
    <row r="1969" spans="1:10" x14ac:dyDescent="0.25">
      <c r="A1969" t="s">
        <v>85</v>
      </c>
      <c r="B1969" t="s">
        <v>35</v>
      </c>
      <c r="C1969" t="s">
        <v>35</v>
      </c>
      <c r="D1969" t="s">
        <v>35</v>
      </c>
      <c r="E1969" t="s">
        <v>35</v>
      </c>
      <c r="F1969" s="2">
        <v>45338</v>
      </c>
      <c r="G1969" t="s">
        <v>86</v>
      </c>
      <c r="H1969" t="s">
        <v>35</v>
      </c>
      <c r="I1969" t="s">
        <v>35</v>
      </c>
      <c r="J1969" t="s">
        <v>35</v>
      </c>
    </row>
    <row r="1970" spans="1:10" x14ac:dyDescent="0.25">
      <c r="A1970" t="s">
        <v>85</v>
      </c>
      <c r="B1970" t="s">
        <v>35</v>
      </c>
      <c r="C1970" t="s">
        <v>35</v>
      </c>
      <c r="D1970" t="s">
        <v>35</v>
      </c>
      <c r="E1970" t="s">
        <v>35</v>
      </c>
      <c r="F1970" s="2">
        <v>45338</v>
      </c>
      <c r="G1970" t="s">
        <v>86</v>
      </c>
      <c r="H1970" t="s">
        <v>35</v>
      </c>
      <c r="I1970" t="s">
        <v>35</v>
      </c>
      <c r="J1970" t="s">
        <v>35</v>
      </c>
    </row>
    <row r="1971" spans="1:10" x14ac:dyDescent="0.25">
      <c r="A1971" t="s">
        <v>85</v>
      </c>
      <c r="B1971" t="s">
        <v>35</v>
      </c>
      <c r="C1971" t="s">
        <v>35</v>
      </c>
      <c r="D1971" t="s">
        <v>35</v>
      </c>
      <c r="E1971" t="s">
        <v>35</v>
      </c>
      <c r="F1971" s="2">
        <v>45338</v>
      </c>
      <c r="G1971" t="s">
        <v>86</v>
      </c>
      <c r="H1971" t="s">
        <v>35</v>
      </c>
      <c r="I1971" t="s">
        <v>35</v>
      </c>
      <c r="J1971" t="s">
        <v>35</v>
      </c>
    </row>
    <row r="1972" spans="1:10" x14ac:dyDescent="0.25">
      <c r="A1972" t="s">
        <v>85</v>
      </c>
      <c r="B1972" t="s">
        <v>35</v>
      </c>
      <c r="C1972" t="s">
        <v>35</v>
      </c>
      <c r="D1972" t="s">
        <v>35</v>
      </c>
      <c r="E1972" t="s">
        <v>35</v>
      </c>
      <c r="F1972" s="2">
        <v>45338</v>
      </c>
      <c r="G1972" t="s">
        <v>86</v>
      </c>
      <c r="H1972" t="s">
        <v>35</v>
      </c>
      <c r="I1972" t="s">
        <v>35</v>
      </c>
      <c r="J1972" t="s">
        <v>35</v>
      </c>
    </row>
    <row r="1973" spans="1:10" x14ac:dyDescent="0.25">
      <c r="A1973" t="s">
        <v>85</v>
      </c>
      <c r="B1973" t="s">
        <v>35</v>
      </c>
      <c r="C1973" t="s">
        <v>35</v>
      </c>
      <c r="D1973" t="s">
        <v>35</v>
      </c>
      <c r="E1973" t="s">
        <v>35</v>
      </c>
      <c r="F1973" s="2">
        <v>45338</v>
      </c>
      <c r="G1973" t="s">
        <v>86</v>
      </c>
      <c r="H1973" t="s">
        <v>35</v>
      </c>
      <c r="I1973" t="s">
        <v>35</v>
      </c>
      <c r="J1973" t="s">
        <v>35</v>
      </c>
    </row>
    <row r="1974" spans="1:10" x14ac:dyDescent="0.25">
      <c r="A1974" t="s">
        <v>85</v>
      </c>
      <c r="B1974" t="s">
        <v>35</v>
      </c>
      <c r="C1974" t="s">
        <v>35</v>
      </c>
      <c r="D1974" t="s">
        <v>35</v>
      </c>
      <c r="E1974" t="s">
        <v>35</v>
      </c>
      <c r="F1974" s="2">
        <v>45338</v>
      </c>
      <c r="G1974" t="s">
        <v>86</v>
      </c>
      <c r="H1974" t="s">
        <v>35</v>
      </c>
      <c r="I1974" t="s">
        <v>35</v>
      </c>
      <c r="J1974" t="s">
        <v>35</v>
      </c>
    </row>
    <row r="1975" spans="1:10" x14ac:dyDescent="0.25">
      <c r="A1975" t="s">
        <v>85</v>
      </c>
      <c r="B1975" t="s">
        <v>35</v>
      </c>
      <c r="C1975" t="s">
        <v>35</v>
      </c>
      <c r="D1975" t="s">
        <v>35</v>
      </c>
      <c r="E1975" t="s">
        <v>35</v>
      </c>
      <c r="F1975" s="2">
        <v>45338</v>
      </c>
      <c r="G1975" t="s">
        <v>86</v>
      </c>
      <c r="H1975" t="s">
        <v>35</v>
      </c>
      <c r="I1975" t="s">
        <v>35</v>
      </c>
      <c r="J1975" t="s">
        <v>35</v>
      </c>
    </row>
    <row r="1976" spans="1:10" x14ac:dyDescent="0.25">
      <c r="A1976" t="s">
        <v>85</v>
      </c>
      <c r="B1976" t="s">
        <v>35</v>
      </c>
      <c r="C1976" t="s">
        <v>35</v>
      </c>
      <c r="D1976" t="s">
        <v>35</v>
      </c>
      <c r="E1976" t="s">
        <v>35</v>
      </c>
      <c r="F1976" s="2">
        <v>45338</v>
      </c>
      <c r="G1976" t="s">
        <v>86</v>
      </c>
      <c r="H1976" t="s">
        <v>35</v>
      </c>
      <c r="I1976" t="s">
        <v>35</v>
      </c>
      <c r="J1976" t="s">
        <v>35</v>
      </c>
    </row>
    <row r="1977" spans="1:10" x14ac:dyDescent="0.25">
      <c r="A1977" t="s">
        <v>85</v>
      </c>
      <c r="B1977" t="s">
        <v>35</v>
      </c>
      <c r="C1977" t="s">
        <v>35</v>
      </c>
      <c r="D1977" t="s">
        <v>35</v>
      </c>
      <c r="E1977" t="s">
        <v>35</v>
      </c>
      <c r="F1977" s="2">
        <v>45338</v>
      </c>
      <c r="G1977" t="s">
        <v>86</v>
      </c>
      <c r="H1977" t="s">
        <v>35</v>
      </c>
      <c r="I1977" t="s">
        <v>35</v>
      </c>
      <c r="J1977" t="s">
        <v>35</v>
      </c>
    </row>
    <row r="1978" spans="1:10" x14ac:dyDescent="0.25">
      <c r="A1978" t="s">
        <v>85</v>
      </c>
      <c r="B1978" t="s">
        <v>35</v>
      </c>
      <c r="C1978" t="s">
        <v>35</v>
      </c>
      <c r="D1978" t="s">
        <v>35</v>
      </c>
      <c r="E1978" t="s">
        <v>35</v>
      </c>
      <c r="F1978" s="2">
        <v>45338</v>
      </c>
      <c r="G1978" t="s">
        <v>86</v>
      </c>
      <c r="H1978" t="s">
        <v>35</v>
      </c>
      <c r="I1978" t="s">
        <v>35</v>
      </c>
      <c r="J1978" t="s">
        <v>35</v>
      </c>
    </row>
    <row r="1979" spans="1:10" x14ac:dyDescent="0.25">
      <c r="A1979" t="s">
        <v>85</v>
      </c>
      <c r="B1979" t="s">
        <v>35</v>
      </c>
      <c r="C1979" t="s">
        <v>35</v>
      </c>
      <c r="D1979" t="s">
        <v>35</v>
      </c>
      <c r="E1979" t="s">
        <v>35</v>
      </c>
      <c r="F1979" s="2">
        <v>45338</v>
      </c>
      <c r="G1979" t="s">
        <v>86</v>
      </c>
      <c r="H1979" t="s">
        <v>35</v>
      </c>
      <c r="I1979" t="s">
        <v>35</v>
      </c>
      <c r="J1979" t="s">
        <v>35</v>
      </c>
    </row>
    <row r="1980" spans="1:10" x14ac:dyDescent="0.25">
      <c r="A1980" t="s">
        <v>85</v>
      </c>
      <c r="B1980" t="s">
        <v>35</v>
      </c>
      <c r="C1980" t="s">
        <v>35</v>
      </c>
      <c r="D1980" t="s">
        <v>35</v>
      </c>
      <c r="E1980" t="s">
        <v>35</v>
      </c>
      <c r="F1980" s="2">
        <v>45338</v>
      </c>
      <c r="G1980" t="s">
        <v>86</v>
      </c>
      <c r="H1980" t="s">
        <v>35</v>
      </c>
      <c r="I1980" t="s">
        <v>35</v>
      </c>
      <c r="J1980" t="s">
        <v>35</v>
      </c>
    </row>
    <row r="1981" spans="1:10" x14ac:dyDescent="0.25">
      <c r="A1981" t="s">
        <v>85</v>
      </c>
      <c r="B1981" t="s">
        <v>35</v>
      </c>
      <c r="C1981" t="s">
        <v>35</v>
      </c>
      <c r="D1981" t="s">
        <v>35</v>
      </c>
      <c r="E1981" t="s">
        <v>35</v>
      </c>
      <c r="F1981" s="2">
        <v>45338</v>
      </c>
      <c r="G1981" t="s">
        <v>86</v>
      </c>
      <c r="H1981" t="s">
        <v>35</v>
      </c>
      <c r="I1981" t="s">
        <v>35</v>
      </c>
      <c r="J1981" t="s">
        <v>35</v>
      </c>
    </row>
    <row r="1982" spans="1:10" x14ac:dyDescent="0.25">
      <c r="A1982" t="s">
        <v>85</v>
      </c>
      <c r="B1982" t="s">
        <v>35</v>
      </c>
      <c r="C1982" t="s">
        <v>35</v>
      </c>
      <c r="D1982" t="s">
        <v>35</v>
      </c>
      <c r="E1982" t="s">
        <v>35</v>
      </c>
      <c r="F1982" s="2">
        <v>45338</v>
      </c>
      <c r="G1982" t="s">
        <v>86</v>
      </c>
      <c r="H1982" t="s">
        <v>35</v>
      </c>
      <c r="I1982" t="s">
        <v>35</v>
      </c>
      <c r="J1982" t="s">
        <v>35</v>
      </c>
    </row>
    <row r="1983" spans="1:10" x14ac:dyDescent="0.25">
      <c r="A1983" t="s">
        <v>85</v>
      </c>
      <c r="B1983" t="s">
        <v>35</v>
      </c>
      <c r="C1983" t="s">
        <v>35</v>
      </c>
      <c r="D1983" t="s">
        <v>35</v>
      </c>
      <c r="E1983" t="s">
        <v>35</v>
      </c>
      <c r="F1983" s="2">
        <v>45338</v>
      </c>
      <c r="G1983" t="s">
        <v>86</v>
      </c>
      <c r="H1983" t="s">
        <v>35</v>
      </c>
      <c r="I1983" t="s">
        <v>35</v>
      </c>
      <c r="J1983" t="s">
        <v>35</v>
      </c>
    </row>
    <row r="1984" spans="1:10" x14ac:dyDescent="0.25">
      <c r="A1984" t="s">
        <v>85</v>
      </c>
      <c r="B1984" t="s">
        <v>35</v>
      </c>
      <c r="C1984" t="s">
        <v>35</v>
      </c>
      <c r="D1984" t="s">
        <v>35</v>
      </c>
      <c r="E1984" t="s">
        <v>35</v>
      </c>
      <c r="F1984" s="2">
        <v>45338</v>
      </c>
      <c r="G1984" t="s">
        <v>86</v>
      </c>
      <c r="H1984" t="s">
        <v>35</v>
      </c>
      <c r="I1984" t="s">
        <v>35</v>
      </c>
      <c r="J1984" t="s">
        <v>35</v>
      </c>
    </row>
    <row r="1985" spans="1:10" x14ac:dyDescent="0.25">
      <c r="A1985" t="s">
        <v>85</v>
      </c>
      <c r="B1985" t="s">
        <v>35</v>
      </c>
      <c r="C1985" t="s">
        <v>35</v>
      </c>
      <c r="D1985" t="s">
        <v>35</v>
      </c>
      <c r="E1985" t="s">
        <v>35</v>
      </c>
      <c r="F1985" s="2">
        <v>45338</v>
      </c>
      <c r="G1985" t="s">
        <v>86</v>
      </c>
      <c r="H1985" t="s">
        <v>35</v>
      </c>
      <c r="I1985" t="s">
        <v>35</v>
      </c>
      <c r="J1985" t="s">
        <v>35</v>
      </c>
    </row>
    <row r="1986" spans="1:10" x14ac:dyDescent="0.25">
      <c r="A1986" t="s">
        <v>85</v>
      </c>
      <c r="B1986" t="s">
        <v>35</v>
      </c>
      <c r="C1986" t="s">
        <v>35</v>
      </c>
      <c r="D1986" t="s">
        <v>35</v>
      </c>
      <c r="E1986" t="s">
        <v>35</v>
      </c>
      <c r="F1986" s="2">
        <v>45338</v>
      </c>
      <c r="G1986" t="s">
        <v>86</v>
      </c>
      <c r="H1986" t="s">
        <v>35</v>
      </c>
      <c r="I1986" t="s">
        <v>35</v>
      </c>
      <c r="J1986" t="s">
        <v>35</v>
      </c>
    </row>
    <row r="1987" spans="1:10" x14ac:dyDescent="0.25">
      <c r="A1987" t="s">
        <v>85</v>
      </c>
      <c r="B1987" t="s">
        <v>35</v>
      </c>
      <c r="C1987" t="s">
        <v>35</v>
      </c>
      <c r="D1987" t="s">
        <v>35</v>
      </c>
      <c r="E1987" t="s">
        <v>35</v>
      </c>
      <c r="F1987" s="2">
        <v>45338</v>
      </c>
      <c r="G1987" t="s">
        <v>86</v>
      </c>
      <c r="H1987" t="s">
        <v>35</v>
      </c>
      <c r="I1987" t="s">
        <v>35</v>
      </c>
      <c r="J1987" t="s">
        <v>35</v>
      </c>
    </row>
    <row r="1988" spans="1:10" x14ac:dyDescent="0.25">
      <c r="A1988" t="s">
        <v>85</v>
      </c>
      <c r="B1988" t="s">
        <v>35</v>
      </c>
      <c r="C1988" t="s">
        <v>35</v>
      </c>
      <c r="D1988" t="s">
        <v>35</v>
      </c>
      <c r="E1988" t="s">
        <v>35</v>
      </c>
      <c r="F1988" s="2">
        <v>45338</v>
      </c>
      <c r="G1988" t="s">
        <v>86</v>
      </c>
      <c r="H1988" t="s">
        <v>35</v>
      </c>
      <c r="I1988" t="s">
        <v>35</v>
      </c>
      <c r="J1988" t="s">
        <v>35</v>
      </c>
    </row>
    <row r="1989" spans="1:10" x14ac:dyDescent="0.25">
      <c r="A1989" t="s">
        <v>85</v>
      </c>
      <c r="B1989" t="s">
        <v>35</v>
      </c>
      <c r="C1989" t="s">
        <v>35</v>
      </c>
      <c r="D1989" t="s">
        <v>35</v>
      </c>
      <c r="E1989" t="s">
        <v>35</v>
      </c>
      <c r="F1989" s="2">
        <v>45338</v>
      </c>
      <c r="G1989" t="s">
        <v>86</v>
      </c>
      <c r="H1989" t="s">
        <v>35</v>
      </c>
      <c r="I1989" t="s">
        <v>35</v>
      </c>
      <c r="J1989" t="s">
        <v>35</v>
      </c>
    </row>
    <row r="1990" spans="1:10" x14ac:dyDescent="0.25">
      <c r="A1990" t="s">
        <v>85</v>
      </c>
      <c r="B1990" t="s">
        <v>35</v>
      </c>
      <c r="C1990" t="s">
        <v>35</v>
      </c>
      <c r="D1990" t="s">
        <v>35</v>
      </c>
      <c r="E1990" t="s">
        <v>35</v>
      </c>
      <c r="F1990" s="2">
        <v>45338</v>
      </c>
      <c r="G1990" t="s">
        <v>86</v>
      </c>
      <c r="H1990" t="s">
        <v>35</v>
      </c>
      <c r="I1990" t="s">
        <v>35</v>
      </c>
      <c r="J1990" t="s">
        <v>35</v>
      </c>
    </row>
    <row r="1991" spans="1:10" x14ac:dyDescent="0.25">
      <c r="A1991" t="s">
        <v>85</v>
      </c>
      <c r="B1991" t="s">
        <v>35</v>
      </c>
      <c r="C1991" t="s">
        <v>35</v>
      </c>
      <c r="D1991" t="s">
        <v>35</v>
      </c>
      <c r="E1991" t="s">
        <v>35</v>
      </c>
      <c r="F1991" s="2">
        <v>45338</v>
      </c>
      <c r="G1991" t="s">
        <v>86</v>
      </c>
      <c r="H1991" t="s">
        <v>35</v>
      </c>
      <c r="I1991" t="s">
        <v>35</v>
      </c>
      <c r="J1991" t="s">
        <v>35</v>
      </c>
    </row>
    <row r="1992" spans="1:10" x14ac:dyDescent="0.25">
      <c r="A1992" t="s">
        <v>85</v>
      </c>
      <c r="B1992" t="s">
        <v>35</v>
      </c>
      <c r="C1992" t="s">
        <v>35</v>
      </c>
      <c r="D1992" t="s">
        <v>35</v>
      </c>
      <c r="E1992" t="s">
        <v>35</v>
      </c>
      <c r="F1992" s="2">
        <v>45338</v>
      </c>
      <c r="G1992" t="s">
        <v>86</v>
      </c>
      <c r="H1992" t="s">
        <v>35</v>
      </c>
      <c r="I1992" t="s">
        <v>35</v>
      </c>
      <c r="J1992" t="s">
        <v>35</v>
      </c>
    </row>
    <row r="1993" spans="1:10" x14ac:dyDescent="0.25">
      <c r="A1993" t="s">
        <v>85</v>
      </c>
      <c r="B1993" t="s">
        <v>35</v>
      </c>
      <c r="C1993" t="s">
        <v>35</v>
      </c>
      <c r="D1993" t="s">
        <v>35</v>
      </c>
      <c r="E1993" t="s">
        <v>35</v>
      </c>
      <c r="F1993" s="2">
        <v>45338</v>
      </c>
      <c r="G1993" t="s">
        <v>86</v>
      </c>
      <c r="H1993" t="s">
        <v>35</v>
      </c>
      <c r="I1993" t="s">
        <v>35</v>
      </c>
      <c r="J1993" t="s">
        <v>35</v>
      </c>
    </row>
    <row r="1994" spans="1:10" x14ac:dyDescent="0.25">
      <c r="A1994" t="s">
        <v>85</v>
      </c>
      <c r="B1994" t="s">
        <v>35</v>
      </c>
      <c r="C1994" t="s">
        <v>35</v>
      </c>
      <c r="D1994" t="s">
        <v>35</v>
      </c>
      <c r="E1994" t="s">
        <v>35</v>
      </c>
      <c r="F1994" s="2">
        <v>45338</v>
      </c>
      <c r="G1994" t="s">
        <v>86</v>
      </c>
      <c r="H1994" t="s">
        <v>35</v>
      </c>
      <c r="I1994" t="s">
        <v>35</v>
      </c>
      <c r="J1994" t="s">
        <v>35</v>
      </c>
    </row>
    <row r="1995" spans="1:10" x14ac:dyDescent="0.25">
      <c r="A1995" t="s">
        <v>85</v>
      </c>
      <c r="B1995" t="s">
        <v>35</v>
      </c>
      <c r="C1995" t="s">
        <v>35</v>
      </c>
      <c r="D1995" t="s">
        <v>35</v>
      </c>
      <c r="E1995" t="s">
        <v>35</v>
      </c>
      <c r="F1995" s="2">
        <v>45338</v>
      </c>
      <c r="G1995" t="s">
        <v>86</v>
      </c>
      <c r="H1995" t="s">
        <v>35</v>
      </c>
      <c r="I1995" t="s">
        <v>35</v>
      </c>
      <c r="J1995" t="s">
        <v>35</v>
      </c>
    </row>
    <row r="1996" spans="1:10" x14ac:dyDescent="0.25">
      <c r="A1996" t="s">
        <v>85</v>
      </c>
      <c r="B1996" t="s">
        <v>35</v>
      </c>
      <c r="C1996" t="s">
        <v>35</v>
      </c>
      <c r="D1996" t="s">
        <v>35</v>
      </c>
      <c r="E1996" t="s">
        <v>35</v>
      </c>
      <c r="F1996" s="2">
        <v>45338</v>
      </c>
      <c r="G1996" t="s">
        <v>86</v>
      </c>
      <c r="H1996" t="s">
        <v>35</v>
      </c>
      <c r="I1996" t="s">
        <v>35</v>
      </c>
      <c r="J1996" t="s">
        <v>35</v>
      </c>
    </row>
    <row r="1997" spans="1:10" x14ac:dyDescent="0.25">
      <c r="A1997" t="s">
        <v>85</v>
      </c>
      <c r="B1997" t="s">
        <v>35</v>
      </c>
      <c r="C1997" t="s">
        <v>35</v>
      </c>
      <c r="D1997" t="s">
        <v>35</v>
      </c>
      <c r="E1997" t="s">
        <v>35</v>
      </c>
      <c r="F1997" s="2">
        <v>45338</v>
      </c>
      <c r="G1997" t="s">
        <v>86</v>
      </c>
      <c r="H1997" t="s">
        <v>35</v>
      </c>
      <c r="I1997" t="s">
        <v>35</v>
      </c>
      <c r="J1997" t="s">
        <v>35</v>
      </c>
    </row>
    <row r="1998" spans="1:10" x14ac:dyDescent="0.25">
      <c r="A1998" t="s">
        <v>85</v>
      </c>
      <c r="B1998" t="s">
        <v>35</v>
      </c>
      <c r="C1998" t="s">
        <v>35</v>
      </c>
      <c r="D1998" t="s">
        <v>35</v>
      </c>
      <c r="E1998" t="s">
        <v>35</v>
      </c>
      <c r="F1998" s="2">
        <v>45338</v>
      </c>
      <c r="G1998" t="s">
        <v>86</v>
      </c>
      <c r="H1998" t="s">
        <v>35</v>
      </c>
      <c r="I1998" t="s">
        <v>35</v>
      </c>
      <c r="J1998" t="s">
        <v>35</v>
      </c>
    </row>
    <row r="1999" spans="1:10" x14ac:dyDescent="0.25">
      <c r="A1999" t="s">
        <v>85</v>
      </c>
      <c r="B1999" t="s">
        <v>35</v>
      </c>
      <c r="C1999" t="s">
        <v>35</v>
      </c>
      <c r="D1999" t="s">
        <v>35</v>
      </c>
      <c r="E1999" t="s">
        <v>35</v>
      </c>
      <c r="F1999" s="2">
        <v>45338</v>
      </c>
      <c r="G1999" t="s">
        <v>86</v>
      </c>
      <c r="H1999" t="s">
        <v>35</v>
      </c>
      <c r="I1999" t="s">
        <v>35</v>
      </c>
      <c r="J1999" t="s">
        <v>35</v>
      </c>
    </row>
    <row r="2000" spans="1:10" x14ac:dyDescent="0.25">
      <c r="A2000" t="s">
        <v>85</v>
      </c>
      <c r="B2000" t="s">
        <v>35</v>
      </c>
      <c r="C2000" t="s">
        <v>35</v>
      </c>
      <c r="D2000" t="s">
        <v>35</v>
      </c>
      <c r="E2000" t="s">
        <v>35</v>
      </c>
      <c r="F2000" s="2">
        <v>45338</v>
      </c>
      <c r="G2000" t="s">
        <v>86</v>
      </c>
      <c r="H2000" t="s">
        <v>35</v>
      </c>
      <c r="I2000" t="s">
        <v>35</v>
      </c>
      <c r="J2000" t="s">
        <v>35</v>
      </c>
    </row>
    <row r="2001" spans="1:10" x14ac:dyDescent="0.25">
      <c r="A2001" t="s">
        <v>85</v>
      </c>
      <c r="B2001" t="s">
        <v>35</v>
      </c>
      <c r="C2001" t="s">
        <v>35</v>
      </c>
      <c r="D2001" t="s">
        <v>35</v>
      </c>
      <c r="E2001" t="s">
        <v>35</v>
      </c>
      <c r="F2001" s="2">
        <v>45338</v>
      </c>
      <c r="G2001" t="s">
        <v>86</v>
      </c>
      <c r="H2001" t="s">
        <v>35</v>
      </c>
      <c r="I2001" t="s">
        <v>35</v>
      </c>
      <c r="J2001" t="s">
        <v>35</v>
      </c>
    </row>
    <row r="2002" spans="1:10" x14ac:dyDescent="0.25">
      <c r="A2002" t="s">
        <v>85</v>
      </c>
      <c r="B2002" t="s">
        <v>35</v>
      </c>
      <c r="C2002" t="s">
        <v>35</v>
      </c>
      <c r="D2002" t="s">
        <v>35</v>
      </c>
      <c r="E2002" t="s">
        <v>35</v>
      </c>
      <c r="F2002" s="2">
        <v>45338</v>
      </c>
      <c r="G2002" t="s">
        <v>86</v>
      </c>
      <c r="H2002" t="s">
        <v>35</v>
      </c>
      <c r="I2002" t="s">
        <v>35</v>
      </c>
      <c r="J2002" t="s">
        <v>35</v>
      </c>
    </row>
    <row r="2003" spans="1:10" x14ac:dyDescent="0.25">
      <c r="A2003" t="s">
        <v>85</v>
      </c>
      <c r="B2003" t="s">
        <v>35</v>
      </c>
      <c r="C2003" t="s">
        <v>35</v>
      </c>
      <c r="D2003" t="s">
        <v>35</v>
      </c>
      <c r="E2003" t="s">
        <v>35</v>
      </c>
      <c r="F2003" s="2">
        <v>45338</v>
      </c>
      <c r="G2003" t="s">
        <v>86</v>
      </c>
      <c r="H2003" t="s">
        <v>35</v>
      </c>
      <c r="I2003" t="s">
        <v>35</v>
      </c>
      <c r="J2003" t="s">
        <v>35</v>
      </c>
    </row>
    <row r="2004" spans="1:10" x14ac:dyDescent="0.25">
      <c r="A2004" t="s">
        <v>85</v>
      </c>
      <c r="B2004" t="s">
        <v>35</v>
      </c>
      <c r="C2004" t="s">
        <v>35</v>
      </c>
      <c r="D2004" t="s">
        <v>35</v>
      </c>
      <c r="E2004" t="s">
        <v>35</v>
      </c>
      <c r="F2004" s="2">
        <v>45338</v>
      </c>
      <c r="G2004" t="s">
        <v>86</v>
      </c>
      <c r="H2004" t="s">
        <v>35</v>
      </c>
      <c r="I2004" t="s">
        <v>35</v>
      </c>
      <c r="J2004" t="s">
        <v>35</v>
      </c>
    </row>
    <row r="2005" spans="1:10" x14ac:dyDescent="0.25">
      <c r="A2005" t="s">
        <v>85</v>
      </c>
      <c r="B2005" t="s">
        <v>35</v>
      </c>
      <c r="C2005" t="s">
        <v>35</v>
      </c>
      <c r="D2005" t="s">
        <v>35</v>
      </c>
      <c r="E2005" t="s">
        <v>35</v>
      </c>
      <c r="F2005" s="2">
        <v>45338</v>
      </c>
      <c r="G2005" t="s">
        <v>86</v>
      </c>
      <c r="H2005" t="s">
        <v>35</v>
      </c>
      <c r="I2005" t="s">
        <v>35</v>
      </c>
      <c r="J2005" t="s">
        <v>35</v>
      </c>
    </row>
    <row r="2006" spans="1:10" x14ac:dyDescent="0.25">
      <c r="A2006" t="s">
        <v>85</v>
      </c>
      <c r="B2006" t="s">
        <v>35</v>
      </c>
      <c r="C2006" t="s">
        <v>35</v>
      </c>
      <c r="D2006" t="s">
        <v>35</v>
      </c>
      <c r="E2006" t="s">
        <v>35</v>
      </c>
      <c r="F2006" s="2">
        <v>45338</v>
      </c>
      <c r="G2006" t="s">
        <v>86</v>
      </c>
      <c r="H2006" t="s">
        <v>35</v>
      </c>
      <c r="I2006" t="s">
        <v>35</v>
      </c>
      <c r="J2006" t="s">
        <v>35</v>
      </c>
    </row>
    <row r="2007" spans="1:10" x14ac:dyDescent="0.25">
      <c r="A2007" t="s">
        <v>85</v>
      </c>
      <c r="B2007" t="s">
        <v>35</v>
      </c>
      <c r="C2007" t="s">
        <v>35</v>
      </c>
      <c r="D2007" t="s">
        <v>35</v>
      </c>
      <c r="E2007" t="s">
        <v>35</v>
      </c>
      <c r="F2007" s="2">
        <v>45338</v>
      </c>
      <c r="G2007" t="s">
        <v>86</v>
      </c>
      <c r="H2007" t="s">
        <v>35</v>
      </c>
      <c r="I2007" t="s">
        <v>35</v>
      </c>
      <c r="J2007" t="s">
        <v>35</v>
      </c>
    </row>
    <row r="2008" spans="1:10" x14ac:dyDescent="0.25">
      <c r="A2008" t="s">
        <v>85</v>
      </c>
      <c r="B2008" t="s">
        <v>35</v>
      </c>
      <c r="C2008" t="s">
        <v>35</v>
      </c>
      <c r="D2008" t="s">
        <v>35</v>
      </c>
      <c r="E2008" t="s">
        <v>35</v>
      </c>
      <c r="F2008" s="2">
        <v>45338</v>
      </c>
      <c r="G2008" t="s">
        <v>86</v>
      </c>
      <c r="H2008" t="s">
        <v>35</v>
      </c>
      <c r="I2008" t="s">
        <v>35</v>
      </c>
      <c r="J2008" t="s">
        <v>35</v>
      </c>
    </row>
    <row r="2009" spans="1:10" x14ac:dyDescent="0.25">
      <c r="A2009" t="s">
        <v>85</v>
      </c>
      <c r="B2009" t="s">
        <v>35</v>
      </c>
      <c r="C2009" t="s">
        <v>35</v>
      </c>
      <c r="D2009" t="s">
        <v>35</v>
      </c>
      <c r="E2009" t="s">
        <v>35</v>
      </c>
      <c r="F2009" s="2">
        <v>45338</v>
      </c>
      <c r="G2009" t="s">
        <v>86</v>
      </c>
      <c r="H2009" t="s">
        <v>35</v>
      </c>
      <c r="I2009" t="s">
        <v>35</v>
      </c>
      <c r="J2009" t="s">
        <v>35</v>
      </c>
    </row>
    <row r="2010" spans="1:10" x14ac:dyDescent="0.25">
      <c r="A2010" t="s">
        <v>85</v>
      </c>
      <c r="B2010" t="s">
        <v>35</v>
      </c>
      <c r="C2010" t="s">
        <v>35</v>
      </c>
      <c r="D2010" t="s">
        <v>35</v>
      </c>
      <c r="E2010" t="s">
        <v>35</v>
      </c>
      <c r="F2010" s="2">
        <v>45338</v>
      </c>
      <c r="G2010" t="s">
        <v>86</v>
      </c>
      <c r="H2010" t="s">
        <v>35</v>
      </c>
      <c r="I2010" t="s">
        <v>35</v>
      </c>
      <c r="J2010" t="s">
        <v>35</v>
      </c>
    </row>
    <row r="2011" spans="1:10" x14ac:dyDescent="0.25">
      <c r="A2011" t="s">
        <v>85</v>
      </c>
      <c r="B2011" t="s">
        <v>35</v>
      </c>
      <c r="C2011" t="s">
        <v>35</v>
      </c>
      <c r="D2011" t="s">
        <v>35</v>
      </c>
      <c r="E2011" t="s">
        <v>35</v>
      </c>
      <c r="F2011" s="2">
        <v>45338</v>
      </c>
      <c r="G2011" t="s">
        <v>86</v>
      </c>
      <c r="H2011" t="s">
        <v>35</v>
      </c>
      <c r="I2011" t="s">
        <v>35</v>
      </c>
      <c r="J2011" t="s">
        <v>35</v>
      </c>
    </row>
    <row r="2012" spans="1:10" x14ac:dyDescent="0.25">
      <c r="A2012" t="s">
        <v>85</v>
      </c>
      <c r="B2012" t="s">
        <v>35</v>
      </c>
      <c r="C2012" t="s">
        <v>35</v>
      </c>
      <c r="D2012" t="s">
        <v>35</v>
      </c>
      <c r="E2012" t="s">
        <v>35</v>
      </c>
      <c r="F2012" s="2">
        <v>45338</v>
      </c>
      <c r="G2012" t="s">
        <v>86</v>
      </c>
      <c r="H2012" t="s">
        <v>35</v>
      </c>
      <c r="I2012" t="s">
        <v>35</v>
      </c>
      <c r="J2012" t="s">
        <v>35</v>
      </c>
    </row>
    <row r="2013" spans="1:10" x14ac:dyDescent="0.25">
      <c r="A2013" t="s">
        <v>85</v>
      </c>
      <c r="B2013" t="s">
        <v>35</v>
      </c>
      <c r="C2013" t="s">
        <v>35</v>
      </c>
      <c r="D2013" t="s">
        <v>35</v>
      </c>
      <c r="E2013" t="s">
        <v>35</v>
      </c>
      <c r="F2013" s="2">
        <v>45338</v>
      </c>
      <c r="G2013" t="s">
        <v>86</v>
      </c>
      <c r="H2013" t="s">
        <v>35</v>
      </c>
      <c r="I2013" t="s">
        <v>35</v>
      </c>
      <c r="J2013" t="s">
        <v>35</v>
      </c>
    </row>
    <row r="2014" spans="1:10" x14ac:dyDescent="0.25">
      <c r="A2014" t="s">
        <v>85</v>
      </c>
      <c r="B2014" t="s">
        <v>35</v>
      </c>
      <c r="C2014" t="s">
        <v>35</v>
      </c>
      <c r="D2014" t="s">
        <v>35</v>
      </c>
      <c r="E2014" t="s">
        <v>35</v>
      </c>
      <c r="F2014" s="2">
        <v>45338</v>
      </c>
      <c r="G2014" t="s">
        <v>86</v>
      </c>
      <c r="H2014" t="s">
        <v>35</v>
      </c>
      <c r="I2014" t="s">
        <v>35</v>
      </c>
      <c r="J2014" t="s">
        <v>35</v>
      </c>
    </row>
    <row r="2015" spans="1:10" x14ac:dyDescent="0.25">
      <c r="A2015" t="s">
        <v>85</v>
      </c>
      <c r="B2015" t="s">
        <v>35</v>
      </c>
      <c r="C2015" t="s">
        <v>35</v>
      </c>
      <c r="D2015" t="s">
        <v>35</v>
      </c>
      <c r="E2015" t="s">
        <v>35</v>
      </c>
      <c r="F2015" s="2">
        <v>45338</v>
      </c>
      <c r="G2015" t="s">
        <v>86</v>
      </c>
      <c r="H2015" t="s">
        <v>35</v>
      </c>
      <c r="I2015" t="s">
        <v>35</v>
      </c>
      <c r="J2015" t="s">
        <v>35</v>
      </c>
    </row>
    <row r="2016" spans="1:10" x14ac:dyDescent="0.25">
      <c r="A2016" t="s">
        <v>85</v>
      </c>
      <c r="B2016" t="s">
        <v>35</v>
      </c>
      <c r="C2016" t="s">
        <v>35</v>
      </c>
      <c r="D2016" t="s">
        <v>35</v>
      </c>
      <c r="E2016" t="s">
        <v>35</v>
      </c>
      <c r="F2016" s="2">
        <v>45338</v>
      </c>
      <c r="G2016" t="s">
        <v>86</v>
      </c>
      <c r="H2016" t="s">
        <v>35</v>
      </c>
      <c r="I2016" t="s">
        <v>35</v>
      </c>
      <c r="J2016" t="s">
        <v>35</v>
      </c>
    </row>
    <row r="2017" spans="1:10" x14ac:dyDescent="0.25">
      <c r="A2017" t="s">
        <v>85</v>
      </c>
      <c r="B2017" t="s">
        <v>35</v>
      </c>
      <c r="C2017" t="s">
        <v>35</v>
      </c>
      <c r="D2017" t="s">
        <v>35</v>
      </c>
      <c r="E2017" t="s">
        <v>35</v>
      </c>
      <c r="F2017" s="2">
        <v>45338</v>
      </c>
      <c r="G2017" t="s">
        <v>86</v>
      </c>
      <c r="H2017" t="s">
        <v>35</v>
      </c>
      <c r="I2017" t="s">
        <v>35</v>
      </c>
      <c r="J2017" t="s">
        <v>35</v>
      </c>
    </row>
    <row r="2018" spans="1:10" x14ac:dyDescent="0.25">
      <c r="A2018" t="s">
        <v>85</v>
      </c>
      <c r="B2018" t="s">
        <v>35</v>
      </c>
      <c r="C2018" t="s">
        <v>35</v>
      </c>
      <c r="D2018" t="s">
        <v>35</v>
      </c>
      <c r="E2018" t="s">
        <v>35</v>
      </c>
      <c r="F2018" s="2">
        <v>45338</v>
      </c>
      <c r="G2018" t="s">
        <v>86</v>
      </c>
      <c r="H2018" t="s">
        <v>35</v>
      </c>
      <c r="I2018" t="s">
        <v>35</v>
      </c>
      <c r="J2018" t="s">
        <v>35</v>
      </c>
    </row>
    <row r="2019" spans="1:10" x14ac:dyDescent="0.25">
      <c r="A2019" t="s">
        <v>85</v>
      </c>
      <c r="B2019" t="s">
        <v>35</v>
      </c>
      <c r="C2019" t="s">
        <v>35</v>
      </c>
      <c r="D2019" t="s">
        <v>35</v>
      </c>
      <c r="E2019" t="s">
        <v>35</v>
      </c>
      <c r="F2019" s="2">
        <v>45338</v>
      </c>
      <c r="G2019" t="s">
        <v>86</v>
      </c>
      <c r="H2019" t="s">
        <v>35</v>
      </c>
      <c r="I2019" t="s">
        <v>35</v>
      </c>
      <c r="J2019" t="s">
        <v>35</v>
      </c>
    </row>
    <row r="2020" spans="1:10" x14ac:dyDescent="0.25">
      <c r="A2020" t="s">
        <v>85</v>
      </c>
      <c r="B2020" t="s">
        <v>35</v>
      </c>
      <c r="C2020" t="s">
        <v>35</v>
      </c>
      <c r="D2020" t="s">
        <v>35</v>
      </c>
      <c r="E2020" t="s">
        <v>35</v>
      </c>
      <c r="F2020" s="2">
        <v>45338</v>
      </c>
      <c r="G2020" t="s">
        <v>86</v>
      </c>
      <c r="H2020" t="s">
        <v>35</v>
      </c>
      <c r="I2020" t="s">
        <v>35</v>
      </c>
      <c r="J2020" t="s">
        <v>35</v>
      </c>
    </row>
    <row r="2021" spans="1:10" x14ac:dyDescent="0.25">
      <c r="A2021" t="s">
        <v>85</v>
      </c>
      <c r="B2021" t="s">
        <v>35</v>
      </c>
      <c r="C2021" t="s">
        <v>35</v>
      </c>
      <c r="D2021" t="s">
        <v>35</v>
      </c>
      <c r="E2021" t="s">
        <v>35</v>
      </c>
      <c r="F2021" s="2">
        <v>45338</v>
      </c>
      <c r="G2021" t="s">
        <v>86</v>
      </c>
      <c r="H2021" t="s">
        <v>35</v>
      </c>
      <c r="I2021" t="s">
        <v>35</v>
      </c>
      <c r="J2021" t="s">
        <v>35</v>
      </c>
    </row>
    <row r="2022" spans="1:10" x14ac:dyDescent="0.25">
      <c r="A2022" t="s">
        <v>85</v>
      </c>
      <c r="B2022" t="s">
        <v>35</v>
      </c>
      <c r="C2022" t="s">
        <v>35</v>
      </c>
      <c r="D2022" t="s">
        <v>35</v>
      </c>
      <c r="E2022" t="s">
        <v>35</v>
      </c>
      <c r="F2022" s="2">
        <v>45338</v>
      </c>
      <c r="G2022" t="s">
        <v>86</v>
      </c>
      <c r="H2022" t="s">
        <v>35</v>
      </c>
      <c r="I2022" t="s">
        <v>35</v>
      </c>
      <c r="J2022" t="s">
        <v>35</v>
      </c>
    </row>
    <row r="2023" spans="1:10" x14ac:dyDescent="0.25">
      <c r="A2023" t="s">
        <v>85</v>
      </c>
      <c r="B2023" t="s">
        <v>35</v>
      </c>
      <c r="C2023" t="s">
        <v>35</v>
      </c>
      <c r="D2023" t="s">
        <v>35</v>
      </c>
      <c r="E2023" t="s">
        <v>35</v>
      </c>
      <c r="F2023" s="2">
        <v>45338</v>
      </c>
      <c r="G2023" t="s">
        <v>86</v>
      </c>
      <c r="H2023" t="s">
        <v>35</v>
      </c>
      <c r="I2023" t="s">
        <v>35</v>
      </c>
      <c r="J2023" t="s">
        <v>35</v>
      </c>
    </row>
    <row r="2024" spans="1:10" x14ac:dyDescent="0.25">
      <c r="A2024" t="s">
        <v>85</v>
      </c>
      <c r="B2024" t="s">
        <v>35</v>
      </c>
      <c r="C2024" t="s">
        <v>35</v>
      </c>
      <c r="D2024" t="s">
        <v>35</v>
      </c>
      <c r="E2024" t="s">
        <v>35</v>
      </c>
      <c r="F2024" s="2">
        <v>45338</v>
      </c>
      <c r="G2024" t="s">
        <v>86</v>
      </c>
      <c r="H2024" t="s">
        <v>35</v>
      </c>
      <c r="I2024" t="s">
        <v>35</v>
      </c>
      <c r="J2024" t="s">
        <v>35</v>
      </c>
    </row>
    <row r="2025" spans="1:10" x14ac:dyDescent="0.25">
      <c r="A2025" t="s">
        <v>85</v>
      </c>
      <c r="B2025" t="s">
        <v>35</v>
      </c>
      <c r="C2025" t="s">
        <v>35</v>
      </c>
      <c r="D2025" t="s">
        <v>35</v>
      </c>
      <c r="E2025" t="s">
        <v>35</v>
      </c>
      <c r="F2025" s="2">
        <v>45338</v>
      </c>
      <c r="G2025" t="s">
        <v>86</v>
      </c>
      <c r="H2025" t="s">
        <v>35</v>
      </c>
      <c r="I2025" t="s">
        <v>35</v>
      </c>
      <c r="J2025" t="s">
        <v>35</v>
      </c>
    </row>
    <row r="2026" spans="1:10" x14ac:dyDescent="0.25">
      <c r="A2026" t="s">
        <v>85</v>
      </c>
      <c r="B2026" t="s">
        <v>35</v>
      </c>
      <c r="C2026" t="s">
        <v>35</v>
      </c>
      <c r="D2026" t="s">
        <v>35</v>
      </c>
      <c r="E2026" t="s">
        <v>35</v>
      </c>
      <c r="F2026" s="2">
        <v>45338</v>
      </c>
      <c r="G2026" t="s">
        <v>86</v>
      </c>
      <c r="H2026" t="s">
        <v>35</v>
      </c>
      <c r="I2026" t="s">
        <v>35</v>
      </c>
      <c r="J2026" t="s">
        <v>35</v>
      </c>
    </row>
    <row r="2027" spans="1:10" x14ac:dyDescent="0.25">
      <c r="A2027" t="s">
        <v>85</v>
      </c>
      <c r="B2027" t="s">
        <v>35</v>
      </c>
      <c r="C2027" t="s">
        <v>35</v>
      </c>
      <c r="D2027" t="s">
        <v>35</v>
      </c>
      <c r="E2027" t="s">
        <v>35</v>
      </c>
      <c r="F2027" s="2">
        <v>45338</v>
      </c>
      <c r="G2027" t="s">
        <v>86</v>
      </c>
      <c r="H2027" t="s">
        <v>35</v>
      </c>
      <c r="I2027" t="s">
        <v>35</v>
      </c>
      <c r="J2027" t="s">
        <v>35</v>
      </c>
    </row>
    <row r="2028" spans="1:10" x14ac:dyDescent="0.25">
      <c r="A2028" t="s">
        <v>85</v>
      </c>
      <c r="B2028" t="s">
        <v>35</v>
      </c>
      <c r="C2028" t="s">
        <v>35</v>
      </c>
      <c r="D2028" t="s">
        <v>35</v>
      </c>
      <c r="E2028" t="s">
        <v>35</v>
      </c>
      <c r="F2028" s="2">
        <v>45338</v>
      </c>
      <c r="G2028" t="s">
        <v>86</v>
      </c>
      <c r="H2028" t="s">
        <v>35</v>
      </c>
      <c r="I2028" t="s">
        <v>35</v>
      </c>
      <c r="J2028" t="s">
        <v>35</v>
      </c>
    </row>
    <row r="2029" spans="1:10" x14ac:dyDescent="0.25">
      <c r="A2029" t="s">
        <v>85</v>
      </c>
      <c r="B2029" t="s">
        <v>35</v>
      </c>
      <c r="C2029" t="s">
        <v>35</v>
      </c>
      <c r="D2029" t="s">
        <v>35</v>
      </c>
      <c r="E2029" t="s">
        <v>35</v>
      </c>
      <c r="F2029" s="2">
        <v>45338</v>
      </c>
      <c r="G2029" t="s">
        <v>86</v>
      </c>
      <c r="H2029" t="s">
        <v>35</v>
      </c>
      <c r="I2029" t="s">
        <v>35</v>
      </c>
      <c r="J2029" t="s">
        <v>35</v>
      </c>
    </row>
    <row r="2030" spans="1:10" x14ac:dyDescent="0.25">
      <c r="A2030" t="s">
        <v>85</v>
      </c>
      <c r="B2030" t="s">
        <v>35</v>
      </c>
      <c r="C2030" t="s">
        <v>35</v>
      </c>
      <c r="D2030" t="s">
        <v>35</v>
      </c>
      <c r="E2030" t="s">
        <v>35</v>
      </c>
      <c r="F2030" s="2">
        <v>45338</v>
      </c>
      <c r="G2030" t="s">
        <v>86</v>
      </c>
      <c r="H2030" t="s">
        <v>35</v>
      </c>
      <c r="I2030" t="s">
        <v>35</v>
      </c>
      <c r="J2030" t="s">
        <v>35</v>
      </c>
    </row>
    <row r="2031" spans="1:10" x14ac:dyDescent="0.25">
      <c r="A2031" t="s">
        <v>85</v>
      </c>
      <c r="B2031" t="s">
        <v>35</v>
      </c>
      <c r="C2031" t="s">
        <v>35</v>
      </c>
      <c r="D2031" t="s">
        <v>35</v>
      </c>
      <c r="E2031" t="s">
        <v>35</v>
      </c>
      <c r="F2031" s="2">
        <v>45338</v>
      </c>
      <c r="G2031" t="s">
        <v>86</v>
      </c>
      <c r="H2031" t="s">
        <v>35</v>
      </c>
      <c r="I2031" t="s">
        <v>35</v>
      </c>
      <c r="J2031" t="s">
        <v>35</v>
      </c>
    </row>
    <row r="2032" spans="1:10" x14ac:dyDescent="0.25">
      <c r="A2032" t="s">
        <v>85</v>
      </c>
      <c r="B2032" t="s">
        <v>35</v>
      </c>
      <c r="C2032" t="s">
        <v>35</v>
      </c>
      <c r="D2032" t="s">
        <v>35</v>
      </c>
      <c r="E2032" t="s">
        <v>35</v>
      </c>
      <c r="F2032" s="2">
        <v>45338</v>
      </c>
      <c r="G2032" t="s">
        <v>86</v>
      </c>
      <c r="H2032" t="s">
        <v>35</v>
      </c>
      <c r="I2032" t="s">
        <v>35</v>
      </c>
      <c r="J2032" t="s">
        <v>35</v>
      </c>
    </row>
    <row r="2033" spans="1:10" x14ac:dyDescent="0.25">
      <c r="A2033" t="s">
        <v>85</v>
      </c>
      <c r="B2033" t="s">
        <v>35</v>
      </c>
      <c r="C2033" t="s">
        <v>35</v>
      </c>
      <c r="D2033" t="s">
        <v>35</v>
      </c>
      <c r="E2033" t="s">
        <v>35</v>
      </c>
      <c r="F2033" s="2">
        <v>45338</v>
      </c>
      <c r="G2033" t="s">
        <v>86</v>
      </c>
      <c r="H2033" t="s">
        <v>35</v>
      </c>
      <c r="I2033" t="s">
        <v>35</v>
      </c>
      <c r="J2033" t="s">
        <v>35</v>
      </c>
    </row>
    <row r="2034" spans="1:10" x14ac:dyDescent="0.25">
      <c r="A2034" t="s">
        <v>85</v>
      </c>
      <c r="B2034" t="s">
        <v>35</v>
      </c>
      <c r="C2034" t="s">
        <v>35</v>
      </c>
      <c r="D2034" t="s">
        <v>35</v>
      </c>
      <c r="E2034" t="s">
        <v>35</v>
      </c>
      <c r="F2034" s="2">
        <v>45338</v>
      </c>
      <c r="G2034" t="s">
        <v>86</v>
      </c>
      <c r="H2034" t="s">
        <v>35</v>
      </c>
      <c r="I2034" t="s">
        <v>35</v>
      </c>
      <c r="J2034" t="s">
        <v>35</v>
      </c>
    </row>
    <row r="2035" spans="1:10" x14ac:dyDescent="0.25">
      <c r="A2035" t="s">
        <v>85</v>
      </c>
      <c r="B2035" t="s">
        <v>35</v>
      </c>
      <c r="C2035" t="s">
        <v>35</v>
      </c>
      <c r="D2035" t="s">
        <v>35</v>
      </c>
      <c r="E2035" t="s">
        <v>35</v>
      </c>
      <c r="F2035" s="2">
        <v>45338</v>
      </c>
      <c r="G2035" t="s">
        <v>86</v>
      </c>
      <c r="H2035" t="s">
        <v>35</v>
      </c>
      <c r="I2035" t="s">
        <v>35</v>
      </c>
      <c r="J2035" t="s">
        <v>35</v>
      </c>
    </row>
    <row r="2036" spans="1:10" x14ac:dyDescent="0.25">
      <c r="A2036" t="s">
        <v>85</v>
      </c>
      <c r="B2036" t="s">
        <v>35</v>
      </c>
      <c r="C2036" t="s">
        <v>35</v>
      </c>
      <c r="D2036" t="s">
        <v>35</v>
      </c>
      <c r="E2036" t="s">
        <v>35</v>
      </c>
      <c r="F2036" s="2">
        <v>45338</v>
      </c>
      <c r="G2036" t="s">
        <v>86</v>
      </c>
      <c r="H2036" t="s">
        <v>35</v>
      </c>
      <c r="I2036" t="s">
        <v>35</v>
      </c>
      <c r="J2036" t="s">
        <v>35</v>
      </c>
    </row>
    <row r="2037" spans="1:10" x14ac:dyDescent="0.25">
      <c r="A2037" t="s">
        <v>85</v>
      </c>
      <c r="B2037" t="s">
        <v>35</v>
      </c>
      <c r="C2037" t="s">
        <v>35</v>
      </c>
      <c r="D2037" t="s">
        <v>35</v>
      </c>
      <c r="E2037" t="s">
        <v>35</v>
      </c>
      <c r="F2037" s="2">
        <v>45338</v>
      </c>
      <c r="G2037" t="s">
        <v>86</v>
      </c>
      <c r="H2037" t="s">
        <v>35</v>
      </c>
      <c r="I2037" t="s">
        <v>35</v>
      </c>
      <c r="J2037" t="s">
        <v>35</v>
      </c>
    </row>
    <row r="2038" spans="1:10" x14ac:dyDescent="0.25">
      <c r="A2038" t="s">
        <v>85</v>
      </c>
      <c r="B2038" t="s">
        <v>35</v>
      </c>
      <c r="C2038" t="s">
        <v>35</v>
      </c>
      <c r="D2038" t="s">
        <v>35</v>
      </c>
      <c r="E2038" t="s">
        <v>35</v>
      </c>
      <c r="F2038" s="2">
        <v>45338</v>
      </c>
      <c r="G2038" t="s">
        <v>86</v>
      </c>
      <c r="H2038" t="s">
        <v>35</v>
      </c>
      <c r="I2038" t="s">
        <v>35</v>
      </c>
      <c r="J2038" t="s">
        <v>35</v>
      </c>
    </row>
    <row r="2039" spans="1:10" x14ac:dyDescent="0.25">
      <c r="A2039" t="s">
        <v>85</v>
      </c>
      <c r="B2039" t="s">
        <v>35</v>
      </c>
      <c r="C2039" t="s">
        <v>35</v>
      </c>
      <c r="D2039" t="s">
        <v>35</v>
      </c>
      <c r="E2039" t="s">
        <v>35</v>
      </c>
      <c r="F2039" s="2">
        <v>45338</v>
      </c>
      <c r="G2039" t="s">
        <v>86</v>
      </c>
      <c r="H2039" t="s">
        <v>35</v>
      </c>
      <c r="I2039" t="s">
        <v>35</v>
      </c>
      <c r="J2039" t="s">
        <v>35</v>
      </c>
    </row>
    <row r="2040" spans="1:10" x14ac:dyDescent="0.25">
      <c r="A2040" t="s">
        <v>85</v>
      </c>
      <c r="B2040" t="s">
        <v>35</v>
      </c>
      <c r="C2040" t="s">
        <v>35</v>
      </c>
      <c r="D2040" t="s">
        <v>35</v>
      </c>
      <c r="E2040" t="s">
        <v>35</v>
      </c>
      <c r="F2040" s="2">
        <v>45338</v>
      </c>
      <c r="G2040" t="s">
        <v>86</v>
      </c>
      <c r="H2040" t="s">
        <v>35</v>
      </c>
      <c r="I2040" t="s">
        <v>35</v>
      </c>
      <c r="J2040" t="s">
        <v>35</v>
      </c>
    </row>
    <row r="2041" spans="1:10" x14ac:dyDescent="0.25">
      <c r="A2041" t="s">
        <v>85</v>
      </c>
      <c r="B2041" t="s">
        <v>35</v>
      </c>
      <c r="C2041" t="s">
        <v>35</v>
      </c>
      <c r="D2041" t="s">
        <v>35</v>
      </c>
      <c r="E2041" t="s">
        <v>35</v>
      </c>
      <c r="F2041" s="2">
        <v>45338</v>
      </c>
      <c r="G2041" t="s">
        <v>86</v>
      </c>
      <c r="H2041" t="s">
        <v>35</v>
      </c>
      <c r="I2041" t="s">
        <v>35</v>
      </c>
      <c r="J2041" t="s">
        <v>35</v>
      </c>
    </row>
    <row r="2042" spans="1:10" x14ac:dyDescent="0.25">
      <c r="A2042" t="s">
        <v>85</v>
      </c>
      <c r="B2042" t="s">
        <v>35</v>
      </c>
      <c r="C2042" t="s">
        <v>35</v>
      </c>
      <c r="D2042" t="s">
        <v>35</v>
      </c>
      <c r="E2042" t="s">
        <v>35</v>
      </c>
      <c r="F2042" s="2">
        <v>45336</v>
      </c>
      <c r="G2042" t="s">
        <v>86</v>
      </c>
      <c r="H2042" t="s">
        <v>3996</v>
      </c>
      <c r="I2042" t="s">
        <v>137</v>
      </c>
      <c r="J2042" t="s">
        <v>35</v>
      </c>
    </row>
    <row r="2043" spans="1:10" x14ac:dyDescent="0.25">
      <c r="A2043" t="s">
        <v>85</v>
      </c>
      <c r="B2043" t="s">
        <v>35</v>
      </c>
      <c r="C2043" t="s">
        <v>35</v>
      </c>
      <c r="D2043" t="s">
        <v>35</v>
      </c>
      <c r="E2043" t="s">
        <v>35</v>
      </c>
      <c r="F2043" s="2">
        <v>45336</v>
      </c>
      <c r="G2043" t="s">
        <v>86</v>
      </c>
      <c r="H2043" t="s">
        <v>3998</v>
      </c>
      <c r="I2043" t="s">
        <v>35</v>
      </c>
      <c r="J2043" t="s">
        <v>35</v>
      </c>
    </row>
    <row r="2044" spans="1:10" x14ac:dyDescent="0.25">
      <c r="A2044" t="s">
        <v>85</v>
      </c>
      <c r="B2044" t="s">
        <v>35</v>
      </c>
      <c r="C2044" t="s">
        <v>35</v>
      </c>
      <c r="D2044" t="s">
        <v>35</v>
      </c>
      <c r="E2044" t="s">
        <v>35</v>
      </c>
      <c r="F2044" s="2">
        <v>45336</v>
      </c>
      <c r="G2044" t="s">
        <v>86</v>
      </c>
      <c r="H2044" t="s">
        <v>4000</v>
      </c>
      <c r="I2044" t="s">
        <v>137</v>
      </c>
      <c r="J2044" t="s">
        <v>35</v>
      </c>
    </row>
    <row r="2045" spans="1:10" x14ac:dyDescent="0.25">
      <c r="A2045" t="s">
        <v>85</v>
      </c>
      <c r="B2045" t="s">
        <v>35</v>
      </c>
      <c r="C2045" t="s">
        <v>35</v>
      </c>
      <c r="D2045" t="s">
        <v>35</v>
      </c>
      <c r="E2045" t="s">
        <v>35</v>
      </c>
      <c r="F2045" s="2">
        <v>45336</v>
      </c>
      <c r="G2045" t="s">
        <v>86</v>
      </c>
      <c r="H2045" t="s">
        <v>4002</v>
      </c>
      <c r="I2045" t="s">
        <v>35</v>
      </c>
      <c r="J2045" t="s">
        <v>35</v>
      </c>
    </row>
    <row r="2046" spans="1:10" x14ac:dyDescent="0.25">
      <c r="A2046" t="s">
        <v>85</v>
      </c>
      <c r="B2046" t="s">
        <v>35</v>
      </c>
      <c r="C2046" t="s">
        <v>35</v>
      </c>
      <c r="D2046" t="s">
        <v>35</v>
      </c>
      <c r="E2046" t="s">
        <v>35</v>
      </c>
      <c r="F2046" s="2">
        <v>45336</v>
      </c>
      <c r="G2046" t="s">
        <v>86</v>
      </c>
      <c r="H2046" t="s">
        <v>4004</v>
      </c>
      <c r="I2046" t="s">
        <v>137</v>
      </c>
      <c r="J2046" t="s">
        <v>35</v>
      </c>
    </row>
    <row r="2047" spans="1:10" x14ac:dyDescent="0.25">
      <c r="A2047" t="s">
        <v>85</v>
      </c>
      <c r="B2047" t="s">
        <v>35</v>
      </c>
      <c r="C2047" t="s">
        <v>35</v>
      </c>
      <c r="D2047" t="s">
        <v>35</v>
      </c>
      <c r="E2047" t="s">
        <v>35</v>
      </c>
      <c r="F2047" s="2">
        <v>45336</v>
      </c>
      <c r="G2047" t="s">
        <v>86</v>
      </c>
      <c r="H2047" t="s">
        <v>4007</v>
      </c>
      <c r="I2047" t="s">
        <v>92</v>
      </c>
      <c r="J2047" t="s">
        <v>35</v>
      </c>
    </row>
    <row r="2048" spans="1:10" x14ac:dyDescent="0.25">
      <c r="A2048" t="s">
        <v>85</v>
      </c>
      <c r="B2048" t="s">
        <v>35</v>
      </c>
      <c r="C2048" t="s">
        <v>35</v>
      </c>
      <c r="D2048" t="s">
        <v>35</v>
      </c>
      <c r="E2048" t="s">
        <v>35</v>
      </c>
      <c r="F2048" s="2">
        <v>45336</v>
      </c>
      <c r="G2048" t="s">
        <v>86</v>
      </c>
      <c r="H2048" t="s">
        <v>4009</v>
      </c>
      <c r="I2048" t="s">
        <v>137</v>
      </c>
      <c r="J2048" t="s">
        <v>35</v>
      </c>
    </row>
    <row r="2049" spans="1:10" x14ac:dyDescent="0.25">
      <c r="A2049" t="s">
        <v>85</v>
      </c>
      <c r="B2049" t="s">
        <v>35</v>
      </c>
      <c r="C2049" t="s">
        <v>35</v>
      </c>
      <c r="D2049" t="s">
        <v>35</v>
      </c>
      <c r="E2049" t="s">
        <v>35</v>
      </c>
      <c r="F2049" s="2">
        <v>45336</v>
      </c>
      <c r="G2049" t="s">
        <v>86</v>
      </c>
      <c r="H2049" t="s">
        <v>4011</v>
      </c>
      <c r="I2049" t="s">
        <v>137</v>
      </c>
      <c r="J2049" t="s">
        <v>35</v>
      </c>
    </row>
    <row r="2050" spans="1:10" x14ac:dyDescent="0.25">
      <c r="A2050" t="s">
        <v>85</v>
      </c>
      <c r="B2050" t="s">
        <v>35</v>
      </c>
      <c r="C2050" t="s">
        <v>35</v>
      </c>
      <c r="D2050" t="s">
        <v>35</v>
      </c>
      <c r="E2050" t="s">
        <v>35</v>
      </c>
      <c r="F2050" s="2">
        <v>45336</v>
      </c>
      <c r="G2050" t="s">
        <v>86</v>
      </c>
      <c r="H2050" t="s">
        <v>4013</v>
      </c>
      <c r="I2050" t="s">
        <v>35</v>
      </c>
      <c r="J2050" t="s">
        <v>35</v>
      </c>
    </row>
    <row r="2051" spans="1:10" x14ac:dyDescent="0.25">
      <c r="A2051" t="s">
        <v>85</v>
      </c>
      <c r="B2051" t="s">
        <v>35</v>
      </c>
      <c r="C2051" t="s">
        <v>35</v>
      </c>
      <c r="D2051" t="s">
        <v>35</v>
      </c>
      <c r="E2051" t="s">
        <v>35</v>
      </c>
      <c r="F2051" s="2">
        <v>45336</v>
      </c>
      <c r="G2051" t="s">
        <v>86</v>
      </c>
      <c r="H2051" t="s">
        <v>4015</v>
      </c>
      <c r="I2051" t="s">
        <v>4016</v>
      </c>
      <c r="J2051" t="s">
        <v>35</v>
      </c>
    </row>
    <row r="2052" spans="1:10" x14ac:dyDescent="0.25">
      <c r="A2052" t="s">
        <v>85</v>
      </c>
      <c r="B2052" t="s">
        <v>35</v>
      </c>
      <c r="C2052" t="s">
        <v>35</v>
      </c>
      <c r="D2052" t="s">
        <v>35</v>
      </c>
      <c r="E2052" t="s">
        <v>35</v>
      </c>
      <c r="F2052" s="2">
        <v>45336</v>
      </c>
      <c r="G2052" t="s">
        <v>86</v>
      </c>
      <c r="H2052" t="s">
        <v>4019</v>
      </c>
      <c r="I2052" t="s">
        <v>35</v>
      </c>
      <c r="J2052" t="s">
        <v>35</v>
      </c>
    </row>
    <row r="2053" spans="1:10" x14ac:dyDescent="0.25">
      <c r="A2053" t="s">
        <v>85</v>
      </c>
      <c r="B2053" t="s">
        <v>35</v>
      </c>
      <c r="C2053" t="s">
        <v>35</v>
      </c>
      <c r="D2053" t="s">
        <v>35</v>
      </c>
      <c r="E2053" t="s">
        <v>35</v>
      </c>
      <c r="F2053" s="2">
        <v>45336</v>
      </c>
      <c r="G2053" t="s">
        <v>86</v>
      </c>
      <c r="H2053" t="s">
        <v>4021</v>
      </c>
      <c r="I2053" t="s">
        <v>35</v>
      </c>
      <c r="J2053" t="s">
        <v>35</v>
      </c>
    </row>
    <row r="2054" spans="1:10" x14ac:dyDescent="0.25">
      <c r="A2054" t="s">
        <v>85</v>
      </c>
      <c r="B2054" t="s">
        <v>35</v>
      </c>
      <c r="C2054" t="s">
        <v>35</v>
      </c>
      <c r="D2054" t="s">
        <v>35</v>
      </c>
      <c r="E2054" t="s">
        <v>35</v>
      </c>
      <c r="F2054" s="2">
        <v>45336</v>
      </c>
      <c r="G2054" t="s">
        <v>86</v>
      </c>
      <c r="H2054" t="s">
        <v>4023</v>
      </c>
      <c r="I2054" t="s">
        <v>137</v>
      </c>
      <c r="J2054" t="s">
        <v>35</v>
      </c>
    </row>
    <row r="2055" spans="1:10" x14ac:dyDescent="0.25">
      <c r="A2055" t="s">
        <v>85</v>
      </c>
      <c r="B2055" t="s">
        <v>35</v>
      </c>
      <c r="C2055" t="s">
        <v>35</v>
      </c>
      <c r="D2055" t="s">
        <v>35</v>
      </c>
      <c r="E2055" t="s">
        <v>35</v>
      </c>
      <c r="F2055" s="2">
        <v>45336</v>
      </c>
      <c r="G2055" t="s">
        <v>86</v>
      </c>
      <c r="H2055" t="s">
        <v>4025</v>
      </c>
      <c r="I2055" t="s">
        <v>118</v>
      </c>
      <c r="J2055" t="s">
        <v>35</v>
      </c>
    </row>
    <row r="2056" spans="1:10" x14ac:dyDescent="0.25">
      <c r="A2056" t="s">
        <v>85</v>
      </c>
      <c r="B2056" t="s">
        <v>35</v>
      </c>
      <c r="C2056" t="s">
        <v>35</v>
      </c>
      <c r="D2056" t="s">
        <v>35</v>
      </c>
      <c r="E2056" t="s">
        <v>35</v>
      </c>
      <c r="F2056" s="2">
        <v>45336</v>
      </c>
      <c r="G2056" t="s">
        <v>86</v>
      </c>
      <c r="H2056" t="s">
        <v>4027</v>
      </c>
      <c r="I2056" t="s">
        <v>137</v>
      </c>
      <c r="J2056" t="s">
        <v>35</v>
      </c>
    </row>
    <row r="2057" spans="1:10" x14ac:dyDescent="0.25">
      <c r="A2057" t="s">
        <v>85</v>
      </c>
      <c r="B2057" t="s">
        <v>35</v>
      </c>
      <c r="C2057" t="s">
        <v>35</v>
      </c>
      <c r="D2057" t="s">
        <v>35</v>
      </c>
      <c r="E2057" t="s">
        <v>35</v>
      </c>
      <c r="F2057" s="2">
        <v>45336</v>
      </c>
      <c r="G2057" t="s">
        <v>86</v>
      </c>
      <c r="H2057" t="s">
        <v>4030</v>
      </c>
      <c r="I2057" t="s">
        <v>35</v>
      </c>
      <c r="J2057" t="s">
        <v>35</v>
      </c>
    </row>
    <row r="2058" spans="1:10" x14ac:dyDescent="0.25">
      <c r="A2058" t="s">
        <v>85</v>
      </c>
      <c r="B2058" t="s">
        <v>35</v>
      </c>
      <c r="C2058" t="s">
        <v>35</v>
      </c>
      <c r="D2058" t="s">
        <v>35</v>
      </c>
      <c r="E2058" t="s">
        <v>35</v>
      </c>
      <c r="F2058" s="2">
        <v>45336</v>
      </c>
      <c r="G2058" t="s">
        <v>86</v>
      </c>
      <c r="H2058" t="s">
        <v>4032</v>
      </c>
      <c r="I2058" t="s">
        <v>35</v>
      </c>
      <c r="J2058" t="s">
        <v>35</v>
      </c>
    </row>
    <row r="2059" spans="1:10" x14ac:dyDescent="0.25">
      <c r="A2059" t="s">
        <v>85</v>
      </c>
      <c r="B2059" t="s">
        <v>35</v>
      </c>
      <c r="C2059" t="s">
        <v>35</v>
      </c>
      <c r="D2059" t="s">
        <v>35</v>
      </c>
      <c r="E2059" t="s">
        <v>35</v>
      </c>
      <c r="F2059" s="2">
        <v>45336</v>
      </c>
      <c r="G2059" t="s">
        <v>86</v>
      </c>
      <c r="H2059" t="s">
        <v>4034</v>
      </c>
      <c r="I2059" t="s">
        <v>35</v>
      </c>
      <c r="J2059" t="s">
        <v>35</v>
      </c>
    </row>
    <row r="2060" spans="1:10" x14ac:dyDescent="0.25">
      <c r="A2060" t="s">
        <v>85</v>
      </c>
      <c r="B2060" t="s">
        <v>35</v>
      </c>
      <c r="C2060" t="s">
        <v>35</v>
      </c>
      <c r="D2060" t="s">
        <v>35</v>
      </c>
      <c r="E2060" t="s">
        <v>35</v>
      </c>
      <c r="F2060" s="2">
        <v>45336</v>
      </c>
      <c r="G2060" t="s">
        <v>86</v>
      </c>
      <c r="H2060" t="s">
        <v>4036</v>
      </c>
      <c r="I2060" t="s">
        <v>118</v>
      </c>
      <c r="J2060" t="s">
        <v>35</v>
      </c>
    </row>
    <row r="2061" spans="1:10" x14ac:dyDescent="0.25">
      <c r="A2061" t="s">
        <v>85</v>
      </c>
      <c r="B2061" t="s">
        <v>35</v>
      </c>
      <c r="C2061" t="s">
        <v>35</v>
      </c>
      <c r="D2061" t="s">
        <v>35</v>
      </c>
      <c r="E2061" t="s">
        <v>35</v>
      </c>
      <c r="F2061" s="2">
        <v>45336</v>
      </c>
      <c r="G2061" t="s">
        <v>86</v>
      </c>
      <c r="H2061" t="s">
        <v>4038</v>
      </c>
      <c r="I2061" t="s">
        <v>137</v>
      </c>
      <c r="J2061" t="s">
        <v>35</v>
      </c>
    </row>
    <row r="2062" spans="1:10" x14ac:dyDescent="0.25">
      <c r="A2062" t="s">
        <v>85</v>
      </c>
      <c r="B2062" t="s">
        <v>35</v>
      </c>
      <c r="C2062" t="s">
        <v>35</v>
      </c>
      <c r="D2062" t="s">
        <v>35</v>
      </c>
      <c r="E2062" t="s">
        <v>35</v>
      </c>
      <c r="F2062" s="2">
        <v>45336</v>
      </c>
      <c r="G2062" t="s">
        <v>86</v>
      </c>
      <c r="H2062" t="s">
        <v>4041</v>
      </c>
      <c r="I2062" t="s">
        <v>35</v>
      </c>
      <c r="J2062" t="s">
        <v>35</v>
      </c>
    </row>
    <row r="2063" spans="1:10" x14ac:dyDescent="0.25">
      <c r="A2063" t="s">
        <v>85</v>
      </c>
      <c r="B2063" t="s">
        <v>35</v>
      </c>
      <c r="C2063" t="s">
        <v>35</v>
      </c>
      <c r="D2063" t="s">
        <v>35</v>
      </c>
      <c r="E2063" t="s">
        <v>35</v>
      </c>
      <c r="F2063" s="2">
        <v>45336</v>
      </c>
      <c r="G2063" t="s">
        <v>86</v>
      </c>
      <c r="H2063" t="s">
        <v>4043</v>
      </c>
      <c r="I2063" t="s">
        <v>35</v>
      </c>
      <c r="J2063" t="s">
        <v>35</v>
      </c>
    </row>
    <row r="2064" spans="1:10" x14ac:dyDescent="0.25">
      <c r="A2064" t="s">
        <v>85</v>
      </c>
      <c r="B2064" t="s">
        <v>35</v>
      </c>
      <c r="C2064" t="s">
        <v>35</v>
      </c>
      <c r="D2064" t="s">
        <v>35</v>
      </c>
      <c r="E2064" t="s">
        <v>35</v>
      </c>
      <c r="F2064" s="2">
        <v>45336</v>
      </c>
      <c r="G2064" t="s">
        <v>86</v>
      </c>
      <c r="H2064" t="s">
        <v>4045</v>
      </c>
      <c r="I2064" t="s">
        <v>137</v>
      </c>
      <c r="J2064" t="s">
        <v>35</v>
      </c>
    </row>
    <row r="2065" spans="1:10" x14ac:dyDescent="0.25">
      <c r="A2065" t="s">
        <v>85</v>
      </c>
      <c r="B2065" t="s">
        <v>35</v>
      </c>
      <c r="C2065" t="s">
        <v>35</v>
      </c>
      <c r="D2065" t="s">
        <v>35</v>
      </c>
      <c r="E2065" t="s">
        <v>35</v>
      </c>
      <c r="F2065" s="2">
        <v>45336</v>
      </c>
      <c r="G2065" t="s">
        <v>86</v>
      </c>
      <c r="H2065" t="s">
        <v>4047</v>
      </c>
      <c r="I2065" t="s">
        <v>35</v>
      </c>
      <c r="J2065" t="s">
        <v>35</v>
      </c>
    </row>
    <row r="2066" spans="1:10" x14ac:dyDescent="0.25">
      <c r="A2066" t="s">
        <v>85</v>
      </c>
      <c r="B2066" t="s">
        <v>35</v>
      </c>
      <c r="C2066" t="s">
        <v>35</v>
      </c>
      <c r="D2066" t="s">
        <v>35</v>
      </c>
      <c r="E2066" t="s">
        <v>35</v>
      </c>
      <c r="F2066" s="2">
        <v>45336</v>
      </c>
      <c r="G2066" t="s">
        <v>86</v>
      </c>
      <c r="H2066" t="s">
        <v>4049</v>
      </c>
      <c r="I2066" t="s">
        <v>288</v>
      </c>
      <c r="J2066" t="s">
        <v>35</v>
      </c>
    </row>
    <row r="2067" spans="1:10" x14ac:dyDescent="0.25">
      <c r="A2067" t="s">
        <v>85</v>
      </c>
      <c r="B2067" t="s">
        <v>35</v>
      </c>
      <c r="C2067" t="s">
        <v>35</v>
      </c>
      <c r="D2067" t="s">
        <v>35</v>
      </c>
      <c r="E2067" t="s">
        <v>35</v>
      </c>
      <c r="F2067" s="2">
        <v>45336</v>
      </c>
      <c r="G2067" t="s">
        <v>86</v>
      </c>
      <c r="H2067" t="s">
        <v>4052</v>
      </c>
      <c r="I2067" t="s">
        <v>35</v>
      </c>
      <c r="J2067" t="s">
        <v>35</v>
      </c>
    </row>
    <row r="2068" spans="1:10" x14ac:dyDescent="0.25">
      <c r="A2068" t="s">
        <v>85</v>
      </c>
      <c r="B2068" t="s">
        <v>35</v>
      </c>
      <c r="C2068" t="s">
        <v>35</v>
      </c>
      <c r="D2068" t="s">
        <v>35</v>
      </c>
      <c r="E2068" t="s">
        <v>35</v>
      </c>
      <c r="F2068" s="2">
        <v>45336</v>
      </c>
      <c r="G2068" t="s">
        <v>86</v>
      </c>
      <c r="H2068" t="s">
        <v>4054</v>
      </c>
      <c r="I2068" t="s">
        <v>35</v>
      </c>
      <c r="J2068" t="s">
        <v>35</v>
      </c>
    </row>
    <row r="2069" spans="1:10" x14ac:dyDescent="0.25">
      <c r="A2069" t="s">
        <v>85</v>
      </c>
      <c r="B2069" t="s">
        <v>35</v>
      </c>
      <c r="C2069" t="s">
        <v>35</v>
      </c>
      <c r="D2069" t="s">
        <v>35</v>
      </c>
      <c r="E2069" t="s">
        <v>35</v>
      </c>
      <c r="F2069" s="2">
        <v>45336</v>
      </c>
      <c r="G2069" t="s">
        <v>86</v>
      </c>
      <c r="H2069" t="s">
        <v>4056</v>
      </c>
      <c r="I2069" t="s">
        <v>35</v>
      </c>
      <c r="J2069" t="s">
        <v>35</v>
      </c>
    </row>
    <row r="2070" spans="1:10" x14ac:dyDescent="0.25">
      <c r="A2070" t="s">
        <v>85</v>
      </c>
      <c r="B2070" t="s">
        <v>35</v>
      </c>
      <c r="C2070" t="s">
        <v>35</v>
      </c>
      <c r="D2070" t="s">
        <v>35</v>
      </c>
      <c r="E2070" t="s">
        <v>35</v>
      </c>
      <c r="F2070" s="2">
        <v>45336</v>
      </c>
      <c r="G2070" t="s">
        <v>86</v>
      </c>
      <c r="H2070" t="s">
        <v>4058</v>
      </c>
      <c r="I2070" t="s">
        <v>35</v>
      </c>
      <c r="J2070" t="s">
        <v>35</v>
      </c>
    </row>
    <row r="2071" spans="1:10" x14ac:dyDescent="0.25">
      <c r="A2071" t="s">
        <v>85</v>
      </c>
      <c r="B2071" t="s">
        <v>35</v>
      </c>
      <c r="C2071" t="s">
        <v>35</v>
      </c>
      <c r="D2071" t="s">
        <v>35</v>
      </c>
      <c r="E2071" t="s">
        <v>35</v>
      </c>
      <c r="F2071" s="2">
        <v>45336</v>
      </c>
      <c r="G2071" t="s">
        <v>86</v>
      </c>
      <c r="H2071" t="s">
        <v>4060</v>
      </c>
      <c r="I2071" t="s">
        <v>35</v>
      </c>
      <c r="J2071" t="s">
        <v>35</v>
      </c>
    </row>
    <row r="2072" spans="1:10" x14ac:dyDescent="0.25">
      <c r="A2072" t="s">
        <v>85</v>
      </c>
      <c r="B2072" t="s">
        <v>35</v>
      </c>
      <c r="C2072" t="s">
        <v>35</v>
      </c>
      <c r="D2072" t="s">
        <v>35</v>
      </c>
      <c r="E2072" t="s">
        <v>35</v>
      </c>
      <c r="F2072" s="2">
        <v>45336</v>
      </c>
      <c r="G2072" t="s">
        <v>86</v>
      </c>
      <c r="H2072" t="s">
        <v>4062</v>
      </c>
      <c r="I2072" t="s">
        <v>118</v>
      </c>
      <c r="J2072" t="s">
        <v>35</v>
      </c>
    </row>
    <row r="2073" spans="1:10" x14ac:dyDescent="0.25">
      <c r="A2073" t="s">
        <v>85</v>
      </c>
      <c r="B2073" t="s">
        <v>35</v>
      </c>
      <c r="C2073" t="s">
        <v>35</v>
      </c>
      <c r="D2073" t="s">
        <v>35</v>
      </c>
      <c r="E2073" t="s">
        <v>35</v>
      </c>
      <c r="F2073" s="2">
        <v>45336</v>
      </c>
      <c r="G2073" t="s">
        <v>86</v>
      </c>
      <c r="H2073" t="s">
        <v>4064</v>
      </c>
      <c r="I2073" t="s">
        <v>137</v>
      </c>
      <c r="J2073" t="s">
        <v>35</v>
      </c>
    </row>
    <row r="2074" spans="1:10" x14ac:dyDescent="0.25">
      <c r="A2074" t="s">
        <v>85</v>
      </c>
      <c r="B2074" t="s">
        <v>35</v>
      </c>
      <c r="C2074" t="s">
        <v>35</v>
      </c>
      <c r="D2074" t="s">
        <v>35</v>
      </c>
      <c r="E2074" t="s">
        <v>35</v>
      </c>
      <c r="F2074" s="2">
        <v>45336</v>
      </c>
      <c r="G2074" t="s">
        <v>86</v>
      </c>
      <c r="H2074" t="s">
        <v>4066</v>
      </c>
      <c r="I2074" t="s">
        <v>35</v>
      </c>
      <c r="J2074" t="s">
        <v>35</v>
      </c>
    </row>
    <row r="2075" spans="1:10" x14ac:dyDescent="0.25">
      <c r="A2075" t="s">
        <v>85</v>
      </c>
      <c r="B2075" t="s">
        <v>35</v>
      </c>
      <c r="C2075" t="s">
        <v>35</v>
      </c>
      <c r="D2075" t="s">
        <v>35</v>
      </c>
      <c r="E2075" t="s">
        <v>35</v>
      </c>
      <c r="F2075" s="2">
        <v>45336</v>
      </c>
      <c r="G2075" t="s">
        <v>86</v>
      </c>
      <c r="H2075" t="s">
        <v>4068</v>
      </c>
      <c r="I2075" t="s">
        <v>35</v>
      </c>
      <c r="J2075" t="s">
        <v>35</v>
      </c>
    </row>
    <row r="2076" spans="1:10" x14ac:dyDescent="0.25">
      <c r="A2076" t="s">
        <v>85</v>
      </c>
      <c r="B2076" t="s">
        <v>35</v>
      </c>
      <c r="C2076" t="s">
        <v>35</v>
      </c>
      <c r="D2076" t="s">
        <v>35</v>
      </c>
      <c r="E2076" t="s">
        <v>35</v>
      </c>
      <c r="F2076" s="2">
        <v>45336</v>
      </c>
      <c r="G2076" t="s">
        <v>86</v>
      </c>
      <c r="H2076" t="s">
        <v>4070</v>
      </c>
      <c r="I2076" t="s">
        <v>137</v>
      </c>
      <c r="J2076" t="s">
        <v>35</v>
      </c>
    </row>
    <row r="2077" spans="1:10" x14ac:dyDescent="0.25">
      <c r="A2077" t="s">
        <v>85</v>
      </c>
      <c r="B2077" t="s">
        <v>35</v>
      </c>
      <c r="C2077" t="s">
        <v>35</v>
      </c>
      <c r="D2077" t="s">
        <v>35</v>
      </c>
      <c r="E2077" t="s">
        <v>35</v>
      </c>
      <c r="F2077" s="2">
        <v>45336</v>
      </c>
      <c r="G2077" t="s">
        <v>86</v>
      </c>
      <c r="H2077" t="s">
        <v>4073</v>
      </c>
      <c r="I2077" t="s">
        <v>35</v>
      </c>
      <c r="J2077" t="s">
        <v>35</v>
      </c>
    </row>
    <row r="2078" spans="1:10" x14ac:dyDescent="0.25">
      <c r="A2078" t="s">
        <v>85</v>
      </c>
      <c r="B2078" t="s">
        <v>35</v>
      </c>
      <c r="C2078" t="s">
        <v>35</v>
      </c>
      <c r="D2078" t="s">
        <v>35</v>
      </c>
      <c r="E2078" t="s">
        <v>35</v>
      </c>
      <c r="F2078" s="2">
        <v>45336</v>
      </c>
      <c r="G2078" t="s">
        <v>86</v>
      </c>
      <c r="H2078" t="s">
        <v>4075</v>
      </c>
      <c r="I2078" t="s">
        <v>35</v>
      </c>
      <c r="J2078" t="s">
        <v>35</v>
      </c>
    </row>
    <row r="2079" spans="1:10" x14ac:dyDescent="0.25">
      <c r="A2079" t="s">
        <v>85</v>
      </c>
      <c r="B2079" t="s">
        <v>35</v>
      </c>
      <c r="C2079" t="s">
        <v>35</v>
      </c>
      <c r="D2079" t="s">
        <v>35</v>
      </c>
      <c r="E2079" t="s">
        <v>35</v>
      </c>
      <c r="F2079" s="2">
        <v>45336</v>
      </c>
      <c r="G2079" t="s">
        <v>86</v>
      </c>
      <c r="H2079" t="s">
        <v>4077</v>
      </c>
      <c r="I2079" t="s">
        <v>137</v>
      </c>
      <c r="J2079" t="s">
        <v>35</v>
      </c>
    </row>
    <row r="2080" spans="1:10" x14ac:dyDescent="0.25">
      <c r="A2080" t="s">
        <v>85</v>
      </c>
      <c r="B2080" t="s">
        <v>35</v>
      </c>
      <c r="C2080" t="s">
        <v>35</v>
      </c>
      <c r="D2080" t="s">
        <v>35</v>
      </c>
      <c r="E2080" t="s">
        <v>35</v>
      </c>
      <c r="F2080" s="2">
        <v>45336</v>
      </c>
      <c r="G2080" t="s">
        <v>86</v>
      </c>
      <c r="H2080" t="s">
        <v>4079</v>
      </c>
      <c r="I2080" t="s">
        <v>137</v>
      </c>
      <c r="J2080" t="s">
        <v>35</v>
      </c>
    </row>
    <row r="2081" spans="1:10" x14ac:dyDescent="0.25">
      <c r="A2081" t="s">
        <v>85</v>
      </c>
      <c r="B2081" t="s">
        <v>35</v>
      </c>
      <c r="C2081" t="s">
        <v>35</v>
      </c>
      <c r="D2081" t="s">
        <v>35</v>
      </c>
      <c r="E2081" t="s">
        <v>35</v>
      </c>
      <c r="F2081" s="2">
        <v>45336</v>
      </c>
      <c r="G2081" t="s">
        <v>86</v>
      </c>
      <c r="H2081" t="s">
        <v>4081</v>
      </c>
      <c r="I2081" t="s">
        <v>35</v>
      </c>
      <c r="J2081" t="s">
        <v>35</v>
      </c>
    </row>
    <row r="2082" spans="1:10" x14ac:dyDescent="0.25">
      <c r="A2082" t="s">
        <v>85</v>
      </c>
      <c r="B2082" t="s">
        <v>35</v>
      </c>
      <c r="C2082" t="s">
        <v>35</v>
      </c>
      <c r="D2082" t="s">
        <v>35</v>
      </c>
      <c r="E2082" t="s">
        <v>35</v>
      </c>
      <c r="F2082" s="2">
        <v>45336</v>
      </c>
      <c r="G2082" t="s">
        <v>86</v>
      </c>
      <c r="H2082" t="s">
        <v>4084</v>
      </c>
      <c r="I2082" t="s">
        <v>35</v>
      </c>
      <c r="J2082" t="s">
        <v>35</v>
      </c>
    </row>
    <row r="2083" spans="1:10" x14ac:dyDescent="0.25">
      <c r="A2083" t="s">
        <v>85</v>
      </c>
      <c r="B2083" t="s">
        <v>35</v>
      </c>
      <c r="C2083" t="s">
        <v>35</v>
      </c>
      <c r="D2083" t="s">
        <v>35</v>
      </c>
      <c r="E2083" t="s">
        <v>35</v>
      </c>
      <c r="F2083" s="2">
        <v>45336</v>
      </c>
      <c r="G2083" t="s">
        <v>86</v>
      </c>
      <c r="H2083" t="s">
        <v>4086</v>
      </c>
      <c r="I2083" t="s">
        <v>35</v>
      </c>
      <c r="J2083" t="s">
        <v>35</v>
      </c>
    </row>
    <row r="2084" spans="1:10" x14ac:dyDescent="0.25">
      <c r="A2084" t="s">
        <v>85</v>
      </c>
      <c r="B2084" t="s">
        <v>35</v>
      </c>
      <c r="C2084" t="s">
        <v>35</v>
      </c>
      <c r="D2084" t="s">
        <v>35</v>
      </c>
      <c r="E2084" t="s">
        <v>35</v>
      </c>
      <c r="F2084" s="2">
        <v>45336</v>
      </c>
      <c r="G2084" t="s">
        <v>86</v>
      </c>
      <c r="H2084" t="s">
        <v>4088</v>
      </c>
      <c r="I2084" t="s">
        <v>35</v>
      </c>
      <c r="J2084" t="s">
        <v>35</v>
      </c>
    </row>
    <row r="2085" spans="1:10" x14ac:dyDescent="0.25">
      <c r="A2085" t="s">
        <v>85</v>
      </c>
      <c r="B2085" t="s">
        <v>35</v>
      </c>
      <c r="C2085" t="s">
        <v>35</v>
      </c>
      <c r="D2085" t="s">
        <v>35</v>
      </c>
      <c r="E2085" t="s">
        <v>35</v>
      </c>
      <c r="F2085" s="2">
        <v>45336</v>
      </c>
      <c r="G2085" t="s">
        <v>86</v>
      </c>
      <c r="H2085" t="s">
        <v>4090</v>
      </c>
      <c r="I2085" t="s">
        <v>35</v>
      </c>
      <c r="J2085" t="s">
        <v>35</v>
      </c>
    </row>
    <row r="2086" spans="1:10" x14ac:dyDescent="0.25">
      <c r="A2086" t="s">
        <v>85</v>
      </c>
      <c r="B2086" t="s">
        <v>35</v>
      </c>
      <c r="C2086" t="s">
        <v>35</v>
      </c>
      <c r="D2086" t="s">
        <v>35</v>
      </c>
      <c r="E2086" t="s">
        <v>35</v>
      </c>
      <c r="F2086" s="2">
        <v>45336</v>
      </c>
      <c r="G2086" t="s">
        <v>86</v>
      </c>
      <c r="H2086" t="s">
        <v>4092</v>
      </c>
      <c r="I2086" t="s">
        <v>118</v>
      </c>
      <c r="J2086" t="s">
        <v>35</v>
      </c>
    </row>
    <row r="2087" spans="1:10" x14ac:dyDescent="0.25">
      <c r="A2087" t="s">
        <v>85</v>
      </c>
      <c r="B2087" t="s">
        <v>35</v>
      </c>
      <c r="C2087" t="s">
        <v>35</v>
      </c>
      <c r="D2087" t="s">
        <v>35</v>
      </c>
      <c r="E2087" t="s">
        <v>35</v>
      </c>
      <c r="F2087" s="2">
        <v>45336</v>
      </c>
      <c r="G2087" t="s">
        <v>86</v>
      </c>
      <c r="H2087" t="s">
        <v>4095</v>
      </c>
      <c r="I2087" t="s">
        <v>35</v>
      </c>
      <c r="J2087" t="s">
        <v>35</v>
      </c>
    </row>
    <row r="2088" spans="1:10" x14ac:dyDescent="0.25">
      <c r="A2088" t="s">
        <v>85</v>
      </c>
      <c r="B2088" t="s">
        <v>35</v>
      </c>
      <c r="C2088" t="s">
        <v>35</v>
      </c>
      <c r="D2088" t="s">
        <v>35</v>
      </c>
      <c r="E2088" t="s">
        <v>35</v>
      </c>
      <c r="F2088" s="2">
        <v>45336</v>
      </c>
      <c r="G2088" t="s">
        <v>86</v>
      </c>
      <c r="H2088" t="s">
        <v>4097</v>
      </c>
      <c r="I2088" t="s">
        <v>35</v>
      </c>
      <c r="J2088" t="s">
        <v>35</v>
      </c>
    </row>
    <row r="2089" spans="1:10" x14ac:dyDescent="0.25">
      <c r="A2089" t="s">
        <v>85</v>
      </c>
      <c r="B2089" t="s">
        <v>35</v>
      </c>
      <c r="C2089" t="s">
        <v>35</v>
      </c>
      <c r="D2089" t="s">
        <v>35</v>
      </c>
      <c r="E2089" t="s">
        <v>35</v>
      </c>
      <c r="F2089" s="2">
        <v>45336</v>
      </c>
      <c r="G2089" t="s">
        <v>86</v>
      </c>
      <c r="H2089" t="s">
        <v>4099</v>
      </c>
      <c r="I2089" t="s">
        <v>35</v>
      </c>
      <c r="J2089" t="s">
        <v>35</v>
      </c>
    </row>
    <row r="2090" spans="1:10" x14ac:dyDescent="0.25">
      <c r="A2090" t="s">
        <v>85</v>
      </c>
      <c r="B2090" t="s">
        <v>35</v>
      </c>
      <c r="C2090" t="s">
        <v>35</v>
      </c>
      <c r="D2090" t="s">
        <v>35</v>
      </c>
      <c r="E2090" t="s">
        <v>35</v>
      </c>
      <c r="F2090" s="2">
        <v>45336</v>
      </c>
      <c r="G2090" t="s">
        <v>86</v>
      </c>
      <c r="H2090" t="s">
        <v>4101</v>
      </c>
      <c r="I2090" t="s">
        <v>35</v>
      </c>
      <c r="J2090" t="s">
        <v>35</v>
      </c>
    </row>
    <row r="2091" spans="1:10" x14ac:dyDescent="0.25">
      <c r="A2091" t="s">
        <v>85</v>
      </c>
      <c r="B2091" t="s">
        <v>35</v>
      </c>
      <c r="C2091" t="s">
        <v>35</v>
      </c>
      <c r="D2091" t="s">
        <v>35</v>
      </c>
      <c r="E2091" t="s">
        <v>35</v>
      </c>
      <c r="F2091" s="2">
        <v>45336</v>
      </c>
      <c r="G2091" t="s">
        <v>86</v>
      </c>
      <c r="H2091" t="s">
        <v>4103</v>
      </c>
      <c r="I2091" t="s">
        <v>118</v>
      </c>
      <c r="J2091" t="s">
        <v>35</v>
      </c>
    </row>
    <row r="2092" spans="1:10" x14ac:dyDescent="0.25">
      <c r="A2092" t="s">
        <v>85</v>
      </c>
      <c r="B2092" t="s">
        <v>35</v>
      </c>
      <c r="C2092" t="s">
        <v>35</v>
      </c>
      <c r="D2092" t="s">
        <v>35</v>
      </c>
      <c r="E2092" t="s">
        <v>35</v>
      </c>
      <c r="F2092" s="2">
        <v>45336</v>
      </c>
      <c r="G2092" t="s">
        <v>86</v>
      </c>
      <c r="H2092" t="s">
        <v>4106</v>
      </c>
      <c r="I2092" t="s">
        <v>4107</v>
      </c>
      <c r="J2092" t="s">
        <v>35</v>
      </c>
    </row>
    <row r="2093" spans="1:10" x14ac:dyDescent="0.25">
      <c r="A2093" t="s">
        <v>85</v>
      </c>
      <c r="B2093" t="s">
        <v>35</v>
      </c>
      <c r="C2093" t="s">
        <v>35</v>
      </c>
      <c r="D2093" t="s">
        <v>35</v>
      </c>
      <c r="E2093" t="s">
        <v>35</v>
      </c>
      <c r="F2093" s="2">
        <v>45336</v>
      </c>
      <c r="G2093" t="s">
        <v>86</v>
      </c>
      <c r="H2093" t="s">
        <v>4109</v>
      </c>
      <c r="I2093" t="s">
        <v>137</v>
      </c>
      <c r="J2093" t="s">
        <v>35</v>
      </c>
    </row>
    <row r="2094" spans="1:10" x14ac:dyDescent="0.25">
      <c r="A2094" t="s">
        <v>85</v>
      </c>
      <c r="B2094" t="s">
        <v>35</v>
      </c>
      <c r="C2094" t="s">
        <v>35</v>
      </c>
      <c r="D2094" t="s">
        <v>35</v>
      </c>
      <c r="E2094" t="s">
        <v>35</v>
      </c>
      <c r="F2094" s="2">
        <v>45336</v>
      </c>
      <c r="G2094" t="s">
        <v>86</v>
      </c>
      <c r="H2094" t="s">
        <v>4111</v>
      </c>
      <c r="I2094" t="s">
        <v>35</v>
      </c>
      <c r="J2094" t="s">
        <v>35</v>
      </c>
    </row>
    <row r="2095" spans="1:10" x14ac:dyDescent="0.25">
      <c r="A2095" t="s">
        <v>85</v>
      </c>
      <c r="B2095" t="s">
        <v>35</v>
      </c>
      <c r="C2095" t="s">
        <v>35</v>
      </c>
      <c r="D2095" t="s">
        <v>35</v>
      </c>
      <c r="E2095" t="s">
        <v>35</v>
      </c>
      <c r="F2095" s="2">
        <v>45336</v>
      </c>
      <c r="G2095" t="s">
        <v>86</v>
      </c>
      <c r="H2095" t="s">
        <v>4113</v>
      </c>
      <c r="I2095" t="s">
        <v>35</v>
      </c>
      <c r="J2095" t="s">
        <v>35</v>
      </c>
    </row>
    <row r="2096" spans="1:10" x14ac:dyDescent="0.25">
      <c r="A2096" t="s">
        <v>85</v>
      </c>
      <c r="B2096" t="s">
        <v>35</v>
      </c>
      <c r="C2096" t="s">
        <v>35</v>
      </c>
      <c r="D2096" t="s">
        <v>35</v>
      </c>
      <c r="E2096" t="s">
        <v>35</v>
      </c>
      <c r="F2096" s="2">
        <v>45336</v>
      </c>
      <c r="G2096" t="s">
        <v>86</v>
      </c>
      <c r="H2096" t="s">
        <v>4115</v>
      </c>
      <c r="I2096" t="s">
        <v>35</v>
      </c>
      <c r="J2096" t="s">
        <v>35</v>
      </c>
    </row>
    <row r="2097" spans="1:10" x14ac:dyDescent="0.25">
      <c r="A2097" t="s">
        <v>85</v>
      </c>
      <c r="B2097" t="s">
        <v>35</v>
      </c>
      <c r="C2097" t="s">
        <v>35</v>
      </c>
      <c r="D2097" t="s">
        <v>35</v>
      </c>
      <c r="E2097" t="s">
        <v>35</v>
      </c>
      <c r="F2097" s="2">
        <v>45336</v>
      </c>
      <c r="G2097" t="s">
        <v>86</v>
      </c>
      <c r="H2097" t="s">
        <v>4117</v>
      </c>
      <c r="I2097" t="s">
        <v>35</v>
      </c>
      <c r="J2097" t="s">
        <v>35</v>
      </c>
    </row>
    <row r="2098" spans="1:10" x14ac:dyDescent="0.25">
      <c r="A2098" t="s">
        <v>85</v>
      </c>
      <c r="B2098" t="s">
        <v>35</v>
      </c>
      <c r="C2098" t="s">
        <v>35</v>
      </c>
      <c r="D2098" t="s">
        <v>35</v>
      </c>
      <c r="E2098" t="s">
        <v>35</v>
      </c>
      <c r="F2098" s="2">
        <v>45336</v>
      </c>
      <c r="G2098" t="s">
        <v>86</v>
      </c>
      <c r="H2098" t="s">
        <v>4119</v>
      </c>
      <c r="I2098" t="s">
        <v>35</v>
      </c>
      <c r="J2098" t="s">
        <v>35</v>
      </c>
    </row>
    <row r="2099" spans="1:10" x14ac:dyDescent="0.25">
      <c r="A2099" t="s">
        <v>85</v>
      </c>
      <c r="B2099" t="s">
        <v>35</v>
      </c>
      <c r="C2099" t="s">
        <v>35</v>
      </c>
      <c r="D2099" t="s">
        <v>35</v>
      </c>
      <c r="E2099" t="s">
        <v>35</v>
      </c>
      <c r="F2099" s="2">
        <v>45336</v>
      </c>
      <c r="G2099" t="s">
        <v>86</v>
      </c>
      <c r="H2099" t="s">
        <v>4121</v>
      </c>
      <c r="I2099" t="s">
        <v>35</v>
      </c>
      <c r="J2099" t="s">
        <v>35</v>
      </c>
    </row>
    <row r="2100" spans="1:10" x14ac:dyDescent="0.25">
      <c r="A2100" t="s">
        <v>85</v>
      </c>
      <c r="B2100" t="s">
        <v>35</v>
      </c>
      <c r="C2100" t="s">
        <v>35</v>
      </c>
      <c r="D2100" t="s">
        <v>35</v>
      </c>
      <c r="E2100" t="s">
        <v>35</v>
      </c>
      <c r="F2100" s="2">
        <v>45336</v>
      </c>
      <c r="G2100" t="s">
        <v>86</v>
      </c>
      <c r="H2100" t="s">
        <v>4123</v>
      </c>
      <c r="I2100" t="s">
        <v>35</v>
      </c>
      <c r="J2100" t="s">
        <v>35</v>
      </c>
    </row>
    <row r="2101" spans="1:10" x14ac:dyDescent="0.25">
      <c r="A2101" t="s">
        <v>85</v>
      </c>
      <c r="B2101" t="s">
        <v>35</v>
      </c>
      <c r="C2101" t="s">
        <v>35</v>
      </c>
      <c r="D2101" t="s">
        <v>35</v>
      </c>
      <c r="E2101" t="s">
        <v>35</v>
      </c>
      <c r="F2101" s="2">
        <v>45336</v>
      </c>
      <c r="G2101" t="s">
        <v>86</v>
      </c>
      <c r="H2101" t="s">
        <v>4125</v>
      </c>
      <c r="I2101" t="s">
        <v>35</v>
      </c>
      <c r="J2101" t="s">
        <v>35</v>
      </c>
    </row>
    <row r="2102" spans="1:10" x14ac:dyDescent="0.25">
      <c r="A2102" t="s">
        <v>85</v>
      </c>
      <c r="B2102" t="s">
        <v>35</v>
      </c>
      <c r="C2102" t="s">
        <v>35</v>
      </c>
      <c r="D2102" t="s">
        <v>35</v>
      </c>
      <c r="E2102" t="s">
        <v>35</v>
      </c>
      <c r="F2102" s="2">
        <v>45336</v>
      </c>
      <c r="G2102" t="s">
        <v>86</v>
      </c>
      <c r="H2102" t="s">
        <v>4128</v>
      </c>
      <c r="I2102" t="s">
        <v>35</v>
      </c>
      <c r="J2102" t="s">
        <v>35</v>
      </c>
    </row>
    <row r="2103" spans="1:10" x14ac:dyDescent="0.25">
      <c r="A2103" t="s">
        <v>85</v>
      </c>
      <c r="B2103" t="s">
        <v>35</v>
      </c>
      <c r="C2103" t="s">
        <v>35</v>
      </c>
      <c r="D2103" t="s">
        <v>35</v>
      </c>
      <c r="E2103" t="s">
        <v>35</v>
      </c>
      <c r="F2103" s="2">
        <v>45336</v>
      </c>
      <c r="G2103" t="s">
        <v>86</v>
      </c>
      <c r="H2103" t="s">
        <v>4130</v>
      </c>
      <c r="I2103" t="s">
        <v>35</v>
      </c>
      <c r="J2103" t="s">
        <v>35</v>
      </c>
    </row>
    <row r="2104" spans="1:10" x14ac:dyDescent="0.25">
      <c r="A2104" t="s">
        <v>85</v>
      </c>
      <c r="B2104" t="s">
        <v>35</v>
      </c>
      <c r="C2104" t="s">
        <v>35</v>
      </c>
      <c r="D2104" t="s">
        <v>35</v>
      </c>
      <c r="E2104" t="s">
        <v>35</v>
      </c>
      <c r="F2104" s="2">
        <v>45336</v>
      </c>
      <c r="G2104" t="s">
        <v>86</v>
      </c>
      <c r="H2104" t="s">
        <v>4132</v>
      </c>
      <c r="I2104" t="s">
        <v>35</v>
      </c>
      <c r="J2104" t="s">
        <v>35</v>
      </c>
    </row>
    <row r="2105" spans="1:10" x14ac:dyDescent="0.25">
      <c r="A2105" t="s">
        <v>85</v>
      </c>
      <c r="B2105" t="s">
        <v>35</v>
      </c>
      <c r="C2105" t="s">
        <v>35</v>
      </c>
      <c r="D2105" t="s">
        <v>35</v>
      </c>
      <c r="E2105" t="s">
        <v>35</v>
      </c>
      <c r="F2105" s="2">
        <v>45336</v>
      </c>
      <c r="G2105" t="s">
        <v>86</v>
      </c>
      <c r="H2105" t="s">
        <v>4134</v>
      </c>
      <c r="I2105" t="s">
        <v>35</v>
      </c>
      <c r="J2105" t="s">
        <v>35</v>
      </c>
    </row>
    <row r="2106" spans="1:10" x14ac:dyDescent="0.25">
      <c r="A2106" t="s">
        <v>85</v>
      </c>
      <c r="B2106" t="s">
        <v>35</v>
      </c>
      <c r="C2106" t="s">
        <v>35</v>
      </c>
      <c r="D2106" t="s">
        <v>35</v>
      </c>
      <c r="E2106" t="s">
        <v>35</v>
      </c>
      <c r="F2106" s="2">
        <v>45336</v>
      </c>
      <c r="G2106" t="s">
        <v>86</v>
      </c>
      <c r="H2106" t="s">
        <v>4136</v>
      </c>
      <c r="I2106" t="s">
        <v>35</v>
      </c>
      <c r="J2106" t="s">
        <v>35</v>
      </c>
    </row>
    <row r="2107" spans="1:10" x14ac:dyDescent="0.25">
      <c r="A2107" t="s">
        <v>85</v>
      </c>
      <c r="B2107" t="s">
        <v>35</v>
      </c>
      <c r="C2107" t="s">
        <v>35</v>
      </c>
      <c r="D2107" t="s">
        <v>35</v>
      </c>
      <c r="E2107" t="s">
        <v>35</v>
      </c>
      <c r="F2107" s="2">
        <v>45336</v>
      </c>
      <c r="G2107" t="s">
        <v>86</v>
      </c>
      <c r="H2107" t="s">
        <v>4139</v>
      </c>
      <c r="I2107" t="s">
        <v>35</v>
      </c>
      <c r="J2107" t="s">
        <v>35</v>
      </c>
    </row>
    <row r="2108" spans="1:10" x14ac:dyDescent="0.25">
      <c r="A2108" t="s">
        <v>85</v>
      </c>
      <c r="B2108" t="s">
        <v>35</v>
      </c>
      <c r="C2108" t="s">
        <v>35</v>
      </c>
      <c r="D2108" t="s">
        <v>35</v>
      </c>
      <c r="E2108" t="s">
        <v>35</v>
      </c>
      <c r="F2108" s="2">
        <v>45336</v>
      </c>
      <c r="G2108" t="s">
        <v>86</v>
      </c>
      <c r="H2108" t="s">
        <v>4141</v>
      </c>
      <c r="I2108" t="s">
        <v>35</v>
      </c>
      <c r="J2108" t="s">
        <v>35</v>
      </c>
    </row>
    <row r="2109" spans="1:10" x14ac:dyDescent="0.25">
      <c r="A2109" t="s">
        <v>85</v>
      </c>
      <c r="B2109" t="s">
        <v>35</v>
      </c>
      <c r="C2109" t="s">
        <v>35</v>
      </c>
      <c r="D2109" t="s">
        <v>35</v>
      </c>
      <c r="E2109" t="s">
        <v>35</v>
      </c>
      <c r="F2109" s="2">
        <v>45336</v>
      </c>
      <c r="G2109" t="s">
        <v>86</v>
      </c>
      <c r="H2109" t="s">
        <v>4143</v>
      </c>
      <c r="I2109" t="s">
        <v>35</v>
      </c>
      <c r="J2109" t="s">
        <v>35</v>
      </c>
    </row>
    <row r="2110" spans="1:10" x14ac:dyDescent="0.25">
      <c r="A2110" t="s">
        <v>85</v>
      </c>
      <c r="B2110" t="s">
        <v>35</v>
      </c>
      <c r="C2110" t="s">
        <v>35</v>
      </c>
      <c r="D2110" t="s">
        <v>35</v>
      </c>
      <c r="E2110" t="s">
        <v>35</v>
      </c>
      <c r="F2110" s="2">
        <v>45336</v>
      </c>
      <c r="G2110" t="s">
        <v>86</v>
      </c>
      <c r="H2110" t="s">
        <v>4145</v>
      </c>
      <c r="I2110" t="s">
        <v>35</v>
      </c>
      <c r="J2110" t="s">
        <v>35</v>
      </c>
    </row>
    <row r="2111" spans="1:10" x14ac:dyDescent="0.25">
      <c r="A2111" t="s">
        <v>85</v>
      </c>
      <c r="B2111" t="s">
        <v>35</v>
      </c>
      <c r="C2111" t="s">
        <v>35</v>
      </c>
      <c r="D2111" t="s">
        <v>35</v>
      </c>
      <c r="E2111" t="s">
        <v>35</v>
      </c>
      <c r="F2111" s="2">
        <v>45336</v>
      </c>
      <c r="G2111" t="s">
        <v>86</v>
      </c>
      <c r="H2111" t="s">
        <v>4147</v>
      </c>
      <c r="I2111" t="s">
        <v>35</v>
      </c>
      <c r="J2111" t="s">
        <v>35</v>
      </c>
    </row>
    <row r="2112" spans="1:10" x14ac:dyDescent="0.25">
      <c r="A2112" t="s">
        <v>85</v>
      </c>
      <c r="B2112" t="s">
        <v>35</v>
      </c>
      <c r="C2112" t="s">
        <v>35</v>
      </c>
      <c r="D2112" t="s">
        <v>35</v>
      </c>
      <c r="E2112" t="s">
        <v>35</v>
      </c>
      <c r="F2112" s="2">
        <v>45336</v>
      </c>
      <c r="G2112" t="s">
        <v>86</v>
      </c>
      <c r="H2112" t="s">
        <v>4150</v>
      </c>
      <c r="I2112" t="s">
        <v>137</v>
      </c>
      <c r="J2112" t="s">
        <v>35</v>
      </c>
    </row>
    <row r="2113" spans="1:10" x14ac:dyDescent="0.25">
      <c r="A2113" t="s">
        <v>85</v>
      </c>
      <c r="B2113" t="s">
        <v>35</v>
      </c>
      <c r="C2113" t="s">
        <v>35</v>
      </c>
      <c r="D2113" t="s">
        <v>35</v>
      </c>
      <c r="E2113" t="s">
        <v>35</v>
      </c>
      <c r="F2113" s="2">
        <v>45336</v>
      </c>
      <c r="G2113" t="s">
        <v>86</v>
      </c>
      <c r="H2113" t="s">
        <v>4152</v>
      </c>
      <c r="I2113" t="s">
        <v>35</v>
      </c>
      <c r="J2113" t="s">
        <v>35</v>
      </c>
    </row>
    <row r="2114" spans="1:10" x14ac:dyDescent="0.25">
      <c r="A2114" t="s">
        <v>85</v>
      </c>
      <c r="B2114" t="s">
        <v>35</v>
      </c>
      <c r="C2114" t="s">
        <v>35</v>
      </c>
      <c r="D2114" t="s">
        <v>35</v>
      </c>
      <c r="E2114" t="s">
        <v>35</v>
      </c>
      <c r="F2114" s="2">
        <v>45336</v>
      </c>
      <c r="G2114" t="s">
        <v>86</v>
      </c>
      <c r="H2114" t="s">
        <v>4154</v>
      </c>
      <c r="I2114" t="s">
        <v>137</v>
      </c>
      <c r="J2114" t="s">
        <v>35</v>
      </c>
    </row>
    <row r="2115" spans="1:10" x14ac:dyDescent="0.25">
      <c r="A2115" t="s">
        <v>85</v>
      </c>
      <c r="B2115" t="s">
        <v>35</v>
      </c>
      <c r="C2115" t="s">
        <v>35</v>
      </c>
      <c r="D2115" t="s">
        <v>35</v>
      </c>
      <c r="E2115" t="s">
        <v>35</v>
      </c>
      <c r="F2115" s="2">
        <v>45336</v>
      </c>
      <c r="G2115" t="s">
        <v>86</v>
      </c>
      <c r="H2115" t="s">
        <v>4156</v>
      </c>
      <c r="I2115" t="s">
        <v>137</v>
      </c>
      <c r="J2115" t="s">
        <v>35</v>
      </c>
    </row>
    <row r="2116" spans="1:10" x14ac:dyDescent="0.25">
      <c r="A2116" t="s">
        <v>85</v>
      </c>
      <c r="B2116" t="s">
        <v>35</v>
      </c>
      <c r="C2116" t="s">
        <v>35</v>
      </c>
      <c r="D2116" t="s">
        <v>35</v>
      </c>
      <c r="E2116" t="s">
        <v>35</v>
      </c>
      <c r="F2116" s="2">
        <v>45336</v>
      </c>
      <c r="G2116" t="s">
        <v>86</v>
      </c>
      <c r="H2116" t="s">
        <v>4158</v>
      </c>
      <c r="I2116" t="s">
        <v>35</v>
      </c>
      <c r="J2116" t="s">
        <v>35</v>
      </c>
    </row>
    <row r="2117" spans="1:10" x14ac:dyDescent="0.25">
      <c r="A2117" t="s">
        <v>85</v>
      </c>
      <c r="B2117" t="s">
        <v>35</v>
      </c>
      <c r="C2117" t="s">
        <v>35</v>
      </c>
      <c r="D2117" t="s">
        <v>35</v>
      </c>
      <c r="E2117" t="s">
        <v>35</v>
      </c>
      <c r="F2117" s="2">
        <v>45336</v>
      </c>
      <c r="G2117" t="s">
        <v>86</v>
      </c>
      <c r="H2117" t="s">
        <v>4161</v>
      </c>
      <c r="I2117" t="s">
        <v>35</v>
      </c>
      <c r="J2117" t="s">
        <v>35</v>
      </c>
    </row>
    <row r="2118" spans="1:10" x14ac:dyDescent="0.25">
      <c r="A2118" t="s">
        <v>85</v>
      </c>
      <c r="B2118" t="s">
        <v>35</v>
      </c>
      <c r="C2118" t="s">
        <v>35</v>
      </c>
      <c r="D2118" t="s">
        <v>35</v>
      </c>
      <c r="E2118" t="s">
        <v>35</v>
      </c>
      <c r="F2118" s="2">
        <v>45336</v>
      </c>
      <c r="G2118" t="s">
        <v>86</v>
      </c>
      <c r="H2118" t="s">
        <v>4163</v>
      </c>
      <c r="I2118" t="s">
        <v>35</v>
      </c>
      <c r="J2118" t="s">
        <v>35</v>
      </c>
    </row>
    <row r="2119" spans="1:10" x14ac:dyDescent="0.25">
      <c r="A2119" t="s">
        <v>85</v>
      </c>
      <c r="B2119" t="s">
        <v>35</v>
      </c>
      <c r="C2119" t="s">
        <v>35</v>
      </c>
      <c r="D2119" t="s">
        <v>35</v>
      </c>
      <c r="E2119" t="s">
        <v>35</v>
      </c>
      <c r="F2119" s="2">
        <v>45336</v>
      </c>
      <c r="G2119" t="s">
        <v>86</v>
      </c>
      <c r="H2119" t="s">
        <v>4165</v>
      </c>
      <c r="I2119" t="s">
        <v>35</v>
      </c>
      <c r="J2119" t="s">
        <v>35</v>
      </c>
    </row>
    <row r="2120" spans="1:10" x14ac:dyDescent="0.25">
      <c r="A2120" t="s">
        <v>85</v>
      </c>
      <c r="B2120" t="s">
        <v>35</v>
      </c>
      <c r="C2120" t="s">
        <v>35</v>
      </c>
      <c r="D2120" t="s">
        <v>35</v>
      </c>
      <c r="E2120" t="s">
        <v>35</v>
      </c>
      <c r="F2120" s="2">
        <v>45336</v>
      </c>
      <c r="G2120" t="s">
        <v>86</v>
      </c>
      <c r="H2120" t="s">
        <v>4167</v>
      </c>
      <c r="I2120" t="s">
        <v>35</v>
      </c>
      <c r="J2120" t="s">
        <v>35</v>
      </c>
    </row>
    <row r="2121" spans="1:10" x14ac:dyDescent="0.25">
      <c r="A2121" t="s">
        <v>85</v>
      </c>
      <c r="B2121" t="s">
        <v>35</v>
      </c>
      <c r="C2121" t="s">
        <v>35</v>
      </c>
      <c r="D2121" t="s">
        <v>35</v>
      </c>
      <c r="E2121" t="s">
        <v>35</v>
      </c>
      <c r="F2121" s="2">
        <v>45336</v>
      </c>
      <c r="G2121" t="s">
        <v>86</v>
      </c>
      <c r="H2121" t="s">
        <v>4169</v>
      </c>
      <c r="I2121" t="s">
        <v>35</v>
      </c>
      <c r="J2121" t="s">
        <v>35</v>
      </c>
    </row>
    <row r="2122" spans="1:10" x14ac:dyDescent="0.25">
      <c r="A2122" t="s">
        <v>85</v>
      </c>
      <c r="B2122" t="s">
        <v>35</v>
      </c>
      <c r="C2122" t="s">
        <v>35</v>
      </c>
      <c r="D2122" t="s">
        <v>35</v>
      </c>
      <c r="E2122" t="s">
        <v>35</v>
      </c>
      <c r="F2122" s="2">
        <v>45336</v>
      </c>
      <c r="G2122" t="s">
        <v>86</v>
      </c>
      <c r="H2122" t="s">
        <v>4172</v>
      </c>
      <c r="I2122" t="s">
        <v>35</v>
      </c>
      <c r="J2122" t="s">
        <v>35</v>
      </c>
    </row>
    <row r="2123" spans="1:10" x14ac:dyDescent="0.25">
      <c r="A2123" t="s">
        <v>85</v>
      </c>
      <c r="B2123" t="s">
        <v>35</v>
      </c>
      <c r="C2123" t="s">
        <v>35</v>
      </c>
      <c r="D2123" t="s">
        <v>35</v>
      </c>
      <c r="E2123" t="s">
        <v>35</v>
      </c>
      <c r="F2123" s="2">
        <v>45336</v>
      </c>
      <c r="G2123" t="s">
        <v>86</v>
      </c>
      <c r="H2123" t="s">
        <v>4174</v>
      </c>
      <c r="I2123" t="s">
        <v>35</v>
      </c>
      <c r="J2123" t="s">
        <v>35</v>
      </c>
    </row>
    <row r="2124" spans="1:10" x14ac:dyDescent="0.25">
      <c r="A2124" t="s">
        <v>85</v>
      </c>
      <c r="B2124" t="s">
        <v>35</v>
      </c>
      <c r="C2124" t="s">
        <v>35</v>
      </c>
      <c r="D2124" t="s">
        <v>35</v>
      </c>
      <c r="E2124" t="s">
        <v>35</v>
      </c>
      <c r="F2124" s="2">
        <v>45336</v>
      </c>
      <c r="G2124" t="s">
        <v>86</v>
      </c>
      <c r="H2124" t="s">
        <v>4176</v>
      </c>
      <c r="I2124" t="s">
        <v>35</v>
      </c>
      <c r="J2124" t="s">
        <v>35</v>
      </c>
    </row>
    <row r="2125" spans="1:10" x14ac:dyDescent="0.25">
      <c r="A2125" t="s">
        <v>85</v>
      </c>
      <c r="B2125" t="s">
        <v>35</v>
      </c>
      <c r="C2125" t="s">
        <v>35</v>
      </c>
      <c r="D2125" t="s">
        <v>35</v>
      </c>
      <c r="E2125" t="s">
        <v>35</v>
      </c>
      <c r="F2125" s="2">
        <v>45336</v>
      </c>
      <c r="G2125" t="s">
        <v>86</v>
      </c>
      <c r="H2125" t="s">
        <v>4178</v>
      </c>
      <c r="I2125" t="s">
        <v>35</v>
      </c>
      <c r="J2125" t="s">
        <v>35</v>
      </c>
    </row>
    <row r="2126" spans="1:10" x14ac:dyDescent="0.25">
      <c r="A2126" t="s">
        <v>85</v>
      </c>
      <c r="B2126" t="s">
        <v>35</v>
      </c>
      <c r="C2126" t="s">
        <v>35</v>
      </c>
      <c r="D2126" t="s">
        <v>35</v>
      </c>
      <c r="E2126" t="s">
        <v>35</v>
      </c>
      <c r="F2126" s="2">
        <v>45336</v>
      </c>
      <c r="G2126" t="s">
        <v>86</v>
      </c>
      <c r="H2126" t="s">
        <v>4180</v>
      </c>
      <c r="I2126" t="s">
        <v>35</v>
      </c>
      <c r="J2126" t="s">
        <v>35</v>
      </c>
    </row>
    <row r="2127" spans="1:10" x14ac:dyDescent="0.25">
      <c r="A2127" t="s">
        <v>85</v>
      </c>
      <c r="B2127" t="s">
        <v>35</v>
      </c>
      <c r="C2127" t="s">
        <v>35</v>
      </c>
      <c r="D2127" t="s">
        <v>35</v>
      </c>
      <c r="E2127" t="s">
        <v>35</v>
      </c>
      <c r="F2127" s="2">
        <v>45336</v>
      </c>
      <c r="G2127" t="s">
        <v>86</v>
      </c>
      <c r="H2127" t="s">
        <v>4182</v>
      </c>
      <c r="I2127" t="s">
        <v>35</v>
      </c>
      <c r="J2127" t="s">
        <v>35</v>
      </c>
    </row>
    <row r="2128" spans="1:10" x14ac:dyDescent="0.25">
      <c r="A2128" t="s">
        <v>85</v>
      </c>
      <c r="B2128" t="s">
        <v>35</v>
      </c>
      <c r="C2128" t="s">
        <v>35</v>
      </c>
      <c r="D2128" t="s">
        <v>35</v>
      </c>
      <c r="E2128" t="s">
        <v>35</v>
      </c>
      <c r="F2128" s="2">
        <v>45336</v>
      </c>
      <c r="G2128" t="s">
        <v>86</v>
      </c>
      <c r="H2128" t="s">
        <v>4184</v>
      </c>
      <c r="I2128" t="s">
        <v>35</v>
      </c>
      <c r="J2128" t="s">
        <v>35</v>
      </c>
    </row>
    <row r="2129" spans="1:10" x14ac:dyDescent="0.25">
      <c r="A2129" t="s">
        <v>85</v>
      </c>
      <c r="B2129" t="s">
        <v>35</v>
      </c>
      <c r="C2129" t="s">
        <v>35</v>
      </c>
      <c r="D2129" t="s">
        <v>35</v>
      </c>
      <c r="E2129" t="s">
        <v>35</v>
      </c>
      <c r="F2129" s="2">
        <v>45336</v>
      </c>
      <c r="G2129" t="s">
        <v>86</v>
      </c>
      <c r="H2129" t="s">
        <v>4186</v>
      </c>
      <c r="I2129" t="s">
        <v>891</v>
      </c>
      <c r="J2129" t="s">
        <v>35</v>
      </c>
    </row>
    <row r="2130" spans="1:10" x14ac:dyDescent="0.25">
      <c r="A2130" t="s">
        <v>85</v>
      </c>
      <c r="B2130" t="s">
        <v>35</v>
      </c>
      <c r="C2130" t="s">
        <v>35</v>
      </c>
      <c r="D2130" t="s">
        <v>35</v>
      </c>
      <c r="E2130" t="s">
        <v>35</v>
      </c>
      <c r="F2130" s="2">
        <v>45336</v>
      </c>
      <c r="G2130" t="s">
        <v>86</v>
      </c>
      <c r="H2130" t="s">
        <v>4188</v>
      </c>
      <c r="I2130" t="s">
        <v>35</v>
      </c>
      <c r="J2130" t="s">
        <v>35</v>
      </c>
    </row>
    <row r="2131" spans="1:10" x14ac:dyDescent="0.25">
      <c r="A2131" t="s">
        <v>85</v>
      </c>
      <c r="B2131" t="s">
        <v>35</v>
      </c>
      <c r="C2131" t="s">
        <v>35</v>
      </c>
      <c r="D2131" t="s">
        <v>35</v>
      </c>
      <c r="E2131" t="s">
        <v>35</v>
      </c>
      <c r="F2131" s="2">
        <v>45336</v>
      </c>
      <c r="G2131" t="s">
        <v>86</v>
      </c>
      <c r="H2131" t="s">
        <v>4191</v>
      </c>
      <c r="I2131" t="s">
        <v>35</v>
      </c>
      <c r="J2131" t="s">
        <v>35</v>
      </c>
    </row>
    <row r="2132" spans="1:10" x14ac:dyDescent="0.25">
      <c r="A2132" t="s">
        <v>85</v>
      </c>
      <c r="B2132" t="s">
        <v>35</v>
      </c>
      <c r="C2132" t="s">
        <v>35</v>
      </c>
      <c r="D2132" t="s">
        <v>35</v>
      </c>
      <c r="E2132" t="s">
        <v>35</v>
      </c>
      <c r="F2132" s="2">
        <v>45336</v>
      </c>
      <c r="G2132" t="s">
        <v>86</v>
      </c>
      <c r="H2132" t="s">
        <v>4194</v>
      </c>
      <c r="I2132" t="s">
        <v>35</v>
      </c>
      <c r="J2132" t="s">
        <v>35</v>
      </c>
    </row>
    <row r="2133" spans="1:10" x14ac:dyDescent="0.25">
      <c r="A2133" t="s">
        <v>85</v>
      </c>
      <c r="B2133" t="s">
        <v>35</v>
      </c>
      <c r="C2133" t="s">
        <v>35</v>
      </c>
      <c r="D2133" t="s">
        <v>35</v>
      </c>
      <c r="E2133" t="s">
        <v>35</v>
      </c>
      <c r="F2133" s="2">
        <v>45336</v>
      </c>
      <c r="G2133" t="s">
        <v>86</v>
      </c>
      <c r="H2133" t="s">
        <v>4196</v>
      </c>
      <c r="I2133" t="s">
        <v>35</v>
      </c>
      <c r="J2133" t="s">
        <v>35</v>
      </c>
    </row>
    <row r="2134" spans="1:10" x14ac:dyDescent="0.25">
      <c r="A2134" t="s">
        <v>85</v>
      </c>
      <c r="B2134" t="s">
        <v>35</v>
      </c>
      <c r="C2134" t="s">
        <v>35</v>
      </c>
      <c r="D2134" t="s">
        <v>35</v>
      </c>
      <c r="E2134" t="s">
        <v>35</v>
      </c>
      <c r="F2134" s="2">
        <v>45336</v>
      </c>
      <c r="G2134" t="s">
        <v>86</v>
      </c>
      <c r="H2134" t="s">
        <v>4198</v>
      </c>
      <c r="I2134" t="s">
        <v>35</v>
      </c>
      <c r="J2134" t="s">
        <v>35</v>
      </c>
    </row>
    <row r="2135" spans="1:10" x14ac:dyDescent="0.25">
      <c r="A2135" t="s">
        <v>85</v>
      </c>
      <c r="B2135" t="s">
        <v>35</v>
      </c>
      <c r="C2135" t="s">
        <v>35</v>
      </c>
      <c r="D2135" t="s">
        <v>35</v>
      </c>
      <c r="E2135" t="s">
        <v>35</v>
      </c>
      <c r="F2135" s="2">
        <v>45336</v>
      </c>
      <c r="G2135" t="s">
        <v>86</v>
      </c>
      <c r="H2135" t="s">
        <v>4200</v>
      </c>
      <c r="I2135" t="s">
        <v>92</v>
      </c>
      <c r="J2135" t="s">
        <v>35</v>
      </c>
    </row>
    <row r="2136" spans="1:10" x14ac:dyDescent="0.25">
      <c r="A2136" t="s">
        <v>85</v>
      </c>
      <c r="B2136" t="s">
        <v>35</v>
      </c>
      <c r="C2136" t="s">
        <v>35</v>
      </c>
      <c r="D2136" t="s">
        <v>35</v>
      </c>
      <c r="E2136" t="s">
        <v>35</v>
      </c>
      <c r="F2136" s="2">
        <v>45336</v>
      </c>
      <c r="G2136" t="s">
        <v>86</v>
      </c>
      <c r="H2136" t="s">
        <v>4202</v>
      </c>
      <c r="I2136" t="s">
        <v>35</v>
      </c>
      <c r="J2136" t="s">
        <v>35</v>
      </c>
    </row>
    <row r="2137" spans="1:10" x14ac:dyDescent="0.25">
      <c r="A2137" t="s">
        <v>85</v>
      </c>
      <c r="B2137" t="s">
        <v>35</v>
      </c>
      <c r="C2137" t="s">
        <v>35</v>
      </c>
      <c r="D2137" t="s">
        <v>35</v>
      </c>
      <c r="E2137" t="s">
        <v>35</v>
      </c>
      <c r="F2137" s="2">
        <v>45336</v>
      </c>
      <c r="G2137" t="s">
        <v>86</v>
      </c>
      <c r="H2137" t="s">
        <v>4205</v>
      </c>
      <c r="I2137" t="s">
        <v>35</v>
      </c>
      <c r="J2137" t="s">
        <v>35</v>
      </c>
    </row>
    <row r="2138" spans="1:10" x14ac:dyDescent="0.25">
      <c r="A2138" t="s">
        <v>85</v>
      </c>
      <c r="B2138" t="s">
        <v>35</v>
      </c>
      <c r="C2138" t="s">
        <v>35</v>
      </c>
      <c r="D2138" t="s">
        <v>35</v>
      </c>
      <c r="E2138" t="s">
        <v>35</v>
      </c>
      <c r="F2138" s="2">
        <v>45336</v>
      </c>
      <c r="G2138" t="s">
        <v>86</v>
      </c>
      <c r="H2138" t="s">
        <v>4207</v>
      </c>
      <c r="I2138" t="s">
        <v>891</v>
      </c>
      <c r="J2138" t="s">
        <v>35</v>
      </c>
    </row>
    <row r="2139" spans="1:10" x14ac:dyDescent="0.25">
      <c r="A2139" t="s">
        <v>85</v>
      </c>
      <c r="B2139" t="s">
        <v>35</v>
      </c>
      <c r="C2139" t="s">
        <v>35</v>
      </c>
      <c r="D2139" t="s">
        <v>35</v>
      </c>
      <c r="E2139" t="s">
        <v>35</v>
      </c>
      <c r="F2139" s="2">
        <v>45336</v>
      </c>
      <c r="G2139" t="s">
        <v>86</v>
      </c>
      <c r="H2139" t="s">
        <v>4209</v>
      </c>
      <c r="I2139" t="s">
        <v>35</v>
      </c>
      <c r="J2139" t="s">
        <v>35</v>
      </c>
    </row>
    <row r="2140" spans="1:10" x14ac:dyDescent="0.25">
      <c r="A2140" t="s">
        <v>85</v>
      </c>
      <c r="B2140" t="s">
        <v>35</v>
      </c>
      <c r="C2140" t="s">
        <v>35</v>
      </c>
      <c r="D2140" t="s">
        <v>35</v>
      </c>
      <c r="E2140" t="s">
        <v>35</v>
      </c>
      <c r="F2140" s="2">
        <v>45336</v>
      </c>
      <c r="G2140" t="s">
        <v>86</v>
      </c>
      <c r="H2140" t="s">
        <v>4211</v>
      </c>
      <c r="I2140" t="s">
        <v>35</v>
      </c>
      <c r="J2140" t="s">
        <v>35</v>
      </c>
    </row>
    <row r="2141" spans="1:10" x14ac:dyDescent="0.25">
      <c r="A2141" t="s">
        <v>85</v>
      </c>
      <c r="B2141" t="s">
        <v>35</v>
      </c>
      <c r="C2141" t="s">
        <v>35</v>
      </c>
      <c r="D2141" t="s">
        <v>35</v>
      </c>
      <c r="E2141" t="s">
        <v>35</v>
      </c>
      <c r="F2141" s="2">
        <v>45336</v>
      </c>
      <c r="G2141" t="s">
        <v>86</v>
      </c>
      <c r="H2141" t="s">
        <v>4213</v>
      </c>
      <c r="I2141" t="s">
        <v>35</v>
      </c>
      <c r="J2141" t="s">
        <v>35</v>
      </c>
    </row>
    <row r="2142" spans="1:10" x14ac:dyDescent="0.25">
      <c r="A2142" t="s">
        <v>85</v>
      </c>
      <c r="B2142" t="s">
        <v>35</v>
      </c>
      <c r="C2142" t="s">
        <v>35</v>
      </c>
      <c r="D2142" t="s">
        <v>35</v>
      </c>
      <c r="E2142" t="s">
        <v>35</v>
      </c>
      <c r="F2142" s="2">
        <v>45336</v>
      </c>
      <c r="G2142" t="s">
        <v>86</v>
      </c>
      <c r="H2142" t="s">
        <v>4216</v>
      </c>
      <c r="I2142" t="s">
        <v>35</v>
      </c>
      <c r="J2142" t="s">
        <v>35</v>
      </c>
    </row>
    <row r="2143" spans="1:10" x14ac:dyDescent="0.25">
      <c r="A2143" t="s">
        <v>85</v>
      </c>
      <c r="B2143" t="s">
        <v>35</v>
      </c>
      <c r="C2143" t="s">
        <v>35</v>
      </c>
      <c r="D2143" t="s">
        <v>35</v>
      </c>
      <c r="E2143" t="s">
        <v>35</v>
      </c>
      <c r="F2143" s="2">
        <v>45336</v>
      </c>
      <c r="G2143" t="s">
        <v>86</v>
      </c>
      <c r="H2143" t="s">
        <v>4218</v>
      </c>
      <c r="I2143" t="s">
        <v>35</v>
      </c>
      <c r="J2143" t="s">
        <v>35</v>
      </c>
    </row>
    <row r="2144" spans="1:10" x14ac:dyDescent="0.25">
      <c r="A2144" t="s">
        <v>85</v>
      </c>
      <c r="B2144" t="s">
        <v>35</v>
      </c>
      <c r="C2144" t="s">
        <v>35</v>
      </c>
      <c r="D2144" t="s">
        <v>35</v>
      </c>
      <c r="E2144" t="s">
        <v>35</v>
      </c>
      <c r="F2144" s="2">
        <v>45336</v>
      </c>
      <c r="G2144" t="s">
        <v>86</v>
      </c>
      <c r="H2144" t="s">
        <v>4220</v>
      </c>
      <c r="I2144" t="s">
        <v>35</v>
      </c>
      <c r="J2144" t="s">
        <v>35</v>
      </c>
    </row>
    <row r="2145" spans="1:10" x14ac:dyDescent="0.25">
      <c r="A2145" t="s">
        <v>85</v>
      </c>
      <c r="B2145" t="s">
        <v>35</v>
      </c>
      <c r="C2145" t="s">
        <v>35</v>
      </c>
      <c r="D2145" t="s">
        <v>35</v>
      </c>
      <c r="E2145" t="s">
        <v>35</v>
      </c>
      <c r="F2145" s="2">
        <v>45336</v>
      </c>
      <c r="G2145" t="s">
        <v>86</v>
      </c>
      <c r="H2145" t="s">
        <v>4222</v>
      </c>
      <c r="I2145" t="s">
        <v>35</v>
      </c>
      <c r="J2145" t="s">
        <v>35</v>
      </c>
    </row>
    <row r="2146" spans="1:10" x14ac:dyDescent="0.25">
      <c r="A2146" t="s">
        <v>85</v>
      </c>
      <c r="B2146" t="s">
        <v>35</v>
      </c>
      <c r="C2146" t="s">
        <v>35</v>
      </c>
      <c r="D2146" t="s">
        <v>35</v>
      </c>
      <c r="E2146" t="s">
        <v>35</v>
      </c>
      <c r="F2146" s="2">
        <v>45336</v>
      </c>
      <c r="G2146" t="s">
        <v>86</v>
      </c>
      <c r="H2146" t="s">
        <v>4224</v>
      </c>
      <c r="I2146" t="s">
        <v>35</v>
      </c>
      <c r="J2146" t="s">
        <v>35</v>
      </c>
    </row>
    <row r="2147" spans="1:10" x14ac:dyDescent="0.25">
      <c r="A2147" t="s">
        <v>85</v>
      </c>
      <c r="B2147" t="s">
        <v>35</v>
      </c>
      <c r="C2147" t="s">
        <v>35</v>
      </c>
      <c r="D2147" t="s">
        <v>35</v>
      </c>
      <c r="E2147" t="s">
        <v>35</v>
      </c>
      <c r="F2147" s="2">
        <v>45336</v>
      </c>
      <c r="G2147" t="s">
        <v>86</v>
      </c>
      <c r="H2147" t="s">
        <v>4227</v>
      </c>
      <c r="I2147" t="s">
        <v>35</v>
      </c>
      <c r="J2147" t="s">
        <v>35</v>
      </c>
    </row>
    <row r="2148" spans="1:10" x14ac:dyDescent="0.25">
      <c r="A2148" t="s">
        <v>85</v>
      </c>
      <c r="B2148" t="s">
        <v>35</v>
      </c>
      <c r="C2148" t="s">
        <v>35</v>
      </c>
      <c r="D2148" t="s">
        <v>35</v>
      </c>
      <c r="E2148" t="s">
        <v>35</v>
      </c>
      <c r="F2148" s="2">
        <v>45336</v>
      </c>
      <c r="G2148" t="s">
        <v>86</v>
      </c>
      <c r="H2148" t="s">
        <v>4229</v>
      </c>
      <c r="I2148" t="s">
        <v>35</v>
      </c>
      <c r="J2148" t="s">
        <v>35</v>
      </c>
    </row>
    <row r="2149" spans="1:10" x14ac:dyDescent="0.25">
      <c r="A2149" t="s">
        <v>85</v>
      </c>
      <c r="B2149" t="s">
        <v>35</v>
      </c>
      <c r="C2149" t="s">
        <v>35</v>
      </c>
      <c r="D2149" t="s">
        <v>35</v>
      </c>
      <c r="E2149" t="s">
        <v>35</v>
      </c>
      <c r="F2149" s="2">
        <v>45336</v>
      </c>
      <c r="G2149" t="s">
        <v>86</v>
      </c>
      <c r="H2149" t="s">
        <v>4231</v>
      </c>
      <c r="I2149" t="s">
        <v>35</v>
      </c>
      <c r="J2149" t="s">
        <v>35</v>
      </c>
    </row>
    <row r="2150" spans="1:10" x14ac:dyDescent="0.25">
      <c r="A2150" t="s">
        <v>85</v>
      </c>
      <c r="B2150" t="s">
        <v>35</v>
      </c>
      <c r="C2150" t="s">
        <v>35</v>
      </c>
      <c r="D2150" t="s">
        <v>35</v>
      </c>
      <c r="E2150" t="s">
        <v>35</v>
      </c>
      <c r="F2150" s="2">
        <v>45336</v>
      </c>
      <c r="G2150" t="s">
        <v>86</v>
      </c>
      <c r="H2150" t="s">
        <v>4233</v>
      </c>
      <c r="I2150" t="s">
        <v>35</v>
      </c>
      <c r="J2150" t="s">
        <v>35</v>
      </c>
    </row>
    <row r="2151" spans="1:10" x14ac:dyDescent="0.25">
      <c r="A2151" t="s">
        <v>85</v>
      </c>
      <c r="B2151" t="s">
        <v>35</v>
      </c>
      <c r="C2151" t="s">
        <v>35</v>
      </c>
      <c r="D2151" t="s">
        <v>35</v>
      </c>
      <c r="E2151" t="s">
        <v>35</v>
      </c>
      <c r="F2151" s="2">
        <v>45336</v>
      </c>
      <c r="G2151" t="s">
        <v>86</v>
      </c>
      <c r="H2151" t="s">
        <v>4235</v>
      </c>
      <c r="I2151" t="s">
        <v>35</v>
      </c>
      <c r="J2151" t="s">
        <v>35</v>
      </c>
    </row>
    <row r="2152" spans="1:10" x14ac:dyDescent="0.25">
      <c r="A2152" t="s">
        <v>85</v>
      </c>
      <c r="B2152" t="s">
        <v>35</v>
      </c>
      <c r="C2152" t="s">
        <v>35</v>
      </c>
      <c r="D2152" t="s">
        <v>35</v>
      </c>
      <c r="E2152" t="s">
        <v>35</v>
      </c>
      <c r="F2152" s="2">
        <v>45336</v>
      </c>
      <c r="G2152" t="s">
        <v>86</v>
      </c>
      <c r="H2152" t="s">
        <v>4238</v>
      </c>
      <c r="I2152" t="s">
        <v>35</v>
      </c>
      <c r="J2152" t="s">
        <v>35</v>
      </c>
    </row>
    <row r="2153" spans="1:10" x14ac:dyDescent="0.25">
      <c r="A2153" t="s">
        <v>85</v>
      </c>
      <c r="B2153" t="s">
        <v>35</v>
      </c>
      <c r="C2153" t="s">
        <v>35</v>
      </c>
      <c r="D2153" t="s">
        <v>35</v>
      </c>
      <c r="E2153" t="s">
        <v>35</v>
      </c>
      <c r="F2153" s="2">
        <v>45336</v>
      </c>
      <c r="G2153" t="s">
        <v>86</v>
      </c>
      <c r="H2153" t="s">
        <v>4240</v>
      </c>
      <c r="I2153" t="s">
        <v>35</v>
      </c>
      <c r="J2153" t="s">
        <v>35</v>
      </c>
    </row>
    <row r="2154" spans="1:10" x14ac:dyDescent="0.25">
      <c r="A2154" t="s">
        <v>85</v>
      </c>
      <c r="B2154" t="s">
        <v>35</v>
      </c>
      <c r="C2154" t="s">
        <v>35</v>
      </c>
      <c r="D2154" t="s">
        <v>35</v>
      </c>
      <c r="E2154" t="s">
        <v>35</v>
      </c>
      <c r="F2154" s="2">
        <v>45336</v>
      </c>
      <c r="G2154" t="s">
        <v>86</v>
      </c>
      <c r="H2154" t="s">
        <v>4242</v>
      </c>
      <c r="I2154" t="s">
        <v>35</v>
      </c>
      <c r="J2154" t="s">
        <v>35</v>
      </c>
    </row>
    <row r="2155" spans="1:10" x14ac:dyDescent="0.25">
      <c r="A2155" t="s">
        <v>85</v>
      </c>
      <c r="B2155" t="s">
        <v>35</v>
      </c>
      <c r="C2155" t="s">
        <v>35</v>
      </c>
      <c r="D2155" t="s">
        <v>35</v>
      </c>
      <c r="E2155" t="s">
        <v>35</v>
      </c>
      <c r="F2155" s="2">
        <v>45336</v>
      </c>
      <c r="G2155" t="s">
        <v>86</v>
      </c>
      <c r="H2155" t="s">
        <v>4244</v>
      </c>
      <c r="I2155" t="s">
        <v>35</v>
      </c>
      <c r="J2155" t="s">
        <v>35</v>
      </c>
    </row>
    <row r="2156" spans="1:10" x14ac:dyDescent="0.25">
      <c r="A2156" t="s">
        <v>85</v>
      </c>
      <c r="B2156" t="s">
        <v>35</v>
      </c>
      <c r="C2156" t="s">
        <v>35</v>
      </c>
      <c r="D2156" t="s">
        <v>35</v>
      </c>
      <c r="E2156" t="s">
        <v>35</v>
      </c>
      <c r="F2156" s="2">
        <v>45336</v>
      </c>
      <c r="G2156" t="s">
        <v>86</v>
      </c>
      <c r="H2156" t="s">
        <v>4246</v>
      </c>
      <c r="I2156" t="s">
        <v>35</v>
      </c>
      <c r="J2156" t="s">
        <v>35</v>
      </c>
    </row>
    <row r="2157" spans="1:10" x14ac:dyDescent="0.25">
      <c r="A2157" t="s">
        <v>85</v>
      </c>
      <c r="B2157" t="s">
        <v>35</v>
      </c>
      <c r="C2157" t="s">
        <v>35</v>
      </c>
      <c r="D2157" t="s">
        <v>35</v>
      </c>
      <c r="E2157" t="s">
        <v>35</v>
      </c>
      <c r="F2157" s="2">
        <v>45336</v>
      </c>
      <c r="G2157" t="s">
        <v>86</v>
      </c>
      <c r="H2157" t="s">
        <v>4249</v>
      </c>
      <c r="I2157" t="s">
        <v>35</v>
      </c>
      <c r="J2157" t="s">
        <v>35</v>
      </c>
    </row>
    <row r="2158" spans="1:10" x14ac:dyDescent="0.25">
      <c r="A2158" t="s">
        <v>85</v>
      </c>
      <c r="B2158" t="s">
        <v>35</v>
      </c>
      <c r="C2158" t="s">
        <v>35</v>
      </c>
      <c r="D2158" t="s">
        <v>35</v>
      </c>
      <c r="E2158" t="s">
        <v>35</v>
      </c>
      <c r="F2158" s="2">
        <v>45336</v>
      </c>
      <c r="G2158" t="s">
        <v>86</v>
      </c>
      <c r="H2158" t="s">
        <v>4251</v>
      </c>
      <c r="I2158" t="s">
        <v>35</v>
      </c>
      <c r="J2158" t="s">
        <v>35</v>
      </c>
    </row>
    <row r="2159" spans="1:10" x14ac:dyDescent="0.25">
      <c r="A2159" t="s">
        <v>85</v>
      </c>
      <c r="B2159" t="s">
        <v>35</v>
      </c>
      <c r="C2159" t="s">
        <v>35</v>
      </c>
      <c r="D2159" t="s">
        <v>35</v>
      </c>
      <c r="E2159" t="s">
        <v>35</v>
      </c>
      <c r="F2159" s="2">
        <v>45336</v>
      </c>
      <c r="G2159" t="s">
        <v>86</v>
      </c>
      <c r="H2159" t="s">
        <v>4253</v>
      </c>
      <c r="I2159" t="s">
        <v>35</v>
      </c>
      <c r="J2159" t="s">
        <v>35</v>
      </c>
    </row>
    <row r="2160" spans="1:10" x14ac:dyDescent="0.25">
      <c r="A2160" t="s">
        <v>85</v>
      </c>
      <c r="B2160" t="s">
        <v>35</v>
      </c>
      <c r="C2160" t="s">
        <v>35</v>
      </c>
      <c r="D2160" t="s">
        <v>35</v>
      </c>
      <c r="E2160" t="s">
        <v>35</v>
      </c>
      <c r="F2160" s="2">
        <v>45336</v>
      </c>
      <c r="G2160" t="s">
        <v>86</v>
      </c>
      <c r="H2160" t="s">
        <v>4255</v>
      </c>
      <c r="I2160" t="s">
        <v>35</v>
      </c>
      <c r="J2160" t="s">
        <v>35</v>
      </c>
    </row>
    <row r="2161" spans="1:10" x14ac:dyDescent="0.25">
      <c r="A2161" t="s">
        <v>85</v>
      </c>
      <c r="B2161" t="s">
        <v>35</v>
      </c>
      <c r="C2161" t="s">
        <v>35</v>
      </c>
      <c r="D2161" t="s">
        <v>35</v>
      </c>
      <c r="E2161" t="s">
        <v>35</v>
      </c>
      <c r="F2161" s="2">
        <v>45336</v>
      </c>
      <c r="G2161" t="s">
        <v>86</v>
      </c>
      <c r="H2161" t="s">
        <v>4257</v>
      </c>
      <c r="I2161" t="s">
        <v>35</v>
      </c>
      <c r="J2161" t="s">
        <v>35</v>
      </c>
    </row>
    <row r="2162" spans="1:10" x14ac:dyDescent="0.25">
      <c r="A2162" t="s">
        <v>85</v>
      </c>
      <c r="B2162" t="s">
        <v>35</v>
      </c>
      <c r="C2162" t="s">
        <v>35</v>
      </c>
      <c r="D2162" t="s">
        <v>35</v>
      </c>
      <c r="E2162" t="s">
        <v>35</v>
      </c>
      <c r="F2162" s="2">
        <v>45336</v>
      </c>
      <c r="G2162" t="s">
        <v>86</v>
      </c>
      <c r="H2162" t="s">
        <v>4260</v>
      </c>
      <c r="I2162" t="s">
        <v>35</v>
      </c>
      <c r="J2162" t="s">
        <v>35</v>
      </c>
    </row>
    <row r="2163" spans="1:10" x14ac:dyDescent="0.25">
      <c r="A2163" t="s">
        <v>85</v>
      </c>
      <c r="B2163" t="s">
        <v>35</v>
      </c>
      <c r="C2163" t="s">
        <v>35</v>
      </c>
      <c r="D2163" t="s">
        <v>35</v>
      </c>
      <c r="E2163" t="s">
        <v>35</v>
      </c>
      <c r="F2163" s="2">
        <v>45336</v>
      </c>
      <c r="G2163" t="s">
        <v>86</v>
      </c>
      <c r="H2163" t="s">
        <v>4262</v>
      </c>
      <c r="I2163" t="s">
        <v>35</v>
      </c>
      <c r="J2163" t="s">
        <v>35</v>
      </c>
    </row>
    <row r="2164" spans="1:10" x14ac:dyDescent="0.25">
      <c r="A2164" t="s">
        <v>85</v>
      </c>
      <c r="B2164" t="s">
        <v>35</v>
      </c>
      <c r="C2164" t="s">
        <v>35</v>
      </c>
      <c r="D2164" t="s">
        <v>35</v>
      </c>
      <c r="E2164" t="s">
        <v>35</v>
      </c>
      <c r="F2164" s="2">
        <v>45336</v>
      </c>
      <c r="G2164" t="s">
        <v>86</v>
      </c>
      <c r="H2164" t="s">
        <v>4264</v>
      </c>
      <c r="I2164" t="s">
        <v>35</v>
      </c>
      <c r="J2164" t="s">
        <v>35</v>
      </c>
    </row>
    <row r="2165" spans="1:10" x14ac:dyDescent="0.25">
      <c r="A2165" t="s">
        <v>85</v>
      </c>
      <c r="B2165" t="s">
        <v>35</v>
      </c>
      <c r="C2165" t="s">
        <v>35</v>
      </c>
      <c r="D2165" t="s">
        <v>35</v>
      </c>
      <c r="E2165" t="s">
        <v>35</v>
      </c>
      <c r="F2165" s="2">
        <v>45336</v>
      </c>
      <c r="G2165" t="s">
        <v>86</v>
      </c>
      <c r="H2165" t="s">
        <v>4266</v>
      </c>
      <c r="I2165" t="s">
        <v>35</v>
      </c>
      <c r="J2165" t="s">
        <v>35</v>
      </c>
    </row>
    <row r="2166" spans="1:10" x14ac:dyDescent="0.25">
      <c r="A2166" t="s">
        <v>85</v>
      </c>
      <c r="B2166" t="s">
        <v>35</v>
      </c>
      <c r="C2166" t="s">
        <v>35</v>
      </c>
      <c r="D2166" t="s">
        <v>35</v>
      </c>
      <c r="E2166" t="s">
        <v>35</v>
      </c>
      <c r="F2166" s="2">
        <v>45336</v>
      </c>
      <c r="G2166" t="s">
        <v>86</v>
      </c>
      <c r="H2166" t="s">
        <v>4268</v>
      </c>
      <c r="I2166" t="s">
        <v>35</v>
      </c>
      <c r="J2166" t="s">
        <v>35</v>
      </c>
    </row>
    <row r="2167" spans="1:10" x14ac:dyDescent="0.25">
      <c r="A2167" t="s">
        <v>85</v>
      </c>
      <c r="B2167" t="s">
        <v>35</v>
      </c>
      <c r="C2167" t="s">
        <v>35</v>
      </c>
      <c r="D2167" t="s">
        <v>35</v>
      </c>
      <c r="E2167" t="s">
        <v>35</v>
      </c>
      <c r="F2167" s="2">
        <v>45336</v>
      </c>
      <c r="G2167" t="s">
        <v>86</v>
      </c>
      <c r="H2167" t="s">
        <v>4271</v>
      </c>
      <c r="I2167" t="s">
        <v>92</v>
      </c>
      <c r="J2167" t="s">
        <v>35</v>
      </c>
    </row>
    <row r="2168" spans="1:10" x14ac:dyDescent="0.25">
      <c r="A2168" t="s">
        <v>85</v>
      </c>
      <c r="B2168" t="s">
        <v>35</v>
      </c>
      <c r="C2168" t="s">
        <v>35</v>
      </c>
      <c r="D2168" t="s">
        <v>35</v>
      </c>
      <c r="E2168" t="s">
        <v>35</v>
      </c>
      <c r="F2168" s="2">
        <v>45336</v>
      </c>
      <c r="G2168" t="s">
        <v>86</v>
      </c>
      <c r="H2168" t="s">
        <v>4273</v>
      </c>
      <c r="I2168" t="s">
        <v>35</v>
      </c>
      <c r="J2168" t="s">
        <v>35</v>
      </c>
    </row>
    <row r="2169" spans="1:10" x14ac:dyDescent="0.25">
      <c r="A2169" t="s">
        <v>85</v>
      </c>
      <c r="B2169" t="s">
        <v>35</v>
      </c>
      <c r="C2169" t="s">
        <v>35</v>
      </c>
      <c r="D2169" t="s">
        <v>35</v>
      </c>
      <c r="E2169" t="s">
        <v>35</v>
      </c>
      <c r="F2169" s="2">
        <v>45336</v>
      </c>
      <c r="G2169" t="s">
        <v>86</v>
      </c>
      <c r="H2169" t="s">
        <v>4275</v>
      </c>
      <c r="I2169" t="s">
        <v>35</v>
      </c>
      <c r="J2169" t="s">
        <v>35</v>
      </c>
    </row>
    <row r="2170" spans="1:10" x14ac:dyDescent="0.25">
      <c r="A2170" t="s">
        <v>85</v>
      </c>
      <c r="B2170" t="s">
        <v>35</v>
      </c>
      <c r="C2170" t="s">
        <v>35</v>
      </c>
      <c r="D2170" t="s">
        <v>35</v>
      </c>
      <c r="E2170" t="s">
        <v>35</v>
      </c>
      <c r="F2170" s="2">
        <v>45336</v>
      </c>
      <c r="G2170" t="s">
        <v>86</v>
      </c>
      <c r="H2170" t="s">
        <v>4277</v>
      </c>
      <c r="I2170" t="s">
        <v>35</v>
      </c>
      <c r="J2170" t="s">
        <v>35</v>
      </c>
    </row>
    <row r="2171" spans="1:10" x14ac:dyDescent="0.25">
      <c r="A2171" t="s">
        <v>85</v>
      </c>
      <c r="B2171" t="s">
        <v>35</v>
      </c>
      <c r="C2171" t="s">
        <v>35</v>
      </c>
      <c r="D2171" t="s">
        <v>35</v>
      </c>
      <c r="E2171" t="s">
        <v>35</v>
      </c>
      <c r="F2171" s="2">
        <v>45336</v>
      </c>
      <c r="G2171" t="s">
        <v>86</v>
      </c>
      <c r="H2171" t="s">
        <v>4279</v>
      </c>
      <c r="I2171" t="s">
        <v>35</v>
      </c>
      <c r="J2171" t="s">
        <v>35</v>
      </c>
    </row>
    <row r="2172" spans="1:10" x14ac:dyDescent="0.25">
      <c r="A2172" t="s">
        <v>85</v>
      </c>
      <c r="B2172" t="s">
        <v>35</v>
      </c>
      <c r="C2172" t="s">
        <v>35</v>
      </c>
      <c r="D2172" t="s">
        <v>35</v>
      </c>
      <c r="E2172" t="s">
        <v>35</v>
      </c>
      <c r="F2172" s="2">
        <v>45336</v>
      </c>
      <c r="G2172" t="s">
        <v>86</v>
      </c>
      <c r="H2172" t="s">
        <v>4281</v>
      </c>
      <c r="I2172" t="s">
        <v>35</v>
      </c>
      <c r="J2172" t="s">
        <v>35</v>
      </c>
    </row>
    <row r="2173" spans="1:10" x14ac:dyDescent="0.25">
      <c r="A2173" t="s">
        <v>85</v>
      </c>
      <c r="B2173" t="s">
        <v>35</v>
      </c>
      <c r="C2173" t="s">
        <v>35</v>
      </c>
      <c r="D2173" t="s">
        <v>35</v>
      </c>
      <c r="E2173" t="s">
        <v>35</v>
      </c>
      <c r="F2173" s="2">
        <v>45336</v>
      </c>
      <c r="G2173" t="s">
        <v>86</v>
      </c>
      <c r="H2173" t="s">
        <v>4283</v>
      </c>
      <c r="I2173" t="s">
        <v>35</v>
      </c>
      <c r="J2173" t="s">
        <v>35</v>
      </c>
    </row>
    <row r="2174" spans="1:10" x14ac:dyDescent="0.25">
      <c r="A2174" t="s">
        <v>85</v>
      </c>
      <c r="B2174" t="s">
        <v>35</v>
      </c>
      <c r="C2174" t="s">
        <v>35</v>
      </c>
      <c r="D2174" t="s">
        <v>35</v>
      </c>
      <c r="E2174" t="s">
        <v>35</v>
      </c>
      <c r="F2174" s="2">
        <v>45336</v>
      </c>
      <c r="G2174" t="s">
        <v>86</v>
      </c>
      <c r="H2174" t="s">
        <v>4285</v>
      </c>
      <c r="I2174" t="s">
        <v>35</v>
      </c>
      <c r="J2174" t="s">
        <v>35</v>
      </c>
    </row>
    <row r="2175" spans="1:10" x14ac:dyDescent="0.25">
      <c r="A2175" t="s">
        <v>85</v>
      </c>
      <c r="B2175" t="s">
        <v>35</v>
      </c>
      <c r="C2175" t="s">
        <v>35</v>
      </c>
      <c r="D2175" t="s">
        <v>35</v>
      </c>
      <c r="E2175" t="s">
        <v>35</v>
      </c>
      <c r="F2175" s="2">
        <v>45336</v>
      </c>
      <c r="G2175" t="s">
        <v>86</v>
      </c>
      <c r="H2175" t="s">
        <v>4287</v>
      </c>
      <c r="I2175" t="s">
        <v>35</v>
      </c>
      <c r="J2175" t="s">
        <v>35</v>
      </c>
    </row>
    <row r="2176" spans="1:10" x14ac:dyDescent="0.25">
      <c r="A2176" t="s">
        <v>85</v>
      </c>
      <c r="B2176" t="s">
        <v>35</v>
      </c>
      <c r="C2176" t="s">
        <v>35</v>
      </c>
      <c r="D2176" t="s">
        <v>35</v>
      </c>
      <c r="E2176" t="s">
        <v>35</v>
      </c>
      <c r="F2176" s="2">
        <v>45336</v>
      </c>
      <c r="G2176" t="s">
        <v>86</v>
      </c>
      <c r="H2176" t="s">
        <v>4289</v>
      </c>
      <c r="I2176" t="s">
        <v>35</v>
      </c>
      <c r="J2176" t="s">
        <v>35</v>
      </c>
    </row>
    <row r="2177" spans="1:10" x14ac:dyDescent="0.25">
      <c r="A2177" t="s">
        <v>85</v>
      </c>
      <c r="B2177" t="s">
        <v>35</v>
      </c>
      <c r="C2177" t="s">
        <v>35</v>
      </c>
      <c r="D2177" t="s">
        <v>35</v>
      </c>
      <c r="E2177" t="s">
        <v>35</v>
      </c>
      <c r="F2177" s="2">
        <v>45336</v>
      </c>
      <c r="G2177" t="s">
        <v>86</v>
      </c>
      <c r="H2177" t="s">
        <v>4292</v>
      </c>
      <c r="I2177" t="s">
        <v>35</v>
      </c>
      <c r="J2177" t="s">
        <v>35</v>
      </c>
    </row>
    <row r="2178" spans="1:10" x14ac:dyDescent="0.25">
      <c r="A2178" t="s">
        <v>85</v>
      </c>
      <c r="B2178" t="s">
        <v>35</v>
      </c>
      <c r="C2178" t="s">
        <v>35</v>
      </c>
      <c r="D2178" t="s">
        <v>35</v>
      </c>
      <c r="E2178" t="s">
        <v>35</v>
      </c>
      <c r="F2178" s="2">
        <v>45336</v>
      </c>
      <c r="G2178" t="s">
        <v>86</v>
      </c>
      <c r="H2178" t="s">
        <v>4294</v>
      </c>
      <c r="I2178" t="s">
        <v>35</v>
      </c>
      <c r="J2178" t="s">
        <v>35</v>
      </c>
    </row>
    <row r="2179" spans="1:10" x14ac:dyDescent="0.25">
      <c r="A2179" t="s">
        <v>85</v>
      </c>
      <c r="B2179" t="s">
        <v>35</v>
      </c>
      <c r="C2179" t="s">
        <v>35</v>
      </c>
      <c r="D2179" t="s">
        <v>35</v>
      </c>
      <c r="E2179" t="s">
        <v>35</v>
      </c>
      <c r="F2179" s="2">
        <v>45336</v>
      </c>
      <c r="G2179" t="s">
        <v>86</v>
      </c>
      <c r="H2179" t="s">
        <v>4296</v>
      </c>
      <c r="I2179" t="s">
        <v>35</v>
      </c>
      <c r="J2179" t="s">
        <v>35</v>
      </c>
    </row>
    <row r="2180" spans="1:10" x14ac:dyDescent="0.25">
      <c r="A2180" t="s">
        <v>85</v>
      </c>
      <c r="B2180" t="s">
        <v>35</v>
      </c>
      <c r="C2180" t="s">
        <v>35</v>
      </c>
      <c r="D2180" t="s">
        <v>35</v>
      </c>
      <c r="E2180" t="s">
        <v>35</v>
      </c>
      <c r="F2180" s="2">
        <v>45336</v>
      </c>
      <c r="G2180" t="s">
        <v>86</v>
      </c>
      <c r="H2180" t="s">
        <v>4298</v>
      </c>
      <c r="I2180" t="s">
        <v>137</v>
      </c>
      <c r="J2180" t="s">
        <v>35</v>
      </c>
    </row>
    <row r="2181" spans="1:10" x14ac:dyDescent="0.25">
      <c r="A2181" t="s">
        <v>85</v>
      </c>
      <c r="B2181" t="s">
        <v>35</v>
      </c>
      <c r="C2181" t="s">
        <v>35</v>
      </c>
      <c r="D2181" t="s">
        <v>35</v>
      </c>
      <c r="E2181" t="s">
        <v>35</v>
      </c>
      <c r="F2181" s="2">
        <v>45336</v>
      </c>
      <c r="G2181" t="s">
        <v>86</v>
      </c>
      <c r="H2181" t="s">
        <v>4300</v>
      </c>
      <c r="I2181" t="s">
        <v>35</v>
      </c>
      <c r="J2181" t="s">
        <v>35</v>
      </c>
    </row>
    <row r="2182" spans="1:10" x14ac:dyDescent="0.25">
      <c r="A2182" t="s">
        <v>85</v>
      </c>
      <c r="B2182" t="s">
        <v>35</v>
      </c>
      <c r="C2182" t="s">
        <v>35</v>
      </c>
      <c r="D2182" t="s">
        <v>35</v>
      </c>
      <c r="E2182" t="s">
        <v>35</v>
      </c>
      <c r="F2182" s="2">
        <v>45336</v>
      </c>
      <c r="G2182" t="s">
        <v>86</v>
      </c>
      <c r="H2182" t="s">
        <v>4303</v>
      </c>
      <c r="I2182" t="s">
        <v>35</v>
      </c>
      <c r="J2182" t="s">
        <v>35</v>
      </c>
    </row>
    <row r="2183" spans="1:10" x14ac:dyDescent="0.25">
      <c r="A2183" t="s">
        <v>85</v>
      </c>
      <c r="B2183" t="s">
        <v>35</v>
      </c>
      <c r="C2183" t="s">
        <v>35</v>
      </c>
      <c r="D2183" t="s">
        <v>35</v>
      </c>
      <c r="E2183" t="s">
        <v>35</v>
      </c>
      <c r="F2183" s="2">
        <v>45336</v>
      </c>
      <c r="G2183" t="s">
        <v>86</v>
      </c>
      <c r="H2183" t="s">
        <v>4306</v>
      </c>
      <c r="I2183" t="s">
        <v>35</v>
      </c>
      <c r="J2183" t="s">
        <v>35</v>
      </c>
    </row>
    <row r="2184" spans="1:10" x14ac:dyDescent="0.25">
      <c r="A2184" t="s">
        <v>85</v>
      </c>
      <c r="B2184" t="s">
        <v>35</v>
      </c>
      <c r="C2184" t="s">
        <v>35</v>
      </c>
      <c r="D2184" t="s">
        <v>35</v>
      </c>
      <c r="E2184" t="s">
        <v>35</v>
      </c>
      <c r="F2184" s="2">
        <v>45336</v>
      </c>
      <c r="G2184" t="s">
        <v>86</v>
      </c>
      <c r="H2184" t="s">
        <v>4308</v>
      </c>
      <c r="I2184" t="s">
        <v>35</v>
      </c>
      <c r="J2184" t="s">
        <v>35</v>
      </c>
    </row>
    <row r="2185" spans="1:10" x14ac:dyDescent="0.25">
      <c r="A2185" t="s">
        <v>85</v>
      </c>
      <c r="B2185" t="s">
        <v>35</v>
      </c>
      <c r="C2185" t="s">
        <v>35</v>
      </c>
      <c r="D2185" t="s">
        <v>35</v>
      </c>
      <c r="E2185" t="s">
        <v>35</v>
      </c>
      <c r="F2185" s="2">
        <v>45336</v>
      </c>
      <c r="G2185" t="s">
        <v>86</v>
      </c>
      <c r="H2185" t="s">
        <v>4310</v>
      </c>
      <c r="I2185" t="s">
        <v>35</v>
      </c>
      <c r="J2185" t="s">
        <v>35</v>
      </c>
    </row>
    <row r="2186" spans="1:10" x14ac:dyDescent="0.25">
      <c r="A2186" t="s">
        <v>85</v>
      </c>
      <c r="B2186" t="s">
        <v>35</v>
      </c>
      <c r="C2186" t="s">
        <v>35</v>
      </c>
      <c r="D2186" t="s">
        <v>35</v>
      </c>
      <c r="E2186" t="s">
        <v>35</v>
      </c>
      <c r="F2186" s="2">
        <v>45336</v>
      </c>
      <c r="G2186" t="s">
        <v>86</v>
      </c>
      <c r="H2186" t="s">
        <v>4312</v>
      </c>
      <c r="I2186" t="s">
        <v>35</v>
      </c>
      <c r="J2186" t="s">
        <v>35</v>
      </c>
    </row>
    <row r="2187" spans="1:10" x14ac:dyDescent="0.25">
      <c r="A2187" t="s">
        <v>85</v>
      </c>
      <c r="B2187" t="s">
        <v>35</v>
      </c>
      <c r="C2187" t="s">
        <v>35</v>
      </c>
      <c r="D2187" t="s">
        <v>35</v>
      </c>
      <c r="E2187" t="s">
        <v>35</v>
      </c>
      <c r="F2187" s="2">
        <v>45336</v>
      </c>
      <c r="G2187" t="s">
        <v>86</v>
      </c>
      <c r="H2187" t="s">
        <v>4314</v>
      </c>
      <c r="I2187" t="s">
        <v>35</v>
      </c>
      <c r="J2187" t="s">
        <v>35</v>
      </c>
    </row>
    <row r="2188" spans="1:10" x14ac:dyDescent="0.25">
      <c r="A2188" t="s">
        <v>85</v>
      </c>
      <c r="B2188" t="s">
        <v>35</v>
      </c>
      <c r="C2188" t="s">
        <v>35</v>
      </c>
      <c r="D2188" t="s">
        <v>35</v>
      </c>
      <c r="E2188" t="s">
        <v>35</v>
      </c>
      <c r="F2188" s="2">
        <v>45336</v>
      </c>
      <c r="G2188" t="s">
        <v>86</v>
      </c>
      <c r="H2188" t="s">
        <v>4316</v>
      </c>
      <c r="I2188" t="s">
        <v>35</v>
      </c>
      <c r="J2188" t="s">
        <v>35</v>
      </c>
    </row>
    <row r="2189" spans="1:10" x14ac:dyDescent="0.25">
      <c r="A2189" t="s">
        <v>85</v>
      </c>
      <c r="B2189" t="s">
        <v>35</v>
      </c>
      <c r="C2189" t="s">
        <v>35</v>
      </c>
      <c r="D2189" t="s">
        <v>35</v>
      </c>
      <c r="E2189" t="s">
        <v>35</v>
      </c>
      <c r="F2189" s="2">
        <v>45336</v>
      </c>
      <c r="G2189" t="s">
        <v>86</v>
      </c>
      <c r="H2189" t="s">
        <v>4318</v>
      </c>
      <c r="I2189" t="s">
        <v>35</v>
      </c>
      <c r="J2189" t="s">
        <v>35</v>
      </c>
    </row>
    <row r="2190" spans="1:10" x14ac:dyDescent="0.25">
      <c r="A2190" t="s">
        <v>85</v>
      </c>
      <c r="B2190" t="s">
        <v>35</v>
      </c>
      <c r="C2190" t="s">
        <v>35</v>
      </c>
      <c r="D2190" t="s">
        <v>35</v>
      </c>
      <c r="E2190" t="s">
        <v>35</v>
      </c>
      <c r="F2190" s="2">
        <v>45336</v>
      </c>
      <c r="G2190" t="s">
        <v>86</v>
      </c>
      <c r="H2190" t="s">
        <v>4320</v>
      </c>
      <c r="I2190" t="s">
        <v>35</v>
      </c>
      <c r="J2190" t="s">
        <v>35</v>
      </c>
    </row>
    <row r="2191" spans="1:10" x14ac:dyDescent="0.25">
      <c r="A2191" t="s">
        <v>85</v>
      </c>
      <c r="B2191" t="s">
        <v>35</v>
      </c>
      <c r="C2191" t="s">
        <v>35</v>
      </c>
      <c r="D2191" t="s">
        <v>35</v>
      </c>
      <c r="E2191" t="s">
        <v>35</v>
      </c>
      <c r="F2191" s="2">
        <v>45336</v>
      </c>
      <c r="G2191" t="s">
        <v>86</v>
      </c>
      <c r="H2191" t="s">
        <v>4322</v>
      </c>
      <c r="I2191" t="s">
        <v>35</v>
      </c>
      <c r="J2191" t="s">
        <v>35</v>
      </c>
    </row>
    <row r="2192" spans="1:10" x14ac:dyDescent="0.25">
      <c r="A2192" t="s">
        <v>85</v>
      </c>
      <c r="B2192" t="s">
        <v>35</v>
      </c>
      <c r="C2192" t="s">
        <v>35</v>
      </c>
      <c r="D2192" t="s">
        <v>35</v>
      </c>
      <c r="E2192" t="s">
        <v>35</v>
      </c>
      <c r="F2192" s="2">
        <v>45336</v>
      </c>
      <c r="G2192" t="s">
        <v>86</v>
      </c>
      <c r="H2192" t="s">
        <v>4325</v>
      </c>
      <c r="I2192" t="s">
        <v>35</v>
      </c>
      <c r="J2192" t="s">
        <v>35</v>
      </c>
    </row>
    <row r="2193" spans="1:10" x14ac:dyDescent="0.25">
      <c r="A2193" t="s">
        <v>85</v>
      </c>
      <c r="B2193" t="s">
        <v>35</v>
      </c>
      <c r="C2193" t="s">
        <v>35</v>
      </c>
      <c r="D2193" t="s">
        <v>35</v>
      </c>
      <c r="E2193" t="s">
        <v>35</v>
      </c>
      <c r="F2193" s="2">
        <v>45336</v>
      </c>
      <c r="G2193" t="s">
        <v>86</v>
      </c>
      <c r="H2193" t="s">
        <v>4327</v>
      </c>
      <c r="I2193" t="s">
        <v>35</v>
      </c>
      <c r="J2193" t="s">
        <v>35</v>
      </c>
    </row>
    <row r="2194" spans="1:10" x14ac:dyDescent="0.25">
      <c r="A2194" t="s">
        <v>85</v>
      </c>
      <c r="B2194" t="s">
        <v>35</v>
      </c>
      <c r="C2194" t="s">
        <v>35</v>
      </c>
      <c r="D2194" t="s">
        <v>35</v>
      </c>
      <c r="E2194" t="s">
        <v>35</v>
      </c>
      <c r="F2194" s="2">
        <v>45336</v>
      </c>
      <c r="G2194" t="s">
        <v>86</v>
      </c>
      <c r="H2194" t="s">
        <v>4329</v>
      </c>
      <c r="I2194" t="s">
        <v>35</v>
      </c>
      <c r="J2194" t="s">
        <v>35</v>
      </c>
    </row>
    <row r="2195" spans="1:10" x14ac:dyDescent="0.25">
      <c r="A2195" t="s">
        <v>85</v>
      </c>
      <c r="B2195" t="s">
        <v>35</v>
      </c>
      <c r="C2195" t="s">
        <v>35</v>
      </c>
      <c r="D2195" t="s">
        <v>35</v>
      </c>
      <c r="E2195" t="s">
        <v>35</v>
      </c>
      <c r="F2195" s="2">
        <v>45336</v>
      </c>
      <c r="G2195" t="s">
        <v>86</v>
      </c>
      <c r="H2195" t="s">
        <v>4331</v>
      </c>
      <c r="I2195" t="s">
        <v>35</v>
      </c>
      <c r="J2195" t="s">
        <v>35</v>
      </c>
    </row>
    <row r="2196" spans="1:10" x14ac:dyDescent="0.25">
      <c r="A2196" t="s">
        <v>85</v>
      </c>
      <c r="B2196" t="s">
        <v>35</v>
      </c>
      <c r="C2196" t="s">
        <v>35</v>
      </c>
      <c r="D2196" t="s">
        <v>35</v>
      </c>
      <c r="E2196" t="s">
        <v>35</v>
      </c>
      <c r="F2196" s="2">
        <v>45336</v>
      </c>
      <c r="G2196" t="s">
        <v>86</v>
      </c>
      <c r="H2196" t="s">
        <v>4333</v>
      </c>
      <c r="I2196" t="s">
        <v>35</v>
      </c>
      <c r="J2196" t="s">
        <v>35</v>
      </c>
    </row>
    <row r="2197" spans="1:10" x14ac:dyDescent="0.25">
      <c r="A2197" t="s">
        <v>85</v>
      </c>
      <c r="B2197" t="s">
        <v>35</v>
      </c>
      <c r="C2197" t="s">
        <v>35</v>
      </c>
      <c r="D2197" t="s">
        <v>35</v>
      </c>
      <c r="E2197" t="s">
        <v>35</v>
      </c>
      <c r="F2197" s="2">
        <v>45336</v>
      </c>
      <c r="G2197" t="s">
        <v>86</v>
      </c>
      <c r="H2197" t="s">
        <v>4335</v>
      </c>
      <c r="I2197" t="s">
        <v>35</v>
      </c>
      <c r="J2197" t="s">
        <v>35</v>
      </c>
    </row>
    <row r="2198" spans="1:10" x14ac:dyDescent="0.25">
      <c r="A2198" t="s">
        <v>85</v>
      </c>
      <c r="B2198" t="s">
        <v>35</v>
      </c>
      <c r="C2198" t="s">
        <v>35</v>
      </c>
      <c r="D2198" t="s">
        <v>35</v>
      </c>
      <c r="E2198" t="s">
        <v>35</v>
      </c>
      <c r="F2198" s="2">
        <v>45336</v>
      </c>
      <c r="G2198" t="s">
        <v>86</v>
      </c>
      <c r="H2198" t="s">
        <v>4337</v>
      </c>
      <c r="I2198" t="s">
        <v>35</v>
      </c>
      <c r="J2198" t="s">
        <v>35</v>
      </c>
    </row>
    <row r="2199" spans="1:10" x14ac:dyDescent="0.25">
      <c r="A2199" t="s">
        <v>85</v>
      </c>
      <c r="B2199" t="s">
        <v>35</v>
      </c>
      <c r="C2199" t="s">
        <v>35</v>
      </c>
      <c r="D2199" t="s">
        <v>35</v>
      </c>
      <c r="E2199" t="s">
        <v>35</v>
      </c>
      <c r="F2199" s="2">
        <v>45336</v>
      </c>
      <c r="G2199" t="s">
        <v>86</v>
      </c>
      <c r="H2199" t="s">
        <v>4340</v>
      </c>
      <c r="I2199" t="s">
        <v>35</v>
      </c>
      <c r="J2199" t="s">
        <v>35</v>
      </c>
    </row>
    <row r="2200" spans="1:10" x14ac:dyDescent="0.25">
      <c r="A2200" t="s">
        <v>85</v>
      </c>
      <c r="B2200" t="s">
        <v>35</v>
      </c>
      <c r="C2200" t="s">
        <v>35</v>
      </c>
      <c r="D2200" t="s">
        <v>35</v>
      </c>
      <c r="E2200" t="s">
        <v>35</v>
      </c>
      <c r="F2200" s="2">
        <v>45336</v>
      </c>
      <c r="G2200" t="s">
        <v>86</v>
      </c>
      <c r="H2200" t="s">
        <v>4342</v>
      </c>
      <c r="I2200" t="s">
        <v>35</v>
      </c>
      <c r="J2200" t="s">
        <v>35</v>
      </c>
    </row>
    <row r="2201" spans="1:10" x14ac:dyDescent="0.25">
      <c r="A2201" t="s">
        <v>85</v>
      </c>
      <c r="B2201" t="s">
        <v>35</v>
      </c>
      <c r="C2201" t="s">
        <v>35</v>
      </c>
      <c r="D2201" t="s">
        <v>35</v>
      </c>
      <c r="E2201" t="s">
        <v>35</v>
      </c>
      <c r="F2201" s="2">
        <v>45336</v>
      </c>
      <c r="G2201" t="s">
        <v>86</v>
      </c>
      <c r="H2201" t="s">
        <v>4344</v>
      </c>
      <c r="I2201" t="s">
        <v>35</v>
      </c>
      <c r="J2201" t="s">
        <v>35</v>
      </c>
    </row>
    <row r="2202" spans="1:10" x14ac:dyDescent="0.25">
      <c r="A2202" t="s">
        <v>85</v>
      </c>
      <c r="B2202" t="s">
        <v>35</v>
      </c>
      <c r="C2202" t="s">
        <v>35</v>
      </c>
      <c r="D2202" t="s">
        <v>35</v>
      </c>
      <c r="E2202" t="s">
        <v>35</v>
      </c>
      <c r="F2202" s="2">
        <v>45336</v>
      </c>
      <c r="G2202" t="s">
        <v>86</v>
      </c>
      <c r="H2202" t="s">
        <v>4346</v>
      </c>
      <c r="I2202" t="s">
        <v>35</v>
      </c>
      <c r="J2202" t="s">
        <v>35</v>
      </c>
    </row>
    <row r="2203" spans="1:10" x14ac:dyDescent="0.25">
      <c r="A2203" t="s">
        <v>85</v>
      </c>
      <c r="B2203" t="s">
        <v>35</v>
      </c>
      <c r="C2203" t="s">
        <v>35</v>
      </c>
      <c r="D2203" t="s">
        <v>35</v>
      </c>
      <c r="E2203" t="s">
        <v>35</v>
      </c>
      <c r="F2203" s="2">
        <v>45336</v>
      </c>
      <c r="G2203" t="s">
        <v>86</v>
      </c>
      <c r="H2203" t="s">
        <v>4348</v>
      </c>
      <c r="I2203" t="s">
        <v>35</v>
      </c>
      <c r="J2203" t="s">
        <v>35</v>
      </c>
    </row>
    <row r="2204" spans="1:10" x14ac:dyDescent="0.25">
      <c r="A2204" t="s">
        <v>85</v>
      </c>
      <c r="B2204" t="s">
        <v>35</v>
      </c>
      <c r="C2204" t="s">
        <v>35</v>
      </c>
      <c r="D2204" t="s">
        <v>35</v>
      </c>
      <c r="E2204" t="s">
        <v>35</v>
      </c>
      <c r="F2204" s="2">
        <v>45336</v>
      </c>
      <c r="G2204" t="s">
        <v>86</v>
      </c>
      <c r="H2204" t="s">
        <v>4350</v>
      </c>
      <c r="I2204" t="s">
        <v>35</v>
      </c>
      <c r="J2204" t="s">
        <v>35</v>
      </c>
    </row>
    <row r="2205" spans="1:10" x14ac:dyDescent="0.25">
      <c r="A2205" t="s">
        <v>85</v>
      </c>
      <c r="B2205" t="s">
        <v>35</v>
      </c>
      <c r="C2205" t="s">
        <v>35</v>
      </c>
      <c r="D2205" t="s">
        <v>35</v>
      </c>
      <c r="E2205" t="s">
        <v>35</v>
      </c>
      <c r="F2205" s="2">
        <v>45336</v>
      </c>
      <c r="G2205" t="s">
        <v>86</v>
      </c>
      <c r="H2205" t="s">
        <v>4352</v>
      </c>
      <c r="I2205" t="s">
        <v>35</v>
      </c>
      <c r="J2205" t="s">
        <v>35</v>
      </c>
    </row>
    <row r="2206" spans="1:10" x14ac:dyDescent="0.25">
      <c r="A2206" t="s">
        <v>85</v>
      </c>
      <c r="B2206" t="s">
        <v>35</v>
      </c>
      <c r="C2206" t="s">
        <v>35</v>
      </c>
      <c r="D2206" t="s">
        <v>35</v>
      </c>
      <c r="E2206" t="s">
        <v>35</v>
      </c>
      <c r="F2206" s="2">
        <v>45336</v>
      </c>
      <c r="G2206" t="s">
        <v>86</v>
      </c>
      <c r="H2206" t="s">
        <v>4354</v>
      </c>
      <c r="I2206" t="s">
        <v>35</v>
      </c>
      <c r="J2206" t="s">
        <v>35</v>
      </c>
    </row>
    <row r="2207" spans="1:10" x14ac:dyDescent="0.25">
      <c r="A2207" t="s">
        <v>85</v>
      </c>
      <c r="B2207" t="s">
        <v>35</v>
      </c>
      <c r="C2207" t="s">
        <v>35</v>
      </c>
      <c r="D2207" t="s">
        <v>35</v>
      </c>
      <c r="E2207" t="s">
        <v>35</v>
      </c>
      <c r="F2207" s="2">
        <v>45336</v>
      </c>
      <c r="G2207" t="s">
        <v>86</v>
      </c>
      <c r="H2207" t="s">
        <v>4357</v>
      </c>
      <c r="I2207" t="s">
        <v>35</v>
      </c>
      <c r="J2207" t="s">
        <v>35</v>
      </c>
    </row>
    <row r="2208" spans="1:10" x14ac:dyDescent="0.25">
      <c r="A2208" t="s">
        <v>85</v>
      </c>
      <c r="B2208" t="s">
        <v>35</v>
      </c>
      <c r="C2208" t="s">
        <v>35</v>
      </c>
      <c r="D2208" t="s">
        <v>35</v>
      </c>
      <c r="E2208" t="s">
        <v>35</v>
      </c>
      <c r="F2208" s="2">
        <v>45336</v>
      </c>
      <c r="G2208" t="s">
        <v>86</v>
      </c>
      <c r="H2208" t="s">
        <v>4359</v>
      </c>
      <c r="I2208" t="s">
        <v>35</v>
      </c>
      <c r="J2208" t="s">
        <v>35</v>
      </c>
    </row>
    <row r="2209" spans="1:10" x14ac:dyDescent="0.25">
      <c r="A2209" t="s">
        <v>85</v>
      </c>
      <c r="B2209" t="s">
        <v>35</v>
      </c>
      <c r="C2209" t="s">
        <v>35</v>
      </c>
      <c r="D2209" t="s">
        <v>35</v>
      </c>
      <c r="E2209" t="s">
        <v>35</v>
      </c>
      <c r="F2209" s="2">
        <v>45336</v>
      </c>
      <c r="G2209" t="s">
        <v>86</v>
      </c>
      <c r="H2209" t="s">
        <v>4361</v>
      </c>
      <c r="I2209" t="s">
        <v>35</v>
      </c>
      <c r="J2209" t="s">
        <v>35</v>
      </c>
    </row>
    <row r="2210" spans="1:10" x14ac:dyDescent="0.25">
      <c r="A2210" t="s">
        <v>85</v>
      </c>
      <c r="B2210" t="s">
        <v>35</v>
      </c>
      <c r="C2210" t="s">
        <v>35</v>
      </c>
      <c r="D2210" t="s">
        <v>35</v>
      </c>
      <c r="E2210" t="s">
        <v>35</v>
      </c>
      <c r="F2210" s="2">
        <v>45336</v>
      </c>
      <c r="G2210" t="s">
        <v>86</v>
      </c>
      <c r="H2210" t="s">
        <v>4363</v>
      </c>
      <c r="I2210" t="s">
        <v>35</v>
      </c>
      <c r="J2210" t="s">
        <v>35</v>
      </c>
    </row>
    <row r="2211" spans="1:10" x14ac:dyDescent="0.25">
      <c r="A2211" t="s">
        <v>85</v>
      </c>
      <c r="B2211" t="s">
        <v>35</v>
      </c>
      <c r="C2211" t="s">
        <v>35</v>
      </c>
      <c r="D2211" t="s">
        <v>35</v>
      </c>
      <c r="E2211" t="s">
        <v>35</v>
      </c>
      <c r="F2211" s="2">
        <v>45336</v>
      </c>
      <c r="G2211" t="s">
        <v>86</v>
      </c>
      <c r="H2211" t="s">
        <v>4366</v>
      </c>
      <c r="I2211" t="s">
        <v>35</v>
      </c>
      <c r="J2211" t="s">
        <v>35</v>
      </c>
    </row>
    <row r="2212" spans="1:10" x14ac:dyDescent="0.25">
      <c r="A2212" t="s">
        <v>85</v>
      </c>
      <c r="B2212" t="s">
        <v>35</v>
      </c>
      <c r="C2212" t="s">
        <v>35</v>
      </c>
      <c r="D2212" t="s">
        <v>35</v>
      </c>
      <c r="E2212" t="s">
        <v>35</v>
      </c>
      <c r="F2212" s="2">
        <v>45336</v>
      </c>
      <c r="G2212" t="s">
        <v>86</v>
      </c>
      <c r="H2212" t="s">
        <v>4368</v>
      </c>
      <c r="I2212" t="s">
        <v>35</v>
      </c>
      <c r="J2212" t="s">
        <v>35</v>
      </c>
    </row>
    <row r="2213" spans="1:10" x14ac:dyDescent="0.25">
      <c r="A2213" t="s">
        <v>85</v>
      </c>
      <c r="B2213" t="s">
        <v>35</v>
      </c>
      <c r="C2213" t="s">
        <v>35</v>
      </c>
      <c r="D2213" t="s">
        <v>35</v>
      </c>
      <c r="E2213" t="s">
        <v>35</v>
      </c>
      <c r="F2213" s="2">
        <v>45336</v>
      </c>
      <c r="G2213" t="s">
        <v>86</v>
      </c>
      <c r="H2213" t="s">
        <v>4370</v>
      </c>
      <c r="I2213" t="s">
        <v>35</v>
      </c>
      <c r="J2213" t="s">
        <v>35</v>
      </c>
    </row>
    <row r="2214" spans="1:10" x14ac:dyDescent="0.25">
      <c r="A2214" t="s">
        <v>85</v>
      </c>
      <c r="B2214" t="s">
        <v>35</v>
      </c>
      <c r="C2214" t="s">
        <v>35</v>
      </c>
      <c r="D2214" t="s">
        <v>35</v>
      </c>
      <c r="E2214" t="s">
        <v>35</v>
      </c>
      <c r="F2214" s="2">
        <v>45336</v>
      </c>
      <c r="G2214" t="s">
        <v>86</v>
      </c>
      <c r="H2214" t="s">
        <v>4372</v>
      </c>
      <c r="I2214" t="s">
        <v>35</v>
      </c>
      <c r="J2214" t="s">
        <v>35</v>
      </c>
    </row>
    <row r="2215" spans="1:10" x14ac:dyDescent="0.25">
      <c r="A2215" t="s">
        <v>85</v>
      </c>
      <c r="B2215" t="s">
        <v>35</v>
      </c>
      <c r="C2215" t="s">
        <v>35</v>
      </c>
      <c r="D2215" t="s">
        <v>35</v>
      </c>
      <c r="E2215" t="s">
        <v>35</v>
      </c>
      <c r="F2215" s="2">
        <v>45336</v>
      </c>
      <c r="G2215" t="s">
        <v>86</v>
      </c>
      <c r="H2215" t="s">
        <v>4374</v>
      </c>
      <c r="I2215" t="s">
        <v>35</v>
      </c>
      <c r="J2215" t="s">
        <v>35</v>
      </c>
    </row>
    <row r="2216" spans="1:10" x14ac:dyDescent="0.25">
      <c r="A2216" t="s">
        <v>85</v>
      </c>
      <c r="B2216" t="s">
        <v>35</v>
      </c>
      <c r="C2216" t="s">
        <v>35</v>
      </c>
      <c r="D2216" t="s">
        <v>35</v>
      </c>
      <c r="E2216" t="s">
        <v>35</v>
      </c>
      <c r="F2216" s="2">
        <v>45336</v>
      </c>
      <c r="G2216" t="s">
        <v>86</v>
      </c>
      <c r="H2216" t="s">
        <v>4376</v>
      </c>
      <c r="I2216" t="s">
        <v>35</v>
      </c>
      <c r="J2216" t="s">
        <v>35</v>
      </c>
    </row>
    <row r="2217" spans="1:10" x14ac:dyDescent="0.25">
      <c r="A2217" t="s">
        <v>85</v>
      </c>
      <c r="B2217" t="s">
        <v>35</v>
      </c>
      <c r="C2217" t="s">
        <v>35</v>
      </c>
      <c r="D2217" t="s">
        <v>35</v>
      </c>
      <c r="E2217" t="s">
        <v>35</v>
      </c>
      <c r="F2217" s="2">
        <v>45336</v>
      </c>
      <c r="G2217" t="s">
        <v>86</v>
      </c>
      <c r="H2217" t="s">
        <v>4379</v>
      </c>
      <c r="I2217" t="s">
        <v>35</v>
      </c>
      <c r="J2217" t="s">
        <v>35</v>
      </c>
    </row>
    <row r="2218" spans="1:10" x14ac:dyDescent="0.25">
      <c r="A2218" t="s">
        <v>85</v>
      </c>
      <c r="B2218" t="s">
        <v>35</v>
      </c>
      <c r="C2218" t="s">
        <v>35</v>
      </c>
      <c r="D2218" t="s">
        <v>35</v>
      </c>
      <c r="E2218" t="s">
        <v>35</v>
      </c>
      <c r="F2218" s="2">
        <v>45336</v>
      </c>
      <c r="G2218" t="s">
        <v>86</v>
      </c>
      <c r="H2218" t="s">
        <v>4381</v>
      </c>
      <c r="I2218" t="s">
        <v>35</v>
      </c>
      <c r="J2218" t="s">
        <v>35</v>
      </c>
    </row>
    <row r="2219" spans="1:10" x14ac:dyDescent="0.25">
      <c r="A2219" t="s">
        <v>85</v>
      </c>
      <c r="B2219" t="s">
        <v>35</v>
      </c>
      <c r="C2219" t="s">
        <v>35</v>
      </c>
      <c r="D2219" t="s">
        <v>35</v>
      </c>
      <c r="E2219" t="s">
        <v>35</v>
      </c>
      <c r="F2219" s="2">
        <v>45336</v>
      </c>
      <c r="G2219" t="s">
        <v>86</v>
      </c>
      <c r="H2219" t="s">
        <v>4383</v>
      </c>
      <c r="I2219" t="s">
        <v>35</v>
      </c>
      <c r="J2219" t="s">
        <v>35</v>
      </c>
    </row>
    <row r="2220" spans="1:10" x14ac:dyDescent="0.25">
      <c r="A2220" t="s">
        <v>85</v>
      </c>
      <c r="B2220" t="s">
        <v>35</v>
      </c>
      <c r="C2220" t="s">
        <v>35</v>
      </c>
      <c r="D2220" t="s">
        <v>35</v>
      </c>
      <c r="E2220" t="s">
        <v>35</v>
      </c>
      <c r="F2220" s="2">
        <v>45336</v>
      </c>
      <c r="G2220" t="s">
        <v>86</v>
      </c>
      <c r="H2220" t="s">
        <v>4385</v>
      </c>
      <c r="I2220" t="s">
        <v>35</v>
      </c>
      <c r="J2220" t="s">
        <v>35</v>
      </c>
    </row>
    <row r="2221" spans="1:10" x14ac:dyDescent="0.25">
      <c r="A2221" t="s">
        <v>85</v>
      </c>
      <c r="B2221" t="s">
        <v>35</v>
      </c>
      <c r="C2221" t="s">
        <v>35</v>
      </c>
      <c r="D2221" t="s">
        <v>35</v>
      </c>
      <c r="E2221" t="s">
        <v>35</v>
      </c>
      <c r="F2221" s="2">
        <v>45336</v>
      </c>
      <c r="G2221" t="s">
        <v>86</v>
      </c>
      <c r="H2221" t="s">
        <v>4387</v>
      </c>
      <c r="I2221" t="s">
        <v>35</v>
      </c>
      <c r="J2221" t="s">
        <v>35</v>
      </c>
    </row>
    <row r="2222" spans="1:10" x14ac:dyDescent="0.25">
      <c r="A2222" t="s">
        <v>85</v>
      </c>
      <c r="B2222" t="s">
        <v>35</v>
      </c>
      <c r="C2222" t="s">
        <v>35</v>
      </c>
      <c r="D2222" t="s">
        <v>35</v>
      </c>
      <c r="E2222" t="s">
        <v>35</v>
      </c>
      <c r="F2222" s="2">
        <v>45336</v>
      </c>
      <c r="G2222" t="s">
        <v>86</v>
      </c>
      <c r="H2222" t="s">
        <v>4390</v>
      </c>
      <c r="I2222" t="s">
        <v>35</v>
      </c>
      <c r="J2222" t="s">
        <v>35</v>
      </c>
    </row>
    <row r="2223" spans="1:10" x14ac:dyDescent="0.25">
      <c r="A2223" t="s">
        <v>85</v>
      </c>
      <c r="B2223" t="s">
        <v>35</v>
      </c>
      <c r="C2223" t="s">
        <v>35</v>
      </c>
      <c r="D2223" t="s">
        <v>35</v>
      </c>
      <c r="E2223" t="s">
        <v>35</v>
      </c>
      <c r="F2223" s="2">
        <v>45336</v>
      </c>
      <c r="G2223" t="s">
        <v>86</v>
      </c>
      <c r="H2223" t="s">
        <v>4392</v>
      </c>
      <c r="I2223" t="s">
        <v>35</v>
      </c>
      <c r="J2223" t="s">
        <v>35</v>
      </c>
    </row>
    <row r="2224" spans="1:10" x14ac:dyDescent="0.25">
      <c r="A2224" t="s">
        <v>85</v>
      </c>
      <c r="B2224" t="s">
        <v>35</v>
      </c>
      <c r="C2224" t="s">
        <v>35</v>
      </c>
      <c r="D2224" t="s">
        <v>35</v>
      </c>
      <c r="E2224" t="s">
        <v>35</v>
      </c>
      <c r="F2224" s="2">
        <v>45336</v>
      </c>
      <c r="G2224" t="s">
        <v>86</v>
      </c>
      <c r="H2224" t="s">
        <v>4394</v>
      </c>
      <c r="I2224" t="s">
        <v>35</v>
      </c>
      <c r="J2224" t="s">
        <v>35</v>
      </c>
    </row>
    <row r="2225" spans="1:10" x14ac:dyDescent="0.25">
      <c r="A2225" t="s">
        <v>85</v>
      </c>
      <c r="B2225" t="s">
        <v>35</v>
      </c>
      <c r="C2225" t="s">
        <v>35</v>
      </c>
      <c r="D2225" t="s">
        <v>35</v>
      </c>
      <c r="E2225" t="s">
        <v>35</v>
      </c>
      <c r="F2225" s="2">
        <v>45336</v>
      </c>
      <c r="G2225" t="s">
        <v>86</v>
      </c>
      <c r="H2225" t="s">
        <v>4396</v>
      </c>
      <c r="I2225" t="s">
        <v>35</v>
      </c>
      <c r="J2225" t="s">
        <v>35</v>
      </c>
    </row>
    <row r="2226" spans="1:10" x14ac:dyDescent="0.25">
      <c r="A2226" t="s">
        <v>85</v>
      </c>
      <c r="B2226" t="s">
        <v>35</v>
      </c>
      <c r="C2226" t="s">
        <v>35</v>
      </c>
      <c r="D2226" t="s">
        <v>35</v>
      </c>
      <c r="E2226" t="s">
        <v>35</v>
      </c>
      <c r="F2226" s="2">
        <v>45336</v>
      </c>
      <c r="G2226" t="s">
        <v>86</v>
      </c>
      <c r="H2226" t="s">
        <v>4398</v>
      </c>
      <c r="I2226" t="s">
        <v>35</v>
      </c>
      <c r="J2226" t="s">
        <v>35</v>
      </c>
    </row>
    <row r="2227" spans="1:10" x14ac:dyDescent="0.25">
      <c r="A2227" t="s">
        <v>85</v>
      </c>
      <c r="B2227" t="s">
        <v>35</v>
      </c>
      <c r="C2227" t="s">
        <v>35</v>
      </c>
      <c r="D2227" t="s">
        <v>35</v>
      </c>
      <c r="E2227" t="s">
        <v>35</v>
      </c>
      <c r="F2227" s="2">
        <v>45336</v>
      </c>
      <c r="G2227" t="s">
        <v>86</v>
      </c>
      <c r="H2227" t="s">
        <v>4400</v>
      </c>
      <c r="I2227" t="s">
        <v>35</v>
      </c>
      <c r="J2227" t="s">
        <v>35</v>
      </c>
    </row>
    <row r="2228" spans="1:10" x14ac:dyDescent="0.25">
      <c r="A2228" t="s">
        <v>85</v>
      </c>
      <c r="B2228" t="s">
        <v>35</v>
      </c>
      <c r="C2228" t="s">
        <v>35</v>
      </c>
      <c r="D2228" t="s">
        <v>35</v>
      </c>
      <c r="E2228" t="s">
        <v>35</v>
      </c>
      <c r="F2228" s="2">
        <v>45336</v>
      </c>
      <c r="G2228" t="s">
        <v>86</v>
      </c>
      <c r="H2228" t="s">
        <v>4402</v>
      </c>
      <c r="I2228" t="s">
        <v>35</v>
      </c>
      <c r="J2228" t="s">
        <v>35</v>
      </c>
    </row>
    <row r="2229" spans="1:10" x14ac:dyDescent="0.25">
      <c r="A2229" t="s">
        <v>85</v>
      </c>
      <c r="B2229" t="s">
        <v>35</v>
      </c>
      <c r="C2229" t="s">
        <v>35</v>
      </c>
      <c r="D2229" t="s">
        <v>35</v>
      </c>
      <c r="E2229" t="s">
        <v>35</v>
      </c>
      <c r="F2229" s="2">
        <v>45336</v>
      </c>
      <c r="G2229" t="s">
        <v>86</v>
      </c>
      <c r="H2229" t="s">
        <v>4404</v>
      </c>
      <c r="I2229" t="s">
        <v>35</v>
      </c>
      <c r="J2229" t="s">
        <v>35</v>
      </c>
    </row>
    <row r="2230" spans="1:10" x14ac:dyDescent="0.25">
      <c r="A2230" t="s">
        <v>85</v>
      </c>
      <c r="B2230" t="s">
        <v>35</v>
      </c>
      <c r="C2230" t="s">
        <v>35</v>
      </c>
      <c r="D2230" t="s">
        <v>35</v>
      </c>
      <c r="E2230" t="s">
        <v>35</v>
      </c>
      <c r="F2230" s="2">
        <v>45336</v>
      </c>
      <c r="G2230" t="s">
        <v>86</v>
      </c>
      <c r="H2230" t="s">
        <v>4407</v>
      </c>
      <c r="I2230" t="s">
        <v>35</v>
      </c>
      <c r="J2230" t="s">
        <v>35</v>
      </c>
    </row>
    <row r="2231" spans="1:10" x14ac:dyDescent="0.25">
      <c r="A2231" t="s">
        <v>85</v>
      </c>
      <c r="B2231" t="s">
        <v>35</v>
      </c>
      <c r="C2231" t="s">
        <v>35</v>
      </c>
      <c r="D2231" t="s">
        <v>35</v>
      </c>
      <c r="E2231" t="s">
        <v>35</v>
      </c>
      <c r="F2231" s="2">
        <v>45336</v>
      </c>
      <c r="G2231" t="s">
        <v>86</v>
      </c>
      <c r="H2231" t="s">
        <v>4409</v>
      </c>
      <c r="I2231" t="s">
        <v>35</v>
      </c>
      <c r="J2231" t="s">
        <v>35</v>
      </c>
    </row>
    <row r="2232" spans="1:10" x14ac:dyDescent="0.25">
      <c r="A2232" t="s">
        <v>85</v>
      </c>
      <c r="B2232" t="s">
        <v>35</v>
      </c>
      <c r="C2232" t="s">
        <v>35</v>
      </c>
      <c r="D2232" t="s">
        <v>35</v>
      </c>
      <c r="E2232" t="s">
        <v>35</v>
      </c>
      <c r="F2232" s="2">
        <v>45336</v>
      </c>
      <c r="G2232" t="s">
        <v>86</v>
      </c>
      <c r="H2232" t="s">
        <v>4412</v>
      </c>
      <c r="I2232" t="s">
        <v>35</v>
      </c>
      <c r="J2232" t="s">
        <v>35</v>
      </c>
    </row>
    <row r="2233" spans="1:10" x14ac:dyDescent="0.25">
      <c r="A2233" t="s">
        <v>85</v>
      </c>
      <c r="B2233" t="s">
        <v>35</v>
      </c>
      <c r="C2233" t="s">
        <v>35</v>
      </c>
      <c r="D2233" t="s">
        <v>35</v>
      </c>
      <c r="E2233" t="s">
        <v>35</v>
      </c>
      <c r="F2233" s="2">
        <v>45336</v>
      </c>
      <c r="G2233" t="s">
        <v>86</v>
      </c>
      <c r="H2233" t="s">
        <v>4414</v>
      </c>
      <c r="I2233" t="s">
        <v>35</v>
      </c>
      <c r="J2233" t="s">
        <v>35</v>
      </c>
    </row>
    <row r="2234" spans="1:10" x14ac:dyDescent="0.25">
      <c r="A2234" t="s">
        <v>85</v>
      </c>
      <c r="B2234" t="s">
        <v>35</v>
      </c>
      <c r="C2234" t="s">
        <v>35</v>
      </c>
      <c r="D2234" t="s">
        <v>35</v>
      </c>
      <c r="E2234" t="s">
        <v>35</v>
      </c>
      <c r="F2234" s="2">
        <v>45336</v>
      </c>
      <c r="G2234" t="s">
        <v>86</v>
      </c>
      <c r="H2234" t="s">
        <v>4416</v>
      </c>
      <c r="I2234" t="s">
        <v>35</v>
      </c>
      <c r="J2234" t="s">
        <v>35</v>
      </c>
    </row>
    <row r="2235" spans="1:10" x14ac:dyDescent="0.25">
      <c r="A2235" t="s">
        <v>85</v>
      </c>
      <c r="B2235" t="s">
        <v>35</v>
      </c>
      <c r="C2235" t="s">
        <v>35</v>
      </c>
      <c r="D2235" t="s">
        <v>35</v>
      </c>
      <c r="E2235" t="s">
        <v>35</v>
      </c>
      <c r="F2235" s="2">
        <v>45336</v>
      </c>
      <c r="G2235" t="s">
        <v>86</v>
      </c>
      <c r="H2235" t="s">
        <v>4418</v>
      </c>
      <c r="I2235" t="s">
        <v>35</v>
      </c>
      <c r="J2235" t="s">
        <v>35</v>
      </c>
    </row>
    <row r="2236" spans="1:10" x14ac:dyDescent="0.25">
      <c r="A2236" t="s">
        <v>85</v>
      </c>
      <c r="B2236" t="s">
        <v>35</v>
      </c>
      <c r="C2236" t="s">
        <v>35</v>
      </c>
      <c r="D2236" t="s">
        <v>35</v>
      </c>
      <c r="E2236" t="s">
        <v>35</v>
      </c>
      <c r="F2236" s="2">
        <v>45336</v>
      </c>
      <c r="G2236" t="s">
        <v>86</v>
      </c>
      <c r="H2236" t="s">
        <v>4420</v>
      </c>
      <c r="I2236" t="s">
        <v>35</v>
      </c>
      <c r="J2236" t="s">
        <v>35</v>
      </c>
    </row>
    <row r="2237" spans="1:10" x14ac:dyDescent="0.25">
      <c r="A2237" t="s">
        <v>85</v>
      </c>
      <c r="B2237" t="s">
        <v>35</v>
      </c>
      <c r="C2237" t="s">
        <v>35</v>
      </c>
      <c r="D2237" t="s">
        <v>35</v>
      </c>
      <c r="E2237" t="s">
        <v>35</v>
      </c>
      <c r="F2237" s="2">
        <v>45336</v>
      </c>
      <c r="G2237" t="s">
        <v>86</v>
      </c>
      <c r="H2237" t="s">
        <v>4422</v>
      </c>
      <c r="I2237" t="s">
        <v>35</v>
      </c>
      <c r="J2237" t="s">
        <v>35</v>
      </c>
    </row>
    <row r="2238" spans="1:10" x14ac:dyDescent="0.25">
      <c r="A2238" t="s">
        <v>85</v>
      </c>
      <c r="B2238" t="s">
        <v>35</v>
      </c>
      <c r="C2238" t="s">
        <v>35</v>
      </c>
      <c r="D2238" t="s">
        <v>35</v>
      </c>
      <c r="E2238" t="s">
        <v>35</v>
      </c>
      <c r="F2238" s="2">
        <v>45336</v>
      </c>
      <c r="G2238" t="s">
        <v>86</v>
      </c>
      <c r="H2238" t="s">
        <v>4424</v>
      </c>
      <c r="I2238" t="s">
        <v>35</v>
      </c>
      <c r="J2238" t="s">
        <v>35</v>
      </c>
    </row>
    <row r="2239" spans="1:10" x14ac:dyDescent="0.25">
      <c r="A2239" t="s">
        <v>85</v>
      </c>
      <c r="B2239" t="s">
        <v>35</v>
      </c>
      <c r="C2239" t="s">
        <v>35</v>
      </c>
      <c r="D2239" t="s">
        <v>35</v>
      </c>
      <c r="E2239" t="s">
        <v>35</v>
      </c>
      <c r="F2239" s="2">
        <v>45336</v>
      </c>
      <c r="G2239" t="s">
        <v>86</v>
      </c>
      <c r="H2239" t="s">
        <v>4426</v>
      </c>
      <c r="I2239" t="s">
        <v>35</v>
      </c>
      <c r="J2239" t="s">
        <v>35</v>
      </c>
    </row>
    <row r="2240" spans="1:10" x14ac:dyDescent="0.25">
      <c r="A2240" t="s">
        <v>85</v>
      </c>
      <c r="B2240" t="s">
        <v>35</v>
      </c>
      <c r="C2240" t="s">
        <v>35</v>
      </c>
      <c r="D2240" t="s">
        <v>35</v>
      </c>
      <c r="E2240" t="s">
        <v>35</v>
      </c>
      <c r="F2240" s="2">
        <v>45336</v>
      </c>
      <c r="G2240" t="s">
        <v>86</v>
      </c>
      <c r="H2240" t="s">
        <v>4428</v>
      </c>
      <c r="I2240" t="s">
        <v>35</v>
      </c>
      <c r="J2240" t="s">
        <v>35</v>
      </c>
    </row>
    <row r="2241" spans="1:10" x14ac:dyDescent="0.25">
      <c r="A2241" t="s">
        <v>85</v>
      </c>
      <c r="B2241" t="s">
        <v>35</v>
      </c>
      <c r="C2241" t="s">
        <v>35</v>
      </c>
      <c r="D2241" t="s">
        <v>35</v>
      </c>
      <c r="E2241" t="s">
        <v>35</v>
      </c>
      <c r="F2241" s="2">
        <v>45336</v>
      </c>
      <c r="G2241" t="s">
        <v>86</v>
      </c>
      <c r="H2241" t="s">
        <v>4430</v>
      </c>
      <c r="I2241" t="s">
        <v>35</v>
      </c>
      <c r="J2241" t="s">
        <v>35</v>
      </c>
    </row>
    <row r="2242" spans="1:10" x14ac:dyDescent="0.25">
      <c r="A2242" t="s">
        <v>85</v>
      </c>
      <c r="B2242" t="s">
        <v>35</v>
      </c>
      <c r="C2242" t="s">
        <v>35</v>
      </c>
      <c r="D2242" t="s">
        <v>35</v>
      </c>
      <c r="E2242" t="s">
        <v>35</v>
      </c>
      <c r="F2242" s="2">
        <v>45336</v>
      </c>
      <c r="G2242" t="s">
        <v>86</v>
      </c>
      <c r="H2242" t="s">
        <v>4433</v>
      </c>
      <c r="I2242" t="s">
        <v>35</v>
      </c>
      <c r="J2242" t="s">
        <v>35</v>
      </c>
    </row>
    <row r="2243" spans="1:10" x14ac:dyDescent="0.25">
      <c r="A2243" t="s">
        <v>85</v>
      </c>
      <c r="B2243" t="s">
        <v>35</v>
      </c>
      <c r="C2243" t="s">
        <v>35</v>
      </c>
      <c r="D2243" t="s">
        <v>35</v>
      </c>
      <c r="E2243" t="s">
        <v>35</v>
      </c>
      <c r="F2243" s="2">
        <v>45336</v>
      </c>
      <c r="G2243" t="s">
        <v>86</v>
      </c>
      <c r="H2243" t="s">
        <v>4435</v>
      </c>
      <c r="I2243" t="s">
        <v>35</v>
      </c>
      <c r="J2243" t="s">
        <v>35</v>
      </c>
    </row>
    <row r="2244" spans="1:10" x14ac:dyDescent="0.25">
      <c r="A2244" t="s">
        <v>85</v>
      </c>
      <c r="B2244" t="s">
        <v>35</v>
      </c>
      <c r="C2244" t="s">
        <v>35</v>
      </c>
      <c r="D2244" t="s">
        <v>35</v>
      </c>
      <c r="E2244" t="s">
        <v>35</v>
      </c>
      <c r="F2244" s="2">
        <v>45336</v>
      </c>
      <c r="G2244" t="s">
        <v>86</v>
      </c>
      <c r="H2244" t="s">
        <v>4437</v>
      </c>
      <c r="I2244" t="s">
        <v>35</v>
      </c>
      <c r="J2244" t="s">
        <v>35</v>
      </c>
    </row>
    <row r="2245" spans="1:10" x14ac:dyDescent="0.25">
      <c r="A2245" t="s">
        <v>85</v>
      </c>
      <c r="B2245" t="s">
        <v>35</v>
      </c>
      <c r="C2245" t="s">
        <v>35</v>
      </c>
      <c r="D2245" t="s">
        <v>35</v>
      </c>
      <c r="E2245" t="s">
        <v>35</v>
      </c>
      <c r="F2245" s="2">
        <v>45336</v>
      </c>
      <c r="G2245" t="s">
        <v>86</v>
      </c>
      <c r="H2245" t="s">
        <v>4439</v>
      </c>
      <c r="I2245" t="s">
        <v>35</v>
      </c>
      <c r="J2245" t="s">
        <v>35</v>
      </c>
    </row>
    <row r="2246" spans="1:10" x14ac:dyDescent="0.25">
      <c r="A2246" t="s">
        <v>85</v>
      </c>
      <c r="B2246" t="s">
        <v>35</v>
      </c>
      <c r="C2246" t="s">
        <v>35</v>
      </c>
      <c r="D2246" t="s">
        <v>35</v>
      </c>
      <c r="E2246" t="s">
        <v>35</v>
      </c>
      <c r="F2246" s="2">
        <v>45336</v>
      </c>
      <c r="G2246" t="s">
        <v>86</v>
      </c>
      <c r="H2246" t="s">
        <v>4441</v>
      </c>
      <c r="I2246" t="s">
        <v>35</v>
      </c>
      <c r="J2246" t="s">
        <v>35</v>
      </c>
    </row>
    <row r="2247" spans="1:10" x14ac:dyDescent="0.25">
      <c r="A2247" t="s">
        <v>85</v>
      </c>
      <c r="B2247" t="s">
        <v>35</v>
      </c>
      <c r="C2247" t="s">
        <v>35</v>
      </c>
      <c r="D2247" t="s">
        <v>35</v>
      </c>
      <c r="E2247" t="s">
        <v>35</v>
      </c>
      <c r="F2247" s="2">
        <v>45336</v>
      </c>
      <c r="G2247" t="s">
        <v>86</v>
      </c>
      <c r="H2247" t="s">
        <v>4444</v>
      </c>
      <c r="I2247" t="s">
        <v>35</v>
      </c>
      <c r="J2247" t="s">
        <v>35</v>
      </c>
    </row>
    <row r="2248" spans="1:10" x14ac:dyDescent="0.25">
      <c r="A2248" t="s">
        <v>85</v>
      </c>
      <c r="B2248" t="s">
        <v>35</v>
      </c>
      <c r="C2248" t="s">
        <v>35</v>
      </c>
      <c r="D2248" t="s">
        <v>35</v>
      </c>
      <c r="E2248" t="s">
        <v>35</v>
      </c>
      <c r="F2248" s="2">
        <v>45336</v>
      </c>
      <c r="G2248" t="s">
        <v>86</v>
      </c>
      <c r="H2248" t="s">
        <v>4446</v>
      </c>
      <c r="I2248" t="s">
        <v>35</v>
      </c>
      <c r="J2248" t="s">
        <v>35</v>
      </c>
    </row>
    <row r="2249" spans="1:10" x14ac:dyDescent="0.25">
      <c r="A2249" t="s">
        <v>85</v>
      </c>
      <c r="B2249" t="s">
        <v>35</v>
      </c>
      <c r="C2249" t="s">
        <v>35</v>
      </c>
      <c r="D2249" t="s">
        <v>35</v>
      </c>
      <c r="E2249" t="s">
        <v>35</v>
      </c>
      <c r="F2249" s="2">
        <v>45336</v>
      </c>
      <c r="G2249" t="s">
        <v>86</v>
      </c>
      <c r="H2249" t="s">
        <v>4448</v>
      </c>
      <c r="I2249" t="s">
        <v>35</v>
      </c>
      <c r="J2249" t="s">
        <v>35</v>
      </c>
    </row>
    <row r="2250" spans="1:10" x14ac:dyDescent="0.25">
      <c r="A2250" t="s">
        <v>85</v>
      </c>
      <c r="B2250" t="s">
        <v>35</v>
      </c>
      <c r="C2250" t="s">
        <v>35</v>
      </c>
      <c r="D2250" t="s">
        <v>35</v>
      </c>
      <c r="E2250" t="s">
        <v>35</v>
      </c>
      <c r="F2250" s="2">
        <v>45336</v>
      </c>
      <c r="G2250" t="s">
        <v>86</v>
      </c>
      <c r="H2250" t="s">
        <v>4450</v>
      </c>
      <c r="I2250" t="s">
        <v>35</v>
      </c>
      <c r="J2250" t="s">
        <v>35</v>
      </c>
    </row>
    <row r="2251" spans="1:10" x14ac:dyDescent="0.25">
      <c r="A2251" t="s">
        <v>85</v>
      </c>
      <c r="B2251" t="s">
        <v>35</v>
      </c>
      <c r="C2251" t="s">
        <v>35</v>
      </c>
      <c r="D2251" t="s">
        <v>35</v>
      </c>
      <c r="E2251" t="s">
        <v>35</v>
      </c>
      <c r="F2251" s="2">
        <v>45336</v>
      </c>
      <c r="G2251" t="s">
        <v>86</v>
      </c>
      <c r="H2251" t="s">
        <v>4452</v>
      </c>
      <c r="I2251" t="s">
        <v>35</v>
      </c>
      <c r="J2251" t="s">
        <v>35</v>
      </c>
    </row>
    <row r="2252" spans="1:10" x14ac:dyDescent="0.25">
      <c r="A2252" t="s">
        <v>85</v>
      </c>
      <c r="B2252" t="s">
        <v>35</v>
      </c>
      <c r="C2252" t="s">
        <v>35</v>
      </c>
      <c r="D2252" t="s">
        <v>35</v>
      </c>
      <c r="E2252" t="s">
        <v>35</v>
      </c>
      <c r="F2252" s="2">
        <v>45336</v>
      </c>
      <c r="G2252" t="s">
        <v>86</v>
      </c>
      <c r="H2252" t="s">
        <v>4454</v>
      </c>
      <c r="I2252" t="s">
        <v>35</v>
      </c>
      <c r="J2252" t="s">
        <v>35</v>
      </c>
    </row>
    <row r="2253" spans="1:10" x14ac:dyDescent="0.25">
      <c r="A2253" t="s">
        <v>85</v>
      </c>
      <c r="B2253" t="s">
        <v>35</v>
      </c>
      <c r="C2253" t="s">
        <v>35</v>
      </c>
      <c r="D2253" t="s">
        <v>35</v>
      </c>
      <c r="E2253" t="s">
        <v>35</v>
      </c>
      <c r="F2253" s="2">
        <v>45336</v>
      </c>
      <c r="G2253" t="s">
        <v>86</v>
      </c>
      <c r="H2253" t="s">
        <v>4457</v>
      </c>
      <c r="I2253" t="s">
        <v>92</v>
      </c>
      <c r="J2253" t="s">
        <v>35</v>
      </c>
    </row>
    <row r="2254" spans="1:10" x14ac:dyDescent="0.25">
      <c r="A2254" t="s">
        <v>85</v>
      </c>
      <c r="B2254" t="s">
        <v>35</v>
      </c>
      <c r="C2254" t="s">
        <v>35</v>
      </c>
      <c r="D2254" t="s">
        <v>35</v>
      </c>
      <c r="E2254" t="s">
        <v>35</v>
      </c>
      <c r="F2254" s="2">
        <v>45336</v>
      </c>
      <c r="G2254" t="s">
        <v>86</v>
      </c>
      <c r="H2254" t="s">
        <v>4459</v>
      </c>
      <c r="I2254" t="s">
        <v>35</v>
      </c>
      <c r="J2254" t="s">
        <v>35</v>
      </c>
    </row>
    <row r="2255" spans="1:10" x14ac:dyDescent="0.25">
      <c r="A2255" t="s">
        <v>85</v>
      </c>
      <c r="B2255" t="s">
        <v>35</v>
      </c>
      <c r="C2255" t="s">
        <v>35</v>
      </c>
      <c r="D2255" t="s">
        <v>35</v>
      </c>
      <c r="E2255" t="s">
        <v>35</v>
      </c>
      <c r="F2255" s="2">
        <v>45336</v>
      </c>
      <c r="G2255" t="s">
        <v>86</v>
      </c>
      <c r="H2255" t="s">
        <v>4462</v>
      </c>
      <c r="I2255" t="s">
        <v>35</v>
      </c>
      <c r="J2255" t="s">
        <v>35</v>
      </c>
    </row>
    <row r="2256" spans="1:10" x14ac:dyDescent="0.25">
      <c r="A2256" t="s">
        <v>85</v>
      </c>
      <c r="B2256" t="s">
        <v>35</v>
      </c>
      <c r="C2256" t="s">
        <v>35</v>
      </c>
      <c r="D2256" t="s">
        <v>35</v>
      </c>
      <c r="E2256" t="s">
        <v>35</v>
      </c>
      <c r="F2256" s="2">
        <v>45336</v>
      </c>
      <c r="G2256" t="s">
        <v>86</v>
      </c>
      <c r="H2256" t="s">
        <v>4464</v>
      </c>
      <c r="I2256" t="s">
        <v>35</v>
      </c>
      <c r="J2256" t="s">
        <v>35</v>
      </c>
    </row>
    <row r="2257" spans="1:10" x14ac:dyDescent="0.25">
      <c r="A2257" t="s">
        <v>85</v>
      </c>
      <c r="B2257" t="s">
        <v>35</v>
      </c>
      <c r="C2257" t="s">
        <v>35</v>
      </c>
      <c r="D2257" t="s">
        <v>35</v>
      </c>
      <c r="E2257" t="s">
        <v>35</v>
      </c>
      <c r="F2257" s="2">
        <v>45336</v>
      </c>
      <c r="G2257" t="s">
        <v>86</v>
      </c>
      <c r="H2257" t="s">
        <v>4466</v>
      </c>
      <c r="I2257" t="s">
        <v>35</v>
      </c>
      <c r="J2257" t="s">
        <v>35</v>
      </c>
    </row>
    <row r="2258" spans="1:10" x14ac:dyDescent="0.25">
      <c r="A2258" t="s">
        <v>85</v>
      </c>
      <c r="B2258" t="s">
        <v>35</v>
      </c>
      <c r="C2258" t="s">
        <v>35</v>
      </c>
      <c r="D2258" t="s">
        <v>35</v>
      </c>
      <c r="E2258" t="s">
        <v>35</v>
      </c>
      <c r="F2258" s="2">
        <v>45336</v>
      </c>
      <c r="G2258" t="s">
        <v>86</v>
      </c>
      <c r="H2258" t="s">
        <v>4468</v>
      </c>
      <c r="I2258" t="s">
        <v>35</v>
      </c>
      <c r="J2258" t="s">
        <v>35</v>
      </c>
    </row>
    <row r="2259" spans="1:10" x14ac:dyDescent="0.25">
      <c r="A2259" t="s">
        <v>85</v>
      </c>
      <c r="B2259" t="s">
        <v>35</v>
      </c>
      <c r="C2259" t="s">
        <v>35</v>
      </c>
      <c r="D2259" t="s">
        <v>35</v>
      </c>
      <c r="E2259" t="s">
        <v>35</v>
      </c>
      <c r="F2259" s="2">
        <v>45336</v>
      </c>
      <c r="G2259" t="s">
        <v>86</v>
      </c>
      <c r="H2259" t="s">
        <v>4470</v>
      </c>
      <c r="I2259" t="s">
        <v>35</v>
      </c>
      <c r="J2259" t="s">
        <v>35</v>
      </c>
    </row>
    <row r="2260" spans="1:10" x14ac:dyDescent="0.25">
      <c r="A2260" t="s">
        <v>85</v>
      </c>
      <c r="B2260" t="s">
        <v>35</v>
      </c>
      <c r="C2260" t="s">
        <v>35</v>
      </c>
      <c r="D2260" t="s">
        <v>35</v>
      </c>
      <c r="E2260" t="s">
        <v>35</v>
      </c>
      <c r="F2260" s="2">
        <v>45336</v>
      </c>
      <c r="G2260" t="s">
        <v>86</v>
      </c>
      <c r="H2260" t="s">
        <v>4472</v>
      </c>
      <c r="I2260" t="s">
        <v>35</v>
      </c>
      <c r="J2260" t="s">
        <v>35</v>
      </c>
    </row>
    <row r="2261" spans="1:10" x14ac:dyDescent="0.25">
      <c r="A2261" t="s">
        <v>85</v>
      </c>
      <c r="B2261" t="s">
        <v>35</v>
      </c>
      <c r="C2261" t="s">
        <v>35</v>
      </c>
      <c r="D2261" t="s">
        <v>35</v>
      </c>
      <c r="E2261" t="s">
        <v>35</v>
      </c>
      <c r="F2261" s="2">
        <v>45336</v>
      </c>
      <c r="G2261" t="s">
        <v>86</v>
      </c>
      <c r="H2261" t="s">
        <v>4474</v>
      </c>
      <c r="I2261" t="s">
        <v>35</v>
      </c>
      <c r="J2261" t="s">
        <v>35</v>
      </c>
    </row>
    <row r="2262" spans="1:10" x14ac:dyDescent="0.25">
      <c r="A2262" t="s">
        <v>85</v>
      </c>
      <c r="B2262" t="s">
        <v>35</v>
      </c>
      <c r="C2262" t="s">
        <v>35</v>
      </c>
      <c r="D2262" t="s">
        <v>35</v>
      </c>
      <c r="E2262" t="s">
        <v>35</v>
      </c>
      <c r="F2262" s="2">
        <v>45336</v>
      </c>
      <c r="G2262" t="s">
        <v>86</v>
      </c>
      <c r="H2262" t="s">
        <v>4476</v>
      </c>
      <c r="I2262" t="s">
        <v>35</v>
      </c>
      <c r="J2262" t="s">
        <v>35</v>
      </c>
    </row>
    <row r="2263" spans="1:10" x14ac:dyDescent="0.25">
      <c r="A2263" t="s">
        <v>85</v>
      </c>
      <c r="B2263" t="s">
        <v>35</v>
      </c>
      <c r="C2263" t="s">
        <v>35</v>
      </c>
      <c r="D2263" t="s">
        <v>35</v>
      </c>
      <c r="E2263" t="s">
        <v>35</v>
      </c>
      <c r="F2263" s="2">
        <v>45336</v>
      </c>
      <c r="G2263" t="s">
        <v>86</v>
      </c>
      <c r="H2263" t="s">
        <v>4478</v>
      </c>
      <c r="I2263" t="s">
        <v>35</v>
      </c>
      <c r="J2263" t="s">
        <v>35</v>
      </c>
    </row>
    <row r="2264" spans="1:10" x14ac:dyDescent="0.25">
      <c r="A2264" t="s">
        <v>85</v>
      </c>
      <c r="B2264" t="s">
        <v>35</v>
      </c>
      <c r="C2264" t="s">
        <v>35</v>
      </c>
      <c r="D2264" t="s">
        <v>35</v>
      </c>
      <c r="E2264" t="s">
        <v>35</v>
      </c>
      <c r="F2264" s="2">
        <v>45336</v>
      </c>
      <c r="G2264" t="s">
        <v>86</v>
      </c>
      <c r="H2264" t="s">
        <v>4480</v>
      </c>
      <c r="I2264" t="s">
        <v>35</v>
      </c>
      <c r="J2264" t="s">
        <v>35</v>
      </c>
    </row>
    <row r="2265" spans="1:10" x14ac:dyDescent="0.25">
      <c r="A2265" t="s">
        <v>85</v>
      </c>
      <c r="B2265" t="s">
        <v>35</v>
      </c>
      <c r="C2265" t="s">
        <v>35</v>
      </c>
      <c r="D2265" t="s">
        <v>35</v>
      </c>
      <c r="E2265" t="s">
        <v>35</v>
      </c>
      <c r="F2265" s="2">
        <v>45336</v>
      </c>
      <c r="G2265" t="s">
        <v>86</v>
      </c>
      <c r="H2265" t="s">
        <v>4482</v>
      </c>
      <c r="I2265" t="s">
        <v>35</v>
      </c>
      <c r="J2265" t="s">
        <v>35</v>
      </c>
    </row>
    <row r="2266" spans="1:10" x14ac:dyDescent="0.25">
      <c r="A2266" t="s">
        <v>85</v>
      </c>
      <c r="B2266" t="s">
        <v>35</v>
      </c>
      <c r="C2266" t="s">
        <v>35</v>
      </c>
      <c r="D2266" t="s">
        <v>35</v>
      </c>
      <c r="E2266" t="s">
        <v>35</v>
      </c>
      <c r="F2266" s="2">
        <v>45336</v>
      </c>
      <c r="G2266" t="s">
        <v>86</v>
      </c>
      <c r="H2266" t="s">
        <v>4484</v>
      </c>
      <c r="I2266" t="s">
        <v>35</v>
      </c>
      <c r="J2266" t="s">
        <v>35</v>
      </c>
    </row>
    <row r="2267" spans="1:10" x14ac:dyDescent="0.25">
      <c r="A2267" t="s">
        <v>85</v>
      </c>
      <c r="B2267" t="s">
        <v>35</v>
      </c>
      <c r="C2267" t="s">
        <v>35</v>
      </c>
      <c r="D2267" t="s">
        <v>35</v>
      </c>
      <c r="E2267" t="s">
        <v>35</v>
      </c>
      <c r="F2267" s="2">
        <v>45336</v>
      </c>
      <c r="G2267" t="s">
        <v>86</v>
      </c>
      <c r="H2267" t="s">
        <v>4487</v>
      </c>
      <c r="I2267" t="s">
        <v>35</v>
      </c>
      <c r="J2267" t="s">
        <v>35</v>
      </c>
    </row>
    <row r="2268" spans="1:10" x14ac:dyDescent="0.25">
      <c r="A2268" t="s">
        <v>85</v>
      </c>
      <c r="B2268" t="s">
        <v>35</v>
      </c>
      <c r="C2268" t="s">
        <v>35</v>
      </c>
      <c r="D2268" t="s">
        <v>35</v>
      </c>
      <c r="E2268" t="s">
        <v>35</v>
      </c>
      <c r="F2268" s="2">
        <v>45336</v>
      </c>
      <c r="G2268" t="s">
        <v>86</v>
      </c>
      <c r="H2268" t="s">
        <v>4489</v>
      </c>
      <c r="I2268" t="s">
        <v>35</v>
      </c>
      <c r="J2268" t="s">
        <v>35</v>
      </c>
    </row>
    <row r="2269" spans="1:10" x14ac:dyDescent="0.25">
      <c r="A2269" t="s">
        <v>85</v>
      </c>
      <c r="B2269" t="s">
        <v>35</v>
      </c>
      <c r="C2269" t="s">
        <v>35</v>
      </c>
      <c r="D2269" t="s">
        <v>35</v>
      </c>
      <c r="E2269" t="s">
        <v>35</v>
      </c>
      <c r="F2269" s="2">
        <v>45336</v>
      </c>
      <c r="G2269" t="s">
        <v>86</v>
      </c>
      <c r="H2269" t="s">
        <v>4491</v>
      </c>
      <c r="I2269" t="s">
        <v>35</v>
      </c>
      <c r="J2269" t="s">
        <v>35</v>
      </c>
    </row>
    <row r="2270" spans="1:10" x14ac:dyDescent="0.25">
      <c r="A2270" t="s">
        <v>85</v>
      </c>
      <c r="B2270" t="s">
        <v>35</v>
      </c>
      <c r="C2270" t="s">
        <v>35</v>
      </c>
      <c r="D2270" t="s">
        <v>35</v>
      </c>
      <c r="E2270" t="s">
        <v>35</v>
      </c>
      <c r="F2270" s="2">
        <v>45336</v>
      </c>
      <c r="G2270" t="s">
        <v>86</v>
      </c>
      <c r="H2270" t="s">
        <v>4493</v>
      </c>
      <c r="I2270" t="s">
        <v>35</v>
      </c>
      <c r="J2270" t="s">
        <v>35</v>
      </c>
    </row>
    <row r="2271" spans="1:10" x14ac:dyDescent="0.25">
      <c r="A2271" t="s">
        <v>85</v>
      </c>
      <c r="B2271" t="s">
        <v>35</v>
      </c>
      <c r="C2271" t="s">
        <v>35</v>
      </c>
      <c r="D2271" t="s">
        <v>35</v>
      </c>
      <c r="E2271" t="s">
        <v>35</v>
      </c>
      <c r="F2271" s="2">
        <v>45336</v>
      </c>
      <c r="G2271" t="s">
        <v>86</v>
      </c>
      <c r="H2271" t="s">
        <v>4495</v>
      </c>
      <c r="I2271" t="s">
        <v>35</v>
      </c>
      <c r="J2271" t="s">
        <v>35</v>
      </c>
    </row>
    <row r="2272" spans="1:10" x14ac:dyDescent="0.25">
      <c r="A2272" t="s">
        <v>85</v>
      </c>
      <c r="B2272" t="s">
        <v>35</v>
      </c>
      <c r="C2272" t="s">
        <v>35</v>
      </c>
      <c r="D2272" t="s">
        <v>35</v>
      </c>
      <c r="E2272" t="s">
        <v>35</v>
      </c>
      <c r="F2272" s="2">
        <v>45336</v>
      </c>
      <c r="G2272" t="s">
        <v>86</v>
      </c>
      <c r="H2272" t="s">
        <v>4497</v>
      </c>
      <c r="I2272" t="s">
        <v>35</v>
      </c>
      <c r="J2272" t="s">
        <v>35</v>
      </c>
    </row>
    <row r="2273" spans="1:10" x14ac:dyDescent="0.25">
      <c r="A2273" t="s">
        <v>85</v>
      </c>
      <c r="B2273" t="s">
        <v>35</v>
      </c>
      <c r="C2273" t="s">
        <v>35</v>
      </c>
      <c r="D2273" t="s">
        <v>35</v>
      </c>
      <c r="E2273" t="s">
        <v>35</v>
      </c>
      <c r="F2273" s="2">
        <v>45336</v>
      </c>
      <c r="G2273" t="s">
        <v>86</v>
      </c>
      <c r="H2273" t="s">
        <v>4499</v>
      </c>
      <c r="I2273" t="s">
        <v>35</v>
      </c>
      <c r="J2273" t="s">
        <v>35</v>
      </c>
    </row>
    <row r="2274" spans="1:10" x14ac:dyDescent="0.25">
      <c r="A2274" t="s">
        <v>85</v>
      </c>
      <c r="B2274" t="s">
        <v>35</v>
      </c>
      <c r="C2274" t="s">
        <v>35</v>
      </c>
      <c r="D2274" t="s">
        <v>35</v>
      </c>
      <c r="E2274" t="s">
        <v>35</v>
      </c>
      <c r="F2274" s="2">
        <v>45336</v>
      </c>
      <c r="G2274" t="s">
        <v>86</v>
      </c>
      <c r="H2274" t="s">
        <v>4502</v>
      </c>
      <c r="I2274" t="s">
        <v>35</v>
      </c>
      <c r="J2274" t="s">
        <v>35</v>
      </c>
    </row>
    <row r="2275" spans="1:10" x14ac:dyDescent="0.25">
      <c r="A2275" t="s">
        <v>85</v>
      </c>
      <c r="B2275" t="s">
        <v>35</v>
      </c>
      <c r="C2275" t="s">
        <v>35</v>
      </c>
      <c r="D2275" t="s">
        <v>35</v>
      </c>
      <c r="E2275" t="s">
        <v>35</v>
      </c>
      <c r="F2275" s="2">
        <v>45336</v>
      </c>
      <c r="G2275" t="s">
        <v>86</v>
      </c>
      <c r="H2275" t="s">
        <v>4504</v>
      </c>
      <c r="I2275" t="s">
        <v>35</v>
      </c>
      <c r="J2275" t="s">
        <v>35</v>
      </c>
    </row>
    <row r="2276" spans="1:10" x14ac:dyDescent="0.25">
      <c r="A2276" t="s">
        <v>85</v>
      </c>
      <c r="B2276" t="s">
        <v>35</v>
      </c>
      <c r="C2276" t="s">
        <v>35</v>
      </c>
      <c r="D2276" t="s">
        <v>35</v>
      </c>
      <c r="E2276" t="s">
        <v>35</v>
      </c>
      <c r="F2276" s="2">
        <v>45336</v>
      </c>
      <c r="G2276" t="s">
        <v>86</v>
      </c>
      <c r="H2276" t="s">
        <v>4506</v>
      </c>
      <c r="I2276" t="s">
        <v>35</v>
      </c>
      <c r="J2276" t="s">
        <v>35</v>
      </c>
    </row>
    <row r="2277" spans="1:10" x14ac:dyDescent="0.25">
      <c r="A2277" t="s">
        <v>85</v>
      </c>
      <c r="B2277" t="s">
        <v>35</v>
      </c>
      <c r="C2277" t="s">
        <v>35</v>
      </c>
      <c r="D2277" t="s">
        <v>35</v>
      </c>
      <c r="E2277" t="s">
        <v>35</v>
      </c>
      <c r="F2277" s="2">
        <v>45336</v>
      </c>
      <c r="G2277" t="s">
        <v>86</v>
      </c>
      <c r="H2277" t="s">
        <v>4508</v>
      </c>
      <c r="I2277" t="s">
        <v>35</v>
      </c>
      <c r="J2277" t="s">
        <v>35</v>
      </c>
    </row>
    <row r="2278" spans="1:10" x14ac:dyDescent="0.25">
      <c r="A2278" t="s">
        <v>85</v>
      </c>
      <c r="B2278" t="s">
        <v>35</v>
      </c>
      <c r="C2278" t="s">
        <v>35</v>
      </c>
      <c r="D2278" t="s">
        <v>35</v>
      </c>
      <c r="E2278" t="s">
        <v>35</v>
      </c>
      <c r="F2278" s="2">
        <v>45336</v>
      </c>
      <c r="G2278" t="s">
        <v>86</v>
      </c>
      <c r="H2278" t="s">
        <v>4510</v>
      </c>
      <c r="I2278" t="s">
        <v>35</v>
      </c>
      <c r="J2278" t="s">
        <v>35</v>
      </c>
    </row>
    <row r="2279" spans="1:10" x14ac:dyDescent="0.25">
      <c r="A2279" t="s">
        <v>85</v>
      </c>
      <c r="B2279" t="s">
        <v>35</v>
      </c>
      <c r="C2279" t="s">
        <v>35</v>
      </c>
      <c r="D2279" t="s">
        <v>35</v>
      </c>
      <c r="E2279" t="s">
        <v>35</v>
      </c>
      <c r="F2279" s="2">
        <v>45336</v>
      </c>
      <c r="G2279" t="s">
        <v>86</v>
      </c>
      <c r="H2279" t="s">
        <v>4512</v>
      </c>
      <c r="I2279" t="s">
        <v>35</v>
      </c>
      <c r="J2279" t="s">
        <v>35</v>
      </c>
    </row>
    <row r="2280" spans="1:10" x14ac:dyDescent="0.25">
      <c r="A2280" t="s">
        <v>85</v>
      </c>
      <c r="B2280" t="s">
        <v>35</v>
      </c>
      <c r="C2280" t="s">
        <v>35</v>
      </c>
      <c r="D2280" t="s">
        <v>35</v>
      </c>
      <c r="E2280" t="s">
        <v>35</v>
      </c>
      <c r="F2280" s="2">
        <v>45336</v>
      </c>
      <c r="G2280" t="s">
        <v>86</v>
      </c>
      <c r="H2280" t="s">
        <v>4514</v>
      </c>
      <c r="I2280" t="s">
        <v>35</v>
      </c>
      <c r="J2280" t="s">
        <v>35</v>
      </c>
    </row>
    <row r="2281" spans="1:10" x14ac:dyDescent="0.25">
      <c r="A2281" t="s">
        <v>85</v>
      </c>
      <c r="B2281" t="s">
        <v>35</v>
      </c>
      <c r="C2281" t="s">
        <v>35</v>
      </c>
      <c r="D2281" t="s">
        <v>35</v>
      </c>
      <c r="E2281" t="s">
        <v>35</v>
      </c>
      <c r="F2281" s="2">
        <v>45336</v>
      </c>
      <c r="G2281" t="s">
        <v>86</v>
      </c>
      <c r="H2281" t="s">
        <v>4516</v>
      </c>
      <c r="I2281" t="s">
        <v>35</v>
      </c>
      <c r="J2281" t="s">
        <v>35</v>
      </c>
    </row>
    <row r="2282" spans="1:10" x14ac:dyDescent="0.25">
      <c r="A2282" t="s">
        <v>85</v>
      </c>
      <c r="B2282" t="s">
        <v>35</v>
      </c>
      <c r="C2282" t="s">
        <v>35</v>
      </c>
      <c r="D2282" t="s">
        <v>35</v>
      </c>
      <c r="E2282" t="s">
        <v>35</v>
      </c>
      <c r="F2282" s="2">
        <v>45336</v>
      </c>
      <c r="G2282" t="s">
        <v>86</v>
      </c>
      <c r="H2282" t="s">
        <v>4519</v>
      </c>
      <c r="I2282" t="s">
        <v>35</v>
      </c>
      <c r="J2282" t="s">
        <v>35</v>
      </c>
    </row>
    <row r="2283" spans="1:10" x14ac:dyDescent="0.25">
      <c r="A2283" t="s">
        <v>85</v>
      </c>
      <c r="B2283" t="s">
        <v>35</v>
      </c>
      <c r="C2283" t="s">
        <v>35</v>
      </c>
      <c r="D2283" t="s">
        <v>35</v>
      </c>
      <c r="E2283" t="s">
        <v>35</v>
      </c>
      <c r="F2283" s="2">
        <v>45336</v>
      </c>
      <c r="G2283" t="s">
        <v>86</v>
      </c>
      <c r="H2283" t="s">
        <v>4521</v>
      </c>
      <c r="I2283" t="s">
        <v>35</v>
      </c>
      <c r="J2283" t="s">
        <v>35</v>
      </c>
    </row>
    <row r="2284" spans="1:10" x14ac:dyDescent="0.25">
      <c r="A2284" t="s">
        <v>85</v>
      </c>
      <c r="B2284" t="s">
        <v>35</v>
      </c>
      <c r="C2284" t="s">
        <v>35</v>
      </c>
      <c r="D2284" t="s">
        <v>35</v>
      </c>
      <c r="E2284" t="s">
        <v>35</v>
      </c>
      <c r="F2284" s="2">
        <v>45336</v>
      </c>
      <c r="G2284" t="s">
        <v>86</v>
      </c>
      <c r="H2284" t="s">
        <v>4523</v>
      </c>
      <c r="I2284" t="s">
        <v>35</v>
      </c>
      <c r="J2284" t="s">
        <v>35</v>
      </c>
    </row>
    <row r="2285" spans="1:10" x14ac:dyDescent="0.25">
      <c r="A2285" t="s">
        <v>85</v>
      </c>
      <c r="B2285" t="s">
        <v>35</v>
      </c>
      <c r="C2285" t="s">
        <v>35</v>
      </c>
      <c r="D2285" t="s">
        <v>35</v>
      </c>
      <c r="E2285" t="s">
        <v>35</v>
      </c>
      <c r="F2285" s="2">
        <v>45336</v>
      </c>
      <c r="G2285" t="s">
        <v>86</v>
      </c>
      <c r="H2285" t="s">
        <v>4525</v>
      </c>
      <c r="I2285" t="s">
        <v>35</v>
      </c>
      <c r="J2285" t="s">
        <v>35</v>
      </c>
    </row>
    <row r="2286" spans="1:10" x14ac:dyDescent="0.25">
      <c r="A2286" t="s">
        <v>85</v>
      </c>
      <c r="B2286" t="s">
        <v>35</v>
      </c>
      <c r="C2286" t="s">
        <v>35</v>
      </c>
      <c r="D2286" t="s">
        <v>35</v>
      </c>
      <c r="E2286" t="s">
        <v>35</v>
      </c>
      <c r="F2286" s="2">
        <v>45336</v>
      </c>
      <c r="G2286" t="s">
        <v>86</v>
      </c>
      <c r="H2286" t="s">
        <v>4527</v>
      </c>
      <c r="I2286" t="s">
        <v>35</v>
      </c>
      <c r="J2286" t="s">
        <v>35</v>
      </c>
    </row>
    <row r="2287" spans="1:10" x14ac:dyDescent="0.25">
      <c r="A2287" t="s">
        <v>85</v>
      </c>
      <c r="B2287" t="s">
        <v>35</v>
      </c>
      <c r="C2287" t="s">
        <v>35</v>
      </c>
      <c r="D2287" t="s">
        <v>35</v>
      </c>
      <c r="E2287" t="s">
        <v>35</v>
      </c>
      <c r="F2287" s="2">
        <v>45336</v>
      </c>
      <c r="G2287" t="s">
        <v>86</v>
      </c>
      <c r="H2287" t="s">
        <v>4529</v>
      </c>
      <c r="I2287" t="s">
        <v>35</v>
      </c>
      <c r="J2287" t="s">
        <v>35</v>
      </c>
    </row>
    <row r="2288" spans="1:10" x14ac:dyDescent="0.25">
      <c r="A2288" t="s">
        <v>85</v>
      </c>
      <c r="B2288" t="s">
        <v>35</v>
      </c>
      <c r="C2288" t="s">
        <v>35</v>
      </c>
      <c r="D2288" t="s">
        <v>35</v>
      </c>
      <c r="E2288" t="s">
        <v>35</v>
      </c>
      <c r="F2288" s="2">
        <v>45336</v>
      </c>
      <c r="G2288" t="s">
        <v>86</v>
      </c>
      <c r="H2288" t="s">
        <v>4531</v>
      </c>
      <c r="I2288" t="s">
        <v>35</v>
      </c>
      <c r="J2288" t="s">
        <v>35</v>
      </c>
    </row>
    <row r="2289" spans="1:10" x14ac:dyDescent="0.25">
      <c r="A2289" t="s">
        <v>85</v>
      </c>
      <c r="B2289" t="s">
        <v>35</v>
      </c>
      <c r="C2289" t="s">
        <v>35</v>
      </c>
      <c r="D2289" t="s">
        <v>35</v>
      </c>
      <c r="E2289" t="s">
        <v>35</v>
      </c>
      <c r="F2289" s="2">
        <v>45336</v>
      </c>
      <c r="G2289" t="s">
        <v>86</v>
      </c>
      <c r="H2289" t="s">
        <v>4533</v>
      </c>
      <c r="I2289" t="s">
        <v>35</v>
      </c>
      <c r="J2289" t="s">
        <v>35</v>
      </c>
    </row>
    <row r="2290" spans="1:10" x14ac:dyDescent="0.25">
      <c r="A2290" t="s">
        <v>85</v>
      </c>
      <c r="B2290" t="s">
        <v>35</v>
      </c>
      <c r="C2290" t="s">
        <v>35</v>
      </c>
      <c r="D2290" t="s">
        <v>35</v>
      </c>
      <c r="E2290" t="s">
        <v>35</v>
      </c>
      <c r="F2290" s="2">
        <v>45336</v>
      </c>
      <c r="G2290" t="s">
        <v>86</v>
      </c>
      <c r="H2290" t="s">
        <v>4535</v>
      </c>
      <c r="I2290" t="s">
        <v>35</v>
      </c>
      <c r="J2290" t="s">
        <v>35</v>
      </c>
    </row>
    <row r="2291" spans="1:10" x14ac:dyDescent="0.25">
      <c r="A2291" t="s">
        <v>85</v>
      </c>
      <c r="B2291" t="s">
        <v>35</v>
      </c>
      <c r="C2291" t="s">
        <v>35</v>
      </c>
      <c r="D2291" t="s">
        <v>35</v>
      </c>
      <c r="E2291" t="s">
        <v>35</v>
      </c>
      <c r="F2291" s="2">
        <v>45336</v>
      </c>
      <c r="G2291" t="s">
        <v>86</v>
      </c>
      <c r="H2291" t="s">
        <v>4537</v>
      </c>
      <c r="I2291" t="s">
        <v>35</v>
      </c>
      <c r="J2291" t="s">
        <v>35</v>
      </c>
    </row>
    <row r="2292" spans="1:10" x14ac:dyDescent="0.25">
      <c r="A2292" t="s">
        <v>85</v>
      </c>
      <c r="B2292" t="s">
        <v>35</v>
      </c>
      <c r="C2292" t="s">
        <v>35</v>
      </c>
      <c r="D2292" t="s">
        <v>35</v>
      </c>
      <c r="E2292" t="s">
        <v>35</v>
      </c>
      <c r="F2292" s="2">
        <v>45336</v>
      </c>
      <c r="G2292" t="s">
        <v>86</v>
      </c>
      <c r="H2292" t="s">
        <v>4540</v>
      </c>
      <c r="I2292" t="s">
        <v>35</v>
      </c>
      <c r="J2292" t="s">
        <v>35</v>
      </c>
    </row>
    <row r="2293" spans="1:10" x14ac:dyDescent="0.25">
      <c r="A2293" t="s">
        <v>85</v>
      </c>
      <c r="B2293" t="s">
        <v>35</v>
      </c>
      <c r="C2293" t="s">
        <v>35</v>
      </c>
      <c r="D2293" t="s">
        <v>35</v>
      </c>
      <c r="E2293" t="s">
        <v>35</v>
      </c>
      <c r="F2293" s="2">
        <v>45336</v>
      </c>
      <c r="G2293" t="s">
        <v>86</v>
      </c>
      <c r="H2293" t="s">
        <v>4542</v>
      </c>
      <c r="I2293" t="s">
        <v>35</v>
      </c>
      <c r="J2293" t="s">
        <v>35</v>
      </c>
    </row>
    <row r="2294" spans="1:10" x14ac:dyDescent="0.25">
      <c r="A2294" t="s">
        <v>85</v>
      </c>
      <c r="B2294" t="s">
        <v>35</v>
      </c>
      <c r="C2294" t="s">
        <v>35</v>
      </c>
      <c r="D2294" t="s">
        <v>35</v>
      </c>
      <c r="E2294" t="s">
        <v>35</v>
      </c>
      <c r="F2294" s="2">
        <v>45336</v>
      </c>
      <c r="G2294" t="s">
        <v>86</v>
      </c>
      <c r="H2294" t="s">
        <v>4544</v>
      </c>
      <c r="I2294" t="s">
        <v>35</v>
      </c>
      <c r="J2294" t="s">
        <v>35</v>
      </c>
    </row>
    <row r="2295" spans="1:10" x14ac:dyDescent="0.25">
      <c r="A2295" t="s">
        <v>85</v>
      </c>
      <c r="B2295" t="s">
        <v>35</v>
      </c>
      <c r="C2295" t="s">
        <v>35</v>
      </c>
      <c r="D2295" t="s">
        <v>35</v>
      </c>
      <c r="E2295" t="s">
        <v>35</v>
      </c>
      <c r="F2295" s="2">
        <v>45336</v>
      </c>
      <c r="G2295" t="s">
        <v>86</v>
      </c>
      <c r="H2295" t="s">
        <v>4546</v>
      </c>
      <c r="I2295" t="s">
        <v>35</v>
      </c>
      <c r="J2295" t="s">
        <v>35</v>
      </c>
    </row>
    <row r="2296" spans="1:10" x14ac:dyDescent="0.25">
      <c r="A2296" t="s">
        <v>85</v>
      </c>
      <c r="B2296" t="s">
        <v>35</v>
      </c>
      <c r="C2296" t="s">
        <v>35</v>
      </c>
      <c r="D2296" t="s">
        <v>35</v>
      </c>
      <c r="E2296" t="s">
        <v>35</v>
      </c>
      <c r="F2296" s="2">
        <v>45336</v>
      </c>
      <c r="G2296" t="s">
        <v>86</v>
      </c>
      <c r="H2296" t="s">
        <v>4548</v>
      </c>
      <c r="I2296" t="s">
        <v>35</v>
      </c>
      <c r="J2296" t="s">
        <v>35</v>
      </c>
    </row>
    <row r="2297" spans="1:10" x14ac:dyDescent="0.25">
      <c r="A2297" t="s">
        <v>85</v>
      </c>
      <c r="B2297" t="s">
        <v>35</v>
      </c>
      <c r="C2297" t="s">
        <v>35</v>
      </c>
      <c r="D2297" t="s">
        <v>35</v>
      </c>
      <c r="E2297" t="s">
        <v>35</v>
      </c>
      <c r="F2297" s="2">
        <v>45336</v>
      </c>
      <c r="G2297" t="s">
        <v>86</v>
      </c>
      <c r="H2297" t="s">
        <v>4550</v>
      </c>
      <c r="I2297" t="s">
        <v>35</v>
      </c>
      <c r="J2297" t="s">
        <v>35</v>
      </c>
    </row>
    <row r="2298" spans="1:10" x14ac:dyDescent="0.25">
      <c r="A2298" t="s">
        <v>85</v>
      </c>
      <c r="B2298" t="s">
        <v>35</v>
      </c>
      <c r="C2298" t="s">
        <v>35</v>
      </c>
      <c r="D2298" t="s">
        <v>35</v>
      </c>
      <c r="E2298" t="s">
        <v>35</v>
      </c>
      <c r="F2298" s="2">
        <v>45336</v>
      </c>
      <c r="G2298" t="s">
        <v>86</v>
      </c>
      <c r="H2298" t="s">
        <v>4553</v>
      </c>
      <c r="I2298" t="s">
        <v>35</v>
      </c>
      <c r="J2298" t="s">
        <v>35</v>
      </c>
    </row>
    <row r="2299" spans="1:10" x14ac:dyDescent="0.25">
      <c r="A2299" t="s">
        <v>85</v>
      </c>
      <c r="B2299" t="s">
        <v>35</v>
      </c>
      <c r="C2299" t="s">
        <v>35</v>
      </c>
      <c r="D2299" t="s">
        <v>35</v>
      </c>
      <c r="E2299" t="s">
        <v>35</v>
      </c>
      <c r="F2299" s="2">
        <v>45336</v>
      </c>
      <c r="G2299" t="s">
        <v>86</v>
      </c>
      <c r="H2299" t="s">
        <v>4555</v>
      </c>
      <c r="I2299" t="s">
        <v>35</v>
      </c>
      <c r="J2299" t="s">
        <v>35</v>
      </c>
    </row>
    <row r="2300" spans="1:10" x14ac:dyDescent="0.25">
      <c r="A2300" t="s">
        <v>85</v>
      </c>
      <c r="B2300" t="s">
        <v>35</v>
      </c>
      <c r="C2300" t="s">
        <v>35</v>
      </c>
      <c r="D2300" t="s">
        <v>35</v>
      </c>
      <c r="E2300" t="s">
        <v>35</v>
      </c>
      <c r="F2300" s="2">
        <v>45336</v>
      </c>
      <c r="G2300" t="s">
        <v>86</v>
      </c>
      <c r="H2300" t="s">
        <v>4557</v>
      </c>
      <c r="I2300" t="s">
        <v>35</v>
      </c>
      <c r="J2300" t="s">
        <v>35</v>
      </c>
    </row>
    <row r="2301" spans="1:10" x14ac:dyDescent="0.25">
      <c r="A2301" t="s">
        <v>85</v>
      </c>
      <c r="B2301" t="s">
        <v>35</v>
      </c>
      <c r="C2301" t="s">
        <v>35</v>
      </c>
      <c r="D2301" t="s">
        <v>35</v>
      </c>
      <c r="E2301" t="s">
        <v>35</v>
      </c>
      <c r="F2301" s="2">
        <v>45336</v>
      </c>
      <c r="G2301" t="s">
        <v>86</v>
      </c>
      <c r="H2301" t="s">
        <v>4559</v>
      </c>
      <c r="I2301" t="s">
        <v>35</v>
      </c>
      <c r="J2301" t="s">
        <v>35</v>
      </c>
    </row>
    <row r="2302" spans="1:10" x14ac:dyDescent="0.25">
      <c r="A2302" t="s">
        <v>85</v>
      </c>
      <c r="B2302" t="s">
        <v>35</v>
      </c>
      <c r="C2302" t="s">
        <v>35</v>
      </c>
      <c r="D2302" t="s">
        <v>35</v>
      </c>
      <c r="E2302" t="s">
        <v>35</v>
      </c>
      <c r="F2302" s="2">
        <v>45336</v>
      </c>
      <c r="G2302" t="s">
        <v>86</v>
      </c>
      <c r="H2302" t="s">
        <v>4561</v>
      </c>
      <c r="I2302" t="s">
        <v>35</v>
      </c>
      <c r="J2302" t="s">
        <v>35</v>
      </c>
    </row>
    <row r="2303" spans="1:10" x14ac:dyDescent="0.25">
      <c r="A2303" t="s">
        <v>85</v>
      </c>
      <c r="B2303" t="s">
        <v>35</v>
      </c>
      <c r="C2303" t="s">
        <v>35</v>
      </c>
      <c r="D2303" t="s">
        <v>35</v>
      </c>
      <c r="E2303" t="s">
        <v>35</v>
      </c>
      <c r="F2303" s="2">
        <v>45336</v>
      </c>
      <c r="G2303" t="s">
        <v>86</v>
      </c>
      <c r="H2303" t="s">
        <v>4563</v>
      </c>
      <c r="I2303" t="s">
        <v>35</v>
      </c>
      <c r="J2303" t="s">
        <v>35</v>
      </c>
    </row>
    <row r="2304" spans="1:10" x14ac:dyDescent="0.25">
      <c r="A2304" t="s">
        <v>85</v>
      </c>
      <c r="B2304" t="s">
        <v>35</v>
      </c>
      <c r="C2304" t="s">
        <v>35</v>
      </c>
      <c r="D2304" t="s">
        <v>35</v>
      </c>
      <c r="E2304" t="s">
        <v>35</v>
      </c>
      <c r="F2304" s="2">
        <v>45336</v>
      </c>
      <c r="G2304" t="s">
        <v>86</v>
      </c>
      <c r="H2304" t="s">
        <v>4566</v>
      </c>
      <c r="I2304" t="s">
        <v>35</v>
      </c>
      <c r="J2304" t="s">
        <v>35</v>
      </c>
    </row>
    <row r="2305" spans="1:10" x14ac:dyDescent="0.25">
      <c r="A2305" t="s">
        <v>85</v>
      </c>
      <c r="B2305" t="s">
        <v>35</v>
      </c>
      <c r="C2305" t="s">
        <v>35</v>
      </c>
      <c r="D2305" t="s">
        <v>35</v>
      </c>
      <c r="E2305" t="s">
        <v>35</v>
      </c>
      <c r="F2305" s="2">
        <v>45336</v>
      </c>
      <c r="G2305" t="s">
        <v>86</v>
      </c>
      <c r="H2305" t="s">
        <v>4568</v>
      </c>
      <c r="I2305" t="s">
        <v>35</v>
      </c>
      <c r="J2305" t="s">
        <v>35</v>
      </c>
    </row>
    <row r="2306" spans="1:10" x14ac:dyDescent="0.25">
      <c r="A2306" t="s">
        <v>85</v>
      </c>
      <c r="B2306" t="s">
        <v>35</v>
      </c>
      <c r="C2306" t="s">
        <v>35</v>
      </c>
      <c r="D2306" t="s">
        <v>35</v>
      </c>
      <c r="E2306" t="s">
        <v>35</v>
      </c>
      <c r="F2306" s="2">
        <v>45336</v>
      </c>
      <c r="G2306" t="s">
        <v>86</v>
      </c>
      <c r="H2306" t="s">
        <v>4570</v>
      </c>
      <c r="I2306" t="s">
        <v>35</v>
      </c>
      <c r="J2306" t="s">
        <v>35</v>
      </c>
    </row>
    <row r="2307" spans="1:10" x14ac:dyDescent="0.25">
      <c r="A2307" t="s">
        <v>85</v>
      </c>
      <c r="B2307" t="s">
        <v>35</v>
      </c>
      <c r="C2307" t="s">
        <v>35</v>
      </c>
      <c r="D2307" t="s">
        <v>35</v>
      </c>
      <c r="E2307" t="s">
        <v>35</v>
      </c>
      <c r="F2307" s="2">
        <v>45336</v>
      </c>
      <c r="G2307" t="s">
        <v>86</v>
      </c>
      <c r="H2307" t="s">
        <v>4573</v>
      </c>
      <c r="I2307" t="s">
        <v>35</v>
      </c>
      <c r="J2307" t="s">
        <v>35</v>
      </c>
    </row>
    <row r="2308" spans="1:10" x14ac:dyDescent="0.25">
      <c r="A2308" t="s">
        <v>85</v>
      </c>
      <c r="B2308" t="s">
        <v>35</v>
      </c>
      <c r="C2308" t="s">
        <v>35</v>
      </c>
      <c r="D2308" t="s">
        <v>35</v>
      </c>
      <c r="E2308" t="s">
        <v>35</v>
      </c>
      <c r="F2308" s="2">
        <v>45336</v>
      </c>
      <c r="G2308" t="s">
        <v>86</v>
      </c>
      <c r="H2308" t="s">
        <v>4575</v>
      </c>
      <c r="I2308" t="s">
        <v>35</v>
      </c>
      <c r="J2308" t="s">
        <v>35</v>
      </c>
    </row>
    <row r="2309" spans="1:10" x14ac:dyDescent="0.25">
      <c r="A2309" t="s">
        <v>85</v>
      </c>
      <c r="B2309" t="s">
        <v>35</v>
      </c>
      <c r="C2309" t="s">
        <v>35</v>
      </c>
      <c r="D2309" t="s">
        <v>35</v>
      </c>
      <c r="E2309" t="s">
        <v>35</v>
      </c>
      <c r="F2309" s="2">
        <v>45336</v>
      </c>
      <c r="G2309" t="s">
        <v>86</v>
      </c>
      <c r="H2309" t="s">
        <v>4577</v>
      </c>
      <c r="I2309" t="s">
        <v>35</v>
      </c>
      <c r="J2309" t="s">
        <v>35</v>
      </c>
    </row>
    <row r="2310" spans="1:10" x14ac:dyDescent="0.25">
      <c r="A2310" t="s">
        <v>85</v>
      </c>
      <c r="B2310" t="s">
        <v>35</v>
      </c>
      <c r="C2310" t="s">
        <v>35</v>
      </c>
      <c r="D2310" t="s">
        <v>35</v>
      </c>
      <c r="E2310" t="s">
        <v>35</v>
      </c>
      <c r="F2310" s="2">
        <v>45336</v>
      </c>
      <c r="G2310" t="s">
        <v>86</v>
      </c>
      <c r="H2310" t="s">
        <v>4579</v>
      </c>
      <c r="I2310" t="s">
        <v>35</v>
      </c>
      <c r="J2310" t="s">
        <v>35</v>
      </c>
    </row>
    <row r="2311" spans="1:10" x14ac:dyDescent="0.25">
      <c r="A2311" t="s">
        <v>85</v>
      </c>
      <c r="B2311" t="s">
        <v>35</v>
      </c>
      <c r="C2311" t="s">
        <v>35</v>
      </c>
      <c r="D2311" t="s">
        <v>35</v>
      </c>
      <c r="E2311" t="s">
        <v>35</v>
      </c>
      <c r="F2311" s="2">
        <v>45336</v>
      </c>
      <c r="G2311" t="s">
        <v>86</v>
      </c>
      <c r="H2311" t="s">
        <v>4581</v>
      </c>
      <c r="I2311" t="s">
        <v>35</v>
      </c>
      <c r="J2311" t="s">
        <v>35</v>
      </c>
    </row>
    <row r="2312" spans="1:10" x14ac:dyDescent="0.25">
      <c r="A2312" t="s">
        <v>85</v>
      </c>
      <c r="B2312" t="s">
        <v>35</v>
      </c>
      <c r="C2312" t="s">
        <v>35</v>
      </c>
      <c r="D2312" t="s">
        <v>35</v>
      </c>
      <c r="E2312" t="s">
        <v>35</v>
      </c>
      <c r="F2312" s="2">
        <v>45336</v>
      </c>
      <c r="G2312" t="s">
        <v>86</v>
      </c>
      <c r="H2312" t="s">
        <v>4583</v>
      </c>
      <c r="I2312" t="s">
        <v>35</v>
      </c>
      <c r="J2312" t="s">
        <v>35</v>
      </c>
    </row>
    <row r="2313" spans="1:10" x14ac:dyDescent="0.25">
      <c r="A2313" t="s">
        <v>85</v>
      </c>
      <c r="B2313" t="s">
        <v>35</v>
      </c>
      <c r="C2313" t="s">
        <v>35</v>
      </c>
      <c r="D2313" t="s">
        <v>35</v>
      </c>
      <c r="E2313" t="s">
        <v>35</v>
      </c>
      <c r="F2313" s="2">
        <v>45336</v>
      </c>
      <c r="G2313" t="s">
        <v>86</v>
      </c>
      <c r="H2313" t="s">
        <v>4585</v>
      </c>
      <c r="I2313" t="s">
        <v>35</v>
      </c>
      <c r="J2313" t="s">
        <v>35</v>
      </c>
    </row>
    <row r="2314" spans="1:10" x14ac:dyDescent="0.25">
      <c r="A2314" t="s">
        <v>85</v>
      </c>
      <c r="B2314" t="s">
        <v>35</v>
      </c>
      <c r="C2314" t="s">
        <v>35</v>
      </c>
      <c r="D2314" t="s">
        <v>35</v>
      </c>
      <c r="E2314" t="s">
        <v>35</v>
      </c>
      <c r="F2314" s="2">
        <v>45336</v>
      </c>
      <c r="G2314" t="s">
        <v>86</v>
      </c>
      <c r="H2314" t="s">
        <v>4587</v>
      </c>
      <c r="I2314" t="s">
        <v>35</v>
      </c>
      <c r="J2314" t="s">
        <v>35</v>
      </c>
    </row>
    <row r="2315" spans="1:10" x14ac:dyDescent="0.25">
      <c r="A2315" t="s">
        <v>85</v>
      </c>
      <c r="B2315" t="s">
        <v>35</v>
      </c>
      <c r="C2315" t="s">
        <v>35</v>
      </c>
      <c r="D2315" t="s">
        <v>35</v>
      </c>
      <c r="E2315" t="s">
        <v>35</v>
      </c>
      <c r="F2315" s="2">
        <v>45336</v>
      </c>
      <c r="G2315" t="s">
        <v>86</v>
      </c>
      <c r="H2315" t="s">
        <v>4589</v>
      </c>
      <c r="I2315" t="s">
        <v>35</v>
      </c>
      <c r="J2315" t="s">
        <v>35</v>
      </c>
    </row>
    <row r="2316" spans="1:10" x14ac:dyDescent="0.25">
      <c r="A2316" t="s">
        <v>85</v>
      </c>
      <c r="B2316" t="s">
        <v>35</v>
      </c>
      <c r="C2316" t="s">
        <v>35</v>
      </c>
      <c r="D2316" t="s">
        <v>35</v>
      </c>
      <c r="E2316" t="s">
        <v>35</v>
      </c>
      <c r="F2316" s="2">
        <v>45336</v>
      </c>
      <c r="G2316" t="s">
        <v>86</v>
      </c>
      <c r="H2316" t="s">
        <v>4591</v>
      </c>
      <c r="I2316" t="s">
        <v>35</v>
      </c>
      <c r="J2316" t="s">
        <v>35</v>
      </c>
    </row>
    <row r="2317" spans="1:10" x14ac:dyDescent="0.25">
      <c r="A2317" t="s">
        <v>85</v>
      </c>
      <c r="B2317" t="s">
        <v>35</v>
      </c>
      <c r="C2317" t="s">
        <v>35</v>
      </c>
      <c r="D2317" t="s">
        <v>35</v>
      </c>
      <c r="E2317" t="s">
        <v>35</v>
      </c>
      <c r="F2317" s="2">
        <v>45336</v>
      </c>
      <c r="G2317" t="s">
        <v>86</v>
      </c>
      <c r="H2317" t="s">
        <v>4594</v>
      </c>
      <c r="I2317" t="s">
        <v>35</v>
      </c>
      <c r="J2317" t="s">
        <v>35</v>
      </c>
    </row>
    <row r="2318" spans="1:10" x14ac:dyDescent="0.25">
      <c r="A2318" t="s">
        <v>85</v>
      </c>
      <c r="B2318" t="s">
        <v>35</v>
      </c>
      <c r="C2318" t="s">
        <v>35</v>
      </c>
      <c r="D2318" t="s">
        <v>35</v>
      </c>
      <c r="E2318" t="s">
        <v>35</v>
      </c>
      <c r="F2318" s="2">
        <v>45336</v>
      </c>
      <c r="G2318" t="s">
        <v>86</v>
      </c>
      <c r="H2318" t="s">
        <v>4596</v>
      </c>
      <c r="I2318" t="s">
        <v>35</v>
      </c>
      <c r="J2318" t="s">
        <v>35</v>
      </c>
    </row>
    <row r="2319" spans="1:10" x14ac:dyDescent="0.25">
      <c r="A2319" t="s">
        <v>85</v>
      </c>
      <c r="B2319" t="s">
        <v>35</v>
      </c>
      <c r="C2319" t="s">
        <v>35</v>
      </c>
      <c r="D2319" t="s">
        <v>35</v>
      </c>
      <c r="E2319" t="s">
        <v>35</v>
      </c>
      <c r="F2319" s="2">
        <v>45336</v>
      </c>
      <c r="G2319" t="s">
        <v>86</v>
      </c>
      <c r="H2319" t="s">
        <v>4598</v>
      </c>
      <c r="I2319" t="s">
        <v>35</v>
      </c>
      <c r="J2319" t="s">
        <v>35</v>
      </c>
    </row>
    <row r="2320" spans="1:10" x14ac:dyDescent="0.25">
      <c r="A2320" t="s">
        <v>85</v>
      </c>
      <c r="B2320" t="s">
        <v>35</v>
      </c>
      <c r="C2320" t="s">
        <v>35</v>
      </c>
      <c r="D2320" t="s">
        <v>35</v>
      </c>
      <c r="E2320" t="s">
        <v>35</v>
      </c>
      <c r="F2320" s="2">
        <v>45336</v>
      </c>
      <c r="G2320" t="s">
        <v>86</v>
      </c>
      <c r="H2320" t="s">
        <v>4600</v>
      </c>
      <c r="I2320" t="s">
        <v>35</v>
      </c>
      <c r="J2320" t="s">
        <v>35</v>
      </c>
    </row>
    <row r="2321" spans="1:10" x14ac:dyDescent="0.25">
      <c r="A2321" t="s">
        <v>85</v>
      </c>
      <c r="B2321" t="s">
        <v>35</v>
      </c>
      <c r="C2321" t="s">
        <v>35</v>
      </c>
      <c r="D2321" t="s">
        <v>35</v>
      </c>
      <c r="E2321" t="s">
        <v>35</v>
      </c>
      <c r="F2321" s="2">
        <v>45336</v>
      </c>
      <c r="G2321" t="s">
        <v>86</v>
      </c>
      <c r="H2321" t="s">
        <v>4602</v>
      </c>
      <c r="I2321" t="s">
        <v>35</v>
      </c>
      <c r="J2321" t="s">
        <v>35</v>
      </c>
    </row>
    <row r="2322" spans="1:10" x14ac:dyDescent="0.25">
      <c r="A2322" t="s">
        <v>85</v>
      </c>
      <c r="B2322" t="s">
        <v>35</v>
      </c>
      <c r="C2322" t="s">
        <v>35</v>
      </c>
      <c r="D2322" t="s">
        <v>35</v>
      </c>
      <c r="E2322" t="s">
        <v>35</v>
      </c>
      <c r="F2322" s="2">
        <v>45336</v>
      </c>
      <c r="G2322" t="s">
        <v>86</v>
      </c>
      <c r="H2322" t="s">
        <v>4604</v>
      </c>
      <c r="I2322" t="s">
        <v>35</v>
      </c>
      <c r="J2322" t="s">
        <v>35</v>
      </c>
    </row>
    <row r="2323" spans="1:10" x14ac:dyDescent="0.25">
      <c r="A2323" t="s">
        <v>85</v>
      </c>
      <c r="B2323" t="s">
        <v>35</v>
      </c>
      <c r="C2323" t="s">
        <v>35</v>
      </c>
      <c r="D2323" t="s">
        <v>35</v>
      </c>
      <c r="E2323" t="s">
        <v>35</v>
      </c>
      <c r="F2323" s="2">
        <v>45336</v>
      </c>
      <c r="G2323" t="s">
        <v>86</v>
      </c>
      <c r="H2323" t="s">
        <v>4606</v>
      </c>
      <c r="I2323" t="s">
        <v>1644</v>
      </c>
      <c r="J2323" t="s">
        <v>35</v>
      </c>
    </row>
    <row r="2324" spans="1:10" x14ac:dyDescent="0.25">
      <c r="A2324" t="s">
        <v>85</v>
      </c>
      <c r="B2324" t="s">
        <v>35</v>
      </c>
      <c r="C2324" t="s">
        <v>35</v>
      </c>
      <c r="D2324" t="s">
        <v>35</v>
      </c>
      <c r="E2324" t="s">
        <v>35</v>
      </c>
      <c r="F2324" s="2">
        <v>45336</v>
      </c>
      <c r="G2324" t="s">
        <v>86</v>
      </c>
      <c r="H2324" t="s">
        <v>4609</v>
      </c>
      <c r="I2324" t="s">
        <v>35</v>
      </c>
      <c r="J2324" t="s">
        <v>35</v>
      </c>
    </row>
    <row r="2325" spans="1:10" x14ac:dyDescent="0.25">
      <c r="A2325" t="s">
        <v>85</v>
      </c>
      <c r="B2325" t="s">
        <v>35</v>
      </c>
      <c r="C2325" t="s">
        <v>35</v>
      </c>
      <c r="D2325" t="s">
        <v>35</v>
      </c>
      <c r="E2325" t="s">
        <v>35</v>
      </c>
      <c r="F2325" s="2">
        <v>45336</v>
      </c>
      <c r="G2325" t="s">
        <v>86</v>
      </c>
      <c r="H2325" t="s">
        <v>4611</v>
      </c>
      <c r="I2325" t="s">
        <v>35</v>
      </c>
      <c r="J2325" t="s">
        <v>35</v>
      </c>
    </row>
    <row r="2326" spans="1:10" x14ac:dyDescent="0.25">
      <c r="A2326" t="s">
        <v>85</v>
      </c>
      <c r="B2326" t="s">
        <v>35</v>
      </c>
      <c r="C2326" t="s">
        <v>35</v>
      </c>
      <c r="D2326" t="s">
        <v>35</v>
      </c>
      <c r="E2326" t="s">
        <v>35</v>
      </c>
      <c r="F2326" s="2">
        <v>45336</v>
      </c>
      <c r="G2326" t="s">
        <v>86</v>
      </c>
      <c r="H2326" t="s">
        <v>4613</v>
      </c>
      <c r="I2326" t="s">
        <v>35</v>
      </c>
      <c r="J2326" t="s">
        <v>35</v>
      </c>
    </row>
    <row r="2327" spans="1:10" x14ac:dyDescent="0.25">
      <c r="A2327" t="s">
        <v>85</v>
      </c>
      <c r="B2327" t="s">
        <v>35</v>
      </c>
      <c r="C2327" t="s">
        <v>35</v>
      </c>
      <c r="D2327" t="s">
        <v>35</v>
      </c>
      <c r="E2327" t="s">
        <v>35</v>
      </c>
      <c r="F2327" s="2">
        <v>45336</v>
      </c>
      <c r="G2327" t="s">
        <v>86</v>
      </c>
      <c r="H2327" t="s">
        <v>4615</v>
      </c>
      <c r="I2327" t="s">
        <v>35</v>
      </c>
      <c r="J2327" t="s">
        <v>35</v>
      </c>
    </row>
    <row r="2328" spans="1:10" x14ac:dyDescent="0.25">
      <c r="A2328" t="s">
        <v>85</v>
      </c>
      <c r="B2328" t="s">
        <v>35</v>
      </c>
      <c r="C2328" t="s">
        <v>35</v>
      </c>
      <c r="D2328" t="s">
        <v>35</v>
      </c>
      <c r="E2328" t="s">
        <v>35</v>
      </c>
      <c r="F2328" s="2">
        <v>45336</v>
      </c>
      <c r="G2328" t="s">
        <v>86</v>
      </c>
      <c r="H2328" t="s">
        <v>4617</v>
      </c>
      <c r="I2328" t="s">
        <v>35</v>
      </c>
      <c r="J2328" t="s">
        <v>35</v>
      </c>
    </row>
    <row r="2329" spans="1:10" x14ac:dyDescent="0.25">
      <c r="A2329" t="s">
        <v>85</v>
      </c>
      <c r="B2329" t="s">
        <v>35</v>
      </c>
      <c r="C2329" t="s">
        <v>35</v>
      </c>
      <c r="D2329" t="s">
        <v>35</v>
      </c>
      <c r="E2329" t="s">
        <v>35</v>
      </c>
      <c r="F2329" s="2">
        <v>45336</v>
      </c>
      <c r="G2329" t="s">
        <v>86</v>
      </c>
      <c r="H2329" t="s">
        <v>4619</v>
      </c>
      <c r="I2329" t="s">
        <v>35</v>
      </c>
      <c r="J2329" t="s">
        <v>35</v>
      </c>
    </row>
    <row r="2330" spans="1:10" x14ac:dyDescent="0.25">
      <c r="A2330" t="s">
        <v>85</v>
      </c>
      <c r="B2330" t="s">
        <v>35</v>
      </c>
      <c r="C2330" t="s">
        <v>35</v>
      </c>
      <c r="D2330" t="s">
        <v>35</v>
      </c>
      <c r="E2330" t="s">
        <v>35</v>
      </c>
      <c r="F2330" s="2">
        <v>45336</v>
      </c>
      <c r="G2330" t="s">
        <v>86</v>
      </c>
      <c r="H2330" t="s">
        <v>4621</v>
      </c>
      <c r="I2330" t="s">
        <v>35</v>
      </c>
      <c r="J2330" t="s">
        <v>35</v>
      </c>
    </row>
    <row r="2331" spans="1:10" x14ac:dyDescent="0.25">
      <c r="A2331" t="s">
        <v>85</v>
      </c>
      <c r="B2331" t="s">
        <v>35</v>
      </c>
      <c r="C2331" t="s">
        <v>35</v>
      </c>
      <c r="D2331" t="s">
        <v>35</v>
      </c>
      <c r="E2331" t="s">
        <v>35</v>
      </c>
      <c r="F2331" s="2">
        <v>45336</v>
      </c>
      <c r="G2331" t="s">
        <v>86</v>
      </c>
      <c r="H2331" t="s">
        <v>4623</v>
      </c>
      <c r="I2331" t="s">
        <v>35</v>
      </c>
      <c r="J2331" t="s">
        <v>35</v>
      </c>
    </row>
    <row r="2332" spans="1:10" x14ac:dyDescent="0.25">
      <c r="A2332" t="s">
        <v>85</v>
      </c>
      <c r="B2332" t="s">
        <v>35</v>
      </c>
      <c r="C2332" t="s">
        <v>35</v>
      </c>
      <c r="D2332" t="s">
        <v>35</v>
      </c>
      <c r="E2332" t="s">
        <v>35</v>
      </c>
      <c r="F2332" s="2">
        <v>45336</v>
      </c>
      <c r="G2332" t="s">
        <v>86</v>
      </c>
      <c r="H2332" t="s">
        <v>4626</v>
      </c>
      <c r="I2332" t="s">
        <v>35</v>
      </c>
      <c r="J2332" t="s">
        <v>35</v>
      </c>
    </row>
    <row r="2333" spans="1:10" x14ac:dyDescent="0.25">
      <c r="A2333" t="s">
        <v>85</v>
      </c>
      <c r="B2333" t="s">
        <v>35</v>
      </c>
      <c r="C2333" t="s">
        <v>35</v>
      </c>
      <c r="D2333" t="s">
        <v>35</v>
      </c>
      <c r="E2333" t="s">
        <v>35</v>
      </c>
      <c r="F2333" s="2">
        <v>45336</v>
      </c>
      <c r="G2333" t="s">
        <v>86</v>
      </c>
      <c r="H2333" t="s">
        <v>4629</v>
      </c>
      <c r="I2333" t="s">
        <v>35</v>
      </c>
      <c r="J2333" t="s">
        <v>35</v>
      </c>
    </row>
    <row r="2334" spans="1:10" x14ac:dyDescent="0.25">
      <c r="A2334" t="s">
        <v>85</v>
      </c>
      <c r="B2334" t="s">
        <v>35</v>
      </c>
      <c r="C2334" t="s">
        <v>35</v>
      </c>
      <c r="D2334" t="s">
        <v>35</v>
      </c>
      <c r="E2334" t="s">
        <v>35</v>
      </c>
      <c r="F2334" s="2">
        <v>45336</v>
      </c>
      <c r="G2334" t="s">
        <v>86</v>
      </c>
      <c r="H2334" t="s">
        <v>4631</v>
      </c>
      <c r="I2334" t="s">
        <v>35</v>
      </c>
      <c r="J2334" t="s">
        <v>35</v>
      </c>
    </row>
    <row r="2335" spans="1:10" x14ac:dyDescent="0.25">
      <c r="A2335" t="s">
        <v>85</v>
      </c>
      <c r="B2335" t="s">
        <v>35</v>
      </c>
      <c r="C2335" t="s">
        <v>35</v>
      </c>
      <c r="D2335" t="s">
        <v>35</v>
      </c>
      <c r="E2335" t="s">
        <v>35</v>
      </c>
      <c r="F2335" s="2">
        <v>45336</v>
      </c>
      <c r="G2335" t="s">
        <v>86</v>
      </c>
      <c r="H2335" t="s">
        <v>4633</v>
      </c>
      <c r="I2335" t="s">
        <v>35</v>
      </c>
      <c r="J2335" t="s">
        <v>35</v>
      </c>
    </row>
    <row r="2336" spans="1:10" x14ac:dyDescent="0.25">
      <c r="A2336" t="s">
        <v>85</v>
      </c>
      <c r="B2336" t="s">
        <v>35</v>
      </c>
      <c r="C2336" t="s">
        <v>35</v>
      </c>
      <c r="D2336" t="s">
        <v>35</v>
      </c>
      <c r="E2336" t="s">
        <v>35</v>
      </c>
      <c r="F2336" s="2">
        <v>45336</v>
      </c>
      <c r="G2336" t="s">
        <v>86</v>
      </c>
      <c r="H2336" t="s">
        <v>4635</v>
      </c>
      <c r="I2336" t="s">
        <v>35</v>
      </c>
      <c r="J2336" t="s">
        <v>35</v>
      </c>
    </row>
    <row r="2337" spans="1:10" x14ac:dyDescent="0.25">
      <c r="A2337" t="s">
        <v>85</v>
      </c>
      <c r="B2337" t="s">
        <v>35</v>
      </c>
      <c r="C2337" t="s">
        <v>35</v>
      </c>
      <c r="D2337" t="s">
        <v>35</v>
      </c>
      <c r="E2337" t="s">
        <v>35</v>
      </c>
      <c r="F2337" s="2">
        <v>45336</v>
      </c>
      <c r="G2337" t="s">
        <v>86</v>
      </c>
      <c r="H2337" t="s">
        <v>4637</v>
      </c>
      <c r="I2337" t="s">
        <v>35</v>
      </c>
      <c r="J2337" t="s">
        <v>35</v>
      </c>
    </row>
    <row r="2338" spans="1:10" x14ac:dyDescent="0.25">
      <c r="A2338" t="s">
        <v>85</v>
      </c>
      <c r="B2338" t="s">
        <v>35</v>
      </c>
      <c r="C2338" t="s">
        <v>35</v>
      </c>
      <c r="D2338" t="s">
        <v>35</v>
      </c>
      <c r="E2338" t="s">
        <v>35</v>
      </c>
      <c r="F2338" s="2">
        <v>45336</v>
      </c>
      <c r="G2338" t="s">
        <v>86</v>
      </c>
      <c r="H2338" t="s">
        <v>4639</v>
      </c>
      <c r="I2338" t="s">
        <v>35</v>
      </c>
      <c r="J2338" t="s">
        <v>35</v>
      </c>
    </row>
    <row r="2339" spans="1:10" x14ac:dyDescent="0.25">
      <c r="A2339" t="s">
        <v>85</v>
      </c>
      <c r="B2339" t="s">
        <v>35</v>
      </c>
      <c r="C2339" t="s">
        <v>35</v>
      </c>
      <c r="D2339" t="s">
        <v>35</v>
      </c>
      <c r="E2339" t="s">
        <v>35</v>
      </c>
      <c r="F2339" s="2">
        <v>45336</v>
      </c>
      <c r="G2339" t="s">
        <v>86</v>
      </c>
      <c r="H2339" t="s">
        <v>4641</v>
      </c>
      <c r="I2339" t="s">
        <v>35</v>
      </c>
      <c r="J2339" t="s">
        <v>35</v>
      </c>
    </row>
    <row r="2340" spans="1:10" x14ac:dyDescent="0.25">
      <c r="A2340" t="s">
        <v>85</v>
      </c>
      <c r="B2340" t="s">
        <v>35</v>
      </c>
      <c r="C2340" t="s">
        <v>35</v>
      </c>
      <c r="D2340" t="s">
        <v>35</v>
      </c>
      <c r="E2340" t="s">
        <v>35</v>
      </c>
      <c r="F2340" s="2">
        <v>45336</v>
      </c>
      <c r="G2340" t="s">
        <v>86</v>
      </c>
      <c r="H2340" t="s">
        <v>4643</v>
      </c>
      <c r="I2340" t="s">
        <v>35</v>
      </c>
      <c r="J2340" t="s">
        <v>35</v>
      </c>
    </row>
    <row r="2341" spans="1:10" x14ac:dyDescent="0.25">
      <c r="A2341" t="s">
        <v>85</v>
      </c>
      <c r="B2341" t="s">
        <v>35</v>
      </c>
      <c r="C2341" t="s">
        <v>35</v>
      </c>
      <c r="D2341" t="s">
        <v>35</v>
      </c>
      <c r="E2341" t="s">
        <v>35</v>
      </c>
      <c r="F2341" s="2">
        <v>45336</v>
      </c>
      <c r="G2341" t="s">
        <v>86</v>
      </c>
      <c r="H2341" t="s">
        <v>4645</v>
      </c>
      <c r="I2341" t="s">
        <v>35</v>
      </c>
      <c r="J2341" t="s">
        <v>35</v>
      </c>
    </row>
    <row r="2342" spans="1:10" x14ac:dyDescent="0.25">
      <c r="A2342" t="s">
        <v>85</v>
      </c>
      <c r="B2342" t="s">
        <v>35</v>
      </c>
      <c r="C2342" t="s">
        <v>35</v>
      </c>
      <c r="D2342" t="s">
        <v>35</v>
      </c>
      <c r="E2342" t="s">
        <v>35</v>
      </c>
      <c r="F2342" s="2">
        <v>45336</v>
      </c>
      <c r="G2342" t="s">
        <v>86</v>
      </c>
      <c r="H2342" t="s">
        <v>4648</v>
      </c>
      <c r="I2342" t="s">
        <v>35</v>
      </c>
      <c r="J2342" t="s">
        <v>35</v>
      </c>
    </row>
    <row r="2343" spans="1:10" x14ac:dyDescent="0.25">
      <c r="A2343" t="s">
        <v>85</v>
      </c>
      <c r="B2343" t="s">
        <v>35</v>
      </c>
      <c r="C2343" t="s">
        <v>35</v>
      </c>
      <c r="D2343" t="s">
        <v>35</v>
      </c>
      <c r="E2343" t="s">
        <v>35</v>
      </c>
      <c r="F2343" s="2">
        <v>45336</v>
      </c>
      <c r="G2343" t="s">
        <v>86</v>
      </c>
      <c r="H2343" t="s">
        <v>4650</v>
      </c>
      <c r="I2343" t="s">
        <v>35</v>
      </c>
      <c r="J2343" t="s">
        <v>35</v>
      </c>
    </row>
    <row r="2344" spans="1:10" x14ac:dyDescent="0.25">
      <c r="A2344" t="s">
        <v>85</v>
      </c>
      <c r="B2344" t="s">
        <v>35</v>
      </c>
      <c r="C2344" t="s">
        <v>35</v>
      </c>
      <c r="D2344" t="s">
        <v>35</v>
      </c>
      <c r="E2344" t="s">
        <v>35</v>
      </c>
      <c r="F2344" s="2">
        <v>45336</v>
      </c>
      <c r="G2344" t="s">
        <v>86</v>
      </c>
      <c r="H2344" t="s">
        <v>4652</v>
      </c>
      <c r="I2344" t="s">
        <v>92</v>
      </c>
      <c r="J2344" t="s">
        <v>35</v>
      </c>
    </row>
    <row r="2345" spans="1:10" x14ac:dyDescent="0.25">
      <c r="A2345" t="s">
        <v>85</v>
      </c>
      <c r="B2345" t="s">
        <v>35</v>
      </c>
      <c r="C2345" t="s">
        <v>35</v>
      </c>
      <c r="D2345" t="s">
        <v>35</v>
      </c>
      <c r="E2345" t="s">
        <v>35</v>
      </c>
      <c r="F2345" s="2">
        <v>45336</v>
      </c>
      <c r="G2345" t="s">
        <v>86</v>
      </c>
      <c r="H2345" t="s">
        <v>4654</v>
      </c>
      <c r="I2345" t="s">
        <v>35</v>
      </c>
      <c r="J2345" t="s">
        <v>35</v>
      </c>
    </row>
    <row r="2346" spans="1:10" x14ac:dyDescent="0.25">
      <c r="A2346" t="s">
        <v>85</v>
      </c>
      <c r="B2346" t="s">
        <v>35</v>
      </c>
      <c r="C2346" t="s">
        <v>35</v>
      </c>
      <c r="D2346" t="s">
        <v>35</v>
      </c>
      <c r="E2346" t="s">
        <v>35</v>
      </c>
      <c r="F2346" s="2">
        <v>45336</v>
      </c>
      <c r="G2346" t="s">
        <v>86</v>
      </c>
      <c r="H2346" t="s">
        <v>4656</v>
      </c>
      <c r="I2346" t="s">
        <v>35</v>
      </c>
      <c r="J2346" t="s">
        <v>35</v>
      </c>
    </row>
    <row r="2347" spans="1:10" x14ac:dyDescent="0.25">
      <c r="A2347" t="s">
        <v>85</v>
      </c>
      <c r="B2347" t="s">
        <v>35</v>
      </c>
      <c r="C2347" t="s">
        <v>35</v>
      </c>
      <c r="D2347" t="s">
        <v>35</v>
      </c>
      <c r="E2347" t="s">
        <v>35</v>
      </c>
      <c r="F2347" s="2">
        <v>45336</v>
      </c>
      <c r="G2347" t="s">
        <v>86</v>
      </c>
      <c r="H2347" t="s">
        <v>4658</v>
      </c>
      <c r="I2347" t="s">
        <v>35</v>
      </c>
      <c r="J2347" t="s">
        <v>35</v>
      </c>
    </row>
    <row r="2348" spans="1:10" x14ac:dyDescent="0.25">
      <c r="A2348" t="s">
        <v>85</v>
      </c>
      <c r="B2348" t="s">
        <v>35</v>
      </c>
      <c r="C2348" t="s">
        <v>35</v>
      </c>
      <c r="D2348" t="s">
        <v>35</v>
      </c>
      <c r="E2348" t="s">
        <v>35</v>
      </c>
      <c r="F2348" s="2">
        <v>45336</v>
      </c>
      <c r="G2348" t="s">
        <v>86</v>
      </c>
      <c r="H2348" t="s">
        <v>4660</v>
      </c>
      <c r="I2348" t="s">
        <v>35</v>
      </c>
      <c r="J2348" t="s">
        <v>35</v>
      </c>
    </row>
    <row r="2349" spans="1:10" x14ac:dyDescent="0.25">
      <c r="A2349" t="s">
        <v>85</v>
      </c>
      <c r="B2349" t="s">
        <v>35</v>
      </c>
      <c r="C2349" t="s">
        <v>35</v>
      </c>
      <c r="D2349" t="s">
        <v>35</v>
      </c>
      <c r="E2349" t="s">
        <v>35</v>
      </c>
      <c r="F2349" s="2">
        <v>45336</v>
      </c>
      <c r="G2349" t="s">
        <v>86</v>
      </c>
      <c r="H2349" t="s">
        <v>4662</v>
      </c>
      <c r="I2349" t="s">
        <v>35</v>
      </c>
      <c r="J2349" t="s">
        <v>35</v>
      </c>
    </row>
    <row r="2350" spans="1:10" x14ac:dyDescent="0.25">
      <c r="A2350" t="s">
        <v>85</v>
      </c>
      <c r="B2350" t="s">
        <v>35</v>
      </c>
      <c r="C2350" t="s">
        <v>35</v>
      </c>
      <c r="D2350" t="s">
        <v>35</v>
      </c>
      <c r="E2350" t="s">
        <v>35</v>
      </c>
      <c r="F2350" s="2">
        <v>45336</v>
      </c>
      <c r="G2350" t="s">
        <v>86</v>
      </c>
      <c r="H2350" t="s">
        <v>4665</v>
      </c>
      <c r="I2350" t="s">
        <v>35</v>
      </c>
      <c r="J2350" t="s">
        <v>35</v>
      </c>
    </row>
    <row r="2351" spans="1:10" x14ac:dyDescent="0.25">
      <c r="A2351" t="s">
        <v>85</v>
      </c>
      <c r="B2351" t="s">
        <v>35</v>
      </c>
      <c r="C2351" t="s">
        <v>35</v>
      </c>
      <c r="D2351" t="s">
        <v>35</v>
      </c>
      <c r="E2351" t="s">
        <v>35</v>
      </c>
      <c r="F2351" s="2">
        <v>45336</v>
      </c>
      <c r="G2351" t="s">
        <v>86</v>
      </c>
      <c r="H2351" t="s">
        <v>4667</v>
      </c>
      <c r="I2351" t="s">
        <v>35</v>
      </c>
      <c r="J2351" t="s">
        <v>35</v>
      </c>
    </row>
    <row r="2352" spans="1:10" x14ac:dyDescent="0.25">
      <c r="A2352" t="s">
        <v>85</v>
      </c>
      <c r="B2352" t="s">
        <v>35</v>
      </c>
      <c r="C2352" t="s">
        <v>35</v>
      </c>
      <c r="D2352" t="s">
        <v>35</v>
      </c>
      <c r="E2352" t="s">
        <v>35</v>
      </c>
      <c r="F2352" s="2">
        <v>45336</v>
      </c>
      <c r="G2352" t="s">
        <v>86</v>
      </c>
      <c r="H2352" t="s">
        <v>4669</v>
      </c>
      <c r="I2352" t="s">
        <v>35</v>
      </c>
      <c r="J2352" t="s">
        <v>35</v>
      </c>
    </row>
    <row r="2353" spans="1:10" x14ac:dyDescent="0.25">
      <c r="A2353" t="s">
        <v>85</v>
      </c>
      <c r="B2353" t="s">
        <v>35</v>
      </c>
      <c r="C2353" t="s">
        <v>35</v>
      </c>
      <c r="D2353" t="s">
        <v>35</v>
      </c>
      <c r="E2353" t="s">
        <v>35</v>
      </c>
      <c r="F2353" s="2">
        <v>45336</v>
      </c>
      <c r="G2353" t="s">
        <v>86</v>
      </c>
      <c r="H2353" t="s">
        <v>4671</v>
      </c>
      <c r="I2353" t="s">
        <v>35</v>
      </c>
      <c r="J2353" t="s">
        <v>35</v>
      </c>
    </row>
    <row r="2354" spans="1:10" x14ac:dyDescent="0.25">
      <c r="A2354" t="s">
        <v>85</v>
      </c>
      <c r="B2354" t="s">
        <v>35</v>
      </c>
      <c r="C2354" t="s">
        <v>35</v>
      </c>
      <c r="D2354" t="s">
        <v>35</v>
      </c>
      <c r="E2354" t="s">
        <v>35</v>
      </c>
      <c r="F2354" s="2">
        <v>45336</v>
      </c>
      <c r="G2354" t="s">
        <v>86</v>
      </c>
      <c r="H2354" t="s">
        <v>4673</v>
      </c>
      <c r="I2354" t="s">
        <v>35</v>
      </c>
      <c r="J2354" t="s">
        <v>35</v>
      </c>
    </row>
    <row r="2355" spans="1:10" x14ac:dyDescent="0.25">
      <c r="A2355" t="s">
        <v>85</v>
      </c>
      <c r="B2355" t="s">
        <v>35</v>
      </c>
      <c r="C2355" t="s">
        <v>35</v>
      </c>
      <c r="D2355" t="s">
        <v>35</v>
      </c>
      <c r="E2355" t="s">
        <v>35</v>
      </c>
      <c r="F2355" s="2">
        <v>45336</v>
      </c>
      <c r="G2355" t="s">
        <v>86</v>
      </c>
      <c r="H2355" t="s">
        <v>4675</v>
      </c>
      <c r="I2355" t="s">
        <v>35</v>
      </c>
      <c r="J2355" t="s">
        <v>35</v>
      </c>
    </row>
    <row r="2356" spans="1:10" x14ac:dyDescent="0.25">
      <c r="A2356" t="s">
        <v>85</v>
      </c>
      <c r="B2356" t="s">
        <v>35</v>
      </c>
      <c r="C2356" t="s">
        <v>35</v>
      </c>
      <c r="D2356" t="s">
        <v>35</v>
      </c>
      <c r="E2356" t="s">
        <v>35</v>
      </c>
      <c r="F2356" s="2">
        <v>45336</v>
      </c>
      <c r="G2356" t="s">
        <v>86</v>
      </c>
      <c r="H2356" t="s">
        <v>4677</v>
      </c>
      <c r="I2356" t="s">
        <v>35</v>
      </c>
      <c r="J2356" t="s">
        <v>35</v>
      </c>
    </row>
    <row r="2357" spans="1:10" x14ac:dyDescent="0.25">
      <c r="A2357" t="s">
        <v>85</v>
      </c>
      <c r="B2357" t="s">
        <v>35</v>
      </c>
      <c r="C2357" t="s">
        <v>35</v>
      </c>
      <c r="D2357" t="s">
        <v>35</v>
      </c>
      <c r="E2357" t="s">
        <v>35</v>
      </c>
      <c r="F2357" s="2">
        <v>45336</v>
      </c>
      <c r="G2357" t="s">
        <v>86</v>
      </c>
      <c r="H2357" t="s">
        <v>4679</v>
      </c>
      <c r="I2357" t="s">
        <v>35</v>
      </c>
      <c r="J2357" t="s">
        <v>35</v>
      </c>
    </row>
    <row r="2358" spans="1:10" x14ac:dyDescent="0.25">
      <c r="A2358" t="s">
        <v>85</v>
      </c>
      <c r="B2358" t="s">
        <v>35</v>
      </c>
      <c r="C2358" t="s">
        <v>35</v>
      </c>
      <c r="D2358" t="s">
        <v>35</v>
      </c>
      <c r="E2358" t="s">
        <v>35</v>
      </c>
      <c r="F2358" s="2">
        <v>45336</v>
      </c>
      <c r="G2358" t="s">
        <v>86</v>
      </c>
      <c r="H2358" t="s">
        <v>4682</v>
      </c>
      <c r="I2358" t="s">
        <v>35</v>
      </c>
      <c r="J2358" t="s">
        <v>35</v>
      </c>
    </row>
    <row r="2359" spans="1:10" x14ac:dyDescent="0.25">
      <c r="A2359" t="s">
        <v>85</v>
      </c>
      <c r="B2359" t="s">
        <v>35</v>
      </c>
      <c r="C2359" t="s">
        <v>35</v>
      </c>
      <c r="D2359" t="s">
        <v>35</v>
      </c>
      <c r="E2359" t="s">
        <v>35</v>
      </c>
      <c r="F2359" s="2">
        <v>45336</v>
      </c>
      <c r="G2359" t="s">
        <v>86</v>
      </c>
      <c r="H2359" t="s">
        <v>4684</v>
      </c>
      <c r="I2359" t="s">
        <v>35</v>
      </c>
      <c r="J2359" t="s">
        <v>35</v>
      </c>
    </row>
    <row r="2360" spans="1:10" x14ac:dyDescent="0.25">
      <c r="A2360" t="s">
        <v>85</v>
      </c>
      <c r="B2360" t="s">
        <v>35</v>
      </c>
      <c r="C2360" t="s">
        <v>35</v>
      </c>
      <c r="D2360" t="s">
        <v>35</v>
      </c>
      <c r="E2360" t="s">
        <v>35</v>
      </c>
      <c r="F2360" s="2">
        <v>45336</v>
      </c>
      <c r="G2360" t="s">
        <v>86</v>
      </c>
      <c r="H2360" t="s">
        <v>4686</v>
      </c>
      <c r="I2360" t="s">
        <v>35</v>
      </c>
      <c r="J2360" t="s">
        <v>35</v>
      </c>
    </row>
    <row r="2361" spans="1:10" x14ac:dyDescent="0.25">
      <c r="A2361" t="s">
        <v>85</v>
      </c>
      <c r="B2361" t="s">
        <v>35</v>
      </c>
      <c r="C2361" t="s">
        <v>35</v>
      </c>
      <c r="D2361" t="s">
        <v>35</v>
      </c>
      <c r="E2361" t="s">
        <v>35</v>
      </c>
      <c r="F2361" s="2">
        <v>45336</v>
      </c>
      <c r="G2361" t="s">
        <v>86</v>
      </c>
      <c r="H2361" t="s">
        <v>4688</v>
      </c>
      <c r="I2361" t="s">
        <v>35</v>
      </c>
      <c r="J2361" t="s">
        <v>35</v>
      </c>
    </row>
    <row r="2362" spans="1:10" x14ac:dyDescent="0.25">
      <c r="A2362" t="s">
        <v>85</v>
      </c>
      <c r="B2362" t="s">
        <v>35</v>
      </c>
      <c r="C2362" t="s">
        <v>35</v>
      </c>
      <c r="D2362" t="s">
        <v>35</v>
      </c>
      <c r="E2362" t="s">
        <v>35</v>
      </c>
      <c r="F2362" s="2">
        <v>45336</v>
      </c>
      <c r="G2362" t="s">
        <v>86</v>
      </c>
      <c r="H2362" t="s">
        <v>4690</v>
      </c>
      <c r="I2362" t="s">
        <v>35</v>
      </c>
      <c r="J2362" t="s">
        <v>35</v>
      </c>
    </row>
    <row r="2363" spans="1:10" x14ac:dyDescent="0.25">
      <c r="A2363" t="s">
        <v>85</v>
      </c>
      <c r="B2363" t="s">
        <v>35</v>
      </c>
      <c r="C2363" t="s">
        <v>35</v>
      </c>
      <c r="D2363" t="s">
        <v>35</v>
      </c>
      <c r="E2363" t="s">
        <v>35</v>
      </c>
      <c r="F2363" s="2">
        <v>45336</v>
      </c>
      <c r="G2363" t="s">
        <v>86</v>
      </c>
      <c r="H2363" t="s">
        <v>4692</v>
      </c>
      <c r="I2363" t="s">
        <v>35</v>
      </c>
      <c r="J2363" t="s">
        <v>35</v>
      </c>
    </row>
    <row r="2364" spans="1:10" x14ac:dyDescent="0.25">
      <c r="A2364" t="s">
        <v>85</v>
      </c>
      <c r="B2364" t="s">
        <v>35</v>
      </c>
      <c r="C2364" t="s">
        <v>35</v>
      </c>
      <c r="D2364" t="s">
        <v>35</v>
      </c>
      <c r="E2364" t="s">
        <v>35</v>
      </c>
      <c r="F2364" s="2">
        <v>45336</v>
      </c>
      <c r="G2364" t="s">
        <v>86</v>
      </c>
      <c r="H2364" t="s">
        <v>4694</v>
      </c>
      <c r="I2364" t="s">
        <v>35</v>
      </c>
      <c r="J2364" t="s">
        <v>35</v>
      </c>
    </row>
    <row r="2365" spans="1:10" x14ac:dyDescent="0.25">
      <c r="A2365" t="s">
        <v>85</v>
      </c>
      <c r="B2365" t="s">
        <v>35</v>
      </c>
      <c r="C2365" t="s">
        <v>35</v>
      </c>
      <c r="D2365" t="s">
        <v>35</v>
      </c>
      <c r="E2365" t="s">
        <v>35</v>
      </c>
      <c r="F2365" s="2">
        <v>45336</v>
      </c>
      <c r="G2365" t="s">
        <v>86</v>
      </c>
      <c r="H2365" t="s">
        <v>4696</v>
      </c>
      <c r="I2365" t="s">
        <v>35</v>
      </c>
      <c r="J2365" t="s">
        <v>35</v>
      </c>
    </row>
    <row r="2366" spans="1:10" x14ac:dyDescent="0.25">
      <c r="A2366" t="s">
        <v>85</v>
      </c>
      <c r="B2366" t="s">
        <v>35</v>
      </c>
      <c r="C2366" t="s">
        <v>35</v>
      </c>
      <c r="D2366" t="s">
        <v>35</v>
      </c>
      <c r="E2366" t="s">
        <v>35</v>
      </c>
      <c r="F2366" s="2">
        <v>45336</v>
      </c>
      <c r="G2366" t="s">
        <v>86</v>
      </c>
      <c r="H2366" t="s">
        <v>4698</v>
      </c>
      <c r="I2366" t="s">
        <v>35</v>
      </c>
      <c r="J2366" t="s">
        <v>35</v>
      </c>
    </row>
    <row r="2367" spans="1:10" x14ac:dyDescent="0.25">
      <c r="A2367" t="s">
        <v>85</v>
      </c>
      <c r="B2367" t="s">
        <v>35</v>
      </c>
      <c r="C2367" t="s">
        <v>35</v>
      </c>
      <c r="D2367" t="s">
        <v>35</v>
      </c>
      <c r="E2367" t="s">
        <v>35</v>
      </c>
      <c r="F2367" s="2">
        <v>45336</v>
      </c>
      <c r="G2367" t="s">
        <v>86</v>
      </c>
      <c r="H2367" t="s">
        <v>4701</v>
      </c>
      <c r="I2367" t="s">
        <v>35</v>
      </c>
      <c r="J2367" t="s">
        <v>35</v>
      </c>
    </row>
    <row r="2368" spans="1:10" x14ac:dyDescent="0.25">
      <c r="A2368" t="s">
        <v>85</v>
      </c>
      <c r="B2368" t="s">
        <v>35</v>
      </c>
      <c r="C2368" t="s">
        <v>35</v>
      </c>
      <c r="D2368" t="s">
        <v>35</v>
      </c>
      <c r="E2368" t="s">
        <v>35</v>
      </c>
      <c r="F2368" s="2">
        <v>45336</v>
      </c>
      <c r="G2368" t="s">
        <v>86</v>
      </c>
      <c r="H2368" t="s">
        <v>4703</v>
      </c>
      <c r="I2368" t="s">
        <v>35</v>
      </c>
      <c r="J2368" t="s">
        <v>35</v>
      </c>
    </row>
    <row r="2369" spans="1:10" x14ac:dyDescent="0.25">
      <c r="A2369" t="s">
        <v>85</v>
      </c>
      <c r="B2369" t="s">
        <v>35</v>
      </c>
      <c r="C2369" t="s">
        <v>35</v>
      </c>
      <c r="D2369" t="s">
        <v>35</v>
      </c>
      <c r="E2369" t="s">
        <v>35</v>
      </c>
      <c r="F2369" s="2">
        <v>45336</v>
      </c>
      <c r="G2369" t="s">
        <v>86</v>
      </c>
      <c r="H2369" t="s">
        <v>4705</v>
      </c>
      <c r="I2369" t="s">
        <v>35</v>
      </c>
      <c r="J2369" t="s">
        <v>35</v>
      </c>
    </row>
    <row r="2370" spans="1:10" x14ac:dyDescent="0.25">
      <c r="A2370" t="s">
        <v>85</v>
      </c>
      <c r="B2370" t="s">
        <v>35</v>
      </c>
      <c r="C2370" t="s">
        <v>35</v>
      </c>
      <c r="D2370" t="s">
        <v>35</v>
      </c>
      <c r="E2370" t="s">
        <v>35</v>
      </c>
      <c r="F2370" s="2">
        <v>45336</v>
      </c>
      <c r="G2370" t="s">
        <v>86</v>
      </c>
      <c r="H2370" t="s">
        <v>4707</v>
      </c>
      <c r="I2370" t="s">
        <v>35</v>
      </c>
      <c r="J2370" t="s">
        <v>35</v>
      </c>
    </row>
    <row r="2371" spans="1:10" x14ac:dyDescent="0.25">
      <c r="A2371" t="s">
        <v>85</v>
      </c>
      <c r="B2371" t="s">
        <v>35</v>
      </c>
      <c r="C2371" t="s">
        <v>35</v>
      </c>
      <c r="D2371" t="s">
        <v>35</v>
      </c>
      <c r="E2371" t="s">
        <v>35</v>
      </c>
      <c r="F2371" s="2">
        <v>45336</v>
      </c>
      <c r="G2371" t="s">
        <v>86</v>
      </c>
      <c r="H2371" t="s">
        <v>4709</v>
      </c>
      <c r="I2371" t="s">
        <v>35</v>
      </c>
      <c r="J2371" t="s">
        <v>35</v>
      </c>
    </row>
    <row r="2372" spans="1:10" x14ac:dyDescent="0.25">
      <c r="A2372" t="s">
        <v>85</v>
      </c>
      <c r="B2372" t="s">
        <v>35</v>
      </c>
      <c r="C2372" t="s">
        <v>35</v>
      </c>
      <c r="D2372" t="s">
        <v>35</v>
      </c>
      <c r="E2372" t="s">
        <v>35</v>
      </c>
      <c r="F2372" s="2">
        <v>45336</v>
      </c>
      <c r="G2372" t="s">
        <v>86</v>
      </c>
      <c r="H2372" t="s">
        <v>4711</v>
      </c>
      <c r="I2372" t="s">
        <v>35</v>
      </c>
      <c r="J2372" t="s">
        <v>35</v>
      </c>
    </row>
    <row r="2373" spans="1:10" x14ac:dyDescent="0.25">
      <c r="A2373" t="s">
        <v>85</v>
      </c>
      <c r="B2373" t="s">
        <v>35</v>
      </c>
      <c r="C2373" t="s">
        <v>35</v>
      </c>
      <c r="D2373" t="s">
        <v>35</v>
      </c>
      <c r="E2373" t="s">
        <v>35</v>
      </c>
      <c r="F2373" s="2">
        <v>45336</v>
      </c>
      <c r="G2373" t="s">
        <v>86</v>
      </c>
      <c r="H2373" t="s">
        <v>4713</v>
      </c>
      <c r="I2373" t="s">
        <v>35</v>
      </c>
      <c r="J2373" t="s">
        <v>35</v>
      </c>
    </row>
    <row r="2374" spans="1:10" x14ac:dyDescent="0.25">
      <c r="A2374" t="s">
        <v>85</v>
      </c>
      <c r="B2374" t="s">
        <v>35</v>
      </c>
      <c r="C2374" t="s">
        <v>35</v>
      </c>
      <c r="D2374" t="s">
        <v>35</v>
      </c>
      <c r="E2374" t="s">
        <v>35</v>
      </c>
      <c r="F2374" s="2">
        <v>45336</v>
      </c>
      <c r="G2374" t="s">
        <v>86</v>
      </c>
      <c r="H2374" t="s">
        <v>4715</v>
      </c>
      <c r="I2374" t="s">
        <v>35</v>
      </c>
      <c r="J2374" t="s">
        <v>35</v>
      </c>
    </row>
    <row r="2375" spans="1:10" x14ac:dyDescent="0.25">
      <c r="A2375" t="s">
        <v>85</v>
      </c>
      <c r="B2375" t="s">
        <v>35</v>
      </c>
      <c r="C2375" t="s">
        <v>35</v>
      </c>
      <c r="D2375" t="s">
        <v>35</v>
      </c>
      <c r="E2375" t="s">
        <v>35</v>
      </c>
      <c r="F2375" s="2">
        <v>45336</v>
      </c>
      <c r="G2375" t="s">
        <v>86</v>
      </c>
      <c r="H2375" t="s">
        <v>4717</v>
      </c>
      <c r="I2375" t="s">
        <v>35</v>
      </c>
      <c r="J2375" t="s">
        <v>35</v>
      </c>
    </row>
    <row r="2376" spans="1:10" x14ac:dyDescent="0.25">
      <c r="A2376" t="s">
        <v>85</v>
      </c>
      <c r="B2376" t="s">
        <v>35</v>
      </c>
      <c r="C2376" t="s">
        <v>35</v>
      </c>
      <c r="D2376" t="s">
        <v>35</v>
      </c>
      <c r="E2376" t="s">
        <v>35</v>
      </c>
      <c r="F2376" s="2">
        <v>45336</v>
      </c>
      <c r="G2376" t="s">
        <v>86</v>
      </c>
      <c r="H2376" t="s">
        <v>4719</v>
      </c>
      <c r="I2376" t="s">
        <v>35</v>
      </c>
      <c r="J2376" t="s">
        <v>35</v>
      </c>
    </row>
    <row r="2377" spans="1:10" x14ac:dyDescent="0.25">
      <c r="A2377" t="s">
        <v>85</v>
      </c>
      <c r="B2377" t="s">
        <v>35</v>
      </c>
      <c r="C2377" t="s">
        <v>35</v>
      </c>
      <c r="D2377" t="s">
        <v>35</v>
      </c>
      <c r="E2377" t="s">
        <v>35</v>
      </c>
      <c r="F2377" s="2">
        <v>45336</v>
      </c>
      <c r="G2377" t="s">
        <v>86</v>
      </c>
      <c r="H2377" t="s">
        <v>4722</v>
      </c>
      <c r="I2377" t="s">
        <v>35</v>
      </c>
      <c r="J2377" t="s">
        <v>35</v>
      </c>
    </row>
    <row r="2378" spans="1:10" x14ac:dyDescent="0.25">
      <c r="A2378" t="s">
        <v>85</v>
      </c>
      <c r="B2378" t="s">
        <v>35</v>
      </c>
      <c r="C2378" t="s">
        <v>35</v>
      </c>
      <c r="D2378" t="s">
        <v>35</v>
      </c>
      <c r="E2378" t="s">
        <v>35</v>
      </c>
      <c r="F2378" s="2">
        <v>45336</v>
      </c>
      <c r="G2378" t="s">
        <v>86</v>
      </c>
      <c r="H2378" t="s">
        <v>4724</v>
      </c>
      <c r="I2378" t="s">
        <v>35</v>
      </c>
      <c r="J2378" t="s">
        <v>35</v>
      </c>
    </row>
    <row r="2379" spans="1:10" x14ac:dyDescent="0.25">
      <c r="A2379" t="s">
        <v>85</v>
      </c>
      <c r="B2379" t="s">
        <v>35</v>
      </c>
      <c r="C2379" t="s">
        <v>35</v>
      </c>
      <c r="D2379" t="s">
        <v>35</v>
      </c>
      <c r="E2379" t="s">
        <v>35</v>
      </c>
      <c r="F2379" s="2">
        <v>45336</v>
      </c>
      <c r="G2379" t="s">
        <v>86</v>
      </c>
      <c r="H2379" t="s">
        <v>4726</v>
      </c>
      <c r="I2379" t="s">
        <v>35</v>
      </c>
      <c r="J2379" t="s">
        <v>35</v>
      </c>
    </row>
    <row r="2380" spans="1:10" x14ac:dyDescent="0.25">
      <c r="A2380" t="s">
        <v>85</v>
      </c>
      <c r="B2380" t="s">
        <v>35</v>
      </c>
      <c r="C2380" t="s">
        <v>35</v>
      </c>
      <c r="D2380" t="s">
        <v>35</v>
      </c>
      <c r="E2380" t="s">
        <v>35</v>
      </c>
      <c r="F2380" s="2">
        <v>45336</v>
      </c>
      <c r="G2380" t="s">
        <v>86</v>
      </c>
      <c r="H2380" t="s">
        <v>4728</v>
      </c>
      <c r="I2380" t="s">
        <v>35</v>
      </c>
      <c r="J2380" t="s">
        <v>35</v>
      </c>
    </row>
    <row r="2381" spans="1:10" x14ac:dyDescent="0.25">
      <c r="A2381" t="s">
        <v>85</v>
      </c>
      <c r="B2381" t="s">
        <v>35</v>
      </c>
      <c r="C2381" t="s">
        <v>35</v>
      </c>
      <c r="D2381" t="s">
        <v>35</v>
      </c>
      <c r="E2381" t="s">
        <v>35</v>
      </c>
      <c r="F2381" s="2">
        <v>45336</v>
      </c>
      <c r="G2381" t="s">
        <v>86</v>
      </c>
      <c r="H2381" t="s">
        <v>4730</v>
      </c>
      <c r="I2381" t="s">
        <v>35</v>
      </c>
      <c r="J2381" t="s">
        <v>35</v>
      </c>
    </row>
    <row r="2382" spans="1:10" x14ac:dyDescent="0.25">
      <c r="A2382" t="s">
        <v>85</v>
      </c>
      <c r="B2382" t="s">
        <v>35</v>
      </c>
      <c r="C2382" t="s">
        <v>35</v>
      </c>
      <c r="D2382" t="s">
        <v>35</v>
      </c>
      <c r="E2382" t="s">
        <v>35</v>
      </c>
      <c r="F2382" s="2">
        <v>45336</v>
      </c>
      <c r="G2382" t="s">
        <v>86</v>
      </c>
      <c r="H2382" t="s">
        <v>4732</v>
      </c>
      <c r="I2382" t="s">
        <v>35</v>
      </c>
      <c r="J2382" t="s">
        <v>35</v>
      </c>
    </row>
    <row r="2383" spans="1:10" x14ac:dyDescent="0.25">
      <c r="A2383" t="s">
        <v>85</v>
      </c>
      <c r="B2383" t="s">
        <v>35</v>
      </c>
      <c r="C2383" t="s">
        <v>35</v>
      </c>
      <c r="D2383" t="s">
        <v>35</v>
      </c>
      <c r="E2383" t="s">
        <v>35</v>
      </c>
      <c r="F2383" s="2">
        <v>45336</v>
      </c>
      <c r="G2383" t="s">
        <v>86</v>
      </c>
      <c r="H2383" t="s">
        <v>4735</v>
      </c>
      <c r="I2383" t="s">
        <v>35</v>
      </c>
      <c r="J2383" t="s">
        <v>35</v>
      </c>
    </row>
    <row r="2384" spans="1:10" x14ac:dyDescent="0.25">
      <c r="A2384" t="s">
        <v>85</v>
      </c>
      <c r="B2384" t="s">
        <v>35</v>
      </c>
      <c r="C2384" t="s">
        <v>35</v>
      </c>
      <c r="D2384" t="s">
        <v>35</v>
      </c>
      <c r="E2384" t="s">
        <v>35</v>
      </c>
      <c r="F2384" s="2">
        <v>45336</v>
      </c>
      <c r="G2384" t="s">
        <v>86</v>
      </c>
      <c r="H2384" t="s">
        <v>4738</v>
      </c>
      <c r="I2384" t="s">
        <v>4739</v>
      </c>
      <c r="J2384" t="s">
        <v>35</v>
      </c>
    </row>
    <row r="2385" spans="1:10" x14ac:dyDescent="0.25">
      <c r="A2385" t="s">
        <v>85</v>
      </c>
      <c r="B2385" t="s">
        <v>35</v>
      </c>
      <c r="C2385" t="s">
        <v>35</v>
      </c>
      <c r="D2385" t="s">
        <v>35</v>
      </c>
      <c r="E2385" t="s">
        <v>35</v>
      </c>
      <c r="F2385" s="2">
        <v>45336</v>
      </c>
      <c r="G2385" t="s">
        <v>86</v>
      </c>
      <c r="H2385" t="s">
        <v>4742</v>
      </c>
      <c r="I2385" t="s">
        <v>35</v>
      </c>
      <c r="J2385" t="s">
        <v>35</v>
      </c>
    </row>
    <row r="2386" spans="1:10" x14ac:dyDescent="0.25">
      <c r="A2386" t="s">
        <v>85</v>
      </c>
      <c r="B2386" t="s">
        <v>35</v>
      </c>
      <c r="C2386" t="s">
        <v>35</v>
      </c>
      <c r="D2386" t="s">
        <v>35</v>
      </c>
      <c r="E2386" t="s">
        <v>35</v>
      </c>
      <c r="F2386" s="2">
        <v>45336</v>
      </c>
      <c r="G2386" t="s">
        <v>86</v>
      </c>
      <c r="H2386" t="s">
        <v>4744</v>
      </c>
      <c r="I2386" t="s">
        <v>35</v>
      </c>
      <c r="J2386" t="s">
        <v>35</v>
      </c>
    </row>
    <row r="2387" spans="1:10" x14ac:dyDescent="0.25">
      <c r="A2387" t="s">
        <v>85</v>
      </c>
      <c r="B2387" t="s">
        <v>35</v>
      </c>
      <c r="C2387" t="s">
        <v>35</v>
      </c>
      <c r="D2387" t="s">
        <v>35</v>
      </c>
      <c r="E2387" t="s">
        <v>35</v>
      </c>
      <c r="F2387" s="2">
        <v>45336</v>
      </c>
      <c r="G2387" t="s">
        <v>86</v>
      </c>
      <c r="H2387" t="s">
        <v>4746</v>
      </c>
      <c r="I2387" t="s">
        <v>35</v>
      </c>
      <c r="J2387" t="s">
        <v>35</v>
      </c>
    </row>
    <row r="2388" spans="1:10" x14ac:dyDescent="0.25">
      <c r="A2388" t="s">
        <v>85</v>
      </c>
      <c r="B2388" t="s">
        <v>35</v>
      </c>
      <c r="C2388" t="s">
        <v>35</v>
      </c>
      <c r="D2388" t="s">
        <v>35</v>
      </c>
      <c r="E2388" t="s">
        <v>35</v>
      </c>
      <c r="F2388" s="2">
        <v>45336</v>
      </c>
      <c r="G2388" t="s">
        <v>86</v>
      </c>
      <c r="H2388" t="s">
        <v>4748</v>
      </c>
      <c r="I2388" t="s">
        <v>35</v>
      </c>
      <c r="J2388" t="s">
        <v>35</v>
      </c>
    </row>
    <row r="2389" spans="1:10" x14ac:dyDescent="0.25">
      <c r="A2389" t="s">
        <v>85</v>
      </c>
      <c r="B2389" t="s">
        <v>35</v>
      </c>
      <c r="C2389" t="s">
        <v>35</v>
      </c>
      <c r="D2389" t="s">
        <v>35</v>
      </c>
      <c r="E2389" t="s">
        <v>35</v>
      </c>
      <c r="F2389" s="2">
        <v>45336</v>
      </c>
      <c r="G2389" t="s">
        <v>86</v>
      </c>
      <c r="H2389" t="s">
        <v>4750</v>
      </c>
      <c r="I2389" t="s">
        <v>35</v>
      </c>
      <c r="J2389" t="s">
        <v>35</v>
      </c>
    </row>
    <row r="2390" spans="1:10" x14ac:dyDescent="0.25">
      <c r="A2390" t="s">
        <v>85</v>
      </c>
      <c r="B2390" t="s">
        <v>35</v>
      </c>
      <c r="C2390" t="s">
        <v>35</v>
      </c>
      <c r="D2390" t="s">
        <v>35</v>
      </c>
      <c r="E2390" t="s">
        <v>35</v>
      </c>
      <c r="F2390" s="2">
        <v>45336</v>
      </c>
      <c r="G2390" t="s">
        <v>86</v>
      </c>
      <c r="H2390" t="s">
        <v>4752</v>
      </c>
      <c r="I2390" t="s">
        <v>35</v>
      </c>
      <c r="J2390" t="s">
        <v>35</v>
      </c>
    </row>
    <row r="2391" spans="1:10" x14ac:dyDescent="0.25">
      <c r="A2391" t="s">
        <v>85</v>
      </c>
      <c r="B2391" t="s">
        <v>35</v>
      </c>
      <c r="C2391" t="s">
        <v>35</v>
      </c>
      <c r="D2391" t="s">
        <v>35</v>
      </c>
      <c r="E2391" t="s">
        <v>35</v>
      </c>
      <c r="F2391" s="2">
        <v>45336</v>
      </c>
      <c r="G2391" t="s">
        <v>86</v>
      </c>
      <c r="H2391" t="s">
        <v>4754</v>
      </c>
      <c r="I2391" t="s">
        <v>35</v>
      </c>
      <c r="J2391" t="s">
        <v>35</v>
      </c>
    </row>
    <row r="2392" spans="1:10" x14ac:dyDescent="0.25">
      <c r="A2392" t="s">
        <v>85</v>
      </c>
      <c r="B2392" t="s">
        <v>35</v>
      </c>
      <c r="C2392" t="s">
        <v>35</v>
      </c>
      <c r="D2392" t="s">
        <v>35</v>
      </c>
      <c r="E2392" t="s">
        <v>35</v>
      </c>
      <c r="F2392" s="2">
        <v>45336</v>
      </c>
      <c r="G2392" t="s">
        <v>86</v>
      </c>
      <c r="H2392" t="s">
        <v>4757</v>
      </c>
      <c r="I2392" t="s">
        <v>35</v>
      </c>
      <c r="J2392" t="s">
        <v>35</v>
      </c>
    </row>
    <row r="2393" spans="1:10" x14ac:dyDescent="0.25">
      <c r="A2393" t="s">
        <v>85</v>
      </c>
      <c r="B2393" t="s">
        <v>35</v>
      </c>
      <c r="C2393" t="s">
        <v>35</v>
      </c>
      <c r="D2393" t="s">
        <v>35</v>
      </c>
      <c r="E2393" t="s">
        <v>35</v>
      </c>
      <c r="F2393" s="2">
        <v>45336</v>
      </c>
      <c r="G2393" t="s">
        <v>86</v>
      </c>
      <c r="H2393" t="s">
        <v>4759</v>
      </c>
      <c r="I2393" t="s">
        <v>35</v>
      </c>
      <c r="J2393" t="s">
        <v>35</v>
      </c>
    </row>
    <row r="2394" spans="1:10" x14ac:dyDescent="0.25">
      <c r="A2394" t="s">
        <v>85</v>
      </c>
      <c r="B2394" t="s">
        <v>35</v>
      </c>
      <c r="C2394" t="s">
        <v>35</v>
      </c>
      <c r="D2394" t="s">
        <v>35</v>
      </c>
      <c r="E2394" t="s">
        <v>35</v>
      </c>
      <c r="F2394" s="2">
        <v>45336</v>
      </c>
      <c r="G2394" t="s">
        <v>86</v>
      </c>
      <c r="H2394" t="s">
        <v>4761</v>
      </c>
      <c r="I2394" t="s">
        <v>35</v>
      </c>
      <c r="J2394" t="s">
        <v>35</v>
      </c>
    </row>
    <row r="2395" spans="1:10" x14ac:dyDescent="0.25">
      <c r="A2395" t="s">
        <v>85</v>
      </c>
      <c r="B2395" t="s">
        <v>35</v>
      </c>
      <c r="C2395" t="s">
        <v>35</v>
      </c>
      <c r="D2395" t="s">
        <v>35</v>
      </c>
      <c r="E2395" t="s">
        <v>35</v>
      </c>
      <c r="F2395" s="2">
        <v>45336</v>
      </c>
      <c r="G2395" t="s">
        <v>86</v>
      </c>
      <c r="H2395" t="s">
        <v>4763</v>
      </c>
      <c r="I2395" t="s">
        <v>35</v>
      </c>
      <c r="J2395" t="s">
        <v>35</v>
      </c>
    </row>
    <row r="2396" spans="1:10" x14ac:dyDescent="0.25">
      <c r="A2396" t="s">
        <v>85</v>
      </c>
      <c r="B2396" t="s">
        <v>35</v>
      </c>
      <c r="C2396" t="s">
        <v>35</v>
      </c>
      <c r="D2396" t="s">
        <v>35</v>
      </c>
      <c r="E2396" t="s">
        <v>35</v>
      </c>
      <c r="F2396" s="2">
        <v>45336</v>
      </c>
      <c r="G2396" t="s">
        <v>86</v>
      </c>
      <c r="H2396" t="s">
        <v>4765</v>
      </c>
      <c r="I2396" t="s">
        <v>35</v>
      </c>
      <c r="J2396" t="s">
        <v>35</v>
      </c>
    </row>
    <row r="2397" spans="1:10" x14ac:dyDescent="0.25">
      <c r="A2397" t="s">
        <v>85</v>
      </c>
      <c r="B2397" t="s">
        <v>35</v>
      </c>
      <c r="C2397" t="s">
        <v>35</v>
      </c>
      <c r="D2397" t="s">
        <v>35</v>
      </c>
      <c r="E2397" t="s">
        <v>35</v>
      </c>
      <c r="F2397" s="2">
        <v>45336</v>
      </c>
      <c r="G2397" t="s">
        <v>86</v>
      </c>
      <c r="H2397" t="s">
        <v>4767</v>
      </c>
      <c r="I2397" t="s">
        <v>35</v>
      </c>
      <c r="J2397" t="s">
        <v>35</v>
      </c>
    </row>
    <row r="2398" spans="1:10" x14ac:dyDescent="0.25">
      <c r="A2398" t="s">
        <v>85</v>
      </c>
      <c r="B2398" t="s">
        <v>35</v>
      </c>
      <c r="C2398" t="s">
        <v>35</v>
      </c>
      <c r="D2398" t="s">
        <v>35</v>
      </c>
      <c r="E2398" t="s">
        <v>35</v>
      </c>
      <c r="F2398" s="2">
        <v>45336</v>
      </c>
      <c r="G2398" t="s">
        <v>86</v>
      </c>
      <c r="H2398" t="s">
        <v>4769</v>
      </c>
      <c r="I2398" t="s">
        <v>35</v>
      </c>
      <c r="J2398" t="s">
        <v>35</v>
      </c>
    </row>
    <row r="2399" spans="1:10" x14ac:dyDescent="0.25">
      <c r="A2399" t="s">
        <v>85</v>
      </c>
      <c r="B2399" t="s">
        <v>35</v>
      </c>
      <c r="C2399" t="s">
        <v>35</v>
      </c>
      <c r="D2399" t="s">
        <v>35</v>
      </c>
      <c r="E2399" t="s">
        <v>35</v>
      </c>
      <c r="F2399" s="2">
        <v>45336</v>
      </c>
      <c r="G2399" t="s">
        <v>86</v>
      </c>
      <c r="H2399" t="s">
        <v>4771</v>
      </c>
      <c r="I2399" t="s">
        <v>35</v>
      </c>
      <c r="J2399" t="s">
        <v>35</v>
      </c>
    </row>
    <row r="2400" spans="1:10" x14ac:dyDescent="0.25">
      <c r="A2400" t="s">
        <v>85</v>
      </c>
      <c r="B2400" t="s">
        <v>35</v>
      </c>
      <c r="C2400" t="s">
        <v>35</v>
      </c>
      <c r="D2400" t="s">
        <v>35</v>
      </c>
      <c r="E2400" t="s">
        <v>35</v>
      </c>
      <c r="F2400" s="2">
        <v>45336</v>
      </c>
      <c r="G2400" t="s">
        <v>86</v>
      </c>
      <c r="H2400" t="s">
        <v>4773</v>
      </c>
      <c r="I2400" t="s">
        <v>35</v>
      </c>
      <c r="J2400" t="s">
        <v>35</v>
      </c>
    </row>
    <row r="2401" spans="1:10" x14ac:dyDescent="0.25">
      <c r="A2401" t="s">
        <v>85</v>
      </c>
      <c r="B2401" t="s">
        <v>35</v>
      </c>
      <c r="C2401" t="s">
        <v>35</v>
      </c>
      <c r="D2401" t="s">
        <v>35</v>
      </c>
      <c r="E2401" t="s">
        <v>35</v>
      </c>
      <c r="F2401" s="2">
        <v>45336</v>
      </c>
      <c r="G2401" t="s">
        <v>86</v>
      </c>
      <c r="H2401" t="s">
        <v>4775</v>
      </c>
      <c r="I2401" t="s">
        <v>35</v>
      </c>
      <c r="J2401" t="s">
        <v>35</v>
      </c>
    </row>
    <row r="2402" spans="1:10" x14ac:dyDescent="0.25">
      <c r="A2402" t="s">
        <v>85</v>
      </c>
      <c r="B2402" t="s">
        <v>35</v>
      </c>
      <c r="C2402" t="s">
        <v>35</v>
      </c>
      <c r="D2402" t="s">
        <v>35</v>
      </c>
      <c r="E2402" t="s">
        <v>35</v>
      </c>
      <c r="F2402" s="2">
        <v>45336</v>
      </c>
      <c r="G2402" t="s">
        <v>86</v>
      </c>
      <c r="H2402" t="s">
        <v>4778</v>
      </c>
      <c r="I2402" t="s">
        <v>35</v>
      </c>
      <c r="J2402" t="s">
        <v>35</v>
      </c>
    </row>
    <row r="2403" spans="1:10" x14ac:dyDescent="0.25">
      <c r="A2403" t="s">
        <v>85</v>
      </c>
      <c r="B2403" t="s">
        <v>35</v>
      </c>
      <c r="C2403" t="s">
        <v>35</v>
      </c>
      <c r="D2403" t="s">
        <v>35</v>
      </c>
      <c r="E2403" t="s">
        <v>35</v>
      </c>
      <c r="F2403" s="2">
        <v>45336</v>
      </c>
      <c r="G2403" t="s">
        <v>86</v>
      </c>
      <c r="H2403" t="s">
        <v>4780</v>
      </c>
      <c r="I2403" t="s">
        <v>35</v>
      </c>
      <c r="J2403" t="s">
        <v>35</v>
      </c>
    </row>
    <row r="2404" spans="1:10" x14ac:dyDescent="0.25">
      <c r="A2404" t="s">
        <v>85</v>
      </c>
      <c r="B2404" t="s">
        <v>35</v>
      </c>
      <c r="C2404" t="s">
        <v>35</v>
      </c>
      <c r="D2404" t="s">
        <v>35</v>
      </c>
      <c r="E2404" t="s">
        <v>35</v>
      </c>
      <c r="F2404" s="2">
        <v>45336</v>
      </c>
      <c r="G2404" t="s">
        <v>86</v>
      </c>
      <c r="H2404" t="s">
        <v>4782</v>
      </c>
      <c r="I2404" t="s">
        <v>35</v>
      </c>
      <c r="J2404" t="s">
        <v>35</v>
      </c>
    </row>
    <row r="2405" spans="1:10" x14ac:dyDescent="0.25">
      <c r="A2405" t="s">
        <v>85</v>
      </c>
      <c r="B2405" t="s">
        <v>35</v>
      </c>
      <c r="C2405" t="s">
        <v>35</v>
      </c>
      <c r="D2405" t="s">
        <v>35</v>
      </c>
      <c r="E2405" t="s">
        <v>35</v>
      </c>
      <c r="F2405" s="2">
        <v>45336</v>
      </c>
      <c r="G2405" t="s">
        <v>86</v>
      </c>
      <c r="H2405" t="s">
        <v>4784</v>
      </c>
      <c r="I2405" t="s">
        <v>35</v>
      </c>
      <c r="J2405" t="s">
        <v>35</v>
      </c>
    </row>
    <row r="2406" spans="1:10" x14ac:dyDescent="0.25">
      <c r="A2406" t="s">
        <v>85</v>
      </c>
      <c r="B2406" t="s">
        <v>35</v>
      </c>
      <c r="C2406" t="s">
        <v>35</v>
      </c>
      <c r="D2406" t="s">
        <v>35</v>
      </c>
      <c r="E2406" t="s">
        <v>35</v>
      </c>
      <c r="F2406" s="2">
        <v>45336</v>
      </c>
      <c r="G2406" t="s">
        <v>86</v>
      </c>
      <c r="H2406" t="s">
        <v>4786</v>
      </c>
      <c r="I2406" t="s">
        <v>35</v>
      </c>
      <c r="J2406" t="s">
        <v>35</v>
      </c>
    </row>
    <row r="2407" spans="1:10" x14ac:dyDescent="0.25">
      <c r="A2407" t="s">
        <v>85</v>
      </c>
      <c r="B2407" t="s">
        <v>35</v>
      </c>
      <c r="C2407" t="s">
        <v>35</v>
      </c>
      <c r="D2407" t="s">
        <v>35</v>
      </c>
      <c r="E2407" t="s">
        <v>35</v>
      </c>
      <c r="F2407" s="2">
        <v>45336</v>
      </c>
      <c r="G2407" t="s">
        <v>86</v>
      </c>
      <c r="H2407" t="s">
        <v>4788</v>
      </c>
      <c r="I2407" t="s">
        <v>35</v>
      </c>
      <c r="J2407" t="s">
        <v>35</v>
      </c>
    </row>
    <row r="2408" spans="1:10" x14ac:dyDescent="0.25">
      <c r="A2408" t="s">
        <v>85</v>
      </c>
      <c r="B2408" t="s">
        <v>35</v>
      </c>
      <c r="C2408" t="s">
        <v>35</v>
      </c>
      <c r="D2408" t="s">
        <v>35</v>
      </c>
      <c r="E2408" t="s">
        <v>35</v>
      </c>
      <c r="F2408" s="2">
        <v>45336</v>
      </c>
      <c r="G2408" t="s">
        <v>86</v>
      </c>
      <c r="H2408" t="s">
        <v>4790</v>
      </c>
      <c r="I2408" t="s">
        <v>35</v>
      </c>
      <c r="J2408" t="s">
        <v>35</v>
      </c>
    </row>
    <row r="2409" spans="1:10" x14ac:dyDescent="0.25">
      <c r="A2409" t="s">
        <v>85</v>
      </c>
      <c r="B2409" t="s">
        <v>35</v>
      </c>
      <c r="C2409" t="s">
        <v>35</v>
      </c>
      <c r="D2409" t="s">
        <v>35</v>
      </c>
      <c r="E2409" t="s">
        <v>35</v>
      </c>
      <c r="F2409" s="2">
        <v>45336</v>
      </c>
      <c r="G2409" t="s">
        <v>86</v>
      </c>
      <c r="H2409" t="s">
        <v>4793</v>
      </c>
      <c r="I2409" t="s">
        <v>35</v>
      </c>
      <c r="J2409" t="s">
        <v>35</v>
      </c>
    </row>
    <row r="2410" spans="1:10" x14ac:dyDescent="0.25">
      <c r="A2410" t="s">
        <v>85</v>
      </c>
      <c r="B2410" t="s">
        <v>35</v>
      </c>
      <c r="C2410" t="s">
        <v>35</v>
      </c>
      <c r="D2410" t="s">
        <v>35</v>
      </c>
      <c r="E2410" t="s">
        <v>35</v>
      </c>
      <c r="F2410" s="2">
        <v>45336</v>
      </c>
      <c r="G2410" t="s">
        <v>86</v>
      </c>
      <c r="H2410" t="s">
        <v>4795</v>
      </c>
      <c r="I2410" t="s">
        <v>35</v>
      </c>
      <c r="J2410" t="s">
        <v>35</v>
      </c>
    </row>
    <row r="2411" spans="1:10" x14ac:dyDescent="0.25">
      <c r="A2411" t="s">
        <v>85</v>
      </c>
      <c r="B2411" t="s">
        <v>35</v>
      </c>
      <c r="C2411" t="s">
        <v>35</v>
      </c>
      <c r="D2411" t="s">
        <v>35</v>
      </c>
      <c r="E2411" t="s">
        <v>35</v>
      </c>
      <c r="F2411" s="2">
        <v>45336</v>
      </c>
      <c r="G2411" t="s">
        <v>86</v>
      </c>
      <c r="H2411" t="s">
        <v>4797</v>
      </c>
      <c r="I2411" t="s">
        <v>35</v>
      </c>
      <c r="J2411" t="s">
        <v>35</v>
      </c>
    </row>
    <row r="2412" spans="1:10" x14ac:dyDescent="0.25">
      <c r="A2412" t="s">
        <v>85</v>
      </c>
      <c r="B2412" t="s">
        <v>35</v>
      </c>
      <c r="C2412" t="s">
        <v>35</v>
      </c>
      <c r="D2412" t="s">
        <v>35</v>
      </c>
      <c r="E2412" t="s">
        <v>35</v>
      </c>
      <c r="F2412" s="2">
        <v>45336</v>
      </c>
      <c r="G2412" t="s">
        <v>86</v>
      </c>
      <c r="H2412" t="s">
        <v>4799</v>
      </c>
      <c r="I2412" t="s">
        <v>35</v>
      </c>
      <c r="J2412" t="s">
        <v>35</v>
      </c>
    </row>
    <row r="2413" spans="1:10" x14ac:dyDescent="0.25">
      <c r="A2413" t="s">
        <v>85</v>
      </c>
      <c r="B2413" t="s">
        <v>35</v>
      </c>
      <c r="C2413" t="s">
        <v>35</v>
      </c>
      <c r="D2413" t="s">
        <v>35</v>
      </c>
      <c r="E2413" t="s">
        <v>35</v>
      </c>
      <c r="F2413" s="2">
        <v>45336</v>
      </c>
      <c r="G2413" t="s">
        <v>86</v>
      </c>
      <c r="H2413" t="s">
        <v>4801</v>
      </c>
      <c r="I2413" t="s">
        <v>35</v>
      </c>
      <c r="J2413" t="s">
        <v>35</v>
      </c>
    </row>
    <row r="2414" spans="1:10" x14ac:dyDescent="0.25">
      <c r="A2414" t="s">
        <v>85</v>
      </c>
      <c r="B2414" t="s">
        <v>35</v>
      </c>
      <c r="C2414" t="s">
        <v>35</v>
      </c>
      <c r="D2414" t="s">
        <v>35</v>
      </c>
      <c r="E2414" t="s">
        <v>35</v>
      </c>
      <c r="F2414" s="2">
        <v>45336</v>
      </c>
      <c r="G2414" t="s">
        <v>86</v>
      </c>
      <c r="H2414" t="s">
        <v>4803</v>
      </c>
      <c r="I2414" t="s">
        <v>35</v>
      </c>
      <c r="J2414" t="s">
        <v>35</v>
      </c>
    </row>
    <row r="2415" spans="1:10" x14ac:dyDescent="0.25">
      <c r="A2415" t="s">
        <v>85</v>
      </c>
      <c r="B2415" t="s">
        <v>35</v>
      </c>
      <c r="C2415" t="s">
        <v>35</v>
      </c>
      <c r="D2415" t="s">
        <v>35</v>
      </c>
      <c r="E2415" t="s">
        <v>35</v>
      </c>
      <c r="F2415" s="2">
        <v>45336</v>
      </c>
      <c r="G2415" t="s">
        <v>86</v>
      </c>
      <c r="H2415" t="s">
        <v>4805</v>
      </c>
      <c r="I2415" t="s">
        <v>35</v>
      </c>
      <c r="J2415" t="s">
        <v>35</v>
      </c>
    </row>
    <row r="2416" spans="1:10" x14ac:dyDescent="0.25">
      <c r="A2416" t="s">
        <v>85</v>
      </c>
      <c r="B2416" t="s">
        <v>35</v>
      </c>
      <c r="C2416" t="s">
        <v>35</v>
      </c>
      <c r="D2416" t="s">
        <v>35</v>
      </c>
      <c r="E2416" t="s">
        <v>35</v>
      </c>
      <c r="F2416" s="2">
        <v>45336</v>
      </c>
      <c r="G2416" t="s">
        <v>86</v>
      </c>
      <c r="H2416" t="s">
        <v>4807</v>
      </c>
      <c r="I2416" t="s">
        <v>35</v>
      </c>
      <c r="J2416" t="s">
        <v>35</v>
      </c>
    </row>
    <row r="2417" spans="1:10" x14ac:dyDescent="0.25">
      <c r="A2417" t="s">
        <v>85</v>
      </c>
      <c r="B2417" t="s">
        <v>35</v>
      </c>
      <c r="C2417" t="s">
        <v>35</v>
      </c>
      <c r="D2417" t="s">
        <v>35</v>
      </c>
      <c r="E2417" t="s">
        <v>35</v>
      </c>
      <c r="F2417" s="2">
        <v>45336</v>
      </c>
      <c r="G2417" t="s">
        <v>86</v>
      </c>
      <c r="H2417" t="s">
        <v>4810</v>
      </c>
      <c r="I2417" t="s">
        <v>35</v>
      </c>
      <c r="J2417" t="s">
        <v>35</v>
      </c>
    </row>
    <row r="2418" spans="1:10" x14ac:dyDescent="0.25">
      <c r="A2418" t="s">
        <v>85</v>
      </c>
      <c r="B2418" t="s">
        <v>35</v>
      </c>
      <c r="C2418" t="s">
        <v>35</v>
      </c>
      <c r="D2418" t="s">
        <v>35</v>
      </c>
      <c r="E2418" t="s">
        <v>35</v>
      </c>
      <c r="F2418" s="2">
        <v>45336</v>
      </c>
      <c r="G2418" t="s">
        <v>86</v>
      </c>
      <c r="H2418" t="s">
        <v>4812</v>
      </c>
      <c r="I2418" t="s">
        <v>35</v>
      </c>
      <c r="J2418" t="s">
        <v>35</v>
      </c>
    </row>
    <row r="2419" spans="1:10" x14ac:dyDescent="0.25">
      <c r="A2419" t="s">
        <v>85</v>
      </c>
      <c r="B2419" t="s">
        <v>35</v>
      </c>
      <c r="C2419" t="s">
        <v>35</v>
      </c>
      <c r="D2419" t="s">
        <v>35</v>
      </c>
      <c r="E2419" t="s">
        <v>35</v>
      </c>
      <c r="F2419" s="2">
        <v>45336</v>
      </c>
      <c r="G2419" t="s">
        <v>86</v>
      </c>
      <c r="H2419" t="s">
        <v>4814</v>
      </c>
      <c r="I2419" t="s">
        <v>35</v>
      </c>
      <c r="J2419" t="s">
        <v>35</v>
      </c>
    </row>
    <row r="2420" spans="1:10" x14ac:dyDescent="0.25">
      <c r="A2420" t="s">
        <v>85</v>
      </c>
      <c r="B2420" t="s">
        <v>35</v>
      </c>
      <c r="C2420" t="s">
        <v>35</v>
      </c>
      <c r="D2420" t="s">
        <v>35</v>
      </c>
      <c r="E2420" t="s">
        <v>35</v>
      </c>
      <c r="F2420" s="2">
        <v>45336</v>
      </c>
      <c r="G2420" t="s">
        <v>86</v>
      </c>
      <c r="H2420" t="s">
        <v>4816</v>
      </c>
      <c r="I2420" t="s">
        <v>35</v>
      </c>
      <c r="J2420" t="s">
        <v>35</v>
      </c>
    </row>
    <row r="2421" spans="1:10" x14ac:dyDescent="0.25">
      <c r="A2421" t="s">
        <v>85</v>
      </c>
      <c r="B2421" t="s">
        <v>35</v>
      </c>
      <c r="C2421" t="s">
        <v>35</v>
      </c>
      <c r="D2421" t="s">
        <v>35</v>
      </c>
      <c r="E2421" t="s">
        <v>35</v>
      </c>
      <c r="F2421" s="2">
        <v>45336</v>
      </c>
      <c r="G2421" t="s">
        <v>86</v>
      </c>
      <c r="H2421" t="s">
        <v>4818</v>
      </c>
      <c r="I2421" t="s">
        <v>35</v>
      </c>
      <c r="J2421" t="s">
        <v>35</v>
      </c>
    </row>
    <row r="2422" spans="1:10" x14ac:dyDescent="0.25">
      <c r="A2422" t="s">
        <v>85</v>
      </c>
      <c r="B2422" t="s">
        <v>35</v>
      </c>
      <c r="C2422" t="s">
        <v>35</v>
      </c>
      <c r="D2422" t="s">
        <v>35</v>
      </c>
      <c r="E2422" t="s">
        <v>35</v>
      </c>
      <c r="F2422" s="2">
        <v>45336</v>
      </c>
      <c r="G2422" t="s">
        <v>86</v>
      </c>
      <c r="H2422" t="s">
        <v>4820</v>
      </c>
      <c r="I2422" t="s">
        <v>35</v>
      </c>
      <c r="J2422" t="s">
        <v>35</v>
      </c>
    </row>
    <row r="2423" spans="1:10" x14ac:dyDescent="0.25">
      <c r="A2423" t="s">
        <v>85</v>
      </c>
      <c r="B2423" t="s">
        <v>35</v>
      </c>
      <c r="C2423" t="s">
        <v>35</v>
      </c>
      <c r="D2423" t="s">
        <v>35</v>
      </c>
      <c r="E2423" t="s">
        <v>35</v>
      </c>
      <c r="F2423" s="2">
        <v>45336</v>
      </c>
      <c r="G2423" t="s">
        <v>86</v>
      </c>
      <c r="H2423" t="s">
        <v>4822</v>
      </c>
      <c r="I2423" t="s">
        <v>35</v>
      </c>
      <c r="J2423" t="s">
        <v>35</v>
      </c>
    </row>
    <row r="2424" spans="1:10" x14ac:dyDescent="0.25">
      <c r="A2424" t="s">
        <v>85</v>
      </c>
      <c r="B2424" t="s">
        <v>35</v>
      </c>
      <c r="C2424" t="s">
        <v>35</v>
      </c>
      <c r="D2424" t="s">
        <v>35</v>
      </c>
      <c r="E2424" t="s">
        <v>35</v>
      </c>
      <c r="F2424" s="2">
        <v>45336</v>
      </c>
      <c r="G2424" t="s">
        <v>86</v>
      </c>
      <c r="H2424" t="s">
        <v>4825</v>
      </c>
      <c r="I2424" t="s">
        <v>35</v>
      </c>
      <c r="J2424" t="s">
        <v>35</v>
      </c>
    </row>
    <row r="2425" spans="1:10" x14ac:dyDescent="0.25">
      <c r="A2425" t="s">
        <v>85</v>
      </c>
      <c r="B2425" t="s">
        <v>35</v>
      </c>
      <c r="C2425" t="s">
        <v>35</v>
      </c>
      <c r="D2425" t="s">
        <v>35</v>
      </c>
      <c r="E2425" t="s">
        <v>35</v>
      </c>
      <c r="F2425" s="2">
        <v>45336</v>
      </c>
      <c r="G2425" t="s">
        <v>86</v>
      </c>
      <c r="H2425" t="s">
        <v>4827</v>
      </c>
      <c r="I2425" t="s">
        <v>35</v>
      </c>
      <c r="J2425" t="s">
        <v>35</v>
      </c>
    </row>
    <row r="2426" spans="1:10" x14ac:dyDescent="0.25">
      <c r="A2426" t="s">
        <v>85</v>
      </c>
      <c r="B2426" t="s">
        <v>35</v>
      </c>
      <c r="C2426" t="s">
        <v>35</v>
      </c>
      <c r="D2426" t="s">
        <v>35</v>
      </c>
      <c r="E2426" t="s">
        <v>35</v>
      </c>
      <c r="F2426" s="2">
        <v>45336</v>
      </c>
      <c r="G2426" t="s">
        <v>86</v>
      </c>
      <c r="H2426" t="s">
        <v>4829</v>
      </c>
      <c r="I2426" t="s">
        <v>35</v>
      </c>
      <c r="J2426" t="s">
        <v>35</v>
      </c>
    </row>
    <row r="2427" spans="1:10" x14ac:dyDescent="0.25">
      <c r="A2427" t="s">
        <v>85</v>
      </c>
      <c r="B2427" t="s">
        <v>35</v>
      </c>
      <c r="C2427" t="s">
        <v>35</v>
      </c>
      <c r="D2427" t="s">
        <v>35</v>
      </c>
      <c r="E2427" t="s">
        <v>35</v>
      </c>
      <c r="F2427" s="2">
        <v>45336</v>
      </c>
      <c r="G2427" t="s">
        <v>86</v>
      </c>
      <c r="H2427" t="s">
        <v>4831</v>
      </c>
      <c r="I2427" t="s">
        <v>35</v>
      </c>
      <c r="J2427" t="s">
        <v>35</v>
      </c>
    </row>
    <row r="2428" spans="1:10" x14ac:dyDescent="0.25">
      <c r="A2428" t="s">
        <v>85</v>
      </c>
      <c r="B2428" t="s">
        <v>35</v>
      </c>
      <c r="C2428" t="s">
        <v>35</v>
      </c>
      <c r="D2428" t="s">
        <v>35</v>
      </c>
      <c r="E2428" t="s">
        <v>35</v>
      </c>
      <c r="F2428" s="2">
        <v>45336</v>
      </c>
      <c r="G2428" t="s">
        <v>86</v>
      </c>
      <c r="H2428" t="s">
        <v>4833</v>
      </c>
      <c r="I2428" t="s">
        <v>35</v>
      </c>
      <c r="J2428" t="s">
        <v>35</v>
      </c>
    </row>
    <row r="2429" spans="1:10" x14ac:dyDescent="0.25">
      <c r="A2429" t="s">
        <v>85</v>
      </c>
      <c r="B2429" t="s">
        <v>35</v>
      </c>
      <c r="C2429" t="s">
        <v>35</v>
      </c>
      <c r="D2429" t="s">
        <v>35</v>
      </c>
      <c r="E2429" t="s">
        <v>35</v>
      </c>
      <c r="F2429" s="2">
        <v>45336</v>
      </c>
      <c r="G2429" t="s">
        <v>86</v>
      </c>
      <c r="H2429" t="s">
        <v>4835</v>
      </c>
      <c r="I2429" t="s">
        <v>35</v>
      </c>
      <c r="J2429" t="s">
        <v>35</v>
      </c>
    </row>
    <row r="2430" spans="1:10" x14ac:dyDescent="0.25">
      <c r="A2430" t="s">
        <v>85</v>
      </c>
      <c r="B2430" t="s">
        <v>35</v>
      </c>
      <c r="C2430" t="s">
        <v>35</v>
      </c>
      <c r="D2430" t="s">
        <v>35</v>
      </c>
      <c r="E2430" t="s">
        <v>35</v>
      </c>
      <c r="F2430" s="2">
        <v>45336</v>
      </c>
      <c r="G2430" t="s">
        <v>86</v>
      </c>
      <c r="H2430" t="s">
        <v>4837</v>
      </c>
      <c r="I2430" t="s">
        <v>35</v>
      </c>
      <c r="J2430" t="s">
        <v>35</v>
      </c>
    </row>
    <row r="2431" spans="1:10" x14ac:dyDescent="0.25">
      <c r="A2431" t="s">
        <v>85</v>
      </c>
      <c r="B2431" t="s">
        <v>35</v>
      </c>
      <c r="C2431" t="s">
        <v>35</v>
      </c>
      <c r="D2431" t="s">
        <v>35</v>
      </c>
      <c r="E2431" t="s">
        <v>35</v>
      </c>
      <c r="F2431" s="2">
        <v>45336</v>
      </c>
      <c r="G2431" t="s">
        <v>86</v>
      </c>
      <c r="H2431" t="s">
        <v>4839</v>
      </c>
      <c r="I2431" t="s">
        <v>35</v>
      </c>
      <c r="J2431" t="s">
        <v>35</v>
      </c>
    </row>
    <row r="2432" spans="1:10" x14ac:dyDescent="0.25">
      <c r="A2432" t="s">
        <v>85</v>
      </c>
      <c r="B2432" t="s">
        <v>35</v>
      </c>
      <c r="C2432" t="s">
        <v>35</v>
      </c>
      <c r="D2432" t="s">
        <v>35</v>
      </c>
      <c r="E2432" t="s">
        <v>35</v>
      </c>
      <c r="F2432" s="2">
        <v>45336</v>
      </c>
      <c r="G2432" t="s">
        <v>86</v>
      </c>
      <c r="H2432" t="s">
        <v>4841</v>
      </c>
      <c r="I2432" t="s">
        <v>35</v>
      </c>
      <c r="J2432" t="s">
        <v>35</v>
      </c>
    </row>
    <row r="2433" spans="1:10" x14ac:dyDescent="0.25">
      <c r="A2433" t="s">
        <v>85</v>
      </c>
      <c r="B2433" t="s">
        <v>35</v>
      </c>
      <c r="C2433" t="s">
        <v>35</v>
      </c>
      <c r="D2433" t="s">
        <v>35</v>
      </c>
      <c r="E2433" t="s">
        <v>35</v>
      </c>
      <c r="F2433" s="2">
        <v>45336</v>
      </c>
      <c r="G2433" t="s">
        <v>86</v>
      </c>
      <c r="H2433" t="s">
        <v>4844</v>
      </c>
      <c r="I2433" t="s">
        <v>35</v>
      </c>
      <c r="J2433" t="s">
        <v>35</v>
      </c>
    </row>
    <row r="2434" spans="1:10" x14ac:dyDescent="0.25">
      <c r="A2434" t="s">
        <v>85</v>
      </c>
      <c r="B2434" t="s">
        <v>35</v>
      </c>
      <c r="C2434" t="s">
        <v>35</v>
      </c>
      <c r="D2434" t="s">
        <v>35</v>
      </c>
      <c r="E2434" t="s">
        <v>35</v>
      </c>
      <c r="F2434" s="2">
        <v>45336</v>
      </c>
      <c r="G2434" t="s">
        <v>86</v>
      </c>
      <c r="H2434" t="s">
        <v>4847</v>
      </c>
      <c r="I2434" t="s">
        <v>35</v>
      </c>
      <c r="J2434" t="s">
        <v>35</v>
      </c>
    </row>
    <row r="2435" spans="1:10" x14ac:dyDescent="0.25">
      <c r="A2435" t="s">
        <v>85</v>
      </c>
      <c r="B2435" t="s">
        <v>35</v>
      </c>
      <c r="C2435" t="s">
        <v>35</v>
      </c>
      <c r="D2435" t="s">
        <v>35</v>
      </c>
      <c r="E2435" t="s">
        <v>35</v>
      </c>
      <c r="F2435" s="2">
        <v>45336</v>
      </c>
      <c r="G2435" t="s">
        <v>86</v>
      </c>
      <c r="H2435" t="s">
        <v>4849</v>
      </c>
      <c r="I2435" t="s">
        <v>35</v>
      </c>
      <c r="J2435" t="s">
        <v>35</v>
      </c>
    </row>
    <row r="2436" spans="1:10" x14ac:dyDescent="0.25">
      <c r="A2436" t="s">
        <v>85</v>
      </c>
      <c r="B2436" t="s">
        <v>35</v>
      </c>
      <c r="C2436" t="s">
        <v>35</v>
      </c>
      <c r="D2436" t="s">
        <v>35</v>
      </c>
      <c r="E2436" t="s">
        <v>35</v>
      </c>
      <c r="F2436" s="2">
        <v>45336</v>
      </c>
      <c r="G2436" t="s">
        <v>86</v>
      </c>
      <c r="H2436" t="s">
        <v>4851</v>
      </c>
      <c r="I2436" t="s">
        <v>35</v>
      </c>
      <c r="J2436" t="s">
        <v>35</v>
      </c>
    </row>
    <row r="2437" spans="1:10" x14ac:dyDescent="0.25">
      <c r="A2437" t="s">
        <v>85</v>
      </c>
      <c r="B2437" t="s">
        <v>35</v>
      </c>
      <c r="C2437" t="s">
        <v>35</v>
      </c>
      <c r="D2437" t="s">
        <v>35</v>
      </c>
      <c r="E2437" t="s">
        <v>35</v>
      </c>
      <c r="F2437" s="2">
        <v>45336</v>
      </c>
      <c r="G2437" t="s">
        <v>86</v>
      </c>
      <c r="H2437" t="s">
        <v>4853</v>
      </c>
      <c r="I2437" t="s">
        <v>35</v>
      </c>
      <c r="J2437" t="s">
        <v>35</v>
      </c>
    </row>
    <row r="2438" spans="1:10" x14ac:dyDescent="0.25">
      <c r="A2438" t="s">
        <v>85</v>
      </c>
      <c r="B2438" t="s">
        <v>35</v>
      </c>
      <c r="C2438" t="s">
        <v>35</v>
      </c>
      <c r="D2438" t="s">
        <v>35</v>
      </c>
      <c r="E2438" t="s">
        <v>35</v>
      </c>
      <c r="F2438" s="2">
        <v>45336</v>
      </c>
      <c r="G2438" t="s">
        <v>86</v>
      </c>
      <c r="H2438" t="s">
        <v>4855</v>
      </c>
      <c r="I2438" t="s">
        <v>891</v>
      </c>
      <c r="J2438" t="s">
        <v>35</v>
      </c>
    </row>
    <row r="2439" spans="1:10" x14ac:dyDescent="0.25">
      <c r="A2439" t="s">
        <v>85</v>
      </c>
      <c r="B2439" t="s">
        <v>35</v>
      </c>
      <c r="C2439" t="s">
        <v>35</v>
      </c>
      <c r="D2439" t="s">
        <v>35</v>
      </c>
      <c r="E2439" t="s">
        <v>35</v>
      </c>
      <c r="F2439" s="2">
        <v>45336</v>
      </c>
      <c r="G2439" t="s">
        <v>86</v>
      </c>
      <c r="H2439" t="s">
        <v>4857</v>
      </c>
      <c r="I2439" t="s">
        <v>35</v>
      </c>
      <c r="J2439" t="s">
        <v>35</v>
      </c>
    </row>
    <row r="2440" spans="1:10" x14ac:dyDescent="0.25">
      <c r="A2440" t="s">
        <v>85</v>
      </c>
      <c r="B2440" t="s">
        <v>35</v>
      </c>
      <c r="C2440" t="s">
        <v>35</v>
      </c>
      <c r="D2440" t="s">
        <v>35</v>
      </c>
      <c r="E2440" t="s">
        <v>35</v>
      </c>
      <c r="F2440" s="2">
        <v>45336</v>
      </c>
      <c r="G2440" t="s">
        <v>86</v>
      </c>
      <c r="H2440" t="s">
        <v>4859</v>
      </c>
      <c r="I2440" t="s">
        <v>35</v>
      </c>
      <c r="J2440" t="s">
        <v>35</v>
      </c>
    </row>
    <row r="2441" spans="1:10" x14ac:dyDescent="0.25">
      <c r="A2441" t="s">
        <v>85</v>
      </c>
      <c r="B2441" t="s">
        <v>35</v>
      </c>
      <c r="C2441" t="s">
        <v>35</v>
      </c>
      <c r="D2441" t="s">
        <v>35</v>
      </c>
      <c r="E2441" t="s">
        <v>35</v>
      </c>
      <c r="F2441" s="2">
        <v>45336</v>
      </c>
      <c r="G2441" t="s">
        <v>86</v>
      </c>
      <c r="H2441" t="s">
        <v>4861</v>
      </c>
      <c r="I2441" t="s">
        <v>35</v>
      </c>
      <c r="J2441" t="s">
        <v>35</v>
      </c>
    </row>
    <row r="2442" spans="1:10" x14ac:dyDescent="0.25">
      <c r="A2442" t="s">
        <v>85</v>
      </c>
      <c r="B2442" t="s">
        <v>35</v>
      </c>
      <c r="C2442" t="s">
        <v>35</v>
      </c>
      <c r="D2442" t="s">
        <v>35</v>
      </c>
      <c r="E2442" t="s">
        <v>35</v>
      </c>
      <c r="F2442" s="2">
        <v>45336</v>
      </c>
      <c r="G2442" t="s">
        <v>86</v>
      </c>
      <c r="H2442" t="s">
        <v>4864</v>
      </c>
      <c r="I2442" t="s">
        <v>35</v>
      </c>
      <c r="J2442" t="s">
        <v>35</v>
      </c>
    </row>
    <row r="2443" spans="1:10" x14ac:dyDescent="0.25">
      <c r="A2443" t="s">
        <v>85</v>
      </c>
      <c r="B2443" t="s">
        <v>35</v>
      </c>
      <c r="C2443" t="s">
        <v>35</v>
      </c>
      <c r="D2443" t="s">
        <v>35</v>
      </c>
      <c r="E2443" t="s">
        <v>35</v>
      </c>
      <c r="F2443" s="2">
        <v>45336</v>
      </c>
      <c r="G2443" t="s">
        <v>86</v>
      </c>
      <c r="H2443" t="s">
        <v>4866</v>
      </c>
      <c r="I2443" t="s">
        <v>35</v>
      </c>
      <c r="J2443" t="s">
        <v>35</v>
      </c>
    </row>
    <row r="2444" spans="1:10" x14ac:dyDescent="0.25">
      <c r="A2444" t="s">
        <v>85</v>
      </c>
      <c r="B2444" t="s">
        <v>35</v>
      </c>
      <c r="C2444" t="s">
        <v>35</v>
      </c>
      <c r="D2444" t="s">
        <v>35</v>
      </c>
      <c r="E2444" t="s">
        <v>35</v>
      </c>
      <c r="F2444" s="2">
        <v>45336</v>
      </c>
      <c r="G2444" t="s">
        <v>86</v>
      </c>
      <c r="H2444" t="s">
        <v>4868</v>
      </c>
      <c r="I2444" t="s">
        <v>35</v>
      </c>
      <c r="J2444" t="s">
        <v>35</v>
      </c>
    </row>
    <row r="2445" spans="1:10" x14ac:dyDescent="0.25">
      <c r="A2445" t="s">
        <v>85</v>
      </c>
      <c r="B2445" t="s">
        <v>35</v>
      </c>
      <c r="C2445" t="s">
        <v>35</v>
      </c>
      <c r="D2445" t="s">
        <v>35</v>
      </c>
      <c r="E2445" t="s">
        <v>35</v>
      </c>
      <c r="F2445" s="2">
        <v>45336</v>
      </c>
      <c r="G2445" t="s">
        <v>86</v>
      </c>
      <c r="H2445" t="s">
        <v>4870</v>
      </c>
      <c r="I2445" t="s">
        <v>35</v>
      </c>
      <c r="J2445" t="s">
        <v>35</v>
      </c>
    </row>
    <row r="2446" spans="1:10" x14ac:dyDescent="0.25">
      <c r="A2446" t="s">
        <v>85</v>
      </c>
      <c r="B2446" t="s">
        <v>35</v>
      </c>
      <c r="C2446" t="s">
        <v>35</v>
      </c>
      <c r="D2446" t="s">
        <v>35</v>
      </c>
      <c r="E2446" t="s">
        <v>35</v>
      </c>
      <c r="F2446" s="2">
        <v>45336</v>
      </c>
      <c r="G2446" t="s">
        <v>86</v>
      </c>
      <c r="H2446" t="s">
        <v>4872</v>
      </c>
      <c r="I2446" t="s">
        <v>35</v>
      </c>
      <c r="J2446" t="s">
        <v>35</v>
      </c>
    </row>
    <row r="2447" spans="1:10" x14ac:dyDescent="0.25">
      <c r="A2447" t="s">
        <v>85</v>
      </c>
      <c r="B2447" t="s">
        <v>35</v>
      </c>
      <c r="C2447" t="s">
        <v>35</v>
      </c>
      <c r="D2447" t="s">
        <v>35</v>
      </c>
      <c r="E2447" t="s">
        <v>35</v>
      </c>
      <c r="F2447" s="2">
        <v>45336</v>
      </c>
      <c r="G2447" t="s">
        <v>86</v>
      </c>
      <c r="H2447" t="s">
        <v>4874</v>
      </c>
      <c r="I2447" t="s">
        <v>35</v>
      </c>
      <c r="J2447" t="s">
        <v>35</v>
      </c>
    </row>
    <row r="2448" spans="1:10" x14ac:dyDescent="0.25">
      <c r="A2448" t="s">
        <v>85</v>
      </c>
      <c r="B2448" t="s">
        <v>35</v>
      </c>
      <c r="C2448" t="s">
        <v>35</v>
      </c>
      <c r="D2448" t="s">
        <v>35</v>
      </c>
      <c r="E2448" t="s">
        <v>35</v>
      </c>
      <c r="F2448" s="2">
        <v>45336</v>
      </c>
      <c r="G2448" t="s">
        <v>86</v>
      </c>
      <c r="H2448" t="s">
        <v>4876</v>
      </c>
      <c r="I2448" t="s">
        <v>35</v>
      </c>
      <c r="J2448" t="s">
        <v>35</v>
      </c>
    </row>
    <row r="2449" spans="1:10" x14ac:dyDescent="0.25">
      <c r="A2449" t="s">
        <v>85</v>
      </c>
      <c r="B2449" t="s">
        <v>35</v>
      </c>
      <c r="C2449" t="s">
        <v>35</v>
      </c>
      <c r="D2449" t="s">
        <v>35</v>
      </c>
      <c r="E2449" t="s">
        <v>35</v>
      </c>
      <c r="F2449" s="2">
        <v>45336</v>
      </c>
      <c r="G2449" t="s">
        <v>86</v>
      </c>
      <c r="H2449" t="s">
        <v>4878</v>
      </c>
      <c r="I2449" t="s">
        <v>35</v>
      </c>
      <c r="J2449" t="s">
        <v>35</v>
      </c>
    </row>
    <row r="2450" spans="1:10" x14ac:dyDescent="0.25">
      <c r="A2450" t="s">
        <v>85</v>
      </c>
      <c r="B2450" t="s">
        <v>35</v>
      </c>
      <c r="C2450" t="s">
        <v>35</v>
      </c>
      <c r="D2450" t="s">
        <v>35</v>
      </c>
      <c r="E2450" t="s">
        <v>35</v>
      </c>
      <c r="F2450" s="2">
        <v>45336</v>
      </c>
      <c r="G2450" t="s">
        <v>86</v>
      </c>
      <c r="H2450" t="s">
        <v>4880</v>
      </c>
      <c r="I2450" t="s">
        <v>35</v>
      </c>
      <c r="J2450" t="s">
        <v>35</v>
      </c>
    </row>
    <row r="2451" spans="1:10" x14ac:dyDescent="0.25">
      <c r="A2451" t="s">
        <v>85</v>
      </c>
      <c r="B2451" t="s">
        <v>35</v>
      </c>
      <c r="C2451" t="s">
        <v>35</v>
      </c>
      <c r="D2451" t="s">
        <v>35</v>
      </c>
      <c r="E2451" t="s">
        <v>35</v>
      </c>
      <c r="F2451" s="2">
        <v>45336</v>
      </c>
      <c r="G2451" t="s">
        <v>86</v>
      </c>
      <c r="H2451" t="s">
        <v>4883</v>
      </c>
      <c r="I2451" t="s">
        <v>35</v>
      </c>
      <c r="J2451" t="s">
        <v>35</v>
      </c>
    </row>
    <row r="2452" spans="1:10" x14ac:dyDescent="0.25">
      <c r="A2452" t="s">
        <v>85</v>
      </c>
      <c r="B2452" t="s">
        <v>35</v>
      </c>
      <c r="C2452" t="s">
        <v>35</v>
      </c>
      <c r="D2452" t="s">
        <v>35</v>
      </c>
      <c r="E2452" t="s">
        <v>35</v>
      </c>
      <c r="F2452" s="2">
        <v>45336</v>
      </c>
      <c r="G2452" t="s">
        <v>86</v>
      </c>
      <c r="H2452" t="s">
        <v>4885</v>
      </c>
      <c r="I2452" t="s">
        <v>35</v>
      </c>
      <c r="J2452" t="s">
        <v>35</v>
      </c>
    </row>
    <row r="2453" spans="1:10" x14ac:dyDescent="0.25">
      <c r="A2453" t="s">
        <v>85</v>
      </c>
      <c r="B2453" t="s">
        <v>35</v>
      </c>
      <c r="C2453" t="s">
        <v>35</v>
      </c>
      <c r="D2453" t="s">
        <v>35</v>
      </c>
      <c r="E2453" t="s">
        <v>35</v>
      </c>
      <c r="F2453" s="2">
        <v>45336</v>
      </c>
      <c r="G2453" t="s">
        <v>86</v>
      </c>
      <c r="H2453" t="s">
        <v>4887</v>
      </c>
      <c r="I2453" t="s">
        <v>35</v>
      </c>
      <c r="J2453" t="s">
        <v>35</v>
      </c>
    </row>
    <row r="2454" spans="1:10" x14ac:dyDescent="0.25">
      <c r="A2454" t="s">
        <v>85</v>
      </c>
      <c r="B2454" t="s">
        <v>35</v>
      </c>
      <c r="C2454" t="s">
        <v>35</v>
      </c>
      <c r="D2454" t="s">
        <v>35</v>
      </c>
      <c r="E2454" t="s">
        <v>35</v>
      </c>
      <c r="F2454" s="2">
        <v>45336</v>
      </c>
      <c r="G2454" t="s">
        <v>86</v>
      </c>
      <c r="H2454" t="s">
        <v>4889</v>
      </c>
      <c r="I2454" t="s">
        <v>891</v>
      </c>
      <c r="J2454" t="s">
        <v>35</v>
      </c>
    </row>
    <row r="2455" spans="1:10" x14ac:dyDescent="0.25">
      <c r="A2455" t="s">
        <v>85</v>
      </c>
      <c r="B2455" t="s">
        <v>35</v>
      </c>
      <c r="C2455" t="s">
        <v>35</v>
      </c>
      <c r="D2455" t="s">
        <v>35</v>
      </c>
      <c r="E2455" t="s">
        <v>35</v>
      </c>
      <c r="F2455" s="2">
        <v>45336</v>
      </c>
      <c r="G2455" t="s">
        <v>86</v>
      </c>
      <c r="H2455" t="s">
        <v>4891</v>
      </c>
      <c r="I2455" t="s">
        <v>35</v>
      </c>
      <c r="J2455" t="s">
        <v>35</v>
      </c>
    </row>
    <row r="2456" spans="1:10" x14ac:dyDescent="0.25">
      <c r="A2456" t="s">
        <v>85</v>
      </c>
      <c r="B2456" t="s">
        <v>35</v>
      </c>
      <c r="C2456" t="s">
        <v>35</v>
      </c>
      <c r="D2456" t="s">
        <v>35</v>
      </c>
      <c r="E2456" t="s">
        <v>35</v>
      </c>
      <c r="F2456" s="2">
        <v>45336</v>
      </c>
      <c r="G2456" t="s">
        <v>86</v>
      </c>
      <c r="H2456" t="s">
        <v>4894</v>
      </c>
      <c r="I2456" t="s">
        <v>35</v>
      </c>
      <c r="J2456" t="s">
        <v>35</v>
      </c>
    </row>
    <row r="2457" spans="1:10" x14ac:dyDescent="0.25">
      <c r="A2457" t="s">
        <v>85</v>
      </c>
      <c r="B2457" t="s">
        <v>35</v>
      </c>
      <c r="C2457" t="s">
        <v>35</v>
      </c>
      <c r="D2457" t="s">
        <v>35</v>
      </c>
      <c r="E2457" t="s">
        <v>35</v>
      </c>
      <c r="F2457" s="2">
        <v>45336</v>
      </c>
      <c r="G2457" t="s">
        <v>86</v>
      </c>
      <c r="H2457" t="s">
        <v>4896</v>
      </c>
      <c r="I2457" t="s">
        <v>35</v>
      </c>
      <c r="J2457" t="s">
        <v>35</v>
      </c>
    </row>
    <row r="2458" spans="1:10" x14ac:dyDescent="0.25">
      <c r="A2458" t="s">
        <v>85</v>
      </c>
      <c r="B2458" t="s">
        <v>35</v>
      </c>
      <c r="C2458" t="s">
        <v>35</v>
      </c>
      <c r="D2458" t="s">
        <v>35</v>
      </c>
      <c r="E2458" t="s">
        <v>35</v>
      </c>
      <c r="F2458" s="2">
        <v>45336</v>
      </c>
      <c r="G2458" t="s">
        <v>86</v>
      </c>
      <c r="H2458" t="s">
        <v>4898</v>
      </c>
      <c r="I2458" t="s">
        <v>35</v>
      </c>
      <c r="J2458" t="s">
        <v>35</v>
      </c>
    </row>
    <row r="2459" spans="1:10" x14ac:dyDescent="0.25">
      <c r="A2459" t="s">
        <v>85</v>
      </c>
      <c r="B2459" t="s">
        <v>35</v>
      </c>
      <c r="C2459" t="s">
        <v>35</v>
      </c>
      <c r="D2459" t="s">
        <v>35</v>
      </c>
      <c r="E2459" t="s">
        <v>35</v>
      </c>
      <c r="F2459" s="2">
        <v>45336</v>
      </c>
      <c r="G2459" t="s">
        <v>86</v>
      </c>
      <c r="H2459" t="s">
        <v>4901</v>
      </c>
      <c r="I2459" t="s">
        <v>35</v>
      </c>
      <c r="J2459" t="s">
        <v>35</v>
      </c>
    </row>
    <row r="2460" spans="1:10" x14ac:dyDescent="0.25">
      <c r="A2460" t="s">
        <v>85</v>
      </c>
      <c r="B2460" t="s">
        <v>35</v>
      </c>
      <c r="C2460" t="s">
        <v>35</v>
      </c>
      <c r="D2460" t="s">
        <v>35</v>
      </c>
      <c r="E2460" t="s">
        <v>35</v>
      </c>
      <c r="F2460" s="2">
        <v>45336</v>
      </c>
      <c r="G2460" t="s">
        <v>86</v>
      </c>
      <c r="H2460" t="s">
        <v>4903</v>
      </c>
      <c r="I2460" t="s">
        <v>35</v>
      </c>
      <c r="J2460" t="s">
        <v>35</v>
      </c>
    </row>
    <row r="2461" spans="1:10" x14ac:dyDescent="0.25">
      <c r="A2461" t="s">
        <v>85</v>
      </c>
      <c r="B2461" t="s">
        <v>35</v>
      </c>
      <c r="C2461" t="s">
        <v>35</v>
      </c>
      <c r="D2461" t="s">
        <v>35</v>
      </c>
      <c r="E2461" t="s">
        <v>35</v>
      </c>
      <c r="F2461" s="2">
        <v>45336</v>
      </c>
      <c r="G2461" t="s">
        <v>86</v>
      </c>
      <c r="H2461" t="s">
        <v>4905</v>
      </c>
      <c r="I2461" t="s">
        <v>35</v>
      </c>
      <c r="J2461" t="s">
        <v>35</v>
      </c>
    </row>
    <row r="2462" spans="1:10" x14ac:dyDescent="0.25">
      <c r="A2462" t="s">
        <v>85</v>
      </c>
      <c r="B2462" t="s">
        <v>35</v>
      </c>
      <c r="C2462" t="s">
        <v>35</v>
      </c>
      <c r="D2462" t="s">
        <v>35</v>
      </c>
      <c r="E2462" t="s">
        <v>35</v>
      </c>
      <c r="F2462" s="2">
        <v>45336</v>
      </c>
      <c r="G2462" t="s">
        <v>86</v>
      </c>
      <c r="H2462" t="s">
        <v>4907</v>
      </c>
      <c r="I2462" t="s">
        <v>35</v>
      </c>
      <c r="J2462" t="s">
        <v>35</v>
      </c>
    </row>
    <row r="2463" spans="1:10" x14ac:dyDescent="0.25">
      <c r="A2463" t="s">
        <v>85</v>
      </c>
      <c r="B2463" t="s">
        <v>35</v>
      </c>
      <c r="C2463" t="s">
        <v>35</v>
      </c>
      <c r="D2463" t="s">
        <v>35</v>
      </c>
      <c r="E2463" t="s">
        <v>35</v>
      </c>
      <c r="F2463" s="2">
        <v>45336</v>
      </c>
      <c r="G2463" t="s">
        <v>86</v>
      </c>
      <c r="H2463" t="s">
        <v>4909</v>
      </c>
      <c r="I2463" t="s">
        <v>3550</v>
      </c>
      <c r="J2463" t="s">
        <v>35</v>
      </c>
    </row>
    <row r="2464" spans="1:10" x14ac:dyDescent="0.25">
      <c r="A2464" t="s">
        <v>85</v>
      </c>
      <c r="B2464" t="s">
        <v>35</v>
      </c>
      <c r="C2464" t="s">
        <v>35</v>
      </c>
      <c r="D2464" t="s">
        <v>35</v>
      </c>
      <c r="E2464" t="s">
        <v>35</v>
      </c>
      <c r="F2464" s="2">
        <v>45336</v>
      </c>
      <c r="G2464" t="s">
        <v>86</v>
      </c>
      <c r="H2464" t="s">
        <v>4911</v>
      </c>
      <c r="I2464" t="s">
        <v>35</v>
      </c>
      <c r="J2464" t="s">
        <v>35</v>
      </c>
    </row>
    <row r="2465" spans="1:10" x14ac:dyDescent="0.25">
      <c r="A2465" t="s">
        <v>85</v>
      </c>
      <c r="B2465" t="s">
        <v>35</v>
      </c>
      <c r="C2465" t="s">
        <v>35</v>
      </c>
      <c r="D2465" t="s">
        <v>35</v>
      </c>
      <c r="E2465" t="s">
        <v>35</v>
      </c>
      <c r="F2465" s="2">
        <v>45336</v>
      </c>
      <c r="G2465" t="s">
        <v>86</v>
      </c>
      <c r="H2465" t="s">
        <v>4913</v>
      </c>
      <c r="I2465" t="s">
        <v>35</v>
      </c>
      <c r="J2465" t="s">
        <v>35</v>
      </c>
    </row>
    <row r="2466" spans="1:10" x14ac:dyDescent="0.25">
      <c r="A2466" t="s">
        <v>85</v>
      </c>
      <c r="B2466" t="s">
        <v>35</v>
      </c>
      <c r="C2466" t="s">
        <v>35</v>
      </c>
      <c r="D2466" t="s">
        <v>35</v>
      </c>
      <c r="E2466" t="s">
        <v>35</v>
      </c>
      <c r="F2466" s="2">
        <v>45336</v>
      </c>
      <c r="G2466" t="s">
        <v>86</v>
      </c>
      <c r="H2466" t="s">
        <v>4915</v>
      </c>
      <c r="I2466" t="s">
        <v>891</v>
      </c>
      <c r="J2466" t="s">
        <v>35</v>
      </c>
    </row>
    <row r="2467" spans="1:10" x14ac:dyDescent="0.25">
      <c r="A2467" t="s">
        <v>85</v>
      </c>
      <c r="B2467" t="s">
        <v>35</v>
      </c>
      <c r="C2467" t="s">
        <v>35</v>
      </c>
      <c r="D2467" t="s">
        <v>35</v>
      </c>
      <c r="E2467" t="s">
        <v>35</v>
      </c>
      <c r="F2467" s="2">
        <v>45336</v>
      </c>
      <c r="G2467" t="s">
        <v>86</v>
      </c>
      <c r="H2467" t="s">
        <v>4918</v>
      </c>
      <c r="I2467" t="s">
        <v>35</v>
      </c>
      <c r="J2467" t="s">
        <v>35</v>
      </c>
    </row>
    <row r="2468" spans="1:10" x14ac:dyDescent="0.25">
      <c r="A2468" t="s">
        <v>85</v>
      </c>
      <c r="B2468" t="s">
        <v>35</v>
      </c>
      <c r="C2468" t="s">
        <v>35</v>
      </c>
      <c r="D2468" t="s">
        <v>35</v>
      </c>
      <c r="E2468" t="s">
        <v>35</v>
      </c>
      <c r="F2468" s="2">
        <v>45336</v>
      </c>
      <c r="G2468" t="s">
        <v>86</v>
      </c>
      <c r="H2468" t="s">
        <v>4920</v>
      </c>
      <c r="I2468" t="s">
        <v>35</v>
      </c>
      <c r="J2468" t="s">
        <v>35</v>
      </c>
    </row>
    <row r="2469" spans="1:10" x14ac:dyDescent="0.25">
      <c r="A2469" t="s">
        <v>85</v>
      </c>
      <c r="B2469" t="s">
        <v>35</v>
      </c>
      <c r="C2469" t="s">
        <v>35</v>
      </c>
      <c r="D2469" t="s">
        <v>35</v>
      </c>
      <c r="E2469" t="s">
        <v>35</v>
      </c>
      <c r="F2469" s="2">
        <v>45336</v>
      </c>
      <c r="G2469" t="s">
        <v>86</v>
      </c>
      <c r="H2469" t="s">
        <v>4922</v>
      </c>
      <c r="I2469" t="s">
        <v>35</v>
      </c>
      <c r="J2469" t="s">
        <v>35</v>
      </c>
    </row>
    <row r="2470" spans="1:10" x14ac:dyDescent="0.25">
      <c r="A2470" t="s">
        <v>85</v>
      </c>
      <c r="B2470" t="s">
        <v>35</v>
      </c>
      <c r="C2470" t="s">
        <v>35</v>
      </c>
      <c r="D2470" t="s">
        <v>35</v>
      </c>
      <c r="E2470" t="s">
        <v>35</v>
      </c>
      <c r="F2470" s="2">
        <v>45336</v>
      </c>
      <c r="G2470" t="s">
        <v>86</v>
      </c>
      <c r="H2470" t="s">
        <v>4924</v>
      </c>
      <c r="I2470" t="s">
        <v>35</v>
      </c>
      <c r="J2470" t="s">
        <v>35</v>
      </c>
    </row>
    <row r="2471" spans="1:10" x14ac:dyDescent="0.25">
      <c r="A2471" t="s">
        <v>85</v>
      </c>
      <c r="B2471" t="s">
        <v>35</v>
      </c>
      <c r="C2471" t="s">
        <v>35</v>
      </c>
      <c r="D2471" t="s">
        <v>35</v>
      </c>
      <c r="E2471" t="s">
        <v>35</v>
      </c>
      <c r="F2471" s="2">
        <v>45336</v>
      </c>
      <c r="G2471" t="s">
        <v>86</v>
      </c>
      <c r="H2471" t="s">
        <v>4926</v>
      </c>
      <c r="I2471" t="s">
        <v>35</v>
      </c>
      <c r="J2471" t="s">
        <v>35</v>
      </c>
    </row>
    <row r="2472" spans="1:10" x14ac:dyDescent="0.25">
      <c r="A2472" t="s">
        <v>85</v>
      </c>
      <c r="B2472" t="s">
        <v>35</v>
      </c>
      <c r="C2472" t="s">
        <v>35</v>
      </c>
      <c r="D2472" t="s">
        <v>35</v>
      </c>
      <c r="E2472" t="s">
        <v>35</v>
      </c>
      <c r="F2472" s="2">
        <v>45336</v>
      </c>
      <c r="G2472" t="s">
        <v>86</v>
      </c>
      <c r="H2472" t="s">
        <v>4928</v>
      </c>
      <c r="I2472" t="s">
        <v>35</v>
      </c>
      <c r="J2472" t="s">
        <v>35</v>
      </c>
    </row>
    <row r="2473" spans="1:10" x14ac:dyDescent="0.25">
      <c r="A2473" t="s">
        <v>85</v>
      </c>
      <c r="B2473" t="s">
        <v>35</v>
      </c>
      <c r="C2473" t="s">
        <v>35</v>
      </c>
      <c r="D2473" t="s">
        <v>35</v>
      </c>
      <c r="E2473" t="s">
        <v>35</v>
      </c>
      <c r="F2473" s="2">
        <v>45336</v>
      </c>
      <c r="G2473" t="s">
        <v>86</v>
      </c>
      <c r="H2473" t="s">
        <v>4930</v>
      </c>
      <c r="I2473" t="s">
        <v>35</v>
      </c>
      <c r="J2473" t="s">
        <v>35</v>
      </c>
    </row>
    <row r="2474" spans="1:10" x14ac:dyDescent="0.25">
      <c r="A2474" t="s">
        <v>85</v>
      </c>
      <c r="B2474" t="s">
        <v>35</v>
      </c>
      <c r="C2474" t="s">
        <v>35</v>
      </c>
      <c r="D2474" t="s">
        <v>35</v>
      </c>
      <c r="E2474" t="s">
        <v>35</v>
      </c>
      <c r="F2474" s="2">
        <v>45336</v>
      </c>
      <c r="G2474" t="s">
        <v>86</v>
      </c>
      <c r="H2474" t="s">
        <v>4932</v>
      </c>
      <c r="I2474" t="s">
        <v>35</v>
      </c>
      <c r="J2474" t="s">
        <v>35</v>
      </c>
    </row>
    <row r="2475" spans="1:10" x14ac:dyDescent="0.25">
      <c r="A2475" t="s">
        <v>85</v>
      </c>
      <c r="B2475" t="s">
        <v>35</v>
      </c>
      <c r="C2475" t="s">
        <v>35</v>
      </c>
      <c r="D2475" t="s">
        <v>35</v>
      </c>
      <c r="E2475" t="s">
        <v>35</v>
      </c>
      <c r="F2475" s="2">
        <v>45336</v>
      </c>
      <c r="G2475" t="s">
        <v>86</v>
      </c>
      <c r="H2475" t="s">
        <v>4934</v>
      </c>
      <c r="I2475" t="s">
        <v>35</v>
      </c>
      <c r="J2475" t="s">
        <v>35</v>
      </c>
    </row>
    <row r="2476" spans="1:10" x14ac:dyDescent="0.25">
      <c r="A2476" t="s">
        <v>85</v>
      </c>
      <c r="B2476" t="s">
        <v>35</v>
      </c>
      <c r="C2476" t="s">
        <v>35</v>
      </c>
      <c r="D2476" t="s">
        <v>35</v>
      </c>
      <c r="E2476" t="s">
        <v>35</v>
      </c>
      <c r="F2476" s="2">
        <v>45336</v>
      </c>
      <c r="G2476" t="s">
        <v>86</v>
      </c>
      <c r="H2476" t="s">
        <v>4936</v>
      </c>
      <c r="I2476" t="s">
        <v>35</v>
      </c>
      <c r="J2476" t="s">
        <v>35</v>
      </c>
    </row>
    <row r="2477" spans="1:10" x14ac:dyDescent="0.25">
      <c r="A2477" t="s">
        <v>85</v>
      </c>
      <c r="B2477" t="s">
        <v>35</v>
      </c>
      <c r="C2477" t="s">
        <v>35</v>
      </c>
      <c r="D2477" t="s">
        <v>35</v>
      </c>
      <c r="E2477" t="s">
        <v>35</v>
      </c>
      <c r="F2477" s="2">
        <v>45336</v>
      </c>
      <c r="G2477" t="s">
        <v>86</v>
      </c>
      <c r="H2477" t="s">
        <v>4939</v>
      </c>
      <c r="I2477" t="s">
        <v>35</v>
      </c>
      <c r="J2477" t="s">
        <v>35</v>
      </c>
    </row>
    <row r="2478" spans="1:10" x14ac:dyDescent="0.25">
      <c r="A2478" t="s">
        <v>85</v>
      </c>
      <c r="B2478" t="s">
        <v>35</v>
      </c>
      <c r="C2478" t="s">
        <v>35</v>
      </c>
      <c r="D2478" t="s">
        <v>35</v>
      </c>
      <c r="E2478" t="s">
        <v>35</v>
      </c>
      <c r="F2478" s="2">
        <v>45336</v>
      </c>
      <c r="G2478" t="s">
        <v>86</v>
      </c>
      <c r="H2478" t="s">
        <v>4941</v>
      </c>
      <c r="I2478" t="s">
        <v>35</v>
      </c>
      <c r="J2478" t="s">
        <v>35</v>
      </c>
    </row>
    <row r="2479" spans="1:10" x14ac:dyDescent="0.25">
      <c r="A2479" t="s">
        <v>85</v>
      </c>
      <c r="B2479" t="s">
        <v>35</v>
      </c>
      <c r="C2479" t="s">
        <v>35</v>
      </c>
      <c r="D2479" t="s">
        <v>35</v>
      </c>
      <c r="E2479" t="s">
        <v>35</v>
      </c>
      <c r="F2479" s="2">
        <v>45336</v>
      </c>
      <c r="G2479" t="s">
        <v>86</v>
      </c>
      <c r="H2479" t="s">
        <v>4943</v>
      </c>
      <c r="I2479" t="s">
        <v>4944</v>
      </c>
      <c r="J2479" t="s">
        <v>35</v>
      </c>
    </row>
    <row r="2480" spans="1:10" x14ac:dyDescent="0.25">
      <c r="A2480" t="s">
        <v>85</v>
      </c>
      <c r="B2480" t="s">
        <v>35</v>
      </c>
      <c r="C2480" t="s">
        <v>35</v>
      </c>
      <c r="D2480" t="s">
        <v>35</v>
      </c>
      <c r="E2480" t="s">
        <v>35</v>
      </c>
      <c r="F2480" s="2">
        <v>45336</v>
      </c>
      <c r="G2480" t="s">
        <v>86</v>
      </c>
      <c r="H2480" t="s">
        <v>4946</v>
      </c>
      <c r="I2480" t="s">
        <v>35</v>
      </c>
      <c r="J2480" t="s">
        <v>35</v>
      </c>
    </row>
    <row r="2481" spans="1:10" x14ac:dyDescent="0.25">
      <c r="A2481" t="s">
        <v>85</v>
      </c>
      <c r="B2481" t="s">
        <v>35</v>
      </c>
      <c r="C2481" t="s">
        <v>35</v>
      </c>
      <c r="D2481" t="s">
        <v>35</v>
      </c>
      <c r="E2481" t="s">
        <v>35</v>
      </c>
      <c r="F2481" s="2">
        <v>45336</v>
      </c>
      <c r="G2481" t="s">
        <v>86</v>
      </c>
      <c r="H2481" t="s">
        <v>4948</v>
      </c>
      <c r="I2481" t="s">
        <v>35</v>
      </c>
      <c r="J2481" t="s">
        <v>35</v>
      </c>
    </row>
    <row r="2482" spans="1:10" x14ac:dyDescent="0.25">
      <c r="A2482" t="s">
        <v>85</v>
      </c>
      <c r="B2482" t="s">
        <v>35</v>
      </c>
      <c r="C2482" t="s">
        <v>35</v>
      </c>
      <c r="D2482" t="s">
        <v>35</v>
      </c>
      <c r="E2482" t="s">
        <v>35</v>
      </c>
      <c r="F2482" s="2">
        <v>45336</v>
      </c>
      <c r="G2482" t="s">
        <v>86</v>
      </c>
      <c r="H2482" t="s">
        <v>4951</v>
      </c>
      <c r="I2482" t="s">
        <v>35</v>
      </c>
      <c r="J2482" t="s">
        <v>35</v>
      </c>
    </row>
    <row r="2483" spans="1:10" x14ac:dyDescent="0.25">
      <c r="A2483" t="s">
        <v>85</v>
      </c>
      <c r="B2483" t="s">
        <v>35</v>
      </c>
      <c r="C2483" t="s">
        <v>35</v>
      </c>
      <c r="D2483" t="s">
        <v>35</v>
      </c>
      <c r="E2483" t="s">
        <v>35</v>
      </c>
      <c r="F2483" s="2">
        <v>45336</v>
      </c>
      <c r="G2483" t="s">
        <v>86</v>
      </c>
      <c r="H2483" t="s">
        <v>4953</v>
      </c>
      <c r="I2483" t="s">
        <v>35</v>
      </c>
      <c r="J2483" t="s">
        <v>35</v>
      </c>
    </row>
    <row r="2484" spans="1:10" x14ac:dyDescent="0.25">
      <c r="A2484" t="s">
        <v>85</v>
      </c>
      <c r="B2484" t="s">
        <v>35</v>
      </c>
      <c r="C2484" t="s">
        <v>35</v>
      </c>
      <c r="D2484" t="s">
        <v>35</v>
      </c>
      <c r="E2484" t="s">
        <v>35</v>
      </c>
      <c r="F2484" s="2">
        <v>45336</v>
      </c>
      <c r="G2484" t="s">
        <v>86</v>
      </c>
      <c r="H2484" t="s">
        <v>4955</v>
      </c>
      <c r="I2484" t="s">
        <v>35</v>
      </c>
      <c r="J2484" t="s">
        <v>35</v>
      </c>
    </row>
    <row r="2485" spans="1:10" x14ac:dyDescent="0.25">
      <c r="A2485" t="s">
        <v>85</v>
      </c>
      <c r="B2485" t="s">
        <v>35</v>
      </c>
      <c r="C2485" t="s">
        <v>35</v>
      </c>
      <c r="D2485" t="s">
        <v>35</v>
      </c>
      <c r="E2485" t="s">
        <v>35</v>
      </c>
      <c r="F2485" s="2">
        <v>45336</v>
      </c>
      <c r="G2485" t="s">
        <v>86</v>
      </c>
      <c r="H2485" t="s">
        <v>4957</v>
      </c>
      <c r="I2485" t="s">
        <v>35</v>
      </c>
      <c r="J2485" t="s">
        <v>35</v>
      </c>
    </row>
    <row r="2486" spans="1:10" x14ac:dyDescent="0.25">
      <c r="A2486" t="s">
        <v>85</v>
      </c>
      <c r="B2486" t="s">
        <v>35</v>
      </c>
      <c r="C2486" t="s">
        <v>35</v>
      </c>
      <c r="D2486" t="s">
        <v>35</v>
      </c>
      <c r="E2486" t="s">
        <v>35</v>
      </c>
      <c r="F2486" s="2">
        <v>45336</v>
      </c>
      <c r="G2486" t="s">
        <v>86</v>
      </c>
      <c r="H2486" t="s">
        <v>4959</v>
      </c>
      <c r="I2486" t="s">
        <v>35</v>
      </c>
      <c r="J2486" t="s">
        <v>35</v>
      </c>
    </row>
    <row r="2487" spans="1:10" x14ac:dyDescent="0.25">
      <c r="A2487" t="s">
        <v>85</v>
      </c>
      <c r="B2487" t="s">
        <v>35</v>
      </c>
      <c r="C2487" t="s">
        <v>35</v>
      </c>
      <c r="D2487" t="s">
        <v>35</v>
      </c>
      <c r="E2487" t="s">
        <v>35</v>
      </c>
      <c r="F2487" s="2">
        <v>45336</v>
      </c>
      <c r="G2487" t="s">
        <v>86</v>
      </c>
      <c r="H2487" t="s">
        <v>4961</v>
      </c>
      <c r="I2487" t="s">
        <v>35</v>
      </c>
      <c r="J2487" t="s">
        <v>35</v>
      </c>
    </row>
    <row r="2488" spans="1:10" x14ac:dyDescent="0.25">
      <c r="A2488" t="s">
        <v>85</v>
      </c>
      <c r="B2488" t="s">
        <v>35</v>
      </c>
      <c r="C2488" t="s">
        <v>35</v>
      </c>
      <c r="D2488" t="s">
        <v>35</v>
      </c>
      <c r="E2488" t="s">
        <v>35</v>
      </c>
      <c r="F2488" s="2">
        <v>45336</v>
      </c>
      <c r="G2488" t="s">
        <v>86</v>
      </c>
      <c r="H2488" t="s">
        <v>4963</v>
      </c>
      <c r="I2488" t="s">
        <v>35</v>
      </c>
      <c r="J2488" t="s">
        <v>35</v>
      </c>
    </row>
    <row r="2489" spans="1:10" x14ac:dyDescent="0.25">
      <c r="A2489" t="s">
        <v>85</v>
      </c>
      <c r="B2489" t="s">
        <v>35</v>
      </c>
      <c r="C2489" t="s">
        <v>35</v>
      </c>
      <c r="D2489" t="s">
        <v>35</v>
      </c>
      <c r="E2489" t="s">
        <v>35</v>
      </c>
      <c r="F2489" s="2">
        <v>45336</v>
      </c>
      <c r="G2489" t="s">
        <v>86</v>
      </c>
      <c r="H2489" t="s">
        <v>4965</v>
      </c>
      <c r="I2489" t="s">
        <v>35</v>
      </c>
      <c r="J2489" t="s">
        <v>35</v>
      </c>
    </row>
    <row r="2490" spans="1:10" x14ac:dyDescent="0.25">
      <c r="A2490" t="s">
        <v>85</v>
      </c>
      <c r="B2490" t="s">
        <v>35</v>
      </c>
      <c r="C2490" t="s">
        <v>35</v>
      </c>
      <c r="D2490" t="s">
        <v>35</v>
      </c>
      <c r="E2490" t="s">
        <v>35</v>
      </c>
      <c r="F2490" s="2">
        <v>45336</v>
      </c>
      <c r="G2490" t="s">
        <v>86</v>
      </c>
      <c r="H2490" t="s">
        <v>4967</v>
      </c>
      <c r="I2490" t="s">
        <v>35</v>
      </c>
      <c r="J2490" t="s">
        <v>35</v>
      </c>
    </row>
    <row r="2491" spans="1:10" x14ac:dyDescent="0.25">
      <c r="A2491" t="s">
        <v>85</v>
      </c>
      <c r="B2491" t="s">
        <v>35</v>
      </c>
      <c r="C2491" t="s">
        <v>35</v>
      </c>
      <c r="D2491" t="s">
        <v>35</v>
      </c>
      <c r="E2491" t="s">
        <v>35</v>
      </c>
      <c r="F2491" s="2">
        <v>45336</v>
      </c>
      <c r="G2491" t="s">
        <v>86</v>
      </c>
      <c r="H2491" t="s">
        <v>4969</v>
      </c>
      <c r="I2491" t="s">
        <v>35</v>
      </c>
      <c r="J2491" t="s">
        <v>35</v>
      </c>
    </row>
    <row r="2492" spans="1:10" x14ac:dyDescent="0.25">
      <c r="A2492" t="s">
        <v>85</v>
      </c>
      <c r="B2492" t="s">
        <v>35</v>
      </c>
      <c r="C2492" t="s">
        <v>35</v>
      </c>
      <c r="D2492" t="s">
        <v>35</v>
      </c>
      <c r="E2492" t="s">
        <v>35</v>
      </c>
      <c r="F2492" s="2">
        <v>45336</v>
      </c>
      <c r="G2492" t="s">
        <v>86</v>
      </c>
      <c r="H2492" t="s">
        <v>4972</v>
      </c>
      <c r="I2492" t="s">
        <v>35</v>
      </c>
      <c r="J2492" t="s">
        <v>35</v>
      </c>
    </row>
    <row r="2493" spans="1:10" x14ac:dyDescent="0.25">
      <c r="A2493" t="s">
        <v>85</v>
      </c>
      <c r="B2493" t="s">
        <v>35</v>
      </c>
      <c r="C2493" t="s">
        <v>35</v>
      </c>
      <c r="D2493" t="s">
        <v>35</v>
      </c>
      <c r="E2493" t="s">
        <v>35</v>
      </c>
      <c r="F2493" s="2">
        <v>45336</v>
      </c>
      <c r="G2493" t="s">
        <v>86</v>
      </c>
      <c r="H2493" t="s">
        <v>4974</v>
      </c>
      <c r="I2493" t="s">
        <v>35</v>
      </c>
      <c r="J2493" t="s">
        <v>35</v>
      </c>
    </row>
    <row r="2494" spans="1:10" x14ac:dyDescent="0.25">
      <c r="A2494" t="s">
        <v>85</v>
      </c>
      <c r="B2494" t="s">
        <v>35</v>
      </c>
      <c r="C2494" t="s">
        <v>35</v>
      </c>
      <c r="D2494" t="s">
        <v>35</v>
      </c>
      <c r="E2494" t="s">
        <v>35</v>
      </c>
      <c r="F2494" s="2">
        <v>45336</v>
      </c>
      <c r="G2494" t="s">
        <v>86</v>
      </c>
      <c r="H2494" t="s">
        <v>4976</v>
      </c>
      <c r="I2494" t="s">
        <v>35</v>
      </c>
      <c r="J2494" t="s">
        <v>35</v>
      </c>
    </row>
    <row r="2495" spans="1:10" x14ac:dyDescent="0.25">
      <c r="A2495" t="s">
        <v>85</v>
      </c>
      <c r="B2495" t="s">
        <v>35</v>
      </c>
      <c r="C2495" t="s">
        <v>35</v>
      </c>
      <c r="D2495" t="s">
        <v>35</v>
      </c>
      <c r="E2495" t="s">
        <v>35</v>
      </c>
      <c r="F2495" s="2">
        <v>45336</v>
      </c>
      <c r="G2495" t="s">
        <v>86</v>
      </c>
      <c r="H2495" t="s">
        <v>4978</v>
      </c>
      <c r="I2495" t="s">
        <v>35</v>
      </c>
      <c r="J2495" t="s">
        <v>35</v>
      </c>
    </row>
    <row r="2496" spans="1:10" x14ac:dyDescent="0.25">
      <c r="A2496" t="s">
        <v>85</v>
      </c>
      <c r="B2496" t="s">
        <v>35</v>
      </c>
      <c r="C2496" t="s">
        <v>35</v>
      </c>
      <c r="D2496" t="s">
        <v>35</v>
      </c>
      <c r="E2496" t="s">
        <v>35</v>
      </c>
      <c r="F2496" s="2">
        <v>45336</v>
      </c>
      <c r="G2496" t="s">
        <v>86</v>
      </c>
      <c r="H2496" t="s">
        <v>4980</v>
      </c>
      <c r="I2496" t="s">
        <v>35</v>
      </c>
      <c r="J2496" t="s">
        <v>35</v>
      </c>
    </row>
    <row r="2497" spans="1:10" x14ac:dyDescent="0.25">
      <c r="A2497" t="s">
        <v>85</v>
      </c>
      <c r="B2497" t="s">
        <v>35</v>
      </c>
      <c r="C2497" t="s">
        <v>35</v>
      </c>
      <c r="D2497" t="s">
        <v>35</v>
      </c>
      <c r="E2497" t="s">
        <v>35</v>
      </c>
      <c r="F2497" s="2">
        <v>45336</v>
      </c>
      <c r="G2497" t="s">
        <v>86</v>
      </c>
      <c r="H2497" t="s">
        <v>4982</v>
      </c>
      <c r="I2497" t="s">
        <v>35</v>
      </c>
      <c r="J2497" t="s">
        <v>35</v>
      </c>
    </row>
    <row r="2498" spans="1:10" x14ac:dyDescent="0.25">
      <c r="A2498" t="s">
        <v>85</v>
      </c>
      <c r="B2498" t="s">
        <v>35</v>
      </c>
      <c r="C2498" t="s">
        <v>35</v>
      </c>
      <c r="D2498" t="s">
        <v>35</v>
      </c>
      <c r="E2498" t="s">
        <v>35</v>
      </c>
      <c r="F2498" s="2">
        <v>45336</v>
      </c>
      <c r="G2498" t="s">
        <v>86</v>
      </c>
      <c r="H2498" t="s">
        <v>4984</v>
      </c>
      <c r="I2498" t="s">
        <v>35</v>
      </c>
      <c r="J2498" t="s">
        <v>35</v>
      </c>
    </row>
    <row r="2499" spans="1:10" x14ac:dyDescent="0.25">
      <c r="A2499" t="s">
        <v>85</v>
      </c>
      <c r="B2499" t="s">
        <v>35</v>
      </c>
      <c r="C2499" t="s">
        <v>35</v>
      </c>
      <c r="D2499" t="s">
        <v>35</v>
      </c>
      <c r="E2499" t="s">
        <v>35</v>
      </c>
      <c r="F2499" s="2">
        <v>45336</v>
      </c>
      <c r="G2499" t="s">
        <v>86</v>
      </c>
      <c r="H2499" t="s">
        <v>4986</v>
      </c>
      <c r="I2499" t="s">
        <v>35</v>
      </c>
      <c r="J2499" t="s">
        <v>35</v>
      </c>
    </row>
    <row r="2500" spans="1:10" x14ac:dyDescent="0.25">
      <c r="A2500" t="s">
        <v>85</v>
      </c>
      <c r="B2500" t="s">
        <v>35</v>
      </c>
      <c r="C2500" t="s">
        <v>35</v>
      </c>
      <c r="D2500" t="s">
        <v>35</v>
      </c>
      <c r="E2500" t="s">
        <v>35</v>
      </c>
      <c r="F2500" s="2">
        <v>45336</v>
      </c>
      <c r="G2500" t="s">
        <v>86</v>
      </c>
      <c r="H2500" t="s">
        <v>4988</v>
      </c>
      <c r="I2500" t="s">
        <v>35</v>
      </c>
      <c r="J2500" t="s">
        <v>35</v>
      </c>
    </row>
    <row r="2501" spans="1:10" x14ac:dyDescent="0.25">
      <c r="A2501" t="s">
        <v>85</v>
      </c>
      <c r="B2501" t="s">
        <v>35</v>
      </c>
      <c r="C2501" t="s">
        <v>35</v>
      </c>
      <c r="D2501" t="s">
        <v>35</v>
      </c>
      <c r="E2501" t="s">
        <v>35</v>
      </c>
      <c r="F2501" s="2">
        <v>45336</v>
      </c>
      <c r="G2501" t="s">
        <v>86</v>
      </c>
      <c r="H2501" t="s">
        <v>4990</v>
      </c>
      <c r="I2501" t="s">
        <v>35</v>
      </c>
      <c r="J2501" t="s">
        <v>35</v>
      </c>
    </row>
    <row r="2502" spans="1:10" x14ac:dyDescent="0.25">
      <c r="A2502" t="s">
        <v>85</v>
      </c>
      <c r="B2502" t="s">
        <v>35</v>
      </c>
      <c r="C2502" t="s">
        <v>35</v>
      </c>
      <c r="D2502" t="s">
        <v>35</v>
      </c>
      <c r="E2502" t="s">
        <v>35</v>
      </c>
      <c r="F2502" s="2">
        <v>45336</v>
      </c>
      <c r="G2502" t="s">
        <v>86</v>
      </c>
      <c r="H2502" t="s">
        <v>4992</v>
      </c>
      <c r="I2502" t="s">
        <v>35</v>
      </c>
      <c r="J2502" t="s">
        <v>35</v>
      </c>
    </row>
    <row r="2503" spans="1:10" x14ac:dyDescent="0.25">
      <c r="A2503" t="s">
        <v>85</v>
      </c>
      <c r="B2503" t="s">
        <v>35</v>
      </c>
      <c r="C2503" t="s">
        <v>35</v>
      </c>
      <c r="D2503" t="s">
        <v>35</v>
      </c>
      <c r="E2503" t="s">
        <v>35</v>
      </c>
      <c r="F2503" s="2">
        <v>45336</v>
      </c>
      <c r="G2503" t="s">
        <v>86</v>
      </c>
      <c r="H2503" t="s">
        <v>4994</v>
      </c>
      <c r="I2503" t="s">
        <v>35</v>
      </c>
      <c r="J2503" t="s">
        <v>35</v>
      </c>
    </row>
    <row r="2504" spans="1:10" x14ac:dyDescent="0.25">
      <c r="A2504" t="s">
        <v>85</v>
      </c>
      <c r="B2504" t="s">
        <v>35</v>
      </c>
      <c r="C2504" t="s">
        <v>35</v>
      </c>
      <c r="D2504" t="s">
        <v>35</v>
      </c>
      <c r="E2504" t="s">
        <v>35</v>
      </c>
      <c r="F2504" s="2">
        <v>45336</v>
      </c>
      <c r="G2504" t="s">
        <v>86</v>
      </c>
      <c r="H2504" t="s">
        <v>4996</v>
      </c>
      <c r="I2504" t="s">
        <v>35</v>
      </c>
      <c r="J2504" t="s">
        <v>35</v>
      </c>
    </row>
    <row r="2505" spans="1:10" x14ac:dyDescent="0.25">
      <c r="A2505" t="s">
        <v>85</v>
      </c>
      <c r="B2505" t="s">
        <v>35</v>
      </c>
      <c r="C2505" t="s">
        <v>35</v>
      </c>
      <c r="D2505" t="s">
        <v>35</v>
      </c>
      <c r="E2505" t="s">
        <v>35</v>
      </c>
      <c r="F2505" s="2">
        <v>45336</v>
      </c>
      <c r="G2505" t="s">
        <v>86</v>
      </c>
      <c r="H2505" t="s">
        <v>4998</v>
      </c>
      <c r="I2505" t="s">
        <v>35</v>
      </c>
      <c r="J2505" t="s">
        <v>35</v>
      </c>
    </row>
    <row r="2506" spans="1:10" x14ac:dyDescent="0.25">
      <c r="A2506" t="s">
        <v>85</v>
      </c>
      <c r="B2506" t="s">
        <v>35</v>
      </c>
      <c r="C2506" t="s">
        <v>35</v>
      </c>
      <c r="D2506" t="s">
        <v>35</v>
      </c>
      <c r="E2506" t="s">
        <v>35</v>
      </c>
      <c r="F2506" s="2">
        <v>45336</v>
      </c>
      <c r="G2506" t="s">
        <v>86</v>
      </c>
      <c r="H2506" t="s">
        <v>5000</v>
      </c>
      <c r="I2506" t="s">
        <v>35</v>
      </c>
      <c r="J2506" t="s">
        <v>35</v>
      </c>
    </row>
    <row r="2507" spans="1:10" x14ac:dyDescent="0.25">
      <c r="A2507" t="s">
        <v>85</v>
      </c>
      <c r="B2507" t="s">
        <v>35</v>
      </c>
      <c r="C2507" t="s">
        <v>35</v>
      </c>
      <c r="D2507" t="s">
        <v>35</v>
      </c>
      <c r="E2507" t="s">
        <v>35</v>
      </c>
      <c r="F2507" s="2">
        <v>45336</v>
      </c>
      <c r="G2507" t="s">
        <v>86</v>
      </c>
      <c r="H2507" t="s">
        <v>5003</v>
      </c>
      <c r="I2507" t="s">
        <v>35</v>
      </c>
      <c r="J2507" t="s">
        <v>35</v>
      </c>
    </row>
    <row r="2508" spans="1:10" x14ac:dyDescent="0.25">
      <c r="A2508" t="s">
        <v>85</v>
      </c>
      <c r="B2508" t="s">
        <v>35</v>
      </c>
      <c r="C2508" t="s">
        <v>35</v>
      </c>
      <c r="D2508" t="s">
        <v>35</v>
      </c>
      <c r="E2508" t="s">
        <v>35</v>
      </c>
      <c r="F2508" s="2">
        <v>45336</v>
      </c>
      <c r="G2508" t="s">
        <v>86</v>
      </c>
      <c r="H2508" t="s">
        <v>5005</v>
      </c>
      <c r="I2508" t="s">
        <v>3550</v>
      </c>
      <c r="J2508" t="s">
        <v>35</v>
      </c>
    </row>
    <row r="2509" spans="1:10" x14ac:dyDescent="0.25">
      <c r="A2509" t="s">
        <v>85</v>
      </c>
      <c r="B2509" t="s">
        <v>35</v>
      </c>
      <c r="C2509" t="s">
        <v>35</v>
      </c>
      <c r="D2509" t="s">
        <v>35</v>
      </c>
      <c r="E2509" t="s">
        <v>35</v>
      </c>
      <c r="F2509" s="2">
        <v>45336</v>
      </c>
      <c r="G2509" t="s">
        <v>86</v>
      </c>
      <c r="H2509" t="s">
        <v>5007</v>
      </c>
      <c r="I2509" t="s">
        <v>35</v>
      </c>
      <c r="J2509" t="s">
        <v>35</v>
      </c>
    </row>
    <row r="2510" spans="1:10" x14ac:dyDescent="0.25">
      <c r="A2510" t="s">
        <v>85</v>
      </c>
      <c r="B2510" t="s">
        <v>35</v>
      </c>
      <c r="C2510" t="s">
        <v>35</v>
      </c>
      <c r="D2510" t="s">
        <v>35</v>
      </c>
      <c r="E2510" t="s">
        <v>35</v>
      </c>
      <c r="F2510" s="2">
        <v>45336</v>
      </c>
      <c r="G2510" t="s">
        <v>86</v>
      </c>
      <c r="H2510" t="s">
        <v>5009</v>
      </c>
      <c r="I2510" t="s">
        <v>4944</v>
      </c>
      <c r="J2510" t="s">
        <v>35</v>
      </c>
    </row>
    <row r="2511" spans="1:10" x14ac:dyDescent="0.25">
      <c r="A2511" t="s">
        <v>85</v>
      </c>
      <c r="B2511" t="s">
        <v>35</v>
      </c>
      <c r="C2511" t="s">
        <v>35</v>
      </c>
      <c r="D2511" t="s">
        <v>35</v>
      </c>
      <c r="E2511" t="s">
        <v>35</v>
      </c>
      <c r="F2511" s="2">
        <v>45336</v>
      </c>
      <c r="G2511" t="s">
        <v>86</v>
      </c>
      <c r="H2511" t="s">
        <v>5011</v>
      </c>
      <c r="I2511" t="s">
        <v>35</v>
      </c>
      <c r="J2511" t="s">
        <v>35</v>
      </c>
    </row>
    <row r="2512" spans="1:10" x14ac:dyDescent="0.25">
      <c r="A2512" t="s">
        <v>85</v>
      </c>
      <c r="B2512" t="s">
        <v>35</v>
      </c>
      <c r="C2512" t="s">
        <v>35</v>
      </c>
      <c r="D2512" t="s">
        <v>35</v>
      </c>
      <c r="E2512" t="s">
        <v>35</v>
      </c>
      <c r="F2512" s="2">
        <v>45336</v>
      </c>
      <c r="G2512" t="s">
        <v>86</v>
      </c>
      <c r="H2512" t="s">
        <v>5013</v>
      </c>
      <c r="I2512" t="s">
        <v>35</v>
      </c>
      <c r="J2512" t="s">
        <v>35</v>
      </c>
    </row>
    <row r="2513" spans="1:10" x14ac:dyDescent="0.25">
      <c r="A2513" t="s">
        <v>85</v>
      </c>
      <c r="B2513" t="s">
        <v>35</v>
      </c>
      <c r="C2513" t="s">
        <v>35</v>
      </c>
      <c r="D2513" t="s">
        <v>35</v>
      </c>
      <c r="E2513" t="s">
        <v>35</v>
      </c>
      <c r="F2513" s="2">
        <v>45336</v>
      </c>
      <c r="G2513" t="s">
        <v>86</v>
      </c>
      <c r="H2513" t="s">
        <v>5015</v>
      </c>
      <c r="I2513" t="s">
        <v>35</v>
      </c>
      <c r="J2513" t="s">
        <v>35</v>
      </c>
    </row>
    <row r="2514" spans="1:10" x14ac:dyDescent="0.25">
      <c r="A2514" t="s">
        <v>85</v>
      </c>
      <c r="B2514" t="s">
        <v>35</v>
      </c>
      <c r="C2514" t="s">
        <v>35</v>
      </c>
      <c r="D2514" t="s">
        <v>35</v>
      </c>
      <c r="E2514" t="s">
        <v>35</v>
      </c>
      <c r="F2514" s="2">
        <v>45336</v>
      </c>
      <c r="G2514" t="s">
        <v>86</v>
      </c>
      <c r="H2514" t="s">
        <v>5017</v>
      </c>
      <c r="I2514" t="s">
        <v>35</v>
      </c>
      <c r="J2514" t="s">
        <v>35</v>
      </c>
    </row>
    <row r="2515" spans="1:10" x14ac:dyDescent="0.25">
      <c r="A2515" t="s">
        <v>85</v>
      </c>
      <c r="B2515" t="s">
        <v>35</v>
      </c>
      <c r="C2515" t="s">
        <v>35</v>
      </c>
      <c r="D2515" t="s">
        <v>35</v>
      </c>
      <c r="E2515" t="s">
        <v>35</v>
      </c>
      <c r="F2515" s="2">
        <v>45336</v>
      </c>
      <c r="G2515" t="s">
        <v>86</v>
      </c>
      <c r="H2515" t="s">
        <v>5019</v>
      </c>
      <c r="I2515" t="s">
        <v>3550</v>
      </c>
      <c r="J2515" t="s">
        <v>35</v>
      </c>
    </row>
    <row r="2516" spans="1:10" x14ac:dyDescent="0.25">
      <c r="A2516" t="s">
        <v>85</v>
      </c>
      <c r="B2516" t="s">
        <v>35</v>
      </c>
      <c r="C2516" t="s">
        <v>35</v>
      </c>
      <c r="D2516" t="s">
        <v>35</v>
      </c>
      <c r="E2516" t="s">
        <v>35</v>
      </c>
      <c r="F2516" s="2">
        <v>45336</v>
      </c>
      <c r="G2516" t="s">
        <v>86</v>
      </c>
      <c r="H2516" t="s">
        <v>5021</v>
      </c>
      <c r="I2516" t="s">
        <v>35</v>
      </c>
      <c r="J2516" t="s">
        <v>35</v>
      </c>
    </row>
    <row r="2517" spans="1:10" x14ac:dyDescent="0.25">
      <c r="A2517" t="s">
        <v>85</v>
      </c>
      <c r="B2517" t="s">
        <v>35</v>
      </c>
      <c r="C2517" t="s">
        <v>35</v>
      </c>
      <c r="D2517" t="s">
        <v>35</v>
      </c>
      <c r="E2517" t="s">
        <v>35</v>
      </c>
      <c r="F2517" s="2">
        <v>45336</v>
      </c>
      <c r="G2517" t="s">
        <v>86</v>
      </c>
      <c r="H2517" t="s">
        <v>5024</v>
      </c>
      <c r="I2517" t="s">
        <v>4739</v>
      </c>
      <c r="J2517" t="s">
        <v>35</v>
      </c>
    </row>
    <row r="2518" spans="1:10" x14ac:dyDescent="0.25">
      <c r="A2518" t="s">
        <v>85</v>
      </c>
      <c r="B2518" t="s">
        <v>35</v>
      </c>
      <c r="C2518" t="s">
        <v>35</v>
      </c>
      <c r="D2518" t="s">
        <v>35</v>
      </c>
      <c r="E2518" t="s">
        <v>35</v>
      </c>
      <c r="F2518" s="2">
        <v>45336</v>
      </c>
      <c r="G2518" t="s">
        <v>86</v>
      </c>
      <c r="H2518" t="s">
        <v>5026</v>
      </c>
      <c r="I2518" t="s">
        <v>35</v>
      </c>
      <c r="J2518" t="s">
        <v>35</v>
      </c>
    </row>
    <row r="2519" spans="1:10" x14ac:dyDescent="0.25">
      <c r="A2519" t="s">
        <v>85</v>
      </c>
      <c r="B2519" t="s">
        <v>35</v>
      </c>
      <c r="C2519" t="s">
        <v>35</v>
      </c>
      <c r="D2519" t="s">
        <v>35</v>
      </c>
      <c r="E2519" t="s">
        <v>35</v>
      </c>
      <c r="F2519" s="2">
        <v>45336</v>
      </c>
      <c r="G2519" t="s">
        <v>86</v>
      </c>
      <c r="H2519" t="s">
        <v>5028</v>
      </c>
      <c r="I2519" t="s">
        <v>35</v>
      </c>
      <c r="J2519" t="s">
        <v>35</v>
      </c>
    </row>
    <row r="2520" spans="1:10" x14ac:dyDescent="0.25">
      <c r="A2520" t="s">
        <v>85</v>
      </c>
      <c r="B2520" t="s">
        <v>35</v>
      </c>
      <c r="C2520" t="s">
        <v>35</v>
      </c>
      <c r="D2520" t="s">
        <v>35</v>
      </c>
      <c r="E2520" t="s">
        <v>35</v>
      </c>
      <c r="F2520" s="2">
        <v>45336</v>
      </c>
      <c r="G2520" t="s">
        <v>86</v>
      </c>
      <c r="H2520" t="s">
        <v>5030</v>
      </c>
      <c r="I2520" t="s">
        <v>35</v>
      </c>
      <c r="J2520" t="s">
        <v>35</v>
      </c>
    </row>
    <row r="2521" spans="1:10" x14ac:dyDescent="0.25">
      <c r="A2521" t="s">
        <v>85</v>
      </c>
      <c r="B2521" t="s">
        <v>35</v>
      </c>
      <c r="C2521" t="s">
        <v>35</v>
      </c>
      <c r="D2521" t="s">
        <v>35</v>
      </c>
      <c r="E2521" t="s">
        <v>35</v>
      </c>
      <c r="F2521" s="2">
        <v>45336</v>
      </c>
      <c r="G2521" t="s">
        <v>86</v>
      </c>
      <c r="H2521" t="s">
        <v>5032</v>
      </c>
      <c r="I2521" t="s">
        <v>35</v>
      </c>
      <c r="J2521" t="s">
        <v>35</v>
      </c>
    </row>
    <row r="2522" spans="1:10" x14ac:dyDescent="0.25">
      <c r="A2522" t="s">
        <v>85</v>
      </c>
      <c r="B2522" t="s">
        <v>35</v>
      </c>
      <c r="C2522" t="s">
        <v>35</v>
      </c>
      <c r="D2522" t="s">
        <v>35</v>
      </c>
      <c r="E2522" t="s">
        <v>35</v>
      </c>
      <c r="F2522" s="2">
        <v>45336</v>
      </c>
      <c r="G2522" t="s">
        <v>86</v>
      </c>
      <c r="H2522" t="s">
        <v>5034</v>
      </c>
      <c r="I2522" t="s">
        <v>35</v>
      </c>
      <c r="J2522" t="s">
        <v>35</v>
      </c>
    </row>
    <row r="2523" spans="1:10" x14ac:dyDescent="0.25">
      <c r="A2523" t="s">
        <v>85</v>
      </c>
      <c r="B2523" t="s">
        <v>35</v>
      </c>
      <c r="C2523" t="s">
        <v>35</v>
      </c>
      <c r="D2523" t="s">
        <v>35</v>
      </c>
      <c r="E2523" t="s">
        <v>35</v>
      </c>
      <c r="F2523" s="2">
        <v>45336</v>
      </c>
      <c r="G2523" t="s">
        <v>86</v>
      </c>
      <c r="H2523" t="s">
        <v>5036</v>
      </c>
      <c r="I2523" t="s">
        <v>35</v>
      </c>
      <c r="J2523" t="s">
        <v>35</v>
      </c>
    </row>
    <row r="2524" spans="1:10" x14ac:dyDescent="0.25">
      <c r="A2524" t="s">
        <v>85</v>
      </c>
      <c r="B2524" t="s">
        <v>35</v>
      </c>
      <c r="C2524" t="s">
        <v>35</v>
      </c>
      <c r="D2524" t="s">
        <v>35</v>
      </c>
      <c r="E2524" t="s">
        <v>35</v>
      </c>
      <c r="F2524" s="2">
        <v>45336</v>
      </c>
      <c r="G2524" t="s">
        <v>86</v>
      </c>
      <c r="H2524" t="s">
        <v>5038</v>
      </c>
      <c r="I2524" t="s">
        <v>35</v>
      </c>
      <c r="J2524" t="s">
        <v>35</v>
      </c>
    </row>
    <row r="2525" spans="1:10" x14ac:dyDescent="0.25">
      <c r="A2525" t="s">
        <v>85</v>
      </c>
      <c r="B2525" t="s">
        <v>35</v>
      </c>
      <c r="C2525" t="s">
        <v>35</v>
      </c>
      <c r="D2525" t="s">
        <v>35</v>
      </c>
      <c r="E2525" t="s">
        <v>35</v>
      </c>
      <c r="F2525" s="2">
        <v>45336</v>
      </c>
      <c r="G2525" t="s">
        <v>86</v>
      </c>
      <c r="H2525" t="s">
        <v>5040</v>
      </c>
      <c r="I2525" t="s">
        <v>35</v>
      </c>
      <c r="J2525" t="s">
        <v>35</v>
      </c>
    </row>
    <row r="2526" spans="1:10" x14ac:dyDescent="0.25">
      <c r="A2526" t="s">
        <v>85</v>
      </c>
      <c r="B2526" t="s">
        <v>35</v>
      </c>
      <c r="C2526" t="s">
        <v>35</v>
      </c>
      <c r="D2526" t="s">
        <v>35</v>
      </c>
      <c r="E2526" t="s">
        <v>35</v>
      </c>
      <c r="F2526" s="2">
        <v>45336</v>
      </c>
      <c r="G2526" t="s">
        <v>86</v>
      </c>
      <c r="H2526" t="s">
        <v>5042</v>
      </c>
      <c r="I2526" t="s">
        <v>35</v>
      </c>
      <c r="J2526" t="s">
        <v>35</v>
      </c>
    </row>
    <row r="2527" spans="1:10" x14ac:dyDescent="0.25">
      <c r="A2527" t="s">
        <v>85</v>
      </c>
      <c r="B2527" t="s">
        <v>35</v>
      </c>
      <c r="C2527" t="s">
        <v>35</v>
      </c>
      <c r="D2527" t="s">
        <v>35</v>
      </c>
      <c r="E2527" t="s">
        <v>35</v>
      </c>
      <c r="F2527" s="2">
        <v>45336</v>
      </c>
      <c r="G2527" t="s">
        <v>86</v>
      </c>
      <c r="H2527" t="s">
        <v>5044</v>
      </c>
      <c r="I2527" t="s">
        <v>35</v>
      </c>
      <c r="J2527" t="s">
        <v>35</v>
      </c>
    </row>
    <row r="2528" spans="1:10" x14ac:dyDescent="0.25">
      <c r="A2528" t="s">
        <v>85</v>
      </c>
      <c r="B2528" t="s">
        <v>35</v>
      </c>
      <c r="C2528" t="s">
        <v>35</v>
      </c>
      <c r="D2528" t="s">
        <v>35</v>
      </c>
      <c r="E2528" t="s">
        <v>35</v>
      </c>
      <c r="F2528" s="2">
        <v>45336</v>
      </c>
      <c r="G2528" t="s">
        <v>86</v>
      </c>
      <c r="H2528" t="s">
        <v>5046</v>
      </c>
      <c r="I2528" t="s">
        <v>35</v>
      </c>
      <c r="J2528" t="s">
        <v>35</v>
      </c>
    </row>
    <row r="2529" spans="1:10" x14ac:dyDescent="0.25">
      <c r="A2529" t="s">
        <v>85</v>
      </c>
      <c r="B2529" t="s">
        <v>35</v>
      </c>
      <c r="C2529" t="s">
        <v>35</v>
      </c>
      <c r="D2529" t="s">
        <v>35</v>
      </c>
      <c r="E2529" t="s">
        <v>35</v>
      </c>
      <c r="F2529" s="2">
        <v>45336</v>
      </c>
      <c r="G2529" t="s">
        <v>86</v>
      </c>
      <c r="H2529" t="s">
        <v>5048</v>
      </c>
      <c r="I2529" t="s">
        <v>35</v>
      </c>
      <c r="J2529" t="s">
        <v>35</v>
      </c>
    </row>
    <row r="2530" spans="1:10" x14ac:dyDescent="0.25">
      <c r="A2530" t="s">
        <v>85</v>
      </c>
      <c r="B2530" t="s">
        <v>35</v>
      </c>
      <c r="C2530" t="s">
        <v>35</v>
      </c>
      <c r="D2530" t="s">
        <v>35</v>
      </c>
      <c r="E2530" t="s">
        <v>35</v>
      </c>
      <c r="F2530" s="2">
        <v>45336</v>
      </c>
      <c r="G2530" t="s">
        <v>86</v>
      </c>
      <c r="H2530" t="s">
        <v>5050</v>
      </c>
      <c r="I2530" t="s">
        <v>35</v>
      </c>
      <c r="J2530" t="s">
        <v>35</v>
      </c>
    </row>
    <row r="2531" spans="1:10" x14ac:dyDescent="0.25">
      <c r="A2531" t="s">
        <v>85</v>
      </c>
      <c r="B2531" t="s">
        <v>35</v>
      </c>
      <c r="C2531" t="s">
        <v>35</v>
      </c>
      <c r="D2531" t="s">
        <v>35</v>
      </c>
      <c r="E2531" t="s">
        <v>35</v>
      </c>
      <c r="F2531" s="2">
        <v>45336</v>
      </c>
      <c r="G2531" t="s">
        <v>86</v>
      </c>
      <c r="H2531" t="s">
        <v>5052</v>
      </c>
      <c r="I2531" t="s">
        <v>35</v>
      </c>
      <c r="J2531" t="s">
        <v>35</v>
      </c>
    </row>
    <row r="2532" spans="1:10" x14ac:dyDescent="0.25">
      <c r="A2532" t="s">
        <v>85</v>
      </c>
      <c r="B2532" t="s">
        <v>35</v>
      </c>
      <c r="C2532" t="s">
        <v>35</v>
      </c>
      <c r="D2532" t="s">
        <v>35</v>
      </c>
      <c r="E2532" t="s">
        <v>35</v>
      </c>
      <c r="F2532" s="2">
        <v>45336</v>
      </c>
      <c r="G2532" t="s">
        <v>86</v>
      </c>
      <c r="H2532" t="s">
        <v>5054</v>
      </c>
      <c r="I2532" t="s">
        <v>35</v>
      </c>
      <c r="J2532" t="s">
        <v>35</v>
      </c>
    </row>
    <row r="2533" spans="1:10" x14ac:dyDescent="0.25">
      <c r="A2533" t="s">
        <v>85</v>
      </c>
      <c r="B2533" t="s">
        <v>35</v>
      </c>
      <c r="C2533" t="s">
        <v>35</v>
      </c>
      <c r="D2533" t="s">
        <v>35</v>
      </c>
      <c r="E2533" t="s">
        <v>35</v>
      </c>
      <c r="F2533" s="2">
        <v>45336</v>
      </c>
      <c r="G2533" t="s">
        <v>86</v>
      </c>
      <c r="H2533" t="s">
        <v>5056</v>
      </c>
      <c r="I2533" t="s">
        <v>35</v>
      </c>
      <c r="J2533" t="s">
        <v>35</v>
      </c>
    </row>
    <row r="2534" spans="1:10" x14ac:dyDescent="0.25">
      <c r="A2534" t="s">
        <v>85</v>
      </c>
      <c r="B2534" t="s">
        <v>35</v>
      </c>
      <c r="C2534" t="s">
        <v>35</v>
      </c>
      <c r="D2534" t="s">
        <v>35</v>
      </c>
      <c r="E2534" t="s">
        <v>35</v>
      </c>
      <c r="F2534" s="2">
        <v>45336</v>
      </c>
      <c r="G2534" t="s">
        <v>86</v>
      </c>
      <c r="H2534" t="s">
        <v>5058</v>
      </c>
      <c r="I2534" t="s">
        <v>35</v>
      </c>
      <c r="J2534" t="s">
        <v>35</v>
      </c>
    </row>
    <row r="2535" spans="1:10" x14ac:dyDescent="0.25">
      <c r="A2535" t="s">
        <v>85</v>
      </c>
      <c r="B2535" t="s">
        <v>35</v>
      </c>
      <c r="C2535" t="s">
        <v>35</v>
      </c>
      <c r="D2535" t="s">
        <v>35</v>
      </c>
      <c r="E2535" t="s">
        <v>35</v>
      </c>
      <c r="F2535" s="2">
        <v>45336</v>
      </c>
      <c r="G2535" t="s">
        <v>86</v>
      </c>
      <c r="H2535" t="s">
        <v>5060</v>
      </c>
      <c r="I2535" t="s">
        <v>35</v>
      </c>
      <c r="J2535" t="s">
        <v>35</v>
      </c>
    </row>
    <row r="2536" spans="1:10" x14ac:dyDescent="0.25">
      <c r="A2536" t="s">
        <v>85</v>
      </c>
      <c r="B2536" t="s">
        <v>35</v>
      </c>
      <c r="C2536" t="s">
        <v>35</v>
      </c>
      <c r="D2536" t="s">
        <v>35</v>
      </c>
      <c r="E2536" t="s">
        <v>35</v>
      </c>
      <c r="F2536" s="2">
        <v>45336</v>
      </c>
      <c r="G2536" t="s">
        <v>86</v>
      </c>
      <c r="H2536" t="s">
        <v>5062</v>
      </c>
      <c r="I2536" t="s">
        <v>35</v>
      </c>
      <c r="J2536" t="s">
        <v>35</v>
      </c>
    </row>
    <row r="2537" spans="1:10" x14ac:dyDescent="0.25">
      <c r="A2537" t="s">
        <v>85</v>
      </c>
      <c r="B2537" t="s">
        <v>35</v>
      </c>
      <c r="C2537" t="s">
        <v>35</v>
      </c>
      <c r="D2537" t="s">
        <v>35</v>
      </c>
      <c r="E2537" t="s">
        <v>35</v>
      </c>
      <c r="F2537" s="2">
        <v>45336</v>
      </c>
      <c r="G2537" t="s">
        <v>86</v>
      </c>
      <c r="H2537" t="s">
        <v>5064</v>
      </c>
      <c r="I2537" t="s">
        <v>35</v>
      </c>
      <c r="J2537" t="s">
        <v>35</v>
      </c>
    </row>
    <row r="2538" spans="1:10" x14ac:dyDescent="0.25">
      <c r="A2538" t="s">
        <v>85</v>
      </c>
      <c r="B2538" t="s">
        <v>35</v>
      </c>
      <c r="C2538" t="s">
        <v>35</v>
      </c>
      <c r="D2538" t="s">
        <v>35</v>
      </c>
      <c r="E2538" t="s">
        <v>35</v>
      </c>
      <c r="F2538" s="2">
        <v>45336</v>
      </c>
      <c r="G2538" t="s">
        <v>86</v>
      </c>
      <c r="H2538" t="s">
        <v>5066</v>
      </c>
      <c r="I2538" t="s">
        <v>35</v>
      </c>
      <c r="J2538" t="s">
        <v>35</v>
      </c>
    </row>
    <row r="2539" spans="1:10" x14ac:dyDescent="0.25">
      <c r="A2539" t="s">
        <v>85</v>
      </c>
      <c r="B2539" t="s">
        <v>35</v>
      </c>
      <c r="C2539" t="s">
        <v>35</v>
      </c>
      <c r="D2539" t="s">
        <v>35</v>
      </c>
      <c r="E2539" t="s">
        <v>35</v>
      </c>
      <c r="F2539" s="2">
        <v>45336</v>
      </c>
      <c r="G2539" t="s">
        <v>86</v>
      </c>
      <c r="H2539" t="s">
        <v>5068</v>
      </c>
      <c r="I2539" t="s">
        <v>35</v>
      </c>
      <c r="J2539" t="s">
        <v>35</v>
      </c>
    </row>
    <row r="2540" spans="1:10" x14ac:dyDescent="0.25">
      <c r="A2540" t="s">
        <v>85</v>
      </c>
      <c r="B2540" t="s">
        <v>35</v>
      </c>
      <c r="C2540" t="s">
        <v>35</v>
      </c>
      <c r="D2540" t="s">
        <v>35</v>
      </c>
      <c r="E2540" t="s">
        <v>35</v>
      </c>
      <c r="F2540" s="2">
        <v>45336</v>
      </c>
      <c r="G2540" t="s">
        <v>86</v>
      </c>
      <c r="H2540" t="s">
        <v>5070</v>
      </c>
      <c r="I2540" t="s">
        <v>35</v>
      </c>
      <c r="J2540" t="s">
        <v>35</v>
      </c>
    </row>
    <row r="2541" spans="1:10" x14ac:dyDescent="0.25">
      <c r="A2541" t="s">
        <v>85</v>
      </c>
      <c r="B2541" t="s">
        <v>35</v>
      </c>
      <c r="C2541" t="s">
        <v>35</v>
      </c>
      <c r="D2541" t="s">
        <v>35</v>
      </c>
      <c r="E2541" t="s">
        <v>35</v>
      </c>
      <c r="F2541" s="2">
        <v>45336</v>
      </c>
      <c r="G2541" t="s">
        <v>86</v>
      </c>
      <c r="H2541" t="s">
        <v>5072</v>
      </c>
      <c r="I2541" t="s">
        <v>35</v>
      </c>
      <c r="J2541" t="s">
        <v>35</v>
      </c>
    </row>
    <row r="2542" spans="1:10" x14ac:dyDescent="0.25">
      <c r="A2542" t="s">
        <v>85</v>
      </c>
      <c r="B2542" t="s">
        <v>35</v>
      </c>
      <c r="C2542" t="s">
        <v>35</v>
      </c>
      <c r="D2542" t="s">
        <v>35</v>
      </c>
      <c r="E2542" t="s">
        <v>35</v>
      </c>
      <c r="F2542" s="2">
        <v>45336</v>
      </c>
      <c r="G2542" t="s">
        <v>86</v>
      </c>
      <c r="H2542" t="s">
        <v>5075</v>
      </c>
      <c r="I2542" t="s">
        <v>35</v>
      </c>
      <c r="J2542" t="s">
        <v>35</v>
      </c>
    </row>
    <row r="2543" spans="1:10" x14ac:dyDescent="0.25">
      <c r="A2543" t="s">
        <v>85</v>
      </c>
      <c r="B2543" t="s">
        <v>35</v>
      </c>
      <c r="C2543" t="s">
        <v>35</v>
      </c>
      <c r="D2543" t="s">
        <v>35</v>
      </c>
      <c r="E2543" t="s">
        <v>35</v>
      </c>
      <c r="F2543" s="2">
        <v>45336</v>
      </c>
      <c r="G2543" t="s">
        <v>86</v>
      </c>
      <c r="H2543" t="s">
        <v>5077</v>
      </c>
      <c r="I2543" t="s">
        <v>35</v>
      </c>
      <c r="J2543" t="s">
        <v>35</v>
      </c>
    </row>
    <row r="2544" spans="1:10" x14ac:dyDescent="0.25">
      <c r="A2544" t="s">
        <v>85</v>
      </c>
      <c r="B2544" t="s">
        <v>35</v>
      </c>
      <c r="C2544" t="s">
        <v>35</v>
      </c>
      <c r="D2544" t="s">
        <v>35</v>
      </c>
      <c r="E2544" t="s">
        <v>35</v>
      </c>
      <c r="F2544" s="2">
        <v>45336</v>
      </c>
      <c r="G2544" t="s">
        <v>86</v>
      </c>
      <c r="H2544" t="s">
        <v>5079</v>
      </c>
      <c r="I2544" t="s">
        <v>35</v>
      </c>
      <c r="J2544" t="s">
        <v>35</v>
      </c>
    </row>
    <row r="2545" spans="1:10" x14ac:dyDescent="0.25">
      <c r="A2545" t="s">
        <v>85</v>
      </c>
      <c r="B2545" t="s">
        <v>35</v>
      </c>
      <c r="C2545" t="s">
        <v>35</v>
      </c>
      <c r="D2545" t="s">
        <v>35</v>
      </c>
      <c r="E2545" t="s">
        <v>35</v>
      </c>
      <c r="F2545" s="2">
        <v>45336</v>
      </c>
      <c r="G2545" t="s">
        <v>86</v>
      </c>
      <c r="H2545" t="s">
        <v>5081</v>
      </c>
      <c r="I2545" t="s">
        <v>35</v>
      </c>
      <c r="J2545" t="s">
        <v>35</v>
      </c>
    </row>
    <row r="2546" spans="1:10" x14ac:dyDescent="0.25">
      <c r="A2546" t="s">
        <v>85</v>
      </c>
      <c r="B2546" t="s">
        <v>35</v>
      </c>
      <c r="C2546" t="s">
        <v>35</v>
      </c>
      <c r="D2546" t="s">
        <v>35</v>
      </c>
      <c r="E2546" t="s">
        <v>35</v>
      </c>
      <c r="F2546" s="2">
        <v>45336</v>
      </c>
      <c r="G2546" t="s">
        <v>86</v>
      </c>
      <c r="H2546" t="s">
        <v>5083</v>
      </c>
      <c r="I2546" t="s">
        <v>35</v>
      </c>
      <c r="J2546" t="s">
        <v>35</v>
      </c>
    </row>
    <row r="2547" spans="1:10" x14ac:dyDescent="0.25">
      <c r="A2547" t="s">
        <v>85</v>
      </c>
      <c r="B2547" t="s">
        <v>35</v>
      </c>
      <c r="C2547" t="s">
        <v>35</v>
      </c>
      <c r="D2547" t="s">
        <v>35</v>
      </c>
      <c r="E2547" t="s">
        <v>35</v>
      </c>
      <c r="F2547" s="2">
        <v>45336</v>
      </c>
      <c r="G2547" t="s">
        <v>86</v>
      </c>
      <c r="H2547" t="s">
        <v>5085</v>
      </c>
      <c r="I2547" t="s">
        <v>35</v>
      </c>
      <c r="J2547" t="s">
        <v>35</v>
      </c>
    </row>
    <row r="2548" spans="1:10" x14ac:dyDescent="0.25">
      <c r="A2548" t="s">
        <v>85</v>
      </c>
      <c r="B2548" t="s">
        <v>35</v>
      </c>
      <c r="C2548" t="s">
        <v>35</v>
      </c>
      <c r="D2548" t="s">
        <v>35</v>
      </c>
      <c r="E2548" t="s">
        <v>35</v>
      </c>
      <c r="F2548" s="2">
        <v>45336</v>
      </c>
      <c r="G2548" t="s">
        <v>86</v>
      </c>
      <c r="H2548" t="s">
        <v>5087</v>
      </c>
      <c r="I2548" t="s">
        <v>35</v>
      </c>
      <c r="J2548" t="s">
        <v>35</v>
      </c>
    </row>
    <row r="2549" spans="1:10" x14ac:dyDescent="0.25">
      <c r="A2549" t="s">
        <v>85</v>
      </c>
      <c r="B2549" t="s">
        <v>35</v>
      </c>
      <c r="C2549" t="s">
        <v>35</v>
      </c>
      <c r="D2549" t="s">
        <v>35</v>
      </c>
      <c r="E2549" t="s">
        <v>35</v>
      </c>
      <c r="F2549" s="2">
        <v>45336</v>
      </c>
      <c r="G2549" t="s">
        <v>86</v>
      </c>
      <c r="H2549" t="s">
        <v>5089</v>
      </c>
      <c r="I2549" t="s">
        <v>35</v>
      </c>
      <c r="J2549" t="s">
        <v>35</v>
      </c>
    </row>
    <row r="2550" spans="1:10" x14ac:dyDescent="0.25">
      <c r="A2550" t="s">
        <v>85</v>
      </c>
      <c r="B2550" t="s">
        <v>35</v>
      </c>
      <c r="C2550" t="s">
        <v>35</v>
      </c>
      <c r="D2550" t="s">
        <v>35</v>
      </c>
      <c r="E2550" t="s">
        <v>35</v>
      </c>
      <c r="F2550" s="2">
        <v>45336</v>
      </c>
      <c r="G2550" t="s">
        <v>86</v>
      </c>
      <c r="H2550" t="s">
        <v>5091</v>
      </c>
      <c r="I2550" t="s">
        <v>35</v>
      </c>
      <c r="J2550" t="s">
        <v>35</v>
      </c>
    </row>
    <row r="2551" spans="1:10" x14ac:dyDescent="0.25">
      <c r="A2551" t="s">
        <v>85</v>
      </c>
      <c r="B2551" t="s">
        <v>35</v>
      </c>
      <c r="C2551" t="s">
        <v>35</v>
      </c>
      <c r="D2551" t="s">
        <v>35</v>
      </c>
      <c r="E2551" t="s">
        <v>35</v>
      </c>
      <c r="F2551" s="2">
        <v>45336</v>
      </c>
      <c r="G2551" t="s">
        <v>86</v>
      </c>
      <c r="H2551" t="s">
        <v>5093</v>
      </c>
      <c r="I2551" t="s">
        <v>35</v>
      </c>
      <c r="J2551" t="s">
        <v>35</v>
      </c>
    </row>
    <row r="2552" spans="1:10" x14ac:dyDescent="0.25">
      <c r="A2552" t="s">
        <v>85</v>
      </c>
      <c r="B2552" t="s">
        <v>35</v>
      </c>
      <c r="C2552" t="s">
        <v>35</v>
      </c>
      <c r="D2552" t="s">
        <v>35</v>
      </c>
      <c r="E2552" t="s">
        <v>35</v>
      </c>
      <c r="F2552" s="2">
        <v>45336</v>
      </c>
      <c r="G2552" t="s">
        <v>86</v>
      </c>
      <c r="H2552" t="s">
        <v>5095</v>
      </c>
      <c r="I2552" t="s">
        <v>35</v>
      </c>
      <c r="J2552" t="s">
        <v>35</v>
      </c>
    </row>
    <row r="2553" spans="1:10" x14ac:dyDescent="0.25">
      <c r="A2553" t="s">
        <v>85</v>
      </c>
      <c r="B2553" t="s">
        <v>35</v>
      </c>
      <c r="C2553" t="s">
        <v>35</v>
      </c>
      <c r="D2553" t="s">
        <v>35</v>
      </c>
      <c r="E2553" t="s">
        <v>35</v>
      </c>
      <c r="F2553" s="2">
        <v>45336</v>
      </c>
      <c r="G2553" t="s">
        <v>86</v>
      </c>
      <c r="H2553" t="s">
        <v>5097</v>
      </c>
      <c r="I2553" t="s">
        <v>35</v>
      </c>
      <c r="J2553" t="s">
        <v>35</v>
      </c>
    </row>
    <row r="2554" spans="1:10" x14ac:dyDescent="0.25">
      <c r="A2554" t="s">
        <v>85</v>
      </c>
      <c r="B2554" t="s">
        <v>35</v>
      </c>
      <c r="C2554" t="s">
        <v>35</v>
      </c>
      <c r="D2554" t="s">
        <v>35</v>
      </c>
      <c r="E2554" t="s">
        <v>35</v>
      </c>
      <c r="F2554" s="2">
        <v>45336</v>
      </c>
      <c r="G2554" t="s">
        <v>86</v>
      </c>
      <c r="H2554" t="s">
        <v>5099</v>
      </c>
      <c r="I2554" t="s">
        <v>35</v>
      </c>
      <c r="J2554" t="s">
        <v>35</v>
      </c>
    </row>
    <row r="2555" spans="1:10" x14ac:dyDescent="0.25">
      <c r="A2555" t="s">
        <v>85</v>
      </c>
      <c r="B2555" t="s">
        <v>35</v>
      </c>
      <c r="C2555" t="s">
        <v>35</v>
      </c>
      <c r="D2555" t="s">
        <v>35</v>
      </c>
      <c r="E2555" t="s">
        <v>35</v>
      </c>
      <c r="F2555" s="2">
        <v>45336</v>
      </c>
      <c r="G2555" t="s">
        <v>86</v>
      </c>
      <c r="H2555" t="s">
        <v>5101</v>
      </c>
      <c r="I2555" t="s">
        <v>35</v>
      </c>
      <c r="J2555" t="s">
        <v>35</v>
      </c>
    </row>
    <row r="2556" spans="1:10" x14ac:dyDescent="0.25">
      <c r="A2556" t="s">
        <v>85</v>
      </c>
      <c r="B2556" t="s">
        <v>35</v>
      </c>
      <c r="C2556" t="s">
        <v>35</v>
      </c>
      <c r="D2556" t="s">
        <v>35</v>
      </c>
      <c r="E2556" t="s">
        <v>35</v>
      </c>
      <c r="F2556" s="2">
        <v>45336</v>
      </c>
      <c r="G2556" t="s">
        <v>86</v>
      </c>
      <c r="H2556" t="s">
        <v>5103</v>
      </c>
      <c r="I2556" t="s">
        <v>35</v>
      </c>
      <c r="J2556" t="s">
        <v>35</v>
      </c>
    </row>
    <row r="2557" spans="1:10" x14ac:dyDescent="0.25">
      <c r="A2557" t="s">
        <v>85</v>
      </c>
      <c r="B2557" t="s">
        <v>35</v>
      </c>
      <c r="C2557" t="s">
        <v>35</v>
      </c>
      <c r="D2557" t="s">
        <v>35</v>
      </c>
      <c r="E2557" t="s">
        <v>35</v>
      </c>
      <c r="F2557" s="2">
        <v>45336</v>
      </c>
      <c r="G2557" t="s">
        <v>86</v>
      </c>
      <c r="H2557" t="s">
        <v>5105</v>
      </c>
      <c r="I2557" t="s">
        <v>35</v>
      </c>
      <c r="J2557" t="s">
        <v>35</v>
      </c>
    </row>
    <row r="2558" spans="1:10" x14ac:dyDescent="0.25">
      <c r="A2558" t="s">
        <v>85</v>
      </c>
      <c r="B2558" t="s">
        <v>35</v>
      </c>
      <c r="C2558" t="s">
        <v>35</v>
      </c>
      <c r="D2558" t="s">
        <v>35</v>
      </c>
      <c r="E2558" t="s">
        <v>35</v>
      </c>
      <c r="F2558" s="2">
        <v>45336</v>
      </c>
      <c r="G2558" t="s">
        <v>86</v>
      </c>
      <c r="H2558" t="s">
        <v>5107</v>
      </c>
      <c r="I2558" t="s">
        <v>35</v>
      </c>
      <c r="J2558" t="s">
        <v>35</v>
      </c>
    </row>
    <row r="2559" spans="1:10" x14ac:dyDescent="0.25">
      <c r="A2559" t="s">
        <v>85</v>
      </c>
      <c r="B2559" t="s">
        <v>35</v>
      </c>
      <c r="C2559" t="s">
        <v>35</v>
      </c>
      <c r="D2559" t="s">
        <v>35</v>
      </c>
      <c r="E2559" t="s">
        <v>35</v>
      </c>
      <c r="F2559" s="2">
        <v>45336</v>
      </c>
      <c r="G2559" t="s">
        <v>86</v>
      </c>
      <c r="H2559" t="s">
        <v>5109</v>
      </c>
      <c r="I2559" t="s">
        <v>35</v>
      </c>
      <c r="J2559" t="s">
        <v>35</v>
      </c>
    </row>
    <row r="2560" spans="1:10" x14ac:dyDescent="0.25">
      <c r="A2560" t="s">
        <v>85</v>
      </c>
      <c r="B2560" t="s">
        <v>35</v>
      </c>
      <c r="C2560" t="s">
        <v>35</v>
      </c>
      <c r="D2560" t="s">
        <v>35</v>
      </c>
      <c r="E2560" t="s">
        <v>35</v>
      </c>
      <c r="F2560" s="2">
        <v>45336</v>
      </c>
      <c r="G2560" t="s">
        <v>86</v>
      </c>
      <c r="H2560" t="s">
        <v>5111</v>
      </c>
      <c r="I2560" t="s">
        <v>35</v>
      </c>
      <c r="J2560" t="s">
        <v>35</v>
      </c>
    </row>
    <row r="2561" spans="1:10" x14ac:dyDescent="0.25">
      <c r="A2561" t="s">
        <v>85</v>
      </c>
      <c r="B2561" t="s">
        <v>35</v>
      </c>
      <c r="C2561" t="s">
        <v>35</v>
      </c>
      <c r="D2561" t="s">
        <v>35</v>
      </c>
      <c r="E2561" t="s">
        <v>35</v>
      </c>
      <c r="F2561" s="2">
        <v>45336</v>
      </c>
      <c r="G2561" t="s">
        <v>86</v>
      </c>
      <c r="H2561" t="s">
        <v>5113</v>
      </c>
      <c r="I2561" t="s">
        <v>35</v>
      </c>
      <c r="J2561" t="s">
        <v>35</v>
      </c>
    </row>
    <row r="2562" spans="1:10" x14ac:dyDescent="0.25">
      <c r="A2562" t="s">
        <v>85</v>
      </c>
      <c r="B2562" t="s">
        <v>35</v>
      </c>
      <c r="C2562" t="s">
        <v>35</v>
      </c>
      <c r="D2562" t="s">
        <v>35</v>
      </c>
      <c r="E2562" t="s">
        <v>35</v>
      </c>
      <c r="F2562" s="2">
        <v>45336</v>
      </c>
      <c r="G2562" t="s">
        <v>86</v>
      </c>
      <c r="H2562" t="s">
        <v>5115</v>
      </c>
      <c r="I2562" t="s">
        <v>35</v>
      </c>
      <c r="J2562" t="s">
        <v>35</v>
      </c>
    </row>
    <row r="2563" spans="1:10" x14ac:dyDescent="0.25">
      <c r="A2563" t="s">
        <v>85</v>
      </c>
      <c r="B2563" t="s">
        <v>35</v>
      </c>
      <c r="C2563" t="s">
        <v>35</v>
      </c>
      <c r="D2563" t="s">
        <v>35</v>
      </c>
      <c r="E2563" t="s">
        <v>35</v>
      </c>
      <c r="F2563" s="2">
        <v>45336</v>
      </c>
      <c r="G2563" t="s">
        <v>86</v>
      </c>
      <c r="H2563" t="s">
        <v>5117</v>
      </c>
      <c r="I2563" t="s">
        <v>35</v>
      </c>
      <c r="J2563" t="s">
        <v>35</v>
      </c>
    </row>
    <row r="2564" spans="1:10" x14ac:dyDescent="0.25">
      <c r="A2564" t="s">
        <v>85</v>
      </c>
      <c r="B2564" t="s">
        <v>35</v>
      </c>
      <c r="C2564" t="s">
        <v>35</v>
      </c>
      <c r="D2564" t="s">
        <v>35</v>
      </c>
      <c r="E2564" t="s">
        <v>35</v>
      </c>
      <c r="F2564" s="2">
        <v>45336</v>
      </c>
      <c r="G2564" t="s">
        <v>86</v>
      </c>
      <c r="H2564" t="s">
        <v>5119</v>
      </c>
      <c r="I2564" t="s">
        <v>35</v>
      </c>
      <c r="J2564" t="s">
        <v>35</v>
      </c>
    </row>
    <row r="2565" spans="1:10" x14ac:dyDescent="0.25">
      <c r="A2565" t="s">
        <v>85</v>
      </c>
      <c r="B2565" t="s">
        <v>35</v>
      </c>
      <c r="C2565" t="s">
        <v>35</v>
      </c>
      <c r="D2565" t="s">
        <v>35</v>
      </c>
      <c r="E2565" t="s">
        <v>35</v>
      </c>
      <c r="F2565" s="2">
        <v>45336</v>
      </c>
      <c r="G2565" t="s">
        <v>86</v>
      </c>
      <c r="H2565" t="s">
        <v>5121</v>
      </c>
      <c r="I2565" t="s">
        <v>35</v>
      </c>
      <c r="J2565" t="s">
        <v>35</v>
      </c>
    </row>
    <row r="2566" spans="1:10" x14ac:dyDescent="0.25">
      <c r="A2566" t="s">
        <v>85</v>
      </c>
      <c r="B2566" t="s">
        <v>35</v>
      </c>
      <c r="C2566" t="s">
        <v>35</v>
      </c>
      <c r="D2566" t="s">
        <v>35</v>
      </c>
      <c r="E2566" t="s">
        <v>35</v>
      </c>
      <c r="F2566" s="2">
        <v>45336</v>
      </c>
      <c r="G2566" t="s">
        <v>86</v>
      </c>
      <c r="H2566" t="s">
        <v>5123</v>
      </c>
      <c r="I2566" t="s">
        <v>35</v>
      </c>
      <c r="J2566" t="s">
        <v>35</v>
      </c>
    </row>
    <row r="2567" spans="1:10" x14ac:dyDescent="0.25">
      <c r="A2567" t="s">
        <v>85</v>
      </c>
      <c r="B2567" t="s">
        <v>35</v>
      </c>
      <c r="C2567" t="s">
        <v>35</v>
      </c>
      <c r="D2567" t="s">
        <v>35</v>
      </c>
      <c r="E2567" t="s">
        <v>35</v>
      </c>
      <c r="F2567" s="2">
        <v>45336</v>
      </c>
      <c r="G2567" t="s">
        <v>86</v>
      </c>
      <c r="H2567" t="s">
        <v>5126</v>
      </c>
      <c r="I2567" t="s">
        <v>35</v>
      </c>
      <c r="J2567" t="s">
        <v>35</v>
      </c>
    </row>
    <row r="2568" spans="1:10" x14ac:dyDescent="0.25">
      <c r="A2568" t="s">
        <v>85</v>
      </c>
      <c r="B2568" t="s">
        <v>35</v>
      </c>
      <c r="C2568" t="s">
        <v>35</v>
      </c>
      <c r="D2568" t="s">
        <v>35</v>
      </c>
      <c r="E2568" t="s">
        <v>35</v>
      </c>
      <c r="F2568" s="2">
        <v>45336</v>
      </c>
      <c r="G2568" t="s">
        <v>86</v>
      </c>
      <c r="H2568" t="s">
        <v>5128</v>
      </c>
      <c r="I2568" t="s">
        <v>35</v>
      </c>
      <c r="J2568" t="s">
        <v>35</v>
      </c>
    </row>
    <row r="2569" spans="1:10" x14ac:dyDescent="0.25">
      <c r="A2569" t="s">
        <v>85</v>
      </c>
      <c r="B2569" t="s">
        <v>35</v>
      </c>
      <c r="C2569" t="s">
        <v>35</v>
      </c>
      <c r="D2569" t="s">
        <v>35</v>
      </c>
      <c r="E2569" t="s">
        <v>35</v>
      </c>
      <c r="F2569" s="2">
        <v>45336</v>
      </c>
      <c r="G2569" t="s">
        <v>86</v>
      </c>
      <c r="H2569" t="s">
        <v>5130</v>
      </c>
      <c r="I2569" t="s">
        <v>35</v>
      </c>
      <c r="J2569" t="s">
        <v>35</v>
      </c>
    </row>
    <row r="2570" spans="1:10" x14ac:dyDescent="0.25">
      <c r="A2570" t="s">
        <v>85</v>
      </c>
      <c r="B2570" t="s">
        <v>35</v>
      </c>
      <c r="C2570" t="s">
        <v>35</v>
      </c>
      <c r="D2570" t="s">
        <v>35</v>
      </c>
      <c r="E2570" t="s">
        <v>35</v>
      </c>
      <c r="F2570" s="2">
        <v>45336</v>
      </c>
      <c r="G2570" t="s">
        <v>86</v>
      </c>
      <c r="H2570" t="s">
        <v>5132</v>
      </c>
      <c r="I2570" t="s">
        <v>35</v>
      </c>
      <c r="J2570" t="s">
        <v>35</v>
      </c>
    </row>
    <row r="2571" spans="1:10" x14ac:dyDescent="0.25">
      <c r="A2571" t="s">
        <v>85</v>
      </c>
      <c r="B2571" t="s">
        <v>35</v>
      </c>
      <c r="C2571" t="s">
        <v>35</v>
      </c>
      <c r="D2571" t="s">
        <v>35</v>
      </c>
      <c r="E2571" t="s">
        <v>35</v>
      </c>
      <c r="F2571" s="2">
        <v>45336</v>
      </c>
      <c r="G2571" t="s">
        <v>86</v>
      </c>
      <c r="H2571" t="s">
        <v>5134</v>
      </c>
      <c r="I2571" t="s">
        <v>35</v>
      </c>
      <c r="J2571" t="s">
        <v>35</v>
      </c>
    </row>
    <row r="2572" spans="1:10" x14ac:dyDescent="0.25">
      <c r="A2572" t="s">
        <v>85</v>
      </c>
      <c r="B2572" t="s">
        <v>35</v>
      </c>
      <c r="C2572" t="s">
        <v>35</v>
      </c>
      <c r="D2572" t="s">
        <v>35</v>
      </c>
      <c r="E2572" t="s">
        <v>35</v>
      </c>
      <c r="F2572" s="2">
        <v>45336</v>
      </c>
      <c r="G2572" t="s">
        <v>86</v>
      </c>
      <c r="H2572" t="s">
        <v>5136</v>
      </c>
      <c r="I2572" t="s">
        <v>35</v>
      </c>
      <c r="J2572" t="s">
        <v>35</v>
      </c>
    </row>
    <row r="2573" spans="1:10" x14ac:dyDescent="0.25">
      <c r="A2573" t="s">
        <v>85</v>
      </c>
      <c r="B2573" t="s">
        <v>35</v>
      </c>
      <c r="C2573" t="s">
        <v>35</v>
      </c>
      <c r="D2573" t="s">
        <v>35</v>
      </c>
      <c r="E2573" t="s">
        <v>35</v>
      </c>
      <c r="F2573" s="2">
        <v>45336</v>
      </c>
      <c r="G2573" t="s">
        <v>86</v>
      </c>
      <c r="H2573" t="s">
        <v>5138</v>
      </c>
      <c r="I2573" t="s">
        <v>35</v>
      </c>
      <c r="J2573" t="s">
        <v>35</v>
      </c>
    </row>
    <row r="2574" spans="1:10" x14ac:dyDescent="0.25">
      <c r="A2574" t="s">
        <v>85</v>
      </c>
      <c r="B2574" t="s">
        <v>35</v>
      </c>
      <c r="C2574" t="s">
        <v>35</v>
      </c>
      <c r="D2574" t="s">
        <v>35</v>
      </c>
      <c r="E2574" t="s">
        <v>35</v>
      </c>
      <c r="F2574" s="2">
        <v>45336</v>
      </c>
      <c r="G2574" t="s">
        <v>86</v>
      </c>
      <c r="H2574" t="s">
        <v>5140</v>
      </c>
      <c r="I2574" t="s">
        <v>35</v>
      </c>
      <c r="J2574" t="s">
        <v>35</v>
      </c>
    </row>
    <row r="2575" spans="1:10" x14ac:dyDescent="0.25">
      <c r="A2575" t="s">
        <v>85</v>
      </c>
      <c r="B2575" t="s">
        <v>35</v>
      </c>
      <c r="C2575" t="s">
        <v>35</v>
      </c>
      <c r="D2575" t="s">
        <v>35</v>
      </c>
      <c r="E2575" t="s">
        <v>35</v>
      </c>
      <c r="F2575" s="2">
        <v>45336</v>
      </c>
      <c r="G2575" t="s">
        <v>86</v>
      </c>
      <c r="H2575" t="s">
        <v>5142</v>
      </c>
      <c r="I2575" t="s">
        <v>35</v>
      </c>
      <c r="J2575" t="s">
        <v>35</v>
      </c>
    </row>
    <row r="2576" spans="1:10" x14ac:dyDescent="0.25">
      <c r="A2576" t="s">
        <v>85</v>
      </c>
      <c r="B2576" t="s">
        <v>35</v>
      </c>
      <c r="C2576" t="s">
        <v>35</v>
      </c>
      <c r="D2576" t="s">
        <v>35</v>
      </c>
      <c r="E2576" t="s">
        <v>35</v>
      </c>
      <c r="F2576" s="2">
        <v>45336</v>
      </c>
      <c r="G2576" t="s">
        <v>86</v>
      </c>
      <c r="H2576" t="s">
        <v>5144</v>
      </c>
      <c r="I2576" t="s">
        <v>35</v>
      </c>
      <c r="J2576" t="s">
        <v>35</v>
      </c>
    </row>
    <row r="2577" spans="1:10" x14ac:dyDescent="0.25">
      <c r="A2577" t="s">
        <v>85</v>
      </c>
      <c r="B2577" t="s">
        <v>35</v>
      </c>
      <c r="C2577" t="s">
        <v>35</v>
      </c>
      <c r="D2577" t="s">
        <v>35</v>
      </c>
      <c r="E2577" t="s">
        <v>35</v>
      </c>
      <c r="F2577" s="2">
        <v>45336</v>
      </c>
      <c r="G2577" t="s">
        <v>86</v>
      </c>
      <c r="H2577" t="s">
        <v>5146</v>
      </c>
      <c r="I2577" t="s">
        <v>92</v>
      </c>
      <c r="J2577" t="s">
        <v>35</v>
      </c>
    </row>
    <row r="2578" spans="1:10" x14ac:dyDescent="0.25">
      <c r="A2578" t="s">
        <v>85</v>
      </c>
      <c r="B2578" t="s">
        <v>35</v>
      </c>
      <c r="C2578" t="s">
        <v>35</v>
      </c>
      <c r="D2578" t="s">
        <v>35</v>
      </c>
      <c r="E2578" t="s">
        <v>35</v>
      </c>
      <c r="F2578" s="2">
        <v>45336</v>
      </c>
      <c r="G2578" t="s">
        <v>86</v>
      </c>
      <c r="H2578" t="s">
        <v>5148</v>
      </c>
      <c r="I2578" t="s">
        <v>35</v>
      </c>
      <c r="J2578" t="s">
        <v>35</v>
      </c>
    </row>
    <row r="2579" spans="1:10" x14ac:dyDescent="0.25">
      <c r="A2579" t="s">
        <v>85</v>
      </c>
      <c r="B2579" t="s">
        <v>35</v>
      </c>
      <c r="C2579" t="s">
        <v>35</v>
      </c>
      <c r="D2579" t="s">
        <v>35</v>
      </c>
      <c r="E2579" t="s">
        <v>35</v>
      </c>
      <c r="F2579" s="2">
        <v>45336</v>
      </c>
      <c r="G2579" t="s">
        <v>86</v>
      </c>
      <c r="H2579" t="s">
        <v>5150</v>
      </c>
      <c r="I2579" t="s">
        <v>92</v>
      </c>
      <c r="J2579" t="s">
        <v>35</v>
      </c>
    </row>
    <row r="2580" spans="1:10" x14ac:dyDescent="0.25">
      <c r="A2580" t="s">
        <v>85</v>
      </c>
      <c r="B2580" t="s">
        <v>35</v>
      </c>
      <c r="C2580" t="s">
        <v>35</v>
      </c>
      <c r="D2580" t="s">
        <v>35</v>
      </c>
      <c r="E2580" t="s">
        <v>35</v>
      </c>
      <c r="F2580" s="2">
        <v>45336</v>
      </c>
      <c r="G2580" t="s">
        <v>86</v>
      </c>
      <c r="H2580" t="s">
        <v>5152</v>
      </c>
      <c r="I2580" t="s">
        <v>35</v>
      </c>
      <c r="J2580" t="s">
        <v>35</v>
      </c>
    </row>
    <row r="2581" spans="1:10" x14ac:dyDescent="0.25">
      <c r="A2581" t="s">
        <v>85</v>
      </c>
      <c r="B2581" t="s">
        <v>35</v>
      </c>
      <c r="C2581" t="s">
        <v>35</v>
      </c>
      <c r="D2581" t="s">
        <v>35</v>
      </c>
      <c r="E2581" t="s">
        <v>35</v>
      </c>
      <c r="F2581" s="2">
        <v>45336</v>
      </c>
      <c r="G2581" t="s">
        <v>86</v>
      </c>
      <c r="H2581" t="s">
        <v>5154</v>
      </c>
      <c r="I2581" t="s">
        <v>35</v>
      </c>
      <c r="J2581" t="s">
        <v>35</v>
      </c>
    </row>
    <row r="2582" spans="1:10" x14ac:dyDescent="0.25">
      <c r="A2582" t="s">
        <v>85</v>
      </c>
      <c r="B2582" t="s">
        <v>35</v>
      </c>
      <c r="C2582" t="s">
        <v>35</v>
      </c>
      <c r="D2582" t="s">
        <v>35</v>
      </c>
      <c r="E2582" t="s">
        <v>35</v>
      </c>
      <c r="F2582" s="2">
        <v>45336</v>
      </c>
      <c r="G2582" t="s">
        <v>86</v>
      </c>
      <c r="H2582" t="s">
        <v>5156</v>
      </c>
      <c r="I2582" t="s">
        <v>35</v>
      </c>
      <c r="J2582" t="s">
        <v>35</v>
      </c>
    </row>
    <row r="2583" spans="1:10" x14ac:dyDescent="0.25">
      <c r="A2583" t="s">
        <v>85</v>
      </c>
      <c r="B2583" t="s">
        <v>35</v>
      </c>
      <c r="C2583" t="s">
        <v>35</v>
      </c>
      <c r="D2583" t="s">
        <v>35</v>
      </c>
      <c r="E2583" t="s">
        <v>35</v>
      </c>
      <c r="F2583" s="2">
        <v>45336</v>
      </c>
      <c r="G2583" t="s">
        <v>86</v>
      </c>
      <c r="H2583" t="s">
        <v>5158</v>
      </c>
      <c r="I2583" t="s">
        <v>35</v>
      </c>
      <c r="J2583" t="s">
        <v>35</v>
      </c>
    </row>
    <row r="2584" spans="1:10" x14ac:dyDescent="0.25">
      <c r="A2584" t="s">
        <v>85</v>
      </c>
      <c r="B2584" t="s">
        <v>35</v>
      </c>
      <c r="C2584" t="s">
        <v>35</v>
      </c>
      <c r="D2584" t="s">
        <v>35</v>
      </c>
      <c r="E2584" t="s">
        <v>35</v>
      </c>
      <c r="F2584" s="2">
        <v>45336</v>
      </c>
      <c r="G2584" t="s">
        <v>86</v>
      </c>
      <c r="H2584" t="s">
        <v>5160</v>
      </c>
      <c r="I2584" t="s">
        <v>35</v>
      </c>
      <c r="J2584" t="s">
        <v>35</v>
      </c>
    </row>
    <row r="2585" spans="1:10" x14ac:dyDescent="0.25">
      <c r="A2585" t="s">
        <v>85</v>
      </c>
      <c r="B2585" t="s">
        <v>35</v>
      </c>
      <c r="C2585" t="s">
        <v>35</v>
      </c>
      <c r="D2585" t="s">
        <v>35</v>
      </c>
      <c r="E2585" t="s">
        <v>35</v>
      </c>
      <c r="F2585" s="2">
        <v>45336</v>
      </c>
      <c r="G2585" t="s">
        <v>86</v>
      </c>
      <c r="H2585" t="s">
        <v>5162</v>
      </c>
      <c r="I2585" t="s">
        <v>35</v>
      </c>
      <c r="J2585" t="s">
        <v>35</v>
      </c>
    </row>
    <row r="2586" spans="1:10" x14ac:dyDescent="0.25">
      <c r="A2586" t="s">
        <v>85</v>
      </c>
      <c r="B2586" t="s">
        <v>35</v>
      </c>
      <c r="C2586" t="s">
        <v>35</v>
      </c>
      <c r="D2586" t="s">
        <v>35</v>
      </c>
      <c r="E2586" t="s">
        <v>35</v>
      </c>
      <c r="F2586" s="2">
        <v>45336</v>
      </c>
      <c r="G2586" t="s">
        <v>86</v>
      </c>
      <c r="H2586" t="s">
        <v>5164</v>
      </c>
      <c r="I2586" t="s">
        <v>35</v>
      </c>
      <c r="J2586" t="s">
        <v>35</v>
      </c>
    </row>
    <row r="2587" spans="1:10" x14ac:dyDescent="0.25">
      <c r="A2587" t="s">
        <v>85</v>
      </c>
      <c r="B2587" t="s">
        <v>35</v>
      </c>
      <c r="C2587" t="s">
        <v>35</v>
      </c>
      <c r="D2587" t="s">
        <v>35</v>
      </c>
      <c r="E2587" t="s">
        <v>35</v>
      </c>
      <c r="F2587" s="2">
        <v>45336</v>
      </c>
      <c r="G2587" t="s">
        <v>86</v>
      </c>
      <c r="H2587" t="s">
        <v>5166</v>
      </c>
      <c r="I2587" t="s">
        <v>35</v>
      </c>
      <c r="J2587" t="s">
        <v>35</v>
      </c>
    </row>
    <row r="2588" spans="1:10" x14ac:dyDescent="0.25">
      <c r="A2588" t="s">
        <v>85</v>
      </c>
      <c r="B2588" t="s">
        <v>35</v>
      </c>
      <c r="C2588" t="s">
        <v>35</v>
      </c>
      <c r="D2588" t="s">
        <v>35</v>
      </c>
      <c r="E2588" t="s">
        <v>35</v>
      </c>
      <c r="F2588" s="2">
        <v>45336</v>
      </c>
      <c r="G2588" t="s">
        <v>86</v>
      </c>
      <c r="H2588" t="s">
        <v>5168</v>
      </c>
      <c r="I2588" t="s">
        <v>35</v>
      </c>
      <c r="J2588" t="s">
        <v>35</v>
      </c>
    </row>
    <row r="2589" spans="1:10" x14ac:dyDescent="0.25">
      <c r="A2589" t="s">
        <v>85</v>
      </c>
      <c r="B2589" t="s">
        <v>35</v>
      </c>
      <c r="C2589" t="s">
        <v>35</v>
      </c>
      <c r="D2589" t="s">
        <v>35</v>
      </c>
      <c r="E2589" t="s">
        <v>35</v>
      </c>
      <c r="F2589" s="2">
        <v>45336</v>
      </c>
      <c r="G2589" t="s">
        <v>86</v>
      </c>
      <c r="H2589" t="s">
        <v>5170</v>
      </c>
      <c r="I2589" t="s">
        <v>35</v>
      </c>
      <c r="J2589" t="s">
        <v>35</v>
      </c>
    </row>
    <row r="2590" spans="1:10" x14ac:dyDescent="0.25">
      <c r="A2590" t="s">
        <v>85</v>
      </c>
      <c r="B2590" t="s">
        <v>35</v>
      </c>
      <c r="C2590" t="s">
        <v>35</v>
      </c>
      <c r="D2590" t="s">
        <v>35</v>
      </c>
      <c r="E2590" t="s">
        <v>35</v>
      </c>
      <c r="F2590" s="2">
        <v>45336</v>
      </c>
      <c r="G2590" t="s">
        <v>86</v>
      </c>
      <c r="H2590" t="s">
        <v>5172</v>
      </c>
      <c r="I2590" t="s">
        <v>35</v>
      </c>
      <c r="J2590" t="s">
        <v>35</v>
      </c>
    </row>
    <row r="2591" spans="1:10" x14ac:dyDescent="0.25">
      <c r="A2591" t="s">
        <v>85</v>
      </c>
      <c r="B2591" t="s">
        <v>35</v>
      </c>
      <c r="C2591" t="s">
        <v>35</v>
      </c>
      <c r="D2591" t="s">
        <v>35</v>
      </c>
      <c r="E2591" t="s">
        <v>35</v>
      </c>
      <c r="F2591" s="2">
        <v>45336</v>
      </c>
      <c r="G2591" t="s">
        <v>86</v>
      </c>
      <c r="H2591" t="s">
        <v>5174</v>
      </c>
      <c r="I2591" t="s">
        <v>35</v>
      </c>
      <c r="J2591" t="s">
        <v>35</v>
      </c>
    </row>
    <row r="2592" spans="1:10" x14ac:dyDescent="0.25">
      <c r="A2592" t="s">
        <v>85</v>
      </c>
      <c r="B2592" t="s">
        <v>35</v>
      </c>
      <c r="C2592" t="s">
        <v>35</v>
      </c>
      <c r="D2592" t="s">
        <v>35</v>
      </c>
      <c r="E2592" t="s">
        <v>35</v>
      </c>
      <c r="F2592" s="2">
        <v>45336</v>
      </c>
      <c r="G2592" t="s">
        <v>86</v>
      </c>
      <c r="H2592" t="s">
        <v>5177</v>
      </c>
      <c r="I2592" t="s">
        <v>35</v>
      </c>
      <c r="J2592" t="s">
        <v>35</v>
      </c>
    </row>
    <row r="2593" spans="1:10" x14ac:dyDescent="0.25">
      <c r="A2593" t="s">
        <v>85</v>
      </c>
      <c r="B2593" t="s">
        <v>35</v>
      </c>
      <c r="C2593" t="s">
        <v>35</v>
      </c>
      <c r="D2593" t="s">
        <v>35</v>
      </c>
      <c r="E2593" t="s">
        <v>35</v>
      </c>
      <c r="F2593" s="2">
        <v>45336</v>
      </c>
      <c r="G2593" t="s">
        <v>86</v>
      </c>
      <c r="H2593" t="s">
        <v>5179</v>
      </c>
      <c r="I2593" t="s">
        <v>35</v>
      </c>
      <c r="J2593" t="s">
        <v>35</v>
      </c>
    </row>
    <row r="2594" spans="1:10" x14ac:dyDescent="0.25">
      <c r="A2594" t="s">
        <v>85</v>
      </c>
      <c r="B2594" t="s">
        <v>35</v>
      </c>
      <c r="C2594" t="s">
        <v>35</v>
      </c>
      <c r="D2594" t="s">
        <v>35</v>
      </c>
      <c r="E2594" t="s">
        <v>35</v>
      </c>
      <c r="F2594" s="2">
        <v>45336</v>
      </c>
      <c r="G2594" t="s">
        <v>86</v>
      </c>
      <c r="H2594" t="s">
        <v>5181</v>
      </c>
      <c r="I2594" t="s">
        <v>35</v>
      </c>
      <c r="J2594" t="s">
        <v>35</v>
      </c>
    </row>
    <row r="2595" spans="1:10" x14ac:dyDescent="0.25">
      <c r="A2595" t="s">
        <v>85</v>
      </c>
      <c r="B2595" t="s">
        <v>35</v>
      </c>
      <c r="C2595" t="s">
        <v>35</v>
      </c>
      <c r="D2595" t="s">
        <v>35</v>
      </c>
      <c r="E2595" t="s">
        <v>35</v>
      </c>
      <c r="F2595" s="2">
        <v>45336</v>
      </c>
      <c r="G2595" t="s">
        <v>86</v>
      </c>
      <c r="H2595" t="s">
        <v>5183</v>
      </c>
      <c r="I2595" t="s">
        <v>35</v>
      </c>
      <c r="J2595" t="s">
        <v>35</v>
      </c>
    </row>
    <row r="2596" spans="1:10" x14ac:dyDescent="0.25">
      <c r="A2596" t="s">
        <v>85</v>
      </c>
      <c r="B2596" t="s">
        <v>35</v>
      </c>
      <c r="C2596" t="s">
        <v>35</v>
      </c>
      <c r="D2596" t="s">
        <v>35</v>
      </c>
      <c r="E2596" t="s">
        <v>35</v>
      </c>
      <c r="F2596" s="2">
        <v>45336</v>
      </c>
      <c r="G2596" t="s">
        <v>86</v>
      </c>
      <c r="H2596" t="s">
        <v>5185</v>
      </c>
      <c r="I2596" t="s">
        <v>35</v>
      </c>
      <c r="J2596" t="s">
        <v>35</v>
      </c>
    </row>
    <row r="2597" spans="1:10" x14ac:dyDescent="0.25">
      <c r="A2597" t="s">
        <v>85</v>
      </c>
      <c r="B2597" t="s">
        <v>35</v>
      </c>
      <c r="C2597" t="s">
        <v>35</v>
      </c>
      <c r="D2597" t="s">
        <v>35</v>
      </c>
      <c r="E2597" t="s">
        <v>35</v>
      </c>
      <c r="F2597" s="2">
        <v>45336</v>
      </c>
      <c r="G2597" t="s">
        <v>86</v>
      </c>
      <c r="H2597" t="s">
        <v>5187</v>
      </c>
      <c r="I2597" t="s">
        <v>35</v>
      </c>
      <c r="J2597" t="s">
        <v>35</v>
      </c>
    </row>
    <row r="2598" spans="1:10" x14ac:dyDescent="0.25">
      <c r="A2598" t="s">
        <v>85</v>
      </c>
      <c r="B2598" t="s">
        <v>35</v>
      </c>
      <c r="C2598" t="s">
        <v>35</v>
      </c>
      <c r="D2598" t="s">
        <v>35</v>
      </c>
      <c r="E2598" t="s">
        <v>35</v>
      </c>
      <c r="F2598" s="2">
        <v>45336</v>
      </c>
      <c r="G2598" t="s">
        <v>86</v>
      </c>
      <c r="H2598" t="s">
        <v>5189</v>
      </c>
      <c r="I2598" t="s">
        <v>35</v>
      </c>
      <c r="J2598" t="s">
        <v>35</v>
      </c>
    </row>
    <row r="2599" spans="1:10" x14ac:dyDescent="0.25">
      <c r="A2599" t="s">
        <v>85</v>
      </c>
      <c r="B2599" t="s">
        <v>35</v>
      </c>
      <c r="C2599" t="s">
        <v>35</v>
      </c>
      <c r="D2599" t="s">
        <v>35</v>
      </c>
      <c r="E2599" t="s">
        <v>35</v>
      </c>
      <c r="F2599" s="2">
        <v>45336</v>
      </c>
      <c r="G2599" t="s">
        <v>86</v>
      </c>
      <c r="H2599" t="s">
        <v>5191</v>
      </c>
      <c r="I2599" t="s">
        <v>35</v>
      </c>
      <c r="J2599" t="s">
        <v>35</v>
      </c>
    </row>
    <row r="2600" spans="1:10" x14ac:dyDescent="0.25">
      <c r="A2600" t="s">
        <v>85</v>
      </c>
      <c r="B2600" t="s">
        <v>35</v>
      </c>
      <c r="C2600" t="s">
        <v>35</v>
      </c>
      <c r="D2600" t="s">
        <v>35</v>
      </c>
      <c r="E2600" t="s">
        <v>35</v>
      </c>
      <c r="F2600" s="2">
        <v>45336</v>
      </c>
      <c r="G2600" t="s">
        <v>86</v>
      </c>
      <c r="H2600" t="s">
        <v>5193</v>
      </c>
      <c r="I2600" t="s">
        <v>35</v>
      </c>
      <c r="J2600" t="s">
        <v>35</v>
      </c>
    </row>
    <row r="2601" spans="1:10" x14ac:dyDescent="0.25">
      <c r="A2601" t="s">
        <v>85</v>
      </c>
      <c r="B2601" t="s">
        <v>35</v>
      </c>
      <c r="C2601" t="s">
        <v>35</v>
      </c>
      <c r="D2601" t="s">
        <v>35</v>
      </c>
      <c r="E2601" t="s">
        <v>35</v>
      </c>
      <c r="F2601" s="2">
        <v>45336</v>
      </c>
      <c r="G2601" t="s">
        <v>86</v>
      </c>
      <c r="H2601" t="s">
        <v>5195</v>
      </c>
      <c r="I2601" t="s">
        <v>35</v>
      </c>
      <c r="J2601" t="s">
        <v>35</v>
      </c>
    </row>
    <row r="2602" spans="1:10" x14ac:dyDescent="0.25">
      <c r="A2602" t="s">
        <v>85</v>
      </c>
      <c r="B2602" t="s">
        <v>35</v>
      </c>
      <c r="C2602" t="s">
        <v>35</v>
      </c>
      <c r="D2602" t="s">
        <v>35</v>
      </c>
      <c r="E2602" t="s">
        <v>35</v>
      </c>
      <c r="F2602" s="2">
        <v>45336</v>
      </c>
      <c r="G2602" t="s">
        <v>86</v>
      </c>
      <c r="H2602" t="s">
        <v>5197</v>
      </c>
      <c r="I2602" t="s">
        <v>35</v>
      </c>
      <c r="J2602" t="s">
        <v>35</v>
      </c>
    </row>
    <row r="2603" spans="1:10" x14ac:dyDescent="0.25">
      <c r="A2603" t="s">
        <v>85</v>
      </c>
      <c r="B2603" t="s">
        <v>35</v>
      </c>
      <c r="C2603" t="s">
        <v>35</v>
      </c>
      <c r="D2603" t="s">
        <v>35</v>
      </c>
      <c r="E2603" t="s">
        <v>35</v>
      </c>
      <c r="F2603" s="2">
        <v>45336</v>
      </c>
      <c r="G2603" t="s">
        <v>86</v>
      </c>
      <c r="H2603" t="s">
        <v>5199</v>
      </c>
      <c r="I2603" t="s">
        <v>35</v>
      </c>
      <c r="J2603" t="s">
        <v>35</v>
      </c>
    </row>
    <row r="2604" spans="1:10" x14ac:dyDescent="0.25">
      <c r="A2604" t="s">
        <v>85</v>
      </c>
      <c r="B2604" t="s">
        <v>35</v>
      </c>
      <c r="C2604" t="s">
        <v>35</v>
      </c>
      <c r="D2604" t="s">
        <v>35</v>
      </c>
      <c r="E2604" t="s">
        <v>35</v>
      </c>
      <c r="F2604" s="2">
        <v>45336</v>
      </c>
      <c r="G2604" t="s">
        <v>86</v>
      </c>
      <c r="H2604" t="s">
        <v>5201</v>
      </c>
      <c r="I2604" t="s">
        <v>35</v>
      </c>
      <c r="J2604" t="s">
        <v>35</v>
      </c>
    </row>
    <row r="2605" spans="1:10" x14ac:dyDescent="0.25">
      <c r="A2605" t="s">
        <v>85</v>
      </c>
      <c r="B2605" t="s">
        <v>35</v>
      </c>
      <c r="C2605" t="s">
        <v>35</v>
      </c>
      <c r="D2605" t="s">
        <v>35</v>
      </c>
      <c r="E2605" t="s">
        <v>35</v>
      </c>
      <c r="F2605" s="2">
        <v>45336</v>
      </c>
      <c r="G2605" t="s">
        <v>86</v>
      </c>
      <c r="H2605" t="s">
        <v>5203</v>
      </c>
      <c r="I2605" t="s">
        <v>35</v>
      </c>
      <c r="J2605" t="s">
        <v>35</v>
      </c>
    </row>
    <row r="2606" spans="1:10" x14ac:dyDescent="0.25">
      <c r="A2606" t="s">
        <v>85</v>
      </c>
      <c r="B2606" t="s">
        <v>35</v>
      </c>
      <c r="C2606" t="s">
        <v>35</v>
      </c>
      <c r="D2606" t="s">
        <v>35</v>
      </c>
      <c r="E2606" t="s">
        <v>35</v>
      </c>
      <c r="F2606" s="2">
        <v>45336</v>
      </c>
      <c r="G2606" t="s">
        <v>86</v>
      </c>
      <c r="H2606" t="s">
        <v>5205</v>
      </c>
      <c r="I2606" t="s">
        <v>35</v>
      </c>
      <c r="J2606" t="s">
        <v>35</v>
      </c>
    </row>
    <row r="2607" spans="1:10" x14ac:dyDescent="0.25">
      <c r="A2607" t="s">
        <v>85</v>
      </c>
      <c r="B2607" t="s">
        <v>35</v>
      </c>
      <c r="C2607" t="s">
        <v>35</v>
      </c>
      <c r="D2607" t="s">
        <v>35</v>
      </c>
      <c r="E2607" t="s">
        <v>35</v>
      </c>
      <c r="F2607" s="2">
        <v>45336</v>
      </c>
      <c r="G2607" t="s">
        <v>86</v>
      </c>
      <c r="H2607" t="s">
        <v>5207</v>
      </c>
      <c r="I2607" t="s">
        <v>35</v>
      </c>
      <c r="J2607" t="s">
        <v>35</v>
      </c>
    </row>
    <row r="2608" spans="1:10" x14ac:dyDescent="0.25">
      <c r="A2608" t="s">
        <v>85</v>
      </c>
      <c r="B2608" t="s">
        <v>35</v>
      </c>
      <c r="C2608" t="s">
        <v>35</v>
      </c>
      <c r="D2608" t="s">
        <v>35</v>
      </c>
      <c r="E2608" t="s">
        <v>35</v>
      </c>
      <c r="F2608" s="2">
        <v>45336</v>
      </c>
      <c r="G2608" t="s">
        <v>86</v>
      </c>
      <c r="H2608" t="s">
        <v>5209</v>
      </c>
      <c r="I2608" t="s">
        <v>35</v>
      </c>
      <c r="J2608" t="s">
        <v>35</v>
      </c>
    </row>
    <row r="2609" spans="1:10" x14ac:dyDescent="0.25">
      <c r="A2609" t="s">
        <v>85</v>
      </c>
      <c r="B2609" t="s">
        <v>35</v>
      </c>
      <c r="C2609" t="s">
        <v>35</v>
      </c>
      <c r="D2609" t="s">
        <v>35</v>
      </c>
      <c r="E2609" t="s">
        <v>35</v>
      </c>
      <c r="F2609" s="2">
        <v>45336</v>
      </c>
      <c r="G2609" t="s">
        <v>86</v>
      </c>
      <c r="H2609" t="s">
        <v>5211</v>
      </c>
      <c r="I2609" t="s">
        <v>35</v>
      </c>
      <c r="J2609" t="s">
        <v>35</v>
      </c>
    </row>
    <row r="2610" spans="1:10" x14ac:dyDescent="0.25">
      <c r="A2610" t="s">
        <v>85</v>
      </c>
      <c r="B2610" t="s">
        <v>35</v>
      </c>
      <c r="C2610" t="s">
        <v>35</v>
      </c>
      <c r="D2610" t="s">
        <v>35</v>
      </c>
      <c r="E2610" t="s">
        <v>35</v>
      </c>
      <c r="F2610" s="2">
        <v>45336</v>
      </c>
      <c r="G2610" t="s">
        <v>86</v>
      </c>
      <c r="H2610" t="s">
        <v>5213</v>
      </c>
      <c r="I2610" t="s">
        <v>35</v>
      </c>
      <c r="J2610" t="s">
        <v>35</v>
      </c>
    </row>
    <row r="2611" spans="1:10" x14ac:dyDescent="0.25">
      <c r="A2611" t="s">
        <v>85</v>
      </c>
      <c r="B2611" t="s">
        <v>35</v>
      </c>
      <c r="C2611" t="s">
        <v>35</v>
      </c>
      <c r="D2611" t="s">
        <v>35</v>
      </c>
      <c r="E2611" t="s">
        <v>35</v>
      </c>
      <c r="F2611" s="2">
        <v>45336</v>
      </c>
      <c r="G2611" t="s">
        <v>86</v>
      </c>
      <c r="H2611" t="s">
        <v>5215</v>
      </c>
      <c r="I2611" t="s">
        <v>35</v>
      </c>
      <c r="J2611" t="s">
        <v>35</v>
      </c>
    </row>
    <row r="2612" spans="1:10" x14ac:dyDescent="0.25">
      <c r="A2612" t="s">
        <v>85</v>
      </c>
      <c r="B2612" t="s">
        <v>35</v>
      </c>
      <c r="C2612" t="s">
        <v>35</v>
      </c>
      <c r="D2612" t="s">
        <v>35</v>
      </c>
      <c r="E2612" t="s">
        <v>35</v>
      </c>
      <c r="F2612" s="2">
        <v>45336</v>
      </c>
      <c r="G2612" t="s">
        <v>86</v>
      </c>
      <c r="H2612" t="s">
        <v>5217</v>
      </c>
      <c r="I2612" t="s">
        <v>35</v>
      </c>
      <c r="J2612" t="s">
        <v>35</v>
      </c>
    </row>
    <row r="2613" spans="1:10" x14ac:dyDescent="0.25">
      <c r="A2613" t="s">
        <v>85</v>
      </c>
      <c r="B2613" t="s">
        <v>35</v>
      </c>
      <c r="C2613" t="s">
        <v>35</v>
      </c>
      <c r="D2613" t="s">
        <v>35</v>
      </c>
      <c r="E2613" t="s">
        <v>35</v>
      </c>
      <c r="F2613" s="2">
        <v>45336</v>
      </c>
      <c r="G2613" t="s">
        <v>86</v>
      </c>
      <c r="H2613" t="s">
        <v>5219</v>
      </c>
      <c r="I2613" t="s">
        <v>35</v>
      </c>
      <c r="J2613" t="s">
        <v>35</v>
      </c>
    </row>
    <row r="2614" spans="1:10" x14ac:dyDescent="0.25">
      <c r="A2614" t="s">
        <v>85</v>
      </c>
      <c r="B2614" t="s">
        <v>35</v>
      </c>
      <c r="C2614" t="s">
        <v>35</v>
      </c>
      <c r="D2614" t="s">
        <v>35</v>
      </c>
      <c r="E2614" t="s">
        <v>35</v>
      </c>
      <c r="F2614" s="2">
        <v>45336</v>
      </c>
      <c r="G2614" t="s">
        <v>86</v>
      </c>
      <c r="H2614" t="s">
        <v>5221</v>
      </c>
      <c r="I2614" t="s">
        <v>35</v>
      </c>
      <c r="J2614" t="s">
        <v>35</v>
      </c>
    </row>
    <row r="2615" spans="1:10" x14ac:dyDescent="0.25">
      <c r="A2615" t="s">
        <v>85</v>
      </c>
      <c r="B2615" t="s">
        <v>35</v>
      </c>
      <c r="C2615" t="s">
        <v>35</v>
      </c>
      <c r="D2615" t="s">
        <v>35</v>
      </c>
      <c r="E2615" t="s">
        <v>35</v>
      </c>
      <c r="F2615" s="2">
        <v>45336</v>
      </c>
      <c r="G2615" t="s">
        <v>86</v>
      </c>
      <c r="H2615" t="s">
        <v>5223</v>
      </c>
      <c r="I2615" t="s">
        <v>35</v>
      </c>
      <c r="J2615" t="s">
        <v>35</v>
      </c>
    </row>
    <row r="2616" spans="1:10" x14ac:dyDescent="0.25">
      <c r="A2616" t="s">
        <v>85</v>
      </c>
      <c r="B2616" t="s">
        <v>35</v>
      </c>
      <c r="C2616" t="s">
        <v>35</v>
      </c>
      <c r="D2616" t="s">
        <v>35</v>
      </c>
      <c r="E2616" t="s">
        <v>35</v>
      </c>
      <c r="F2616" s="2">
        <v>45336</v>
      </c>
      <c r="G2616" t="s">
        <v>86</v>
      </c>
      <c r="H2616" t="s">
        <v>5225</v>
      </c>
      <c r="I2616" t="s">
        <v>35</v>
      </c>
      <c r="J2616" t="s">
        <v>35</v>
      </c>
    </row>
    <row r="2617" spans="1:10" x14ac:dyDescent="0.25">
      <c r="A2617" t="s">
        <v>85</v>
      </c>
      <c r="B2617" t="s">
        <v>35</v>
      </c>
      <c r="C2617" t="s">
        <v>35</v>
      </c>
      <c r="D2617" t="s">
        <v>35</v>
      </c>
      <c r="E2617" t="s">
        <v>35</v>
      </c>
      <c r="F2617" s="2">
        <v>45336</v>
      </c>
      <c r="G2617" t="s">
        <v>86</v>
      </c>
      <c r="H2617" t="s">
        <v>5228</v>
      </c>
      <c r="I2617" t="s">
        <v>35</v>
      </c>
      <c r="J2617" t="s">
        <v>35</v>
      </c>
    </row>
    <row r="2618" spans="1:10" x14ac:dyDescent="0.25">
      <c r="A2618" t="s">
        <v>85</v>
      </c>
      <c r="B2618" t="s">
        <v>35</v>
      </c>
      <c r="C2618" t="s">
        <v>35</v>
      </c>
      <c r="D2618" t="s">
        <v>35</v>
      </c>
      <c r="E2618" t="s">
        <v>35</v>
      </c>
      <c r="F2618" s="2">
        <v>45336</v>
      </c>
      <c r="G2618" t="s">
        <v>86</v>
      </c>
      <c r="H2618" t="s">
        <v>5230</v>
      </c>
      <c r="I2618" t="s">
        <v>35</v>
      </c>
      <c r="J2618" t="s">
        <v>35</v>
      </c>
    </row>
    <row r="2619" spans="1:10" x14ac:dyDescent="0.25">
      <c r="A2619" t="s">
        <v>85</v>
      </c>
      <c r="B2619" t="s">
        <v>35</v>
      </c>
      <c r="C2619" t="s">
        <v>35</v>
      </c>
      <c r="D2619" t="s">
        <v>35</v>
      </c>
      <c r="E2619" t="s">
        <v>35</v>
      </c>
      <c r="F2619" s="2">
        <v>45336</v>
      </c>
      <c r="G2619" t="s">
        <v>86</v>
      </c>
      <c r="H2619" t="s">
        <v>5232</v>
      </c>
      <c r="I2619" t="s">
        <v>35</v>
      </c>
      <c r="J2619" t="s">
        <v>35</v>
      </c>
    </row>
    <row r="2620" spans="1:10" x14ac:dyDescent="0.25">
      <c r="A2620" t="s">
        <v>85</v>
      </c>
      <c r="B2620" t="s">
        <v>35</v>
      </c>
      <c r="C2620" t="s">
        <v>35</v>
      </c>
      <c r="D2620" t="s">
        <v>35</v>
      </c>
      <c r="E2620" t="s">
        <v>35</v>
      </c>
      <c r="F2620" s="2">
        <v>45336</v>
      </c>
      <c r="G2620" t="s">
        <v>86</v>
      </c>
      <c r="H2620" t="s">
        <v>5234</v>
      </c>
      <c r="I2620" t="s">
        <v>35</v>
      </c>
      <c r="J2620" t="s">
        <v>35</v>
      </c>
    </row>
    <row r="2621" spans="1:10" x14ac:dyDescent="0.25">
      <c r="A2621" t="s">
        <v>85</v>
      </c>
      <c r="B2621" t="s">
        <v>35</v>
      </c>
      <c r="C2621" t="s">
        <v>35</v>
      </c>
      <c r="D2621" t="s">
        <v>35</v>
      </c>
      <c r="E2621" t="s">
        <v>35</v>
      </c>
      <c r="F2621" s="2">
        <v>45336</v>
      </c>
      <c r="G2621" t="s">
        <v>86</v>
      </c>
      <c r="H2621" t="s">
        <v>5236</v>
      </c>
      <c r="I2621" t="s">
        <v>35</v>
      </c>
      <c r="J2621" t="s">
        <v>35</v>
      </c>
    </row>
    <row r="2622" spans="1:10" x14ac:dyDescent="0.25">
      <c r="A2622" t="s">
        <v>85</v>
      </c>
      <c r="B2622" t="s">
        <v>35</v>
      </c>
      <c r="C2622" t="s">
        <v>35</v>
      </c>
      <c r="D2622" t="s">
        <v>35</v>
      </c>
      <c r="E2622" t="s">
        <v>35</v>
      </c>
      <c r="F2622" s="2">
        <v>45336</v>
      </c>
      <c r="G2622" t="s">
        <v>86</v>
      </c>
      <c r="H2622" t="s">
        <v>5238</v>
      </c>
      <c r="I2622" t="s">
        <v>35</v>
      </c>
      <c r="J2622" t="s">
        <v>35</v>
      </c>
    </row>
    <row r="2623" spans="1:10" x14ac:dyDescent="0.25">
      <c r="A2623" t="s">
        <v>85</v>
      </c>
      <c r="B2623" t="s">
        <v>35</v>
      </c>
      <c r="C2623" t="s">
        <v>35</v>
      </c>
      <c r="D2623" t="s">
        <v>35</v>
      </c>
      <c r="E2623" t="s">
        <v>35</v>
      </c>
      <c r="F2623" s="2">
        <v>45336</v>
      </c>
      <c r="G2623" t="s">
        <v>86</v>
      </c>
      <c r="H2623" t="s">
        <v>5240</v>
      </c>
      <c r="I2623" t="s">
        <v>35</v>
      </c>
      <c r="J2623" t="s">
        <v>35</v>
      </c>
    </row>
    <row r="2624" spans="1:10" x14ac:dyDescent="0.25">
      <c r="A2624" t="s">
        <v>85</v>
      </c>
      <c r="B2624" t="s">
        <v>35</v>
      </c>
      <c r="C2624" t="s">
        <v>35</v>
      </c>
      <c r="D2624" t="s">
        <v>35</v>
      </c>
      <c r="E2624" t="s">
        <v>35</v>
      </c>
      <c r="F2624" s="2">
        <v>45336</v>
      </c>
      <c r="G2624" t="s">
        <v>86</v>
      </c>
      <c r="H2624" t="s">
        <v>5242</v>
      </c>
      <c r="I2624" t="s">
        <v>35</v>
      </c>
      <c r="J2624" t="s">
        <v>35</v>
      </c>
    </row>
    <row r="2625" spans="1:10" x14ac:dyDescent="0.25">
      <c r="A2625" t="s">
        <v>85</v>
      </c>
      <c r="B2625" t="s">
        <v>35</v>
      </c>
      <c r="C2625" t="s">
        <v>35</v>
      </c>
      <c r="D2625" t="s">
        <v>35</v>
      </c>
      <c r="E2625" t="s">
        <v>35</v>
      </c>
      <c r="F2625" s="2">
        <v>45336</v>
      </c>
      <c r="G2625" t="s">
        <v>86</v>
      </c>
      <c r="H2625" t="s">
        <v>5244</v>
      </c>
      <c r="I2625" t="s">
        <v>35</v>
      </c>
      <c r="J2625" t="s">
        <v>35</v>
      </c>
    </row>
    <row r="2626" spans="1:10" x14ac:dyDescent="0.25">
      <c r="A2626" t="s">
        <v>85</v>
      </c>
      <c r="B2626" t="s">
        <v>35</v>
      </c>
      <c r="C2626" t="s">
        <v>35</v>
      </c>
      <c r="D2626" t="s">
        <v>35</v>
      </c>
      <c r="E2626" t="s">
        <v>35</v>
      </c>
      <c r="F2626" s="2">
        <v>45336</v>
      </c>
      <c r="G2626" t="s">
        <v>86</v>
      </c>
      <c r="H2626" t="s">
        <v>5246</v>
      </c>
      <c r="I2626" t="s">
        <v>35</v>
      </c>
      <c r="J2626" t="s">
        <v>35</v>
      </c>
    </row>
    <row r="2627" spans="1:10" x14ac:dyDescent="0.25">
      <c r="A2627" t="s">
        <v>85</v>
      </c>
      <c r="B2627" t="s">
        <v>35</v>
      </c>
      <c r="C2627" t="s">
        <v>35</v>
      </c>
      <c r="D2627" t="s">
        <v>35</v>
      </c>
      <c r="E2627" t="s">
        <v>35</v>
      </c>
      <c r="F2627" s="2">
        <v>45336</v>
      </c>
      <c r="G2627" t="s">
        <v>86</v>
      </c>
      <c r="H2627" t="s">
        <v>5248</v>
      </c>
      <c r="I2627" t="s">
        <v>35</v>
      </c>
      <c r="J2627" t="s">
        <v>35</v>
      </c>
    </row>
    <row r="2628" spans="1:10" x14ac:dyDescent="0.25">
      <c r="A2628" t="s">
        <v>85</v>
      </c>
      <c r="B2628" t="s">
        <v>35</v>
      </c>
      <c r="C2628" t="s">
        <v>35</v>
      </c>
      <c r="D2628" t="s">
        <v>35</v>
      </c>
      <c r="E2628" t="s">
        <v>35</v>
      </c>
      <c r="F2628" s="2">
        <v>45336</v>
      </c>
      <c r="G2628" t="s">
        <v>86</v>
      </c>
      <c r="H2628" t="s">
        <v>5250</v>
      </c>
      <c r="I2628" t="s">
        <v>35</v>
      </c>
      <c r="J2628" t="s">
        <v>35</v>
      </c>
    </row>
    <row r="2629" spans="1:10" x14ac:dyDescent="0.25">
      <c r="A2629" t="s">
        <v>85</v>
      </c>
      <c r="B2629" t="s">
        <v>35</v>
      </c>
      <c r="C2629" t="s">
        <v>35</v>
      </c>
      <c r="D2629" t="s">
        <v>35</v>
      </c>
      <c r="E2629" t="s">
        <v>35</v>
      </c>
      <c r="F2629" s="2">
        <v>45336</v>
      </c>
      <c r="G2629" t="s">
        <v>86</v>
      </c>
      <c r="H2629" t="s">
        <v>5252</v>
      </c>
      <c r="I2629" t="s">
        <v>35</v>
      </c>
      <c r="J2629" t="s">
        <v>35</v>
      </c>
    </row>
    <row r="2630" spans="1:10" x14ac:dyDescent="0.25">
      <c r="A2630" t="s">
        <v>85</v>
      </c>
      <c r="B2630" t="s">
        <v>35</v>
      </c>
      <c r="C2630" t="s">
        <v>35</v>
      </c>
      <c r="D2630" t="s">
        <v>35</v>
      </c>
      <c r="E2630" t="s">
        <v>35</v>
      </c>
      <c r="F2630" s="2">
        <v>45336</v>
      </c>
      <c r="G2630" t="s">
        <v>86</v>
      </c>
      <c r="H2630" t="s">
        <v>5254</v>
      </c>
      <c r="I2630" t="s">
        <v>35</v>
      </c>
      <c r="J2630" t="s">
        <v>35</v>
      </c>
    </row>
    <row r="2631" spans="1:10" x14ac:dyDescent="0.25">
      <c r="A2631" t="s">
        <v>85</v>
      </c>
      <c r="B2631" t="s">
        <v>35</v>
      </c>
      <c r="C2631" t="s">
        <v>35</v>
      </c>
      <c r="D2631" t="s">
        <v>35</v>
      </c>
      <c r="E2631" t="s">
        <v>35</v>
      </c>
      <c r="F2631" s="2">
        <v>45336</v>
      </c>
      <c r="G2631" t="s">
        <v>86</v>
      </c>
      <c r="H2631" t="s">
        <v>5256</v>
      </c>
      <c r="I2631" t="s">
        <v>35</v>
      </c>
      <c r="J2631" t="s">
        <v>35</v>
      </c>
    </row>
    <row r="2632" spans="1:10" x14ac:dyDescent="0.25">
      <c r="A2632" t="s">
        <v>85</v>
      </c>
      <c r="B2632" t="s">
        <v>35</v>
      </c>
      <c r="C2632" t="s">
        <v>35</v>
      </c>
      <c r="D2632" t="s">
        <v>35</v>
      </c>
      <c r="E2632" t="s">
        <v>35</v>
      </c>
      <c r="F2632" s="2">
        <v>45336</v>
      </c>
      <c r="G2632" t="s">
        <v>86</v>
      </c>
      <c r="H2632" t="s">
        <v>5258</v>
      </c>
      <c r="I2632" t="s">
        <v>35</v>
      </c>
      <c r="J2632" t="s">
        <v>35</v>
      </c>
    </row>
    <row r="2633" spans="1:10" x14ac:dyDescent="0.25">
      <c r="A2633" t="s">
        <v>85</v>
      </c>
      <c r="B2633" t="s">
        <v>35</v>
      </c>
      <c r="C2633" t="s">
        <v>35</v>
      </c>
      <c r="D2633" t="s">
        <v>35</v>
      </c>
      <c r="E2633" t="s">
        <v>35</v>
      </c>
      <c r="F2633" s="2">
        <v>45336</v>
      </c>
      <c r="G2633" t="s">
        <v>86</v>
      </c>
      <c r="H2633" t="s">
        <v>5260</v>
      </c>
      <c r="I2633" t="s">
        <v>35</v>
      </c>
      <c r="J2633" t="s">
        <v>35</v>
      </c>
    </row>
    <row r="2634" spans="1:10" x14ac:dyDescent="0.25">
      <c r="A2634" t="s">
        <v>85</v>
      </c>
      <c r="B2634" t="s">
        <v>35</v>
      </c>
      <c r="C2634" t="s">
        <v>35</v>
      </c>
      <c r="D2634" t="s">
        <v>35</v>
      </c>
      <c r="E2634" t="s">
        <v>35</v>
      </c>
      <c r="F2634" s="2">
        <v>45336</v>
      </c>
      <c r="G2634" t="s">
        <v>86</v>
      </c>
      <c r="H2634" t="s">
        <v>5262</v>
      </c>
      <c r="I2634" t="s">
        <v>35</v>
      </c>
      <c r="J2634" t="s">
        <v>35</v>
      </c>
    </row>
    <row r="2635" spans="1:10" x14ac:dyDescent="0.25">
      <c r="A2635" t="s">
        <v>85</v>
      </c>
      <c r="B2635" t="s">
        <v>35</v>
      </c>
      <c r="C2635" t="s">
        <v>35</v>
      </c>
      <c r="D2635" t="s">
        <v>35</v>
      </c>
      <c r="E2635" t="s">
        <v>35</v>
      </c>
      <c r="F2635" s="2">
        <v>45336</v>
      </c>
      <c r="G2635" t="s">
        <v>86</v>
      </c>
      <c r="H2635" t="s">
        <v>5264</v>
      </c>
      <c r="I2635" t="s">
        <v>35</v>
      </c>
      <c r="J2635" t="s">
        <v>35</v>
      </c>
    </row>
    <row r="2636" spans="1:10" x14ac:dyDescent="0.25">
      <c r="A2636" t="s">
        <v>85</v>
      </c>
      <c r="B2636" t="s">
        <v>35</v>
      </c>
      <c r="C2636" t="s">
        <v>35</v>
      </c>
      <c r="D2636" t="s">
        <v>35</v>
      </c>
      <c r="E2636" t="s">
        <v>35</v>
      </c>
      <c r="F2636" s="2">
        <v>45336</v>
      </c>
      <c r="G2636" t="s">
        <v>86</v>
      </c>
      <c r="H2636" t="s">
        <v>5266</v>
      </c>
      <c r="I2636" t="s">
        <v>35</v>
      </c>
      <c r="J2636" t="s">
        <v>35</v>
      </c>
    </row>
    <row r="2637" spans="1:10" x14ac:dyDescent="0.25">
      <c r="A2637" t="s">
        <v>85</v>
      </c>
      <c r="B2637" t="s">
        <v>35</v>
      </c>
      <c r="C2637" t="s">
        <v>35</v>
      </c>
      <c r="D2637" t="s">
        <v>35</v>
      </c>
      <c r="E2637" t="s">
        <v>35</v>
      </c>
      <c r="F2637" s="2">
        <v>45336</v>
      </c>
      <c r="G2637" t="s">
        <v>86</v>
      </c>
      <c r="H2637" t="s">
        <v>5268</v>
      </c>
      <c r="I2637" t="s">
        <v>35</v>
      </c>
      <c r="J2637" t="s">
        <v>35</v>
      </c>
    </row>
    <row r="2638" spans="1:10" x14ac:dyDescent="0.25">
      <c r="A2638" t="s">
        <v>85</v>
      </c>
      <c r="B2638" t="s">
        <v>35</v>
      </c>
      <c r="C2638" t="s">
        <v>35</v>
      </c>
      <c r="D2638" t="s">
        <v>35</v>
      </c>
      <c r="E2638" t="s">
        <v>35</v>
      </c>
      <c r="F2638" s="2">
        <v>45336</v>
      </c>
      <c r="G2638" t="s">
        <v>86</v>
      </c>
      <c r="H2638" t="s">
        <v>5270</v>
      </c>
      <c r="I2638" t="s">
        <v>35</v>
      </c>
      <c r="J2638" t="s">
        <v>35</v>
      </c>
    </row>
    <row r="2639" spans="1:10" x14ac:dyDescent="0.25">
      <c r="A2639" t="s">
        <v>85</v>
      </c>
      <c r="B2639" t="s">
        <v>35</v>
      </c>
      <c r="C2639" t="s">
        <v>35</v>
      </c>
      <c r="D2639" t="s">
        <v>35</v>
      </c>
      <c r="E2639" t="s">
        <v>35</v>
      </c>
      <c r="F2639" s="2">
        <v>45336</v>
      </c>
      <c r="G2639" t="s">
        <v>86</v>
      </c>
      <c r="H2639" t="s">
        <v>5272</v>
      </c>
      <c r="I2639" t="s">
        <v>35</v>
      </c>
      <c r="J2639" t="s">
        <v>35</v>
      </c>
    </row>
    <row r="2640" spans="1:10" x14ac:dyDescent="0.25">
      <c r="A2640" t="s">
        <v>85</v>
      </c>
      <c r="B2640" t="s">
        <v>35</v>
      </c>
      <c r="C2640" t="s">
        <v>35</v>
      </c>
      <c r="D2640" t="s">
        <v>35</v>
      </c>
      <c r="E2640" t="s">
        <v>35</v>
      </c>
      <c r="F2640" s="2">
        <v>45336</v>
      </c>
      <c r="G2640" t="s">
        <v>86</v>
      </c>
      <c r="H2640" t="s">
        <v>5274</v>
      </c>
      <c r="I2640" t="s">
        <v>92</v>
      </c>
      <c r="J2640" t="s">
        <v>35</v>
      </c>
    </row>
    <row r="2641" spans="1:10" x14ac:dyDescent="0.25">
      <c r="A2641" t="s">
        <v>85</v>
      </c>
      <c r="B2641" t="s">
        <v>35</v>
      </c>
      <c r="C2641" t="s">
        <v>35</v>
      </c>
      <c r="D2641" t="s">
        <v>35</v>
      </c>
      <c r="E2641" t="s">
        <v>35</v>
      </c>
      <c r="F2641" s="2">
        <v>45336</v>
      </c>
      <c r="G2641" t="s">
        <v>86</v>
      </c>
      <c r="H2641" t="s">
        <v>5276</v>
      </c>
      <c r="I2641" t="s">
        <v>35</v>
      </c>
      <c r="J2641" t="s">
        <v>35</v>
      </c>
    </row>
    <row r="2642" spans="1:10" x14ac:dyDescent="0.25">
      <c r="A2642" t="s">
        <v>85</v>
      </c>
      <c r="B2642" t="s">
        <v>35</v>
      </c>
      <c r="C2642" t="s">
        <v>35</v>
      </c>
      <c r="D2642" t="s">
        <v>35</v>
      </c>
      <c r="E2642" t="s">
        <v>35</v>
      </c>
      <c r="F2642" s="2">
        <v>45336</v>
      </c>
      <c r="G2642" t="s">
        <v>86</v>
      </c>
      <c r="H2642" t="s">
        <v>5279</v>
      </c>
      <c r="I2642" t="s">
        <v>35</v>
      </c>
      <c r="J2642" t="s">
        <v>35</v>
      </c>
    </row>
    <row r="2643" spans="1:10" x14ac:dyDescent="0.25">
      <c r="A2643" t="s">
        <v>85</v>
      </c>
      <c r="B2643" t="s">
        <v>35</v>
      </c>
      <c r="C2643" t="s">
        <v>35</v>
      </c>
      <c r="D2643" t="s">
        <v>35</v>
      </c>
      <c r="E2643" t="s">
        <v>35</v>
      </c>
      <c r="F2643" s="2">
        <v>45336</v>
      </c>
      <c r="G2643" t="s">
        <v>86</v>
      </c>
      <c r="H2643" t="s">
        <v>5281</v>
      </c>
      <c r="I2643" t="s">
        <v>35</v>
      </c>
      <c r="J2643" t="s">
        <v>35</v>
      </c>
    </row>
    <row r="2644" spans="1:10" x14ac:dyDescent="0.25">
      <c r="A2644" t="s">
        <v>85</v>
      </c>
      <c r="B2644" t="s">
        <v>35</v>
      </c>
      <c r="C2644" t="s">
        <v>35</v>
      </c>
      <c r="D2644" t="s">
        <v>35</v>
      </c>
      <c r="E2644" t="s">
        <v>35</v>
      </c>
      <c r="F2644" s="2">
        <v>45336</v>
      </c>
      <c r="G2644" t="s">
        <v>86</v>
      </c>
      <c r="H2644" t="s">
        <v>5283</v>
      </c>
      <c r="I2644" t="s">
        <v>35</v>
      </c>
      <c r="J2644" t="s">
        <v>35</v>
      </c>
    </row>
    <row r="2645" spans="1:10" x14ac:dyDescent="0.25">
      <c r="A2645" t="s">
        <v>85</v>
      </c>
      <c r="B2645" t="s">
        <v>35</v>
      </c>
      <c r="C2645" t="s">
        <v>35</v>
      </c>
      <c r="D2645" t="s">
        <v>35</v>
      </c>
      <c r="E2645" t="s">
        <v>35</v>
      </c>
      <c r="F2645" s="2">
        <v>45336</v>
      </c>
      <c r="G2645" t="s">
        <v>86</v>
      </c>
      <c r="H2645" t="s">
        <v>5285</v>
      </c>
      <c r="I2645" t="s">
        <v>35</v>
      </c>
      <c r="J2645" t="s">
        <v>35</v>
      </c>
    </row>
    <row r="2646" spans="1:10" x14ac:dyDescent="0.25">
      <c r="A2646" t="s">
        <v>85</v>
      </c>
      <c r="B2646" t="s">
        <v>35</v>
      </c>
      <c r="C2646" t="s">
        <v>35</v>
      </c>
      <c r="D2646" t="s">
        <v>35</v>
      </c>
      <c r="E2646" t="s">
        <v>35</v>
      </c>
      <c r="F2646" s="2">
        <v>45336</v>
      </c>
      <c r="G2646" t="s">
        <v>86</v>
      </c>
      <c r="H2646" t="s">
        <v>5287</v>
      </c>
      <c r="I2646" t="s">
        <v>35</v>
      </c>
      <c r="J2646" t="s">
        <v>35</v>
      </c>
    </row>
    <row r="2647" spans="1:10" x14ac:dyDescent="0.25">
      <c r="A2647" t="s">
        <v>85</v>
      </c>
      <c r="B2647" t="s">
        <v>35</v>
      </c>
      <c r="C2647" t="s">
        <v>35</v>
      </c>
      <c r="D2647" t="s">
        <v>35</v>
      </c>
      <c r="E2647" t="s">
        <v>35</v>
      </c>
      <c r="F2647" s="2">
        <v>45336</v>
      </c>
      <c r="G2647" t="s">
        <v>86</v>
      </c>
      <c r="H2647" t="s">
        <v>5289</v>
      </c>
      <c r="I2647" t="s">
        <v>35</v>
      </c>
      <c r="J2647" t="s">
        <v>35</v>
      </c>
    </row>
    <row r="2648" spans="1:10" x14ac:dyDescent="0.25">
      <c r="A2648" t="s">
        <v>85</v>
      </c>
      <c r="B2648" t="s">
        <v>35</v>
      </c>
      <c r="C2648" t="s">
        <v>35</v>
      </c>
      <c r="D2648" t="s">
        <v>35</v>
      </c>
      <c r="E2648" t="s">
        <v>35</v>
      </c>
      <c r="F2648" s="2">
        <v>45336</v>
      </c>
      <c r="G2648" t="s">
        <v>86</v>
      </c>
      <c r="H2648" t="s">
        <v>5291</v>
      </c>
      <c r="I2648" t="s">
        <v>92</v>
      </c>
      <c r="J2648" t="s">
        <v>35</v>
      </c>
    </row>
    <row r="2649" spans="1:10" x14ac:dyDescent="0.25">
      <c r="A2649" t="s">
        <v>85</v>
      </c>
      <c r="B2649" t="s">
        <v>35</v>
      </c>
      <c r="C2649" t="s">
        <v>35</v>
      </c>
      <c r="D2649" t="s">
        <v>35</v>
      </c>
      <c r="E2649" t="s">
        <v>35</v>
      </c>
      <c r="F2649" s="2">
        <v>45336</v>
      </c>
      <c r="G2649" t="s">
        <v>86</v>
      </c>
      <c r="H2649" t="s">
        <v>5293</v>
      </c>
      <c r="I2649" t="s">
        <v>35</v>
      </c>
      <c r="J2649" t="s">
        <v>35</v>
      </c>
    </row>
    <row r="2650" spans="1:10" x14ac:dyDescent="0.25">
      <c r="A2650" t="s">
        <v>85</v>
      </c>
      <c r="B2650" t="s">
        <v>35</v>
      </c>
      <c r="C2650" t="s">
        <v>35</v>
      </c>
      <c r="D2650" t="s">
        <v>35</v>
      </c>
      <c r="E2650" t="s">
        <v>35</v>
      </c>
      <c r="F2650" s="2">
        <v>45336</v>
      </c>
      <c r="G2650" t="s">
        <v>86</v>
      </c>
      <c r="H2650" t="s">
        <v>5295</v>
      </c>
      <c r="I2650" t="s">
        <v>35</v>
      </c>
      <c r="J2650" t="s">
        <v>35</v>
      </c>
    </row>
    <row r="2651" spans="1:10" x14ac:dyDescent="0.25">
      <c r="A2651" t="s">
        <v>85</v>
      </c>
      <c r="B2651" t="s">
        <v>35</v>
      </c>
      <c r="C2651" t="s">
        <v>35</v>
      </c>
      <c r="D2651" t="s">
        <v>35</v>
      </c>
      <c r="E2651" t="s">
        <v>35</v>
      </c>
      <c r="F2651" s="2">
        <v>45336</v>
      </c>
      <c r="G2651" t="s">
        <v>86</v>
      </c>
      <c r="H2651" t="s">
        <v>5297</v>
      </c>
      <c r="I2651" t="s">
        <v>35</v>
      </c>
      <c r="J2651" t="s">
        <v>35</v>
      </c>
    </row>
    <row r="2652" spans="1:10" x14ac:dyDescent="0.25">
      <c r="A2652" t="s">
        <v>85</v>
      </c>
      <c r="B2652" t="s">
        <v>35</v>
      </c>
      <c r="C2652" t="s">
        <v>35</v>
      </c>
      <c r="D2652" t="s">
        <v>35</v>
      </c>
      <c r="E2652" t="s">
        <v>35</v>
      </c>
      <c r="F2652" s="2">
        <v>45336</v>
      </c>
      <c r="G2652" t="s">
        <v>86</v>
      </c>
      <c r="H2652" t="s">
        <v>5299</v>
      </c>
      <c r="I2652" t="s">
        <v>35</v>
      </c>
      <c r="J2652" t="s">
        <v>35</v>
      </c>
    </row>
    <row r="2653" spans="1:10" x14ac:dyDescent="0.25">
      <c r="A2653" t="s">
        <v>85</v>
      </c>
      <c r="B2653" t="s">
        <v>35</v>
      </c>
      <c r="C2653" t="s">
        <v>35</v>
      </c>
      <c r="D2653" t="s">
        <v>35</v>
      </c>
      <c r="E2653" t="s">
        <v>35</v>
      </c>
      <c r="F2653" s="2">
        <v>45336</v>
      </c>
      <c r="G2653" t="s">
        <v>86</v>
      </c>
      <c r="H2653" t="s">
        <v>5301</v>
      </c>
      <c r="I2653" t="s">
        <v>92</v>
      </c>
      <c r="J2653" t="s">
        <v>35</v>
      </c>
    </row>
    <row r="2654" spans="1:10" x14ac:dyDescent="0.25">
      <c r="A2654" t="s">
        <v>85</v>
      </c>
      <c r="B2654" t="s">
        <v>35</v>
      </c>
      <c r="C2654" t="s">
        <v>35</v>
      </c>
      <c r="D2654" t="s">
        <v>35</v>
      </c>
      <c r="E2654" t="s">
        <v>35</v>
      </c>
      <c r="F2654" s="2">
        <v>45336</v>
      </c>
      <c r="G2654" t="s">
        <v>86</v>
      </c>
      <c r="H2654" t="s">
        <v>5303</v>
      </c>
      <c r="I2654" t="s">
        <v>35</v>
      </c>
      <c r="J2654" t="s">
        <v>35</v>
      </c>
    </row>
    <row r="2655" spans="1:10" x14ac:dyDescent="0.25">
      <c r="A2655" t="s">
        <v>85</v>
      </c>
      <c r="B2655" t="s">
        <v>35</v>
      </c>
      <c r="C2655" t="s">
        <v>35</v>
      </c>
      <c r="D2655" t="s">
        <v>35</v>
      </c>
      <c r="E2655" t="s">
        <v>35</v>
      </c>
      <c r="F2655" s="2">
        <v>45336</v>
      </c>
      <c r="G2655" t="s">
        <v>86</v>
      </c>
      <c r="H2655" t="s">
        <v>5305</v>
      </c>
      <c r="I2655" t="s">
        <v>35</v>
      </c>
      <c r="J2655" t="s">
        <v>35</v>
      </c>
    </row>
    <row r="2656" spans="1:10" x14ac:dyDescent="0.25">
      <c r="A2656" t="s">
        <v>85</v>
      </c>
      <c r="B2656" t="s">
        <v>35</v>
      </c>
      <c r="C2656" t="s">
        <v>35</v>
      </c>
      <c r="D2656" t="s">
        <v>35</v>
      </c>
      <c r="E2656" t="s">
        <v>35</v>
      </c>
      <c r="F2656" s="2">
        <v>45336</v>
      </c>
      <c r="G2656" t="s">
        <v>86</v>
      </c>
      <c r="H2656" t="s">
        <v>5307</v>
      </c>
      <c r="I2656" t="s">
        <v>35</v>
      </c>
      <c r="J2656" t="s">
        <v>35</v>
      </c>
    </row>
    <row r="2657" spans="1:10" x14ac:dyDescent="0.25">
      <c r="A2657" t="s">
        <v>85</v>
      </c>
      <c r="B2657" t="s">
        <v>35</v>
      </c>
      <c r="C2657" t="s">
        <v>35</v>
      </c>
      <c r="D2657" t="s">
        <v>35</v>
      </c>
      <c r="E2657" t="s">
        <v>35</v>
      </c>
      <c r="F2657" s="2">
        <v>45336</v>
      </c>
      <c r="G2657" t="s">
        <v>86</v>
      </c>
      <c r="H2657" t="s">
        <v>5309</v>
      </c>
      <c r="I2657" t="s">
        <v>35</v>
      </c>
      <c r="J2657" t="s">
        <v>35</v>
      </c>
    </row>
    <row r="2658" spans="1:10" x14ac:dyDescent="0.25">
      <c r="A2658" t="s">
        <v>85</v>
      </c>
      <c r="B2658" t="s">
        <v>35</v>
      </c>
      <c r="C2658" t="s">
        <v>35</v>
      </c>
      <c r="D2658" t="s">
        <v>35</v>
      </c>
      <c r="E2658" t="s">
        <v>35</v>
      </c>
      <c r="F2658" s="2">
        <v>45336</v>
      </c>
      <c r="G2658" t="s">
        <v>86</v>
      </c>
      <c r="H2658" t="s">
        <v>5311</v>
      </c>
      <c r="I2658" t="s">
        <v>35</v>
      </c>
      <c r="J2658" t="s">
        <v>35</v>
      </c>
    </row>
    <row r="2659" spans="1:10" x14ac:dyDescent="0.25">
      <c r="A2659" t="s">
        <v>85</v>
      </c>
      <c r="B2659" t="s">
        <v>35</v>
      </c>
      <c r="C2659" t="s">
        <v>35</v>
      </c>
      <c r="D2659" t="s">
        <v>35</v>
      </c>
      <c r="E2659" t="s">
        <v>35</v>
      </c>
      <c r="F2659" s="2">
        <v>45336</v>
      </c>
      <c r="G2659" t="s">
        <v>86</v>
      </c>
      <c r="H2659" t="s">
        <v>5313</v>
      </c>
      <c r="I2659" t="s">
        <v>35</v>
      </c>
      <c r="J2659" t="s">
        <v>35</v>
      </c>
    </row>
    <row r="2660" spans="1:10" x14ac:dyDescent="0.25">
      <c r="A2660" t="s">
        <v>85</v>
      </c>
      <c r="B2660" t="s">
        <v>35</v>
      </c>
      <c r="C2660" t="s">
        <v>35</v>
      </c>
      <c r="D2660" t="s">
        <v>35</v>
      </c>
      <c r="E2660" t="s">
        <v>35</v>
      </c>
      <c r="F2660" s="2">
        <v>45336</v>
      </c>
      <c r="G2660" t="s">
        <v>86</v>
      </c>
      <c r="H2660" t="s">
        <v>5315</v>
      </c>
      <c r="I2660" t="s">
        <v>35</v>
      </c>
      <c r="J2660" t="s">
        <v>35</v>
      </c>
    </row>
    <row r="2661" spans="1:10" x14ac:dyDescent="0.25">
      <c r="A2661" t="s">
        <v>85</v>
      </c>
      <c r="B2661" t="s">
        <v>35</v>
      </c>
      <c r="C2661" t="s">
        <v>35</v>
      </c>
      <c r="D2661" t="s">
        <v>35</v>
      </c>
      <c r="E2661" t="s">
        <v>35</v>
      </c>
      <c r="F2661" s="2">
        <v>45336</v>
      </c>
      <c r="G2661" t="s">
        <v>86</v>
      </c>
      <c r="H2661" t="s">
        <v>5317</v>
      </c>
      <c r="I2661" t="s">
        <v>35</v>
      </c>
      <c r="J2661" t="s">
        <v>35</v>
      </c>
    </row>
    <row r="2662" spans="1:10" x14ac:dyDescent="0.25">
      <c r="A2662" t="s">
        <v>85</v>
      </c>
      <c r="B2662" t="s">
        <v>35</v>
      </c>
      <c r="C2662" t="s">
        <v>35</v>
      </c>
      <c r="D2662" t="s">
        <v>35</v>
      </c>
      <c r="E2662" t="s">
        <v>35</v>
      </c>
      <c r="F2662" s="2">
        <v>45336</v>
      </c>
      <c r="G2662" t="s">
        <v>86</v>
      </c>
      <c r="H2662" t="s">
        <v>5319</v>
      </c>
      <c r="I2662" t="s">
        <v>35</v>
      </c>
      <c r="J2662" t="s">
        <v>35</v>
      </c>
    </row>
    <row r="2663" spans="1:10" x14ac:dyDescent="0.25">
      <c r="A2663" t="s">
        <v>85</v>
      </c>
      <c r="B2663" t="s">
        <v>35</v>
      </c>
      <c r="C2663" t="s">
        <v>35</v>
      </c>
      <c r="D2663" t="s">
        <v>35</v>
      </c>
      <c r="E2663" t="s">
        <v>35</v>
      </c>
      <c r="F2663" s="2">
        <v>45336</v>
      </c>
      <c r="G2663" t="s">
        <v>86</v>
      </c>
      <c r="H2663" t="s">
        <v>5321</v>
      </c>
      <c r="I2663" t="s">
        <v>92</v>
      </c>
      <c r="J2663" t="s">
        <v>35</v>
      </c>
    </row>
    <row r="2664" spans="1:10" x14ac:dyDescent="0.25">
      <c r="A2664" t="s">
        <v>85</v>
      </c>
      <c r="B2664" t="s">
        <v>35</v>
      </c>
      <c r="C2664" t="s">
        <v>35</v>
      </c>
      <c r="D2664" t="s">
        <v>35</v>
      </c>
      <c r="E2664" t="s">
        <v>35</v>
      </c>
      <c r="F2664" s="2">
        <v>45336</v>
      </c>
      <c r="G2664" t="s">
        <v>86</v>
      </c>
      <c r="H2664" t="s">
        <v>5323</v>
      </c>
      <c r="I2664" t="s">
        <v>35</v>
      </c>
      <c r="J2664" t="s">
        <v>35</v>
      </c>
    </row>
    <row r="2665" spans="1:10" x14ac:dyDescent="0.25">
      <c r="A2665" t="s">
        <v>85</v>
      </c>
      <c r="B2665" t="s">
        <v>35</v>
      </c>
      <c r="C2665" t="s">
        <v>35</v>
      </c>
      <c r="D2665" t="s">
        <v>35</v>
      </c>
      <c r="E2665" t="s">
        <v>35</v>
      </c>
      <c r="F2665" s="2">
        <v>45336</v>
      </c>
      <c r="G2665" t="s">
        <v>86</v>
      </c>
      <c r="H2665" t="s">
        <v>5325</v>
      </c>
      <c r="I2665" t="s">
        <v>92</v>
      </c>
      <c r="J2665" t="s">
        <v>35</v>
      </c>
    </row>
    <row r="2666" spans="1:10" x14ac:dyDescent="0.25">
      <c r="A2666" t="s">
        <v>85</v>
      </c>
      <c r="B2666" t="s">
        <v>35</v>
      </c>
      <c r="C2666" t="s">
        <v>35</v>
      </c>
      <c r="D2666" t="s">
        <v>35</v>
      </c>
      <c r="E2666" t="s">
        <v>35</v>
      </c>
      <c r="F2666" s="2">
        <v>45336</v>
      </c>
      <c r="G2666" t="s">
        <v>86</v>
      </c>
      <c r="H2666" t="s">
        <v>5327</v>
      </c>
      <c r="I2666" t="s">
        <v>35</v>
      </c>
      <c r="J2666" t="s">
        <v>35</v>
      </c>
    </row>
    <row r="2667" spans="1:10" x14ac:dyDescent="0.25">
      <c r="A2667" t="s">
        <v>85</v>
      </c>
      <c r="B2667" t="s">
        <v>35</v>
      </c>
      <c r="C2667" t="s">
        <v>35</v>
      </c>
      <c r="D2667" t="s">
        <v>35</v>
      </c>
      <c r="E2667" t="s">
        <v>35</v>
      </c>
      <c r="F2667" s="2">
        <v>45336</v>
      </c>
      <c r="G2667" t="s">
        <v>86</v>
      </c>
      <c r="H2667" t="s">
        <v>5330</v>
      </c>
      <c r="I2667" t="s">
        <v>35</v>
      </c>
      <c r="J2667" t="s">
        <v>35</v>
      </c>
    </row>
    <row r="2668" spans="1:10" x14ac:dyDescent="0.25">
      <c r="A2668" t="s">
        <v>85</v>
      </c>
      <c r="B2668" t="s">
        <v>35</v>
      </c>
      <c r="C2668" t="s">
        <v>35</v>
      </c>
      <c r="D2668" t="s">
        <v>35</v>
      </c>
      <c r="E2668" t="s">
        <v>35</v>
      </c>
      <c r="F2668" s="2">
        <v>45336</v>
      </c>
      <c r="G2668" t="s">
        <v>86</v>
      </c>
      <c r="H2668" t="s">
        <v>5332</v>
      </c>
      <c r="I2668" t="s">
        <v>35</v>
      </c>
      <c r="J2668" t="s">
        <v>35</v>
      </c>
    </row>
    <row r="2669" spans="1:10" x14ac:dyDescent="0.25">
      <c r="A2669" t="s">
        <v>85</v>
      </c>
      <c r="B2669" t="s">
        <v>35</v>
      </c>
      <c r="C2669" t="s">
        <v>35</v>
      </c>
      <c r="D2669" t="s">
        <v>35</v>
      </c>
      <c r="E2669" t="s">
        <v>35</v>
      </c>
      <c r="F2669" s="2">
        <v>45336</v>
      </c>
      <c r="G2669" t="s">
        <v>86</v>
      </c>
      <c r="H2669" t="s">
        <v>5334</v>
      </c>
      <c r="I2669" t="s">
        <v>35</v>
      </c>
      <c r="J2669" t="s">
        <v>35</v>
      </c>
    </row>
    <row r="2670" spans="1:10" x14ac:dyDescent="0.25">
      <c r="A2670" t="s">
        <v>85</v>
      </c>
      <c r="B2670" t="s">
        <v>35</v>
      </c>
      <c r="C2670" t="s">
        <v>35</v>
      </c>
      <c r="D2670" t="s">
        <v>35</v>
      </c>
      <c r="E2670" t="s">
        <v>35</v>
      </c>
      <c r="F2670" s="2">
        <v>45336</v>
      </c>
      <c r="G2670" t="s">
        <v>86</v>
      </c>
      <c r="H2670" t="s">
        <v>5336</v>
      </c>
      <c r="I2670" t="s">
        <v>92</v>
      </c>
      <c r="J2670" t="s">
        <v>35</v>
      </c>
    </row>
    <row r="2671" spans="1:10" x14ac:dyDescent="0.25">
      <c r="A2671" t="s">
        <v>85</v>
      </c>
      <c r="B2671" t="s">
        <v>35</v>
      </c>
      <c r="C2671" t="s">
        <v>35</v>
      </c>
      <c r="D2671" t="s">
        <v>35</v>
      </c>
      <c r="E2671" t="s">
        <v>35</v>
      </c>
      <c r="F2671" s="2">
        <v>45336</v>
      </c>
      <c r="G2671" t="s">
        <v>86</v>
      </c>
      <c r="H2671" t="s">
        <v>5338</v>
      </c>
      <c r="I2671" t="s">
        <v>35</v>
      </c>
      <c r="J2671" t="s">
        <v>35</v>
      </c>
    </row>
    <row r="2672" spans="1:10" x14ac:dyDescent="0.25">
      <c r="A2672" t="s">
        <v>85</v>
      </c>
      <c r="B2672" t="s">
        <v>35</v>
      </c>
      <c r="C2672" t="s">
        <v>35</v>
      </c>
      <c r="D2672" t="s">
        <v>35</v>
      </c>
      <c r="E2672" t="s">
        <v>35</v>
      </c>
      <c r="F2672" s="2">
        <v>45336</v>
      </c>
      <c r="G2672" t="s">
        <v>86</v>
      </c>
      <c r="H2672" t="s">
        <v>5340</v>
      </c>
      <c r="I2672" t="s">
        <v>35</v>
      </c>
      <c r="J2672" t="s">
        <v>35</v>
      </c>
    </row>
    <row r="2673" spans="1:10" x14ac:dyDescent="0.25">
      <c r="A2673" t="s">
        <v>85</v>
      </c>
      <c r="B2673" t="s">
        <v>35</v>
      </c>
      <c r="C2673" t="s">
        <v>35</v>
      </c>
      <c r="D2673" t="s">
        <v>35</v>
      </c>
      <c r="E2673" t="s">
        <v>35</v>
      </c>
      <c r="F2673" s="2">
        <v>45336</v>
      </c>
      <c r="G2673" t="s">
        <v>86</v>
      </c>
      <c r="H2673" t="s">
        <v>5342</v>
      </c>
      <c r="I2673" t="s">
        <v>92</v>
      </c>
      <c r="J2673" t="s">
        <v>35</v>
      </c>
    </row>
    <row r="2674" spans="1:10" x14ac:dyDescent="0.25">
      <c r="A2674" t="s">
        <v>85</v>
      </c>
      <c r="B2674" t="s">
        <v>35</v>
      </c>
      <c r="C2674" t="s">
        <v>35</v>
      </c>
      <c r="D2674" t="s">
        <v>35</v>
      </c>
      <c r="E2674" t="s">
        <v>35</v>
      </c>
      <c r="F2674" s="2">
        <v>45336</v>
      </c>
      <c r="G2674" t="s">
        <v>86</v>
      </c>
      <c r="H2674" t="s">
        <v>5344</v>
      </c>
      <c r="I2674" t="s">
        <v>35</v>
      </c>
      <c r="J2674" t="s">
        <v>35</v>
      </c>
    </row>
    <row r="2675" spans="1:10" x14ac:dyDescent="0.25">
      <c r="A2675" t="s">
        <v>85</v>
      </c>
      <c r="B2675" t="s">
        <v>35</v>
      </c>
      <c r="C2675" t="s">
        <v>35</v>
      </c>
      <c r="D2675" t="s">
        <v>35</v>
      </c>
      <c r="E2675" t="s">
        <v>35</v>
      </c>
      <c r="F2675" s="2">
        <v>45336</v>
      </c>
      <c r="G2675" t="s">
        <v>86</v>
      </c>
      <c r="H2675" t="s">
        <v>5346</v>
      </c>
      <c r="I2675" t="s">
        <v>35</v>
      </c>
      <c r="J2675" t="s">
        <v>35</v>
      </c>
    </row>
    <row r="2676" spans="1:10" x14ac:dyDescent="0.25">
      <c r="A2676" t="s">
        <v>85</v>
      </c>
      <c r="B2676" t="s">
        <v>35</v>
      </c>
      <c r="C2676" t="s">
        <v>35</v>
      </c>
      <c r="D2676" t="s">
        <v>35</v>
      </c>
      <c r="E2676" t="s">
        <v>35</v>
      </c>
      <c r="F2676" s="2">
        <v>45336</v>
      </c>
      <c r="G2676" t="s">
        <v>86</v>
      </c>
      <c r="H2676" t="s">
        <v>5348</v>
      </c>
      <c r="I2676" t="s">
        <v>35</v>
      </c>
      <c r="J2676" t="s">
        <v>35</v>
      </c>
    </row>
    <row r="2677" spans="1:10" x14ac:dyDescent="0.25">
      <c r="A2677" t="s">
        <v>85</v>
      </c>
      <c r="B2677" t="s">
        <v>35</v>
      </c>
      <c r="C2677" t="s">
        <v>35</v>
      </c>
      <c r="D2677" t="s">
        <v>35</v>
      </c>
      <c r="E2677" t="s">
        <v>35</v>
      </c>
      <c r="F2677" s="2">
        <v>45336</v>
      </c>
      <c r="G2677" t="s">
        <v>86</v>
      </c>
      <c r="H2677" t="s">
        <v>5350</v>
      </c>
      <c r="I2677" t="s">
        <v>35</v>
      </c>
      <c r="J2677" t="s">
        <v>35</v>
      </c>
    </row>
    <row r="2678" spans="1:10" x14ac:dyDescent="0.25">
      <c r="A2678" t="s">
        <v>85</v>
      </c>
      <c r="B2678" t="s">
        <v>35</v>
      </c>
      <c r="C2678" t="s">
        <v>35</v>
      </c>
      <c r="D2678" t="s">
        <v>35</v>
      </c>
      <c r="E2678" t="s">
        <v>35</v>
      </c>
      <c r="F2678" s="2">
        <v>45336</v>
      </c>
      <c r="G2678" t="s">
        <v>86</v>
      </c>
      <c r="H2678" t="s">
        <v>5352</v>
      </c>
      <c r="I2678" t="s">
        <v>35</v>
      </c>
      <c r="J2678" t="s">
        <v>35</v>
      </c>
    </row>
    <row r="2679" spans="1:10" x14ac:dyDescent="0.25">
      <c r="A2679" t="s">
        <v>85</v>
      </c>
      <c r="B2679" t="s">
        <v>35</v>
      </c>
      <c r="C2679" t="s">
        <v>35</v>
      </c>
      <c r="D2679" t="s">
        <v>35</v>
      </c>
      <c r="E2679" t="s">
        <v>35</v>
      </c>
      <c r="F2679" s="2">
        <v>45336</v>
      </c>
      <c r="G2679" t="s">
        <v>86</v>
      </c>
      <c r="H2679" t="s">
        <v>5354</v>
      </c>
      <c r="I2679" t="s">
        <v>35</v>
      </c>
      <c r="J2679" t="s">
        <v>35</v>
      </c>
    </row>
    <row r="2680" spans="1:10" x14ac:dyDescent="0.25">
      <c r="A2680" t="s">
        <v>85</v>
      </c>
      <c r="B2680" t="s">
        <v>35</v>
      </c>
      <c r="C2680" t="s">
        <v>35</v>
      </c>
      <c r="D2680" t="s">
        <v>35</v>
      </c>
      <c r="E2680" t="s">
        <v>35</v>
      </c>
      <c r="F2680" s="2">
        <v>45336</v>
      </c>
      <c r="G2680" t="s">
        <v>86</v>
      </c>
      <c r="H2680" t="s">
        <v>5356</v>
      </c>
      <c r="I2680" t="s">
        <v>92</v>
      </c>
      <c r="J2680" t="s">
        <v>35</v>
      </c>
    </row>
    <row r="2681" spans="1:10" x14ac:dyDescent="0.25">
      <c r="A2681" t="s">
        <v>85</v>
      </c>
      <c r="B2681" t="s">
        <v>35</v>
      </c>
      <c r="C2681" t="s">
        <v>35</v>
      </c>
      <c r="D2681" t="s">
        <v>35</v>
      </c>
      <c r="E2681" t="s">
        <v>35</v>
      </c>
      <c r="F2681" s="2">
        <v>45336</v>
      </c>
      <c r="G2681" t="s">
        <v>86</v>
      </c>
      <c r="H2681" t="s">
        <v>5358</v>
      </c>
      <c r="I2681" t="s">
        <v>35</v>
      </c>
      <c r="J2681" t="s">
        <v>35</v>
      </c>
    </row>
    <row r="2682" spans="1:10" x14ac:dyDescent="0.25">
      <c r="A2682" t="s">
        <v>85</v>
      </c>
      <c r="B2682" t="s">
        <v>35</v>
      </c>
      <c r="C2682" t="s">
        <v>35</v>
      </c>
      <c r="D2682" t="s">
        <v>35</v>
      </c>
      <c r="E2682" t="s">
        <v>35</v>
      </c>
      <c r="F2682" s="2">
        <v>45336</v>
      </c>
      <c r="G2682" t="s">
        <v>86</v>
      </c>
      <c r="H2682" t="s">
        <v>5360</v>
      </c>
      <c r="I2682" t="s">
        <v>92</v>
      </c>
      <c r="J2682" t="s">
        <v>35</v>
      </c>
    </row>
    <row r="2683" spans="1:10" x14ac:dyDescent="0.25">
      <c r="A2683" t="s">
        <v>85</v>
      </c>
      <c r="B2683" t="s">
        <v>35</v>
      </c>
      <c r="C2683" t="s">
        <v>35</v>
      </c>
      <c r="D2683" t="s">
        <v>35</v>
      </c>
      <c r="E2683" t="s">
        <v>35</v>
      </c>
      <c r="F2683" s="2">
        <v>45336</v>
      </c>
      <c r="G2683" t="s">
        <v>86</v>
      </c>
      <c r="H2683" t="s">
        <v>5362</v>
      </c>
      <c r="I2683" t="s">
        <v>35</v>
      </c>
      <c r="J2683" t="s">
        <v>35</v>
      </c>
    </row>
    <row r="2684" spans="1:10" x14ac:dyDescent="0.25">
      <c r="A2684" t="s">
        <v>85</v>
      </c>
      <c r="B2684" t="s">
        <v>35</v>
      </c>
      <c r="C2684" t="s">
        <v>35</v>
      </c>
      <c r="D2684" t="s">
        <v>35</v>
      </c>
      <c r="E2684" t="s">
        <v>35</v>
      </c>
      <c r="F2684" s="2">
        <v>45336</v>
      </c>
      <c r="G2684" t="s">
        <v>86</v>
      </c>
      <c r="H2684" t="s">
        <v>5364</v>
      </c>
      <c r="I2684" t="s">
        <v>92</v>
      </c>
      <c r="J2684" t="s">
        <v>35</v>
      </c>
    </row>
    <row r="2685" spans="1:10" x14ac:dyDescent="0.25">
      <c r="A2685" t="s">
        <v>85</v>
      </c>
      <c r="B2685" t="s">
        <v>35</v>
      </c>
      <c r="C2685" t="s">
        <v>35</v>
      </c>
      <c r="D2685" t="s">
        <v>35</v>
      </c>
      <c r="E2685" t="s">
        <v>35</v>
      </c>
      <c r="F2685" s="2">
        <v>45336</v>
      </c>
      <c r="G2685" t="s">
        <v>86</v>
      </c>
      <c r="H2685" t="s">
        <v>5366</v>
      </c>
      <c r="I2685" t="s">
        <v>35</v>
      </c>
      <c r="J2685" t="s">
        <v>35</v>
      </c>
    </row>
    <row r="2686" spans="1:10" x14ac:dyDescent="0.25">
      <c r="A2686" t="s">
        <v>85</v>
      </c>
      <c r="B2686" t="s">
        <v>35</v>
      </c>
      <c r="C2686" t="s">
        <v>35</v>
      </c>
      <c r="D2686" t="s">
        <v>35</v>
      </c>
      <c r="E2686" t="s">
        <v>35</v>
      </c>
      <c r="F2686" s="2">
        <v>45336</v>
      </c>
      <c r="G2686" t="s">
        <v>86</v>
      </c>
      <c r="H2686" t="s">
        <v>5368</v>
      </c>
      <c r="I2686" t="s">
        <v>35</v>
      </c>
      <c r="J2686" t="s">
        <v>35</v>
      </c>
    </row>
    <row r="2687" spans="1:10" x14ac:dyDescent="0.25">
      <c r="A2687" t="s">
        <v>85</v>
      </c>
      <c r="B2687" t="s">
        <v>35</v>
      </c>
      <c r="C2687" t="s">
        <v>35</v>
      </c>
      <c r="D2687" t="s">
        <v>35</v>
      </c>
      <c r="E2687" t="s">
        <v>35</v>
      </c>
      <c r="F2687" s="2">
        <v>45336</v>
      </c>
      <c r="G2687" t="s">
        <v>86</v>
      </c>
      <c r="H2687" t="s">
        <v>5370</v>
      </c>
      <c r="I2687" t="s">
        <v>35</v>
      </c>
      <c r="J2687" t="s">
        <v>35</v>
      </c>
    </row>
    <row r="2688" spans="1:10" x14ac:dyDescent="0.25">
      <c r="A2688" t="s">
        <v>85</v>
      </c>
      <c r="B2688" t="s">
        <v>35</v>
      </c>
      <c r="C2688" t="s">
        <v>35</v>
      </c>
      <c r="D2688" t="s">
        <v>35</v>
      </c>
      <c r="E2688" t="s">
        <v>35</v>
      </c>
      <c r="F2688" s="2">
        <v>45336</v>
      </c>
      <c r="G2688" t="s">
        <v>86</v>
      </c>
      <c r="H2688" t="s">
        <v>5372</v>
      </c>
      <c r="I2688" t="s">
        <v>92</v>
      </c>
      <c r="J2688" t="s">
        <v>35</v>
      </c>
    </row>
    <row r="2689" spans="1:10" x14ac:dyDescent="0.25">
      <c r="A2689" t="s">
        <v>85</v>
      </c>
      <c r="B2689" t="s">
        <v>35</v>
      </c>
      <c r="C2689" t="s">
        <v>35</v>
      </c>
      <c r="D2689" t="s">
        <v>35</v>
      </c>
      <c r="E2689" t="s">
        <v>35</v>
      </c>
      <c r="F2689" s="2">
        <v>45336</v>
      </c>
      <c r="G2689" t="s">
        <v>86</v>
      </c>
      <c r="H2689" t="s">
        <v>5374</v>
      </c>
      <c r="I2689" t="s">
        <v>92</v>
      </c>
      <c r="J2689" t="s">
        <v>35</v>
      </c>
    </row>
    <row r="2690" spans="1:10" x14ac:dyDescent="0.25">
      <c r="A2690" t="s">
        <v>85</v>
      </c>
      <c r="B2690" t="s">
        <v>35</v>
      </c>
      <c r="C2690" t="s">
        <v>35</v>
      </c>
      <c r="D2690" t="s">
        <v>35</v>
      </c>
      <c r="E2690" t="s">
        <v>35</v>
      </c>
      <c r="F2690" s="2">
        <v>45336</v>
      </c>
      <c r="G2690" t="s">
        <v>86</v>
      </c>
      <c r="H2690" t="s">
        <v>5376</v>
      </c>
      <c r="I2690" t="s">
        <v>35</v>
      </c>
      <c r="J2690" t="s">
        <v>35</v>
      </c>
    </row>
    <row r="2691" spans="1:10" x14ac:dyDescent="0.25">
      <c r="A2691" t="s">
        <v>85</v>
      </c>
      <c r="B2691" t="s">
        <v>35</v>
      </c>
      <c r="C2691" t="s">
        <v>35</v>
      </c>
      <c r="D2691" t="s">
        <v>35</v>
      </c>
      <c r="E2691" t="s">
        <v>35</v>
      </c>
      <c r="F2691" s="2">
        <v>45336</v>
      </c>
      <c r="G2691" t="s">
        <v>86</v>
      </c>
      <c r="H2691" t="s">
        <v>5378</v>
      </c>
      <c r="I2691" t="s">
        <v>92</v>
      </c>
      <c r="J2691" t="s">
        <v>35</v>
      </c>
    </row>
    <row r="2692" spans="1:10" x14ac:dyDescent="0.25">
      <c r="A2692" t="s">
        <v>85</v>
      </c>
      <c r="B2692" t="s">
        <v>35</v>
      </c>
      <c r="C2692" t="s">
        <v>35</v>
      </c>
      <c r="D2692" t="s">
        <v>35</v>
      </c>
      <c r="E2692" t="s">
        <v>35</v>
      </c>
      <c r="F2692" s="2">
        <v>45336</v>
      </c>
      <c r="G2692" t="s">
        <v>86</v>
      </c>
      <c r="H2692" t="s">
        <v>5381</v>
      </c>
      <c r="I2692" t="s">
        <v>35</v>
      </c>
      <c r="J2692" t="s">
        <v>35</v>
      </c>
    </row>
    <row r="2693" spans="1:10" x14ac:dyDescent="0.25">
      <c r="A2693" t="s">
        <v>85</v>
      </c>
      <c r="B2693" t="s">
        <v>35</v>
      </c>
      <c r="C2693" t="s">
        <v>35</v>
      </c>
      <c r="D2693" t="s">
        <v>35</v>
      </c>
      <c r="E2693" t="s">
        <v>35</v>
      </c>
      <c r="F2693" s="2">
        <v>45336</v>
      </c>
      <c r="G2693" t="s">
        <v>86</v>
      </c>
      <c r="H2693" t="s">
        <v>5383</v>
      </c>
      <c r="I2693" t="s">
        <v>35</v>
      </c>
      <c r="J2693" t="s">
        <v>35</v>
      </c>
    </row>
    <row r="2694" spans="1:10" x14ac:dyDescent="0.25">
      <c r="A2694" t="s">
        <v>85</v>
      </c>
      <c r="B2694" t="s">
        <v>35</v>
      </c>
      <c r="C2694" t="s">
        <v>35</v>
      </c>
      <c r="D2694" t="s">
        <v>35</v>
      </c>
      <c r="E2694" t="s">
        <v>35</v>
      </c>
      <c r="F2694" s="2">
        <v>45336</v>
      </c>
      <c r="G2694" t="s">
        <v>86</v>
      </c>
      <c r="H2694" t="s">
        <v>5385</v>
      </c>
      <c r="I2694" t="s">
        <v>35</v>
      </c>
      <c r="J2694" t="s">
        <v>35</v>
      </c>
    </row>
    <row r="2695" spans="1:10" x14ac:dyDescent="0.25">
      <c r="A2695" t="s">
        <v>85</v>
      </c>
      <c r="B2695" t="s">
        <v>35</v>
      </c>
      <c r="C2695" t="s">
        <v>35</v>
      </c>
      <c r="D2695" t="s">
        <v>35</v>
      </c>
      <c r="E2695" t="s">
        <v>35</v>
      </c>
      <c r="F2695" s="2">
        <v>45336</v>
      </c>
      <c r="G2695" t="s">
        <v>86</v>
      </c>
      <c r="H2695" t="s">
        <v>5387</v>
      </c>
      <c r="I2695" t="s">
        <v>35</v>
      </c>
      <c r="J2695" t="s">
        <v>35</v>
      </c>
    </row>
    <row r="2696" spans="1:10" x14ac:dyDescent="0.25">
      <c r="A2696" t="s">
        <v>85</v>
      </c>
      <c r="B2696" t="s">
        <v>35</v>
      </c>
      <c r="C2696" t="s">
        <v>35</v>
      </c>
      <c r="D2696" t="s">
        <v>35</v>
      </c>
      <c r="E2696" t="s">
        <v>35</v>
      </c>
      <c r="F2696" s="2">
        <v>45336</v>
      </c>
      <c r="G2696" t="s">
        <v>86</v>
      </c>
      <c r="H2696" t="s">
        <v>5389</v>
      </c>
      <c r="I2696" t="s">
        <v>35</v>
      </c>
      <c r="J2696" t="s">
        <v>35</v>
      </c>
    </row>
    <row r="2697" spans="1:10" x14ac:dyDescent="0.25">
      <c r="A2697" t="s">
        <v>85</v>
      </c>
      <c r="B2697" t="s">
        <v>35</v>
      </c>
      <c r="C2697" t="s">
        <v>35</v>
      </c>
      <c r="D2697" t="s">
        <v>35</v>
      </c>
      <c r="E2697" t="s">
        <v>35</v>
      </c>
      <c r="F2697" s="2">
        <v>45336</v>
      </c>
      <c r="G2697" t="s">
        <v>86</v>
      </c>
      <c r="H2697" t="s">
        <v>5391</v>
      </c>
      <c r="I2697" t="s">
        <v>35</v>
      </c>
      <c r="J2697" t="s">
        <v>35</v>
      </c>
    </row>
    <row r="2698" spans="1:10" x14ac:dyDescent="0.25">
      <c r="A2698" t="s">
        <v>85</v>
      </c>
      <c r="B2698" t="s">
        <v>35</v>
      </c>
      <c r="C2698" t="s">
        <v>35</v>
      </c>
      <c r="D2698" t="s">
        <v>35</v>
      </c>
      <c r="E2698" t="s">
        <v>35</v>
      </c>
      <c r="F2698" s="2">
        <v>45336</v>
      </c>
      <c r="G2698" t="s">
        <v>86</v>
      </c>
      <c r="H2698" t="s">
        <v>5393</v>
      </c>
      <c r="I2698" t="s">
        <v>35</v>
      </c>
      <c r="J2698" t="s">
        <v>35</v>
      </c>
    </row>
    <row r="2699" spans="1:10" x14ac:dyDescent="0.25">
      <c r="A2699" t="s">
        <v>85</v>
      </c>
      <c r="B2699" t="s">
        <v>35</v>
      </c>
      <c r="C2699" t="s">
        <v>35</v>
      </c>
      <c r="D2699" t="s">
        <v>35</v>
      </c>
      <c r="E2699" t="s">
        <v>35</v>
      </c>
      <c r="F2699" s="2">
        <v>45336</v>
      </c>
      <c r="G2699" t="s">
        <v>86</v>
      </c>
      <c r="H2699" t="s">
        <v>5395</v>
      </c>
      <c r="I2699" t="s">
        <v>1644</v>
      </c>
      <c r="J2699" t="s">
        <v>35</v>
      </c>
    </row>
    <row r="2700" spans="1:10" x14ac:dyDescent="0.25">
      <c r="A2700" t="s">
        <v>85</v>
      </c>
      <c r="B2700" t="s">
        <v>35</v>
      </c>
      <c r="C2700" t="s">
        <v>35</v>
      </c>
      <c r="D2700" t="s">
        <v>35</v>
      </c>
      <c r="E2700" t="s">
        <v>35</v>
      </c>
      <c r="F2700" s="2">
        <v>45336</v>
      </c>
      <c r="G2700" t="s">
        <v>86</v>
      </c>
      <c r="H2700" t="s">
        <v>5397</v>
      </c>
      <c r="I2700" t="s">
        <v>35</v>
      </c>
      <c r="J2700" t="s">
        <v>35</v>
      </c>
    </row>
    <row r="2701" spans="1:10" x14ac:dyDescent="0.25">
      <c r="A2701" t="s">
        <v>85</v>
      </c>
      <c r="B2701" t="s">
        <v>35</v>
      </c>
      <c r="C2701" t="s">
        <v>35</v>
      </c>
      <c r="D2701" t="s">
        <v>35</v>
      </c>
      <c r="E2701" t="s">
        <v>35</v>
      </c>
      <c r="F2701" s="2">
        <v>45336</v>
      </c>
      <c r="G2701" t="s">
        <v>86</v>
      </c>
      <c r="H2701" t="s">
        <v>5399</v>
      </c>
      <c r="I2701" t="s">
        <v>35</v>
      </c>
      <c r="J2701" t="s">
        <v>35</v>
      </c>
    </row>
    <row r="2702" spans="1:10" x14ac:dyDescent="0.25">
      <c r="A2702" t="s">
        <v>85</v>
      </c>
      <c r="B2702" t="s">
        <v>35</v>
      </c>
      <c r="C2702" t="s">
        <v>35</v>
      </c>
      <c r="D2702" t="s">
        <v>35</v>
      </c>
      <c r="E2702" t="s">
        <v>35</v>
      </c>
      <c r="F2702" s="2">
        <v>45336</v>
      </c>
      <c r="G2702" t="s">
        <v>86</v>
      </c>
      <c r="H2702" t="s">
        <v>5401</v>
      </c>
      <c r="I2702" t="s">
        <v>35</v>
      </c>
      <c r="J2702" t="s">
        <v>35</v>
      </c>
    </row>
    <row r="2703" spans="1:10" x14ac:dyDescent="0.25">
      <c r="A2703" t="s">
        <v>85</v>
      </c>
      <c r="B2703" t="s">
        <v>35</v>
      </c>
      <c r="C2703" t="s">
        <v>35</v>
      </c>
      <c r="D2703" t="s">
        <v>35</v>
      </c>
      <c r="E2703" t="s">
        <v>35</v>
      </c>
      <c r="F2703" s="2">
        <v>45336</v>
      </c>
      <c r="G2703" t="s">
        <v>86</v>
      </c>
      <c r="H2703" t="s">
        <v>5403</v>
      </c>
      <c r="I2703" t="s">
        <v>35</v>
      </c>
      <c r="J2703" t="s">
        <v>35</v>
      </c>
    </row>
    <row r="2704" spans="1:10" x14ac:dyDescent="0.25">
      <c r="A2704" t="s">
        <v>85</v>
      </c>
      <c r="B2704" t="s">
        <v>35</v>
      </c>
      <c r="C2704" t="s">
        <v>35</v>
      </c>
      <c r="D2704" t="s">
        <v>35</v>
      </c>
      <c r="E2704" t="s">
        <v>35</v>
      </c>
      <c r="F2704" s="2">
        <v>45336</v>
      </c>
      <c r="G2704" t="s">
        <v>86</v>
      </c>
      <c r="H2704" t="s">
        <v>5405</v>
      </c>
      <c r="I2704" t="s">
        <v>35</v>
      </c>
      <c r="J2704" t="s">
        <v>35</v>
      </c>
    </row>
    <row r="2705" spans="1:10" x14ac:dyDescent="0.25">
      <c r="A2705" t="s">
        <v>85</v>
      </c>
      <c r="B2705" t="s">
        <v>35</v>
      </c>
      <c r="C2705" t="s">
        <v>35</v>
      </c>
      <c r="D2705" t="s">
        <v>35</v>
      </c>
      <c r="E2705" t="s">
        <v>35</v>
      </c>
      <c r="F2705" s="2">
        <v>45336</v>
      </c>
      <c r="G2705" t="s">
        <v>86</v>
      </c>
      <c r="H2705" t="s">
        <v>5407</v>
      </c>
      <c r="I2705" t="s">
        <v>35</v>
      </c>
      <c r="J2705" t="s">
        <v>35</v>
      </c>
    </row>
    <row r="2706" spans="1:10" x14ac:dyDescent="0.25">
      <c r="A2706" t="s">
        <v>85</v>
      </c>
      <c r="B2706" t="s">
        <v>35</v>
      </c>
      <c r="C2706" t="s">
        <v>35</v>
      </c>
      <c r="D2706" t="s">
        <v>35</v>
      </c>
      <c r="E2706" t="s">
        <v>35</v>
      </c>
      <c r="F2706" s="2">
        <v>45336</v>
      </c>
      <c r="G2706" t="s">
        <v>86</v>
      </c>
      <c r="H2706" t="s">
        <v>5409</v>
      </c>
      <c r="I2706" t="s">
        <v>35</v>
      </c>
      <c r="J2706" t="s">
        <v>35</v>
      </c>
    </row>
    <row r="2707" spans="1:10" x14ac:dyDescent="0.25">
      <c r="A2707" t="s">
        <v>85</v>
      </c>
      <c r="B2707" t="s">
        <v>35</v>
      </c>
      <c r="C2707" t="s">
        <v>35</v>
      </c>
      <c r="D2707" t="s">
        <v>35</v>
      </c>
      <c r="E2707" t="s">
        <v>35</v>
      </c>
      <c r="F2707" s="2">
        <v>45336</v>
      </c>
      <c r="G2707" t="s">
        <v>86</v>
      </c>
      <c r="H2707" t="s">
        <v>5411</v>
      </c>
      <c r="I2707" t="s">
        <v>35</v>
      </c>
      <c r="J2707" t="s">
        <v>35</v>
      </c>
    </row>
    <row r="2708" spans="1:10" x14ac:dyDescent="0.25">
      <c r="A2708" t="s">
        <v>85</v>
      </c>
      <c r="B2708" t="s">
        <v>35</v>
      </c>
      <c r="C2708" t="s">
        <v>35</v>
      </c>
      <c r="D2708" t="s">
        <v>35</v>
      </c>
      <c r="E2708" t="s">
        <v>35</v>
      </c>
      <c r="F2708" s="2">
        <v>45336</v>
      </c>
      <c r="G2708" t="s">
        <v>86</v>
      </c>
      <c r="H2708" t="s">
        <v>5413</v>
      </c>
      <c r="I2708" t="s">
        <v>35</v>
      </c>
      <c r="J2708" t="s">
        <v>35</v>
      </c>
    </row>
    <row r="2709" spans="1:10" x14ac:dyDescent="0.25">
      <c r="A2709" t="s">
        <v>85</v>
      </c>
      <c r="B2709" t="s">
        <v>35</v>
      </c>
      <c r="C2709" t="s">
        <v>35</v>
      </c>
      <c r="D2709" t="s">
        <v>35</v>
      </c>
      <c r="E2709" t="s">
        <v>35</v>
      </c>
      <c r="F2709" s="2">
        <v>45336</v>
      </c>
      <c r="G2709" t="s">
        <v>86</v>
      </c>
      <c r="H2709" t="s">
        <v>5415</v>
      </c>
      <c r="I2709" t="s">
        <v>35</v>
      </c>
      <c r="J2709" t="s">
        <v>35</v>
      </c>
    </row>
    <row r="2710" spans="1:10" x14ac:dyDescent="0.25">
      <c r="A2710" t="s">
        <v>85</v>
      </c>
      <c r="B2710" t="s">
        <v>35</v>
      </c>
      <c r="C2710" t="s">
        <v>35</v>
      </c>
      <c r="D2710" t="s">
        <v>35</v>
      </c>
      <c r="E2710" t="s">
        <v>35</v>
      </c>
      <c r="F2710" s="2">
        <v>45336</v>
      </c>
      <c r="G2710" t="s">
        <v>86</v>
      </c>
      <c r="H2710" t="s">
        <v>5417</v>
      </c>
      <c r="I2710" t="s">
        <v>35</v>
      </c>
      <c r="J2710" t="s">
        <v>35</v>
      </c>
    </row>
    <row r="2711" spans="1:10" x14ac:dyDescent="0.25">
      <c r="A2711" t="s">
        <v>85</v>
      </c>
      <c r="B2711" t="s">
        <v>35</v>
      </c>
      <c r="C2711" t="s">
        <v>35</v>
      </c>
      <c r="D2711" t="s">
        <v>35</v>
      </c>
      <c r="E2711" t="s">
        <v>35</v>
      </c>
      <c r="F2711" s="2">
        <v>45336</v>
      </c>
      <c r="G2711" t="s">
        <v>86</v>
      </c>
      <c r="H2711" t="s">
        <v>5419</v>
      </c>
      <c r="I2711" t="s">
        <v>35</v>
      </c>
      <c r="J2711" t="s">
        <v>35</v>
      </c>
    </row>
    <row r="2712" spans="1:10" x14ac:dyDescent="0.25">
      <c r="A2712" t="s">
        <v>85</v>
      </c>
      <c r="B2712" t="s">
        <v>35</v>
      </c>
      <c r="C2712" t="s">
        <v>35</v>
      </c>
      <c r="D2712" t="s">
        <v>35</v>
      </c>
      <c r="E2712" t="s">
        <v>35</v>
      </c>
      <c r="F2712" s="2">
        <v>45336</v>
      </c>
      <c r="G2712" t="s">
        <v>86</v>
      </c>
      <c r="H2712" t="s">
        <v>5421</v>
      </c>
      <c r="I2712" t="s">
        <v>35</v>
      </c>
      <c r="J2712" t="s">
        <v>35</v>
      </c>
    </row>
    <row r="2713" spans="1:10" x14ac:dyDescent="0.25">
      <c r="A2713" t="s">
        <v>85</v>
      </c>
      <c r="B2713" t="s">
        <v>35</v>
      </c>
      <c r="C2713" t="s">
        <v>35</v>
      </c>
      <c r="D2713" t="s">
        <v>35</v>
      </c>
      <c r="E2713" t="s">
        <v>35</v>
      </c>
      <c r="F2713" s="2">
        <v>45336</v>
      </c>
      <c r="G2713" t="s">
        <v>86</v>
      </c>
      <c r="H2713" t="s">
        <v>5423</v>
      </c>
      <c r="I2713" t="s">
        <v>35</v>
      </c>
      <c r="J2713" t="s">
        <v>35</v>
      </c>
    </row>
    <row r="2714" spans="1:10" x14ac:dyDescent="0.25">
      <c r="A2714" t="s">
        <v>85</v>
      </c>
      <c r="B2714" t="s">
        <v>35</v>
      </c>
      <c r="C2714" t="s">
        <v>35</v>
      </c>
      <c r="D2714" t="s">
        <v>35</v>
      </c>
      <c r="E2714" t="s">
        <v>35</v>
      </c>
      <c r="F2714" s="2">
        <v>45336</v>
      </c>
      <c r="G2714" t="s">
        <v>86</v>
      </c>
      <c r="H2714" t="s">
        <v>5425</v>
      </c>
      <c r="I2714" t="s">
        <v>35</v>
      </c>
      <c r="J2714" t="s">
        <v>35</v>
      </c>
    </row>
    <row r="2715" spans="1:10" x14ac:dyDescent="0.25">
      <c r="A2715" t="s">
        <v>85</v>
      </c>
      <c r="B2715" t="s">
        <v>35</v>
      </c>
      <c r="C2715" t="s">
        <v>35</v>
      </c>
      <c r="D2715" t="s">
        <v>35</v>
      </c>
      <c r="E2715" t="s">
        <v>35</v>
      </c>
      <c r="F2715" s="2">
        <v>45336</v>
      </c>
      <c r="G2715" t="s">
        <v>86</v>
      </c>
      <c r="H2715" t="s">
        <v>5427</v>
      </c>
      <c r="I2715" t="s">
        <v>35</v>
      </c>
      <c r="J2715" t="s">
        <v>35</v>
      </c>
    </row>
    <row r="2716" spans="1:10" x14ac:dyDescent="0.25">
      <c r="A2716" t="s">
        <v>85</v>
      </c>
      <c r="B2716" t="s">
        <v>35</v>
      </c>
      <c r="C2716" t="s">
        <v>35</v>
      </c>
      <c r="D2716" t="s">
        <v>35</v>
      </c>
      <c r="E2716" t="s">
        <v>35</v>
      </c>
      <c r="F2716" s="2">
        <v>45336</v>
      </c>
      <c r="G2716" t="s">
        <v>86</v>
      </c>
      <c r="H2716" t="s">
        <v>5429</v>
      </c>
      <c r="I2716" t="s">
        <v>35</v>
      </c>
      <c r="J2716" t="s">
        <v>35</v>
      </c>
    </row>
    <row r="2717" spans="1:10" x14ac:dyDescent="0.25">
      <c r="A2717" t="s">
        <v>85</v>
      </c>
      <c r="B2717" t="s">
        <v>35</v>
      </c>
      <c r="C2717" t="s">
        <v>35</v>
      </c>
      <c r="D2717" t="s">
        <v>35</v>
      </c>
      <c r="E2717" t="s">
        <v>35</v>
      </c>
      <c r="F2717" s="2">
        <v>45336</v>
      </c>
      <c r="G2717" t="s">
        <v>86</v>
      </c>
      <c r="H2717" t="s">
        <v>5432</v>
      </c>
      <c r="I2717" t="s">
        <v>35</v>
      </c>
      <c r="J2717" t="s">
        <v>35</v>
      </c>
    </row>
    <row r="2718" spans="1:10" x14ac:dyDescent="0.25">
      <c r="A2718" t="s">
        <v>85</v>
      </c>
      <c r="B2718" t="s">
        <v>35</v>
      </c>
      <c r="C2718" t="s">
        <v>35</v>
      </c>
      <c r="D2718" t="s">
        <v>35</v>
      </c>
      <c r="E2718" t="s">
        <v>35</v>
      </c>
      <c r="F2718" s="2">
        <v>45336</v>
      </c>
      <c r="G2718" t="s">
        <v>86</v>
      </c>
      <c r="H2718" t="s">
        <v>5434</v>
      </c>
      <c r="I2718" t="s">
        <v>35</v>
      </c>
      <c r="J2718" t="s">
        <v>35</v>
      </c>
    </row>
    <row r="2719" spans="1:10" x14ac:dyDescent="0.25">
      <c r="A2719" t="s">
        <v>85</v>
      </c>
      <c r="B2719" t="s">
        <v>35</v>
      </c>
      <c r="C2719" t="s">
        <v>35</v>
      </c>
      <c r="D2719" t="s">
        <v>35</v>
      </c>
      <c r="E2719" t="s">
        <v>35</v>
      </c>
      <c r="F2719" s="2">
        <v>45336</v>
      </c>
      <c r="G2719" t="s">
        <v>86</v>
      </c>
      <c r="H2719" t="s">
        <v>5436</v>
      </c>
      <c r="I2719" t="s">
        <v>35</v>
      </c>
      <c r="J2719" t="s">
        <v>35</v>
      </c>
    </row>
    <row r="2720" spans="1:10" x14ac:dyDescent="0.25">
      <c r="A2720" t="s">
        <v>85</v>
      </c>
      <c r="B2720" t="s">
        <v>35</v>
      </c>
      <c r="C2720" t="s">
        <v>35</v>
      </c>
      <c r="D2720" t="s">
        <v>35</v>
      </c>
      <c r="E2720" t="s">
        <v>35</v>
      </c>
      <c r="F2720" s="2">
        <v>45336</v>
      </c>
      <c r="G2720" t="s">
        <v>86</v>
      </c>
      <c r="H2720" t="s">
        <v>5438</v>
      </c>
      <c r="I2720" t="s">
        <v>35</v>
      </c>
      <c r="J2720" t="s">
        <v>35</v>
      </c>
    </row>
    <row r="2721" spans="1:10" x14ac:dyDescent="0.25">
      <c r="A2721" t="s">
        <v>85</v>
      </c>
      <c r="B2721" t="s">
        <v>35</v>
      </c>
      <c r="C2721" t="s">
        <v>35</v>
      </c>
      <c r="D2721" t="s">
        <v>35</v>
      </c>
      <c r="E2721" t="s">
        <v>35</v>
      </c>
      <c r="F2721" s="2">
        <v>45336</v>
      </c>
      <c r="G2721" t="s">
        <v>86</v>
      </c>
      <c r="H2721" t="s">
        <v>5440</v>
      </c>
      <c r="I2721" t="s">
        <v>35</v>
      </c>
      <c r="J2721" t="s">
        <v>35</v>
      </c>
    </row>
    <row r="2722" spans="1:10" x14ac:dyDescent="0.25">
      <c r="A2722" t="s">
        <v>85</v>
      </c>
      <c r="B2722" t="s">
        <v>35</v>
      </c>
      <c r="C2722" t="s">
        <v>35</v>
      </c>
      <c r="D2722" t="s">
        <v>35</v>
      </c>
      <c r="E2722" t="s">
        <v>35</v>
      </c>
      <c r="F2722" s="2">
        <v>45336</v>
      </c>
      <c r="G2722" t="s">
        <v>86</v>
      </c>
      <c r="H2722" t="s">
        <v>5442</v>
      </c>
      <c r="I2722" t="s">
        <v>35</v>
      </c>
      <c r="J2722" t="s">
        <v>35</v>
      </c>
    </row>
    <row r="2723" spans="1:10" x14ac:dyDescent="0.25">
      <c r="A2723" t="s">
        <v>85</v>
      </c>
      <c r="B2723" t="s">
        <v>35</v>
      </c>
      <c r="C2723" t="s">
        <v>35</v>
      </c>
      <c r="D2723" t="s">
        <v>35</v>
      </c>
      <c r="E2723" t="s">
        <v>35</v>
      </c>
      <c r="F2723" s="2">
        <v>45336</v>
      </c>
      <c r="G2723" t="s">
        <v>86</v>
      </c>
      <c r="H2723" t="s">
        <v>5444</v>
      </c>
      <c r="I2723" t="s">
        <v>35</v>
      </c>
      <c r="J2723" t="s">
        <v>35</v>
      </c>
    </row>
    <row r="2724" spans="1:10" x14ac:dyDescent="0.25">
      <c r="A2724" t="s">
        <v>85</v>
      </c>
      <c r="B2724" t="s">
        <v>35</v>
      </c>
      <c r="C2724" t="s">
        <v>35</v>
      </c>
      <c r="D2724" t="s">
        <v>35</v>
      </c>
      <c r="E2724" t="s">
        <v>35</v>
      </c>
      <c r="F2724" s="2">
        <v>45336</v>
      </c>
      <c r="G2724" t="s">
        <v>86</v>
      </c>
      <c r="H2724" t="s">
        <v>5446</v>
      </c>
      <c r="I2724" t="s">
        <v>35</v>
      </c>
      <c r="J2724" t="s">
        <v>35</v>
      </c>
    </row>
    <row r="2725" spans="1:10" x14ac:dyDescent="0.25">
      <c r="A2725" t="s">
        <v>85</v>
      </c>
      <c r="B2725" t="s">
        <v>35</v>
      </c>
      <c r="C2725" t="s">
        <v>35</v>
      </c>
      <c r="D2725" t="s">
        <v>35</v>
      </c>
      <c r="E2725" t="s">
        <v>35</v>
      </c>
      <c r="F2725" s="2">
        <v>45336</v>
      </c>
      <c r="G2725" t="s">
        <v>86</v>
      </c>
      <c r="H2725" t="s">
        <v>5448</v>
      </c>
      <c r="I2725" t="s">
        <v>35</v>
      </c>
      <c r="J2725" t="s">
        <v>35</v>
      </c>
    </row>
    <row r="2726" spans="1:10" x14ac:dyDescent="0.25">
      <c r="A2726" t="s">
        <v>85</v>
      </c>
      <c r="B2726" t="s">
        <v>35</v>
      </c>
      <c r="C2726" t="s">
        <v>35</v>
      </c>
      <c r="D2726" t="s">
        <v>35</v>
      </c>
      <c r="E2726" t="s">
        <v>35</v>
      </c>
      <c r="F2726" s="2">
        <v>45336</v>
      </c>
      <c r="G2726" t="s">
        <v>86</v>
      </c>
      <c r="H2726" t="s">
        <v>5450</v>
      </c>
      <c r="I2726" t="s">
        <v>35</v>
      </c>
      <c r="J2726" t="s">
        <v>35</v>
      </c>
    </row>
    <row r="2727" spans="1:10" x14ac:dyDescent="0.25">
      <c r="A2727" t="s">
        <v>85</v>
      </c>
      <c r="B2727" t="s">
        <v>35</v>
      </c>
      <c r="C2727" t="s">
        <v>35</v>
      </c>
      <c r="D2727" t="s">
        <v>35</v>
      </c>
      <c r="E2727" t="s">
        <v>35</v>
      </c>
      <c r="F2727" s="2">
        <v>45336</v>
      </c>
      <c r="G2727" t="s">
        <v>86</v>
      </c>
      <c r="H2727" t="s">
        <v>5452</v>
      </c>
      <c r="I2727" t="s">
        <v>35</v>
      </c>
      <c r="J2727" t="s">
        <v>35</v>
      </c>
    </row>
    <row r="2728" spans="1:10" x14ac:dyDescent="0.25">
      <c r="A2728" t="s">
        <v>85</v>
      </c>
      <c r="B2728" t="s">
        <v>35</v>
      </c>
      <c r="C2728" t="s">
        <v>35</v>
      </c>
      <c r="D2728" t="s">
        <v>35</v>
      </c>
      <c r="E2728" t="s">
        <v>35</v>
      </c>
      <c r="F2728" s="2">
        <v>45336</v>
      </c>
      <c r="G2728" t="s">
        <v>86</v>
      </c>
      <c r="H2728" t="s">
        <v>5454</v>
      </c>
      <c r="I2728" t="s">
        <v>35</v>
      </c>
      <c r="J2728" t="s">
        <v>35</v>
      </c>
    </row>
    <row r="2729" spans="1:10" x14ac:dyDescent="0.25">
      <c r="A2729" t="s">
        <v>85</v>
      </c>
      <c r="B2729" t="s">
        <v>35</v>
      </c>
      <c r="C2729" t="s">
        <v>35</v>
      </c>
      <c r="D2729" t="s">
        <v>35</v>
      </c>
      <c r="E2729" t="s">
        <v>35</v>
      </c>
      <c r="F2729" s="2">
        <v>45336</v>
      </c>
      <c r="G2729" t="s">
        <v>86</v>
      </c>
      <c r="H2729" t="s">
        <v>5456</v>
      </c>
      <c r="I2729" t="s">
        <v>35</v>
      </c>
      <c r="J2729" t="s">
        <v>35</v>
      </c>
    </row>
    <row r="2730" spans="1:10" x14ac:dyDescent="0.25">
      <c r="A2730" t="s">
        <v>85</v>
      </c>
      <c r="B2730" t="s">
        <v>35</v>
      </c>
      <c r="C2730" t="s">
        <v>35</v>
      </c>
      <c r="D2730" t="s">
        <v>35</v>
      </c>
      <c r="E2730" t="s">
        <v>35</v>
      </c>
      <c r="F2730" s="2">
        <v>45336</v>
      </c>
      <c r="G2730" t="s">
        <v>86</v>
      </c>
      <c r="H2730" t="s">
        <v>5458</v>
      </c>
      <c r="I2730" t="s">
        <v>35</v>
      </c>
      <c r="J2730" t="s">
        <v>35</v>
      </c>
    </row>
    <row r="2731" spans="1:10" x14ac:dyDescent="0.25">
      <c r="A2731" t="s">
        <v>85</v>
      </c>
      <c r="B2731" t="s">
        <v>35</v>
      </c>
      <c r="C2731" t="s">
        <v>35</v>
      </c>
      <c r="D2731" t="s">
        <v>35</v>
      </c>
      <c r="E2731" t="s">
        <v>35</v>
      </c>
      <c r="F2731" s="2">
        <v>45336</v>
      </c>
      <c r="G2731" t="s">
        <v>86</v>
      </c>
      <c r="H2731" t="s">
        <v>5460</v>
      </c>
      <c r="I2731" t="s">
        <v>35</v>
      </c>
      <c r="J2731" t="s">
        <v>35</v>
      </c>
    </row>
    <row r="2732" spans="1:10" x14ac:dyDescent="0.25">
      <c r="A2732" t="s">
        <v>85</v>
      </c>
      <c r="B2732" t="s">
        <v>35</v>
      </c>
      <c r="C2732" t="s">
        <v>35</v>
      </c>
      <c r="D2732" t="s">
        <v>35</v>
      </c>
      <c r="E2732" t="s">
        <v>35</v>
      </c>
      <c r="F2732" s="2">
        <v>45336</v>
      </c>
      <c r="G2732" t="s">
        <v>86</v>
      </c>
      <c r="H2732" t="s">
        <v>5462</v>
      </c>
      <c r="I2732" t="s">
        <v>35</v>
      </c>
      <c r="J2732" t="s">
        <v>35</v>
      </c>
    </row>
    <row r="2733" spans="1:10" x14ac:dyDescent="0.25">
      <c r="A2733" t="s">
        <v>85</v>
      </c>
      <c r="B2733" t="s">
        <v>35</v>
      </c>
      <c r="C2733" t="s">
        <v>35</v>
      </c>
      <c r="D2733" t="s">
        <v>35</v>
      </c>
      <c r="E2733" t="s">
        <v>35</v>
      </c>
      <c r="F2733" s="2">
        <v>45336</v>
      </c>
      <c r="G2733" t="s">
        <v>86</v>
      </c>
      <c r="H2733" t="s">
        <v>5464</v>
      </c>
      <c r="I2733" t="s">
        <v>35</v>
      </c>
      <c r="J2733" t="s">
        <v>35</v>
      </c>
    </row>
    <row r="2734" spans="1:10" x14ac:dyDescent="0.25">
      <c r="A2734" t="s">
        <v>85</v>
      </c>
      <c r="B2734" t="s">
        <v>35</v>
      </c>
      <c r="C2734" t="s">
        <v>35</v>
      </c>
      <c r="D2734" t="s">
        <v>35</v>
      </c>
      <c r="E2734" t="s">
        <v>35</v>
      </c>
      <c r="F2734" s="2">
        <v>45336</v>
      </c>
      <c r="G2734" t="s">
        <v>86</v>
      </c>
      <c r="H2734" t="s">
        <v>5466</v>
      </c>
      <c r="I2734" t="s">
        <v>35</v>
      </c>
      <c r="J2734" t="s">
        <v>35</v>
      </c>
    </row>
    <row r="2735" spans="1:10" x14ac:dyDescent="0.25">
      <c r="A2735" t="s">
        <v>85</v>
      </c>
      <c r="B2735" t="s">
        <v>35</v>
      </c>
      <c r="C2735" t="s">
        <v>35</v>
      </c>
      <c r="D2735" t="s">
        <v>35</v>
      </c>
      <c r="E2735" t="s">
        <v>35</v>
      </c>
      <c r="F2735" s="2">
        <v>45336</v>
      </c>
      <c r="G2735" t="s">
        <v>86</v>
      </c>
      <c r="H2735" t="s">
        <v>5468</v>
      </c>
      <c r="I2735" t="s">
        <v>35</v>
      </c>
      <c r="J2735" t="s">
        <v>35</v>
      </c>
    </row>
    <row r="2736" spans="1:10" x14ac:dyDescent="0.25">
      <c r="A2736" t="s">
        <v>85</v>
      </c>
      <c r="B2736" t="s">
        <v>35</v>
      </c>
      <c r="C2736" t="s">
        <v>35</v>
      </c>
      <c r="D2736" t="s">
        <v>35</v>
      </c>
      <c r="E2736" t="s">
        <v>35</v>
      </c>
      <c r="F2736" s="2">
        <v>45336</v>
      </c>
      <c r="G2736" t="s">
        <v>86</v>
      </c>
      <c r="H2736" t="s">
        <v>5470</v>
      </c>
      <c r="I2736" t="s">
        <v>35</v>
      </c>
      <c r="J2736" t="s">
        <v>35</v>
      </c>
    </row>
    <row r="2737" spans="1:10" x14ac:dyDescent="0.25">
      <c r="A2737" t="s">
        <v>85</v>
      </c>
      <c r="B2737" t="s">
        <v>35</v>
      </c>
      <c r="C2737" t="s">
        <v>35</v>
      </c>
      <c r="D2737" t="s">
        <v>35</v>
      </c>
      <c r="E2737" t="s">
        <v>35</v>
      </c>
      <c r="F2737" s="2">
        <v>45336</v>
      </c>
      <c r="G2737" t="s">
        <v>86</v>
      </c>
      <c r="H2737" t="s">
        <v>5472</v>
      </c>
      <c r="I2737" t="s">
        <v>35</v>
      </c>
      <c r="J2737" t="s">
        <v>35</v>
      </c>
    </row>
    <row r="2738" spans="1:10" x14ac:dyDescent="0.25">
      <c r="A2738" t="s">
        <v>85</v>
      </c>
      <c r="B2738" t="s">
        <v>35</v>
      </c>
      <c r="C2738" t="s">
        <v>35</v>
      </c>
      <c r="D2738" t="s">
        <v>35</v>
      </c>
      <c r="E2738" t="s">
        <v>35</v>
      </c>
      <c r="F2738" s="2">
        <v>45336</v>
      </c>
      <c r="G2738" t="s">
        <v>86</v>
      </c>
      <c r="H2738" t="s">
        <v>5474</v>
      </c>
      <c r="I2738" t="s">
        <v>35</v>
      </c>
      <c r="J2738" t="s">
        <v>35</v>
      </c>
    </row>
    <row r="2739" spans="1:10" x14ac:dyDescent="0.25">
      <c r="A2739" t="s">
        <v>85</v>
      </c>
      <c r="B2739" t="s">
        <v>35</v>
      </c>
      <c r="C2739" t="s">
        <v>35</v>
      </c>
      <c r="D2739" t="s">
        <v>35</v>
      </c>
      <c r="E2739" t="s">
        <v>35</v>
      </c>
      <c r="F2739" s="2">
        <v>45336</v>
      </c>
      <c r="G2739" t="s">
        <v>86</v>
      </c>
      <c r="H2739" t="s">
        <v>5476</v>
      </c>
      <c r="I2739" t="s">
        <v>35</v>
      </c>
      <c r="J2739" t="s">
        <v>35</v>
      </c>
    </row>
    <row r="2740" spans="1:10" x14ac:dyDescent="0.25">
      <c r="A2740" t="s">
        <v>85</v>
      </c>
      <c r="B2740" t="s">
        <v>35</v>
      </c>
      <c r="C2740" t="s">
        <v>35</v>
      </c>
      <c r="D2740" t="s">
        <v>35</v>
      </c>
      <c r="E2740" t="s">
        <v>35</v>
      </c>
      <c r="F2740" s="2">
        <v>45336</v>
      </c>
      <c r="G2740" t="s">
        <v>86</v>
      </c>
      <c r="H2740" t="s">
        <v>5478</v>
      </c>
      <c r="I2740" t="s">
        <v>35</v>
      </c>
      <c r="J2740" t="s">
        <v>35</v>
      </c>
    </row>
    <row r="2741" spans="1:10" x14ac:dyDescent="0.25">
      <c r="A2741" t="s">
        <v>85</v>
      </c>
      <c r="B2741" t="s">
        <v>35</v>
      </c>
      <c r="C2741" t="s">
        <v>35</v>
      </c>
      <c r="D2741" t="s">
        <v>35</v>
      </c>
      <c r="E2741" t="s">
        <v>35</v>
      </c>
      <c r="F2741" s="2">
        <v>45336</v>
      </c>
      <c r="G2741" t="s">
        <v>86</v>
      </c>
      <c r="H2741" t="s">
        <v>5480</v>
      </c>
      <c r="I2741" t="s">
        <v>35</v>
      </c>
      <c r="J2741" t="s">
        <v>35</v>
      </c>
    </row>
    <row r="2742" spans="1:10" x14ac:dyDescent="0.25">
      <c r="A2742" t="s">
        <v>85</v>
      </c>
      <c r="B2742" t="s">
        <v>35</v>
      </c>
      <c r="C2742" t="s">
        <v>35</v>
      </c>
      <c r="D2742" t="s">
        <v>35</v>
      </c>
      <c r="E2742" t="s">
        <v>35</v>
      </c>
      <c r="F2742" s="2">
        <v>45336</v>
      </c>
      <c r="G2742" t="s">
        <v>86</v>
      </c>
      <c r="H2742" t="s">
        <v>5483</v>
      </c>
      <c r="I2742" t="s">
        <v>35</v>
      </c>
      <c r="J2742" t="s">
        <v>35</v>
      </c>
    </row>
    <row r="2743" spans="1:10" x14ac:dyDescent="0.25">
      <c r="A2743" t="s">
        <v>85</v>
      </c>
      <c r="B2743" t="s">
        <v>35</v>
      </c>
      <c r="C2743" t="s">
        <v>35</v>
      </c>
      <c r="D2743" t="s">
        <v>35</v>
      </c>
      <c r="E2743" t="s">
        <v>35</v>
      </c>
      <c r="F2743" s="2">
        <v>45336</v>
      </c>
      <c r="G2743" t="s">
        <v>86</v>
      </c>
      <c r="H2743" t="s">
        <v>5485</v>
      </c>
      <c r="I2743" t="s">
        <v>35</v>
      </c>
      <c r="J2743" t="s">
        <v>35</v>
      </c>
    </row>
    <row r="2744" spans="1:10" x14ac:dyDescent="0.25">
      <c r="A2744" t="s">
        <v>85</v>
      </c>
      <c r="B2744" t="s">
        <v>35</v>
      </c>
      <c r="C2744" t="s">
        <v>35</v>
      </c>
      <c r="D2744" t="s">
        <v>35</v>
      </c>
      <c r="E2744" t="s">
        <v>35</v>
      </c>
      <c r="F2744" s="2">
        <v>45336</v>
      </c>
      <c r="G2744" t="s">
        <v>86</v>
      </c>
      <c r="H2744" t="s">
        <v>5487</v>
      </c>
      <c r="I2744" t="s">
        <v>35</v>
      </c>
      <c r="J2744" t="s">
        <v>35</v>
      </c>
    </row>
    <row r="2745" spans="1:10" x14ac:dyDescent="0.25">
      <c r="A2745" t="s">
        <v>85</v>
      </c>
      <c r="B2745" t="s">
        <v>35</v>
      </c>
      <c r="C2745" t="s">
        <v>35</v>
      </c>
      <c r="D2745" t="s">
        <v>35</v>
      </c>
      <c r="E2745" t="s">
        <v>35</v>
      </c>
      <c r="F2745" s="2">
        <v>45336</v>
      </c>
      <c r="G2745" t="s">
        <v>86</v>
      </c>
      <c r="H2745" t="s">
        <v>5489</v>
      </c>
      <c r="I2745" t="s">
        <v>92</v>
      </c>
      <c r="J2745" t="s">
        <v>35</v>
      </c>
    </row>
    <row r="2746" spans="1:10" x14ac:dyDescent="0.25">
      <c r="A2746" t="s">
        <v>85</v>
      </c>
      <c r="B2746" t="s">
        <v>35</v>
      </c>
      <c r="C2746" t="s">
        <v>35</v>
      </c>
      <c r="D2746" t="s">
        <v>35</v>
      </c>
      <c r="E2746" t="s">
        <v>35</v>
      </c>
      <c r="F2746" s="2">
        <v>45336</v>
      </c>
      <c r="G2746" t="s">
        <v>86</v>
      </c>
      <c r="H2746" t="s">
        <v>5491</v>
      </c>
      <c r="I2746" t="s">
        <v>35</v>
      </c>
      <c r="J2746" t="s">
        <v>35</v>
      </c>
    </row>
    <row r="2747" spans="1:10" x14ac:dyDescent="0.25">
      <c r="A2747" t="s">
        <v>85</v>
      </c>
      <c r="B2747" t="s">
        <v>35</v>
      </c>
      <c r="C2747" t="s">
        <v>35</v>
      </c>
      <c r="D2747" t="s">
        <v>35</v>
      </c>
      <c r="E2747" t="s">
        <v>35</v>
      </c>
      <c r="F2747" s="2">
        <v>45336</v>
      </c>
      <c r="G2747" t="s">
        <v>86</v>
      </c>
      <c r="H2747" t="s">
        <v>5493</v>
      </c>
      <c r="I2747" t="s">
        <v>35</v>
      </c>
      <c r="J2747" t="s">
        <v>35</v>
      </c>
    </row>
    <row r="2748" spans="1:10" x14ac:dyDescent="0.25">
      <c r="A2748" t="s">
        <v>85</v>
      </c>
      <c r="B2748" t="s">
        <v>35</v>
      </c>
      <c r="C2748" t="s">
        <v>35</v>
      </c>
      <c r="D2748" t="s">
        <v>35</v>
      </c>
      <c r="E2748" t="s">
        <v>35</v>
      </c>
      <c r="F2748" s="2">
        <v>45336</v>
      </c>
      <c r="G2748" t="s">
        <v>86</v>
      </c>
      <c r="H2748" t="s">
        <v>5495</v>
      </c>
      <c r="I2748" t="s">
        <v>35</v>
      </c>
      <c r="J2748" t="s">
        <v>35</v>
      </c>
    </row>
    <row r="2749" spans="1:10" x14ac:dyDescent="0.25">
      <c r="A2749" t="s">
        <v>85</v>
      </c>
      <c r="B2749" t="s">
        <v>35</v>
      </c>
      <c r="C2749" t="s">
        <v>35</v>
      </c>
      <c r="D2749" t="s">
        <v>35</v>
      </c>
      <c r="E2749" t="s">
        <v>35</v>
      </c>
      <c r="F2749" s="2">
        <v>45336</v>
      </c>
      <c r="G2749" t="s">
        <v>86</v>
      </c>
      <c r="H2749" t="s">
        <v>5497</v>
      </c>
      <c r="I2749" t="s">
        <v>92</v>
      </c>
      <c r="J2749" t="s">
        <v>35</v>
      </c>
    </row>
    <row r="2750" spans="1:10" x14ac:dyDescent="0.25">
      <c r="A2750" t="s">
        <v>85</v>
      </c>
      <c r="B2750" t="s">
        <v>35</v>
      </c>
      <c r="C2750" t="s">
        <v>35</v>
      </c>
      <c r="D2750" t="s">
        <v>35</v>
      </c>
      <c r="E2750" t="s">
        <v>35</v>
      </c>
      <c r="F2750" s="2">
        <v>45336</v>
      </c>
      <c r="G2750" t="s">
        <v>86</v>
      </c>
      <c r="H2750" t="s">
        <v>5499</v>
      </c>
      <c r="I2750" t="s">
        <v>35</v>
      </c>
      <c r="J2750" t="s">
        <v>35</v>
      </c>
    </row>
    <row r="2751" spans="1:10" x14ac:dyDescent="0.25">
      <c r="A2751" t="s">
        <v>85</v>
      </c>
      <c r="B2751" t="s">
        <v>35</v>
      </c>
      <c r="C2751" t="s">
        <v>35</v>
      </c>
      <c r="D2751" t="s">
        <v>35</v>
      </c>
      <c r="E2751" t="s">
        <v>35</v>
      </c>
      <c r="F2751" s="2">
        <v>45336</v>
      </c>
      <c r="G2751" t="s">
        <v>86</v>
      </c>
      <c r="H2751" t="s">
        <v>5501</v>
      </c>
      <c r="I2751" t="s">
        <v>92</v>
      </c>
      <c r="J2751" t="s">
        <v>35</v>
      </c>
    </row>
    <row r="2752" spans="1:10" x14ac:dyDescent="0.25">
      <c r="A2752" t="s">
        <v>85</v>
      </c>
      <c r="B2752" t="s">
        <v>35</v>
      </c>
      <c r="C2752" t="s">
        <v>35</v>
      </c>
      <c r="D2752" t="s">
        <v>35</v>
      </c>
      <c r="E2752" t="s">
        <v>35</v>
      </c>
      <c r="F2752" s="2">
        <v>45336</v>
      </c>
      <c r="G2752" t="s">
        <v>86</v>
      </c>
      <c r="H2752" t="s">
        <v>5503</v>
      </c>
      <c r="I2752" t="s">
        <v>35</v>
      </c>
      <c r="J2752" t="s">
        <v>35</v>
      </c>
    </row>
    <row r="2753" spans="1:10" x14ac:dyDescent="0.25">
      <c r="A2753" t="s">
        <v>85</v>
      </c>
      <c r="B2753" t="s">
        <v>35</v>
      </c>
      <c r="C2753" t="s">
        <v>35</v>
      </c>
      <c r="D2753" t="s">
        <v>35</v>
      </c>
      <c r="E2753" t="s">
        <v>35</v>
      </c>
      <c r="F2753" s="2">
        <v>45336</v>
      </c>
      <c r="G2753" t="s">
        <v>86</v>
      </c>
      <c r="H2753" t="s">
        <v>5505</v>
      </c>
      <c r="I2753" t="s">
        <v>35</v>
      </c>
      <c r="J2753" t="s">
        <v>35</v>
      </c>
    </row>
    <row r="2754" spans="1:10" x14ac:dyDescent="0.25">
      <c r="A2754" t="s">
        <v>85</v>
      </c>
      <c r="B2754" t="s">
        <v>35</v>
      </c>
      <c r="C2754" t="s">
        <v>35</v>
      </c>
      <c r="D2754" t="s">
        <v>35</v>
      </c>
      <c r="E2754" t="s">
        <v>35</v>
      </c>
      <c r="F2754" s="2">
        <v>45336</v>
      </c>
      <c r="G2754" t="s">
        <v>86</v>
      </c>
      <c r="H2754" t="s">
        <v>5507</v>
      </c>
      <c r="I2754" t="s">
        <v>35</v>
      </c>
      <c r="J2754" t="s">
        <v>35</v>
      </c>
    </row>
    <row r="2755" spans="1:10" x14ac:dyDescent="0.25">
      <c r="A2755" t="s">
        <v>85</v>
      </c>
      <c r="B2755" t="s">
        <v>35</v>
      </c>
      <c r="C2755" t="s">
        <v>35</v>
      </c>
      <c r="D2755" t="s">
        <v>35</v>
      </c>
      <c r="E2755" t="s">
        <v>35</v>
      </c>
      <c r="F2755" s="2">
        <v>45336</v>
      </c>
      <c r="G2755" t="s">
        <v>86</v>
      </c>
      <c r="H2755" t="s">
        <v>5509</v>
      </c>
      <c r="I2755" t="s">
        <v>35</v>
      </c>
      <c r="J2755" t="s">
        <v>35</v>
      </c>
    </row>
    <row r="2756" spans="1:10" x14ac:dyDescent="0.25">
      <c r="A2756" t="s">
        <v>85</v>
      </c>
      <c r="B2756" t="s">
        <v>35</v>
      </c>
      <c r="C2756" t="s">
        <v>35</v>
      </c>
      <c r="D2756" t="s">
        <v>35</v>
      </c>
      <c r="E2756" t="s">
        <v>35</v>
      </c>
      <c r="F2756" s="2">
        <v>45336</v>
      </c>
      <c r="G2756" t="s">
        <v>86</v>
      </c>
      <c r="H2756" t="s">
        <v>5511</v>
      </c>
      <c r="I2756" t="s">
        <v>35</v>
      </c>
      <c r="J2756" t="s">
        <v>35</v>
      </c>
    </row>
    <row r="2757" spans="1:10" x14ac:dyDescent="0.25">
      <c r="A2757" t="s">
        <v>85</v>
      </c>
      <c r="B2757" t="s">
        <v>35</v>
      </c>
      <c r="C2757" t="s">
        <v>35</v>
      </c>
      <c r="D2757" t="s">
        <v>35</v>
      </c>
      <c r="E2757" t="s">
        <v>35</v>
      </c>
      <c r="F2757" s="2">
        <v>45336</v>
      </c>
      <c r="G2757" t="s">
        <v>86</v>
      </c>
      <c r="H2757" t="s">
        <v>5513</v>
      </c>
      <c r="I2757" t="s">
        <v>35</v>
      </c>
      <c r="J2757" t="s">
        <v>35</v>
      </c>
    </row>
    <row r="2758" spans="1:10" x14ac:dyDescent="0.25">
      <c r="A2758" t="s">
        <v>85</v>
      </c>
      <c r="B2758" t="s">
        <v>35</v>
      </c>
      <c r="C2758" t="s">
        <v>35</v>
      </c>
      <c r="D2758" t="s">
        <v>35</v>
      </c>
      <c r="E2758" t="s">
        <v>35</v>
      </c>
      <c r="F2758" s="2">
        <v>45336</v>
      </c>
      <c r="G2758" t="s">
        <v>86</v>
      </c>
      <c r="H2758" t="s">
        <v>5515</v>
      </c>
      <c r="I2758" t="s">
        <v>35</v>
      </c>
      <c r="J2758" t="s">
        <v>35</v>
      </c>
    </row>
    <row r="2759" spans="1:10" x14ac:dyDescent="0.25">
      <c r="A2759" t="s">
        <v>85</v>
      </c>
      <c r="B2759" t="s">
        <v>35</v>
      </c>
      <c r="C2759" t="s">
        <v>35</v>
      </c>
      <c r="D2759" t="s">
        <v>35</v>
      </c>
      <c r="E2759" t="s">
        <v>35</v>
      </c>
      <c r="F2759" s="2">
        <v>45336</v>
      </c>
      <c r="G2759" t="s">
        <v>86</v>
      </c>
      <c r="H2759" t="s">
        <v>5517</v>
      </c>
      <c r="I2759" t="s">
        <v>35</v>
      </c>
      <c r="J2759" t="s">
        <v>35</v>
      </c>
    </row>
    <row r="2760" spans="1:10" x14ac:dyDescent="0.25">
      <c r="A2760" t="s">
        <v>85</v>
      </c>
      <c r="B2760" t="s">
        <v>35</v>
      </c>
      <c r="C2760" t="s">
        <v>35</v>
      </c>
      <c r="D2760" t="s">
        <v>35</v>
      </c>
      <c r="E2760" t="s">
        <v>35</v>
      </c>
      <c r="F2760" s="2">
        <v>45336</v>
      </c>
      <c r="G2760" t="s">
        <v>86</v>
      </c>
      <c r="H2760" t="s">
        <v>5519</v>
      </c>
      <c r="I2760" t="s">
        <v>35</v>
      </c>
      <c r="J2760" t="s">
        <v>35</v>
      </c>
    </row>
    <row r="2761" spans="1:10" x14ac:dyDescent="0.25">
      <c r="A2761" t="s">
        <v>85</v>
      </c>
      <c r="B2761" t="s">
        <v>35</v>
      </c>
      <c r="C2761" t="s">
        <v>35</v>
      </c>
      <c r="D2761" t="s">
        <v>35</v>
      </c>
      <c r="E2761" t="s">
        <v>35</v>
      </c>
      <c r="F2761" s="2">
        <v>45336</v>
      </c>
      <c r="G2761" t="s">
        <v>86</v>
      </c>
      <c r="H2761" t="s">
        <v>5521</v>
      </c>
      <c r="I2761" t="s">
        <v>35</v>
      </c>
      <c r="J2761" t="s">
        <v>35</v>
      </c>
    </row>
    <row r="2762" spans="1:10" x14ac:dyDescent="0.25">
      <c r="A2762" t="s">
        <v>85</v>
      </c>
      <c r="B2762" t="s">
        <v>35</v>
      </c>
      <c r="C2762" t="s">
        <v>35</v>
      </c>
      <c r="D2762" t="s">
        <v>35</v>
      </c>
      <c r="E2762" t="s">
        <v>35</v>
      </c>
      <c r="F2762" s="2">
        <v>45336</v>
      </c>
      <c r="G2762" t="s">
        <v>86</v>
      </c>
      <c r="H2762" t="s">
        <v>5523</v>
      </c>
      <c r="I2762" t="s">
        <v>35</v>
      </c>
      <c r="J2762" t="s">
        <v>35</v>
      </c>
    </row>
    <row r="2763" spans="1:10" x14ac:dyDescent="0.25">
      <c r="A2763" t="s">
        <v>85</v>
      </c>
      <c r="B2763" t="s">
        <v>35</v>
      </c>
      <c r="C2763" t="s">
        <v>35</v>
      </c>
      <c r="D2763" t="s">
        <v>35</v>
      </c>
      <c r="E2763" t="s">
        <v>35</v>
      </c>
      <c r="F2763" s="2">
        <v>45336</v>
      </c>
      <c r="G2763" t="s">
        <v>86</v>
      </c>
      <c r="H2763" t="s">
        <v>5525</v>
      </c>
      <c r="I2763" t="s">
        <v>35</v>
      </c>
      <c r="J2763" t="s">
        <v>35</v>
      </c>
    </row>
    <row r="2764" spans="1:10" x14ac:dyDescent="0.25">
      <c r="A2764" t="s">
        <v>85</v>
      </c>
      <c r="B2764" t="s">
        <v>35</v>
      </c>
      <c r="C2764" t="s">
        <v>35</v>
      </c>
      <c r="D2764" t="s">
        <v>35</v>
      </c>
      <c r="E2764" t="s">
        <v>35</v>
      </c>
      <c r="F2764" s="2">
        <v>45336</v>
      </c>
      <c r="G2764" t="s">
        <v>86</v>
      </c>
      <c r="H2764" t="s">
        <v>5527</v>
      </c>
      <c r="I2764" t="s">
        <v>35</v>
      </c>
      <c r="J2764" t="s">
        <v>35</v>
      </c>
    </row>
    <row r="2765" spans="1:10" x14ac:dyDescent="0.25">
      <c r="A2765" t="s">
        <v>85</v>
      </c>
      <c r="B2765" t="s">
        <v>35</v>
      </c>
      <c r="C2765" t="s">
        <v>35</v>
      </c>
      <c r="D2765" t="s">
        <v>35</v>
      </c>
      <c r="E2765" t="s">
        <v>35</v>
      </c>
      <c r="F2765" s="2">
        <v>45336</v>
      </c>
      <c r="G2765" t="s">
        <v>86</v>
      </c>
      <c r="H2765" t="s">
        <v>5529</v>
      </c>
      <c r="I2765" t="s">
        <v>35</v>
      </c>
      <c r="J2765" t="s">
        <v>35</v>
      </c>
    </row>
    <row r="2766" spans="1:10" x14ac:dyDescent="0.25">
      <c r="A2766" t="s">
        <v>85</v>
      </c>
      <c r="B2766" t="s">
        <v>35</v>
      </c>
      <c r="C2766" t="s">
        <v>35</v>
      </c>
      <c r="D2766" t="s">
        <v>35</v>
      </c>
      <c r="E2766" t="s">
        <v>35</v>
      </c>
      <c r="F2766" s="2">
        <v>45336</v>
      </c>
      <c r="G2766" t="s">
        <v>86</v>
      </c>
      <c r="H2766" t="s">
        <v>5531</v>
      </c>
      <c r="I2766" t="s">
        <v>35</v>
      </c>
      <c r="J2766" t="s">
        <v>35</v>
      </c>
    </row>
    <row r="2767" spans="1:10" x14ac:dyDescent="0.25">
      <c r="A2767" t="s">
        <v>85</v>
      </c>
      <c r="B2767" t="s">
        <v>35</v>
      </c>
      <c r="C2767" t="s">
        <v>35</v>
      </c>
      <c r="D2767" t="s">
        <v>35</v>
      </c>
      <c r="E2767" t="s">
        <v>35</v>
      </c>
      <c r="F2767" s="2">
        <v>45336</v>
      </c>
      <c r="G2767" t="s">
        <v>86</v>
      </c>
      <c r="H2767" t="s">
        <v>5534</v>
      </c>
      <c r="I2767" t="s">
        <v>35</v>
      </c>
      <c r="J2767" t="s">
        <v>35</v>
      </c>
    </row>
    <row r="2768" spans="1:10" x14ac:dyDescent="0.25">
      <c r="A2768" t="s">
        <v>85</v>
      </c>
      <c r="B2768" t="s">
        <v>35</v>
      </c>
      <c r="C2768" t="s">
        <v>35</v>
      </c>
      <c r="D2768" t="s">
        <v>35</v>
      </c>
      <c r="E2768" t="s">
        <v>35</v>
      </c>
      <c r="F2768" s="2">
        <v>45336</v>
      </c>
      <c r="G2768" t="s">
        <v>86</v>
      </c>
      <c r="H2768" t="s">
        <v>5536</v>
      </c>
      <c r="I2768" t="s">
        <v>35</v>
      </c>
      <c r="J2768" t="s">
        <v>35</v>
      </c>
    </row>
    <row r="2769" spans="1:10" x14ac:dyDescent="0.25">
      <c r="A2769" t="s">
        <v>85</v>
      </c>
      <c r="B2769" t="s">
        <v>35</v>
      </c>
      <c r="C2769" t="s">
        <v>35</v>
      </c>
      <c r="D2769" t="s">
        <v>35</v>
      </c>
      <c r="E2769" t="s">
        <v>35</v>
      </c>
      <c r="F2769" s="2">
        <v>45336</v>
      </c>
      <c r="G2769" t="s">
        <v>86</v>
      </c>
      <c r="H2769" t="s">
        <v>5538</v>
      </c>
      <c r="I2769" t="s">
        <v>35</v>
      </c>
      <c r="J2769" t="s">
        <v>35</v>
      </c>
    </row>
    <row r="2770" spans="1:10" x14ac:dyDescent="0.25">
      <c r="A2770" t="s">
        <v>85</v>
      </c>
      <c r="B2770" t="s">
        <v>35</v>
      </c>
      <c r="C2770" t="s">
        <v>35</v>
      </c>
      <c r="D2770" t="s">
        <v>35</v>
      </c>
      <c r="E2770" t="s">
        <v>35</v>
      </c>
      <c r="F2770" s="2">
        <v>45336</v>
      </c>
      <c r="G2770" t="s">
        <v>86</v>
      </c>
      <c r="H2770" t="s">
        <v>5540</v>
      </c>
      <c r="I2770" t="s">
        <v>35</v>
      </c>
      <c r="J2770" t="s">
        <v>35</v>
      </c>
    </row>
    <row r="2771" spans="1:10" x14ac:dyDescent="0.25">
      <c r="A2771" t="s">
        <v>85</v>
      </c>
      <c r="B2771" t="s">
        <v>35</v>
      </c>
      <c r="C2771" t="s">
        <v>35</v>
      </c>
      <c r="D2771" t="s">
        <v>35</v>
      </c>
      <c r="E2771" t="s">
        <v>35</v>
      </c>
      <c r="F2771" s="2">
        <v>45336</v>
      </c>
      <c r="G2771" t="s">
        <v>86</v>
      </c>
      <c r="H2771" t="s">
        <v>5542</v>
      </c>
      <c r="I2771" t="s">
        <v>35</v>
      </c>
      <c r="J2771" t="s">
        <v>35</v>
      </c>
    </row>
    <row r="2772" spans="1:10" x14ac:dyDescent="0.25">
      <c r="A2772" t="s">
        <v>85</v>
      </c>
      <c r="B2772" t="s">
        <v>35</v>
      </c>
      <c r="C2772" t="s">
        <v>35</v>
      </c>
      <c r="D2772" t="s">
        <v>35</v>
      </c>
      <c r="E2772" t="s">
        <v>35</v>
      </c>
      <c r="F2772" s="2">
        <v>45336</v>
      </c>
      <c r="G2772" t="s">
        <v>86</v>
      </c>
      <c r="H2772" t="s">
        <v>5544</v>
      </c>
      <c r="I2772" t="s">
        <v>35</v>
      </c>
      <c r="J2772" t="s">
        <v>35</v>
      </c>
    </row>
    <row r="2773" spans="1:10" x14ac:dyDescent="0.25">
      <c r="A2773" t="s">
        <v>85</v>
      </c>
      <c r="B2773" t="s">
        <v>35</v>
      </c>
      <c r="C2773" t="s">
        <v>35</v>
      </c>
      <c r="D2773" t="s">
        <v>35</v>
      </c>
      <c r="E2773" t="s">
        <v>35</v>
      </c>
      <c r="F2773" s="2">
        <v>45336</v>
      </c>
      <c r="G2773" t="s">
        <v>86</v>
      </c>
      <c r="H2773" t="s">
        <v>5546</v>
      </c>
      <c r="I2773" t="s">
        <v>35</v>
      </c>
      <c r="J2773" t="s">
        <v>35</v>
      </c>
    </row>
    <row r="2774" spans="1:10" x14ac:dyDescent="0.25">
      <c r="A2774" t="s">
        <v>85</v>
      </c>
      <c r="B2774" t="s">
        <v>35</v>
      </c>
      <c r="C2774" t="s">
        <v>35</v>
      </c>
      <c r="D2774" t="s">
        <v>35</v>
      </c>
      <c r="E2774" t="s">
        <v>35</v>
      </c>
      <c r="F2774" s="2">
        <v>45336</v>
      </c>
      <c r="G2774" t="s">
        <v>86</v>
      </c>
      <c r="H2774" t="s">
        <v>5548</v>
      </c>
      <c r="I2774" t="s">
        <v>35</v>
      </c>
      <c r="J2774" t="s">
        <v>35</v>
      </c>
    </row>
    <row r="2775" spans="1:10" x14ac:dyDescent="0.25">
      <c r="A2775" t="s">
        <v>85</v>
      </c>
      <c r="B2775" t="s">
        <v>35</v>
      </c>
      <c r="C2775" t="s">
        <v>35</v>
      </c>
      <c r="D2775" t="s">
        <v>35</v>
      </c>
      <c r="E2775" t="s">
        <v>35</v>
      </c>
      <c r="F2775" s="2">
        <v>45336</v>
      </c>
      <c r="G2775" t="s">
        <v>86</v>
      </c>
      <c r="H2775" t="s">
        <v>5550</v>
      </c>
      <c r="I2775" t="s">
        <v>92</v>
      </c>
      <c r="J2775" t="s">
        <v>35</v>
      </c>
    </row>
    <row r="2776" spans="1:10" x14ac:dyDescent="0.25">
      <c r="A2776" t="s">
        <v>85</v>
      </c>
      <c r="B2776" t="s">
        <v>35</v>
      </c>
      <c r="C2776" t="s">
        <v>35</v>
      </c>
      <c r="D2776" t="s">
        <v>35</v>
      </c>
      <c r="E2776" t="s">
        <v>35</v>
      </c>
      <c r="F2776" s="2">
        <v>45336</v>
      </c>
      <c r="G2776" t="s">
        <v>86</v>
      </c>
      <c r="H2776" t="s">
        <v>5552</v>
      </c>
      <c r="I2776" t="s">
        <v>35</v>
      </c>
      <c r="J2776" t="s">
        <v>35</v>
      </c>
    </row>
    <row r="2777" spans="1:10" x14ac:dyDescent="0.25">
      <c r="A2777" t="s">
        <v>85</v>
      </c>
      <c r="B2777" t="s">
        <v>35</v>
      </c>
      <c r="C2777" t="s">
        <v>35</v>
      </c>
      <c r="D2777" t="s">
        <v>35</v>
      </c>
      <c r="E2777" t="s">
        <v>35</v>
      </c>
      <c r="F2777" s="2">
        <v>45336</v>
      </c>
      <c r="G2777" t="s">
        <v>86</v>
      </c>
      <c r="H2777" t="s">
        <v>5554</v>
      </c>
      <c r="I2777" t="s">
        <v>35</v>
      </c>
      <c r="J2777" t="s">
        <v>35</v>
      </c>
    </row>
    <row r="2778" spans="1:10" x14ac:dyDescent="0.25">
      <c r="A2778" t="s">
        <v>85</v>
      </c>
      <c r="B2778" t="s">
        <v>35</v>
      </c>
      <c r="C2778" t="s">
        <v>35</v>
      </c>
      <c r="D2778" t="s">
        <v>35</v>
      </c>
      <c r="E2778" t="s">
        <v>35</v>
      </c>
      <c r="F2778" s="2">
        <v>45336</v>
      </c>
      <c r="G2778" t="s">
        <v>86</v>
      </c>
      <c r="H2778" t="s">
        <v>5556</v>
      </c>
      <c r="I2778" t="s">
        <v>35</v>
      </c>
      <c r="J2778" t="s">
        <v>35</v>
      </c>
    </row>
    <row r="2779" spans="1:10" x14ac:dyDescent="0.25">
      <c r="A2779" t="s">
        <v>85</v>
      </c>
      <c r="B2779" t="s">
        <v>35</v>
      </c>
      <c r="C2779" t="s">
        <v>35</v>
      </c>
      <c r="D2779" t="s">
        <v>35</v>
      </c>
      <c r="E2779" t="s">
        <v>35</v>
      </c>
      <c r="F2779" s="2">
        <v>45336</v>
      </c>
      <c r="G2779" t="s">
        <v>86</v>
      </c>
      <c r="H2779" t="s">
        <v>5558</v>
      </c>
      <c r="I2779" t="s">
        <v>35</v>
      </c>
      <c r="J2779" t="s">
        <v>35</v>
      </c>
    </row>
    <row r="2780" spans="1:10" x14ac:dyDescent="0.25">
      <c r="A2780" t="s">
        <v>85</v>
      </c>
      <c r="B2780" t="s">
        <v>35</v>
      </c>
      <c r="C2780" t="s">
        <v>35</v>
      </c>
      <c r="D2780" t="s">
        <v>35</v>
      </c>
      <c r="E2780" t="s">
        <v>35</v>
      </c>
      <c r="F2780" s="2">
        <v>45336</v>
      </c>
      <c r="G2780" t="s">
        <v>86</v>
      </c>
      <c r="H2780" t="s">
        <v>5560</v>
      </c>
      <c r="I2780" t="s">
        <v>35</v>
      </c>
      <c r="J2780" t="s">
        <v>35</v>
      </c>
    </row>
    <row r="2781" spans="1:10" x14ac:dyDescent="0.25">
      <c r="A2781" t="s">
        <v>85</v>
      </c>
      <c r="B2781" t="s">
        <v>35</v>
      </c>
      <c r="C2781" t="s">
        <v>35</v>
      </c>
      <c r="D2781" t="s">
        <v>35</v>
      </c>
      <c r="E2781" t="s">
        <v>35</v>
      </c>
      <c r="F2781" s="2">
        <v>45336</v>
      </c>
      <c r="G2781" t="s">
        <v>86</v>
      </c>
      <c r="H2781" t="s">
        <v>5562</v>
      </c>
      <c r="I2781" t="s">
        <v>35</v>
      </c>
      <c r="J2781" t="s">
        <v>35</v>
      </c>
    </row>
    <row r="2782" spans="1:10" x14ac:dyDescent="0.25">
      <c r="A2782" t="s">
        <v>85</v>
      </c>
      <c r="B2782" t="s">
        <v>35</v>
      </c>
      <c r="C2782" t="s">
        <v>35</v>
      </c>
      <c r="D2782" t="s">
        <v>35</v>
      </c>
      <c r="E2782" t="s">
        <v>35</v>
      </c>
      <c r="F2782" s="2">
        <v>45336</v>
      </c>
      <c r="G2782" t="s">
        <v>86</v>
      </c>
      <c r="H2782" t="s">
        <v>5564</v>
      </c>
      <c r="I2782" t="s">
        <v>35</v>
      </c>
      <c r="J2782" t="s">
        <v>35</v>
      </c>
    </row>
    <row r="2783" spans="1:10" x14ac:dyDescent="0.25">
      <c r="A2783" t="s">
        <v>85</v>
      </c>
      <c r="B2783" t="s">
        <v>35</v>
      </c>
      <c r="C2783" t="s">
        <v>35</v>
      </c>
      <c r="D2783" t="s">
        <v>35</v>
      </c>
      <c r="E2783" t="s">
        <v>35</v>
      </c>
      <c r="F2783" s="2">
        <v>45336</v>
      </c>
      <c r="G2783" t="s">
        <v>86</v>
      </c>
      <c r="H2783" t="s">
        <v>5566</v>
      </c>
      <c r="I2783" t="s">
        <v>35</v>
      </c>
      <c r="J2783" t="s">
        <v>35</v>
      </c>
    </row>
    <row r="2784" spans="1:10" x14ac:dyDescent="0.25">
      <c r="A2784" t="s">
        <v>85</v>
      </c>
      <c r="B2784" t="s">
        <v>35</v>
      </c>
      <c r="C2784" t="s">
        <v>35</v>
      </c>
      <c r="D2784" t="s">
        <v>35</v>
      </c>
      <c r="E2784" t="s">
        <v>35</v>
      </c>
      <c r="F2784" s="2">
        <v>45336</v>
      </c>
      <c r="G2784" t="s">
        <v>86</v>
      </c>
      <c r="H2784" t="s">
        <v>5568</v>
      </c>
      <c r="I2784" t="s">
        <v>35</v>
      </c>
      <c r="J2784" t="s">
        <v>35</v>
      </c>
    </row>
    <row r="2785" spans="1:10" x14ac:dyDescent="0.25">
      <c r="A2785" t="s">
        <v>85</v>
      </c>
      <c r="B2785" t="s">
        <v>35</v>
      </c>
      <c r="C2785" t="s">
        <v>35</v>
      </c>
      <c r="D2785" t="s">
        <v>35</v>
      </c>
      <c r="E2785" t="s">
        <v>35</v>
      </c>
      <c r="F2785" s="2">
        <v>45336</v>
      </c>
      <c r="G2785" t="s">
        <v>86</v>
      </c>
      <c r="H2785" t="s">
        <v>5570</v>
      </c>
      <c r="I2785" t="s">
        <v>35</v>
      </c>
      <c r="J2785" t="s">
        <v>35</v>
      </c>
    </row>
    <row r="2786" spans="1:10" x14ac:dyDescent="0.25">
      <c r="A2786" t="s">
        <v>85</v>
      </c>
      <c r="B2786" t="s">
        <v>35</v>
      </c>
      <c r="C2786" t="s">
        <v>35</v>
      </c>
      <c r="D2786" t="s">
        <v>35</v>
      </c>
      <c r="E2786" t="s">
        <v>35</v>
      </c>
      <c r="F2786" s="2">
        <v>45336</v>
      </c>
      <c r="G2786" t="s">
        <v>86</v>
      </c>
      <c r="H2786" t="s">
        <v>5572</v>
      </c>
      <c r="I2786" t="s">
        <v>35</v>
      </c>
      <c r="J2786" t="s">
        <v>35</v>
      </c>
    </row>
    <row r="2787" spans="1:10" x14ac:dyDescent="0.25">
      <c r="A2787" t="s">
        <v>85</v>
      </c>
      <c r="B2787" t="s">
        <v>35</v>
      </c>
      <c r="C2787" t="s">
        <v>35</v>
      </c>
      <c r="D2787" t="s">
        <v>35</v>
      </c>
      <c r="E2787" t="s">
        <v>35</v>
      </c>
      <c r="F2787" s="2">
        <v>45336</v>
      </c>
      <c r="G2787" t="s">
        <v>86</v>
      </c>
      <c r="H2787" t="s">
        <v>5574</v>
      </c>
      <c r="I2787" t="s">
        <v>35</v>
      </c>
      <c r="J2787" t="s">
        <v>35</v>
      </c>
    </row>
    <row r="2788" spans="1:10" x14ac:dyDescent="0.25">
      <c r="A2788" t="s">
        <v>85</v>
      </c>
      <c r="B2788" t="s">
        <v>35</v>
      </c>
      <c r="C2788" t="s">
        <v>35</v>
      </c>
      <c r="D2788" t="s">
        <v>35</v>
      </c>
      <c r="E2788" t="s">
        <v>35</v>
      </c>
      <c r="F2788" s="2">
        <v>45336</v>
      </c>
      <c r="G2788" t="s">
        <v>86</v>
      </c>
      <c r="H2788" t="s">
        <v>5576</v>
      </c>
      <c r="I2788" t="s">
        <v>35</v>
      </c>
      <c r="J2788" t="s">
        <v>35</v>
      </c>
    </row>
    <row r="2789" spans="1:10" x14ac:dyDescent="0.25">
      <c r="A2789" t="s">
        <v>85</v>
      </c>
      <c r="B2789" t="s">
        <v>35</v>
      </c>
      <c r="C2789" t="s">
        <v>35</v>
      </c>
      <c r="D2789" t="s">
        <v>35</v>
      </c>
      <c r="E2789" t="s">
        <v>35</v>
      </c>
      <c r="F2789" s="2">
        <v>45336</v>
      </c>
      <c r="G2789" t="s">
        <v>86</v>
      </c>
      <c r="H2789" t="s">
        <v>5578</v>
      </c>
      <c r="I2789" t="s">
        <v>35</v>
      </c>
      <c r="J2789" t="s">
        <v>35</v>
      </c>
    </row>
    <row r="2790" spans="1:10" x14ac:dyDescent="0.25">
      <c r="A2790" t="s">
        <v>85</v>
      </c>
      <c r="B2790" t="s">
        <v>35</v>
      </c>
      <c r="C2790" t="s">
        <v>35</v>
      </c>
      <c r="D2790" t="s">
        <v>35</v>
      </c>
      <c r="E2790" t="s">
        <v>35</v>
      </c>
      <c r="F2790" s="2">
        <v>45336</v>
      </c>
      <c r="G2790" t="s">
        <v>86</v>
      </c>
      <c r="H2790" t="s">
        <v>5580</v>
      </c>
      <c r="I2790" t="s">
        <v>35</v>
      </c>
      <c r="J2790" t="s">
        <v>35</v>
      </c>
    </row>
    <row r="2791" spans="1:10" x14ac:dyDescent="0.25">
      <c r="A2791" t="s">
        <v>85</v>
      </c>
      <c r="B2791" t="s">
        <v>35</v>
      </c>
      <c r="C2791" t="s">
        <v>35</v>
      </c>
      <c r="D2791" t="s">
        <v>35</v>
      </c>
      <c r="E2791" t="s">
        <v>35</v>
      </c>
      <c r="F2791" s="2">
        <v>45336</v>
      </c>
      <c r="G2791" t="s">
        <v>86</v>
      </c>
      <c r="H2791" t="s">
        <v>5582</v>
      </c>
      <c r="I2791" t="s">
        <v>35</v>
      </c>
      <c r="J2791" t="s">
        <v>35</v>
      </c>
    </row>
    <row r="2792" spans="1:10" x14ac:dyDescent="0.25">
      <c r="A2792" t="s">
        <v>85</v>
      </c>
      <c r="B2792" t="s">
        <v>35</v>
      </c>
      <c r="C2792" t="s">
        <v>35</v>
      </c>
      <c r="D2792" t="s">
        <v>35</v>
      </c>
      <c r="E2792" t="s">
        <v>35</v>
      </c>
      <c r="F2792" s="2">
        <v>45336</v>
      </c>
      <c r="G2792" t="s">
        <v>86</v>
      </c>
      <c r="H2792" t="s">
        <v>5585</v>
      </c>
      <c r="I2792" t="s">
        <v>35</v>
      </c>
      <c r="J2792" t="s">
        <v>35</v>
      </c>
    </row>
    <row r="2793" spans="1:10" x14ac:dyDescent="0.25">
      <c r="A2793" t="s">
        <v>85</v>
      </c>
      <c r="B2793" t="s">
        <v>35</v>
      </c>
      <c r="C2793" t="s">
        <v>35</v>
      </c>
      <c r="D2793" t="s">
        <v>35</v>
      </c>
      <c r="E2793" t="s">
        <v>35</v>
      </c>
      <c r="F2793" s="2">
        <v>45336</v>
      </c>
      <c r="G2793" t="s">
        <v>86</v>
      </c>
      <c r="H2793" t="s">
        <v>5587</v>
      </c>
      <c r="I2793" t="s">
        <v>35</v>
      </c>
      <c r="J2793" t="s">
        <v>35</v>
      </c>
    </row>
    <row r="2794" spans="1:10" x14ac:dyDescent="0.25">
      <c r="A2794" t="s">
        <v>85</v>
      </c>
      <c r="B2794" t="s">
        <v>35</v>
      </c>
      <c r="C2794" t="s">
        <v>35</v>
      </c>
      <c r="D2794" t="s">
        <v>35</v>
      </c>
      <c r="E2794" t="s">
        <v>35</v>
      </c>
      <c r="F2794" s="2">
        <v>45336</v>
      </c>
      <c r="G2794" t="s">
        <v>86</v>
      </c>
      <c r="H2794" t="s">
        <v>5589</v>
      </c>
      <c r="I2794" t="s">
        <v>35</v>
      </c>
      <c r="J2794" t="s">
        <v>35</v>
      </c>
    </row>
    <row r="2795" spans="1:10" x14ac:dyDescent="0.25">
      <c r="A2795" t="s">
        <v>85</v>
      </c>
      <c r="B2795" t="s">
        <v>35</v>
      </c>
      <c r="C2795" t="s">
        <v>35</v>
      </c>
      <c r="D2795" t="s">
        <v>35</v>
      </c>
      <c r="E2795" t="s">
        <v>35</v>
      </c>
      <c r="F2795" s="2">
        <v>45336</v>
      </c>
      <c r="G2795" t="s">
        <v>86</v>
      </c>
      <c r="H2795" t="s">
        <v>5591</v>
      </c>
      <c r="I2795" t="s">
        <v>35</v>
      </c>
      <c r="J2795" t="s">
        <v>35</v>
      </c>
    </row>
    <row r="2796" spans="1:10" x14ac:dyDescent="0.25">
      <c r="A2796" t="s">
        <v>85</v>
      </c>
      <c r="B2796" t="s">
        <v>35</v>
      </c>
      <c r="C2796" t="s">
        <v>35</v>
      </c>
      <c r="D2796" t="s">
        <v>35</v>
      </c>
      <c r="E2796" t="s">
        <v>35</v>
      </c>
      <c r="F2796" s="2">
        <v>45336</v>
      </c>
      <c r="G2796" t="s">
        <v>86</v>
      </c>
      <c r="H2796" t="s">
        <v>5593</v>
      </c>
      <c r="I2796" t="s">
        <v>35</v>
      </c>
      <c r="J2796" t="s">
        <v>35</v>
      </c>
    </row>
    <row r="2797" spans="1:10" x14ac:dyDescent="0.25">
      <c r="A2797" t="s">
        <v>85</v>
      </c>
      <c r="B2797" t="s">
        <v>35</v>
      </c>
      <c r="C2797" t="s">
        <v>35</v>
      </c>
      <c r="D2797" t="s">
        <v>35</v>
      </c>
      <c r="E2797" t="s">
        <v>35</v>
      </c>
      <c r="F2797" s="2">
        <v>45336</v>
      </c>
      <c r="G2797" t="s">
        <v>86</v>
      </c>
      <c r="H2797" t="s">
        <v>5595</v>
      </c>
      <c r="I2797" t="s">
        <v>35</v>
      </c>
      <c r="J2797" t="s">
        <v>35</v>
      </c>
    </row>
    <row r="2798" spans="1:10" x14ac:dyDescent="0.25">
      <c r="A2798" t="s">
        <v>85</v>
      </c>
      <c r="B2798" t="s">
        <v>35</v>
      </c>
      <c r="C2798" t="s">
        <v>35</v>
      </c>
      <c r="D2798" t="s">
        <v>35</v>
      </c>
      <c r="E2798" t="s">
        <v>35</v>
      </c>
      <c r="F2798" s="2">
        <v>45336</v>
      </c>
      <c r="G2798" t="s">
        <v>86</v>
      </c>
      <c r="H2798" t="s">
        <v>5597</v>
      </c>
      <c r="I2798" t="s">
        <v>35</v>
      </c>
      <c r="J2798" t="s">
        <v>35</v>
      </c>
    </row>
    <row r="2799" spans="1:10" x14ac:dyDescent="0.25">
      <c r="A2799" t="s">
        <v>85</v>
      </c>
      <c r="B2799" t="s">
        <v>35</v>
      </c>
      <c r="C2799" t="s">
        <v>35</v>
      </c>
      <c r="D2799" t="s">
        <v>35</v>
      </c>
      <c r="E2799" t="s">
        <v>35</v>
      </c>
      <c r="F2799" s="2">
        <v>45336</v>
      </c>
      <c r="G2799" t="s">
        <v>86</v>
      </c>
      <c r="H2799" t="s">
        <v>5599</v>
      </c>
      <c r="I2799" t="s">
        <v>35</v>
      </c>
      <c r="J2799" t="s">
        <v>35</v>
      </c>
    </row>
    <row r="2800" spans="1:10" x14ac:dyDescent="0.25">
      <c r="A2800" t="s">
        <v>85</v>
      </c>
      <c r="B2800" t="s">
        <v>35</v>
      </c>
      <c r="C2800" t="s">
        <v>35</v>
      </c>
      <c r="D2800" t="s">
        <v>35</v>
      </c>
      <c r="E2800" t="s">
        <v>35</v>
      </c>
      <c r="F2800" s="2">
        <v>45336</v>
      </c>
      <c r="G2800" t="s">
        <v>86</v>
      </c>
      <c r="H2800" t="s">
        <v>5601</v>
      </c>
      <c r="I2800" t="s">
        <v>35</v>
      </c>
      <c r="J2800" t="s">
        <v>35</v>
      </c>
    </row>
    <row r="2801" spans="1:10" x14ac:dyDescent="0.25">
      <c r="A2801" t="s">
        <v>85</v>
      </c>
      <c r="B2801" t="s">
        <v>35</v>
      </c>
      <c r="C2801" t="s">
        <v>35</v>
      </c>
      <c r="D2801" t="s">
        <v>35</v>
      </c>
      <c r="E2801" t="s">
        <v>35</v>
      </c>
      <c r="F2801" s="2">
        <v>45336</v>
      </c>
      <c r="G2801" t="s">
        <v>86</v>
      </c>
      <c r="H2801" t="s">
        <v>5603</v>
      </c>
      <c r="I2801" t="s">
        <v>35</v>
      </c>
      <c r="J2801" t="s">
        <v>35</v>
      </c>
    </row>
    <row r="2802" spans="1:10" x14ac:dyDescent="0.25">
      <c r="A2802" t="s">
        <v>85</v>
      </c>
      <c r="B2802" t="s">
        <v>35</v>
      </c>
      <c r="C2802" t="s">
        <v>35</v>
      </c>
      <c r="D2802" t="s">
        <v>35</v>
      </c>
      <c r="E2802" t="s">
        <v>35</v>
      </c>
      <c r="F2802" s="2">
        <v>45336</v>
      </c>
      <c r="G2802" t="s">
        <v>86</v>
      </c>
      <c r="H2802" t="s">
        <v>5605</v>
      </c>
      <c r="I2802" t="s">
        <v>35</v>
      </c>
      <c r="J2802" t="s">
        <v>35</v>
      </c>
    </row>
    <row r="2803" spans="1:10" x14ac:dyDescent="0.25">
      <c r="A2803" t="s">
        <v>85</v>
      </c>
      <c r="B2803" t="s">
        <v>35</v>
      </c>
      <c r="C2803" t="s">
        <v>35</v>
      </c>
      <c r="D2803" t="s">
        <v>35</v>
      </c>
      <c r="E2803" t="s">
        <v>35</v>
      </c>
      <c r="F2803" s="2">
        <v>45336</v>
      </c>
      <c r="G2803" t="s">
        <v>86</v>
      </c>
      <c r="H2803" t="s">
        <v>5607</v>
      </c>
      <c r="I2803" t="s">
        <v>35</v>
      </c>
      <c r="J2803" t="s">
        <v>35</v>
      </c>
    </row>
    <row r="2804" spans="1:10" x14ac:dyDescent="0.25">
      <c r="A2804" t="s">
        <v>85</v>
      </c>
      <c r="B2804" t="s">
        <v>35</v>
      </c>
      <c r="C2804" t="s">
        <v>35</v>
      </c>
      <c r="D2804" t="s">
        <v>35</v>
      </c>
      <c r="E2804" t="s">
        <v>35</v>
      </c>
      <c r="F2804" s="2">
        <v>45336</v>
      </c>
      <c r="G2804" t="s">
        <v>86</v>
      </c>
      <c r="H2804" t="s">
        <v>5609</v>
      </c>
      <c r="I2804" t="s">
        <v>35</v>
      </c>
      <c r="J2804" t="s">
        <v>35</v>
      </c>
    </row>
    <row r="2805" spans="1:10" x14ac:dyDescent="0.25">
      <c r="A2805" t="s">
        <v>85</v>
      </c>
      <c r="B2805" t="s">
        <v>35</v>
      </c>
      <c r="C2805" t="s">
        <v>35</v>
      </c>
      <c r="D2805" t="s">
        <v>35</v>
      </c>
      <c r="E2805" t="s">
        <v>35</v>
      </c>
      <c r="F2805" s="2">
        <v>45336</v>
      </c>
      <c r="G2805" t="s">
        <v>86</v>
      </c>
      <c r="H2805" t="s">
        <v>5611</v>
      </c>
      <c r="I2805" t="s">
        <v>35</v>
      </c>
      <c r="J2805" t="s">
        <v>35</v>
      </c>
    </row>
    <row r="2806" spans="1:10" x14ac:dyDescent="0.25">
      <c r="A2806" t="s">
        <v>85</v>
      </c>
      <c r="B2806" t="s">
        <v>35</v>
      </c>
      <c r="C2806" t="s">
        <v>35</v>
      </c>
      <c r="D2806" t="s">
        <v>35</v>
      </c>
      <c r="E2806" t="s">
        <v>35</v>
      </c>
      <c r="F2806" s="2">
        <v>45336</v>
      </c>
      <c r="G2806" t="s">
        <v>86</v>
      </c>
      <c r="H2806" t="s">
        <v>5613</v>
      </c>
      <c r="I2806" t="s">
        <v>35</v>
      </c>
      <c r="J2806" t="s">
        <v>35</v>
      </c>
    </row>
    <row r="2807" spans="1:10" x14ac:dyDescent="0.25">
      <c r="A2807" t="s">
        <v>85</v>
      </c>
      <c r="B2807" t="s">
        <v>35</v>
      </c>
      <c r="C2807" t="s">
        <v>35</v>
      </c>
      <c r="D2807" t="s">
        <v>35</v>
      </c>
      <c r="E2807" t="s">
        <v>35</v>
      </c>
      <c r="F2807" s="2">
        <v>45336</v>
      </c>
      <c r="G2807" t="s">
        <v>86</v>
      </c>
      <c r="H2807" t="s">
        <v>5615</v>
      </c>
      <c r="I2807" t="s">
        <v>35</v>
      </c>
      <c r="J2807" t="s">
        <v>35</v>
      </c>
    </row>
    <row r="2808" spans="1:10" x14ac:dyDescent="0.25">
      <c r="A2808" t="s">
        <v>85</v>
      </c>
      <c r="B2808" t="s">
        <v>35</v>
      </c>
      <c r="C2808" t="s">
        <v>35</v>
      </c>
      <c r="D2808" t="s">
        <v>35</v>
      </c>
      <c r="E2808" t="s">
        <v>35</v>
      </c>
      <c r="F2808" s="2">
        <v>45336</v>
      </c>
      <c r="G2808" t="s">
        <v>86</v>
      </c>
      <c r="H2808" t="s">
        <v>5617</v>
      </c>
      <c r="I2808" t="s">
        <v>35</v>
      </c>
      <c r="J2808" t="s">
        <v>35</v>
      </c>
    </row>
    <row r="2809" spans="1:10" x14ac:dyDescent="0.25">
      <c r="A2809" t="s">
        <v>85</v>
      </c>
      <c r="B2809" t="s">
        <v>35</v>
      </c>
      <c r="C2809" t="s">
        <v>35</v>
      </c>
      <c r="D2809" t="s">
        <v>35</v>
      </c>
      <c r="E2809" t="s">
        <v>35</v>
      </c>
      <c r="F2809" s="2">
        <v>45336</v>
      </c>
      <c r="G2809" t="s">
        <v>86</v>
      </c>
      <c r="H2809" t="s">
        <v>5619</v>
      </c>
      <c r="I2809" t="s">
        <v>35</v>
      </c>
      <c r="J2809" t="s">
        <v>35</v>
      </c>
    </row>
    <row r="2810" spans="1:10" x14ac:dyDescent="0.25">
      <c r="A2810" t="s">
        <v>85</v>
      </c>
      <c r="B2810" t="s">
        <v>35</v>
      </c>
      <c r="C2810" t="s">
        <v>35</v>
      </c>
      <c r="D2810" t="s">
        <v>35</v>
      </c>
      <c r="E2810" t="s">
        <v>35</v>
      </c>
      <c r="F2810" s="2">
        <v>45336</v>
      </c>
      <c r="G2810" t="s">
        <v>86</v>
      </c>
      <c r="H2810" t="s">
        <v>5621</v>
      </c>
      <c r="I2810" t="s">
        <v>35</v>
      </c>
      <c r="J2810" t="s">
        <v>35</v>
      </c>
    </row>
    <row r="2811" spans="1:10" x14ac:dyDescent="0.25">
      <c r="A2811" t="s">
        <v>85</v>
      </c>
      <c r="B2811" t="s">
        <v>35</v>
      </c>
      <c r="C2811" t="s">
        <v>35</v>
      </c>
      <c r="D2811" t="s">
        <v>35</v>
      </c>
      <c r="E2811" t="s">
        <v>35</v>
      </c>
      <c r="F2811" s="2">
        <v>45336</v>
      </c>
      <c r="G2811" t="s">
        <v>86</v>
      </c>
      <c r="H2811" t="s">
        <v>5623</v>
      </c>
      <c r="I2811" t="s">
        <v>35</v>
      </c>
      <c r="J2811" t="s">
        <v>35</v>
      </c>
    </row>
    <row r="2812" spans="1:10" x14ac:dyDescent="0.25">
      <c r="A2812" t="s">
        <v>85</v>
      </c>
      <c r="B2812" t="s">
        <v>35</v>
      </c>
      <c r="C2812" t="s">
        <v>35</v>
      </c>
      <c r="D2812" t="s">
        <v>35</v>
      </c>
      <c r="E2812" t="s">
        <v>35</v>
      </c>
      <c r="F2812" s="2">
        <v>45336</v>
      </c>
      <c r="G2812" t="s">
        <v>86</v>
      </c>
      <c r="H2812" t="s">
        <v>5625</v>
      </c>
      <c r="I2812" t="s">
        <v>35</v>
      </c>
      <c r="J2812" t="s">
        <v>35</v>
      </c>
    </row>
    <row r="2813" spans="1:10" x14ac:dyDescent="0.25">
      <c r="A2813" t="s">
        <v>85</v>
      </c>
      <c r="B2813" t="s">
        <v>35</v>
      </c>
      <c r="C2813" t="s">
        <v>35</v>
      </c>
      <c r="D2813" t="s">
        <v>35</v>
      </c>
      <c r="E2813" t="s">
        <v>35</v>
      </c>
      <c r="F2813" s="2">
        <v>45336</v>
      </c>
      <c r="G2813" t="s">
        <v>86</v>
      </c>
      <c r="H2813" t="s">
        <v>5627</v>
      </c>
      <c r="I2813" t="s">
        <v>35</v>
      </c>
      <c r="J2813" t="s">
        <v>35</v>
      </c>
    </row>
    <row r="2814" spans="1:10" x14ac:dyDescent="0.25">
      <c r="A2814" t="s">
        <v>85</v>
      </c>
      <c r="B2814" t="s">
        <v>35</v>
      </c>
      <c r="C2814" t="s">
        <v>35</v>
      </c>
      <c r="D2814" t="s">
        <v>35</v>
      </c>
      <c r="E2814" t="s">
        <v>35</v>
      </c>
      <c r="F2814" s="2">
        <v>45336</v>
      </c>
      <c r="G2814" t="s">
        <v>86</v>
      </c>
      <c r="H2814" t="s">
        <v>5629</v>
      </c>
      <c r="I2814" t="s">
        <v>35</v>
      </c>
      <c r="J2814" t="s">
        <v>35</v>
      </c>
    </row>
    <row r="2815" spans="1:10" x14ac:dyDescent="0.25">
      <c r="A2815" t="s">
        <v>85</v>
      </c>
      <c r="B2815" t="s">
        <v>35</v>
      </c>
      <c r="C2815" t="s">
        <v>35</v>
      </c>
      <c r="D2815" t="s">
        <v>35</v>
      </c>
      <c r="E2815" t="s">
        <v>35</v>
      </c>
      <c r="F2815" s="2">
        <v>45336</v>
      </c>
      <c r="G2815" t="s">
        <v>86</v>
      </c>
      <c r="H2815" t="s">
        <v>5631</v>
      </c>
      <c r="I2815" t="s">
        <v>35</v>
      </c>
      <c r="J2815" t="s">
        <v>35</v>
      </c>
    </row>
    <row r="2816" spans="1:10" x14ac:dyDescent="0.25">
      <c r="A2816" t="s">
        <v>85</v>
      </c>
      <c r="B2816" t="s">
        <v>35</v>
      </c>
      <c r="C2816" t="s">
        <v>35</v>
      </c>
      <c r="D2816" t="s">
        <v>35</v>
      </c>
      <c r="E2816" t="s">
        <v>35</v>
      </c>
      <c r="F2816" s="2">
        <v>45336</v>
      </c>
      <c r="G2816" t="s">
        <v>86</v>
      </c>
      <c r="H2816" t="s">
        <v>5633</v>
      </c>
      <c r="I2816" t="s">
        <v>35</v>
      </c>
      <c r="J2816" t="s">
        <v>35</v>
      </c>
    </row>
    <row r="2817" spans="1:10" x14ac:dyDescent="0.25">
      <c r="A2817" t="s">
        <v>85</v>
      </c>
      <c r="B2817" t="s">
        <v>35</v>
      </c>
      <c r="C2817" t="s">
        <v>35</v>
      </c>
      <c r="D2817" t="s">
        <v>35</v>
      </c>
      <c r="E2817" t="s">
        <v>35</v>
      </c>
      <c r="F2817" s="2">
        <v>45336</v>
      </c>
      <c r="G2817" t="s">
        <v>86</v>
      </c>
      <c r="H2817" t="s">
        <v>5636</v>
      </c>
      <c r="I2817" t="s">
        <v>35</v>
      </c>
      <c r="J2817" t="s">
        <v>35</v>
      </c>
    </row>
    <row r="2818" spans="1:10" x14ac:dyDescent="0.25">
      <c r="A2818" t="s">
        <v>85</v>
      </c>
      <c r="B2818" t="s">
        <v>35</v>
      </c>
      <c r="C2818" t="s">
        <v>35</v>
      </c>
      <c r="D2818" t="s">
        <v>35</v>
      </c>
      <c r="E2818" t="s">
        <v>35</v>
      </c>
      <c r="F2818" s="2">
        <v>45336</v>
      </c>
      <c r="G2818" t="s">
        <v>86</v>
      </c>
      <c r="H2818" t="s">
        <v>5638</v>
      </c>
      <c r="I2818" t="s">
        <v>35</v>
      </c>
      <c r="J2818" t="s">
        <v>35</v>
      </c>
    </row>
    <row r="2819" spans="1:10" x14ac:dyDescent="0.25">
      <c r="A2819" t="s">
        <v>85</v>
      </c>
      <c r="B2819" t="s">
        <v>35</v>
      </c>
      <c r="C2819" t="s">
        <v>35</v>
      </c>
      <c r="D2819" t="s">
        <v>35</v>
      </c>
      <c r="E2819" t="s">
        <v>35</v>
      </c>
      <c r="F2819" s="2">
        <v>45336</v>
      </c>
      <c r="G2819" t="s">
        <v>86</v>
      </c>
      <c r="H2819" t="s">
        <v>5640</v>
      </c>
      <c r="I2819" t="s">
        <v>35</v>
      </c>
      <c r="J2819" t="s">
        <v>35</v>
      </c>
    </row>
    <row r="2820" spans="1:10" x14ac:dyDescent="0.25">
      <c r="A2820" t="s">
        <v>85</v>
      </c>
      <c r="B2820" t="s">
        <v>35</v>
      </c>
      <c r="C2820" t="s">
        <v>35</v>
      </c>
      <c r="D2820" t="s">
        <v>35</v>
      </c>
      <c r="E2820" t="s">
        <v>35</v>
      </c>
      <c r="F2820" s="2">
        <v>45336</v>
      </c>
      <c r="G2820" t="s">
        <v>86</v>
      </c>
      <c r="H2820" t="s">
        <v>5642</v>
      </c>
      <c r="I2820" t="s">
        <v>35</v>
      </c>
      <c r="J2820" t="s">
        <v>35</v>
      </c>
    </row>
    <row r="2821" spans="1:10" x14ac:dyDescent="0.25">
      <c r="A2821" t="s">
        <v>85</v>
      </c>
      <c r="B2821" t="s">
        <v>35</v>
      </c>
      <c r="C2821" t="s">
        <v>35</v>
      </c>
      <c r="D2821" t="s">
        <v>35</v>
      </c>
      <c r="E2821" t="s">
        <v>35</v>
      </c>
      <c r="F2821" s="2">
        <v>45336</v>
      </c>
      <c r="G2821" t="s">
        <v>86</v>
      </c>
      <c r="H2821" t="s">
        <v>5644</v>
      </c>
      <c r="I2821" t="s">
        <v>35</v>
      </c>
      <c r="J2821" t="s">
        <v>35</v>
      </c>
    </row>
    <row r="2822" spans="1:10" x14ac:dyDescent="0.25">
      <c r="A2822" t="s">
        <v>85</v>
      </c>
      <c r="B2822" t="s">
        <v>35</v>
      </c>
      <c r="C2822" t="s">
        <v>35</v>
      </c>
      <c r="D2822" t="s">
        <v>35</v>
      </c>
      <c r="E2822" t="s">
        <v>35</v>
      </c>
      <c r="F2822" s="2">
        <v>45336</v>
      </c>
      <c r="G2822" t="s">
        <v>86</v>
      </c>
      <c r="H2822" t="s">
        <v>5646</v>
      </c>
      <c r="I2822" t="s">
        <v>35</v>
      </c>
      <c r="J2822" t="s">
        <v>35</v>
      </c>
    </row>
    <row r="2823" spans="1:10" x14ac:dyDescent="0.25">
      <c r="A2823" t="s">
        <v>85</v>
      </c>
      <c r="B2823" t="s">
        <v>35</v>
      </c>
      <c r="C2823" t="s">
        <v>35</v>
      </c>
      <c r="D2823" t="s">
        <v>35</v>
      </c>
      <c r="E2823" t="s">
        <v>35</v>
      </c>
      <c r="F2823" s="2">
        <v>45336</v>
      </c>
      <c r="G2823" t="s">
        <v>86</v>
      </c>
      <c r="H2823" t="s">
        <v>5648</v>
      </c>
      <c r="I2823" t="s">
        <v>35</v>
      </c>
      <c r="J2823" t="s">
        <v>35</v>
      </c>
    </row>
    <row r="2824" spans="1:10" x14ac:dyDescent="0.25">
      <c r="A2824" t="s">
        <v>85</v>
      </c>
      <c r="B2824" t="s">
        <v>35</v>
      </c>
      <c r="C2824" t="s">
        <v>35</v>
      </c>
      <c r="D2824" t="s">
        <v>35</v>
      </c>
      <c r="E2824" t="s">
        <v>35</v>
      </c>
      <c r="F2824" s="2">
        <v>45336</v>
      </c>
      <c r="G2824" t="s">
        <v>86</v>
      </c>
      <c r="H2824" t="s">
        <v>5650</v>
      </c>
      <c r="I2824" t="s">
        <v>35</v>
      </c>
      <c r="J2824" t="s">
        <v>35</v>
      </c>
    </row>
    <row r="2825" spans="1:10" x14ac:dyDescent="0.25">
      <c r="A2825" t="s">
        <v>85</v>
      </c>
      <c r="B2825" t="s">
        <v>35</v>
      </c>
      <c r="C2825" t="s">
        <v>35</v>
      </c>
      <c r="D2825" t="s">
        <v>35</v>
      </c>
      <c r="E2825" t="s">
        <v>35</v>
      </c>
      <c r="F2825" s="2">
        <v>45336</v>
      </c>
      <c r="G2825" t="s">
        <v>86</v>
      </c>
      <c r="H2825" t="s">
        <v>5652</v>
      </c>
      <c r="I2825" t="s">
        <v>35</v>
      </c>
      <c r="J2825" t="s">
        <v>35</v>
      </c>
    </row>
    <row r="2826" spans="1:10" x14ac:dyDescent="0.25">
      <c r="A2826" t="s">
        <v>85</v>
      </c>
      <c r="B2826" t="s">
        <v>35</v>
      </c>
      <c r="C2826" t="s">
        <v>35</v>
      </c>
      <c r="D2826" t="s">
        <v>35</v>
      </c>
      <c r="E2826" t="s">
        <v>35</v>
      </c>
      <c r="F2826" s="2">
        <v>45336</v>
      </c>
      <c r="G2826" t="s">
        <v>86</v>
      </c>
      <c r="H2826" t="s">
        <v>5654</v>
      </c>
      <c r="I2826" t="s">
        <v>35</v>
      </c>
      <c r="J2826" t="s">
        <v>35</v>
      </c>
    </row>
    <row r="2827" spans="1:10" x14ac:dyDescent="0.25">
      <c r="A2827" t="s">
        <v>85</v>
      </c>
      <c r="B2827" t="s">
        <v>35</v>
      </c>
      <c r="C2827" t="s">
        <v>35</v>
      </c>
      <c r="D2827" t="s">
        <v>35</v>
      </c>
      <c r="E2827" t="s">
        <v>35</v>
      </c>
      <c r="F2827" s="2">
        <v>45336</v>
      </c>
      <c r="G2827" t="s">
        <v>86</v>
      </c>
      <c r="H2827" t="s">
        <v>5656</v>
      </c>
      <c r="I2827" t="s">
        <v>35</v>
      </c>
      <c r="J2827" t="s">
        <v>35</v>
      </c>
    </row>
    <row r="2828" spans="1:10" x14ac:dyDescent="0.25">
      <c r="A2828" t="s">
        <v>85</v>
      </c>
      <c r="B2828" t="s">
        <v>35</v>
      </c>
      <c r="C2828" t="s">
        <v>35</v>
      </c>
      <c r="D2828" t="s">
        <v>35</v>
      </c>
      <c r="E2828" t="s">
        <v>35</v>
      </c>
      <c r="F2828" s="2">
        <v>45336</v>
      </c>
      <c r="G2828" t="s">
        <v>86</v>
      </c>
      <c r="H2828" t="s">
        <v>5658</v>
      </c>
      <c r="I2828" t="s">
        <v>35</v>
      </c>
      <c r="J2828" t="s">
        <v>35</v>
      </c>
    </row>
    <row r="2829" spans="1:10" x14ac:dyDescent="0.25">
      <c r="A2829" t="s">
        <v>85</v>
      </c>
      <c r="B2829" t="s">
        <v>35</v>
      </c>
      <c r="C2829" t="s">
        <v>35</v>
      </c>
      <c r="D2829" t="s">
        <v>35</v>
      </c>
      <c r="E2829" t="s">
        <v>35</v>
      </c>
      <c r="F2829" s="2">
        <v>45336</v>
      </c>
      <c r="G2829" t="s">
        <v>86</v>
      </c>
      <c r="H2829" t="s">
        <v>5660</v>
      </c>
      <c r="I2829" t="s">
        <v>35</v>
      </c>
      <c r="J2829" t="s">
        <v>35</v>
      </c>
    </row>
    <row r="2830" spans="1:10" x14ac:dyDescent="0.25">
      <c r="A2830" t="s">
        <v>85</v>
      </c>
      <c r="B2830" t="s">
        <v>35</v>
      </c>
      <c r="C2830" t="s">
        <v>35</v>
      </c>
      <c r="D2830" t="s">
        <v>35</v>
      </c>
      <c r="E2830" t="s">
        <v>35</v>
      </c>
      <c r="F2830" s="2">
        <v>45336</v>
      </c>
      <c r="G2830" t="s">
        <v>86</v>
      </c>
      <c r="H2830" t="s">
        <v>5662</v>
      </c>
      <c r="I2830" t="s">
        <v>35</v>
      </c>
      <c r="J2830" t="s">
        <v>35</v>
      </c>
    </row>
    <row r="2831" spans="1:10" x14ac:dyDescent="0.25">
      <c r="A2831" t="s">
        <v>85</v>
      </c>
      <c r="B2831" t="s">
        <v>35</v>
      </c>
      <c r="C2831" t="s">
        <v>35</v>
      </c>
      <c r="D2831" t="s">
        <v>35</v>
      </c>
      <c r="E2831" t="s">
        <v>35</v>
      </c>
      <c r="F2831" s="2">
        <v>45336</v>
      </c>
      <c r="G2831" t="s">
        <v>86</v>
      </c>
      <c r="H2831" t="s">
        <v>5664</v>
      </c>
      <c r="I2831" t="s">
        <v>35</v>
      </c>
      <c r="J2831" t="s">
        <v>35</v>
      </c>
    </row>
    <row r="2832" spans="1:10" x14ac:dyDescent="0.25">
      <c r="A2832" t="s">
        <v>85</v>
      </c>
      <c r="B2832" t="s">
        <v>35</v>
      </c>
      <c r="C2832" t="s">
        <v>35</v>
      </c>
      <c r="D2832" t="s">
        <v>35</v>
      </c>
      <c r="E2832" t="s">
        <v>35</v>
      </c>
      <c r="F2832" s="2">
        <v>45336</v>
      </c>
      <c r="G2832" t="s">
        <v>86</v>
      </c>
      <c r="H2832" t="s">
        <v>5666</v>
      </c>
      <c r="I2832" t="s">
        <v>35</v>
      </c>
      <c r="J2832" t="s">
        <v>35</v>
      </c>
    </row>
    <row r="2833" spans="1:10" x14ac:dyDescent="0.25">
      <c r="A2833" t="s">
        <v>85</v>
      </c>
      <c r="B2833" t="s">
        <v>35</v>
      </c>
      <c r="C2833" t="s">
        <v>35</v>
      </c>
      <c r="D2833" t="s">
        <v>35</v>
      </c>
      <c r="E2833" t="s">
        <v>35</v>
      </c>
      <c r="F2833" s="2">
        <v>45336</v>
      </c>
      <c r="G2833" t="s">
        <v>86</v>
      </c>
      <c r="H2833" t="s">
        <v>5668</v>
      </c>
      <c r="I2833" t="s">
        <v>35</v>
      </c>
      <c r="J2833" t="s">
        <v>35</v>
      </c>
    </row>
    <row r="2834" spans="1:10" x14ac:dyDescent="0.25">
      <c r="A2834" t="s">
        <v>85</v>
      </c>
      <c r="B2834" t="s">
        <v>35</v>
      </c>
      <c r="C2834" t="s">
        <v>35</v>
      </c>
      <c r="D2834" t="s">
        <v>35</v>
      </c>
      <c r="E2834" t="s">
        <v>35</v>
      </c>
      <c r="F2834" s="2">
        <v>45336</v>
      </c>
      <c r="G2834" t="s">
        <v>86</v>
      </c>
      <c r="H2834" t="s">
        <v>5670</v>
      </c>
      <c r="I2834" t="s">
        <v>35</v>
      </c>
      <c r="J2834" t="s">
        <v>35</v>
      </c>
    </row>
    <row r="2835" spans="1:10" x14ac:dyDescent="0.25">
      <c r="A2835" t="s">
        <v>85</v>
      </c>
      <c r="B2835" t="s">
        <v>35</v>
      </c>
      <c r="C2835" t="s">
        <v>35</v>
      </c>
      <c r="D2835" t="s">
        <v>35</v>
      </c>
      <c r="E2835" t="s">
        <v>35</v>
      </c>
      <c r="F2835" s="2">
        <v>45336</v>
      </c>
      <c r="G2835" t="s">
        <v>86</v>
      </c>
      <c r="H2835" t="s">
        <v>5672</v>
      </c>
      <c r="I2835" t="s">
        <v>35</v>
      </c>
      <c r="J2835" t="s">
        <v>35</v>
      </c>
    </row>
    <row r="2836" spans="1:10" x14ac:dyDescent="0.25">
      <c r="A2836" t="s">
        <v>85</v>
      </c>
      <c r="B2836" t="s">
        <v>35</v>
      </c>
      <c r="C2836" t="s">
        <v>35</v>
      </c>
      <c r="D2836" t="s">
        <v>35</v>
      </c>
      <c r="E2836" t="s">
        <v>35</v>
      </c>
      <c r="F2836" s="2">
        <v>45336</v>
      </c>
      <c r="G2836" t="s">
        <v>86</v>
      </c>
      <c r="H2836" t="s">
        <v>5674</v>
      </c>
      <c r="I2836" t="s">
        <v>35</v>
      </c>
      <c r="J2836" t="s">
        <v>35</v>
      </c>
    </row>
    <row r="2837" spans="1:10" x14ac:dyDescent="0.25">
      <c r="A2837" t="s">
        <v>85</v>
      </c>
      <c r="B2837" t="s">
        <v>35</v>
      </c>
      <c r="C2837" t="s">
        <v>35</v>
      </c>
      <c r="D2837" t="s">
        <v>35</v>
      </c>
      <c r="E2837" t="s">
        <v>35</v>
      </c>
      <c r="F2837" s="2">
        <v>45336</v>
      </c>
      <c r="G2837" t="s">
        <v>86</v>
      </c>
      <c r="H2837" t="s">
        <v>5676</v>
      </c>
      <c r="I2837" t="s">
        <v>35</v>
      </c>
      <c r="J2837" t="s">
        <v>35</v>
      </c>
    </row>
    <row r="2838" spans="1:10" x14ac:dyDescent="0.25">
      <c r="A2838" t="s">
        <v>85</v>
      </c>
      <c r="B2838" t="s">
        <v>35</v>
      </c>
      <c r="C2838" t="s">
        <v>35</v>
      </c>
      <c r="D2838" t="s">
        <v>35</v>
      </c>
      <c r="E2838" t="s">
        <v>35</v>
      </c>
      <c r="F2838" s="2">
        <v>45336</v>
      </c>
      <c r="G2838" t="s">
        <v>86</v>
      </c>
      <c r="H2838" t="s">
        <v>5678</v>
      </c>
      <c r="I2838" t="s">
        <v>35</v>
      </c>
      <c r="J2838" t="s">
        <v>35</v>
      </c>
    </row>
    <row r="2839" spans="1:10" x14ac:dyDescent="0.25">
      <c r="A2839" t="s">
        <v>85</v>
      </c>
      <c r="B2839" t="s">
        <v>35</v>
      </c>
      <c r="C2839" t="s">
        <v>35</v>
      </c>
      <c r="D2839" t="s">
        <v>35</v>
      </c>
      <c r="E2839" t="s">
        <v>35</v>
      </c>
      <c r="F2839" s="2">
        <v>45336</v>
      </c>
      <c r="G2839" t="s">
        <v>86</v>
      </c>
      <c r="H2839" t="s">
        <v>5680</v>
      </c>
      <c r="I2839" t="s">
        <v>35</v>
      </c>
      <c r="J2839" t="s">
        <v>35</v>
      </c>
    </row>
    <row r="2840" spans="1:10" x14ac:dyDescent="0.25">
      <c r="A2840" t="s">
        <v>85</v>
      </c>
      <c r="B2840" t="s">
        <v>35</v>
      </c>
      <c r="C2840" t="s">
        <v>35</v>
      </c>
      <c r="D2840" t="s">
        <v>35</v>
      </c>
      <c r="E2840" t="s">
        <v>35</v>
      </c>
      <c r="F2840" s="2">
        <v>45336</v>
      </c>
      <c r="G2840" t="s">
        <v>86</v>
      </c>
      <c r="H2840" t="s">
        <v>5682</v>
      </c>
      <c r="I2840" t="s">
        <v>35</v>
      </c>
      <c r="J2840" t="s">
        <v>35</v>
      </c>
    </row>
    <row r="2841" spans="1:10" x14ac:dyDescent="0.25">
      <c r="A2841" t="s">
        <v>85</v>
      </c>
      <c r="B2841" t="s">
        <v>35</v>
      </c>
      <c r="C2841" t="s">
        <v>35</v>
      </c>
      <c r="D2841" t="s">
        <v>35</v>
      </c>
      <c r="E2841" t="s">
        <v>35</v>
      </c>
      <c r="F2841" s="2">
        <v>45336</v>
      </c>
      <c r="G2841" t="s">
        <v>86</v>
      </c>
      <c r="H2841" t="s">
        <v>5684</v>
      </c>
      <c r="I2841" t="s">
        <v>35</v>
      </c>
      <c r="J2841" t="s">
        <v>35</v>
      </c>
    </row>
    <row r="2842" spans="1:10" x14ac:dyDescent="0.25">
      <c r="A2842" t="s">
        <v>85</v>
      </c>
      <c r="B2842" t="s">
        <v>35</v>
      </c>
      <c r="C2842" t="s">
        <v>35</v>
      </c>
      <c r="D2842" t="s">
        <v>35</v>
      </c>
      <c r="E2842" t="s">
        <v>35</v>
      </c>
      <c r="F2842" s="2">
        <v>45336</v>
      </c>
      <c r="G2842" t="s">
        <v>86</v>
      </c>
      <c r="H2842" t="s">
        <v>5687</v>
      </c>
      <c r="I2842" t="s">
        <v>35</v>
      </c>
      <c r="J2842" t="s">
        <v>35</v>
      </c>
    </row>
    <row r="2843" spans="1:10" x14ac:dyDescent="0.25">
      <c r="A2843" t="s">
        <v>85</v>
      </c>
      <c r="B2843" t="s">
        <v>35</v>
      </c>
      <c r="C2843" t="s">
        <v>35</v>
      </c>
      <c r="D2843" t="s">
        <v>35</v>
      </c>
      <c r="E2843" t="s">
        <v>35</v>
      </c>
      <c r="F2843" s="2">
        <v>45336</v>
      </c>
      <c r="G2843" t="s">
        <v>86</v>
      </c>
      <c r="H2843" t="s">
        <v>5689</v>
      </c>
      <c r="I2843" t="s">
        <v>35</v>
      </c>
      <c r="J2843" t="s">
        <v>35</v>
      </c>
    </row>
    <row r="2844" spans="1:10" x14ac:dyDescent="0.25">
      <c r="A2844" t="s">
        <v>85</v>
      </c>
      <c r="B2844" t="s">
        <v>35</v>
      </c>
      <c r="C2844" t="s">
        <v>35</v>
      </c>
      <c r="D2844" t="s">
        <v>35</v>
      </c>
      <c r="E2844" t="s">
        <v>35</v>
      </c>
      <c r="F2844" s="2">
        <v>45336</v>
      </c>
      <c r="G2844" t="s">
        <v>86</v>
      </c>
      <c r="H2844" t="s">
        <v>5691</v>
      </c>
      <c r="I2844" t="s">
        <v>35</v>
      </c>
      <c r="J2844" t="s">
        <v>35</v>
      </c>
    </row>
    <row r="2845" spans="1:10" x14ac:dyDescent="0.25">
      <c r="A2845" t="s">
        <v>85</v>
      </c>
      <c r="B2845" t="s">
        <v>35</v>
      </c>
      <c r="C2845" t="s">
        <v>35</v>
      </c>
      <c r="D2845" t="s">
        <v>35</v>
      </c>
      <c r="E2845" t="s">
        <v>35</v>
      </c>
      <c r="F2845" s="2">
        <v>45336</v>
      </c>
      <c r="G2845" t="s">
        <v>86</v>
      </c>
      <c r="H2845" t="s">
        <v>5693</v>
      </c>
      <c r="I2845" t="s">
        <v>35</v>
      </c>
      <c r="J2845" t="s">
        <v>35</v>
      </c>
    </row>
    <row r="2846" spans="1:10" x14ac:dyDescent="0.25">
      <c r="A2846" t="s">
        <v>85</v>
      </c>
      <c r="B2846" t="s">
        <v>35</v>
      </c>
      <c r="C2846" t="s">
        <v>35</v>
      </c>
      <c r="D2846" t="s">
        <v>35</v>
      </c>
      <c r="E2846" t="s">
        <v>35</v>
      </c>
      <c r="F2846" s="2">
        <v>45336</v>
      </c>
      <c r="G2846" t="s">
        <v>86</v>
      </c>
      <c r="H2846" t="s">
        <v>5695</v>
      </c>
      <c r="I2846" t="s">
        <v>35</v>
      </c>
      <c r="J2846" t="s">
        <v>35</v>
      </c>
    </row>
    <row r="2847" spans="1:10" x14ac:dyDescent="0.25">
      <c r="A2847" t="s">
        <v>85</v>
      </c>
      <c r="B2847" t="s">
        <v>35</v>
      </c>
      <c r="C2847" t="s">
        <v>35</v>
      </c>
      <c r="D2847" t="s">
        <v>35</v>
      </c>
      <c r="E2847" t="s">
        <v>35</v>
      </c>
      <c r="F2847" s="2">
        <v>45336</v>
      </c>
      <c r="G2847" t="s">
        <v>86</v>
      </c>
      <c r="H2847" t="s">
        <v>5697</v>
      </c>
      <c r="I2847" t="s">
        <v>35</v>
      </c>
      <c r="J2847" t="s">
        <v>35</v>
      </c>
    </row>
    <row r="2848" spans="1:10" x14ac:dyDescent="0.25">
      <c r="A2848" t="s">
        <v>85</v>
      </c>
      <c r="B2848" t="s">
        <v>35</v>
      </c>
      <c r="C2848" t="s">
        <v>35</v>
      </c>
      <c r="D2848" t="s">
        <v>35</v>
      </c>
      <c r="E2848" t="s">
        <v>35</v>
      </c>
      <c r="F2848" s="2">
        <v>45336</v>
      </c>
      <c r="G2848" t="s">
        <v>86</v>
      </c>
      <c r="H2848" t="s">
        <v>5699</v>
      </c>
      <c r="I2848" t="s">
        <v>35</v>
      </c>
      <c r="J2848" t="s">
        <v>35</v>
      </c>
    </row>
    <row r="2849" spans="1:10" x14ac:dyDescent="0.25">
      <c r="A2849" t="s">
        <v>85</v>
      </c>
      <c r="B2849" t="s">
        <v>35</v>
      </c>
      <c r="C2849" t="s">
        <v>35</v>
      </c>
      <c r="D2849" t="s">
        <v>35</v>
      </c>
      <c r="E2849" t="s">
        <v>35</v>
      </c>
      <c r="F2849" s="2">
        <v>45336</v>
      </c>
      <c r="G2849" t="s">
        <v>86</v>
      </c>
      <c r="H2849" t="s">
        <v>5701</v>
      </c>
      <c r="I2849" t="s">
        <v>35</v>
      </c>
      <c r="J2849" t="s">
        <v>35</v>
      </c>
    </row>
    <row r="2850" spans="1:10" x14ac:dyDescent="0.25">
      <c r="A2850" t="s">
        <v>85</v>
      </c>
      <c r="B2850" t="s">
        <v>35</v>
      </c>
      <c r="C2850" t="s">
        <v>35</v>
      </c>
      <c r="D2850" t="s">
        <v>35</v>
      </c>
      <c r="E2850" t="s">
        <v>35</v>
      </c>
      <c r="F2850" s="2">
        <v>45336</v>
      </c>
      <c r="G2850" t="s">
        <v>86</v>
      </c>
      <c r="H2850" t="s">
        <v>5703</v>
      </c>
      <c r="I2850" t="s">
        <v>35</v>
      </c>
      <c r="J2850" t="s">
        <v>35</v>
      </c>
    </row>
    <row r="2851" spans="1:10" x14ac:dyDescent="0.25">
      <c r="A2851" t="s">
        <v>85</v>
      </c>
      <c r="B2851" t="s">
        <v>35</v>
      </c>
      <c r="C2851" t="s">
        <v>35</v>
      </c>
      <c r="D2851" t="s">
        <v>35</v>
      </c>
      <c r="E2851" t="s">
        <v>35</v>
      </c>
      <c r="F2851" s="2">
        <v>45336</v>
      </c>
      <c r="G2851" t="s">
        <v>86</v>
      </c>
      <c r="H2851" t="s">
        <v>5705</v>
      </c>
      <c r="I2851" t="s">
        <v>35</v>
      </c>
      <c r="J2851" t="s">
        <v>35</v>
      </c>
    </row>
    <row r="2852" spans="1:10" x14ac:dyDescent="0.25">
      <c r="A2852" t="s">
        <v>85</v>
      </c>
      <c r="B2852" t="s">
        <v>35</v>
      </c>
      <c r="C2852" t="s">
        <v>35</v>
      </c>
      <c r="D2852" t="s">
        <v>35</v>
      </c>
      <c r="E2852" t="s">
        <v>35</v>
      </c>
      <c r="F2852" s="2">
        <v>45336</v>
      </c>
      <c r="G2852" t="s">
        <v>86</v>
      </c>
      <c r="H2852" t="s">
        <v>5707</v>
      </c>
      <c r="I2852" t="s">
        <v>35</v>
      </c>
      <c r="J2852" t="s">
        <v>35</v>
      </c>
    </row>
    <row r="2853" spans="1:10" x14ac:dyDescent="0.25">
      <c r="A2853" t="s">
        <v>85</v>
      </c>
      <c r="B2853" t="s">
        <v>35</v>
      </c>
      <c r="C2853" t="s">
        <v>35</v>
      </c>
      <c r="D2853" t="s">
        <v>35</v>
      </c>
      <c r="E2853" t="s">
        <v>35</v>
      </c>
      <c r="F2853" s="2">
        <v>45336</v>
      </c>
      <c r="G2853" t="s">
        <v>86</v>
      </c>
      <c r="H2853" t="s">
        <v>5709</v>
      </c>
      <c r="I2853" t="s">
        <v>35</v>
      </c>
      <c r="J2853" t="s">
        <v>35</v>
      </c>
    </row>
    <row r="2854" spans="1:10" x14ac:dyDescent="0.25">
      <c r="A2854" t="s">
        <v>85</v>
      </c>
      <c r="B2854" t="s">
        <v>35</v>
      </c>
      <c r="C2854" t="s">
        <v>35</v>
      </c>
      <c r="D2854" t="s">
        <v>35</v>
      </c>
      <c r="E2854" t="s">
        <v>35</v>
      </c>
      <c r="F2854" s="2">
        <v>45336</v>
      </c>
      <c r="G2854" t="s">
        <v>86</v>
      </c>
      <c r="H2854" t="s">
        <v>5711</v>
      </c>
      <c r="I2854" t="s">
        <v>35</v>
      </c>
      <c r="J2854" t="s">
        <v>35</v>
      </c>
    </row>
    <row r="2855" spans="1:10" x14ac:dyDescent="0.25">
      <c r="A2855" t="s">
        <v>85</v>
      </c>
      <c r="B2855" t="s">
        <v>35</v>
      </c>
      <c r="C2855" t="s">
        <v>35</v>
      </c>
      <c r="D2855" t="s">
        <v>35</v>
      </c>
      <c r="E2855" t="s">
        <v>35</v>
      </c>
      <c r="F2855" s="2">
        <v>45336</v>
      </c>
      <c r="G2855" t="s">
        <v>86</v>
      </c>
      <c r="H2855" t="s">
        <v>5713</v>
      </c>
      <c r="I2855" t="s">
        <v>35</v>
      </c>
      <c r="J2855" t="s">
        <v>35</v>
      </c>
    </row>
    <row r="2856" spans="1:10" x14ac:dyDescent="0.25">
      <c r="A2856" t="s">
        <v>85</v>
      </c>
      <c r="B2856" t="s">
        <v>35</v>
      </c>
      <c r="C2856" t="s">
        <v>35</v>
      </c>
      <c r="D2856" t="s">
        <v>35</v>
      </c>
      <c r="E2856" t="s">
        <v>35</v>
      </c>
      <c r="F2856" s="2">
        <v>45336</v>
      </c>
      <c r="G2856" t="s">
        <v>86</v>
      </c>
      <c r="H2856" t="s">
        <v>5715</v>
      </c>
      <c r="I2856" t="s">
        <v>92</v>
      </c>
      <c r="J2856" t="s">
        <v>35</v>
      </c>
    </row>
    <row r="2857" spans="1:10" x14ac:dyDescent="0.25">
      <c r="A2857" t="s">
        <v>85</v>
      </c>
      <c r="B2857" t="s">
        <v>35</v>
      </c>
      <c r="C2857" t="s">
        <v>35</v>
      </c>
      <c r="D2857" t="s">
        <v>35</v>
      </c>
      <c r="E2857" t="s">
        <v>35</v>
      </c>
      <c r="F2857" s="2">
        <v>45336</v>
      </c>
      <c r="G2857" t="s">
        <v>86</v>
      </c>
      <c r="H2857" t="s">
        <v>5717</v>
      </c>
      <c r="I2857" t="s">
        <v>35</v>
      </c>
      <c r="J2857" t="s">
        <v>35</v>
      </c>
    </row>
    <row r="2858" spans="1:10" x14ac:dyDescent="0.25">
      <c r="A2858" t="s">
        <v>85</v>
      </c>
      <c r="B2858" t="s">
        <v>35</v>
      </c>
      <c r="C2858" t="s">
        <v>35</v>
      </c>
      <c r="D2858" t="s">
        <v>35</v>
      </c>
      <c r="E2858" t="s">
        <v>35</v>
      </c>
      <c r="F2858" s="2">
        <v>45336</v>
      </c>
      <c r="G2858" t="s">
        <v>86</v>
      </c>
      <c r="H2858" t="s">
        <v>5719</v>
      </c>
      <c r="I2858" t="s">
        <v>35</v>
      </c>
      <c r="J2858" t="s">
        <v>35</v>
      </c>
    </row>
    <row r="2859" spans="1:10" x14ac:dyDescent="0.25">
      <c r="A2859" t="s">
        <v>85</v>
      </c>
      <c r="B2859" t="s">
        <v>35</v>
      </c>
      <c r="C2859" t="s">
        <v>35</v>
      </c>
      <c r="D2859" t="s">
        <v>35</v>
      </c>
      <c r="E2859" t="s">
        <v>35</v>
      </c>
      <c r="F2859" s="2">
        <v>45336</v>
      </c>
      <c r="G2859" t="s">
        <v>86</v>
      </c>
      <c r="H2859" t="s">
        <v>5721</v>
      </c>
      <c r="I2859" t="s">
        <v>35</v>
      </c>
      <c r="J2859" t="s">
        <v>35</v>
      </c>
    </row>
    <row r="2860" spans="1:10" x14ac:dyDescent="0.25">
      <c r="A2860" t="s">
        <v>85</v>
      </c>
      <c r="B2860" t="s">
        <v>35</v>
      </c>
      <c r="C2860" t="s">
        <v>35</v>
      </c>
      <c r="D2860" t="s">
        <v>35</v>
      </c>
      <c r="E2860" t="s">
        <v>35</v>
      </c>
      <c r="F2860" s="2">
        <v>45336</v>
      </c>
      <c r="G2860" t="s">
        <v>86</v>
      </c>
      <c r="H2860" t="s">
        <v>5723</v>
      </c>
      <c r="I2860" t="s">
        <v>35</v>
      </c>
      <c r="J2860" t="s">
        <v>35</v>
      </c>
    </row>
    <row r="2861" spans="1:10" x14ac:dyDescent="0.25">
      <c r="A2861" t="s">
        <v>85</v>
      </c>
      <c r="B2861" t="s">
        <v>35</v>
      </c>
      <c r="C2861" t="s">
        <v>35</v>
      </c>
      <c r="D2861" t="s">
        <v>35</v>
      </c>
      <c r="E2861" t="s">
        <v>35</v>
      </c>
      <c r="F2861" s="2">
        <v>45336</v>
      </c>
      <c r="G2861" t="s">
        <v>86</v>
      </c>
      <c r="H2861" t="s">
        <v>5725</v>
      </c>
      <c r="I2861" t="s">
        <v>35</v>
      </c>
      <c r="J2861" t="s">
        <v>35</v>
      </c>
    </row>
    <row r="2862" spans="1:10" x14ac:dyDescent="0.25">
      <c r="A2862" t="s">
        <v>85</v>
      </c>
      <c r="B2862" t="s">
        <v>35</v>
      </c>
      <c r="C2862" t="s">
        <v>35</v>
      </c>
      <c r="D2862" t="s">
        <v>35</v>
      </c>
      <c r="E2862" t="s">
        <v>35</v>
      </c>
      <c r="F2862" s="2">
        <v>45336</v>
      </c>
      <c r="G2862" t="s">
        <v>86</v>
      </c>
      <c r="H2862" t="s">
        <v>5727</v>
      </c>
      <c r="I2862" t="s">
        <v>35</v>
      </c>
      <c r="J2862" t="s">
        <v>35</v>
      </c>
    </row>
    <row r="2863" spans="1:10" x14ac:dyDescent="0.25">
      <c r="A2863" t="s">
        <v>85</v>
      </c>
      <c r="B2863" t="s">
        <v>35</v>
      </c>
      <c r="C2863" t="s">
        <v>35</v>
      </c>
      <c r="D2863" t="s">
        <v>35</v>
      </c>
      <c r="E2863" t="s">
        <v>35</v>
      </c>
      <c r="F2863" s="2">
        <v>45336</v>
      </c>
      <c r="G2863" t="s">
        <v>86</v>
      </c>
      <c r="H2863" t="s">
        <v>5729</v>
      </c>
      <c r="I2863" t="s">
        <v>35</v>
      </c>
      <c r="J2863" t="s">
        <v>35</v>
      </c>
    </row>
    <row r="2864" spans="1:10" x14ac:dyDescent="0.25">
      <c r="A2864" t="s">
        <v>85</v>
      </c>
      <c r="B2864" t="s">
        <v>35</v>
      </c>
      <c r="C2864" t="s">
        <v>35</v>
      </c>
      <c r="D2864" t="s">
        <v>35</v>
      </c>
      <c r="E2864" t="s">
        <v>35</v>
      </c>
      <c r="F2864" s="2">
        <v>45336</v>
      </c>
      <c r="G2864" t="s">
        <v>86</v>
      </c>
      <c r="H2864" t="s">
        <v>5731</v>
      </c>
      <c r="I2864" t="s">
        <v>35</v>
      </c>
      <c r="J2864" t="s">
        <v>35</v>
      </c>
    </row>
    <row r="2865" spans="1:10" x14ac:dyDescent="0.25">
      <c r="A2865" t="s">
        <v>85</v>
      </c>
      <c r="B2865" t="s">
        <v>35</v>
      </c>
      <c r="C2865" t="s">
        <v>35</v>
      </c>
      <c r="D2865" t="s">
        <v>35</v>
      </c>
      <c r="E2865" t="s">
        <v>35</v>
      </c>
      <c r="F2865" s="2">
        <v>45336</v>
      </c>
      <c r="G2865" t="s">
        <v>86</v>
      </c>
      <c r="H2865" t="s">
        <v>5733</v>
      </c>
      <c r="I2865" t="s">
        <v>35</v>
      </c>
      <c r="J2865" t="s">
        <v>35</v>
      </c>
    </row>
    <row r="2866" spans="1:10" x14ac:dyDescent="0.25">
      <c r="A2866" t="s">
        <v>85</v>
      </c>
      <c r="B2866" t="s">
        <v>35</v>
      </c>
      <c r="C2866" t="s">
        <v>35</v>
      </c>
      <c r="D2866" t="s">
        <v>35</v>
      </c>
      <c r="E2866" t="s">
        <v>35</v>
      </c>
      <c r="F2866" s="2">
        <v>45336</v>
      </c>
      <c r="G2866" t="s">
        <v>86</v>
      </c>
      <c r="H2866" t="s">
        <v>5735</v>
      </c>
      <c r="I2866" t="s">
        <v>35</v>
      </c>
      <c r="J2866" t="s">
        <v>35</v>
      </c>
    </row>
    <row r="2867" spans="1:10" x14ac:dyDescent="0.25">
      <c r="A2867" t="s">
        <v>85</v>
      </c>
      <c r="B2867" t="s">
        <v>35</v>
      </c>
      <c r="C2867" t="s">
        <v>35</v>
      </c>
      <c r="D2867" t="s">
        <v>35</v>
      </c>
      <c r="E2867" t="s">
        <v>35</v>
      </c>
      <c r="F2867" s="2">
        <v>45336</v>
      </c>
      <c r="G2867" t="s">
        <v>86</v>
      </c>
      <c r="H2867" t="s">
        <v>5738</v>
      </c>
      <c r="I2867" t="s">
        <v>35</v>
      </c>
      <c r="J2867" t="s">
        <v>35</v>
      </c>
    </row>
    <row r="2868" spans="1:10" x14ac:dyDescent="0.25">
      <c r="A2868" t="s">
        <v>85</v>
      </c>
      <c r="B2868" t="s">
        <v>35</v>
      </c>
      <c r="C2868" t="s">
        <v>35</v>
      </c>
      <c r="D2868" t="s">
        <v>35</v>
      </c>
      <c r="E2868" t="s">
        <v>35</v>
      </c>
      <c r="F2868" s="2">
        <v>45336</v>
      </c>
      <c r="G2868" t="s">
        <v>86</v>
      </c>
      <c r="H2868" t="s">
        <v>5740</v>
      </c>
      <c r="I2868" t="s">
        <v>35</v>
      </c>
      <c r="J2868" t="s">
        <v>35</v>
      </c>
    </row>
    <row r="2869" spans="1:10" x14ac:dyDescent="0.25">
      <c r="A2869" t="s">
        <v>85</v>
      </c>
      <c r="B2869" t="s">
        <v>35</v>
      </c>
      <c r="C2869" t="s">
        <v>35</v>
      </c>
      <c r="D2869" t="s">
        <v>35</v>
      </c>
      <c r="E2869" t="s">
        <v>35</v>
      </c>
      <c r="F2869" s="2">
        <v>45336</v>
      </c>
      <c r="G2869" t="s">
        <v>86</v>
      </c>
      <c r="H2869" t="s">
        <v>5742</v>
      </c>
      <c r="I2869" t="s">
        <v>35</v>
      </c>
      <c r="J2869" t="s">
        <v>35</v>
      </c>
    </row>
    <row r="2870" spans="1:10" x14ac:dyDescent="0.25">
      <c r="A2870" t="s">
        <v>85</v>
      </c>
      <c r="B2870" t="s">
        <v>35</v>
      </c>
      <c r="C2870" t="s">
        <v>35</v>
      </c>
      <c r="D2870" t="s">
        <v>35</v>
      </c>
      <c r="E2870" t="s">
        <v>35</v>
      </c>
      <c r="F2870" s="2">
        <v>45336</v>
      </c>
      <c r="G2870" t="s">
        <v>86</v>
      </c>
      <c r="H2870" t="s">
        <v>5744</v>
      </c>
      <c r="I2870" t="s">
        <v>35</v>
      </c>
      <c r="J2870" t="s">
        <v>35</v>
      </c>
    </row>
    <row r="2871" spans="1:10" x14ac:dyDescent="0.25">
      <c r="A2871" t="s">
        <v>85</v>
      </c>
      <c r="B2871" t="s">
        <v>35</v>
      </c>
      <c r="C2871" t="s">
        <v>35</v>
      </c>
      <c r="D2871" t="s">
        <v>35</v>
      </c>
      <c r="E2871" t="s">
        <v>35</v>
      </c>
      <c r="F2871" s="2">
        <v>45336</v>
      </c>
      <c r="G2871" t="s">
        <v>86</v>
      </c>
      <c r="H2871" t="s">
        <v>5746</v>
      </c>
      <c r="I2871" t="s">
        <v>35</v>
      </c>
      <c r="J2871" t="s">
        <v>35</v>
      </c>
    </row>
    <row r="2872" spans="1:10" x14ac:dyDescent="0.25">
      <c r="A2872" t="s">
        <v>85</v>
      </c>
      <c r="B2872" t="s">
        <v>35</v>
      </c>
      <c r="C2872" t="s">
        <v>35</v>
      </c>
      <c r="D2872" t="s">
        <v>35</v>
      </c>
      <c r="E2872" t="s">
        <v>35</v>
      </c>
      <c r="F2872" s="2">
        <v>45336</v>
      </c>
      <c r="G2872" t="s">
        <v>86</v>
      </c>
      <c r="H2872" t="s">
        <v>5748</v>
      </c>
      <c r="I2872" t="s">
        <v>35</v>
      </c>
      <c r="J2872" t="s">
        <v>35</v>
      </c>
    </row>
    <row r="2873" spans="1:10" x14ac:dyDescent="0.25">
      <c r="A2873" t="s">
        <v>85</v>
      </c>
      <c r="B2873" t="s">
        <v>35</v>
      </c>
      <c r="C2873" t="s">
        <v>35</v>
      </c>
      <c r="D2873" t="s">
        <v>35</v>
      </c>
      <c r="E2873" t="s">
        <v>35</v>
      </c>
      <c r="F2873" s="2">
        <v>45336</v>
      </c>
      <c r="G2873" t="s">
        <v>86</v>
      </c>
      <c r="H2873" t="s">
        <v>5750</v>
      </c>
      <c r="I2873" t="s">
        <v>35</v>
      </c>
      <c r="J2873" t="s">
        <v>35</v>
      </c>
    </row>
    <row r="2874" spans="1:10" x14ac:dyDescent="0.25">
      <c r="A2874" t="s">
        <v>85</v>
      </c>
      <c r="B2874" t="s">
        <v>35</v>
      </c>
      <c r="C2874" t="s">
        <v>35</v>
      </c>
      <c r="D2874" t="s">
        <v>35</v>
      </c>
      <c r="E2874" t="s">
        <v>35</v>
      </c>
      <c r="F2874" s="2">
        <v>45336</v>
      </c>
      <c r="G2874" t="s">
        <v>86</v>
      </c>
      <c r="H2874" t="s">
        <v>5752</v>
      </c>
      <c r="I2874" t="s">
        <v>35</v>
      </c>
      <c r="J2874" t="s">
        <v>35</v>
      </c>
    </row>
    <row r="2875" spans="1:10" x14ac:dyDescent="0.25">
      <c r="A2875" t="s">
        <v>85</v>
      </c>
      <c r="B2875" t="s">
        <v>35</v>
      </c>
      <c r="C2875" t="s">
        <v>35</v>
      </c>
      <c r="D2875" t="s">
        <v>35</v>
      </c>
      <c r="E2875" t="s">
        <v>35</v>
      </c>
      <c r="F2875" s="2">
        <v>45336</v>
      </c>
      <c r="G2875" t="s">
        <v>86</v>
      </c>
      <c r="H2875" t="s">
        <v>5754</v>
      </c>
      <c r="I2875" t="s">
        <v>35</v>
      </c>
      <c r="J2875" t="s">
        <v>35</v>
      </c>
    </row>
    <row r="2876" spans="1:10" x14ac:dyDescent="0.25">
      <c r="A2876" t="s">
        <v>85</v>
      </c>
      <c r="B2876" t="s">
        <v>35</v>
      </c>
      <c r="C2876" t="s">
        <v>35</v>
      </c>
      <c r="D2876" t="s">
        <v>35</v>
      </c>
      <c r="E2876" t="s">
        <v>35</v>
      </c>
      <c r="F2876" s="2">
        <v>45336</v>
      </c>
      <c r="G2876" t="s">
        <v>86</v>
      </c>
      <c r="H2876" t="s">
        <v>5756</v>
      </c>
      <c r="I2876" t="s">
        <v>35</v>
      </c>
      <c r="J2876" t="s">
        <v>35</v>
      </c>
    </row>
    <row r="2877" spans="1:10" x14ac:dyDescent="0.25">
      <c r="A2877" t="s">
        <v>85</v>
      </c>
      <c r="B2877" t="s">
        <v>35</v>
      </c>
      <c r="C2877" t="s">
        <v>35</v>
      </c>
      <c r="D2877" t="s">
        <v>35</v>
      </c>
      <c r="E2877" t="s">
        <v>35</v>
      </c>
      <c r="F2877" s="2">
        <v>45336</v>
      </c>
      <c r="G2877" t="s">
        <v>86</v>
      </c>
      <c r="H2877" t="s">
        <v>5758</v>
      </c>
      <c r="I2877" t="s">
        <v>92</v>
      </c>
      <c r="J2877" t="s">
        <v>35</v>
      </c>
    </row>
    <row r="2878" spans="1:10" x14ac:dyDescent="0.25">
      <c r="A2878" t="s">
        <v>85</v>
      </c>
      <c r="B2878" t="s">
        <v>35</v>
      </c>
      <c r="C2878" t="s">
        <v>35</v>
      </c>
      <c r="D2878" t="s">
        <v>35</v>
      </c>
      <c r="E2878" t="s">
        <v>35</v>
      </c>
      <c r="F2878" s="2">
        <v>45336</v>
      </c>
      <c r="G2878" t="s">
        <v>86</v>
      </c>
      <c r="H2878" t="s">
        <v>5760</v>
      </c>
      <c r="I2878" t="s">
        <v>35</v>
      </c>
      <c r="J2878" t="s">
        <v>35</v>
      </c>
    </row>
    <row r="2879" spans="1:10" x14ac:dyDescent="0.25">
      <c r="A2879" t="s">
        <v>85</v>
      </c>
      <c r="B2879" t="s">
        <v>35</v>
      </c>
      <c r="C2879" t="s">
        <v>35</v>
      </c>
      <c r="D2879" t="s">
        <v>35</v>
      </c>
      <c r="E2879" t="s">
        <v>35</v>
      </c>
      <c r="F2879" s="2">
        <v>45336</v>
      </c>
      <c r="G2879" t="s">
        <v>86</v>
      </c>
      <c r="H2879" t="s">
        <v>5762</v>
      </c>
      <c r="I2879" t="s">
        <v>35</v>
      </c>
      <c r="J2879" t="s">
        <v>35</v>
      </c>
    </row>
    <row r="2880" spans="1:10" x14ac:dyDescent="0.25">
      <c r="A2880" t="s">
        <v>85</v>
      </c>
      <c r="B2880" t="s">
        <v>35</v>
      </c>
      <c r="C2880" t="s">
        <v>35</v>
      </c>
      <c r="D2880" t="s">
        <v>35</v>
      </c>
      <c r="E2880" t="s">
        <v>35</v>
      </c>
      <c r="F2880" s="2">
        <v>45336</v>
      </c>
      <c r="G2880" t="s">
        <v>86</v>
      </c>
      <c r="H2880" t="s">
        <v>5764</v>
      </c>
      <c r="I2880" t="s">
        <v>35</v>
      </c>
      <c r="J2880" t="s">
        <v>35</v>
      </c>
    </row>
    <row r="2881" spans="1:10" x14ac:dyDescent="0.25">
      <c r="A2881" t="s">
        <v>85</v>
      </c>
      <c r="B2881" t="s">
        <v>35</v>
      </c>
      <c r="C2881" t="s">
        <v>35</v>
      </c>
      <c r="D2881" t="s">
        <v>35</v>
      </c>
      <c r="E2881" t="s">
        <v>35</v>
      </c>
      <c r="F2881" s="2">
        <v>45336</v>
      </c>
      <c r="G2881" t="s">
        <v>86</v>
      </c>
      <c r="H2881" t="s">
        <v>5766</v>
      </c>
      <c r="I2881" t="s">
        <v>35</v>
      </c>
      <c r="J2881" t="s">
        <v>35</v>
      </c>
    </row>
    <row r="2882" spans="1:10" x14ac:dyDescent="0.25">
      <c r="A2882" t="s">
        <v>85</v>
      </c>
      <c r="B2882" t="s">
        <v>35</v>
      </c>
      <c r="C2882" t="s">
        <v>35</v>
      </c>
      <c r="D2882" t="s">
        <v>35</v>
      </c>
      <c r="E2882" t="s">
        <v>35</v>
      </c>
      <c r="F2882" s="2">
        <v>45336</v>
      </c>
      <c r="G2882" t="s">
        <v>86</v>
      </c>
      <c r="H2882" t="s">
        <v>5768</v>
      </c>
      <c r="I2882" t="s">
        <v>35</v>
      </c>
      <c r="J2882" t="s">
        <v>35</v>
      </c>
    </row>
    <row r="2883" spans="1:10" x14ac:dyDescent="0.25">
      <c r="A2883" t="s">
        <v>85</v>
      </c>
      <c r="B2883" t="s">
        <v>35</v>
      </c>
      <c r="C2883" t="s">
        <v>35</v>
      </c>
      <c r="D2883" t="s">
        <v>35</v>
      </c>
      <c r="E2883" t="s">
        <v>35</v>
      </c>
      <c r="F2883" s="2">
        <v>45336</v>
      </c>
      <c r="G2883" t="s">
        <v>86</v>
      </c>
      <c r="H2883" t="s">
        <v>5770</v>
      </c>
      <c r="I2883" t="s">
        <v>35</v>
      </c>
      <c r="J2883" t="s">
        <v>35</v>
      </c>
    </row>
    <row r="2884" spans="1:10" x14ac:dyDescent="0.25">
      <c r="A2884" t="s">
        <v>85</v>
      </c>
      <c r="B2884" t="s">
        <v>35</v>
      </c>
      <c r="C2884" t="s">
        <v>35</v>
      </c>
      <c r="D2884" t="s">
        <v>35</v>
      </c>
      <c r="E2884" t="s">
        <v>35</v>
      </c>
      <c r="F2884" s="2">
        <v>45336</v>
      </c>
      <c r="G2884" t="s">
        <v>86</v>
      </c>
      <c r="H2884" t="s">
        <v>5772</v>
      </c>
      <c r="I2884" t="s">
        <v>35</v>
      </c>
      <c r="J2884" t="s">
        <v>35</v>
      </c>
    </row>
    <row r="2885" spans="1:10" x14ac:dyDescent="0.25">
      <c r="A2885" t="s">
        <v>85</v>
      </c>
      <c r="B2885" t="s">
        <v>35</v>
      </c>
      <c r="C2885" t="s">
        <v>35</v>
      </c>
      <c r="D2885" t="s">
        <v>35</v>
      </c>
      <c r="E2885" t="s">
        <v>35</v>
      </c>
      <c r="F2885" s="2">
        <v>45336</v>
      </c>
      <c r="G2885" t="s">
        <v>86</v>
      </c>
      <c r="H2885" t="s">
        <v>5774</v>
      </c>
      <c r="I2885" t="s">
        <v>35</v>
      </c>
      <c r="J2885" t="s">
        <v>35</v>
      </c>
    </row>
    <row r="2886" spans="1:10" x14ac:dyDescent="0.25">
      <c r="A2886" t="s">
        <v>85</v>
      </c>
      <c r="B2886" t="s">
        <v>35</v>
      </c>
      <c r="C2886" t="s">
        <v>35</v>
      </c>
      <c r="D2886" t="s">
        <v>35</v>
      </c>
      <c r="E2886" t="s">
        <v>35</v>
      </c>
      <c r="F2886" s="2">
        <v>45336</v>
      </c>
      <c r="G2886" t="s">
        <v>86</v>
      </c>
      <c r="H2886" t="s">
        <v>5776</v>
      </c>
      <c r="I2886" t="s">
        <v>35</v>
      </c>
      <c r="J2886" t="s">
        <v>35</v>
      </c>
    </row>
    <row r="2887" spans="1:10" x14ac:dyDescent="0.25">
      <c r="A2887" t="s">
        <v>85</v>
      </c>
      <c r="B2887" t="s">
        <v>35</v>
      </c>
      <c r="C2887" t="s">
        <v>35</v>
      </c>
      <c r="D2887" t="s">
        <v>35</v>
      </c>
      <c r="E2887" t="s">
        <v>35</v>
      </c>
      <c r="F2887" s="2">
        <v>45336</v>
      </c>
      <c r="G2887" t="s">
        <v>86</v>
      </c>
      <c r="H2887" t="s">
        <v>5778</v>
      </c>
      <c r="I2887" t="s">
        <v>35</v>
      </c>
      <c r="J2887" t="s">
        <v>35</v>
      </c>
    </row>
    <row r="2888" spans="1:10" x14ac:dyDescent="0.25">
      <c r="A2888" t="s">
        <v>85</v>
      </c>
      <c r="B2888" t="s">
        <v>35</v>
      </c>
      <c r="C2888" t="s">
        <v>35</v>
      </c>
      <c r="D2888" t="s">
        <v>35</v>
      </c>
      <c r="E2888" t="s">
        <v>35</v>
      </c>
      <c r="F2888" s="2">
        <v>45336</v>
      </c>
      <c r="G2888" t="s">
        <v>86</v>
      </c>
      <c r="H2888" t="s">
        <v>5780</v>
      </c>
      <c r="I2888" t="s">
        <v>35</v>
      </c>
      <c r="J2888" t="s">
        <v>35</v>
      </c>
    </row>
    <row r="2889" spans="1:10" x14ac:dyDescent="0.25">
      <c r="A2889" t="s">
        <v>85</v>
      </c>
      <c r="B2889" t="s">
        <v>35</v>
      </c>
      <c r="C2889" t="s">
        <v>35</v>
      </c>
      <c r="D2889" t="s">
        <v>35</v>
      </c>
      <c r="E2889" t="s">
        <v>35</v>
      </c>
      <c r="F2889" s="2">
        <v>45336</v>
      </c>
      <c r="G2889" t="s">
        <v>86</v>
      </c>
      <c r="H2889" t="s">
        <v>5782</v>
      </c>
      <c r="I2889" t="s">
        <v>35</v>
      </c>
      <c r="J2889" t="s">
        <v>35</v>
      </c>
    </row>
    <row r="2890" spans="1:10" x14ac:dyDescent="0.25">
      <c r="A2890" t="s">
        <v>85</v>
      </c>
      <c r="B2890" t="s">
        <v>35</v>
      </c>
      <c r="C2890" t="s">
        <v>35</v>
      </c>
      <c r="D2890" t="s">
        <v>35</v>
      </c>
      <c r="E2890" t="s">
        <v>35</v>
      </c>
      <c r="F2890" s="2">
        <v>45336</v>
      </c>
      <c r="G2890" t="s">
        <v>86</v>
      </c>
      <c r="H2890" t="s">
        <v>5784</v>
      </c>
      <c r="I2890" t="s">
        <v>35</v>
      </c>
      <c r="J2890" t="s">
        <v>35</v>
      </c>
    </row>
    <row r="2891" spans="1:10" x14ac:dyDescent="0.25">
      <c r="A2891" t="s">
        <v>85</v>
      </c>
      <c r="B2891" t="s">
        <v>35</v>
      </c>
      <c r="C2891" t="s">
        <v>35</v>
      </c>
      <c r="D2891" t="s">
        <v>35</v>
      </c>
      <c r="E2891" t="s">
        <v>35</v>
      </c>
      <c r="F2891" s="2">
        <v>45336</v>
      </c>
      <c r="G2891" t="s">
        <v>86</v>
      </c>
      <c r="H2891" t="s">
        <v>5786</v>
      </c>
      <c r="I2891" t="s">
        <v>35</v>
      </c>
      <c r="J2891" t="s">
        <v>35</v>
      </c>
    </row>
    <row r="2892" spans="1:10" x14ac:dyDescent="0.25">
      <c r="A2892" t="s">
        <v>85</v>
      </c>
      <c r="B2892" t="s">
        <v>35</v>
      </c>
      <c r="C2892" t="s">
        <v>35</v>
      </c>
      <c r="D2892" t="s">
        <v>35</v>
      </c>
      <c r="E2892" t="s">
        <v>35</v>
      </c>
      <c r="F2892" s="2">
        <v>45336</v>
      </c>
      <c r="G2892" t="s">
        <v>86</v>
      </c>
      <c r="H2892" t="s">
        <v>5789</v>
      </c>
      <c r="I2892" t="s">
        <v>35</v>
      </c>
      <c r="J2892" t="s">
        <v>35</v>
      </c>
    </row>
    <row r="2893" spans="1:10" x14ac:dyDescent="0.25">
      <c r="A2893" t="s">
        <v>85</v>
      </c>
      <c r="B2893" t="s">
        <v>35</v>
      </c>
      <c r="C2893" t="s">
        <v>35</v>
      </c>
      <c r="D2893" t="s">
        <v>35</v>
      </c>
      <c r="E2893" t="s">
        <v>35</v>
      </c>
      <c r="F2893" s="2">
        <v>45336</v>
      </c>
      <c r="G2893" t="s">
        <v>86</v>
      </c>
      <c r="H2893" t="s">
        <v>5791</v>
      </c>
      <c r="I2893" t="s">
        <v>35</v>
      </c>
      <c r="J2893" t="s">
        <v>35</v>
      </c>
    </row>
    <row r="2894" spans="1:10" x14ac:dyDescent="0.25">
      <c r="A2894" t="s">
        <v>85</v>
      </c>
      <c r="B2894" t="s">
        <v>35</v>
      </c>
      <c r="C2894" t="s">
        <v>35</v>
      </c>
      <c r="D2894" t="s">
        <v>35</v>
      </c>
      <c r="E2894" t="s">
        <v>35</v>
      </c>
      <c r="F2894" s="2">
        <v>45336</v>
      </c>
      <c r="G2894" t="s">
        <v>86</v>
      </c>
      <c r="H2894" t="s">
        <v>5793</v>
      </c>
      <c r="I2894" t="s">
        <v>35</v>
      </c>
      <c r="J2894" t="s">
        <v>35</v>
      </c>
    </row>
    <row r="2895" spans="1:10" x14ac:dyDescent="0.25">
      <c r="A2895" t="s">
        <v>85</v>
      </c>
      <c r="B2895" t="s">
        <v>35</v>
      </c>
      <c r="C2895" t="s">
        <v>35</v>
      </c>
      <c r="D2895" t="s">
        <v>35</v>
      </c>
      <c r="E2895" t="s">
        <v>35</v>
      </c>
      <c r="F2895" s="2">
        <v>45336</v>
      </c>
      <c r="G2895" t="s">
        <v>86</v>
      </c>
      <c r="H2895" t="s">
        <v>5795</v>
      </c>
      <c r="I2895" t="s">
        <v>35</v>
      </c>
      <c r="J2895" t="s">
        <v>35</v>
      </c>
    </row>
    <row r="2896" spans="1:10" x14ac:dyDescent="0.25">
      <c r="A2896" t="s">
        <v>85</v>
      </c>
      <c r="B2896" t="s">
        <v>35</v>
      </c>
      <c r="C2896" t="s">
        <v>35</v>
      </c>
      <c r="D2896" t="s">
        <v>35</v>
      </c>
      <c r="E2896" t="s">
        <v>35</v>
      </c>
      <c r="F2896" s="2">
        <v>45336</v>
      </c>
      <c r="G2896" t="s">
        <v>86</v>
      </c>
      <c r="H2896" t="s">
        <v>5797</v>
      </c>
      <c r="I2896" t="s">
        <v>35</v>
      </c>
      <c r="J2896" t="s">
        <v>35</v>
      </c>
    </row>
    <row r="2897" spans="1:10" x14ac:dyDescent="0.25">
      <c r="A2897" t="s">
        <v>85</v>
      </c>
      <c r="B2897" t="s">
        <v>35</v>
      </c>
      <c r="C2897" t="s">
        <v>35</v>
      </c>
      <c r="D2897" t="s">
        <v>35</v>
      </c>
      <c r="E2897" t="s">
        <v>35</v>
      </c>
      <c r="F2897" s="2">
        <v>45336</v>
      </c>
      <c r="G2897" t="s">
        <v>86</v>
      </c>
      <c r="H2897" t="s">
        <v>5799</v>
      </c>
      <c r="I2897" t="s">
        <v>35</v>
      </c>
      <c r="J2897" t="s">
        <v>35</v>
      </c>
    </row>
    <row r="2898" spans="1:10" x14ac:dyDescent="0.25">
      <c r="A2898" t="s">
        <v>85</v>
      </c>
      <c r="B2898" t="s">
        <v>35</v>
      </c>
      <c r="C2898" t="s">
        <v>35</v>
      </c>
      <c r="D2898" t="s">
        <v>35</v>
      </c>
      <c r="E2898" t="s">
        <v>35</v>
      </c>
      <c r="F2898" s="2">
        <v>45336</v>
      </c>
      <c r="G2898" t="s">
        <v>86</v>
      </c>
      <c r="H2898" t="s">
        <v>5801</v>
      </c>
      <c r="I2898" t="s">
        <v>35</v>
      </c>
      <c r="J2898" t="s">
        <v>35</v>
      </c>
    </row>
    <row r="2899" spans="1:10" x14ac:dyDescent="0.25">
      <c r="A2899" t="s">
        <v>85</v>
      </c>
      <c r="B2899" t="s">
        <v>35</v>
      </c>
      <c r="C2899" t="s">
        <v>35</v>
      </c>
      <c r="D2899" t="s">
        <v>35</v>
      </c>
      <c r="E2899" t="s">
        <v>35</v>
      </c>
      <c r="F2899" s="2">
        <v>45336</v>
      </c>
      <c r="G2899" t="s">
        <v>86</v>
      </c>
      <c r="H2899" t="s">
        <v>5803</v>
      </c>
      <c r="I2899" t="s">
        <v>35</v>
      </c>
      <c r="J2899" t="s">
        <v>35</v>
      </c>
    </row>
    <row r="2900" spans="1:10" x14ac:dyDescent="0.25">
      <c r="A2900" t="s">
        <v>85</v>
      </c>
      <c r="B2900" t="s">
        <v>35</v>
      </c>
      <c r="C2900" t="s">
        <v>35</v>
      </c>
      <c r="D2900" t="s">
        <v>35</v>
      </c>
      <c r="E2900" t="s">
        <v>35</v>
      </c>
      <c r="F2900" s="2">
        <v>45336</v>
      </c>
      <c r="G2900" t="s">
        <v>86</v>
      </c>
      <c r="H2900" t="s">
        <v>5805</v>
      </c>
      <c r="I2900" t="s">
        <v>35</v>
      </c>
      <c r="J2900" t="s">
        <v>35</v>
      </c>
    </row>
    <row r="2901" spans="1:10" x14ac:dyDescent="0.25">
      <c r="A2901" t="s">
        <v>85</v>
      </c>
      <c r="B2901" t="s">
        <v>35</v>
      </c>
      <c r="C2901" t="s">
        <v>35</v>
      </c>
      <c r="D2901" t="s">
        <v>35</v>
      </c>
      <c r="E2901" t="s">
        <v>35</v>
      </c>
      <c r="F2901" s="2">
        <v>45336</v>
      </c>
      <c r="G2901" t="s">
        <v>86</v>
      </c>
      <c r="H2901" t="s">
        <v>5807</v>
      </c>
      <c r="I2901" t="s">
        <v>35</v>
      </c>
      <c r="J2901" t="s">
        <v>35</v>
      </c>
    </row>
    <row r="2902" spans="1:10" x14ac:dyDescent="0.25">
      <c r="A2902" t="s">
        <v>85</v>
      </c>
      <c r="B2902" t="s">
        <v>35</v>
      </c>
      <c r="C2902" t="s">
        <v>35</v>
      </c>
      <c r="D2902" t="s">
        <v>35</v>
      </c>
      <c r="E2902" t="s">
        <v>35</v>
      </c>
      <c r="F2902" s="2">
        <v>45336</v>
      </c>
      <c r="G2902" t="s">
        <v>86</v>
      </c>
      <c r="H2902" t="s">
        <v>5809</v>
      </c>
      <c r="I2902" t="s">
        <v>35</v>
      </c>
      <c r="J2902" t="s">
        <v>35</v>
      </c>
    </row>
    <row r="2903" spans="1:10" x14ac:dyDescent="0.25">
      <c r="A2903" t="s">
        <v>85</v>
      </c>
      <c r="B2903" t="s">
        <v>35</v>
      </c>
      <c r="C2903" t="s">
        <v>35</v>
      </c>
      <c r="D2903" t="s">
        <v>35</v>
      </c>
      <c r="E2903" t="s">
        <v>35</v>
      </c>
      <c r="F2903" s="2">
        <v>45336</v>
      </c>
      <c r="G2903" t="s">
        <v>86</v>
      </c>
      <c r="H2903" t="s">
        <v>5811</v>
      </c>
      <c r="I2903" t="s">
        <v>35</v>
      </c>
      <c r="J2903" t="s">
        <v>35</v>
      </c>
    </row>
    <row r="2904" spans="1:10" x14ac:dyDescent="0.25">
      <c r="A2904" t="s">
        <v>85</v>
      </c>
      <c r="B2904" t="s">
        <v>35</v>
      </c>
      <c r="C2904" t="s">
        <v>35</v>
      </c>
      <c r="D2904" t="s">
        <v>35</v>
      </c>
      <c r="E2904" t="s">
        <v>35</v>
      </c>
      <c r="F2904" s="2">
        <v>45336</v>
      </c>
      <c r="G2904" t="s">
        <v>86</v>
      </c>
      <c r="H2904" t="s">
        <v>5813</v>
      </c>
      <c r="I2904" t="s">
        <v>35</v>
      </c>
      <c r="J2904" t="s">
        <v>35</v>
      </c>
    </row>
    <row r="2905" spans="1:10" x14ac:dyDescent="0.25">
      <c r="A2905" t="s">
        <v>85</v>
      </c>
      <c r="B2905" t="s">
        <v>35</v>
      </c>
      <c r="C2905" t="s">
        <v>35</v>
      </c>
      <c r="D2905" t="s">
        <v>35</v>
      </c>
      <c r="E2905" t="s">
        <v>35</v>
      </c>
      <c r="F2905" s="2">
        <v>45336</v>
      </c>
      <c r="G2905" t="s">
        <v>86</v>
      </c>
      <c r="H2905" t="s">
        <v>5815</v>
      </c>
      <c r="I2905" t="s">
        <v>35</v>
      </c>
      <c r="J2905" t="s">
        <v>35</v>
      </c>
    </row>
    <row r="2906" spans="1:10" x14ac:dyDescent="0.25">
      <c r="A2906" t="s">
        <v>85</v>
      </c>
      <c r="B2906" t="s">
        <v>35</v>
      </c>
      <c r="C2906" t="s">
        <v>35</v>
      </c>
      <c r="D2906" t="s">
        <v>35</v>
      </c>
      <c r="E2906" t="s">
        <v>35</v>
      </c>
      <c r="F2906" s="2">
        <v>45336</v>
      </c>
      <c r="G2906" t="s">
        <v>86</v>
      </c>
      <c r="H2906" t="s">
        <v>5817</v>
      </c>
      <c r="I2906" t="s">
        <v>35</v>
      </c>
      <c r="J2906" t="s">
        <v>35</v>
      </c>
    </row>
    <row r="2907" spans="1:10" x14ac:dyDescent="0.25">
      <c r="A2907" t="s">
        <v>85</v>
      </c>
      <c r="B2907" t="s">
        <v>35</v>
      </c>
      <c r="C2907" t="s">
        <v>35</v>
      </c>
      <c r="D2907" t="s">
        <v>35</v>
      </c>
      <c r="E2907" t="s">
        <v>35</v>
      </c>
      <c r="F2907" s="2">
        <v>45336</v>
      </c>
      <c r="G2907" t="s">
        <v>86</v>
      </c>
      <c r="H2907" t="s">
        <v>5819</v>
      </c>
      <c r="I2907" t="s">
        <v>35</v>
      </c>
      <c r="J2907" t="s">
        <v>35</v>
      </c>
    </row>
    <row r="2908" spans="1:10" x14ac:dyDescent="0.25">
      <c r="A2908" t="s">
        <v>85</v>
      </c>
      <c r="B2908" t="s">
        <v>35</v>
      </c>
      <c r="C2908" t="s">
        <v>35</v>
      </c>
      <c r="D2908" t="s">
        <v>35</v>
      </c>
      <c r="E2908" t="s">
        <v>35</v>
      </c>
      <c r="F2908" s="2">
        <v>45336</v>
      </c>
      <c r="G2908" t="s">
        <v>86</v>
      </c>
      <c r="H2908" t="s">
        <v>5821</v>
      </c>
      <c r="I2908" t="s">
        <v>35</v>
      </c>
      <c r="J2908" t="s">
        <v>35</v>
      </c>
    </row>
    <row r="2909" spans="1:10" x14ac:dyDescent="0.25">
      <c r="A2909" t="s">
        <v>85</v>
      </c>
      <c r="B2909" t="s">
        <v>35</v>
      </c>
      <c r="C2909" t="s">
        <v>35</v>
      </c>
      <c r="D2909" t="s">
        <v>35</v>
      </c>
      <c r="E2909" t="s">
        <v>35</v>
      </c>
      <c r="F2909" s="2">
        <v>45336</v>
      </c>
      <c r="G2909" t="s">
        <v>86</v>
      </c>
      <c r="H2909" t="s">
        <v>5823</v>
      </c>
      <c r="I2909" t="s">
        <v>35</v>
      </c>
      <c r="J2909" t="s">
        <v>35</v>
      </c>
    </row>
    <row r="2910" spans="1:10" x14ac:dyDescent="0.25">
      <c r="A2910" t="s">
        <v>85</v>
      </c>
      <c r="B2910" t="s">
        <v>35</v>
      </c>
      <c r="C2910" t="s">
        <v>35</v>
      </c>
      <c r="D2910" t="s">
        <v>35</v>
      </c>
      <c r="E2910" t="s">
        <v>35</v>
      </c>
      <c r="F2910" s="2">
        <v>45336</v>
      </c>
      <c r="G2910" t="s">
        <v>86</v>
      </c>
      <c r="H2910" t="s">
        <v>5825</v>
      </c>
      <c r="I2910" t="s">
        <v>35</v>
      </c>
      <c r="J2910" t="s">
        <v>35</v>
      </c>
    </row>
    <row r="2911" spans="1:10" x14ac:dyDescent="0.25">
      <c r="A2911" t="s">
        <v>85</v>
      </c>
      <c r="B2911" t="s">
        <v>35</v>
      </c>
      <c r="C2911" t="s">
        <v>35</v>
      </c>
      <c r="D2911" t="s">
        <v>35</v>
      </c>
      <c r="E2911" t="s">
        <v>35</v>
      </c>
      <c r="F2911" s="2">
        <v>45336</v>
      </c>
      <c r="G2911" t="s">
        <v>86</v>
      </c>
      <c r="H2911" t="s">
        <v>5827</v>
      </c>
      <c r="I2911" t="s">
        <v>35</v>
      </c>
      <c r="J2911" t="s">
        <v>35</v>
      </c>
    </row>
    <row r="2912" spans="1:10" x14ac:dyDescent="0.25">
      <c r="A2912" t="s">
        <v>85</v>
      </c>
      <c r="B2912" t="s">
        <v>35</v>
      </c>
      <c r="C2912" t="s">
        <v>35</v>
      </c>
      <c r="D2912" t="s">
        <v>35</v>
      </c>
      <c r="E2912" t="s">
        <v>35</v>
      </c>
      <c r="F2912" s="2">
        <v>45336</v>
      </c>
      <c r="G2912" t="s">
        <v>86</v>
      </c>
      <c r="H2912" t="s">
        <v>5829</v>
      </c>
      <c r="I2912" t="s">
        <v>35</v>
      </c>
      <c r="J2912" t="s">
        <v>35</v>
      </c>
    </row>
    <row r="2913" spans="1:10" x14ac:dyDescent="0.25">
      <c r="A2913" t="s">
        <v>85</v>
      </c>
      <c r="B2913" t="s">
        <v>35</v>
      </c>
      <c r="C2913" t="s">
        <v>35</v>
      </c>
      <c r="D2913" t="s">
        <v>35</v>
      </c>
      <c r="E2913" t="s">
        <v>35</v>
      </c>
      <c r="F2913" s="2">
        <v>45336</v>
      </c>
      <c r="G2913" t="s">
        <v>86</v>
      </c>
      <c r="H2913" t="s">
        <v>5831</v>
      </c>
      <c r="I2913" t="s">
        <v>35</v>
      </c>
      <c r="J2913" t="s">
        <v>35</v>
      </c>
    </row>
    <row r="2914" spans="1:10" x14ac:dyDescent="0.25">
      <c r="A2914" t="s">
        <v>85</v>
      </c>
      <c r="B2914" t="s">
        <v>35</v>
      </c>
      <c r="C2914" t="s">
        <v>35</v>
      </c>
      <c r="D2914" t="s">
        <v>35</v>
      </c>
      <c r="E2914" t="s">
        <v>35</v>
      </c>
      <c r="F2914" s="2">
        <v>45336</v>
      </c>
      <c r="G2914" t="s">
        <v>86</v>
      </c>
      <c r="H2914" t="s">
        <v>5833</v>
      </c>
      <c r="I2914" t="s">
        <v>35</v>
      </c>
      <c r="J2914" t="s">
        <v>35</v>
      </c>
    </row>
    <row r="2915" spans="1:10" x14ac:dyDescent="0.25">
      <c r="A2915" t="s">
        <v>85</v>
      </c>
      <c r="B2915" t="s">
        <v>35</v>
      </c>
      <c r="C2915" t="s">
        <v>35</v>
      </c>
      <c r="D2915" t="s">
        <v>35</v>
      </c>
      <c r="E2915" t="s">
        <v>35</v>
      </c>
      <c r="F2915" s="2">
        <v>45336</v>
      </c>
      <c r="G2915" t="s">
        <v>86</v>
      </c>
      <c r="H2915" t="s">
        <v>5835</v>
      </c>
      <c r="I2915" t="s">
        <v>35</v>
      </c>
      <c r="J2915" t="s">
        <v>35</v>
      </c>
    </row>
    <row r="2916" spans="1:10" x14ac:dyDescent="0.25">
      <c r="A2916" t="s">
        <v>85</v>
      </c>
      <c r="B2916" t="s">
        <v>35</v>
      </c>
      <c r="C2916" t="s">
        <v>35</v>
      </c>
      <c r="D2916" t="s">
        <v>35</v>
      </c>
      <c r="E2916" t="s">
        <v>35</v>
      </c>
      <c r="F2916" s="2">
        <v>45336</v>
      </c>
      <c r="G2916" t="s">
        <v>86</v>
      </c>
      <c r="H2916" t="s">
        <v>5837</v>
      </c>
      <c r="I2916" t="s">
        <v>35</v>
      </c>
      <c r="J2916" t="s">
        <v>35</v>
      </c>
    </row>
    <row r="2917" spans="1:10" x14ac:dyDescent="0.25">
      <c r="A2917" t="s">
        <v>85</v>
      </c>
      <c r="B2917" t="s">
        <v>35</v>
      </c>
      <c r="C2917" t="s">
        <v>35</v>
      </c>
      <c r="D2917" t="s">
        <v>35</v>
      </c>
      <c r="E2917" t="s">
        <v>35</v>
      </c>
      <c r="F2917" s="2">
        <v>45336</v>
      </c>
      <c r="G2917" t="s">
        <v>86</v>
      </c>
      <c r="H2917" t="s">
        <v>5840</v>
      </c>
      <c r="I2917" t="s">
        <v>35</v>
      </c>
      <c r="J2917" t="s">
        <v>35</v>
      </c>
    </row>
    <row r="2918" spans="1:10" x14ac:dyDescent="0.25">
      <c r="A2918" t="s">
        <v>85</v>
      </c>
      <c r="B2918" t="s">
        <v>35</v>
      </c>
      <c r="C2918" t="s">
        <v>35</v>
      </c>
      <c r="D2918" t="s">
        <v>35</v>
      </c>
      <c r="E2918" t="s">
        <v>35</v>
      </c>
      <c r="F2918" s="2">
        <v>45336</v>
      </c>
      <c r="G2918" t="s">
        <v>86</v>
      </c>
      <c r="H2918" t="s">
        <v>5842</v>
      </c>
      <c r="I2918" t="s">
        <v>35</v>
      </c>
      <c r="J2918" t="s">
        <v>35</v>
      </c>
    </row>
    <row r="2919" spans="1:10" x14ac:dyDescent="0.25">
      <c r="A2919" t="s">
        <v>85</v>
      </c>
      <c r="B2919" t="s">
        <v>35</v>
      </c>
      <c r="C2919" t="s">
        <v>35</v>
      </c>
      <c r="D2919" t="s">
        <v>35</v>
      </c>
      <c r="E2919" t="s">
        <v>35</v>
      </c>
      <c r="F2919" s="2">
        <v>45336</v>
      </c>
      <c r="G2919" t="s">
        <v>86</v>
      </c>
      <c r="H2919" t="s">
        <v>5844</v>
      </c>
      <c r="I2919" t="s">
        <v>35</v>
      </c>
      <c r="J2919" t="s">
        <v>35</v>
      </c>
    </row>
    <row r="2920" spans="1:10" x14ac:dyDescent="0.25">
      <c r="A2920" t="s">
        <v>85</v>
      </c>
      <c r="B2920" t="s">
        <v>35</v>
      </c>
      <c r="C2920" t="s">
        <v>35</v>
      </c>
      <c r="D2920" t="s">
        <v>35</v>
      </c>
      <c r="E2920" t="s">
        <v>35</v>
      </c>
      <c r="F2920" s="2">
        <v>45336</v>
      </c>
      <c r="G2920" t="s">
        <v>86</v>
      </c>
      <c r="H2920" t="s">
        <v>5846</v>
      </c>
      <c r="I2920" t="s">
        <v>35</v>
      </c>
      <c r="J2920" t="s">
        <v>35</v>
      </c>
    </row>
    <row r="2921" spans="1:10" x14ac:dyDescent="0.25">
      <c r="A2921" t="s">
        <v>85</v>
      </c>
      <c r="B2921" t="s">
        <v>35</v>
      </c>
      <c r="C2921" t="s">
        <v>35</v>
      </c>
      <c r="D2921" t="s">
        <v>35</v>
      </c>
      <c r="E2921" t="s">
        <v>35</v>
      </c>
      <c r="F2921" s="2">
        <v>45336</v>
      </c>
      <c r="G2921" t="s">
        <v>86</v>
      </c>
      <c r="H2921" t="s">
        <v>5848</v>
      </c>
      <c r="I2921" t="s">
        <v>35</v>
      </c>
      <c r="J2921" t="s">
        <v>35</v>
      </c>
    </row>
    <row r="2922" spans="1:10" x14ac:dyDescent="0.25">
      <c r="A2922" t="s">
        <v>85</v>
      </c>
      <c r="B2922" t="s">
        <v>35</v>
      </c>
      <c r="C2922" t="s">
        <v>35</v>
      </c>
      <c r="D2922" t="s">
        <v>35</v>
      </c>
      <c r="E2922" t="s">
        <v>35</v>
      </c>
      <c r="F2922" s="2">
        <v>45336</v>
      </c>
      <c r="G2922" t="s">
        <v>86</v>
      </c>
      <c r="H2922" t="s">
        <v>5850</v>
      </c>
      <c r="I2922" t="s">
        <v>35</v>
      </c>
      <c r="J2922" t="s">
        <v>35</v>
      </c>
    </row>
    <row r="2923" spans="1:10" x14ac:dyDescent="0.25">
      <c r="A2923" t="s">
        <v>85</v>
      </c>
      <c r="B2923" t="s">
        <v>35</v>
      </c>
      <c r="C2923" t="s">
        <v>35</v>
      </c>
      <c r="D2923" t="s">
        <v>35</v>
      </c>
      <c r="E2923" t="s">
        <v>35</v>
      </c>
      <c r="F2923" s="2">
        <v>45336</v>
      </c>
      <c r="G2923" t="s">
        <v>86</v>
      </c>
      <c r="H2923" t="s">
        <v>5852</v>
      </c>
      <c r="I2923" t="s">
        <v>35</v>
      </c>
      <c r="J2923" t="s">
        <v>35</v>
      </c>
    </row>
    <row r="2924" spans="1:10" x14ac:dyDescent="0.25">
      <c r="A2924" t="s">
        <v>85</v>
      </c>
      <c r="B2924" t="s">
        <v>35</v>
      </c>
      <c r="C2924" t="s">
        <v>35</v>
      </c>
      <c r="D2924" t="s">
        <v>35</v>
      </c>
      <c r="E2924" t="s">
        <v>35</v>
      </c>
      <c r="F2924" s="2">
        <v>45336</v>
      </c>
      <c r="G2924" t="s">
        <v>86</v>
      </c>
      <c r="H2924" t="s">
        <v>5854</v>
      </c>
      <c r="I2924" t="s">
        <v>92</v>
      </c>
      <c r="J2924" t="s">
        <v>35</v>
      </c>
    </row>
    <row r="2925" spans="1:10" x14ac:dyDescent="0.25">
      <c r="A2925" t="s">
        <v>85</v>
      </c>
      <c r="B2925" t="s">
        <v>35</v>
      </c>
      <c r="C2925" t="s">
        <v>35</v>
      </c>
      <c r="D2925" t="s">
        <v>35</v>
      </c>
      <c r="E2925" t="s">
        <v>35</v>
      </c>
      <c r="F2925" s="2">
        <v>45336</v>
      </c>
      <c r="G2925" t="s">
        <v>86</v>
      </c>
      <c r="H2925" t="s">
        <v>5856</v>
      </c>
      <c r="I2925" t="s">
        <v>35</v>
      </c>
      <c r="J2925" t="s">
        <v>35</v>
      </c>
    </row>
    <row r="2926" spans="1:10" x14ac:dyDescent="0.25">
      <c r="A2926" t="s">
        <v>85</v>
      </c>
      <c r="B2926" t="s">
        <v>35</v>
      </c>
      <c r="C2926" t="s">
        <v>35</v>
      </c>
      <c r="D2926" t="s">
        <v>35</v>
      </c>
      <c r="E2926" t="s">
        <v>35</v>
      </c>
      <c r="F2926" s="2">
        <v>45336</v>
      </c>
      <c r="G2926" t="s">
        <v>86</v>
      </c>
      <c r="H2926" t="s">
        <v>5858</v>
      </c>
      <c r="I2926" t="s">
        <v>35</v>
      </c>
      <c r="J2926" t="s">
        <v>35</v>
      </c>
    </row>
    <row r="2927" spans="1:10" x14ac:dyDescent="0.25">
      <c r="A2927" t="s">
        <v>85</v>
      </c>
      <c r="B2927" t="s">
        <v>35</v>
      </c>
      <c r="C2927" t="s">
        <v>35</v>
      </c>
      <c r="D2927" t="s">
        <v>35</v>
      </c>
      <c r="E2927" t="s">
        <v>35</v>
      </c>
      <c r="F2927" s="2">
        <v>45336</v>
      </c>
      <c r="G2927" t="s">
        <v>86</v>
      </c>
      <c r="H2927" t="s">
        <v>5860</v>
      </c>
      <c r="I2927" t="s">
        <v>35</v>
      </c>
      <c r="J2927" t="s">
        <v>35</v>
      </c>
    </row>
    <row r="2928" spans="1:10" x14ac:dyDescent="0.25">
      <c r="A2928" t="s">
        <v>85</v>
      </c>
      <c r="B2928" t="s">
        <v>35</v>
      </c>
      <c r="C2928" t="s">
        <v>35</v>
      </c>
      <c r="D2928" t="s">
        <v>35</v>
      </c>
      <c r="E2928" t="s">
        <v>35</v>
      </c>
      <c r="F2928" s="2">
        <v>45336</v>
      </c>
      <c r="G2928" t="s">
        <v>86</v>
      </c>
      <c r="H2928" t="s">
        <v>5862</v>
      </c>
      <c r="I2928" t="s">
        <v>35</v>
      </c>
      <c r="J2928" t="s">
        <v>35</v>
      </c>
    </row>
    <row r="2929" spans="1:10" x14ac:dyDescent="0.25">
      <c r="A2929" t="s">
        <v>85</v>
      </c>
      <c r="B2929" t="s">
        <v>35</v>
      </c>
      <c r="C2929" t="s">
        <v>35</v>
      </c>
      <c r="D2929" t="s">
        <v>35</v>
      </c>
      <c r="E2929" t="s">
        <v>35</v>
      </c>
      <c r="F2929" s="2">
        <v>45336</v>
      </c>
      <c r="G2929" t="s">
        <v>86</v>
      </c>
      <c r="H2929" t="s">
        <v>5864</v>
      </c>
      <c r="I2929" t="s">
        <v>35</v>
      </c>
      <c r="J2929" t="s">
        <v>35</v>
      </c>
    </row>
    <row r="2930" spans="1:10" x14ac:dyDescent="0.25">
      <c r="A2930" t="s">
        <v>85</v>
      </c>
      <c r="B2930" t="s">
        <v>35</v>
      </c>
      <c r="C2930" t="s">
        <v>35</v>
      </c>
      <c r="D2930" t="s">
        <v>35</v>
      </c>
      <c r="E2930" t="s">
        <v>35</v>
      </c>
      <c r="F2930" s="2">
        <v>45336</v>
      </c>
      <c r="G2930" t="s">
        <v>86</v>
      </c>
      <c r="H2930" t="s">
        <v>5866</v>
      </c>
      <c r="I2930" t="s">
        <v>35</v>
      </c>
      <c r="J2930" t="s">
        <v>35</v>
      </c>
    </row>
    <row r="2931" spans="1:10" x14ac:dyDescent="0.25">
      <c r="A2931" t="s">
        <v>85</v>
      </c>
      <c r="B2931" t="s">
        <v>35</v>
      </c>
      <c r="C2931" t="s">
        <v>35</v>
      </c>
      <c r="D2931" t="s">
        <v>35</v>
      </c>
      <c r="E2931" t="s">
        <v>35</v>
      </c>
      <c r="F2931" s="2">
        <v>45336</v>
      </c>
      <c r="G2931" t="s">
        <v>86</v>
      </c>
      <c r="H2931" t="s">
        <v>5868</v>
      </c>
      <c r="I2931" t="s">
        <v>35</v>
      </c>
      <c r="J2931" t="s">
        <v>35</v>
      </c>
    </row>
    <row r="2932" spans="1:10" x14ac:dyDescent="0.25">
      <c r="A2932" t="s">
        <v>85</v>
      </c>
      <c r="B2932" t="s">
        <v>35</v>
      </c>
      <c r="C2932" t="s">
        <v>35</v>
      </c>
      <c r="D2932" t="s">
        <v>35</v>
      </c>
      <c r="E2932" t="s">
        <v>35</v>
      </c>
      <c r="F2932" s="2">
        <v>45336</v>
      </c>
      <c r="G2932" t="s">
        <v>86</v>
      </c>
      <c r="H2932" t="s">
        <v>5870</v>
      </c>
      <c r="I2932" t="s">
        <v>35</v>
      </c>
      <c r="J2932" t="s">
        <v>35</v>
      </c>
    </row>
    <row r="2933" spans="1:10" x14ac:dyDescent="0.25">
      <c r="A2933" t="s">
        <v>85</v>
      </c>
      <c r="B2933" t="s">
        <v>35</v>
      </c>
      <c r="C2933" t="s">
        <v>35</v>
      </c>
      <c r="D2933" t="s">
        <v>35</v>
      </c>
      <c r="E2933" t="s">
        <v>35</v>
      </c>
      <c r="F2933" s="2">
        <v>45336</v>
      </c>
      <c r="G2933" t="s">
        <v>86</v>
      </c>
      <c r="H2933" t="s">
        <v>5872</v>
      </c>
      <c r="I2933" t="s">
        <v>35</v>
      </c>
      <c r="J2933" t="s">
        <v>35</v>
      </c>
    </row>
    <row r="2934" spans="1:10" x14ac:dyDescent="0.25">
      <c r="A2934" t="s">
        <v>85</v>
      </c>
      <c r="B2934" t="s">
        <v>35</v>
      </c>
      <c r="C2934" t="s">
        <v>35</v>
      </c>
      <c r="D2934" t="s">
        <v>35</v>
      </c>
      <c r="E2934" t="s">
        <v>35</v>
      </c>
      <c r="F2934" s="2">
        <v>45336</v>
      </c>
      <c r="G2934" t="s">
        <v>86</v>
      </c>
      <c r="H2934" t="s">
        <v>5874</v>
      </c>
      <c r="I2934" t="s">
        <v>35</v>
      </c>
      <c r="J2934" t="s">
        <v>35</v>
      </c>
    </row>
    <row r="2935" spans="1:10" x14ac:dyDescent="0.25">
      <c r="A2935" t="s">
        <v>85</v>
      </c>
      <c r="B2935" t="s">
        <v>35</v>
      </c>
      <c r="C2935" t="s">
        <v>35</v>
      </c>
      <c r="D2935" t="s">
        <v>35</v>
      </c>
      <c r="E2935" t="s">
        <v>35</v>
      </c>
      <c r="F2935" s="2">
        <v>45336</v>
      </c>
      <c r="G2935" t="s">
        <v>86</v>
      </c>
      <c r="H2935" t="s">
        <v>5876</v>
      </c>
      <c r="I2935" t="s">
        <v>35</v>
      </c>
      <c r="J2935" t="s">
        <v>35</v>
      </c>
    </row>
    <row r="2936" spans="1:10" x14ac:dyDescent="0.25">
      <c r="A2936" t="s">
        <v>85</v>
      </c>
      <c r="B2936" t="s">
        <v>35</v>
      </c>
      <c r="C2936" t="s">
        <v>35</v>
      </c>
      <c r="D2936" t="s">
        <v>35</v>
      </c>
      <c r="E2936" t="s">
        <v>35</v>
      </c>
      <c r="F2936" s="2">
        <v>45336</v>
      </c>
      <c r="G2936" t="s">
        <v>86</v>
      </c>
      <c r="H2936" t="s">
        <v>5878</v>
      </c>
      <c r="I2936" t="s">
        <v>35</v>
      </c>
      <c r="J2936" t="s">
        <v>35</v>
      </c>
    </row>
    <row r="2937" spans="1:10" x14ac:dyDescent="0.25">
      <c r="A2937" t="s">
        <v>85</v>
      </c>
      <c r="B2937" t="s">
        <v>35</v>
      </c>
      <c r="C2937" t="s">
        <v>35</v>
      </c>
      <c r="D2937" t="s">
        <v>35</v>
      </c>
      <c r="E2937" t="s">
        <v>35</v>
      </c>
      <c r="F2937" s="2">
        <v>45336</v>
      </c>
      <c r="G2937" t="s">
        <v>86</v>
      </c>
      <c r="H2937" t="s">
        <v>5880</v>
      </c>
      <c r="I2937" t="s">
        <v>35</v>
      </c>
      <c r="J2937" t="s">
        <v>35</v>
      </c>
    </row>
    <row r="2938" spans="1:10" x14ac:dyDescent="0.25">
      <c r="A2938" t="s">
        <v>85</v>
      </c>
      <c r="B2938" t="s">
        <v>35</v>
      </c>
      <c r="C2938" t="s">
        <v>35</v>
      </c>
      <c r="D2938" t="s">
        <v>35</v>
      </c>
      <c r="E2938" t="s">
        <v>35</v>
      </c>
      <c r="F2938" s="2">
        <v>45336</v>
      </c>
      <c r="G2938" t="s">
        <v>86</v>
      </c>
      <c r="H2938" t="s">
        <v>5882</v>
      </c>
      <c r="I2938" t="s">
        <v>35</v>
      </c>
      <c r="J2938" t="s">
        <v>35</v>
      </c>
    </row>
    <row r="2939" spans="1:10" x14ac:dyDescent="0.25">
      <c r="A2939" t="s">
        <v>85</v>
      </c>
      <c r="B2939" t="s">
        <v>35</v>
      </c>
      <c r="C2939" t="s">
        <v>35</v>
      </c>
      <c r="D2939" t="s">
        <v>35</v>
      </c>
      <c r="E2939" t="s">
        <v>35</v>
      </c>
      <c r="F2939" s="2">
        <v>45336</v>
      </c>
      <c r="G2939" t="s">
        <v>86</v>
      </c>
      <c r="H2939" t="s">
        <v>5884</v>
      </c>
      <c r="I2939" t="s">
        <v>35</v>
      </c>
      <c r="J2939" t="s">
        <v>35</v>
      </c>
    </row>
    <row r="2940" spans="1:10" x14ac:dyDescent="0.25">
      <c r="A2940" t="s">
        <v>85</v>
      </c>
      <c r="B2940" t="s">
        <v>35</v>
      </c>
      <c r="C2940" t="s">
        <v>35</v>
      </c>
      <c r="D2940" t="s">
        <v>35</v>
      </c>
      <c r="E2940" t="s">
        <v>35</v>
      </c>
      <c r="F2940" s="2">
        <v>45336</v>
      </c>
      <c r="G2940" t="s">
        <v>86</v>
      </c>
      <c r="H2940" t="s">
        <v>5886</v>
      </c>
      <c r="I2940" t="s">
        <v>35</v>
      </c>
      <c r="J2940" t="s">
        <v>35</v>
      </c>
    </row>
    <row r="2941" spans="1:10" x14ac:dyDescent="0.25">
      <c r="A2941" t="s">
        <v>85</v>
      </c>
      <c r="B2941" t="s">
        <v>35</v>
      </c>
      <c r="C2941" t="s">
        <v>35</v>
      </c>
      <c r="D2941" t="s">
        <v>35</v>
      </c>
      <c r="E2941" t="s">
        <v>35</v>
      </c>
      <c r="F2941" s="2">
        <v>45336</v>
      </c>
      <c r="G2941" t="s">
        <v>86</v>
      </c>
      <c r="H2941" t="s">
        <v>5888</v>
      </c>
      <c r="I2941" t="s">
        <v>35</v>
      </c>
      <c r="J2941" t="s">
        <v>35</v>
      </c>
    </row>
    <row r="2942" spans="1:10" x14ac:dyDescent="0.25">
      <c r="A2942" t="s">
        <v>85</v>
      </c>
      <c r="B2942" t="s">
        <v>35</v>
      </c>
      <c r="C2942" t="s">
        <v>35</v>
      </c>
      <c r="D2942" t="s">
        <v>35</v>
      </c>
      <c r="E2942" t="s">
        <v>35</v>
      </c>
      <c r="F2942" s="2">
        <v>45336</v>
      </c>
      <c r="G2942" t="s">
        <v>86</v>
      </c>
      <c r="H2942" t="s">
        <v>5891</v>
      </c>
      <c r="I2942" t="s">
        <v>35</v>
      </c>
      <c r="J2942" t="s">
        <v>35</v>
      </c>
    </row>
    <row r="2943" spans="1:10" x14ac:dyDescent="0.25">
      <c r="A2943" t="s">
        <v>85</v>
      </c>
      <c r="B2943" t="s">
        <v>35</v>
      </c>
      <c r="C2943" t="s">
        <v>35</v>
      </c>
      <c r="D2943" t="s">
        <v>35</v>
      </c>
      <c r="E2943" t="s">
        <v>35</v>
      </c>
      <c r="F2943" s="2">
        <v>45336</v>
      </c>
      <c r="G2943" t="s">
        <v>86</v>
      </c>
      <c r="H2943" t="s">
        <v>5893</v>
      </c>
      <c r="I2943" t="s">
        <v>575</v>
      </c>
      <c r="J2943" t="s">
        <v>35</v>
      </c>
    </row>
    <row r="2944" spans="1:10" x14ac:dyDescent="0.25">
      <c r="A2944" t="s">
        <v>85</v>
      </c>
      <c r="B2944" t="s">
        <v>35</v>
      </c>
      <c r="C2944" t="s">
        <v>35</v>
      </c>
      <c r="D2944" t="s">
        <v>35</v>
      </c>
      <c r="E2944" t="s">
        <v>35</v>
      </c>
      <c r="F2944" s="2">
        <v>45336</v>
      </c>
      <c r="G2944" t="s">
        <v>86</v>
      </c>
      <c r="H2944" t="s">
        <v>5895</v>
      </c>
      <c r="I2944" t="s">
        <v>35</v>
      </c>
      <c r="J2944" t="s">
        <v>35</v>
      </c>
    </row>
    <row r="2945" spans="1:10" x14ac:dyDescent="0.25">
      <c r="A2945" t="s">
        <v>85</v>
      </c>
      <c r="B2945" t="s">
        <v>35</v>
      </c>
      <c r="C2945" t="s">
        <v>35</v>
      </c>
      <c r="D2945" t="s">
        <v>35</v>
      </c>
      <c r="E2945" t="s">
        <v>35</v>
      </c>
      <c r="F2945" s="2">
        <v>45336</v>
      </c>
      <c r="G2945" t="s">
        <v>86</v>
      </c>
      <c r="H2945" t="s">
        <v>5897</v>
      </c>
      <c r="I2945" t="s">
        <v>35</v>
      </c>
      <c r="J2945" t="s">
        <v>35</v>
      </c>
    </row>
    <row r="2946" spans="1:10" x14ac:dyDescent="0.25">
      <c r="A2946" t="s">
        <v>85</v>
      </c>
      <c r="B2946" t="s">
        <v>35</v>
      </c>
      <c r="C2946" t="s">
        <v>35</v>
      </c>
      <c r="D2946" t="s">
        <v>35</v>
      </c>
      <c r="E2946" t="s">
        <v>35</v>
      </c>
      <c r="F2946" s="2">
        <v>45336</v>
      </c>
      <c r="G2946" t="s">
        <v>86</v>
      </c>
      <c r="H2946" t="s">
        <v>5899</v>
      </c>
      <c r="I2946" t="s">
        <v>35</v>
      </c>
      <c r="J2946" t="s">
        <v>35</v>
      </c>
    </row>
    <row r="2947" spans="1:10" x14ac:dyDescent="0.25">
      <c r="A2947" t="s">
        <v>85</v>
      </c>
      <c r="B2947" t="s">
        <v>35</v>
      </c>
      <c r="C2947" t="s">
        <v>35</v>
      </c>
      <c r="D2947" t="s">
        <v>35</v>
      </c>
      <c r="E2947" t="s">
        <v>35</v>
      </c>
      <c r="F2947" s="2">
        <v>45336</v>
      </c>
      <c r="G2947" t="s">
        <v>86</v>
      </c>
      <c r="H2947" t="s">
        <v>5901</v>
      </c>
      <c r="I2947" t="s">
        <v>35</v>
      </c>
      <c r="J2947" t="s">
        <v>35</v>
      </c>
    </row>
    <row r="2948" spans="1:10" x14ac:dyDescent="0.25">
      <c r="A2948" t="s">
        <v>85</v>
      </c>
      <c r="B2948" t="s">
        <v>35</v>
      </c>
      <c r="C2948" t="s">
        <v>35</v>
      </c>
      <c r="D2948" t="s">
        <v>35</v>
      </c>
      <c r="E2948" t="s">
        <v>35</v>
      </c>
      <c r="F2948" s="2">
        <v>45336</v>
      </c>
      <c r="G2948" t="s">
        <v>86</v>
      </c>
      <c r="H2948" t="s">
        <v>5903</v>
      </c>
      <c r="I2948" t="s">
        <v>1644</v>
      </c>
      <c r="J2948" t="s">
        <v>35</v>
      </c>
    </row>
    <row r="2949" spans="1:10" x14ac:dyDescent="0.25">
      <c r="A2949" t="s">
        <v>85</v>
      </c>
      <c r="B2949" t="s">
        <v>35</v>
      </c>
      <c r="C2949" t="s">
        <v>35</v>
      </c>
      <c r="D2949" t="s">
        <v>35</v>
      </c>
      <c r="E2949" t="s">
        <v>35</v>
      </c>
      <c r="F2949" s="2">
        <v>45336</v>
      </c>
      <c r="G2949" t="s">
        <v>86</v>
      </c>
      <c r="H2949" t="s">
        <v>5905</v>
      </c>
      <c r="I2949" t="s">
        <v>35</v>
      </c>
      <c r="J2949" t="s">
        <v>35</v>
      </c>
    </row>
    <row r="2950" spans="1:10" x14ac:dyDescent="0.25">
      <c r="A2950" t="s">
        <v>85</v>
      </c>
      <c r="B2950" t="s">
        <v>35</v>
      </c>
      <c r="C2950" t="s">
        <v>35</v>
      </c>
      <c r="D2950" t="s">
        <v>35</v>
      </c>
      <c r="E2950" t="s">
        <v>35</v>
      </c>
      <c r="F2950" s="2">
        <v>45336</v>
      </c>
      <c r="G2950" t="s">
        <v>86</v>
      </c>
      <c r="H2950" t="s">
        <v>5907</v>
      </c>
      <c r="I2950" t="s">
        <v>35</v>
      </c>
      <c r="J2950" t="s">
        <v>35</v>
      </c>
    </row>
    <row r="2951" spans="1:10" x14ac:dyDescent="0.25">
      <c r="A2951" t="s">
        <v>85</v>
      </c>
      <c r="B2951" t="s">
        <v>35</v>
      </c>
      <c r="C2951" t="s">
        <v>35</v>
      </c>
      <c r="D2951" t="s">
        <v>35</v>
      </c>
      <c r="E2951" t="s">
        <v>35</v>
      </c>
      <c r="F2951" s="2">
        <v>45336</v>
      </c>
      <c r="G2951" t="s">
        <v>86</v>
      </c>
      <c r="H2951" t="s">
        <v>5909</v>
      </c>
      <c r="I2951" t="s">
        <v>35</v>
      </c>
      <c r="J2951" t="s">
        <v>35</v>
      </c>
    </row>
    <row r="2952" spans="1:10" x14ac:dyDescent="0.25">
      <c r="A2952" t="s">
        <v>85</v>
      </c>
      <c r="B2952" t="s">
        <v>35</v>
      </c>
      <c r="C2952" t="s">
        <v>35</v>
      </c>
      <c r="D2952" t="s">
        <v>35</v>
      </c>
      <c r="E2952" t="s">
        <v>35</v>
      </c>
      <c r="F2952" s="2">
        <v>45336</v>
      </c>
      <c r="G2952" t="s">
        <v>86</v>
      </c>
      <c r="H2952" t="s">
        <v>5911</v>
      </c>
      <c r="I2952" t="s">
        <v>35</v>
      </c>
      <c r="J2952" t="s">
        <v>35</v>
      </c>
    </row>
    <row r="2953" spans="1:10" x14ac:dyDescent="0.25">
      <c r="A2953" t="s">
        <v>85</v>
      </c>
      <c r="B2953" t="s">
        <v>35</v>
      </c>
      <c r="C2953" t="s">
        <v>35</v>
      </c>
      <c r="D2953" t="s">
        <v>35</v>
      </c>
      <c r="E2953" t="s">
        <v>35</v>
      </c>
      <c r="F2953" s="2">
        <v>45336</v>
      </c>
      <c r="G2953" t="s">
        <v>86</v>
      </c>
      <c r="H2953" t="s">
        <v>5913</v>
      </c>
      <c r="I2953" t="s">
        <v>1644</v>
      </c>
      <c r="J2953" t="s">
        <v>35</v>
      </c>
    </row>
    <row r="2954" spans="1:10" x14ac:dyDescent="0.25">
      <c r="A2954" t="s">
        <v>85</v>
      </c>
      <c r="B2954" t="s">
        <v>35</v>
      </c>
      <c r="C2954" t="s">
        <v>35</v>
      </c>
      <c r="D2954" t="s">
        <v>35</v>
      </c>
      <c r="E2954" t="s">
        <v>35</v>
      </c>
      <c r="F2954" s="2">
        <v>45336</v>
      </c>
      <c r="G2954" t="s">
        <v>86</v>
      </c>
      <c r="H2954" t="s">
        <v>5915</v>
      </c>
      <c r="I2954" t="s">
        <v>35</v>
      </c>
      <c r="J2954" t="s">
        <v>35</v>
      </c>
    </row>
    <row r="2955" spans="1:10" x14ac:dyDescent="0.25">
      <c r="A2955" t="s">
        <v>85</v>
      </c>
      <c r="B2955" t="s">
        <v>35</v>
      </c>
      <c r="C2955" t="s">
        <v>35</v>
      </c>
      <c r="D2955" t="s">
        <v>35</v>
      </c>
      <c r="E2955" t="s">
        <v>35</v>
      </c>
      <c r="F2955" s="2">
        <v>45336</v>
      </c>
      <c r="G2955" t="s">
        <v>86</v>
      </c>
      <c r="H2955" t="s">
        <v>5917</v>
      </c>
      <c r="I2955" t="s">
        <v>5918</v>
      </c>
      <c r="J2955" t="s">
        <v>35</v>
      </c>
    </row>
    <row r="2956" spans="1:10" x14ac:dyDescent="0.25">
      <c r="A2956" t="s">
        <v>85</v>
      </c>
      <c r="B2956" t="s">
        <v>35</v>
      </c>
      <c r="C2956" t="s">
        <v>35</v>
      </c>
      <c r="D2956" t="s">
        <v>35</v>
      </c>
      <c r="E2956" t="s">
        <v>35</v>
      </c>
      <c r="F2956" s="2">
        <v>45336</v>
      </c>
      <c r="G2956" t="s">
        <v>86</v>
      </c>
      <c r="H2956" t="s">
        <v>5920</v>
      </c>
      <c r="I2956" t="s">
        <v>5921</v>
      </c>
      <c r="J2956" t="s">
        <v>35</v>
      </c>
    </row>
    <row r="2957" spans="1:10" x14ac:dyDescent="0.25">
      <c r="A2957" t="s">
        <v>85</v>
      </c>
      <c r="B2957" t="s">
        <v>35</v>
      </c>
      <c r="C2957" t="s">
        <v>35</v>
      </c>
      <c r="D2957" t="s">
        <v>35</v>
      </c>
      <c r="E2957" t="s">
        <v>35</v>
      </c>
      <c r="F2957" s="2">
        <v>45336</v>
      </c>
      <c r="G2957" t="s">
        <v>86</v>
      </c>
      <c r="H2957" t="s">
        <v>5923</v>
      </c>
      <c r="I2957" t="s">
        <v>35</v>
      </c>
      <c r="J2957" t="s">
        <v>35</v>
      </c>
    </row>
    <row r="2958" spans="1:10" x14ac:dyDescent="0.25">
      <c r="A2958" t="s">
        <v>85</v>
      </c>
      <c r="B2958" t="s">
        <v>35</v>
      </c>
      <c r="C2958" t="s">
        <v>35</v>
      </c>
      <c r="D2958" t="s">
        <v>35</v>
      </c>
      <c r="E2958" t="s">
        <v>35</v>
      </c>
      <c r="F2958" s="2">
        <v>45336</v>
      </c>
      <c r="G2958" t="s">
        <v>86</v>
      </c>
      <c r="H2958" t="s">
        <v>5925</v>
      </c>
      <c r="I2958" t="s">
        <v>35</v>
      </c>
      <c r="J2958" t="s">
        <v>35</v>
      </c>
    </row>
    <row r="2959" spans="1:10" x14ac:dyDescent="0.25">
      <c r="A2959" t="s">
        <v>85</v>
      </c>
      <c r="B2959" t="s">
        <v>35</v>
      </c>
      <c r="C2959" t="s">
        <v>35</v>
      </c>
      <c r="D2959" t="s">
        <v>35</v>
      </c>
      <c r="E2959" t="s">
        <v>35</v>
      </c>
      <c r="F2959" s="2">
        <v>45336</v>
      </c>
      <c r="G2959" t="s">
        <v>86</v>
      </c>
      <c r="H2959" t="s">
        <v>5927</v>
      </c>
      <c r="I2959" t="s">
        <v>35</v>
      </c>
      <c r="J2959" t="s">
        <v>35</v>
      </c>
    </row>
    <row r="2960" spans="1:10" x14ac:dyDescent="0.25">
      <c r="A2960" t="s">
        <v>85</v>
      </c>
      <c r="B2960" t="s">
        <v>35</v>
      </c>
      <c r="C2960" t="s">
        <v>35</v>
      </c>
      <c r="D2960" t="s">
        <v>35</v>
      </c>
      <c r="E2960" t="s">
        <v>35</v>
      </c>
      <c r="F2960" s="2">
        <v>45336</v>
      </c>
      <c r="G2960" t="s">
        <v>86</v>
      </c>
      <c r="H2960" t="s">
        <v>5929</v>
      </c>
      <c r="I2960" t="s">
        <v>35</v>
      </c>
      <c r="J2960" t="s">
        <v>35</v>
      </c>
    </row>
    <row r="2961" spans="1:10" x14ac:dyDescent="0.25">
      <c r="A2961" t="s">
        <v>85</v>
      </c>
      <c r="B2961" t="s">
        <v>35</v>
      </c>
      <c r="C2961" t="s">
        <v>35</v>
      </c>
      <c r="D2961" t="s">
        <v>35</v>
      </c>
      <c r="E2961" t="s">
        <v>35</v>
      </c>
      <c r="F2961" s="2">
        <v>45336</v>
      </c>
      <c r="G2961" t="s">
        <v>86</v>
      </c>
      <c r="H2961" t="s">
        <v>5931</v>
      </c>
      <c r="I2961" t="s">
        <v>35</v>
      </c>
      <c r="J2961" t="s">
        <v>35</v>
      </c>
    </row>
    <row r="2962" spans="1:10" x14ac:dyDescent="0.25">
      <c r="A2962" t="s">
        <v>85</v>
      </c>
      <c r="B2962" t="s">
        <v>35</v>
      </c>
      <c r="C2962" t="s">
        <v>35</v>
      </c>
      <c r="D2962" t="s">
        <v>35</v>
      </c>
      <c r="E2962" t="s">
        <v>35</v>
      </c>
      <c r="F2962" s="2">
        <v>45336</v>
      </c>
      <c r="G2962" t="s">
        <v>86</v>
      </c>
      <c r="H2962" t="s">
        <v>5933</v>
      </c>
      <c r="I2962" t="s">
        <v>35</v>
      </c>
      <c r="J2962" t="s">
        <v>35</v>
      </c>
    </row>
    <row r="2963" spans="1:10" x14ac:dyDescent="0.25">
      <c r="A2963" t="s">
        <v>85</v>
      </c>
      <c r="B2963" t="s">
        <v>35</v>
      </c>
      <c r="C2963" t="s">
        <v>35</v>
      </c>
      <c r="D2963" t="s">
        <v>35</v>
      </c>
      <c r="E2963" t="s">
        <v>35</v>
      </c>
      <c r="F2963" s="2">
        <v>45336</v>
      </c>
      <c r="G2963" t="s">
        <v>86</v>
      </c>
      <c r="H2963" t="s">
        <v>5935</v>
      </c>
      <c r="I2963" t="s">
        <v>35</v>
      </c>
      <c r="J2963" t="s">
        <v>35</v>
      </c>
    </row>
    <row r="2964" spans="1:10" x14ac:dyDescent="0.25">
      <c r="A2964" t="s">
        <v>85</v>
      </c>
      <c r="B2964" t="s">
        <v>35</v>
      </c>
      <c r="C2964" t="s">
        <v>35</v>
      </c>
      <c r="D2964" t="s">
        <v>35</v>
      </c>
      <c r="E2964" t="s">
        <v>35</v>
      </c>
      <c r="F2964" s="2">
        <v>45336</v>
      </c>
      <c r="G2964" t="s">
        <v>86</v>
      </c>
      <c r="H2964" t="s">
        <v>5937</v>
      </c>
      <c r="I2964" t="s">
        <v>35</v>
      </c>
      <c r="J2964" t="s">
        <v>35</v>
      </c>
    </row>
    <row r="2965" spans="1:10" x14ac:dyDescent="0.25">
      <c r="A2965" t="s">
        <v>85</v>
      </c>
      <c r="B2965" t="s">
        <v>35</v>
      </c>
      <c r="C2965" t="s">
        <v>35</v>
      </c>
      <c r="D2965" t="s">
        <v>35</v>
      </c>
      <c r="E2965" t="s">
        <v>35</v>
      </c>
      <c r="F2965" s="2">
        <v>45336</v>
      </c>
      <c r="G2965" t="s">
        <v>86</v>
      </c>
      <c r="H2965" t="s">
        <v>5939</v>
      </c>
      <c r="I2965" t="s">
        <v>35</v>
      </c>
      <c r="J2965" t="s">
        <v>35</v>
      </c>
    </row>
    <row r="2966" spans="1:10" x14ac:dyDescent="0.25">
      <c r="A2966" t="s">
        <v>85</v>
      </c>
      <c r="B2966" t="s">
        <v>35</v>
      </c>
      <c r="C2966" t="s">
        <v>35</v>
      </c>
      <c r="D2966" t="s">
        <v>35</v>
      </c>
      <c r="E2966" t="s">
        <v>35</v>
      </c>
      <c r="F2966" s="2">
        <v>45336</v>
      </c>
      <c r="G2966" t="s">
        <v>86</v>
      </c>
      <c r="H2966" t="s">
        <v>5941</v>
      </c>
      <c r="I2966" t="s">
        <v>35</v>
      </c>
      <c r="J2966" t="s">
        <v>35</v>
      </c>
    </row>
    <row r="2967" spans="1:10" x14ac:dyDescent="0.25">
      <c r="A2967" t="s">
        <v>85</v>
      </c>
      <c r="B2967" t="s">
        <v>35</v>
      </c>
      <c r="C2967" t="s">
        <v>35</v>
      </c>
      <c r="D2967" t="s">
        <v>35</v>
      </c>
      <c r="E2967" t="s">
        <v>35</v>
      </c>
      <c r="F2967" s="2">
        <v>45336</v>
      </c>
      <c r="G2967" t="s">
        <v>86</v>
      </c>
      <c r="H2967" t="s">
        <v>5944</v>
      </c>
      <c r="I2967" t="s">
        <v>35</v>
      </c>
      <c r="J2967" t="s">
        <v>35</v>
      </c>
    </row>
    <row r="2968" spans="1:10" x14ac:dyDescent="0.25">
      <c r="A2968" t="s">
        <v>85</v>
      </c>
      <c r="B2968" t="s">
        <v>35</v>
      </c>
      <c r="C2968" t="s">
        <v>35</v>
      </c>
      <c r="D2968" t="s">
        <v>35</v>
      </c>
      <c r="E2968" t="s">
        <v>35</v>
      </c>
      <c r="F2968" s="2">
        <v>45336</v>
      </c>
      <c r="G2968" t="s">
        <v>86</v>
      </c>
      <c r="H2968" t="s">
        <v>5946</v>
      </c>
      <c r="I2968" t="s">
        <v>843</v>
      </c>
      <c r="J2968" t="s">
        <v>35</v>
      </c>
    </row>
    <row r="2969" spans="1:10" x14ac:dyDescent="0.25">
      <c r="A2969" t="s">
        <v>85</v>
      </c>
      <c r="B2969" t="s">
        <v>35</v>
      </c>
      <c r="C2969" t="s">
        <v>35</v>
      </c>
      <c r="D2969" t="s">
        <v>35</v>
      </c>
      <c r="E2969" t="s">
        <v>35</v>
      </c>
      <c r="F2969" s="2">
        <v>45336</v>
      </c>
      <c r="G2969" t="s">
        <v>86</v>
      </c>
      <c r="H2969" t="s">
        <v>5948</v>
      </c>
      <c r="I2969" t="s">
        <v>92</v>
      </c>
      <c r="J2969" t="s">
        <v>35</v>
      </c>
    </row>
    <row r="2970" spans="1:10" x14ac:dyDescent="0.25">
      <c r="A2970" t="s">
        <v>85</v>
      </c>
      <c r="B2970" t="s">
        <v>35</v>
      </c>
      <c r="C2970" t="s">
        <v>35</v>
      </c>
      <c r="D2970" t="s">
        <v>35</v>
      </c>
      <c r="E2970" t="s">
        <v>35</v>
      </c>
      <c r="F2970" s="2">
        <v>45336</v>
      </c>
      <c r="G2970" t="s">
        <v>86</v>
      </c>
      <c r="H2970" t="s">
        <v>5950</v>
      </c>
      <c r="I2970" t="s">
        <v>35</v>
      </c>
      <c r="J2970" t="s">
        <v>35</v>
      </c>
    </row>
    <row r="2971" spans="1:10" x14ac:dyDescent="0.25">
      <c r="A2971" t="s">
        <v>85</v>
      </c>
      <c r="B2971" t="s">
        <v>35</v>
      </c>
      <c r="C2971" t="s">
        <v>35</v>
      </c>
      <c r="D2971" t="s">
        <v>35</v>
      </c>
      <c r="E2971" t="s">
        <v>35</v>
      </c>
      <c r="F2971" s="2">
        <v>45336</v>
      </c>
      <c r="G2971" t="s">
        <v>86</v>
      </c>
      <c r="H2971" t="s">
        <v>5952</v>
      </c>
      <c r="I2971" t="s">
        <v>35</v>
      </c>
      <c r="J2971" t="s">
        <v>35</v>
      </c>
    </row>
    <row r="2972" spans="1:10" x14ac:dyDescent="0.25">
      <c r="A2972" t="s">
        <v>85</v>
      </c>
      <c r="B2972" t="s">
        <v>35</v>
      </c>
      <c r="C2972" t="s">
        <v>35</v>
      </c>
      <c r="D2972" t="s">
        <v>35</v>
      </c>
      <c r="E2972" t="s">
        <v>35</v>
      </c>
      <c r="F2972" s="2">
        <v>45336</v>
      </c>
      <c r="G2972" t="s">
        <v>86</v>
      </c>
      <c r="H2972" t="s">
        <v>5954</v>
      </c>
      <c r="I2972" t="s">
        <v>35</v>
      </c>
      <c r="J2972" t="s">
        <v>35</v>
      </c>
    </row>
    <row r="2973" spans="1:10" x14ac:dyDescent="0.25">
      <c r="A2973" t="s">
        <v>85</v>
      </c>
      <c r="B2973" t="s">
        <v>35</v>
      </c>
      <c r="C2973" t="s">
        <v>35</v>
      </c>
      <c r="D2973" t="s">
        <v>35</v>
      </c>
      <c r="E2973" t="s">
        <v>35</v>
      </c>
      <c r="F2973" s="2">
        <v>45336</v>
      </c>
      <c r="G2973" t="s">
        <v>86</v>
      </c>
      <c r="H2973" t="s">
        <v>5956</v>
      </c>
      <c r="I2973" t="s">
        <v>35</v>
      </c>
      <c r="J2973" t="s">
        <v>35</v>
      </c>
    </row>
    <row r="2974" spans="1:10" x14ac:dyDescent="0.25">
      <c r="A2974" t="s">
        <v>85</v>
      </c>
      <c r="B2974" t="s">
        <v>35</v>
      </c>
      <c r="C2974" t="s">
        <v>35</v>
      </c>
      <c r="D2974" t="s">
        <v>35</v>
      </c>
      <c r="E2974" t="s">
        <v>35</v>
      </c>
      <c r="F2974" s="2">
        <v>45336</v>
      </c>
      <c r="G2974" t="s">
        <v>86</v>
      </c>
      <c r="H2974" t="s">
        <v>5958</v>
      </c>
      <c r="I2974" t="s">
        <v>35</v>
      </c>
      <c r="J2974" t="s">
        <v>35</v>
      </c>
    </row>
    <row r="2975" spans="1:10" x14ac:dyDescent="0.25">
      <c r="A2975" t="s">
        <v>85</v>
      </c>
      <c r="B2975" t="s">
        <v>35</v>
      </c>
      <c r="C2975" t="s">
        <v>35</v>
      </c>
      <c r="D2975" t="s">
        <v>35</v>
      </c>
      <c r="E2975" t="s">
        <v>35</v>
      </c>
      <c r="F2975" s="2">
        <v>45336</v>
      </c>
      <c r="G2975" t="s">
        <v>86</v>
      </c>
      <c r="H2975" t="s">
        <v>5960</v>
      </c>
      <c r="I2975" t="s">
        <v>35</v>
      </c>
      <c r="J2975" t="s">
        <v>35</v>
      </c>
    </row>
    <row r="2976" spans="1:10" x14ac:dyDescent="0.25">
      <c r="A2976" t="s">
        <v>85</v>
      </c>
      <c r="B2976" t="s">
        <v>35</v>
      </c>
      <c r="C2976" t="s">
        <v>35</v>
      </c>
      <c r="D2976" t="s">
        <v>35</v>
      </c>
      <c r="E2976" t="s">
        <v>35</v>
      </c>
      <c r="F2976" s="2">
        <v>45336</v>
      </c>
      <c r="G2976" t="s">
        <v>86</v>
      </c>
      <c r="H2976" t="s">
        <v>5962</v>
      </c>
      <c r="I2976" t="s">
        <v>35</v>
      </c>
      <c r="J2976" t="s">
        <v>35</v>
      </c>
    </row>
    <row r="2977" spans="1:10" x14ac:dyDescent="0.25">
      <c r="A2977" t="s">
        <v>85</v>
      </c>
      <c r="B2977" t="s">
        <v>35</v>
      </c>
      <c r="C2977" t="s">
        <v>35</v>
      </c>
      <c r="D2977" t="s">
        <v>35</v>
      </c>
      <c r="E2977" t="s">
        <v>35</v>
      </c>
      <c r="F2977" s="2">
        <v>45336</v>
      </c>
      <c r="G2977" t="s">
        <v>86</v>
      </c>
      <c r="H2977" t="s">
        <v>5964</v>
      </c>
      <c r="I2977" t="s">
        <v>35</v>
      </c>
      <c r="J2977" t="s">
        <v>35</v>
      </c>
    </row>
    <row r="2978" spans="1:10" x14ac:dyDescent="0.25">
      <c r="A2978" t="s">
        <v>85</v>
      </c>
      <c r="B2978" t="s">
        <v>35</v>
      </c>
      <c r="C2978" t="s">
        <v>35</v>
      </c>
      <c r="D2978" t="s">
        <v>35</v>
      </c>
      <c r="E2978" t="s">
        <v>35</v>
      </c>
      <c r="F2978" s="2">
        <v>45336</v>
      </c>
      <c r="G2978" t="s">
        <v>86</v>
      </c>
      <c r="H2978" t="s">
        <v>5966</v>
      </c>
      <c r="I2978" t="s">
        <v>35</v>
      </c>
      <c r="J2978" t="s">
        <v>35</v>
      </c>
    </row>
    <row r="2979" spans="1:10" x14ac:dyDescent="0.25">
      <c r="A2979" t="s">
        <v>85</v>
      </c>
      <c r="B2979" t="s">
        <v>35</v>
      </c>
      <c r="C2979" t="s">
        <v>35</v>
      </c>
      <c r="D2979" t="s">
        <v>35</v>
      </c>
      <c r="E2979" t="s">
        <v>35</v>
      </c>
      <c r="F2979" s="2">
        <v>45336</v>
      </c>
      <c r="G2979" t="s">
        <v>86</v>
      </c>
      <c r="H2979" t="s">
        <v>5968</v>
      </c>
      <c r="I2979" t="s">
        <v>35</v>
      </c>
      <c r="J2979" t="s">
        <v>35</v>
      </c>
    </row>
    <row r="2980" spans="1:10" x14ac:dyDescent="0.25">
      <c r="A2980" t="s">
        <v>85</v>
      </c>
      <c r="B2980" t="s">
        <v>35</v>
      </c>
      <c r="C2980" t="s">
        <v>35</v>
      </c>
      <c r="D2980" t="s">
        <v>35</v>
      </c>
      <c r="E2980" t="s">
        <v>35</v>
      </c>
      <c r="F2980" s="2">
        <v>45336</v>
      </c>
      <c r="G2980" t="s">
        <v>86</v>
      </c>
      <c r="H2980" t="s">
        <v>5970</v>
      </c>
      <c r="I2980" t="s">
        <v>35</v>
      </c>
      <c r="J2980" t="s">
        <v>35</v>
      </c>
    </row>
    <row r="2981" spans="1:10" x14ac:dyDescent="0.25">
      <c r="A2981" t="s">
        <v>85</v>
      </c>
      <c r="B2981" t="s">
        <v>35</v>
      </c>
      <c r="C2981" t="s">
        <v>35</v>
      </c>
      <c r="D2981" t="s">
        <v>35</v>
      </c>
      <c r="E2981" t="s">
        <v>35</v>
      </c>
      <c r="F2981" s="2">
        <v>45336</v>
      </c>
      <c r="G2981" t="s">
        <v>86</v>
      </c>
      <c r="H2981" t="s">
        <v>5972</v>
      </c>
      <c r="I2981" t="s">
        <v>35</v>
      </c>
      <c r="J2981" t="s">
        <v>35</v>
      </c>
    </row>
    <row r="2982" spans="1:10" x14ac:dyDescent="0.25">
      <c r="A2982" t="s">
        <v>85</v>
      </c>
      <c r="B2982" t="s">
        <v>35</v>
      </c>
      <c r="C2982" t="s">
        <v>35</v>
      </c>
      <c r="D2982" t="s">
        <v>35</v>
      </c>
      <c r="E2982" t="s">
        <v>35</v>
      </c>
      <c r="F2982" s="2">
        <v>45336</v>
      </c>
      <c r="G2982" t="s">
        <v>86</v>
      </c>
      <c r="H2982" t="s">
        <v>5974</v>
      </c>
      <c r="I2982" t="s">
        <v>1644</v>
      </c>
      <c r="J2982" t="s">
        <v>35</v>
      </c>
    </row>
    <row r="2983" spans="1:10" x14ac:dyDescent="0.25">
      <c r="A2983" t="s">
        <v>85</v>
      </c>
      <c r="B2983" t="s">
        <v>35</v>
      </c>
      <c r="C2983" t="s">
        <v>35</v>
      </c>
      <c r="D2983" t="s">
        <v>35</v>
      </c>
      <c r="E2983" t="s">
        <v>35</v>
      </c>
      <c r="F2983" s="2">
        <v>45336</v>
      </c>
      <c r="G2983" t="s">
        <v>86</v>
      </c>
      <c r="H2983" t="s">
        <v>5976</v>
      </c>
      <c r="I2983" t="s">
        <v>1644</v>
      </c>
      <c r="J2983" t="s">
        <v>35</v>
      </c>
    </row>
    <row r="2984" spans="1:10" x14ac:dyDescent="0.25">
      <c r="A2984" t="s">
        <v>85</v>
      </c>
      <c r="B2984" t="s">
        <v>35</v>
      </c>
      <c r="C2984" t="s">
        <v>35</v>
      </c>
      <c r="D2984" t="s">
        <v>35</v>
      </c>
      <c r="E2984" t="s">
        <v>35</v>
      </c>
      <c r="F2984" s="2">
        <v>45336</v>
      </c>
      <c r="G2984" t="s">
        <v>86</v>
      </c>
      <c r="H2984" t="s">
        <v>5978</v>
      </c>
      <c r="I2984" t="s">
        <v>35</v>
      </c>
      <c r="J2984" t="s">
        <v>35</v>
      </c>
    </row>
    <row r="2985" spans="1:10" x14ac:dyDescent="0.25">
      <c r="A2985" t="s">
        <v>85</v>
      </c>
      <c r="B2985" t="s">
        <v>35</v>
      </c>
      <c r="C2985" t="s">
        <v>35</v>
      </c>
      <c r="D2985" t="s">
        <v>35</v>
      </c>
      <c r="E2985" t="s">
        <v>35</v>
      </c>
      <c r="F2985" s="2">
        <v>45336</v>
      </c>
      <c r="G2985" t="s">
        <v>86</v>
      </c>
      <c r="H2985" t="s">
        <v>5980</v>
      </c>
      <c r="I2985" t="s">
        <v>35</v>
      </c>
      <c r="J2985" t="s">
        <v>35</v>
      </c>
    </row>
    <row r="2986" spans="1:10" x14ac:dyDescent="0.25">
      <c r="A2986" t="s">
        <v>85</v>
      </c>
      <c r="B2986" t="s">
        <v>35</v>
      </c>
      <c r="C2986" t="s">
        <v>35</v>
      </c>
      <c r="D2986" t="s">
        <v>35</v>
      </c>
      <c r="E2986" t="s">
        <v>35</v>
      </c>
      <c r="F2986" s="2">
        <v>45336</v>
      </c>
      <c r="G2986" t="s">
        <v>86</v>
      </c>
      <c r="H2986" t="s">
        <v>5982</v>
      </c>
      <c r="I2986" t="s">
        <v>35</v>
      </c>
      <c r="J2986" t="s">
        <v>35</v>
      </c>
    </row>
    <row r="2987" spans="1:10" x14ac:dyDescent="0.25">
      <c r="A2987" t="s">
        <v>85</v>
      </c>
      <c r="B2987" t="s">
        <v>35</v>
      </c>
      <c r="C2987" t="s">
        <v>35</v>
      </c>
      <c r="D2987" t="s">
        <v>35</v>
      </c>
      <c r="E2987" t="s">
        <v>35</v>
      </c>
      <c r="F2987" s="2">
        <v>45336</v>
      </c>
      <c r="G2987" t="s">
        <v>86</v>
      </c>
      <c r="H2987" t="s">
        <v>5984</v>
      </c>
      <c r="I2987" t="s">
        <v>35</v>
      </c>
      <c r="J2987" t="s">
        <v>35</v>
      </c>
    </row>
    <row r="2988" spans="1:10" x14ac:dyDescent="0.25">
      <c r="A2988" t="s">
        <v>85</v>
      </c>
      <c r="B2988" t="s">
        <v>35</v>
      </c>
      <c r="C2988" t="s">
        <v>35</v>
      </c>
      <c r="D2988" t="s">
        <v>35</v>
      </c>
      <c r="E2988" t="s">
        <v>35</v>
      </c>
      <c r="F2988" s="2">
        <v>45336</v>
      </c>
      <c r="G2988" t="s">
        <v>86</v>
      </c>
      <c r="H2988" t="s">
        <v>5986</v>
      </c>
      <c r="I2988" t="s">
        <v>35</v>
      </c>
      <c r="J2988" t="s">
        <v>35</v>
      </c>
    </row>
    <row r="2989" spans="1:10" x14ac:dyDescent="0.25">
      <c r="A2989" t="s">
        <v>85</v>
      </c>
      <c r="B2989" t="s">
        <v>35</v>
      </c>
      <c r="C2989" t="s">
        <v>35</v>
      </c>
      <c r="D2989" t="s">
        <v>35</v>
      </c>
      <c r="E2989" t="s">
        <v>35</v>
      </c>
      <c r="F2989" s="2">
        <v>45336</v>
      </c>
      <c r="G2989" t="s">
        <v>86</v>
      </c>
      <c r="H2989" t="s">
        <v>5988</v>
      </c>
      <c r="I2989" t="s">
        <v>35</v>
      </c>
      <c r="J2989" t="s">
        <v>35</v>
      </c>
    </row>
    <row r="2990" spans="1:10" x14ac:dyDescent="0.25">
      <c r="A2990" t="s">
        <v>85</v>
      </c>
      <c r="B2990" t="s">
        <v>35</v>
      </c>
      <c r="C2990" t="s">
        <v>35</v>
      </c>
      <c r="D2990" t="s">
        <v>35</v>
      </c>
      <c r="E2990" t="s">
        <v>35</v>
      </c>
      <c r="F2990" s="2">
        <v>45336</v>
      </c>
      <c r="G2990" t="s">
        <v>86</v>
      </c>
      <c r="H2990" t="s">
        <v>5990</v>
      </c>
      <c r="I2990" t="s">
        <v>35</v>
      </c>
      <c r="J2990" t="s">
        <v>35</v>
      </c>
    </row>
    <row r="2991" spans="1:10" x14ac:dyDescent="0.25">
      <c r="A2991" t="s">
        <v>85</v>
      </c>
      <c r="B2991" t="s">
        <v>35</v>
      </c>
      <c r="C2991" t="s">
        <v>35</v>
      </c>
      <c r="D2991" t="s">
        <v>35</v>
      </c>
      <c r="E2991" t="s">
        <v>35</v>
      </c>
      <c r="F2991" s="2">
        <v>45336</v>
      </c>
      <c r="G2991" t="s">
        <v>86</v>
      </c>
      <c r="H2991" t="s">
        <v>5992</v>
      </c>
      <c r="I2991" t="s">
        <v>35</v>
      </c>
      <c r="J2991" t="s">
        <v>35</v>
      </c>
    </row>
    <row r="2992" spans="1:10" x14ac:dyDescent="0.25">
      <c r="A2992" t="s">
        <v>85</v>
      </c>
      <c r="B2992" t="s">
        <v>35</v>
      </c>
      <c r="C2992" t="s">
        <v>35</v>
      </c>
      <c r="D2992" t="s">
        <v>35</v>
      </c>
      <c r="E2992" t="s">
        <v>35</v>
      </c>
      <c r="F2992" s="2">
        <v>45336</v>
      </c>
      <c r="G2992" t="s">
        <v>86</v>
      </c>
      <c r="H2992" t="s">
        <v>5995</v>
      </c>
      <c r="I2992" t="s">
        <v>35</v>
      </c>
      <c r="J2992" t="s">
        <v>35</v>
      </c>
    </row>
    <row r="2993" spans="1:10" x14ac:dyDescent="0.25">
      <c r="A2993" t="s">
        <v>85</v>
      </c>
      <c r="B2993" t="s">
        <v>35</v>
      </c>
      <c r="C2993" t="s">
        <v>35</v>
      </c>
      <c r="D2993" t="s">
        <v>35</v>
      </c>
      <c r="E2993" t="s">
        <v>35</v>
      </c>
      <c r="F2993" s="2">
        <v>45336</v>
      </c>
      <c r="G2993" t="s">
        <v>86</v>
      </c>
      <c r="H2993" t="s">
        <v>5997</v>
      </c>
      <c r="I2993" t="s">
        <v>2097</v>
      </c>
      <c r="J2993" t="s">
        <v>35</v>
      </c>
    </row>
    <row r="2994" spans="1:10" x14ac:dyDescent="0.25">
      <c r="A2994" t="s">
        <v>85</v>
      </c>
      <c r="B2994" t="s">
        <v>35</v>
      </c>
      <c r="C2994" t="s">
        <v>35</v>
      </c>
      <c r="D2994" t="s">
        <v>35</v>
      </c>
      <c r="E2994" t="s">
        <v>35</v>
      </c>
      <c r="F2994" s="2">
        <v>45336</v>
      </c>
      <c r="G2994" t="s">
        <v>86</v>
      </c>
      <c r="H2994" t="s">
        <v>5999</v>
      </c>
      <c r="I2994" t="s">
        <v>35</v>
      </c>
      <c r="J2994" t="s">
        <v>35</v>
      </c>
    </row>
    <row r="2995" spans="1:10" x14ac:dyDescent="0.25">
      <c r="A2995" t="s">
        <v>85</v>
      </c>
      <c r="B2995" t="s">
        <v>35</v>
      </c>
      <c r="C2995" t="s">
        <v>35</v>
      </c>
      <c r="D2995" t="s">
        <v>35</v>
      </c>
      <c r="E2995" t="s">
        <v>35</v>
      </c>
      <c r="F2995" s="2">
        <v>45336</v>
      </c>
      <c r="G2995" t="s">
        <v>86</v>
      </c>
      <c r="H2995" t="s">
        <v>6001</v>
      </c>
      <c r="I2995" t="s">
        <v>35</v>
      </c>
      <c r="J2995" t="s">
        <v>35</v>
      </c>
    </row>
    <row r="2996" spans="1:10" x14ac:dyDescent="0.25">
      <c r="A2996" t="s">
        <v>85</v>
      </c>
      <c r="B2996" t="s">
        <v>35</v>
      </c>
      <c r="C2996" t="s">
        <v>35</v>
      </c>
      <c r="D2996" t="s">
        <v>35</v>
      </c>
      <c r="E2996" t="s">
        <v>35</v>
      </c>
      <c r="F2996" s="2">
        <v>45336</v>
      </c>
      <c r="G2996" t="s">
        <v>86</v>
      </c>
      <c r="H2996" t="s">
        <v>6003</v>
      </c>
      <c r="I2996" t="s">
        <v>35</v>
      </c>
      <c r="J2996" t="s">
        <v>35</v>
      </c>
    </row>
    <row r="2997" spans="1:10" x14ac:dyDescent="0.25">
      <c r="A2997" t="s">
        <v>85</v>
      </c>
      <c r="B2997" t="s">
        <v>35</v>
      </c>
      <c r="C2997" t="s">
        <v>35</v>
      </c>
      <c r="D2997" t="s">
        <v>35</v>
      </c>
      <c r="E2997" t="s">
        <v>35</v>
      </c>
      <c r="F2997" s="2">
        <v>45336</v>
      </c>
      <c r="G2997" t="s">
        <v>86</v>
      </c>
      <c r="H2997" t="s">
        <v>6005</v>
      </c>
      <c r="I2997" t="s">
        <v>2097</v>
      </c>
      <c r="J2997" t="s">
        <v>35</v>
      </c>
    </row>
    <row r="2998" spans="1:10" x14ac:dyDescent="0.25">
      <c r="A2998" t="s">
        <v>85</v>
      </c>
      <c r="B2998" t="s">
        <v>35</v>
      </c>
      <c r="C2998" t="s">
        <v>35</v>
      </c>
      <c r="D2998" t="s">
        <v>35</v>
      </c>
      <c r="E2998" t="s">
        <v>35</v>
      </c>
      <c r="F2998" s="2">
        <v>45336</v>
      </c>
      <c r="G2998" t="s">
        <v>86</v>
      </c>
      <c r="H2998" t="s">
        <v>6007</v>
      </c>
      <c r="I2998" t="s">
        <v>35</v>
      </c>
      <c r="J2998" t="s">
        <v>35</v>
      </c>
    </row>
    <row r="2999" spans="1:10" x14ac:dyDescent="0.25">
      <c r="A2999" t="s">
        <v>85</v>
      </c>
      <c r="B2999" t="s">
        <v>35</v>
      </c>
      <c r="C2999" t="s">
        <v>35</v>
      </c>
      <c r="D2999" t="s">
        <v>35</v>
      </c>
      <c r="E2999" t="s">
        <v>35</v>
      </c>
      <c r="F2999" s="2">
        <v>45336</v>
      </c>
      <c r="G2999" t="s">
        <v>86</v>
      </c>
      <c r="H2999" t="s">
        <v>6009</v>
      </c>
      <c r="I2999" t="s">
        <v>35</v>
      </c>
      <c r="J2999" t="s">
        <v>35</v>
      </c>
    </row>
    <row r="3000" spans="1:10" x14ac:dyDescent="0.25">
      <c r="A3000" t="s">
        <v>85</v>
      </c>
      <c r="B3000" t="s">
        <v>35</v>
      </c>
      <c r="C3000" t="s">
        <v>35</v>
      </c>
      <c r="D3000" t="s">
        <v>35</v>
      </c>
      <c r="E3000" t="s">
        <v>35</v>
      </c>
      <c r="F3000" s="2">
        <v>45336</v>
      </c>
      <c r="G3000" t="s">
        <v>86</v>
      </c>
      <c r="H3000" t="s">
        <v>6011</v>
      </c>
      <c r="I3000" t="s">
        <v>35</v>
      </c>
      <c r="J3000" t="s">
        <v>35</v>
      </c>
    </row>
    <row r="3001" spans="1:10" x14ac:dyDescent="0.25">
      <c r="A3001" t="s">
        <v>85</v>
      </c>
      <c r="B3001" t="s">
        <v>35</v>
      </c>
      <c r="C3001" t="s">
        <v>35</v>
      </c>
      <c r="D3001" t="s">
        <v>35</v>
      </c>
      <c r="E3001" t="s">
        <v>35</v>
      </c>
      <c r="F3001" s="2">
        <v>45336</v>
      </c>
      <c r="G3001" t="s">
        <v>86</v>
      </c>
      <c r="H3001" t="s">
        <v>6013</v>
      </c>
      <c r="I3001" t="s">
        <v>35</v>
      </c>
      <c r="J3001" t="s">
        <v>35</v>
      </c>
    </row>
    <row r="3002" spans="1:10" x14ac:dyDescent="0.25">
      <c r="A3002" t="s">
        <v>85</v>
      </c>
      <c r="B3002" t="s">
        <v>35</v>
      </c>
      <c r="C3002" t="s">
        <v>35</v>
      </c>
      <c r="D3002" t="s">
        <v>35</v>
      </c>
      <c r="E3002" t="s">
        <v>35</v>
      </c>
      <c r="F3002" s="2">
        <v>45336</v>
      </c>
      <c r="G3002" t="s">
        <v>86</v>
      </c>
      <c r="H3002" t="s">
        <v>6015</v>
      </c>
      <c r="I3002" t="s">
        <v>2097</v>
      </c>
      <c r="J3002" t="s">
        <v>35</v>
      </c>
    </row>
    <row r="3003" spans="1:10" x14ac:dyDescent="0.25">
      <c r="A3003" t="s">
        <v>85</v>
      </c>
      <c r="B3003" t="s">
        <v>35</v>
      </c>
      <c r="C3003" t="s">
        <v>35</v>
      </c>
      <c r="D3003" t="s">
        <v>35</v>
      </c>
      <c r="E3003" t="s">
        <v>35</v>
      </c>
      <c r="F3003" s="2">
        <v>45336</v>
      </c>
      <c r="G3003" t="s">
        <v>86</v>
      </c>
      <c r="H3003" t="s">
        <v>6017</v>
      </c>
      <c r="I3003" t="s">
        <v>35</v>
      </c>
      <c r="J3003" t="s">
        <v>35</v>
      </c>
    </row>
    <row r="3004" spans="1:10" x14ac:dyDescent="0.25">
      <c r="A3004" t="s">
        <v>85</v>
      </c>
      <c r="B3004" t="s">
        <v>35</v>
      </c>
      <c r="C3004" t="s">
        <v>35</v>
      </c>
      <c r="D3004" t="s">
        <v>35</v>
      </c>
      <c r="E3004" t="s">
        <v>35</v>
      </c>
      <c r="F3004" s="2">
        <v>45336</v>
      </c>
      <c r="G3004" t="s">
        <v>86</v>
      </c>
      <c r="H3004" t="s">
        <v>6019</v>
      </c>
      <c r="I3004" t="s">
        <v>35</v>
      </c>
      <c r="J3004" t="s">
        <v>35</v>
      </c>
    </row>
    <row r="3005" spans="1:10" x14ac:dyDescent="0.25">
      <c r="A3005" t="s">
        <v>85</v>
      </c>
      <c r="B3005" t="s">
        <v>35</v>
      </c>
      <c r="C3005" t="s">
        <v>35</v>
      </c>
      <c r="D3005" t="s">
        <v>35</v>
      </c>
      <c r="E3005" t="s">
        <v>35</v>
      </c>
      <c r="F3005" s="2">
        <v>45336</v>
      </c>
      <c r="G3005" t="s">
        <v>86</v>
      </c>
      <c r="H3005" t="s">
        <v>6021</v>
      </c>
      <c r="I3005" t="s">
        <v>35</v>
      </c>
      <c r="J3005" t="s">
        <v>35</v>
      </c>
    </row>
    <row r="3006" spans="1:10" x14ac:dyDescent="0.25">
      <c r="A3006" t="s">
        <v>85</v>
      </c>
      <c r="B3006" t="s">
        <v>35</v>
      </c>
      <c r="C3006" t="s">
        <v>35</v>
      </c>
      <c r="D3006" t="s">
        <v>35</v>
      </c>
      <c r="E3006" t="s">
        <v>35</v>
      </c>
      <c r="F3006" s="2">
        <v>45336</v>
      </c>
      <c r="G3006" t="s">
        <v>86</v>
      </c>
      <c r="H3006" t="s">
        <v>6023</v>
      </c>
      <c r="I3006" t="s">
        <v>35</v>
      </c>
      <c r="J3006" t="s">
        <v>35</v>
      </c>
    </row>
    <row r="3007" spans="1:10" x14ac:dyDescent="0.25">
      <c r="A3007" t="s">
        <v>85</v>
      </c>
      <c r="B3007" t="s">
        <v>35</v>
      </c>
      <c r="C3007" t="s">
        <v>35</v>
      </c>
      <c r="D3007" t="s">
        <v>35</v>
      </c>
      <c r="E3007" t="s">
        <v>35</v>
      </c>
      <c r="F3007" s="2">
        <v>45336</v>
      </c>
      <c r="G3007" t="s">
        <v>86</v>
      </c>
      <c r="H3007" t="s">
        <v>6025</v>
      </c>
      <c r="I3007" t="s">
        <v>35</v>
      </c>
      <c r="J3007" t="s">
        <v>35</v>
      </c>
    </row>
    <row r="3008" spans="1:10" x14ac:dyDescent="0.25">
      <c r="A3008" t="s">
        <v>85</v>
      </c>
      <c r="B3008" t="s">
        <v>35</v>
      </c>
      <c r="C3008" t="s">
        <v>35</v>
      </c>
      <c r="D3008" t="s">
        <v>35</v>
      </c>
      <c r="E3008" t="s">
        <v>35</v>
      </c>
      <c r="F3008" s="2">
        <v>45336</v>
      </c>
      <c r="G3008" t="s">
        <v>86</v>
      </c>
      <c r="H3008" t="s">
        <v>6027</v>
      </c>
      <c r="I3008" t="s">
        <v>35</v>
      </c>
      <c r="J3008" t="s">
        <v>35</v>
      </c>
    </row>
    <row r="3009" spans="1:10" x14ac:dyDescent="0.25">
      <c r="A3009" t="s">
        <v>85</v>
      </c>
      <c r="B3009" t="s">
        <v>35</v>
      </c>
      <c r="C3009" t="s">
        <v>35</v>
      </c>
      <c r="D3009" t="s">
        <v>35</v>
      </c>
      <c r="E3009" t="s">
        <v>35</v>
      </c>
      <c r="F3009" s="2">
        <v>45336</v>
      </c>
      <c r="G3009" t="s">
        <v>86</v>
      </c>
      <c r="H3009" t="s">
        <v>6029</v>
      </c>
      <c r="I3009" t="s">
        <v>35</v>
      </c>
      <c r="J3009" t="s">
        <v>35</v>
      </c>
    </row>
    <row r="3010" spans="1:10" x14ac:dyDescent="0.25">
      <c r="A3010" t="s">
        <v>85</v>
      </c>
      <c r="B3010" t="s">
        <v>35</v>
      </c>
      <c r="C3010" t="s">
        <v>35</v>
      </c>
      <c r="D3010" t="s">
        <v>35</v>
      </c>
      <c r="E3010" t="s">
        <v>35</v>
      </c>
      <c r="F3010" s="2">
        <v>45336</v>
      </c>
      <c r="G3010" t="s">
        <v>86</v>
      </c>
      <c r="H3010" t="s">
        <v>6031</v>
      </c>
      <c r="I3010" t="s">
        <v>35</v>
      </c>
      <c r="J3010" t="s">
        <v>35</v>
      </c>
    </row>
    <row r="3011" spans="1:10" x14ac:dyDescent="0.25">
      <c r="A3011" t="s">
        <v>85</v>
      </c>
      <c r="B3011" t="s">
        <v>35</v>
      </c>
      <c r="C3011" t="s">
        <v>35</v>
      </c>
      <c r="D3011" t="s">
        <v>35</v>
      </c>
      <c r="E3011" t="s">
        <v>35</v>
      </c>
      <c r="F3011" s="2">
        <v>45336</v>
      </c>
      <c r="G3011" t="s">
        <v>86</v>
      </c>
      <c r="H3011" t="s">
        <v>6033</v>
      </c>
      <c r="I3011" t="s">
        <v>35</v>
      </c>
      <c r="J3011" t="s">
        <v>35</v>
      </c>
    </row>
    <row r="3012" spans="1:10" x14ac:dyDescent="0.25">
      <c r="A3012" t="s">
        <v>85</v>
      </c>
      <c r="B3012" t="s">
        <v>35</v>
      </c>
      <c r="C3012" t="s">
        <v>35</v>
      </c>
      <c r="D3012" t="s">
        <v>35</v>
      </c>
      <c r="E3012" t="s">
        <v>35</v>
      </c>
      <c r="F3012" s="2">
        <v>45336</v>
      </c>
      <c r="G3012" t="s">
        <v>86</v>
      </c>
      <c r="H3012" t="s">
        <v>6035</v>
      </c>
      <c r="I3012" t="s">
        <v>2097</v>
      </c>
      <c r="J3012" t="s">
        <v>35</v>
      </c>
    </row>
    <row r="3013" spans="1:10" x14ac:dyDescent="0.25">
      <c r="A3013" t="s">
        <v>85</v>
      </c>
      <c r="B3013" t="s">
        <v>35</v>
      </c>
      <c r="C3013" t="s">
        <v>35</v>
      </c>
      <c r="D3013" t="s">
        <v>35</v>
      </c>
      <c r="E3013" t="s">
        <v>35</v>
      </c>
      <c r="F3013" s="2">
        <v>45336</v>
      </c>
      <c r="G3013" t="s">
        <v>86</v>
      </c>
      <c r="H3013" t="s">
        <v>6037</v>
      </c>
      <c r="I3013" t="s">
        <v>35</v>
      </c>
      <c r="J3013" t="s">
        <v>35</v>
      </c>
    </row>
    <row r="3014" spans="1:10" x14ac:dyDescent="0.25">
      <c r="A3014" t="s">
        <v>85</v>
      </c>
      <c r="B3014" t="s">
        <v>35</v>
      </c>
      <c r="C3014" t="s">
        <v>35</v>
      </c>
      <c r="D3014" t="s">
        <v>35</v>
      </c>
      <c r="E3014" t="s">
        <v>35</v>
      </c>
      <c r="F3014" s="2">
        <v>45336</v>
      </c>
      <c r="G3014" t="s">
        <v>86</v>
      </c>
      <c r="H3014" t="s">
        <v>6039</v>
      </c>
      <c r="I3014" t="s">
        <v>92</v>
      </c>
      <c r="J3014" t="s">
        <v>35</v>
      </c>
    </row>
    <row r="3015" spans="1:10" x14ac:dyDescent="0.25">
      <c r="A3015" t="s">
        <v>85</v>
      </c>
      <c r="B3015" t="s">
        <v>35</v>
      </c>
      <c r="C3015" t="s">
        <v>35</v>
      </c>
      <c r="D3015" t="s">
        <v>35</v>
      </c>
      <c r="E3015" t="s">
        <v>35</v>
      </c>
      <c r="F3015" s="2">
        <v>45336</v>
      </c>
      <c r="G3015" t="s">
        <v>86</v>
      </c>
      <c r="H3015" t="s">
        <v>6041</v>
      </c>
      <c r="I3015" t="s">
        <v>35</v>
      </c>
      <c r="J3015" t="s">
        <v>35</v>
      </c>
    </row>
    <row r="3016" spans="1:10" x14ac:dyDescent="0.25">
      <c r="A3016" t="s">
        <v>85</v>
      </c>
      <c r="B3016" t="s">
        <v>35</v>
      </c>
      <c r="C3016" t="s">
        <v>35</v>
      </c>
      <c r="D3016" t="s">
        <v>35</v>
      </c>
      <c r="E3016" t="s">
        <v>35</v>
      </c>
      <c r="F3016" s="2">
        <v>45336</v>
      </c>
      <c r="G3016" t="s">
        <v>86</v>
      </c>
      <c r="H3016" t="s">
        <v>6043</v>
      </c>
      <c r="I3016" t="s">
        <v>35</v>
      </c>
      <c r="J3016" t="s">
        <v>35</v>
      </c>
    </row>
    <row r="3017" spans="1:10" x14ac:dyDescent="0.25">
      <c r="A3017" t="s">
        <v>85</v>
      </c>
      <c r="B3017" t="s">
        <v>35</v>
      </c>
      <c r="C3017" t="s">
        <v>35</v>
      </c>
      <c r="D3017" t="s">
        <v>35</v>
      </c>
      <c r="E3017" t="s">
        <v>35</v>
      </c>
      <c r="F3017" s="2">
        <v>45336</v>
      </c>
      <c r="G3017" t="s">
        <v>86</v>
      </c>
      <c r="H3017" t="s">
        <v>6046</v>
      </c>
      <c r="I3017" t="s">
        <v>35</v>
      </c>
      <c r="J3017" t="s">
        <v>35</v>
      </c>
    </row>
    <row r="3018" spans="1:10" x14ac:dyDescent="0.25">
      <c r="A3018" t="s">
        <v>85</v>
      </c>
      <c r="B3018" t="s">
        <v>35</v>
      </c>
      <c r="C3018" t="s">
        <v>35</v>
      </c>
      <c r="D3018" t="s">
        <v>35</v>
      </c>
      <c r="E3018" t="s">
        <v>35</v>
      </c>
      <c r="F3018" s="2">
        <v>45336</v>
      </c>
      <c r="G3018" t="s">
        <v>86</v>
      </c>
      <c r="H3018" t="s">
        <v>6048</v>
      </c>
      <c r="I3018" t="s">
        <v>92</v>
      </c>
      <c r="J3018" t="s">
        <v>35</v>
      </c>
    </row>
    <row r="3019" spans="1:10" x14ac:dyDescent="0.25">
      <c r="A3019" t="s">
        <v>85</v>
      </c>
      <c r="B3019" t="s">
        <v>35</v>
      </c>
      <c r="C3019" t="s">
        <v>35</v>
      </c>
      <c r="D3019" t="s">
        <v>35</v>
      </c>
      <c r="E3019" t="s">
        <v>35</v>
      </c>
      <c r="F3019" s="2">
        <v>45336</v>
      </c>
      <c r="G3019" t="s">
        <v>86</v>
      </c>
      <c r="H3019" t="s">
        <v>6050</v>
      </c>
      <c r="I3019" t="s">
        <v>35</v>
      </c>
      <c r="J3019" t="s">
        <v>35</v>
      </c>
    </row>
    <row r="3020" spans="1:10" x14ac:dyDescent="0.25">
      <c r="A3020" t="s">
        <v>85</v>
      </c>
      <c r="B3020" t="s">
        <v>35</v>
      </c>
      <c r="C3020" t="s">
        <v>35</v>
      </c>
      <c r="D3020" t="s">
        <v>35</v>
      </c>
      <c r="E3020" t="s">
        <v>35</v>
      </c>
      <c r="F3020" s="2">
        <v>45336</v>
      </c>
      <c r="G3020" t="s">
        <v>86</v>
      </c>
      <c r="H3020" t="s">
        <v>6052</v>
      </c>
      <c r="I3020" t="s">
        <v>35</v>
      </c>
      <c r="J3020" t="s">
        <v>35</v>
      </c>
    </row>
    <row r="3021" spans="1:10" x14ac:dyDescent="0.25">
      <c r="A3021" t="s">
        <v>85</v>
      </c>
      <c r="B3021" t="s">
        <v>35</v>
      </c>
      <c r="C3021" t="s">
        <v>35</v>
      </c>
      <c r="D3021" t="s">
        <v>35</v>
      </c>
      <c r="E3021" t="s">
        <v>35</v>
      </c>
      <c r="F3021" s="2">
        <v>45336</v>
      </c>
      <c r="G3021" t="s">
        <v>86</v>
      </c>
      <c r="H3021" t="s">
        <v>6054</v>
      </c>
      <c r="I3021" t="s">
        <v>35</v>
      </c>
      <c r="J3021" t="s">
        <v>35</v>
      </c>
    </row>
    <row r="3022" spans="1:10" x14ac:dyDescent="0.25">
      <c r="A3022" t="s">
        <v>85</v>
      </c>
      <c r="B3022" t="s">
        <v>35</v>
      </c>
      <c r="C3022" t="s">
        <v>35</v>
      </c>
      <c r="D3022" t="s">
        <v>35</v>
      </c>
      <c r="E3022" t="s">
        <v>35</v>
      </c>
      <c r="F3022" s="2">
        <v>45336</v>
      </c>
      <c r="G3022" t="s">
        <v>86</v>
      </c>
      <c r="H3022" t="s">
        <v>6056</v>
      </c>
      <c r="I3022" t="s">
        <v>35</v>
      </c>
      <c r="J3022" t="s">
        <v>35</v>
      </c>
    </row>
    <row r="3023" spans="1:10" x14ac:dyDescent="0.25">
      <c r="A3023" t="s">
        <v>85</v>
      </c>
      <c r="B3023" t="s">
        <v>35</v>
      </c>
      <c r="C3023" t="s">
        <v>35</v>
      </c>
      <c r="D3023" t="s">
        <v>35</v>
      </c>
      <c r="E3023" t="s">
        <v>35</v>
      </c>
      <c r="F3023" s="2">
        <v>45336</v>
      </c>
      <c r="G3023" t="s">
        <v>86</v>
      </c>
      <c r="H3023" t="s">
        <v>6058</v>
      </c>
      <c r="I3023" t="s">
        <v>35</v>
      </c>
      <c r="J3023" t="s">
        <v>35</v>
      </c>
    </row>
    <row r="3024" spans="1:10" x14ac:dyDescent="0.25">
      <c r="A3024" t="s">
        <v>85</v>
      </c>
      <c r="B3024" t="s">
        <v>35</v>
      </c>
      <c r="C3024" t="s">
        <v>35</v>
      </c>
      <c r="D3024" t="s">
        <v>35</v>
      </c>
      <c r="E3024" t="s">
        <v>35</v>
      </c>
      <c r="F3024" s="2">
        <v>45336</v>
      </c>
      <c r="G3024" t="s">
        <v>86</v>
      </c>
      <c r="H3024" t="s">
        <v>6060</v>
      </c>
      <c r="I3024" t="s">
        <v>35</v>
      </c>
      <c r="J3024" t="s">
        <v>35</v>
      </c>
    </row>
    <row r="3025" spans="1:10" x14ac:dyDescent="0.25">
      <c r="A3025" t="s">
        <v>85</v>
      </c>
      <c r="B3025" t="s">
        <v>35</v>
      </c>
      <c r="C3025" t="s">
        <v>35</v>
      </c>
      <c r="D3025" t="s">
        <v>35</v>
      </c>
      <c r="E3025" t="s">
        <v>35</v>
      </c>
      <c r="F3025" s="2">
        <v>45336</v>
      </c>
      <c r="G3025" t="s">
        <v>86</v>
      </c>
      <c r="H3025" t="s">
        <v>6062</v>
      </c>
      <c r="I3025" t="s">
        <v>35</v>
      </c>
      <c r="J3025" t="s">
        <v>35</v>
      </c>
    </row>
    <row r="3026" spans="1:10" x14ac:dyDescent="0.25">
      <c r="A3026" t="s">
        <v>85</v>
      </c>
      <c r="B3026" t="s">
        <v>35</v>
      </c>
      <c r="C3026" t="s">
        <v>35</v>
      </c>
      <c r="D3026" t="s">
        <v>35</v>
      </c>
      <c r="E3026" t="s">
        <v>35</v>
      </c>
      <c r="F3026" s="2">
        <v>45336</v>
      </c>
      <c r="G3026" t="s">
        <v>86</v>
      </c>
      <c r="H3026" t="s">
        <v>6064</v>
      </c>
      <c r="I3026" t="s">
        <v>35</v>
      </c>
      <c r="J3026" t="s">
        <v>35</v>
      </c>
    </row>
    <row r="3027" spans="1:10" x14ac:dyDescent="0.25">
      <c r="A3027" t="s">
        <v>85</v>
      </c>
      <c r="B3027" t="s">
        <v>35</v>
      </c>
      <c r="C3027" t="s">
        <v>35</v>
      </c>
      <c r="D3027" t="s">
        <v>35</v>
      </c>
      <c r="E3027" t="s">
        <v>35</v>
      </c>
      <c r="F3027" s="2">
        <v>45336</v>
      </c>
      <c r="G3027" t="s">
        <v>86</v>
      </c>
      <c r="H3027" t="s">
        <v>6066</v>
      </c>
      <c r="I3027" t="s">
        <v>35</v>
      </c>
      <c r="J3027" t="s">
        <v>35</v>
      </c>
    </row>
    <row r="3028" spans="1:10" x14ac:dyDescent="0.25">
      <c r="A3028" t="s">
        <v>85</v>
      </c>
      <c r="B3028" t="s">
        <v>35</v>
      </c>
      <c r="C3028" t="s">
        <v>35</v>
      </c>
      <c r="D3028" t="s">
        <v>35</v>
      </c>
      <c r="E3028" t="s">
        <v>35</v>
      </c>
      <c r="F3028" s="2">
        <v>45336</v>
      </c>
      <c r="G3028" t="s">
        <v>86</v>
      </c>
      <c r="H3028" t="s">
        <v>6068</v>
      </c>
      <c r="I3028" t="s">
        <v>35</v>
      </c>
      <c r="J3028" t="s">
        <v>35</v>
      </c>
    </row>
    <row r="3029" spans="1:10" x14ac:dyDescent="0.25">
      <c r="A3029" t="s">
        <v>85</v>
      </c>
      <c r="B3029" t="s">
        <v>35</v>
      </c>
      <c r="C3029" t="s">
        <v>35</v>
      </c>
      <c r="D3029" t="s">
        <v>35</v>
      </c>
      <c r="E3029" t="s">
        <v>35</v>
      </c>
      <c r="F3029" s="2">
        <v>45336</v>
      </c>
      <c r="G3029" t="s">
        <v>86</v>
      </c>
      <c r="H3029" t="s">
        <v>6070</v>
      </c>
      <c r="I3029" t="s">
        <v>35</v>
      </c>
      <c r="J3029" t="s">
        <v>35</v>
      </c>
    </row>
    <row r="3030" spans="1:10" x14ac:dyDescent="0.25">
      <c r="A3030" t="s">
        <v>85</v>
      </c>
      <c r="B3030" t="s">
        <v>35</v>
      </c>
      <c r="C3030" t="s">
        <v>35</v>
      </c>
      <c r="D3030" t="s">
        <v>35</v>
      </c>
      <c r="E3030" t="s">
        <v>35</v>
      </c>
      <c r="F3030" s="2">
        <v>45336</v>
      </c>
      <c r="G3030" t="s">
        <v>86</v>
      </c>
      <c r="H3030" t="s">
        <v>6072</v>
      </c>
      <c r="I3030" t="s">
        <v>92</v>
      </c>
      <c r="J3030" t="s">
        <v>35</v>
      </c>
    </row>
    <row r="3031" spans="1:10" x14ac:dyDescent="0.25">
      <c r="A3031" t="s">
        <v>85</v>
      </c>
      <c r="B3031" t="s">
        <v>35</v>
      </c>
      <c r="C3031" t="s">
        <v>35</v>
      </c>
      <c r="D3031" t="s">
        <v>35</v>
      </c>
      <c r="E3031" t="s">
        <v>35</v>
      </c>
      <c r="F3031" s="2">
        <v>45336</v>
      </c>
      <c r="G3031" t="s">
        <v>86</v>
      </c>
      <c r="H3031" t="s">
        <v>6074</v>
      </c>
      <c r="I3031" t="s">
        <v>92</v>
      </c>
      <c r="J3031" t="s">
        <v>35</v>
      </c>
    </row>
    <row r="3032" spans="1:10" x14ac:dyDescent="0.25">
      <c r="A3032" t="s">
        <v>85</v>
      </c>
      <c r="B3032" t="s">
        <v>35</v>
      </c>
      <c r="C3032" t="s">
        <v>35</v>
      </c>
      <c r="D3032" t="s">
        <v>35</v>
      </c>
      <c r="E3032" t="s">
        <v>35</v>
      </c>
      <c r="F3032" s="2">
        <v>45336</v>
      </c>
      <c r="G3032" t="s">
        <v>86</v>
      </c>
      <c r="H3032" t="s">
        <v>6076</v>
      </c>
      <c r="I3032" t="s">
        <v>35</v>
      </c>
      <c r="J3032" t="s">
        <v>35</v>
      </c>
    </row>
    <row r="3033" spans="1:10" x14ac:dyDescent="0.25">
      <c r="A3033" t="s">
        <v>85</v>
      </c>
      <c r="B3033" t="s">
        <v>35</v>
      </c>
      <c r="C3033" t="s">
        <v>35</v>
      </c>
      <c r="D3033" t="s">
        <v>35</v>
      </c>
      <c r="E3033" t="s">
        <v>35</v>
      </c>
      <c r="F3033" s="2">
        <v>45336</v>
      </c>
      <c r="G3033" t="s">
        <v>86</v>
      </c>
      <c r="H3033" t="s">
        <v>6078</v>
      </c>
      <c r="I3033" t="s">
        <v>35</v>
      </c>
      <c r="J3033" t="s">
        <v>35</v>
      </c>
    </row>
    <row r="3034" spans="1:10" x14ac:dyDescent="0.25">
      <c r="A3034" t="s">
        <v>85</v>
      </c>
      <c r="B3034" t="s">
        <v>35</v>
      </c>
      <c r="C3034" t="s">
        <v>35</v>
      </c>
      <c r="D3034" t="s">
        <v>35</v>
      </c>
      <c r="E3034" t="s">
        <v>35</v>
      </c>
      <c r="F3034" s="2">
        <v>45336</v>
      </c>
      <c r="G3034" t="s">
        <v>86</v>
      </c>
      <c r="H3034" t="s">
        <v>6080</v>
      </c>
      <c r="I3034" t="s">
        <v>35</v>
      </c>
      <c r="J3034" t="s">
        <v>35</v>
      </c>
    </row>
    <row r="3035" spans="1:10" x14ac:dyDescent="0.25">
      <c r="A3035" t="s">
        <v>85</v>
      </c>
      <c r="B3035" t="s">
        <v>35</v>
      </c>
      <c r="C3035" t="s">
        <v>35</v>
      </c>
      <c r="D3035" t="s">
        <v>35</v>
      </c>
      <c r="E3035" t="s">
        <v>35</v>
      </c>
      <c r="F3035" s="2">
        <v>45336</v>
      </c>
      <c r="G3035" t="s">
        <v>86</v>
      </c>
      <c r="H3035" t="s">
        <v>6082</v>
      </c>
      <c r="I3035" t="s">
        <v>35</v>
      </c>
      <c r="J3035" t="s">
        <v>35</v>
      </c>
    </row>
    <row r="3036" spans="1:10" x14ac:dyDescent="0.25">
      <c r="A3036" t="s">
        <v>85</v>
      </c>
      <c r="B3036" t="s">
        <v>35</v>
      </c>
      <c r="C3036" t="s">
        <v>35</v>
      </c>
      <c r="D3036" t="s">
        <v>35</v>
      </c>
      <c r="E3036" t="s">
        <v>35</v>
      </c>
      <c r="F3036" s="2">
        <v>45336</v>
      </c>
      <c r="G3036" t="s">
        <v>86</v>
      </c>
      <c r="H3036" t="s">
        <v>6084</v>
      </c>
      <c r="I3036" t="s">
        <v>35</v>
      </c>
      <c r="J3036" t="s">
        <v>35</v>
      </c>
    </row>
    <row r="3037" spans="1:10" x14ac:dyDescent="0.25">
      <c r="A3037" t="s">
        <v>85</v>
      </c>
      <c r="B3037" t="s">
        <v>35</v>
      </c>
      <c r="C3037" t="s">
        <v>35</v>
      </c>
      <c r="D3037" t="s">
        <v>35</v>
      </c>
      <c r="E3037" t="s">
        <v>35</v>
      </c>
      <c r="F3037" s="2">
        <v>45336</v>
      </c>
      <c r="G3037" t="s">
        <v>86</v>
      </c>
      <c r="H3037" t="s">
        <v>6086</v>
      </c>
      <c r="I3037" t="s">
        <v>35</v>
      </c>
      <c r="J3037" t="s">
        <v>35</v>
      </c>
    </row>
    <row r="3038" spans="1:10" x14ac:dyDescent="0.25">
      <c r="A3038" t="s">
        <v>85</v>
      </c>
      <c r="B3038" t="s">
        <v>35</v>
      </c>
      <c r="C3038" t="s">
        <v>35</v>
      </c>
      <c r="D3038" t="s">
        <v>35</v>
      </c>
      <c r="E3038" t="s">
        <v>35</v>
      </c>
      <c r="F3038" s="2">
        <v>45336</v>
      </c>
      <c r="G3038" t="s">
        <v>86</v>
      </c>
      <c r="H3038" t="s">
        <v>6088</v>
      </c>
      <c r="I3038" t="s">
        <v>35</v>
      </c>
      <c r="J3038" t="s">
        <v>35</v>
      </c>
    </row>
    <row r="3039" spans="1:10" x14ac:dyDescent="0.25">
      <c r="A3039" t="s">
        <v>85</v>
      </c>
      <c r="B3039" t="s">
        <v>35</v>
      </c>
      <c r="C3039" t="s">
        <v>35</v>
      </c>
      <c r="D3039" t="s">
        <v>35</v>
      </c>
      <c r="E3039" t="s">
        <v>35</v>
      </c>
      <c r="F3039" s="2">
        <v>45336</v>
      </c>
      <c r="G3039" t="s">
        <v>86</v>
      </c>
      <c r="H3039" t="s">
        <v>6090</v>
      </c>
      <c r="I3039" t="s">
        <v>35</v>
      </c>
      <c r="J3039" t="s">
        <v>35</v>
      </c>
    </row>
    <row r="3040" spans="1:10" x14ac:dyDescent="0.25">
      <c r="A3040" t="s">
        <v>85</v>
      </c>
      <c r="B3040" t="s">
        <v>35</v>
      </c>
      <c r="C3040" t="s">
        <v>35</v>
      </c>
      <c r="D3040" t="s">
        <v>35</v>
      </c>
      <c r="E3040" t="s">
        <v>35</v>
      </c>
      <c r="F3040" s="2">
        <v>45336</v>
      </c>
      <c r="G3040" t="s">
        <v>86</v>
      </c>
      <c r="H3040" t="s">
        <v>6092</v>
      </c>
      <c r="I3040" t="s">
        <v>35</v>
      </c>
      <c r="J3040" t="s">
        <v>35</v>
      </c>
    </row>
    <row r="3041" spans="1:10" x14ac:dyDescent="0.25">
      <c r="A3041" t="s">
        <v>85</v>
      </c>
      <c r="B3041" t="s">
        <v>35</v>
      </c>
      <c r="C3041" t="s">
        <v>35</v>
      </c>
      <c r="D3041" t="s">
        <v>35</v>
      </c>
      <c r="E3041" t="s">
        <v>35</v>
      </c>
      <c r="F3041" s="2">
        <v>45336</v>
      </c>
      <c r="G3041" t="s">
        <v>86</v>
      </c>
      <c r="H3041" t="s">
        <v>6094</v>
      </c>
      <c r="I3041" t="s">
        <v>35</v>
      </c>
      <c r="J3041" t="s">
        <v>35</v>
      </c>
    </row>
    <row r="3042" spans="1:10" x14ac:dyDescent="0.25">
      <c r="A3042" t="s">
        <v>85</v>
      </c>
      <c r="B3042" t="s">
        <v>35</v>
      </c>
      <c r="C3042" t="s">
        <v>35</v>
      </c>
      <c r="D3042" t="s">
        <v>35</v>
      </c>
      <c r="E3042" t="s">
        <v>35</v>
      </c>
      <c r="F3042" s="2">
        <v>45336</v>
      </c>
      <c r="G3042" t="s">
        <v>86</v>
      </c>
      <c r="H3042" t="s">
        <v>6097</v>
      </c>
      <c r="I3042" t="s">
        <v>35</v>
      </c>
      <c r="J3042" t="s">
        <v>35</v>
      </c>
    </row>
    <row r="3043" spans="1:10" x14ac:dyDescent="0.25">
      <c r="A3043" t="s">
        <v>85</v>
      </c>
      <c r="B3043" t="s">
        <v>35</v>
      </c>
      <c r="C3043" t="s">
        <v>35</v>
      </c>
      <c r="D3043" t="s">
        <v>35</v>
      </c>
      <c r="E3043" t="s">
        <v>35</v>
      </c>
      <c r="F3043" s="2">
        <v>45336</v>
      </c>
      <c r="G3043" t="s">
        <v>86</v>
      </c>
      <c r="H3043" t="s">
        <v>6099</v>
      </c>
      <c r="I3043" t="s">
        <v>35</v>
      </c>
      <c r="J3043" t="s">
        <v>35</v>
      </c>
    </row>
    <row r="3044" spans="1:10" x14ac:dyDescent="0.25">
      <c r="A3044" t="s">
        <v>85</v>
      </c>
      <c r="B3044" t="s">
        <v>35</v>
      </c>
      <c r="C3044" t="s">
        <v>35</v>
      </c>
      <c r="D3044" t="s">
        <v>35</v>
      </c>
      <c r="E3044" t="s">
        <v>35</v>
      </c>
      <c r="F3044" s="2">
        <v>45336</v>
      </c>
      <c r="G3044" t="s">
        <v>86</v>
      </c>
      <c r="H3044" t="s">
        <v>6101</v>
      </c>
      <c r="I3044" t="s">
        <v>35</v>
      </c>
      <c r="J3044" t="s">
        <v>35</v>
      </c>
    </row>
    <row r="3045" spans="1:10" x14ac:dyDescent="0.25">
      <c r="A3045" t="s">
        <v>85</v>
      </c>
      <c r="B3045" t="s">
        <v>35</v>
      </c>
      <c r="C3045" t="s">
        <v>35</v>
      </c>
      <c r="D3045" t="s">
        <v>35</v>
      </c>
      <c r="E3045" t="s">
        <v>35</v>
      </c>
      <c r="F3045" s="2">
        <v>45336</v>
      </c>
      <c r="G3045" t="s">
        <v>86</v>
      </c>
      <c r="H3045" t="s">
        <v>6103</v>
      </c>
      <c r="I3045" t="s">
        <v>35</v>
      </c>
      <c r="J3045" t="s">
        <v>35</v>
      </c>
    </row>
    <row r="3046" spans="1:10" x14ac:dyDescent="0.25">
      <c r="A3046" t="s">
        <v>85</v>
      </c>
      <c r="B3046" t="s">
        <v>35</v>
      </c>
      <c r="C3046" t="s">
        <v>35</v>
      </c>
      <c r="D3046" t="s">
        <v>35</v>
      </c>
      <c r="E3046" t="s">
        <v>35</v>
      </c>
      <c r="F3046" s="2">
        <v>45336</v>
      </c>
      <c r="G3046" t="s">
        <v>86</v>
      </c>
      <c r="H3046" t="s">
        <v>6105</v>
      </c>
      <c r="I3046" t="s">
        <v>35</v>
      </c>
      <c r="J3046" t="s">
        <v>35</v>
      </c>
    </row>
    <row r="3047" spans="1:10" x14ac:dyDescent="0.25">
      <c r="A3047" t="s">
        <v>85</v>
      </c>
      <c r="B3047" t="s">
        <v>35</v>
      </c>
      <c r="C3047" t="s">
        <v>35</v>
      </c>
      <c r="D3047" t="s">
        <v>35</v>
      </c>
      <c r="E3047" t="s">
        <v>35</v>
      </c>
      <c r="F3047" s="2">
        <v>45336</v>
      </c>
      <c r="G3047" t="s">
        <v>86</v>
      </c>
      <c r="H3047" t="s">
        <v>6107</v>
      </c>
      <c r="I3047" t="s">
        <v>35</v>
      </c>
      <c r="J3047" t="s">
        <v>35</v>
      </c>
    </row>
    <row r="3048" spans="1:10" x14ac:dyDescent="0.25">
      <c r="A3048" t="s">
        <v>85</v>
      </c>
      <c r="B3048" t="s">
        <v>35</v>
      </c>
      <c r="C3048" t="s">
        <v>35</v>
      </c>
      <c r="D3048" t="s">
        <v>35</v>
      </c>
      <c r="E3048" t="s">
        <v>35</v>
      </c>
      <c r="F3048" s="2">
        <v>45336</v>
      </c>
      <c r="G3048" t="s">
        <v>86</v>
      </c>
      <c r="H3048" t="s">
        <v>6109</v>
      </c>
      <c r="I3048" t="s">
        <v>35</v>
      </c>
      <c r="J3048" t="s">
        <v>35</v>
      </c>
    </row>
    <row r="3049" spans="1:10" x14ac:dyDescent="0.25">
      <c r="A3049" t="s">
        <v>85</v>
      </c>
      <c r="B3049" t="s">
        <v>35</v>
      </c>
      <c r="C3049" t="s">
        <v>35</v>
      </c>
      <c r="D3049" t="s">
        <v>35</v>
      </c>
      <c r="E3049" t="s">
        <v>35</v>
      </c>
      <c r="F3049" s="2">
        <v>45336</v>
      </c>
      <c r="G3049" t="s">
        <v>86</v>
      </c>
      <c r="H3049" t="s">
        <v>6111</v>
      </c>
      <c r="I3049" t="s">
        <v>35</v>
      </c>
      <c r="J3049" t="s">
        <v>35</v>
      </c>
    </row>
    <row r="3050" spans="1:10" x14ac:dyDescent="0.25">
      <c r="A3050" t="s">
        <v>85</v>
      </c>
      <c r="B3050" t="s">
        <v>35</v>
      </c>
      <c r="C3050" t="s">
        <v>35</v>
      </c>
      <c r="D3050" t="s">
        <v>35</v>
      </c>
      <c r="E3050" t="s">
        <v>35</v>
      </c>
      <c r="F3050" s="2">
        <v>45336</v>
      </c>
      <c r="G3050" t="s">
        <v>86</v>
      </c>
      <c r="H3050" t="s">
        <v>6113</v>
      </c>
      <c r="I3050" t="s">
        <v>35</v>
      </c>
      <c r="J3050" t="s">
        <v>35</v>
      </c>
    </row>
    <row r="3051" spans="1:10" x14ac:dyDescent="0.25">
      <c r="A3051" t="s">
        <v>85</v>
      </c>
      <c r="B3051" t="s">
        <v>35</v>
      </c>
      <c r="C3051" t="s">
        <v>35</v>
      </c>
      <c r="D3051" t="s">
        <v>35</v>
      </c>
      <c r="E3051" t="s">
        <v>35</v>
      </c>
      <c r="F3051" s="2">
        <v>45336</v>
      </c>
      <c r="G3051" t="s">
        <v>86</v>
      </c>
      <c r="H3051" t="s">
        <v>6115</v>
      </c>
      <c r="I3051" t="s">
        <v>92</v>
      </c>
      <c r="J3051" t="s">
        <v>35</v>
      </c>
    </row>
    <row r="3052" spans="1:10" x14ac:dyDescent="0.25">
      <c r="A3052" t="s">
        <v>85</v>
      </c>
      <c r="B3052" t="s">
        <v>35</v>
      </c>
      <c r="C3052" t="s">
        <v>35</v>
      </c>
      <c r="D3052" t="s">
        <v>35</v>
      </c>
      <c r="E3052" t="s">
        <v>35</v>
      </c>
      <c r="F3052" s="2">
        <v>45336</v>
      </c>
      <c r="G3052" t="s">
        <v>86</v>
      </c>
      <c r="H3052" t="s">
        <v>6117</v>
      </c>
      <c r="I3052" t="s">
        <v>35</v>
      </c>
      <c r="J3052" t="s">
        <v>35</v>
      </c>
    </row>
    <row r="3053" spans="1:10" x14ac:dyDescent="0.25">
      <c r="A3053" t="s">
        <v>85</v>
      </c>
      <c r="B3053" t="s">
        <v>35</v>
      </c>
      <c r="C3053" t="s">
        <v>35</v>
      </c>
      <c r="D3053" t="s">
        <v>35</v>
      </c>
      <c r="E3053" t="s">
        <v>35</v>
      </c>
      <c r="F3053" s="2">
        <v>45336</v>
      </c>
      <c r="G3053" t="s">
        <v>86</v>
      </c>
      <c r="H3053" t="s">
        <v>6119</v>
      </c>
      <c r="I3053" t="s">
        <v>35</v>
      </c>
      <c r="J3053" t="s">
        <v>35</v>
      </c>
    </row>
    <row r="3054" spans="1:10" x14ac:dyDescent="0.25">
      <c r="A3054" t="s">
        <v>85</v>
      </c>
      <c r="B3054" t="s">
        <v>35</v>
      </c>
      <c r="C3054" t="s">
        <v>35</v>
      </c>
      <c r="D3054" t="s">
        <v>35</v>
      </c>
      <c r="E3054" t="s">
        <v>35</v>
      </c>
      <c r="F3054" s="2">
        <v>45336</v>
      </c>
      <c r="G3054" t="s">
        <v>86</v>
      </c>
      <c r="H3054" t="s">
        <v>6121</v>
      </c>
      <c r="I3054" t="s">
        <v>35</v>
      </c>
      <c r="J3054" t="s">
        <v>35</v>
      </c>
    </row>
    <row r="3055" spans="1:10" x14ac:dyDescent="0.25">
      <c r="A3055" t="s">
        <v>85</v>
      </c>
      <c r="B3055" t="s">
        <v>35</v>
      </c>
      <c r="C3055" t="s">
        <v>35</v>
      </c>
      <c r="D3055" t="s">
        <v>35</v>
      </c>
      <c r="E3055" t="s">
        <v>35</v>
      </c>
      <c r="F3055" s="2">
        <v>45336</v>
      </c>
      <c r="G3055" t="s">
        <v>86</v>
      </c>
      <c r="H3055" t="s">
        <v>6123</v>
      </c>
      <c r="I3055" t="s">
        <v>35</v>
      </c>
      <c r="J3055" t="s">
        <v>35</v>
      </c>
    </row>
    <row r="3056" spans="1:10" x14ac:dyDescent="0.25">
      <c r="A3056" t="s">
        <v>85</v>
      </c>
      <c r="B3056" t="s">
        <v>35</v>
      </c>
      <c r="C3056" t="s">
        <v>35</v>
      </c>
      <c r="D3056" t="s">
        <v>35</v>
      </c>
      <c r="E3056" t="s">
        <v>35</v>
      </c>
      <c r="F3056" s="2">
        <v>45336</v>
      </c>
      <c r="G3056" t="s">
        <v>86</v>
      </c>
      <c r="H3056" t="s">
        <v>6125</v>
      </c>
      <c r="I3056" t="s">
        <v>35</v>
      </c>
      <c r="J3056" t="s">
        <v>35</v>
      </c>
    </row>
    <row r="3057" spans="1:10" x14ac:dyDescent="0.25">
      <c r="A3057" t="s">
        <v>85</v>
      </c>
      <c r="B3057" t="s">
        <v>35</v>
      </c>
      <c r="C3057" t="s">
        <v>35</v>
      </c>
      <c r="D3057" t="s">
        <v>35</v>
      </c>
      <c r="E3057" t="s">
        <v>35</v>
      </c>
      <c r="F3057" s="2">
        <v>45336</v>
      </c>
      <c r="G3057" t="s">
        <v>86</v>
      </c>
      <c r="H3057" t="s">
        <v>6127</v>
      </c>
      <c r="I3057" t="s">
        <v>35</v>
      </c>
      <c r="J3057" t="s">
        <v>35</v>
      </c>
    </row>
    <row r="3058" spans="1:10" x14ac:dyDescent="0.25">
      <c r="A3058" t="s">
        <v>85</v>
      </c>
      <c r="B3058" t="s">
        <v>35</v>
      </c>
      <c r="C3058" t="s">
        <v>35</v>
      </c>
      <c r="D3058" t="s">
        <v>35</v>
      </c>
      <c r="E3058" t="s">
        <v>35</v>
      </c>
      <c r="F3058" s="2">
        <v>45336</v>
      </c>
      <c r="G3058" t="s">
        <v>86</v>
      </c>
      <c r="H3058" t="s">
        <v>6129</v>
      </c>
      <c r="I3058" t="s">
        <v>35</v>
      </c>
      <c r="J3058" t="s">
        <v>35</v>
      </c>
    </row>
    <row r="3059" spans="1:10" x14ac:dyDescent="0.25">
      <c r="A3059" t="s">
        <v>85</v>
      </c>
      <c r="B3059" t="s">
        <v>35</v>
      </c>
      <c r="C3059" t="s">
        <v>35</v>
      </c>
      <c r="D3059" t="s">
        <v>35</v>
      </c>
      <c r="E3059" t="s">
        <v>35</v>
      </c>
      <c r="F3059" s="2">
        <v>45336</v>
      </c>
      <c r="G3059" t="s">
        <v>86</v>
      </c>
      <c r="H3059" t="s">
        <v>6131</v>
      </c>
      <c r="I3059" t="s">
        <v>35</v>
      </c>
      <c r="J3059" t="s">
        <v>35</v>
      </c>
    </row>
    <row r="3060" spans="1:10" x14ac:dyDescent="0.25">
      <c r="A3060" t="s">
        <v>85</v>
      </c>
      <c r="B3060" t="s">
        <v>35</v>
      </c>
      <c r="C3060" t="s">
        <v>35</v>
      </c>
      <c r="D3060" t="s">
        <v>35</v>
      </c>
      <c r="E3060" t="s">
        <v>35</v>
      </c>
      <c r="F3060" s="2">
        <v>45336</v>
      </c>
      <c r="G3060" t="s">
        <v>86</v>
      </c>
      <c r="H3060" t="s">
        <v>6133</v>
      </c>
      <c r="I3060" t="s">
        <v>35</v>
      </c>
      <c r="J3060" t="s">
        <v>35</v>
      </c>
    </row>
    <row r="3061" spans="1:10" x14ac:dyDescent="0.25">
      <c r="A3061" t="s">
        <v>85</v>
      </c>
      <c r="B3061" t="s">
        <v>35</v>
      </c>
      <c r="C3061" t="s">
        <v>35</v>
      </c>
      <c r="D3061" t="s">
        <v>35</v>
      </c>
      <c r="E3061" t="s">
        <v>35</v>
      </c>
      <c r="F3061" s="2">
        <v>45336</v>
      </c>
      <c r="G3061" t="s">
        <v>86</v>
      </c>
      <c r="H3061" t="s">
        <v>6135</v>
      </c>
      <c r="I3061" t="s">
        <v>35</v>
      </c>
      <c r="J3061" t="s">
        <v>35</v>
      </c>
    </row>
    <row r="3062" spans="1:10" x14ac:dyDescent="0.25">
      <c r="A3062" t="s">
        <v>85</v>
      </c>
      <c r="B3062" t="s">
        <v>35</v>
      </c>
      <c r="C3062" t="s">
        <v>35</v>
      </c>
      <c r="D3062" t="s">
        <v>35</v>
      </c>
      <c r="E3062" t="s">
        <v>35</v>
      </c>
      <c r="F3062" s="2">
        <v>45336</v>
      </c>
      <c r="G3062" t="s">
        <v>86</v>
      </c>
      <c r="H3062" t="s">
        <v>6137</v>
      </c>
      <c r="I3062" t="s">
        <v>92</v>
      </c>
      <c r="J3062" t="s">
        <v>35</v>
      </c>
    </row>
    <row r="3063" spans="1:10" x14ac:dyDescent="0.25">
      <c r="A3063" t="s">
        <v>85</v>
      </c>
      <c r="B3063" t="s">
        <v>35</v>
      </c>
      <c r="C3063" t="s">
        <v>35</v>
      </c>
      <c r="D3063" t="s">
        <v>35</v>
      </c>
      <c r="E3063" t="s">
        <v>35</v>
      </c>
      <c r="F3063" s="2">
        <v>45336</v>
      </c>
      <c r="G3063" t="s">
        <v>86</v>
      </c>
      <c r="H3063" t="s">
        <v>6139</v>
      </c>
      <c r="I3063" t="s">
        <v>35</v>
      </c>
      <c r="J3063" t="s">
        <v>35</v>
      </c>
    </row>
    <row r="3064" spans="1:10" x14ac:dyDescent="0.25">
      <c r="A3064" t="s">
        <v>85</v>
      </c>
      <c r="B3064" t="s">
        <v>35</v>
      </c>
      <c r="C3064" t="s">
        <v>35</v>
      </c>
      <c r="D3064" t="s">
        <v>35</v>
      </c>
      <c r="E3064" t="s">
        <v>35</v>
      </c>
      <c r="F3064" s="2">
        <v>45336</v>
      </c>
      <c r="G3064" t="s">
        <v>86</v>
      </c>
      <c r="H3064" t="s">
        <v>6141</v>
      </c>
      <c r="I3064" t="s">
        <v>35</v>
      </c>
      <c r="J3064" t="s">
        <v>35</v>
      </c>
    </row>
    <row r="3065" spans="1:10" x14ac:dyDescent="0.25">
      <c r="A3065" t="s">
        <v>85</v>
      </c>
      <c r="B3065" t="s">
        <v>35</v>
      </c>
      <c r="C3065" t="s">
        <v>35</v>
      </c>
      <c r="D3065" t="s">
        <v>35</v>
      </c>
      <c r="E3065" t="s">
        <v>35</v>
      </c>
      <c r="F3065" s="2">
        <v>45336</v>
      </c>
      <c r="G3065" t="s">
        <v>86</v>
      </c>
      <c r="H3065" t="s">
        <v>6143</v>
      </c>
      <c r="I3065" t="s">
        <v>35</v>
      </c>
      <c r="J3065" t="s">
        <v>35</v>
      </c>
    </row>
    <row r="3066" spans="1:10" x14ac:dyDescent="0.25">
      <c r="A3066" t="s">
        <v>85</v>
      </c>
      <c r="B3066" t="s">
        <v>35</v>
      </c>
      <c r="C3066" t="s">
        <v>35</v>
      </c>
      <c r="D3066" t="s">
        <v>35</v>
      </c>
      <c r="E3066" t="s">
        <v>35</v>
      </c>
      <c r="F3066" s="2">
        <v>45336</v>
      </c>
      <c r="G3066" t="s">
        <v>86</v>
      </c>
      <c r="H3066" t="s">
        <v>6145</v>
      </c>
      <c r="I3066" t="s">
        <v>35</v>
      </c>
      <c r="J3066" t="s">
        <v>35</v>
      </c>
    </row>
    <row r="3067" spans="1:10" x14ac:dyDescent="0.25">
      <c r="A3067" t="s">
        <v>85</v>
      </c>
      <c r="B3067" t="s">
        <v>35</v>
      </c>
      <c r="C3067" t="s">
        <v>35</v>
      </c>
      <c r="D3067" t="s">
        <v>35</v>
      </c>
      <c r="E3067" t="s">
        <v>35</v>
      </c>
      <c r="F3067" s="2">
        <v>45336</v>
      </c>
      <c r="G3067" t="s">
        <v>86</v>
      </c>
      <c r="H3067" t="s">
        <v>6148</v>
      </c>
      <c r="I3067" t="s">
        <v>35</v>
      </c>
      <c r="J3067" t="s">
        <v>35</v>
      </c>
    </row>
    <row r="3068" spans="1:10" x14ac:dyDescent="0.25">
      <c r="A3068" t="s">
        <v>85</v>
      </c>
      <c r="B3068" t="s">
        <v>35</v>
      </c>
      <c r="C3068" t="s">
        <v>35</v>
      </c>
      <c r="D3068" t="s">
        <v>35</v>
      </c>
      <c r="E3068" t="s">
        <v>35</v>
      </c>
      <c r="F3068" s="2">
        <v>45336</v>
      </c>
      <c r="G3068" t="s">
        <v>86</v>
      </c>
      <c r="H3068" t="s">
        <v>6150</v>
      </c>
      <c r="I3068" t="s">
        <v>35</v>
      </c>
      <c r="J3068" t="s">
        <v>35</v>
      </c>
    </row>
    <row r="3069" spans="1:10" x14ac:dyDescent="0.25">
      <c r="A3069" t="s">
        <v>85</v>
      </c>
      <c r="B3069" t="s">
        <v>35</v>
      </c>
      <c r="C3069" t="s">
        <v>35</v>
      </c>
      <c r="D3069" t="s">
        <v>35</v>
      </c>
      <c r="E3069" t="s">
        <v>35</v>
      </c>
      <c r="F3069" s="2">
        <v>45336</v>
      </c>
      <c r="G3069" t="s">
        <v>86</v>
      </c>
      <c r="H3069" t="s">
        <v>6152</v>
      </c>
      <c r="I3069" t="s">
        <v>35</v>
      </c>
      <c r="J3069" t="s">
        <v>35</v>
      </c>
    </row>
    <row r="3070" spans="1:10" x14ac:dyDescent="0.25">
      <c r="A3070" t="s">
        <v>85</v>
      </c>
      <c r="B3070" t="s">
        <v>35</v>
      </c>
      <c r="C3070" t="s">
        <v>35</v>
      </c>
      <c r="D3070" t="s">
        <v>35</v>
      </c>
      <c r="E3070" t="s">
        <v>35</v>
      </c>
      <c r="F3070" s="2">
        <v>45336</v>
      </c>
      <c r="G3070" t="s">
        <v>86</v>
      </c>
      <c r="H3070" t="s">
        <v>6154</v>
      </c>
      <c r="I3070" t="s">
        <v>92</v>
      </c>
      <c r="J3070" t="s">
        <v>35</v>
      </c>
    </row>
    <row r="3071" spans="1:10" x14ac:dyDescent="0.25">
      <c r="A3071" t="s">
        <v>85</v>
      </c>
      <c r="B3071" t="s">
        <v>35</v>
      </c>
      <c r="C3071" t="s">
        <v>35</v>
      </c>
      <c r="D3071" t="s">
        <v>35</v>
      </c>
      <c r="E3071" t="s">
        <v>35</v>
      </c>
      <c r="F3071" s="2">
        <v>45336</v>
      </c>
      <c r="G3071" t="s">
        <v>86</v>
      </c>
      <c r="H3071" t="s">
        <v>6156</v>
      </c>
      <c r="I3071" t="s">
        <v>35</v>
      </c>
      <c r="J3071" t="s">
        <v>35</v>
      </c>
    </row>
    <row r="3072" spans="1:10" x14ac:dyDescent="0.25">
      <c r="A3072" t="s">
        <v>85</v>
      </c>
      <c r="B3072" t="s">
        <v>35</v>
      </c>
      <c r="C3072" t="s">
        <v>35</v>
      </c>
      <c r="D3072" t="s">
        <v>35</v>
      </c>
      <c r="E3072" t="s">
        <v>35</v>
      </c>
      <c r="F3072" s="2">
        <v>45336</v>
      </c>
      <c r="G3072" t="s">
        <v>86</v>
      </c>
      <c r="H3072" t="s">
        <v>6158</v>
      </c>
      <c r="I3072" t="s">
        <v>35</v>
      </c>
      <c r="J3072" t="s">
        <v>35</v>
      </c>
    </row>
    <row r="3073" spans="1:10" x14ac:dyDescent="0.25">
      <c r="A3073" t="s">
        <v>85</v>
      </c>
      <c r="B3073" t="s">
        <v>35</v>
      </c>
      <c r="C3073" t="s">
        <v>35</v>
      </c>
      <c r="D3073" t="s">
        <v>35</v>
      </c>
      <c r="E3073" t="s">
        <v>35</v>
      </c>
      <c r="F3073" s="2">
        <v>45336</v>
      </c>
      <c r="G3073" t="s">
        <v>86</v>
      </c>
      <c r="H3073" t="s">
        <v>6160</v>
      </c>
      <c r="I3073" t="s">
        <v>35</v>
      </c>
      <c r="J3073" t="s">
        <v>35</v>
      </c>
    </row>
    <row r="3074" spans="1:10" x14ac:dyDescent="0.25">
      <c r="A3074" t="s">
        <v>85</v>
      </c>
      <c r="B3074" t="s">
        <v>35</v>
      </c>
      <c r="C3074" t="s">
        <v>35</v>
      </c>
      <c r="D3074" t="s">
        <v>35</v>
      </c>
      <c r="E3074" t="s">
        <v>35</v>
      </c>
      <c r="F3074" s="2">
        <v>45336</v>
      </c>
      <c r="G3074" t="s">
        <v>86</v>
      </c>
      <c r="H3074" t="s">
        <v>6162</v>
      </c>
      <c r="I3074" t="s">
        <v>35</v>
      </c>
      <c r="J3074" t="s">
        <v>35</v>
      </c>
    </row>
    <row r="3075" spans="1:10" x14ac:dyDescent="0.25">
      <c r="A3075" t="s">
        <v>85</v>
      </c>
      <c r="B3075" t="s">
        <v>35</v>
      </c>
      <c r="C3075" t="s">
        <v>35</v>
      </c>
      <c r="D3075" t="s">
        <v>35</v>
      </c>
      <c r="E3075" t="s">
        <v>35</v>
      </c>
      <c r="F3075" s="2">
        <v>45336</v>
      </c>
      <c r="G3075" t="s">
        <v>86</v>
      </c>
      <c r="H3075" t="s">
        <v>6164</v>
      </c>
      <c r="I3075" t="s">
        <v>35</v>
      </c>
      <c r="J3075" t="s">
        <v>35</v>
      </c>
    </row>
    <row r="3076" spans="1:10" x14ac:dyDescent="0.25">
      <c r="A3076" t="s">
        <v>85</v>
      </c>
      <c r="B3076" t="s">
        <v>35</v>
      </c>
      <c r="C3076" t="s">
        <v>35</v>
      </c>
      <c r="D3076" t="s">
        <v>35</v>
      </c>
      <c r="E3076" t="s">
        <v>35</v>
      </c>
      <c r="F3076" s="2">
        <v>45336</v>
      </c>
      <c r="G3076" t="s">
        <v>86</v>
      </c>
      <c r="H3076" t="s">
        <v>6166</v>
      </c>
      <c r="I3076" t="s">
        <v>35</v>
      </c>
      <c r="J3076" t="s">
        <v>35</v>
      </c>
    </row>
    <row r="3077" spans="1:10" x14ac:dyDescent="0.25">
      <c r="A3077" t="s">
        <v>85</v>
      </c>
      <c r="B3077" t="s">
        <v>35</v>
      </c>
      <c r="C3077" t="s">
        <v>35</v>
      </c>
      <c r="D3077" t="s">
        <v>35</v>
      </c>
      <c r="E3077" t="s">
        <v>35</v>
      </c>
      <c r="F3077" s="2">
        <v>45336</v>
      </c>
      <c r="G3077" t="s">
        <v>86</v>
      </c>
      <c r="H3077" t="s">
        <v>6168</v>
      </c>
      <c r="I3077" t="s">
        <v>35</v>
      </c>
      <c r="J3077" t="s">
        <v>35</v>
      </c>
    </row>
    <row r="3078" spans="1:10" x14ac:dyDescent="0.25">
      <c r="A3078" t="s">
        <v>85</v>
      </c>
      <c r="B3078" t="s">
        <v>35</v>
      </c>
      <c r="C3078" t="s">
        <v>35</v>
      </c>
      <c r="D3078" t="s">
        <v>35</v>
      </c>
      <c r="E3078" t="s">
        <v>35</v>
      </c>
      <c r="F3078" s="2">
        <v>45336</v>
      </c>
      <c r="G3078" t="s">
        <v>86</v>
      </c>
      <c r="H3078" t="s">
        <v>6170</v>
      </c>
      <c r="I3078" t="s">
        <v>92</v>
      </c>
      <c r="J3078" t="s">
        <v>35</v>
      </c>
    </row>
    <row r="3079" spans="1:10" x14ac:dyDescent="0.25">
      <c r="A3079" t="s">
        <v>85</v>
      </c>
      <c r="B3079" t="s">
        <v>35</v>
      </c>
      <c r="C3079" t="s">
        <v>35</v>
      </c>
      <c r="D3079" t="s">
        <v>35</v>
      </c>
      <c r="E3079" t="s">
        <v>35</v>
      </c>
      <c r="F3079" s="2">
        <v>45336</v>
      </c>
      <c r="G3079" t="s">
        <v>86</v>
      </c>
      <c r="H3079" t="s">
        <v>6172</v>
      </c>
      <c r="I3079" t="s">
        <v>35</v>
      </c>
      <c r="J3079" t="s">
        <v>35</v>
      </c>
    </row>
    <row r="3080" spans="1:10" x14ac:dyDescent="0.25">
      <c r="A3080" t="s">
        <v>85</v>
      </c>
      <c r="B3080" t="s">
        <v>35</v>
      </c>
      <c r="C3080" t="s">
        <v>35</v>
      </c>
      <c r="D3080" t="s">
        <v>35</v>
      </c>
      <c r="E3080" t="s">
        <v>35</v>
      </c>
      <c r="F3080" s="2">
        <v>45336</v>
      </c>
      <c r="G3080" t="s">
        <v>86</v>
      </c>
      <c r="H3080" t="s">
        <v>6174</v>
      </c>
      <c r="I3080" t="s">
        <v>35</v>
      </c>
      <c r="J3080" t="s">
        <v>35</v>
      </c>
    </row>
    <row r="3081" spans="1:10" x14ac:dyDescent="0.25">
      <c r="A3081" t="s">
        <v>85</v>
      </c>
      <c r="B3081" t="s">
        <v>35</v>
      </c>
      <c r="C3081" t="s">
        <v>35</v>
      </c>
      <c r="D3081" t="s">
        <v>35</v>
      </c>
      <c r="E3081" t="s">
        <v>35</v>
      </c>
      <c r="F3081" s="2">
        <v>45336</v>
      </c>
      <c r="G3081" t="s">
        <v>86</v>
      </c>
      <c r="H3081" t="s">
        <v>6176</v>
      </c>
      <c r="I3081" t="s">
        <v>35</v>
      </c>
      <c r="J3081" t="s">
        <v>35</v>
      </c>
    </row>
    <row r="3082" spans="1:10" x14ac:dyDescent="0.25">
      <c r="A3082" t="s">
        <v>85</v>
      </c>
      <c r="B3082" t="s">
        <v>35</v>
      </c>
      <c r="C3082" t="s">
        <v>35</v>
      </c>
      <c r="D3082" t="s">
        <v>35</v>
      </c>
      <c r="E3082" t="s">
        <v>35</v>
      </c>
      <c r="F3082" s="2">
        <v>45336</v>
      </c>
      <c r="G3082" t="s">
        <v>86</v>
      </c>
      <c r="H3082" t="s">
        <v>6178</v>
      </c>
      <c r="I3082" t="s">
        <v>35</v>
      </c>
      <c r="J3082" t="s">
        <v>35</v>
      </c>
    </row>
    <row r="3083" spans="1:10" x14ac:dyDescent="0.25">
      <c r="A3083" t="s">
        <v>85</v>
      </c>
      <c r="B3083" t="s">
        <v>35</v>
      </c>
      <c r="C3083" t="s">
        <v>35</v>
      </c>
      <c r="D3083" t="s">
        <v>35</v>
      </c>
      <c r="E3083" t="s">
        <v>35</v>
      </c>
      <c r="F3083" s="2">
        <v>45336</v>
      </c>
      <c r="G3083" t="s">
        <v>86</v>
      </c>
      <c r="H3083" t="s">
        <v>6180</v>
      </c>
      <c r="I3083" t="s">
        <v>35</v>
      </c>
      <c r="J3083" t="s">
        <v>35</v>
      </c>
    </row>
    <row r="3084" spans="1:10" x14ac:dyDescent="0.25">
      <c r="A3084" t="s">
        <v>85</v>
      </c>
      <c r="B3084" t="s">
        <v>35</v>
      </c>
      <c r="C3084" t="s">
        <v>35</v>
      </c>
      <c r="D3084" t="s">
        <v>35</v>
      </c>
      <c r="E3084" t="s">
        <v>35</v>
      </c>
      <c r="F3084" s="2">
        <v>45336</v>
      </c>
      <c r="G3084" t="s">
        <v>86</v>
      </c>
      <c r="H3084" t="s">
        <v>6182</v>
      </c>
      <c r="I3084" t="s">
        <v>35</v>
      </c>
      <c r="J3084" t="s">
        <v>35</v>
      </c>
    </row>
    <row r="3085" spans="1:10" x14ac:dyDescent="0.25">
      <c r="A3085" t="s">
        <v>85</v>
      </c>
      <c r="B3085" t="s">
        <v>35</v>
      </c>
      <c r="C3085" t="s">
        <v>35</v>
      </c>
      <c r="D3085" t="s">
        <v>35</v>
      </c>
      <c r="E3085" t="s">
        <v>35</v>
      </c>
      <c r="F3085" s="2">
        <v>45336</v>
      </c>
      <c r="G3085" t="s">
        <v>86</v>
      </c>
      <c r="H3085" t="s">
        <v>6184</v>
      </c>
      <c r="I3085" t="s">
        <v>35</v>
      </c>
      <c r="J3085" t="s">
        <v>35</v>
      </c>
    </row>
    <row r="3086" spans="1:10" x14ac:dyDescent="0.25">
      <c r="A3086" t="s">
        <v>85</v>
      </c>
      <c r="B3086" t="s">
        <v>35</v>
      </c>
      <c r="C3086" t="s">
        <v>35</v>
      </c>
      <c r="D3086" t="s">
        <v>35</v>
      </c>
      <c r="E3086" t="s">
        <v>35</v>
      </c>
      <c r="F3086" s="2">
        <v>45336</v>
      </c>
      <c r="G3086" t="s">
        <v>86</v>
      </c>
      <c r="H3086" t="s">
        <v>6186</v>
      </c>
      <c r="I3086" t="s">
        <v>92</v>
      </c>
      <c r="J3086" t="s">
        <v>35</v>
      </c>
    </row>
    <row r="3087" spans="1:10" x14ac:dyDescent="0.25">
      <c r="A3087" t="s">
        <v>85</v>
      </c>
      <c r="B3087" t="s">
        <v>35</v>
      </c>
      <c r="C3087" t="s">
        <v>35</v>
      </c>
      <c r="D3087" t="s">
        <v>35</v>
      </c>
      <c r="E3087" t="s">
        <v>35</v>
      </c>
      <c r="F3087" s="2">
        <v>45336</v>
      </c>
      <c r="G3087" t="s">
        <v>86</v>
      </c>
      <c r="H3087" t="s">
        <v>6188</v>
      </c>
      <c r="I3087" t="s">
        <v>35</v>
      </c>
      <c r="J3087" t="s">
        <v>35</v>
      </c>
    </row>
    <row r="3088" spans="1:10" x14ac:dyDescent="0.25">
      <c r="A3088" t="s">
        <v>85</v>
      </c>
      <c r="B3088" t="s">
        <v>35</v>
      </c>
      <c r="C3088" t="s">
        <v>35</v>
      </c>
      <c r="D3088" t="s">
        <v>35</v>
      </c>
      <c r="E3088" t="s">
        <v>35</v>
      </c>
      <c r="F3088" s="2">
        <v>45336</v>
      </c>
      <c r="G3088" t="s">
        <v>86</v>
      </c>
      <c r="H3088" t="s">
        <v>6190</v>
      </c>
      <c r="I3088" t="s">
        <v>35</v>
      </c>
      <c r="J3088" t="s">
        <v>35</v>
      </c>
    </row>
    <row r="3089" spans="1:10" x14ac:dyDescent="0.25">
      <c r="A3089" t="s">
        <v>85</v>
      </c>
      <c r="B3089" t="s">
        <v>35</v>
      </c>
      <c r="C3089" t="s">
        <v>35</v>
      </c>
      <c r="D3089" t="s">
        <v>35</v>
      </c>
      <c r="E3089" t="s">
        <v>35</v>
      </c>
      <c r="F3089" s="2">
        <v>45336</v>
      </c>
      <c r="G3089" t="s">
        <v>86</v>
      </c>
      <c r="H3089" t="s">
        <v>6192</v>
      </c>
      <c r="I3089" t="s">
        <v>35</v>
      </c>
      <c r="J3089" t="s">
        <v>35</v>
      </c>
    </row>
    <row r="3090" spans="1:10" x14ac:dyDescent="0.25">
      <c r="A3090" t="s">
        <v>85</v>
      </c>
      <c r="B3090" t="s">
        <v>35</v>
      </c>
      <c r="C3090" t="s">
        <v>35</v>
      </c>
      <c r="D3090" t="s">
        <v>35</v>
      </c>
      <c r="E3090" t="s">
        <v>35</v>
      </c>
      <c r="F3090" s="2">
        <v>45336</v>
      </c>
      <c r="G3090" t="s">
        <v>86</v>
      </c>
      <c r="H3090" t="s">
        <v>6194</v>
      </c>
      <c r="I3090" t="s">
        <v>35</v>
      </c>
      <c r="J3090" t="s">
        <v>35</v>
      </c>
    </row>
    <row r="3091" spans="1:10" x14ac:dyDescent="0.25">
      <c r="A3091" t="s">
        <v>85</v>
      </c>
      <c r="B3091" t="s">
        <v>35</v>
      </c>
      <c r="C3091" t="s">
        <v>35</v>
      </c>
      <c r="D3091" t="s">
        <v>35</v>
      </c>
      <c r="E3091" t="s">
        <v>35</v>
      </c>
      <c r="F3091" s="2">
        <v>45336</v>
      </c>
      <c r="G3091" t="s">
        <v>86</v>
      </c>
      <c r="H3091" t="s">
        <v>6196</v>
      </c>
      <c r="I3091" t="s">
        <v>35</v>
      </c>
      <c r="J3091" t="s">
        <v>35</v>
      </c>
    </row>
    <row r="3092" spans="1:10" x14ac:dyDescent="0.25">
      <c r="A3092" t="s">
        <v>85</v>
      </c>
      <c r="B3092" t="s">
        <v>35</v>
      </c>
      <c r="C3092" t="s">
        <v>35</v>
      </c>
      <c r="D3092" t="s">
        <v>35</v>
      </c>
      <c r="E3092" t="s">
        <v>35</v>
      </c>
      <c r="F3092" s="2">
        <v>45336</v>
      </c>
      <c r="G3092" t="s">
        <v>86</v>
      </c>
      <c r="H3092" t="s">
        <v>6199</v>
      </c>
      <c r="I3092" t="s">
        <v>35</v>
      </c>
      <c r="J3092" t="s">
        <v>35</v>
      </c>
    </row>
    <row r="3093" spans="1:10" x14ac:dyDescent="0.25">
      <c r="A3093" t="s">
        <v>85</v>
      </c>
      <c r="B3093" t="s">
        <v>35</v>
      </c>
      <c r="C3093" t="s">
        <v>35</v>
      </c>
      <c r="D3093" t="s">
        <v>35</v>
      </c>
      <c r="E3093" t="s">
        <v>35</v>
      </c>
      <c r="F3093" s="2">
        <v>45336</v>
      </c>
      <c r="G3093" t="s">
        <v>86</v>
      </c>
      <c r="H3093" t="s">
        <v>6201</v>
      </c>
      <c r="I3093" t="s">
        <v>35</v>
      </c>
      <c r="J3093" t="s">
        <v>35</v>
      </c>
    </row>
    <row r="3094" spans="1:10" x14ac:dyDescent="0.25">
      <c r="A3094" t="s">
        <v>85</v>
      </c>
      <c r="B3094" t="s">
        <v>35</v>
      </c>
      <c r="C3094" t="s">
        <v>35</v>
      </c>
      <c r="D3094" t="s">
        <v>35</v>
      </c>
      <c r="E3094" t="s">
        <v>35</v>
      </c>
      <c r="F3094" s="2">
        <v>45336</v>
      </c>
      <c r="G3094" t="s">
        <v>86</v>
      </c>
      <c r="H3094" t="s">
        <v>6203</v>
      </c>
      <c r="I3094" t="s">
        <v>35</v>
      </c>
      <c r="J3094" t="s">
        <v>35</v>
      </c>
    </row>
    <row r="3095" spans="1:10" x14ac:dyDescent="0.25">
      <c r="A3095" t="s">
        <v>85</v>
      </c>
      <c r="B3095" t="s">
        <v>35</v>
      </c>
      <c r="C3095" t="s">
        <v>35</v>
      </c>
      <c r="D3095" t="s">
        <v>35</v>
      </c>
      <c r="E3095" t="s">
        <v>35</v>
      </c>
      <c r="F3095" s="2">
        <v>45336</v>
      </c>
      <c r="G3095" t="s">
        <v>86</v>
      </c>
      <c r="H3095" t="s">
        <v>6205</v>
      </c>
      <c r="I3095" t="s">
        <v>35</v>
      </c>
      <c r="J3095" t="s">
        <v>35</v>
      </c>
    </row>
    <row r="3096" spans="1:10" x14ac:dyDescent="0.25">
      <c r="A3096" t="s">
        <v>85</v>
      </c>
      <c r="B3096" t="s">
        <v>35</v>
      </c>
      <c r="C3096" t="s">
        <v>35</v>
      </c>
      <c r="D3096" t="s">
        <v>35</v>
      </c>
      <c r="E3096" t="s">
        <v>35</v>
      </c>
      <c r="F3096" s="2">
        <v>45336</v>
      </c>
      <c r="G3096" t="s">
        <v>86</v>
      </c>
      <c r="H3096" t="s">
        <v>6207</v>
      </c>
      <c r="I3096" t="s">
        <v>35</v>
      </c>
      <c r="J3096" t="s">
        <v>35</v>
      </c>
    </row>
    <row r="3097" spans="1:10" x14ac:dyDescent="0.25">
      <c r="A3097" t="s">
        <v>85</v>
      </c>
      <c r="B3097" t="s">
        <v>35</v>
      </c>
      <c r="C3097" t="s">
        <v>35</v>
      </c>
      <c r="D3097" t="s">
        <v>35</v>
      </c>
      <c r="E3097" t="s">
        <v>35</v>
      </c>
      <c r="F3097" s="2">
        <v>45336</v>
      </c>
      <c r="G3097" t="s">
        <v>86</v>
      </c>
      <c r="H3097" t="s">
        <v>6209</v>
      </c>
      <c r="I3097" t="s">
        <v>35</v>
      </c>
      <c r="J3097" t="s">
        <v>35</v>
      </c>
    </row>
    <row r="3098" spans="1:10" x14ac:dyDescent="0.25">
      <c r="A3098" t="s">
        <v>85</v>
      </c>
      <c r="B3098" t="s">
        <v>35</v>
      </c>
      <c r="C3098" t="s">
        <v>35</v>
      </c>
      <c r="D3098" t="s">
        <v>35</v>
      </c>
      <c r="E3098" t="s">
        <v>35</v>
      </c>
      <c r="F3098" s="2">
        <v>45336</v>
      </c>
      <c r="G3098" t="s">
        <v>86</v>
      </c>
      <c r="H3098" t="s">
        <v>6211</v>
      </c>
      <c r="I3098" t="s">
        <v>35</v>
      </c>
      <c r="J3098" t="s">
        <v>35</v>
      </c>
    </row>
    <row r="3099" spans="1:10" x14ac:dyDescent="0.25">
      <c r="A3099" t="s">
        <v>85</v>
      </c>
      <c r="B3099" t="s">
        <v>35</v>
      </c>
      <c r="C3099" t="s">
        <v>35</v>
      </c>
      <c r="D3099" t="s">
        <v>35</v>
      </c>
      <c r="E3099" t="s">
        <v>35</v>
      </c>
      <c r="F3099" s="2">
        <v>45336</v>
      </c>
      <c r="G3099" t="s">
        <v>86</v>
      </c>
      <c r="H3099" t="s">
        <v>6213</v>
      </c>
      <c r="I3099" t="s">
        <v>35</v>
      </c>
      <c r="J3099" t="s">
        <v>35</v>
      </c>
    </row>
    <row r="3100" spans="1:10" x14ac:dyDescent="0.25">
      <c r="A3100" t="s">
        <v>85</v>
      </c>
      <c r="B3100" t="s">
        <v>35</v>
      </c>
      <c r="C3100" t="s">
        <v>35</v>
      </c>
      <c r="D3100" t="s">
        <v>35</v>
      </c>
      <c r="E3100" t="s">
        <v>35</v>
      </c>
      <c r="F3100" s="2">
        <v>45336</v>
      </c>
      <c r="G3100" t="s">
        <v>86</v>
      </c>
      <c r="H3100" t="s">
        <v>6215</v>
      </c>
      <c r="I3100" t="s">
        <v>35</v>
      </c>
      <c r="J3100" t="s">
        <v>35</v>
      </c>
    </row>
    <row r="3101" spans="1:10" x14ac:dyDescent="0.25">
      <c r="A3101" t="s">
        <v>85</v>
      </c>
      <c r="B3101" t="s">
        <v>35</v>
      </c>
      <c r="C3101" t="s">
        <v>35</v>
      </c>
      <c r="D3101" t="s">
        <v>35</v>
      </c>
      <c r="E3101" t="s">
        <v>35</v>
      </c>
      <c r="F3101" s="2">
        <v>45336</v>
      </c>
      <c r="G3101" t="s">
        <v>86</v>
      </c>
      <c r="H3101" t="s">
        <v>6217</v>
      </c>
      <c r="I3101" t="s">
        <v>35</v>
      </c>
      <c r="J3101" t="s">
        <v>35</v>
      </c>
    </row>
    <row r="3102" spans="1:10" x14ac:dyDescent="0.25">
      <c r="A3102" t="s">
        <v>85</v>
      </c>
      <c r="B3102" t="s">
        <v>35</v>
      </c>
      <c r="C3102" t="s">
        <v>35</v>
      </c>
      <c r="D3102" t="s">
        <v>35</v>
      </c>
      <c r="E3102" t="s">
        <v>35</v>
      </c>
      <c r="F3102" s="2">
        <v>45336</v>
      </c>
      <c r="G3102" t="s">
        <v>86</v>
      </c>
      <c r="H3102" t="s">
        <v>6219</v>
      </c>
      <c r="I3102" t="s">
        <v>35</v>
      </c>
      <c r="J3102" t="s">
        <v>35</v>
      </c>
    </row>
    <row r="3103" spans="1:10" x14ac:dyDescent="0.25">
      <c r="A3103" t="s">
        <v>85</v>
      </c>
      <c r="B3103" t="s">
        <v>35</v>
      </c>
      <c r="C3103" t="s">
        <v>35</v>
      </c>
      <c r="D3103" t="s">
        <v>35</v>
      </c>
      <c r="E3103" t="s">
        <v>35</v>
      </c>
      <c r="F3103" s="2">
        <v>45336</v>
      </c>
      <c r="G3103" t="s">
        <v>86</v>
      </c>
      <c r="H3103" t="s">
        <v>6221</v>
      </c>
      <c r="I3103" t="s">
        <v>35</v>
      </c>
      <c r="J3103" t="s">
        <v>35</v>
      </c>
    </row>
    <row r="3104" spans="1:10" x14ac:dyDescent="0.25">
      <c r="A3104" t="s">
        <v>85</v>
      </c>
      <c r="B3104" t="s">
        <v>35</v>
      </c>
      <c r="C3104" t="s">
        <v>35</v>
      </c>
      <c r="D3104" t="s">
        <v>35</v>
      </c>
      <c r="E3104" t="s">
        <v>35</v>
      </c>
      <c r="F3104" s="2">
        <v>45336</v>
      </c>
      <c r="G3104" t="s">
        <v>86</v>
      </c>
      <c r="H3104" t="s">
        <v>6223</v>
      </c>
      <c r="I3104" t="s">
        <v>35</v>
      </c>
      <c r="J3104" t="s">
        <v>35</v>
      </c>
    </row>
    <row r="3105" spans="1:10" x14ac:dyDescent="0.25">
      <c r="A3105" t="s">
        <v>85</v>
      </c>
      <c r="B3105" t="s">
        <v>35</v>
      </c>
      <c r="C3105" t="s">
        <v>35</v>
      </c>
      <c r="D3105" t="s">
        <v>35</v>
      </c>
      <c r="E3105" t="s">
        <v>35</v>
      </c>
      <c r="F3105" s="2">
        <v>45336</v>
      </c>
      <c r="G3105" t="s">
        <v>86</v>
      </c>
      <c r="H3105" t="s">
        <v>6225</v>
      </c>
      <c r="I3105" t="s">
        <v>35</v>
      </c>
      <c r="J3105" t="s">
        <v>35</v>
      </c>
    </row>
    <row r="3106" spans="1:10" x14ac:dyDescent="0.25">
      <c r="A3106" t="s">
        <v>85</v>
      </c>
      <c r="B3106" t="s">
        <v>35</v>
      </c>
      <c r="C3106" t="s">
        <v>35</v>
      </c>
      <c r="D3106" t="s">
        <v>35</v>
      </c>
      <c r="E3106" t="s">
        <v>35</v>
      </c>
      <c r="F3106" s="2">
        <v>45336</v>
      </c>
      <c r="G3106" t="s">
        <v>86</v>
      </c>
      <c r="H3106" t="s">
        <v>6227</v>
      </c>
      <c r="I3106" t="s">
        <v>35</v>
      </c>
      <c r="J3106" t="s">
        <v>35</v>
      </c>
    </row>
    <row r="3107" spans="1:10" x14ac:dyDescent="0.25">
      <c r="A3107" t="s">
        <v>85</v>
      </c>
      <c r="B3107" t="s">
        <v>35</v>
      </c>
      <c r="C3107" t="s">
        <v>35</v>
      </c>
      <c r="D3107" t="s">
        <v>35</v>
      </c>
      <c r="E3107" t="s">
        <v>35</v>
      </c>
      <c r="F3107" s="2">
        <v>45336</v>
      </c>
      <c r="G3107" t="s">
        <v>86</v>
      </c>
      <c r="H3107" t="s">
        <v>6229</v>
      </c>
      <c r="I3107" t="s">
        <v>35</v>
      </c>
      <c r="J3107" t="s">
        <v>35</v>
      </c>
    </row>
    <row r="3108" spans="1:10" x14ac:dyDescent="0.25">
      <c r="A3108" t="s">
        <v>85</v>
      </c>
      <c r="B3108" t="s">
        <v>35</v>
      </c>
      <c r="C3108" t="s">
        <v>35</v>
      </c>
      <c r="D3108" t="s">
        <v>35</v>
      </c>
      <c r="E3108" t="s">
        <v>35</v>
      </c>
      <c r="F3108" s="2">
        <v>45336</v>
      </c>
      <c r="G3108" t="s">
        <v>86</v>
      </c>
      <c r="H3108" t="s">
        <v>6231</v>
      </c>
      <c r="I3108" t="s">
        <v>35</v>
      </c>
      <c r="J3108" t="s">
        <v>35</v>
      </c>
    </row>
    <row r="3109" spans="1:10" x14ac:dyDescent="0.25">
      <c r="A3109" t="s">
        <v>85</v>
      </c>
      <c r="B3109" t="s">
        <v>35</v>
      </c>
      <c r="C3109" t="s">
        <v>35</v>
      </c>
      <c r="D3109" t="s">
        <v>35</v>
      </c>
      <c r="E3109" t="s">
        <v>35</v>
      </c>
      <c r="F3109" s="2">
        <v>45336</v>
      </c>
      <c r="G3109" t="s">
        <v>86</v>
      </c>
      <c r="H3109" t="s">
        <v>6233</v>
      </c>
      <c r="I3109" t="s">
        <v>35</v>
      </c>
      <c r="J3109" t="s">
        <v>35</v>
      </c>
    </row>
    <row r="3110" spans="1:10" x14ac:dyDescent="0.25">
      <c r="A3110" t="s">
        <v>85</v>
      </c>
      <c r="B3110" t="s">
        <v>35</v>
      </c>
      <c r="C3110" t="s">
        <v>35</v>
      </c>
      <c r="D3110" t="s">
        <v>35</v>
      </c>
      <c r="E3110" t="s">
        <v>35</v>
      </c>
      <c r="F3110" s="2">
        <v>45336</v>
      </c>
      <c r="G3110" t="s">
        <v>86</v>
      </c>
      <c r="H3110" t="s">
        <v>6235</v>
      </c>
      <c r="I3110" t="s">
        <v>35</v>
      </c>
      <c r="J3110" t="s">
        <v>35</v>
      </c>
    </row>
    <row r="3111" spans="1:10" x14ac:dyDescent="0.25">
      <c r="A3111" t="s">
        <v>85</v>
      </c>
      <c r="B3111" t="s">
        <v>35</v>
      </c>
      <c r="C3111" t="s">
        <v>35</v>
      </c>
      <c r="D3111" t="s">
        <v>35</v>
      </c>
      <c r="E3111" t="s">
        <v>35</v>
      </c>
      <c r="F3111" s="2">
        <v>45336</v>
      </c>
      <c r="G3111" t="s">
        <v>86</v>
      </c>
      <c r="H3111" t="s">
        <v>6237</v>
      </c>
      <c r="I3111" t="s">
        <v>35</v>
      </c>
      <c r="J3111" t="s">
        <v>35</v>
      </c>
    </row>
    <row r="3112" spans="1:10" x14ac:dyDescent="0.25">
      <c r="A3112" t="s">
        <v>85</v>
      </c>
      <c r="B3112" t="s">
        <v>35</v>
      </c>
      <c r="C3112" t="s">
        <v>35</v>
      </c>
      <c r="D3112" t="s">
        <v>35</v>
      </c>
      <c r="E3112" t="s">
        <v>35</v>
      </c>
      <c r="F3112" s="2">
        <v>45336</v>
      </c>
      <c r="G3112" t="s">
        <v>86</v>
      </c>
      <c r="H3112" t="s">
        <v>6239</v>
      </c>
      <c r="I3112" t="s">
        <v>35</v>
      </c>
      <c r="J3112" t="s">
        <v>35</v>
      </c>
    </row>
    <row r="3113" spans="1:10" x14ac:dyDescent="0.25">
      <c r="A3113" t="s">
        <v>85</v>
      </c>
      <c r="B3113" t="s">
        <v>35</v>
      </c>
      <c r="C3113" t="s">
        <v>35</v>
      </c>
      <c r="D3113" t="s">
        <v>35</v>
      </c>
      <c r="E3113" t="s">
        <v>35</v>
      </c>
      <c r="F3113" s="2">
        <v>45336</v>
      </c>
      <c r="G3113" t="s">
        <v>86</v>
      </c>
      <c r="H3113" t="s">
        <v>6241</v>
      </c>
      <c r="I3113" t="s">
        <v>35</v>
      </c>
      <c r="J3113" t="s">
        <v>35</v>
      </c>
    </row>
    <row r="3114" spans="1:10" x14ac:dyDescent="0.25">
      <c r="A3114" t="s">
        <v>85</v>
      </c>
      <c r="B3114" t="s">
        <v>35</v>
      </c>
      <c r="C3114" t="s">
        <v>35</v>
      </c>
      <c r="D3114" t="s">
        <v>35</v>
      </c>
      <c r="E3114" t="s">
        <v>35</v>
      </c>
      <c r="F3114" s="2">
        <v>45336</v>
      </c>
      <c r="G3114" t="s">
        <v>86</v>
      </c>
      <c r="H3114" t="s">
        <v>6243</v>
      </c>
      <c r="I3114" t="s">
        <v>92</v>
      </c>
      <c r="J3114" t="s">
        <v>35</v>
      </c>
    </row>
    <row r="3115" spans="1:10" x14ac:dyDescent="0.25">
      <c r="A3115" t="s">
        <v>85</v>
      </c>
      <c r="B3115" t="s">
        <v>35</v>
      </c>
      <c r="C3115" t="s">
        <v>35</v>
      </c>
      <c r="D3115" t="s">
        <v>35</v>
      </c>
      <c r="E3115" t="s">
        <v>35</v>
      </c>
      <c r="F3115" s="2">
        <v>45336</v>
      </c>
      <c r="G3115" t="s">
        <v>86</v>
      </c>
      <c r="H3115" t="s">
        <v>6245</v>
      </c>
      <c r="I3115" t="s">
        <v>35</v>
      </c>
      <c r="J3115" t="s">
        <v>35</v>
      </c>
    </row>
    <row r="3116" spans="1:10" x14ac:dyDescent="0.25">
      <c r="A3116" t="s">
        <v>85</v>
      </c>
      <c r="B3116" t="s">
        <v>35</v>
      </c>
      <c r="C3116" t="s">
        <v>35</v>
      </c>
      <c r="D3116" t="s">
        <v>35</v>
      </c>
      <c r="E3116" t="s">
        <v>35</v>
      </c>
      <c r="F3116" s="2">
        <v>45336</v>
      </c>
      <c r="G3116" t="s">
        <v>86</v>
      </c>
      <c r="H3116" t="s">
        <v>6247</v>
      </c>
      <c r="I3116" t="s">
        <v>35</v>
      </c>
      <c r="J3116" t="s">
        <v>35</v>
      </c>
    </row>
    <row r="3117" spans="1:10" x14ac:dyDescent="0.25">
      <c r="A3117" t="s">
        <v>85</v>
      </c>
      <c r="B3117" t="s">
        <v>35</v>
      </c>
      <c r="C3117" t="s">
        <v>35</v>
      </c>
      <c r="D3117" t="s">
        <v>35</v>
      </c>
      <c r="E3117" t="s">
        <v>35</v>
      </c>
      <c r="F3117" s="2">
        <v>45336</v>
      </c>
      <c r="G3117" t="s">
        <v>86</v>
      </c>
      <c r="H3117" t="s">
        <v>6250</v>
      </c>
      <c r="I3117" t="s">
        <v>35</v>
      </c>
      <c r="J3117" t="s">
        <v>35</v>
      </c>
    </row>
    <row r="3118" spans="1:10" x14ac:dyDescent="0.25">
      <c r="A3118" t="s">
        <v>85</v>
      </c>
      <c r="B3118" t="s">
        <v>35</v>
      </c>
      <c r="C3118" t="s">
        <v>35</v>
      </c>
      <c r="D3118" t="s">
        <v>35</v>
      </c>
      <c r="E3118" t="s">
        <v>35</v>
      </c>
      <c r="F3118" s="2">
        <v>45336</v>
      </c>
      <c r="G3118" t="s">
        <v>86</v>
      </c>
      <c r="H3118" t="s">
        <v>6252</v>
      </c>
      <c r="I3118" t="s">
        <v>35</v>
      </c>
      <c r="J3118" t="s">
        <v>35</v>
      </c>
    </row>
    <row r="3119" spans="1:10" x14ac:dyDescent="0.25">
      <c r="A3119" t="s">
        <v>85</v>
      </c>
      <c r="B3119" t="s">
        <v>35</v>
      </c>
      <c r="C3119" t="s">
        <v>35</v>
      </c>
      <c r="D3119" t="s">
        <v>35</v>
      </c>
      <c r="E3119" t="s">
        <v>35</v>
      </c>
      <c r="F3119" s="2">
        <v>45336</v>
      </c>
      <c r="G3119" t="s">
        <v>86</v>
      </c>
      <c r="H3119" t="s">
        <v>6254</v>
      </c>
      <c r="I3119" t="s">
        <v>35</v>
      </c>
      <c r="J3119" t="s">
        <v>35</v>
      </c>
    </row>
    <row r="3120" spans="1:10" x14ac:dyDescent="0.25">
      <c r="A3120" t="s">
        <v>85</v>
      </c>
      <c r="B3120" t="s">
        <v>35</v>
      </c>
      <c r="C3120" t="s">
        <v>35</v>
      </c>
      <c r="D3120" t="s">
        <v>35</v>
      </c>
      <c r="E3120" t="s">
        <v>35</v>
      </c>
      <c r="F3120" s="2">
        <v>45336</v>
      </c>
      <c r="G3120" t="s">
        <v>86</v>
      </c>
      <c r="H3120" t="s">
        <v>6256</v>
      </c>
      <c r="I3120" t="s">
        <v>35</v>
      </c>
      <c r="J3120" t="s">
        <v>35</v>
      </c>
    </row>
    <row r="3121" spans="1:10" x14ac:dyDescent="0.25">
      <c r="A3121" t="s">
        <v>85</v>
      </c>
      <c r="B3121" t="s">
        <v>35</v>
      </c>
      <c r="C3121" t="s">
        <v>35</v>
      </c>
      <c r="D3121" t="s">
        <v>35</v>
      </c>
      <c r="E3121" t="s">
        <v>35</v>
      </c>
      <c r="F3121" s="2">
        <v>45336</v>
      </c>
      <c r="G3121" t="s">
        <v>86</v>
      </c>
      <c r="H3121" t="s">
        <v>6258</v>
      </c>
      <c r="I3121" t="s">
        <v>35</v>
      </c>
      <c r="J3121" t="s">
        <v>35</v>
      </c>
    </row>
    <row r="3122" spans="1:10" x14ac:dyDescent="0.25">
      <c r="A3122" t="s">
        <v>85</v>
      </c>
      <c r="B3122" t="s">
        <v>35</v>
      </c>
      <c r="C3122" t="s">
        <v>35</v>
      </c>
      <c r="D3122" t="s">
        <v>35</v>
      </c>
      <c r="E3122" t="s">
        <v>35</v>
      </c>
      <c r="F3122" s="2">
        <v>45336</v>
      </c>
      <c r="G3122" t="s">
        <v>86</v>
      </c>
      <c r="H3122" t="s">
        <v>6261</v>
      </c>
      <c r="I3122" t="s">
        <v>35</v>
      </c>
      <c r="J3122" t="s">
        <v>35</v>
      </c>
    </row>
    <row r="3123" spans="1:10" x14ac:dyDescent="0.25">
      <c r="A3123" t="s">
        <v>85</v>
      </c>
      <c r="B3123" t="s">
        <v>35</v>
      </c>
      <c r="C3123" t="s">
        <v>35</v>
      </c>
      <c r="D3123" t="s">
        <v>35</v>
      </c>
      <c r="E3123" t="s">
        <v>35</v>
      </c>
      <c r="F3123" s="2">
        <v>45336</v>
      </c>
      <c r="G3123" t="s">
        <v>86</v>
      </c>
      <c r="H3123" t="s">
        <v>6263</v>
      </c>
      <c r="I3123" t="s">
        <v>35</v>
      </c>
      <c r="J3123" t="s">
        <v>35</v>
      </c>
    </row>
    <row r="3124" spans="1:10" x14ac:dyDescent="0.25">
      <c r="A3124" t="s">
        <v>85</v>
      </c>
      <c r="B3124" t="s">
        <v>35</v>
      </c>
      <c r="C3124" t="s">
        <v>35</v>
      </c>
      <c r="D3124" t="s">
        <v>35</v>
      </c>
      <c r="E3124" t="s">
        <v>35</v>
      </c>
      <c r="F3124" s="2">
        <v>45336</v>
      </c>
      <c r="G3124" t="s">
        <v>86</v>
      </c>
      <c r="H3124" t="s">
        <v>6265</v>
      </c>
      <c r="I3124" t="s">
        <v>35</v>
      </c>
      <c r="J3124" t="s">
        <v>35</v>
      </c>
    </row>
    <row r="3125" spans="1:10" x14ac:dyDescent="0.25">
      <c r="A3125" t="s">
        <v>85</v>
      </c>
      <c r="B3125" t="s">
        <v>35</v>
      </c>
      <c r="C3125" t="s">
        <v>35</v>
      </c>
      <c r="D3125" t="s">
        <v>35</v>
      </c>
      <c r="E3125" t="s">
        <v>35</v>
      </c>
      <c r="F3125" s="2">
        <v>45336</v>
      </c>
      <c r="G3125" t="s">
        <v>86</v>
      </c>
      <c r="H3125" t="s">
        <v>6267</v>
      </c>
      <c r="I3125" t="s">
        <v>288</v>
      </c>
      <c r="J3125" t="s">
        <v>35</v>
      </c>
    </row>
    <row r="3126" spans="1:10" x14ac:dyDescent="0.25">
      <c r="A3126" t="s">
        <v>85</v>
      </c>
      <c r="B3126" t="s">
        <v>35</v>
      </c>
      <c r="C3126" t="s">
        <v>35</v>
      </c>
      <c r="D3126" t="s">
        <v>35</v>
      </c>
      <c r="E3126" t="s">
        <v>35</v>
      </c>
      <c r="F3126" s="2">
        <v>45336</v>
      </c>
      <c r="G3126" t="s">
        <v>86</v>
      </c>
      <c r="H3126" t="s">
        <v>6269</v>
      </c>
      <c r="I3126" t="s">
        <v>35</v>
      </c>
      <c r="J3126" t="s">
        <v>35</v>
      </c>
    </row>
    <row r="3127" spans="1:10" x14ac:dyDescent="0.25">
      <c r="A3127" t="s">
        <v>85</v>
      </c>
      <c r="B3127" t="s">
        <v>35</v>
      </c>
      <c r="C3127" t="s">
        <v>35</v>
      </c>
      <c r="D3127" t="s">
        <v>35</v>
      </c>
      <c r="E3127" t="s">
        <v>35</v>
      </c>
      <c r="F3127" s="2">
        <v>45336</v>
      </c>
      <c r="G3127" t="s">
        <v>86</v>
      </c>
      <c r="H3127" t="s">
        <v>6271</v>
      </c>
      <c r="I3127" t="s">
        <v>35</v>
      </c>
      <c r="J3127" t="s">
        <v>35</v>
      </c>
    </row>
    <row r="3128" spans="1:10" x14ac:dyDescent="0.25">
      <c r="A3128" t="s">
        <v>85</v>
      </c>
      <c r="B3128" t="s">
        <v>35</v>
      </c>
      <c r="C3128" t="s">
        <v>35</v>
      </c>
      <c r="D3128" t="s">
        <v>35</v>
      </c>
      <c r="E3128" t="s">
        <v>35</v>
      </c>
      <c r="F3128" s="2">
        <v>45336</v>
      </c>
      <c r="G3128" t="s">
        <v>86</v>
      </c>
      <c r="H3128" t="s">
        <v>6273</v>
      </c>
      <c r="I3128" t="s">
        <v>35</v>
      </c>
      <c r="J3128" t="s">
        <v>35</v>
      </c>
    </row>
    <row r="3129" spans="1:10" x14ac:dyDescent="0.25">
      <c r="A3129" t="s">
        <v>85</v>
      </c>
      <c r="B3129" t="s">
        <v>35</v>
      </c>
      <c r="C3129" t="s">
        <v>35</v>
      </c>
      <c r="D3129" t="s">
        <v>35</v>
      </c>
      <c r="E3129" t="s">
        <v>35</v>
      </c>
      <c r="F3129" s="2">
        <v>45336</v>
      </c>
      <c r="G3129" t="s">
        <v>86</v>
      </c>
      <c r="H3129" t="s">
        <v>6275</v>
      </c>
      <c r="I3129" t="s">
        <v>35</v>
      </c>
      <c r="J3129" t="s">
        <v>35</v>
      </c>
    </row>
    <row r="3130" spans="1:10" x14ac:dyDescent="0.25">
      <c r="A3130" t="s">
        <v>85</v>
      </c>
      <c r="B3130" t="s">
        <v>35</v>
      </c>
      <c r="C3130" t="s">
        <v>35</v>
      </c>
      <c r="D3130" t="s">
        <v>35</v>
      </c>
      <c r="E3130" t="s">
        <v>35</v>
      </c>
      <c r="F3130" s="2">
        <v>45336</v>
      </c>
      <c r="G3130" t="s">
        <v>86</v>
      </c>
      <c r="H3130" t="s">
        <v>6277</v>
      </c>
      <c r="I3130" t="s">
        <v>35</v>
      </c>
      <c r="J3130" t="s">
        <v>35</v>
      </c>
    </row>
    <row r="3131" spans="1:10" x14ac:dyDescent="0.25">
      <c r="A3131" t="s">
        <v>85</v>
      </c>
      <c r="B3131" t="s">
        <v>35</v>
      </c>
      <c r="C3131" t="s">
        <v>35</v>
      </c>
      <c r="D3131" t="s">
        <v>35</v>
      </c>
      <c r="E3131" t="s">
        <v>35</v>
      </c>
      <c r="F3131" s="2">
        <v>45336</v>
      </c>
      <c r="G3131" t="s">
        <v>86</v>
      </c>
      <c r="H3131" t="s">
        <v>6279</v>
      </c>
      <c r="I3131" t="s">
        <v>35</v>
      </c>
      <c r="J3131" t="s">
        <v>35</v>
      </c>
    </row>
    <row r="3132" spans="1:10" x14ac:dyDescent="0.25">
      <c r="A3132" t="s">
        <v>85</v>
      </c>
      <c r="B3132" t="s">
        <v>35</v>
      </c>
      <c r="C3132" t="s">
        <v>35</v>
      </c>
      <c r="D3132" t="s">
        <v>35</v>
      </c>
      <c r="E3132" t="s">
        <v>35</v>
      </c>
      <c r="F3132" s="2">
        <v>45336</v>
      </c>
      <c r="G3132" t="s">
        <v>86</v>
      </c>
      <c r="H3132" t="s">
        <v>6281</v>
      </c>
      <c r="I3132" t="s">
        <v>137</v>
      </c>
      <c r="J3132" t="s">
        <v>35</v>
      </c>
    </row>
    <row r="3133" spans="1:10" x14ac:dyDescent="0.25">
      <c r="A3133" t="s">
        <v>85</v>
      </c>
      <c r="B3133" t="s">
        <v>35</v>
      </c>
      <c r="C3133" t="s">
        <v>35</v>
      </c>
      <c r="D3133" t="s">
        <v>35</v>
      </c>
      <c r="E3133" t="s">
        <v>35</v>
      </c>
      <c r="F3133" s="2">
        <v>45336</v>
      </c>
      <c r="G3133" t="s">
        <v>86</v>
      </c>
      <c r="H3133" t="s">
        <v>6283</v>
      </c>
      <c r="I3133" t="s">
        <v>35</v>
      </c>
      <c r="J3133" t="s">
        <v>35</v>
      </c>
    </row>
    <row r="3134" spans="1:10" x14ac:dyDescent="0.25">
      <c r="A3134" t="s">
        <v>85</v>
      </c>
      <c r="B3134" t="s">
        <v>35</v>
      </c>
      <c r="C3134" t="s">
        <v>35</v>
      </c>
      <c r="D3134" t="s">
        <v>35</v>
      </c>
      <c r="E3134" t="s">
        <v>35</v>
      </c>
      <c r="F3134" s="2">
        <v>45336</v>
      </c>
      <c r="G3134" t="s">
        <v>86</v>
      </c>
      <c r="H3134" t="s">
        <v>6285</v>
      </c>
      <c r="I3134" t="s">
        <v>35</v>
      </c>
      <c r="J3134" t="s">
        <v>35</v>
      </c>
    </row>
    <row r="3135" spans="1:10" x14ac:dyDescent="0.25">
      <c r="A3135" t="s">
        <v>85</v>
      </c>
      <c r="B3135" t="s">
        <v>35</v>
      </c>
      <c r="C3135" t="s">
        <v>35</v>
      </c>
      <c r="D3135" t="s">
        <v>35</v>
      </c>
      <c r="E3135" t="s">
        <v>35</v>
      </c>
      <c r="F3135" s="2">
        <v>45336</v>
      </c>
      <c r="G3135" t="s">
        <v>86</v>
      </c>
      <c r="H3135" t="s">
        <v>6287</v>
      </c>
      <c r="I3135" t="s">
        <v>35</v>
      </c>
      <c r="J3135" t="s">
        <v>35</v>
      </c>
    </row>
    <row r="3136" spans="1:10" x14ac:dyDescent="0.25">
      <c r="A3136" t="s">
        <v>85</v>
      </c>
      <c r="B3136" t="s">
        <v>35</v>
      </c>
      <c r="C3136" t="s">
        <v>35</v>
      </c>
      <c r="D3136" t="s">
        <v>35</v>
      </c>
      <c r="E3136" t="s">
        <v>35</v>
      </c>
      <c r="F3136" s="2">
        <v>45336</v>
      </c>
      <c r="G3136" t="s">
        <v>86</v>
      </c>
      <c r="H3136" t="s">
        <v>6289</v>
      </c>
      <c r="I3136" t="s">
        <v>35</v>
      </c>
      <c r="J3136" t="s">
        <v>35</v>
      </c>
    </row>
    <row r="3137" spans="1:10" x14ac:dyDescent="0.25">
      <c r="A3137" t="s">
        <v>85</v>
      </c>
      <c r="B3137" t="s">
        <v>35</v>
      </c>
      <c r="C3137" t="s">
        <v>35</v>
      </c>
      <c r="D3137" t="s">
        <v>35</v>
      </c>
      <c r="E3137" t="s">
        <v>35</v>
      </c>
      <c r="F3137" s="2">
        <v>45336</v>
      </c>
      <c r="G3137" t="s">
        <v>86</v>
      </c>
      <c r="H3137" t="s">
        <v>6291</v>
      </c>
      <c r="I3137" t="s">
        <v>35</v>
      </c>
      <c r="J3137" t="s">
        <v>35</v>
      </c>
    </row>
    <row r="3138" spans="1:10" x14ac:dyDescent="0.25">
      <c r="A3138" t="s">
        <v>85</v>
      </c>
      <c r="B3138" t="s">
        <v>35</v>
      </c>
      <c r="C3138" t="s">
        <v>35</v>
      </c>
      <c r="D3138" t="s">
        <v>35</v>
      </c>
      <c r="E3138" t="s">
        <v>35</v>
      </c>
      <c r="F3138" s="2">
        <v>45336</v>
      </c>
      <c r="G3138" t="s">
        <v>86</v>
      </c>
      <c r="H3138" t="s">
        <v>6293</v>
      </c>
      <c r="I3138" t="s">
        <v>35</v>
      </c>
      <c r="J3138" t="s">
        <v>35</v>
      </c>
    </row>
    <row r="3139" spans="1:10" x14ac:dyDescent="0.25">
      <c r="A3139" t="s">
        <v>85</v>
      </c>
      <c r="B3139" t="s">
        <v>35</v>
      </c>
      <c r="C3139" t="s">
        <v>35</v>
      </c>
      <c r="D3139" t="s">
        <v>35</v>
      </c>
      <c r="E3139" t="s">
        <v>35</v>
      </c>
      <c r="F3139" s="2">
        <v>45336</v>
      </c>
      <c r="G3139" t="s">
        <v>86</v>
      </c>
      <c r="H3139" t="s">
        <v>6295</v>
      </c>
      <c r="I3139" t="s">
        <v>35</v>
      </c>
      <c r="J3139" t="s">
        <v>35</v>
      </c>
    </row>
    <row r="3140" spans="1:10" x14ac:dyDescent="0.25">
      <c r="A3140" t="s">
        <v>85</v>
      </c>
      <c r="B3140" t="s">
        <v>35</v>
      </c>
      <c r="C3140" t="s">
        <v>35</v>
      </c>
      <c r="D3140" t="s">
        <v>35</v>
      </c>
      <c r="E3140" t="s">
        <v>35</v>
      </c>
      <c r="F3140" s="2">
        <v>45336</v>
      </c>
      <c r="G3140" t="s">
        <v>86</v>
      </c>
      <c r="H3140" t="s">
        <v>6297</v>
      </c>
      <c r="I3140" t="s">
        <v>35</v>
      </c>
      <c r="J3140" t="s">
        <v>35</v>
      </c>
    </row>
    <row r="3141" spans="1:10" x14ac:dyDescent="0.25">
      <c r="A3141" t="s">
        <v>85</v>
      </c>
      <c r="B3141" t="s">
        <v>35</v>
      </c>
      <c r="C3141" t="s">
        <v>35</v>
      </c>
      <c r="D3141" t="s">
        <v>35</v>
      </c>
      <c r="E3141" t="s">
        <v>35</v>
      </c>
      <c r="F3141" s="2">
        <v>45336</v>
      </c>
      <c r="G3141" t="s">
        <v>86</v>
      </c>
      <c r="H3141" t="s">
        <v>6299</v>
      </c>
      <c r="I3141" t="s">
        <v>35</v>
      </c>
      <c r="J3141" t="s">
        <v>35</v>
      </c>
    </row>
    <row r="3142" spans="1:10" x14ac:dyDescent="0.25">
      <c r="A3142" t="s">
        <v>85</v>
      </c>
      <c r="B3142" t="s">
        <v>35</v>
      </c>
      <c r="C3142" t="s">
        <v>35</v>
      </c>
      <c r="D3142" t="s">
        <v>35</v>
      </c>
      <c r="E3142" t="s">
        <v>35</v>
      </c>
      <c r="F3142" s="2">
        <v>45336</v>
      </c>
      <c r="G3142" t="s">
        <v>86</v>
      </c>
      <c r="H3142" t="s">
        <v>6301</v>
      </c>
      <c r="I3142" t="s">
        <v>35</v>
      </c>
      <c r="J3142" t="s">
        <v>35</v>
      </c>
    </row>
    <row r="3143" spans="1:10" x14ac:dyDescent="0.25">
      <c r="A3143" t="s">
        <v>85</v>
      </c>
      <c r="B3143" t="s">
        <v>35</v>
      </c>
      <c r="C3143" t="s">
        <v>35</v>
      </c>
      <c r="D3143" t="s">
        <v>35</v>
      </c>
      <c r="E3143" t="s">
        <v>35</v>
      </c>
      <c r="F3143" s="2">
        <v>45336</v>
      </c>
      <c r="G3143" t="s">
        <v>86</v>
      </c>
      <c r="H3143" t="s">
        <v>6303</v>
      </c>
      <c r="I3143" t="s">
        <v>35</v>
      </c>
      <c r="J3143" t="s">
        <v>35</v>
      </c>
    </row>
    <row r="3144" spans="1:10" x14ac:dyDescent="0.25">
      <c r="A3144" t="s">
        <v>85</v>
      </c>
      <c r="B3144" t="s">
        <v>35</v>
      </c>
      <c r="C3144" t="s">
        <v>35</v>
      </c>
      <c r="D3144" t="s">
        <v>35</v>
      </c>
      <c r="E3144" t="s">
        <v>35</v>
      </c>
      <c r="F3144" s="2">
        <v>45336</v>
      </c>
      <c r="G3144" t="s">
        <v>86</v>
      </c>
      <c r="H3144" t="s">
        <v>6305</v>
      </c>
      <c r="I3144" t="s">
        <v>137</v>
      </c>
      <c r="J3144" t="s">
        <v>35</v>
      </c>
    </row>
    <row r="3145" spans="1:10" x14ac:dyDescent="0.25">
      <c r="A3145" t="s">
        <v>85</v>
      </c>
      <c r="B3145" t="s">
        <v>35</v>
      </c>
      <c r="C3145" t="s">
        <v>35</v>
      </c>
      <c r="D3145" t="s">
        <v>35</v>
      </c>
      <c r="E3145" t="s">
        <v>35</v>
      </c>
      <c r="F3145" s="2">
        <v>45336</v>
      </c>
      <c r="G3145" t="s">
        <v>86</v>
      </c>
      <c r="H3145" t="s">
        <v>6307</v>
      </c>
      <c r="I3145" t="s">
        <v>35</v>
      </c>
      <c r="J3145" t="s">
        <v>35</v>
      </c>
    </row>
    <row r="3146" spans="1:10" x14ac:dyDescent="0.25">
      <c r="A3146" t="s">
        <v>85</v>
      </c>
      <c r="B3146" t="s">
        <v>35</v>
      </c>
      <c r="C3146" t="s">
        <v>35</v>
      </c>
      <c r="D3146" t="s">
        <v>35</v>
      </c>
      <c r="E3146" t="s">
        <v>35</v>
      </c>
      <c r="F3146" s="2">
        <v>45336</v>
      </c>
      <c r="G3146" t="s">
        <v>86</v>
      </c>
      <c r="H3146" t="s">
        <v>6309</v>
      </c>
      <c r="I3146" t="s">
        <v>35</v>
      </c>
      <c r="J3146" t="s">
        <v>35</v>
      </c>
    </row>
    <row r="3147" spans="1:10" x14ac:dyDescent="0.25">
      <c r="A3147" t="s">
        <v>85</v>
      </c>
      <c r="B3147" t="s">
        <v>35</v>
      </c>
      <c r="C3147" t="s">
        <v>35</v>
      </c>
      <c r="D3147" t="s">
        <v>35</v>
      </c>
      <c r="E3147" t="s">
        <v>35</v>
      </c>
      <c r="F3147" s="2">
        <v>45336</v>
      </c>
      <c r="G3147" t="s">
        <v>86</v>
      </c>
      <c r="H3147" t="s">
        <v>6312</v>
      </c>
      <c r="I3147" t="s">
        <v>35</v>
      </c>
      <c r="J3147" t="s">
        <v>35</v>
      </c>
    </row>
    <row r="3148" spans="1:10" x14ac:dyDescent="0.25">
      <c r="A3148" t="s">
        <v>85</v>
      </c>
      <c r="B3148" t="s">
        <v>35</v>
      </c>
      <c r="C3148" t="s">
        <v>35</v>
      </c>
      <c r="D3148" t="s">
        <v>35</v>
      </c>
      <c r="E3148" t="s">
        <v>35</v>
      </c>
      <c r="F3148" s="2">
        <v>45336</v>
      </c>
      <c r="G3148" t="s">
        <v>86</v>
      </c>
      <c r="H3148" t="s">
        <v>6314</v>
      </c>
      <c r="I3148" t="s">
        <v>35</v>
      </c>
      <c r="J3148" t="s">
        <v>35</v>
      </c>
    </row>
    <row r="3149" spans="1:10" x14ac:dyDescent="0.25">
      <c r="A3149" t="s">
        <v>85</v>
      </c>
      <c r="B3149" t="s">
        <v>35</v>
      </c>
      <c r="C3149" t="s">
        <v>35</v>
      </c>
      <c r="D3149" t="s">
        <v>35</v>
      </c>
      <c r="E3149" t="s">
        <v>35</v>
      </c>
      <c r="F3149" s="2">
        <v>45336</v>
      </c>
      <c r="G3149" t="s">
        <v>86</v>
      </c>
      <c r="H3149" t="s">
        <v>6316</v>
      </c>
      <c r="I3149" t="s">
        <v>35</v>
      </c>
      <c r="J3149" t="s">
        <v>35</v>
      </c>
    </row>
    <row r="3150" spans="1:10" x14ac:dyDescent="0.25">
      <c r="A3150" t="s">
        <v>85</v>
      </c>
      <c r="B3150" t="s">
        <v>35</v>
      </c>
      <c r="C3150" t="s">
        <v>35</v>
      </c>
      <c r="D3150" t="s">
        <v>35</v>
      </c>
      <c r="E3150" t="s">
        <v>35</v>
      </c>
      <c r="F3150" s="2">
        <v>45336</v>
      </c>
      <c r="G3150" t="s">
        <v>86</v>
      </c>
      <c r="H3150" t="s">
        <v>6318</v>
      </c>
      <c r="I3150" t="s">
        <v>35</v>
      </c>
      <c r="J3150" t="s">
        <v>35</v>
      </c>
    </row>
    <row r="3151" spans="1:10" x14ac:dyDescent="0.25">
      <c r="A3151" t="s">
        <v>85</v>
      </c>
      <c r="B3151" t="s">
        <v>35</v>
      </c>
      <c r="C3151" t="s">
        <v>35</v>
      </c>
      <c r="D3151" t="s">
        <v>35</v>
      </c>
      <c r="E3151" t="s">
        <v>35</v>
      </c>
      <c r="F3151" s="2">
        <v>45336</v>
      </c>
      <c r="G3151" t="s">
        <v>86</v>
      </c>
      <c r="H3151" t="s">
        <v>6320</v>
      </c>
      <c r="I3151" t="s">
        <v>35</v>
      </c>
      <c r="J3151" t="s">
        <v>35</v>
      </c>
    </row>
    <row r="3152" spans="1:10" x14ac:dyDescent="0.25">
      <c r="A3152" t="s">
        <v>85</v>
      </c>
      <c r="B3152" t="s">
        <v>35</v>
      </c>
      <c r="C3152" t="s">
        <v>35</v>
      </c>
      <c r="D3152" t="s">
        <v>35</v>
      </c>
      <c r="E3152" t="s">
        <v>35</v>
      </c>
      <c r="F3152" s="2">
        <v>45336</v>
      </c>
      <c r="G3152" t="s">
        <v>86</v>
      </c>
      <c r="H3152" t="s">
        <v>6322</v>
      </c>
      <c r="I3152" t="s">
        <v>35</v>
      </c>
      <c r="J3152" t="s">
        <v>35</v>
      </c>
    </row>
    <row r="3153" spans="1:10" x14ac:dyDescent="0.25">
      <c r="A3153" t="s">
        <v>85</v>
      </c>
      <c r="B3153" t="s">
        <v>35</v>
      </c>
      <c r="C3153" t="s">
        <v>35</v>
      </c>
      <c r="D3153" t="s">
        <v>35</v>
      </c>
      <c r="E3153" t="s">
        <v>35</v>
      </c>
      <c r="F3153" s="2">
        <v>45336</v>
      </c>
      <c r="G3153" t="s">
        <v>86</v>
      </c>
      <c r="H3153" t="s">
        <v>6324</v>
      </c>
      <c r="I3153" t="s">
        <v>35</v>
      </c>
      <c r="J3153" t="s">
        <v>35</v>
      </c>
    </row>
    <row r="3154" spans="1:10" x14ac:dyDescent="0.25">
      <c r="A3154" t="s">
        <v>85</v>
      </c>
      <c r="B3154" t="s">
        <v>35</v>
      </c>
      <c r="C3154" t="s">
        <v>35</v>
      </c>
      <c r="D3154" t="s">
        <v>35</v>
      </c>
      <c r="E3154" t="s">
        <v>35</v>
      </c>
      <c r="F3154" s="2">
        <v>45336</v>
      </c>
      <c r="G3154" t="s">
        <v>86</v>
      </c>
      <c r="H3154" t="s">
        <v>6326</v>
      </c>
      <c r="I3154" t="s">
        <v>35</v>
      </c>
      <c r="J3154" t="s">
        <v>35</v>
      </c>
    </row>
    <row r="3155" spans="1:10" x14ac:dyDescent="0.25">
      <c r="A3155" t="s">
        <v>85</v>
      </c>
      <c r="B3155" t="s">
        <v>35</v>
      </c>
      <c r="C3155" t="s">
        <v>35</v>
      </c>
      <c r="D3155" t="s">
        <v>35</v>
      </c>
      <c r="E3155" t="s">
        <v>35</v>
      </c>
      <c r="F3155" s="2">
        <v>45336</v>
      </c>
      <c r="G3155" t="s">
        <v>86</v>
      </c>
      <c r="H3155" t="s">
        <v>6328</v>
      </c>
      <c r="I3155" t="s">
        <v>35</v>
      </c>
      <c r="J3155" t="s">
        <v>35</v>
      </c>
    </row>
    <row r="3156" spans="1:10" x14ac:dyDescent="0.25">
      <c r="A3156" t="s">
        <v>85</v>
      </c>
      <c r="B3156" t="s">
        <v>35</v>
      </c>
      <c r="C3156" t="s">
        <v>35</v>
      </c>
      <c r="D3156" t="s">
        <v>35</v>
      </c>
      <c r="E3156" t="s">
        <v>35</v>
      </c>
      <c r="F3156" s="2">
        <v>45336</v>
      </c>
      <c r="G3156" t="s">
        <v>86</v>
      </c>
      <c r="H3156" t="s">
        <v>6330</v>
      </c>
      <c r="I3156" t="s">
        <v>35</v>
      </c>
      <c r="J3156" t="s">
        <v>35</v>
      </c>
    </row>
    <row r="3157" spans="1:10" x14ac:dyDescent="0.25">
      <c r="A3157" t="s">
        <v>85</v>
      </c>
      <c r="B3157" t="s">
        <v>35</v>
      </c>
      <c r="C3157" t="s">
        <v>35</v>
      </c>
      <c r="D3157" t="s">
        <v>35</v>
      </c>
      <c r="E3157" t="s">
        <v>35</v>
      </c>
      <c r="F3157" s="2">
        <v>45336</v>
      </c>
      <c r="G3157" t="s">
        <v>86</v>
      </c>
      <c r="H3157" t="s">
        <v>6332</v>
      </c>
      <c r="I3157" t="s">
        <v>35</v>
      </c>
      <c r="J3157" t="s">
        <v>35</v>
      </c>
    </row>
    <row r="3158" spans="1:10" x14ac:dyDescent="0.25">
      <c r="A3158" t="s">
        <v>85</v>
      </c>
      <c r="B3158" t="s">
        <v>35</v>
      </c>
      <c r="C3158" t="s">
        <v>35</v>
      </c>
      <c r="D3158" t="s">
        <v>35</v>
      </c>
      <c r="E3158" t="s">
        <v>35</v>
      </c>
      <c r="F3158" s="2">
        <v>45336</v>
      </c>
      <c r="G3158" t="s">
        <v>86</v>
      </c>
      <c r="H3158" t="s">
        <v>6334</v>
      </c>
      <c r="I3158" t="s">
        <v>35</v>
      </c>
      <c r="J3158" t="s">
        <v>35</v>
      </c>
    </row>
    <row r="3159" spans="1:10" x14ac:dyDescent="0.25">
      <c r="A3159" t="s">
        <v>85</v>
      </c>
      <c r="B3159" t="s">
        <v>35</v>
      </c>
      <c r="C3159" t="s">
        <v>35</v>
      </c>
      <c r="D3159" t="s">
        <v>35</v>
      </c>
      <c r="E3159" t="s">
        <v>35</v>
      </c>
      <c r="F3159" s="2">
        <v>45336</v>
      </c>
      <c r="G3159" t="s">
        <v>86</v>
      </c>
      <c r="H3159" t="s">
        <v>6336</v>
      </c>
      <c r="I3159" t="s">
        <v>35</v>
      </c>
      <c r="J3159" t="s">
        <v>35</v>
      </c>
    </row>
    <row r="3160" spans="1:10" x14ac:dyDescent="0.25">
      <c r="A3160" t="s">
        <v>85</v>
      </c>
      <c r="B3160" t="s">
        <v>35</v>
      </c>
      <c r="C3160" t="s">
        <v>35</v>
      </c>
      <c r="D3160" t="s">
        <v>35</v>
      </c>
      <c r="E3160" t="s">
        <v>35</v>
      </c>
      <c r="F3160" s="2">
        <v>45336</v>
      </c>
      <c r="G3160" t="s">
        <v>86</v>
      </c>
      <c r="H3160" t="s">
        <v>6338</v>
      </c>
      <c r="I3160" t="s">
        <v>35</v>
      </c>
      <c r="J3160" t="s">
        <v>35</v>
      </c>
    </row>
    <row r="3161" spans="1:10" x14ac:dyDescent="0.25">
      <c r="A3161" t="s">
        <v>85</v>
      </c>
      <c r="B3161" t="s">
        <v>35</v>
      </c>
      <c r="C3161" t="s">
        <v>35</v>
      </c>
      <c r="D3161" t="s">
        <v>35</v>
      </c>
      <c r="E3161" t="s">
        <v>35</v>
      </c>
      <c r="F3161" s="2">
        <v>45336</v>
      </c>
      <c r="G3161" t="s">
        <v>86</v>
      </c>
      <c r="H3161" t="s">
        <v>6340</v>
      </c>
      <c r="I3161" t="s">
        <v>35</v>
      </c>
      <c r="J3161" t="s">
        <v>35</v>
      </c>
    </row>
    <row r="3162" spans="1:10" x14ac:dyDescent="0.25">
      <c r="A3162" t="s">
        <v>85</v>
      </c>
      <c r="B3162" t="s">
        <v>35</v>
      </c>
      <c r="C3162" t="s">
        <v>35</v>
      </c>
      <c r="D3162" t="s">
        <v>35</v>
      </c>
      <c r="E3162" t="s">
        <v>35</v>
      </c>
      <c r="F3162" s="2">
        <v>45336</v>
      </c>
      <c r="G3162" t="s">
        <v>86</v>
      </c>
      <c r="H3162" t="s">
        <v>6342</v>
      </c>
      <c r="I3162" t="s">
        <v>35</v>
      </c>
      <c r="J3162" t="s">
        <v>35</v>
      </c>
    </row>
    <row r="3163" spans="1:10" x14ac:dyDescent="0.25">
      <c r="A3163" t="s">
        <v>85</v>
      </c>
      <c r="B3163" t="s">
        <v>35</v>
      </c>
      <c r="C3163" t="s">
        <v>35</v>
      </c>
      <c r="D3163" t="s">
        <v>35</v>
      </c>
      <c r="E3163" t="s">
        <v>35</v>
      </c>
      <c r="F3163" s="2">
        <v>45336</v>
      </c>
      <c r="G3163" t="s">
        <v>86</v>
      </c>
      <c r="H3163" t="s">
        <v>6344</v>
      </c>
      <c r="I3163" t="s">
        <v>35</v>
      </c>
      <c r="J3163" t="s">
        <v>35</v>
      </c>
    </row>
    <row r="3164" spans="1:10" x14ac:dyDescent="0.25">
      <c r="A3164" t="s">
        <v>85</v>
      </c>
      <c r="B3164" t="s">
        <v>35</v>
      </c>
      <c r="C3164" t="s">
        <v>35</v>
      </c>
      <c r="D3164" t="s">
        <v>35</v>
      </c>
      <c r="E3164" t="s">
        <v>35</v>
      </c>
      <c r="F3164" s="2">
        <v>45336</v>
      </c>
      <c r="G3164" t="s">
        <v>86</v>
      </c>
      <c r="H3164" t="s">
        <v>6346</v>
      </c>
      <c r="I3164" t="s">
        <v>35</v>
      </c>
      <c r="J3164" t="s">
        <v>35</v>
      </c>
    </row>
    <row r="3165" spans="1:10" x14ac:dyDescent="0.25">
      <c r="A3165" t="s">
        <v>85</v>
      </c>
      <c r="B3165" t="s">
        <v>35</v>
      </c>
      <c r="C3165" t="s">
        <v>35</v>
      </c>
      <c r="D3165" t="s">
        <v>35</v>
      </c>
      <c r="E3165" t="s">
        <v>35</v>
      </c>
      <c r="F3165" s="2">
        <v>45336</v>
      </c>
      <c r="G3165" t="s">
        <v>86</v>
      </c>
      <c r="H3165" t="s">
        <v>6348</v>
      </c>
      <c r="I3165" t="s">
        <v>35</v>
      </c>
      <c r="J3165" t="s">
        <v>35</v>
      </c>
    </row>
    <row r="3166" spans="1:10" x14ac:dyDescent="0.25">
      <c r="A3166" t="s">
        <v>85</v>
      </c>
      <c r="B3166" t="s">
        <v>35</v>
      </c>
      <c r="C3166" t="s">
        <v>35</v>
      </c>
      <c r="D3166" t="s">
        <v>35</v>
      </c>
      <c r="E3166" t="s">
        <v>35</v>
      </c>
      <c r="F3166" s="2">
        <v>45336</v>
      </c>
      <c r="G3166" t="s">
        <v>86</v>
      </c>
      <c r="H3166" t="s">
        <v>6350</v>
      </c>
      <c r="I3166" t="s">
        <v>35</v>
      </c>
      <c r="J3166" t="s">
        <v>35</v>
      </c>
    </row>
    <row r="3167" spans="1:10" x14ac:dyDescent="0.25">
      <c r="A3167" t="s">
        <v>85</v>
      </c>
      <c r="B3167" t="s">
        <v>35</v>
      </c>
      <c r="C3167" t="s">
        <v>35</v>
      </c>
      <c r="D3167" t="s">
        <v>35</v>
      </c>
      <c r="E3167" t="s">
        <v>35</v>
      </c>
      <c r="F3167" s="2">
        <v>45336</v>
      </c>
      <c r="G3167" t="s">
        <v>86</v>
      </c>
      <c r="H3167" t="s">
        <v>6352</v>
      </c>
      <c r="I3167" t="s">
        <v>35</v>
      </c>
      <c r="J3167" t="s">
        <v>35</v>
      </c>
    </row>
    <row r="3168" spans="1:10" x14ac:dyDescent="0.25">
      <c r="A3168" t="s">
        <v>85</v>
      </c>
      <c r="B3168" t="s">
        <v>35</v>
      </c>
      <c r="C3168" t="s">
        <v>35</v>
      </c>
      <c r="D3168" t="s">
        <v>35</v>
      </c>
      <c r="E3168" t="s">
        <v>35</v>
      </c>
      <c r="F3168" s="2">
        <v>45336</v>
      </c>
      <c r="G3168" t="s">
        <v>86</v>
      </c>
      <c r="H3168" t="s">
        <v>6354</v>
      </c>
      <c r="I3168" t="s">
        <v>35</v>
      </c>
      <c r="J3168" t="s">
        <v>35</v>
      </c>
    </row>
    <row r="3169" spans="1:10" x14ac:dyDescent="0.25">
      <c r="A3169" t="s">
        <v>85</v>
      </c>
      <c r="B3169" t="s">
        <v>35</v>
      </c>
      <c r="C3169" t="s">
        <v>35</v>
      </c>
      <c r="D3169" t="s">
        <v>35</v>
      </c>
      <c r="E3169" t="s">
        <v>35</v>
      </c>
      <c r="F3169" s="2">
        <v>45336</v>
      </c>
      <c r="G3169" t="s">
        <v>86</v>
      </c>
      <c r="H3169" t="s">
        <v>6356</v>
      </c>
      <c r="I3169" t="s">
        <v>35</v>
      </c>
      <c r="J3169" t="s">
        <v>35</v>
      </c>
    </row>
    <row r="3170" spans="1:10" x14ac:dyDescent="0.25">
      <c r="A3170" t="s">
        <v>85</v>
      </c>
      <c r="B3170" t="s">
        <v>35</v>
      </c>
      <c r="C3170" t="s">
        <v>35</v>
      </c>
      <c r="D3170" t="s">
        <v>35</v>
      </c>
      <c r="E3170" t="s">
        <v>35</v>
      </c>
      <c r="F3170" s="2">
        <v>45336</v>
      </c>
      <c r="G3170" t="s">
        <v>86</v>
      </c>
      <c r="H3170" t="s">
        <v>6358</v>
      </c>
      <c r="I3170" t="s">
        <v>35</v>
      </c>
      <c r="J3170" t="s">
        <v>35</v>
      </c>
    </row>
    <row r="3171" spans="1:10" x14ac:dyDescent="0.25">
      <c r="A3171" t="s">
        <v>85</v>
      </c>
      <c r="B3171" t="s">
        <v>35</v>
      </c>
      <c r="C3171" t="s">
        <v>35</v>
      </c>
      <c r="D3171" t="s">
        <v>35</v>
      </c>
      <c r="E3171" t="s">
        <v>35</v>
      </c>
      <c r="F3171" s="2">
        <v>45336</v>
      </c>
      <c r="G3171" t="s">
        <v>86</v>
      </c>
      <c r="H3171" t="s">
        <v>6360</v>
      </c>
      <c r="I3171" t="s">
        <v>137</v>
      </c>
      <c r="J3171" t="s">
        <v>35</v>
      </c>
    </row>
    <row r="3172" spans="1:10" x14ac:dyDescent="0.25">
      <c r="A3172" t="s">
        <v>85</v>
      </c>
      <c r="B3172" t="s">
        <v>35</v>
      </c>
      <c r="C3172" t="s">
        <v>35</v>
      </c>
      <c r="D3172" t="s">
        <v>35</v>
      </c>
      <c r="E3172" t="s">
        <v>35</v>
      </c>
      <c r="F3172" s="2">
        <v>45336</v>
      </c>
      <c r="G3172" t="s">
        <v>86</v>
      </c>
      <c r="H3172" t="s">
        <v>6363</v>
      </c>
      <c r="I3172" t="s">
        <v>35</v>
      </c>
      <c r="J3172" t="s">
        <v>35</v>
      </c>
    </row>
    <row r="3173" spans="1:10" x14ac:dyDescent="0.25">
      <c r="A3173" t="s">
        <v>85</v>
      </c>
      <c r="B3173" t="s">
        <v>35</v>
      </c>
      <c r="C3173" t="s">
        <v>35</v>
      </c>
      <c r="D3173" t="s">
        <v>35</v>
      </c>
      <c r="E3173" t="s">
        <v>35</v>
      </c>
      <c r="F3173" s="2">
        <v>45336</v>
      </c>
      <c r="G3173" t="s">
        <v>86</v>
      </c>
      <c r="H3173" t="s">
        <v>6365</v>
      </c>
      <c r="I3173" t="s">
        <v>35</v>
      </c>
      <c r="J3173" t="s">
        <v>35</v>
      </c>
    </row>
    <row r="3174" spans="1:10" x14ac:dyDescent="0.25">
      <c r="A3174" t="s">
        <v>85</v>
      </c>
      <c r="B3174" t="s">
        <v>35</v>
      </c>
      <c r="C3174" t="s">
        <v>35</v>
      </c>
      <c r="D3174" t="s">
        <v>35</v>
      </c>
      <c r="E3174" t="s">
        <v>35</v>
      </c>
      <c r="F3174" s="2">
        <v>45336</v>
      </c>
      <c r="G3174" t="s">
        <v>86</v>
      </c>
      <c r="H3174" t="s">
        <v>6367</v>
      </c>
      <c r="I3174" t="s">
        <v>35</v>
      </c>
      <c r="J3174" t="s">
        <v>35</v>
      </c>
    </row>
    <row r="3175" spans="1:10" x14ac:dyDescent="0.25">
      <c r="A3175" t="s">
        <v>85</v>
      </c>
      <c r="B3175" t="s">
        <v>35</v>
      </c>
      <c r="C3175" t="s">
        <v>35</v>
      </c>
      <c r="D3175" t="s">
        <v>35</v>
      </c>
      <c r="E3175" t="s">
        <v>35</v>
      </c>
      <c r="F3175" s="2">
        <v>45336</v>
      </c>
      <c r="G3175" t="s">
        <v>86</v>
      </c>
      <c r="H3175" t="s">
        <v>6369</v>
      </c>
      <c r="I3175" t="s">
        <v>35</v>
      </c>
      <c r="J3175" t="s">
        <v>35</v>
      </c>
    </row>
    <row r="3176" spans="1:10" x14ac:dyDescent="0.25">
      <c r="A3176" t="s">
        <v>85</v>
      </c>
      <c r="B3176" t="s">
        <v>35</v>
      </c>
      <c r="C3176" t="s">
        <v>35</v>
      </c>
      <c r="D3176" t="s">
        <v>35</v>
      </c>
      <c r="E3176" t="s">
        <v>35</v>
      </c>
      <c r="F3176" s="2">
        <v>45336</v>
      </c>
      <c r="G3176" t="s">
        <v>86</v>
      </c>
      <c r="H3176" t="s">
        <v>6371</v>
      </c>
      <c r="I3176" t="s">
        <v>35</v>
      </c>
      <c r="J3176" t="s">
        <v>35</v>
      </c>
    </row>
    <row r="3177" spans="1:10" x14ac:dyDescent="0.25">
      <c r="A3177" t="s">
        <v>85</v>
      </c>
      <c r="B3177" t="s">
        <v>35</v>
      </c>
      <c r="C3177" t="s">
        <v>35</v>
      </c>
      <c r="D3177" t="s">
        <v>35</v>
      </c>
      <c r="E3177" t="s">
        <v>35</v>
      </c>
      <c r="F3177" s="2">
        <v>45336</v>
      </c>
      <c r="G3177" t="s">
        <v>86</v>
      </c>
      <c r="H3177" t="s">
        <v>6373</v>
      </c>
      <c r="I3177" t="s">
        <v>35</v>
      </c>
      <c r="J3177" t="s">
        <v>35</v>
      </c>
    </row>
    <row r="3178" spans="1:10" x14ac:dyDescent="0.25">
      <c r="A3178" t="s">
        <v>85</v>
      </c>
      <c r="B3178" t="s">
        <v>35</v>
      </c>
      <c r="C3178" t="s">
        <v>35</v>
      </c>
      <c r="D3178" t="s">
        <v>35</v>
      </c>
      <c r="E3178" t="s">
        <v>35</v>
      </c>
      <c r="F3178" s="2">
        <v>45336</v>
      </c>
      <c r="G3178" t="s">
        <v>86</v>
      </c>
      <c r="H3178" t="s">
        <v>6375</v>
      </c>
      <c r="I3178" t="s">
        <v>35</v>
      </c>
      <c r="J3178" t="s">
        <v>35</v>
      </c>
    </row>
    <row r="3179" spans="1:10" x14ac:dyDescent="0.25">
      <c r="A3179" t="s">
        <v>85</v>
      </c>
      <c r="B3179" t="s">
        <v>35</v>
      </c>
      <c r="C3179" t="s">
        <v>35</v>
      </c>
      <c r="D3179" t="s">
        <v>35</v>
      </c>
      <c r="E3179" t="s">
        <v>35</v>
      </c>
      <c r="F3179" s="2">
        <v>45336</v>
      </c>
      <c r="G3179" t="s">
        <v>86</v>
      </c>
      <c r="H3179" t="s">
        <v>6377</v>
      </c>
      <c r="I3179" t="s">
        <v>35</v>
      </c>
      <c r="J3179" t="s">
        <v>35</v>
      </c>
    </row>
    <row r="3180" spans="1:10" x14ac:dyDescent="0.25">
      <c r="A3180" t="s">
        <v>85</v>
      </c>
      <c r="B3180" t="s">
        <v>35</v>
      </c>
      <c r="C3180" t="s">
        <v>35</v>
      </c>
      <c r="D3180" t="s">
        <v>35</v>
      </c>
      <c r="E3180" t="s">
        <v>35</v>
      </c>
      <c r="F3180" s="2">
        <v>45336</v>
      </c>
      <c r="G3180" t="s">
        <v>86</v>
      </c>
      <c r="H3180" t="s">
        <v>6379</v>
      </c>
      <c r="I3180" t="s">
        <v>35</v>
      </c>
      <c r="J3180" t="s">
        <v>35</v>
      </c>
    </row>
    <row r="3181" spans="1:10" x14ac:dyDescent="0.25">
      <c r="A3181" t="s">
        <v>85</v>
      </c>
      <c r="B3181" t="s">
        <v>35</v>
      </c>
      <c r="C3181" t="s">
        <v>35</v>
      </c>
      <c r="D3181" t="s">
        <v>35</v>
      </c>
      <c r="E3181" t="s">
        <v>35</v>
      </c>
      <c r="F3181" s="2">
        <v>45336</v>
      </c>
      <c r="G3181" t="s">
        <v>86</v>
      </c>
      <c r="H3181" t="s">
        <v>6381</v>
      </c>
      <c r="I3181" t="s">
        <v>35</v>
      </c>
      <c r="J3181" t="s">
        <v>35</v>
      </c>
    </row>
    <row r="3182" spans="1:10" x14ac:dyDescent="0.25">
      <c r="A3182" t="s">
        <v>85</v>
      </c>
      <c r="B3182" t="s">
        <v>35</v>
      </c>
      <c r="C3182" t="s">
        <v>35</v>
      </c>
      <c r="D3182" t="s">
        <v>35</v>
      </c>
      <c r="E3182" t="s">
        <v>35</v>
      </c>
      <c r="F3182" s="2">
        <v>45336</v>
      </c>
      <c r="G3182" t="s">
        <v>86</v>
      </c>
      <c r="H3182" t="s">
        <v>6383</v>
      </c>
      <c r="I3182" t="s">
        <v>35</v>
      </c>
      <c r="J3182" t="s">
        <v>35</v>
      </c>
    </row>
    <row r="3183" spans="1:10" x14ac:dyDescent="0.25">
      <c r="A3183" t="s">
        <v>85</v>
      </c>
      <c r="B3183" t="s">
        <v>35</v>
      </c>
      <c r="C3183" t="s">
        <v>35</v>
      </c>
      <c r="D3183" t="s">
        <v>35</v>
      </c>
      <c r="E3183" t="s">
        <v>35</v>
      </c>
      <c r="F3183" s="2">
        <v>45336</v>
      </c>
      <c r="G3183" t="s">
        <v>86</v>
      </c>
      <c r="H3183" t="s">
        <v>6385</v>
      </c>
      <c r="I3183" t="s">
        <v>35</v>
      </c>
      <c r="J3183" t="s">
        <v>35</v>
      </c>
    </row>
    <row r="3184" spans="1:10" x14ac:dyDescent="0.25">
      <c r="A3184" t="s">
        <v>85</v>
      </c>
      <c r="B3184" t="s">
        <v>35</v>
      </c>
      <c r="C3184" t="s">
        <v>35</v>
      </c>
      <c r="D3184" t="s">
        <v>35</v>
      </c>
      <c r="E3184" t="s">
        <v>35</v>
      </c>
      <c r="F3184" s="2">
        <v>45336</v>
      </c>
      <c r="G3184" t="s">
        <v>86</v>
      </c>
      <c r="H3184" t="s">
        <v>6387</v>
      </c>
      <c r="I3184" t="s">
        <v>35</v>
      </c>
      <c r="J3184" t="s">
        <v>35</v>
      </c>
    </row>
    <row r="3185" spans="1:10" x14ac:dyDescent="0.25">
      <c r="A3185" t="s">
        <v>85</v>
      </c>
      <c r="B3185" t="s">
        <v>35</v>
      </c>
      <c r="C3185" t="s">
        <v>35</v>
      </c>
      <c r="D3185" t="s">
        <v>35</v>
      </c>
      <c r="E3185" t="s">
        <v>35</v>
      </c>
      <c r="F3185" s="2">
        <v>45336</v>
      </c>
      <c r="G3185" t="s">
        <v>86</v>
      </c>
      <c r="H3185" t="s">
        <v>6389</v>
      </c>
      <c r="I3185" t="s">
        <v>35</v>
      </c>
      <c r="J3185" t="s">
        <v>35</v>
      </c>
    </row>
    <row r="3186" spans="1:10" x14ac:dyDescent="0.25">
      <c r="A3186" t="s">
        <v>85</v>
      </c>
      <c r="B3186" t="s">
        <v>35</v>
      </c>
      <c r="C3186" t="s">
        <v>35</v>
      </c>
      <c r="D3186" t="s">
        <v>35</v>
      </c>
      <c r="E3186" t="s">
        <v>35</v>
      </c>
      <c r="F3186" s="2">
        <v>45336</v>
      </c>
      <c r="G3186" t="s">
        <v>86</v>
      </c>
      <c r="H3186" t="s">
        <v>6391</v>
      </c>
      <c r="I3186" t="s">
        <v>35</v>
      </c>
      <c r="J3186" t="s">
        <v>35</v>
      </c>
    </row>
    <row r="3187" spans="1:10" x14ac:dyDescent="0.25">
      <c r="A3187" t="s">
        <v>85</v>
      </c>
      <c r="B3187" t="s">
        <v>35</v>
      </c>
      <c r="C3187" t="s">
        <v>35</v>
      </c>
      <c r="D3187" t="s">
        <v>35</v>
      </c>
      <c r="E3187" t="s">
        <v>35</v>
      </c>
      <c r="F3187" s="2">
        <v>45336</v>
      </c>
      <c r="G3187" t="s">
        <v>86</v>
      </c>
      <c r="H3187" t="s">
        <v>6393</v>
      </c>
      <c r="I3187" t="s">
        <v>118</v>
      </c>
      <c r="J3187" t="s">
        <v>35</v>
      </c>
    </row>
    <row r="3188" spans="1:10" x14ac:dyDescent="0.25">
      <c r="A3188" t="s">
        <v>85</v>
      </c>
      <c r="B3188" t="s">
        <v>35</v>
      </c>
      <c r="C3188" t="s">
        <v>35</v>
      </c>
      <c r="D3188" t="s">
        <v>35</v>
      </c>
      <c r="E3188" t="s">
        <v>35</v>
      </c>
      <c r="F3188" s="2">
        <v>45336</v>
      </c>
      <c r="G3188" t="s">
        <v>86</v>
      </c>
      <c r="H3188" t="s">
        <v>6395</v>
      </c>
      <c r="I3188" t="s">
        <v>35</v>
      </c>
      <c r="J3188" t="s">
        <v>35</v>
      </c>
    </row>
    <row r="3189" spans="1:10" x14ac:dyDescent="0.25">
      <c r="A3189" t="s">
        <v>85</v>
      </c>
      <c r="B3189" t="s">
        <v>35</v>
      </c>
      <c r="C3189" t="s">
        <v>35</v>
      </c>
      <c r="D3189" t="s">
        <v>35</v>
      </c>
      <c r="E3189" t="s">
        <v>35</v>
      </c>
      <c r="F3189" s="2">
        <v>45336</v>
      </c>
      <c r="G3189" t="s">
        <v>86</v>
      </c>
      <c r="H3189" t="s">
        <v>6397</v>
      </c>
      <c r="I3189" t="s">
        <v>35</v>
      </c>
      <c r="J3189" t="s">
        <v>35</v>
      </c>
    </row>
    <row r="3190" spans="1:10" x14ac:dyDescent="0.25">
      <c r="A3190" t="s">
        <v>85</v>
      </c>
      <c r="B3190" t="s">
        <v>35</v>
      </c>
      <c r="C3190" t="s">
        <v>35</v>
      </c>
      <c r="D3190" t="s">
        <v>35</v>
      </c>
      <c r="E3190" t="s">
        <v>35</v>
      </c>
      <c r="F3190" s="2">
        <v>45336</v>
      </c>
      <c r="G3190" t="s">
        <v>86</v>
      </c>
      <c r="H3190" t="s">
        <v>6399</v>
      </c>
      <c r="I3190" t="s">
        <v>35</v>
      </c>
      <c r="J3190" t="s">
        <v>35</v>
      </c>
    </row>
    <row r="3191" spans="1:10" x14ac:dyDescent="0.25">
      <c r="A3191" t="s">
        <v>85</v>
      </c>
      <c r="B3191" t="s">
        <v>35</v>
      </c>
      <c r="C3191" t="s">
        <v>35</v>
      </c>
      <c r="D3191" t="s">
        <v>35</v>
      </c>
      <c r="E3191" t="s">
        <v>35</v>
      </c>
      <c r="F3191" s="2">
        <v>45336</v>
      </c>
      <c r="G3191" t="s">
        <v>86</v>
      </c>
      <c r="H3191" t="s">
        <v>6401</v>
      </c>
      <c r="I3191" t="s">
        <v>35</v>
      </c>
      <c r="J3191" t="s">
        <v>35</v>
      </c>
    </row>
    <row r="3192" spans="1:10" x14ac:dyDescent="0.25">
      <c r="A3192" t="s">
        <v>85</v>
      </c>
      <c r="B3192" t="s">
        <v>35</v>
      </c>
      <c r="C3192" t="s">
        <v>35</v>
      </c>
      <c r="D3192" t="s">
        <v>35</v>
      </c>
      <c r="E3192" t="s">
        <v>35</v>
      </c>
      <c r="F3192" s="2">
        <v>45336</v>
      </c>
      <c r="G3192" t="s">
        <v>86</v>
      </c>
      <c r="H3192" t="s">
        <v>6403</v>
      </c>
      <c r="I3192" t="s">
        <v>35</v>
      </c>
      <c r="J3192" t="s">
        <v>35</v>
      </c>
    </row>
    <row r="3193" spans="1:10" x14ac:dyDescent="0.25">
      <c r="A3193" t="s">
        <v>85</v>
      </c>
      <c r="B3193" t="s">
        <v>35</v>
      </c>
      <c r="C3193" t="s">
        <v>35</v>
      </c>
      <c r="D3193" t="s">
        <v>35</v>
      </c>
      <c r="E3193" t="s">
        <v>35</v>
      </c>
      <c r="F3193" s="2">
        <v>45336</v>
      </c>
      <c r="G3193" t="s">
        <v>86</v>
      </c>
      <c r="H3193" t="s">
        <v>6405</v>
      </c>
      <c r="I3193" t="s">
        <v>35</v>
      </c>
      <c r="J3193" t="s">
        <v>35</v>
      </c>
    </row>
    <row r="3194" spans="1:10" x14ac:dyDescent="0.25">
      <c r="A3194" t="s">
        <v>85</v>
      </c>
      <c r="B3194" t="s">
        <v>35</v>
      </c>
      <c r="C3194" t="s">
        <v>35</v>
      </c>
      <c r="D3194" t="s">
        <v>35</v>
      </c>
      <c r="E3194" t="s">
        <v>35</v>
      </c>
      <c r="F3194" s="2">
        <v>45336</v>
      </c>
      <c r="G3194" t="s">
        <v>86</v>
      </c>
      <c r="H3194" t="s">
        <v>6407</v>
      </c>
      <c r="I3194" t="s">
        <v>35</v>
      </c>
      <c r="J3194" t="s">
        <v>35</v>
      </c>
    </row>
    <row r="3195" spans="1:10" x14ac:dyDescent="0.25">
      <c r="A3195" t="s">
        <v>85</v>
      </c>
      <c r="B3195" t="s">
        <v>35</v>
      </c>
      <c r="C3195" t="s">
        <v>35</v>
      </c>
      <c r="D3195" t="s">
        <v>35</v>
      </c>
      <c r="E3195" t="s">
        <v>35</v>
      </c>
      <c r="F3195" s="2">
        <v>45336</v>
      </c>
      <c r="G3195" t="s">
        <v>86</v>
      </c>
      <c r="H3195" t="s">
        <v>6409</v>
      </c>
      <c r="I3195" t="s">
        <v>35</v>
      </c>
      <c r="J3195" t="s">
        <v>35</v>
      </c>
    </row>
    <row r="3196" spans="1:10" x14ac:dyDescent="0.25">
      <c r="A3196" t="s">
        <v>85</v>
      </c>
      <c r="B3196" t="s">
        <v>35</v>
      </c>
      <c r="C3196" t="s">
        <v>35</v>
      </c>
      <c r="D3196" t="s">
        <v>35</v>
      </c>
      <c r="E3196" t="s">
        <v>35</v>
      </c>
      <c r="F3196" s="2">
        <v>45336</v>
      </c>
      <c r="G3196" t="s">
        <v>86</v>
      </c>
      <c r="H3196" t="s">
        <v>6411</v>
      </c>
      <c r="I3196" t="s">
        <v>137</v>
      </c>
      <c r="J3196" t="s">
        <v>35</v>
      </c>
    </row>
    <row r="3197" spans="1:10" x14ac:dyDescent="0.25">
      <c r="A3197" t="s">
        <v>85</v>
      </c>
      <c r="B3197" t="s">
        <v>35</v>
      </c>
      <c r="C3197" t="s">
        <v>35</v>
      </c>
      <c r="D3197" t="s">
        <v>35</v>
      </c>
      <c r="E3197" t="s">
        <v>35</v>
      </c>
      <c r="F3197" s="2">
        <v>45336</v>
      </c>
      <c r="G3197" t="s">
        <v>86</v>
      </c>
      <c r="H3197" t="s">
        <v>6414</v>
      </c>
      <c r="I3197" t="s">
        <v>35</v>
      </c>
      <c r="J3197" t="s">
        <v>35</v>
      </c>
    </row>
    <row r="3198" spans="1:10" x14ac:dyDescent="0.25">
      <c r="A3198" t="s">
        <v>85</v>
      </c>
      <c r="B3198" t="s">
        <v>35</v>
      </c>
      <c r="C3198" t="s">
        <v>35</v>
      </c>
      <c r="D3198" t="s">
        <v>35</v>
      </c>
      <c r="E3198" t="s">
        <v>35</v>
      </c>
      <c r="F3198" s="2">
        <v>45336</v>
      </c>
      <c r="G3198" t="s">
        <v>86</v>
      </c>
      <c r="H3198" t="s">
        <v>6416</v>
      </c>
      <c r="I3198" t="s">
        <v>35</v>
      </c>
      <c r="J3198" t="s">
        <v>35</v>
      </c>
    </row>
    <row r="3199" spans="1:10" x14ac:dyDescent="0.25">
      <c r="A3199" t="s">
        <v>85</v>
      </c>
      <c r="B3199" t="s">
        <v>35</v>
      </c>
      <c r="C3199" t="s">
        <v>35</v>
      </c>
      <c r="D3199" t="s">
        <v>35</v>
      </c>
      <c r="E3199" t="s">
        <v>35</v>
      </c>
      <c r="F3199" s="2">
        <v>45336</v>
      </c>
      <c r="G3199" t="s">
        <v>86</v>
      </c>
      <c r="H3199" t="s">
        <v>6418</v>
      </c>
      <c r="I3199" t="s">
        <v>35</v>
      </c>
      <c r="J3199" t="s">
        <v>35</v>
      </c>
    </row>
    <row r="3200" spans="1:10" x14ac:dyDescent="0.25">
      <c r="A3200" t="s">
        <v>85</v>
      </c>
      <c r="B3200" t="s">
        <v>35</v>
      </c>
      <c r="C3200" t="s">
        <v>35</v>
      </c>
      <c r="D3200" t="s">
        <v>35</v>
      </c>
      <c r="E3200" t="s">
        <v>35</v>
      </c>
      <c r="F3200" s="2">
        <v>45336</v>
      </c>
      <c r="G3200" t="s">
        <v>86</v>
      </c>
      <c r="H3200" t="s">
        <v>6420</v>
      </c>
      <c r="I3200" t="s">
        <v>35</v>
      </c>
      <c r="J3200" t="s">
        <v>35</v>
      </c>
    </row>
    <row r="3201" spans="1:10" x14ac:dyDescent="0.25">
      <c r="A3201" t="s">
        <v>85</v>
      </c>
      <c r="B3201" t="s">
        <v>35</v>
      </c>
      <c r="C3201" t="s">
        <v>35</v>
      </c>
      <c r="D3201" t="s">
        <v>35</v>
      </c>
      <c r="E3201" t="s">
        <v>35</v>
      </c>
      <c r="F3201" s="2">
        <v>45336</v>
      </c>
      <c r="G3201" t="s">
        <v>86</v>
      </c>
      <c r="H3201" t="s">
        <v>6422</v>
      </c>
      <c r="I3201" t="s">
        <v>35</v>
      </c>
      <c r="J3201" t="s">
        <v>35</v>
      </c>
    </row>
    <row r="3202" spans="1:10" x14ac:dyDescent="0.25">
      <c r="A3202" t="s">
        <v>85</v>
      </c>
      <c r="B3202" t="s">
        <v>35</v>
      </c>
      <c r="C3202" t="s">
        <v>35</v>
      </c>
      <c r="D3202" t="s">
        <v>35</v>
      </c>
      <c r="E3202" t="s">
        <v>35</v>
      </c>
      <c r="F3202" s="2">
        <v>45336</v>
      </c>
      <c r="G3202" t="s">
        <v>86</v>
      </c>
      <c r="H3202" t="s">
        <v>6424</v>
      </c>
      <c r="I3202" t="s">
        <v>35</v>
      </c>
      <c r="J3202" t="s">
        <v>35</v>
      </c>
    </row>
    <row r="3203" spans="1:10" x14ac:dyDescent="0.25">
      <c r="A3203" t="s">
        <v>85</v>
      </c>
      <c r="B3203" t="s">
        <v>35</v>
      </c>
      <c r="C3203" t="s">
        <v>35</v>
      </c>
      <c r="D3203" t="s">
        <v>35</v>
      </c>
      <c r="E3203" t="s">
        <v>35</v>
      </c>
      <c r="F3203" s="2">
        <v>45336</v>
      </c>
      <c r="G3203" t="s">
        <v>86</v>
      </c>
      <c r="H3203" t="s">
        <v>6426</v>
      </c>
      <c r="I3203" t="s">
        <v>35</v>
      </c>
      <c r="J3203" t="s">
        <v>35</v>
      </c>
    </row>
    <row r="3204" spans="1:10" x14ac:dyDescent="0.25">
      <c r="A3204" t="s">
        <v>85</v>
      </c>
      <c r="B3204" t="s">
        <v>35</v>
      </c>
      <c r="C3204" t="s">
        <v>35</v>
      </c>
      <c r="D3204" t="s">
        <v>35</v>
      </c>
      <c r="E3204" t="s">
        <v>35</v>
      </c>
      <c r="F3204" s="2">
        <v>45336</v>
      </c>
      <c r="G3204" t="s">
        <v>86</v>
      </c>
      <c r="H3204" t="s">
        <v>6428</v>
      </c>
      <c r="I3204" t="s">
        <v>35</v>
      </c>
      <c r="J3204" t="s">
        <v>35</v>
      </c>
    </row>
    <row r="3205" spans="1:10" x14ac:dyDescent="0.25">
      <c r="A3205" t="s">
        <v>85</v>
      </c>
      <c r="B3205" t="s">
        <v>35</v>
      </c>
      <c r="C3205" t="s">
        <v>35</v>
      </c>
      <c r="D3205" t="s">
        <v>35</v>
      </c>
      <c r="E3205" t="s">
        <v>35</v>
      </c>
      <c r="F3205" s="2">
        <v>45336</v>
      </c>
      <c r="G3205" t="s">
        <v>86</v>
      </c>
      <c r="H3205" t="s">
        <v>6430</v>
      </c>
      <c r="I3205" t="s">
        <v>35</v>
      </c>
      <c r="J3205" t="s">
        <v>35</v>
      </c>
    </row>
    <row r="3206" spans="1:10" x14ac:dyDescent="0.25">
      <c r="A3206" t="s">
        <v>85</v>
      </c>
      <c r="B3206" t="s">
        <v>35</v>
      </c>
      <c r="C3206" t="s">
        <v>35</v>
      </c>
      <c r="D3206" t="s">
        <v>35</v>
      </c>
      <c r="E3206" t="s">
        <v>35</v>
      </c>
      <c r="F3206" s="2">
        <v>45336</v>
      </c>
      <c r="G3206" t="s">
        <v>86</v>
      </c>
      <c r="H3206" t="s">
        <v>6432</v>
      </c>
      <c r="I3206" t="s">
        <v>35</v>
      </c>
      <c r="J3206" t="s">
        <v>35</v>
      </c>
    </row>
    <row r="3207" spans="1:10" x14ac:dyDescent="0.25">
      <c r="A3207" t="s">
        <v>85</v>
      </c>
      <c r="B3207" t="s">
        <v>35</v>
      </c>
      <c r="C3207" t="s">
        <v>35</v>
      </c>
      <c r="D3207" t="s">
        <v>35</v>
      </c>
      <c r="E3207" t="s">
        <v>35</v>
      </c>
      <c r="F3207" s="2">
        <v>45336</v>
      </c>
      <c r="G3207" t="s">
        <v>86</v>
      </c>
      <c r="H3207" t="s">
        <v>6434</v>
      </c>
      <c r="I3207" t="s">
        <v>35</v>
      </c>
      <c r="J3207" t="s">
        <v>35</v>
      </c>
    </row>
    <row r="3208" spans="1:10" x14ac:dyDescent="0.25">
      <c r="A3208" t="s">
        <v>85</v>
      </c>
      <c r="B3208" t="s">
        <v>35</v>
      </c>
      <c r="C3208" t="s">
        <v>35</v>
      </c>
      <c r="D3208" t="s">
        <v>35</v>
      </c>
      <c r="E3208" t="s">
        <v>35</v>
      </c>
      <c r="F3208" s="2">
        <v>45336</v>
      </c>
      <c r="G3208" t="s">
        <v>86</v>
      </c>
      <c r="H3208" t="s">
        <v>6436</v>
      </c>
      <c r="I3208" t="s">
        <v>35</v>
      </c>
      <c r="J3208" t="s">
        <v>35</v>
      </c>
    </row>
    <row r="3209" spans="1:10" x14ac:dyDescent="0.25">
      <c r="A3209" t="s">
        <v>85</v>
      </c>
      <c r="B3209" t="s">
        <v>35</v>
      </c>
      <c r="C3209" t="s">
        <v>35</v>
      </c>
      <c r="D3209" t="s">
        <v>35</v>
      </c>
      <c r="E3209" t="s">
        <v>35</v>
      </c>
      <c r="F3209" s="2">
        <v>45336</v>
      </c>
      <c r="G3209" t="s">
        <v>86</v>
      </c>
      <c r="H3209" t="s">
        <v>6438</v>
      </c>
      <c r="I3209" t="s">
        <v>35</v>
      </c>
      <c r="J3209" t="s">
        <v>35</v>
      </c>
    </row>
    <row r="3210" spans="1:10" x14ac:dyDescent="0.25">
      <c r="A3210" t="s">
        <v>85</v>
      </c>
      <c r="B3210" t="s">
        <v>35</v>
      </c>
      <c r="C3210" t="s">
        <v>35</v>
      </c>
      <c r="D3210" t="s">
        <v>35</v>
      </c>
      <c r="E3210" t="s">
        <v>35</v>
      </c>
      <c r="F3210" s="2">
        <v>45336</v>
      </c>
      <c r="G3210" t="s">
        <v>86</v>
      </c>
      <c r="H3210" t="s">
        <v>6440</v>
      </c>
      <c r="I3210" t="s">
        <v>35</v>
      </c>
      <c r="J3210" t="s">
        <v>35</v>
      </c>
    </row>
    <row r="3211" spans="1:10" x14ac:dyDescent="0.25">
      <c r="A3211" t="s">
        <v>85</v>
      </c>
      <c r="B3211" t="s">
        <v>35</v>
      </c>
      <c r="C3211" t="s">
        <v>35</v>
      </c>
      <c r="D3211" t="s">
        <v>35</v>
      </c>
      <c r="E3211" t="s">
        <v>35</v>
      </c>
      <c r="F3211" s="2">
        <v>45336</v>
      </c>
      <c r="G3211" t="s">
        <v>86</v>
      </c>
      <c r="H3211" t="s">
        <v>6442</v>
      </c>
      <c r="I3211" t="s">
        <v>35</v>
      </c>
      <c r="J3211" t="s">
        <v>35</v>
      </c>
    </row>
    <row r="3212" spans="1:10" x14ac:dyDescent="0.25">
      <c r="A3212" t="s">
        <v>85</v>
      </c>
      <c r="B3212" t="s">
        <v>35</v>
      </c>
      <c r="C3212" t="s">
        <v>35</v>
      </c>
      <c r="D3212" t="s">
        <v>35</v>
      </c>
      <c r="E3212" t="s">
        <v>35</v>
      </c>
      <c r="F3212" s="2">
        <v>45336</v>
      </c>
      <c r="G3212" t="s">
        <v>86</v>
      </c>
      <c r="H3212" t="s">
        <v>6444</v>
      </c>
      <c r="I3212" t="s">
        <v>35</v>
      </c>
      <c r="J3212" t="s">
        <v>35</v>
      </c>
    </row>
    <row r="3213" spans="1:10" x14ac:dyDescent="0.25">
      <c r="A3213" t="s">
        <v>85</v>
      </c>
      <c r="B3213" t="s">
        <v>35</v>
      </c>
      <c r="C3213" t="s">
        <v>35</v>
      </c>
      <c r="D3213" t="s">
        <v>35</v>
      </c>
      <c r="E3213" t="s">
        <v>35</v>
      </c>
      <c r="F3213" s="2">
        <v>45336</v>
      </c>
      <c r="G3213" t="s">
        <v>86</v>
      </c>
      <c r="H3213" t="s">
        <v>6446</v>
      </c>
      <c r="I3213" t="s">
        <v>35</v>
      </c>
      <c r="J3213" t="s">
        <v>35</v>
      </c>
    </row>
    <row r="3214" spans="1:10" x14ac:dyDescent="0.25">
      <c r="A3214" t="s">
        <v>85</v>
      </c>
      <c r="B3214" t="s">
        <v>35</v>
      </c>
      <c r="C3214" t="s">
        <v>35</v>
      </c>
      <c r="D3214" t="s">
        <v>35</v>
      </c>
      <c r="E3214" t="s">
        <v>35</v>
      </c>
      <c r="F3214" s="2">
        <v>45336</v>
      </c>
      <c r="G3214" t="s">
        <v>86</v>
      </c>
      <c r="H3214" t="s">
        <v>6448</v>
      </c>
      <c r="I3214" t="s">
        <v>35</v>
      </c>
      <c r="J3214" t="s">
        <v>35</v>
      </c>
    </row>
    <row r="3215" spans="1:10" x14ac:dyDescent="0.25">
      <c r="A3215" t="s">
        <v>85</v>
      </c>
      <c r="B3215" t="s">
        <v>35</v>
      </c>
      <c r="C3215" t="s">
        <v>35</v>
      </c>
      <c r="D3215" t="s">
        <v>35</v>
      </c>
      <c r="E3215" t="s">
        <v>35</v>
      </c>
      <c r="F3215" s="2">
        <v>45336</v>
      </c>
      <c r="G3215" t="s">
        <v>86</v>
      </c>
      <c r="H3215" t="s">
        <v>6450</v>
      </c>
      <c r="I3215" t="s">
        <v>35</v>
      </c>
      <c r="J3215" t="s">
        <v>35</v>
      </c>
    </row>
    <row r="3216" spans="1:10" x14ac:dyDescent="0.25">
      <c r="A3216" t="s">
        <v>85</v>
      </c>
      <c r="B3216" t="s">
        <v>35</v>
      </c>
      <c r="C3216" t="s">
        <v>35</v>
      </c>
      <c r="D3216" t="s">
        <v>35</v>
      </c>
      <c r="E3216" t="s">
        <v>35</v>
      </c>
      <c r="F3216" s="2">
        <v>45336</v>
      </c>
      <c r="G3216" t="s">
        <v>86</v>
      </c>
      <c r="H3216" t="s">
        <v>6452</v>
      </c>
      <c r="I3216" t="s">
        <v>35</v>
      </c>
      <c r="J3216" t="s">
        <v>35</v>
      </c>
    </row>
    <row r="3217" spans="1:10" x14ac:dyDescent="0.25">
      <c r="A3217" t="s">
        <v>85</v>
      </c>
      <c r="B3217" t="s">
        <v>35</v>
      </c>
      <c r="C3217" t="s">
        <v>35</v>
      </c>
      <c r="D3217" t="s">
        <v>35</v>
      </c>
      <c r="E3217" t="s">
        <v>35</v>
      </c>
      <c r="F3217" s="2">
        <v>45336</v>
      </c>
      <c r="G3217" t="s">
        <v>86</v>
      </c>
      <c r="H3217" t="s">
        <v>6454</v>
      </c>
      <c r="I3217" t="s">
        <v>35</v>
      </c>
      <c r="J3217" t="s">
        <v>35</v>
      </c>
    </row>
    <row r="3218" spans="1:10" x14ac:dyDescent="0.25">
      <c r="A3218" t="s">
        <v>85</v>
      </c>
      <c r="B3218" t="s">
        <v>35</v>
      </c>
      <c r="C3218" t="s">
        <v>35</v>
      </c>
      <c r="D3218" t="s">
        <v>35</v>
      </c>
      <c r="E3218" t="s">
        <v>35</v>
      </c>
      <c r="F3218" s="2">
        <v>45336</v>
      </c>
      <c r="G3218" t="s">
        <v>86</v>
      </c>
      <c r="H3218" t="s">
        <v>6456</v>
      </c>
      <c r="I3218" t="s">
        <v>35</v>
      </c>
      <c r="J3218" t="s">
        <v>35</v>
      </c>
    </row>
    <row r="3219" spans="1:10" x14ac:dyDescent="0.25">
      <c r="A3219" t="s">
        <v>85</v>
      </c>
      <c r="B3219" t="s">
        <v>35</v>
      </c>
      <c r="C3219" t="s">
        <v>35</v>
      </c>
      <c r="D3219" t="s">
        <v>35</v>
      </c>
      <c r="E3219" t="s">
        <v>35</v>
      </c>
      <c r="F3219" s="2">
        <v>45336</v>
      </c>
      <c r="G3219" t="s">
        <v>86</v>
      </c>
      <c r="H3219" t="s">
        <v>6458</v>
      </c>
      <c r="I3219" t="s">
        <v>35</v>
      </c>
      <c r="J3219" t="s">
        <v>35</v>
      </c>
    </row>
    <row r="3220" spans="1:10" x14ac:dyDescent="0.25">
      <c r="A3220" t="s">
        <v>85</v>
      </c>
      <c r="B3220" t="s">
        <v>35</v>
      </c>
      <c r="C3220" t="s">
        <v>35</v>
      </c>
      <c r="D3220" t="s">
        <v>35</v>
      </c>
      <c r="E3220" t="s">
        <v>35</v>
      </c>
      <c r="F3220" s="2">
        <v>45336</v>
      </c>
      <c r="G3220" t="s">
        <v>86</v>
      </c>
      <c r="H3220" t="s">
        <v>6460</v>
      </c>
      <c r="I3220" t="s">
        <v>35</v>
      </c>
      <c r="J3220" t="s">
        <v>35</v>
      </c>
    </row>
    <row r="3221" spans="1:10" x14ac:dyDescent="0.25">
      <c r="A3221" t="s">
        <v>85</v>
      </c>
      <c r="B3221" t="s">
        <v>35</v>
      </c>
      <c r="C3221" t="s">
        <v>35</v>
      </c>
      <c r="D3221" t="s">
        <v>35</v>
      </c>
      <c r="E3221" t="s">
        <v>35</v>
      </c>
      <c r="F3221" s="2">
        <v>45336</v>
      </c>
      <c r="G3221" t="s">
        <v>86</v>
      </c>
      <c r="H3221" t="s">
        <v>6462</v>
      </c>
      <c r="I3221" t="s">
        <v>35</v>
      </c>
      <c r="J3221" t="s">
        <v>35</v>
      </c>
    </row>
    <row r="3222" spans="1:10" x14ac:dyDescent="0.25">
      <c r="A3222" t="s">
        <v>85</v>
      </c>
      <c r="B3222" t="s">
        <v>35</v>
      </c>
      <c r="C3222" t="s">
        <v>35</v>
      </c>
      <c r="D3222" t="s">
        <v>35</v>
      </c>
      <c r="E3222" t="s">
        <v>35</v>
      </c>
      <c r="F3222" s="2">
        <v>45336</v>
      </c>
      <c r="G3222" t="s">
        <v>86</v>
      </c>
      <c r="H3222" t="s">
        <v>6465</v>
      </c>
      <c r="I3222" t="s">
        <v>35</v>
      </c>
      <c r="J3222" t="s">
        <v>35</v>
      </c>
    </row>
    <row r="3223" spans="1:10" x14ac:dyDescent="0.25">
      <c r="A3223" t="s">
        <v>85</v>
      </c>
      <c r="B3223" t="s">
        <v>35</v>
      </c>
      <c r="C3223" t="s">
        <v>35</v>
      </c>
      <c r="D3223" t="s">
        <v>35</v>
      </c>
      <c r="E3223" t="s">
        <v>35</v>
      </c>
      <c r="F3223" s="2">
        <v>45336</v>
      </c>
      <c r="G3223" t="s">
        <v>86</v>
      </c>
      <c r="H3223" t="s">
        <v>6467</v>
      </c>
      <c r="I3223" t="s">
        <v>35</v>
      </c>
      <c r="J3223" t="s">
        <v>35</v>
      </c>
    </row>
    <row r="3224" spans="1:10" x14ac:dyDescent="0.25">
      <c r="A3224" t="s">
        <v>85</v>
      </c>
      <c r="B3224" t="s">
        <v>35</v>
      </c>
      <c r="C3224" t="s">
        <v>35</v>
      </c>
      <c r="D3224" t="s">
        <v>35</v>
      </c>
      <c r="E3224" t="s">
        <v>35</v>
      </c>
      <c r="F3224" s="2">
        <v>45336</v>
      </c>
      <c r="G3224" t="s">
        <v>86</v>
      </c>
      <c r="H3224" t="s">
        <v>6469</v>
      </c>
      <c r="I3224" t="s">
        <v>35</v>
      </c>
      <c r="J3224" t="s">
        <v>35</v>
      </c>
    </row>
    <row r="3225" spans="1:10" x14ac:dyDescent="0.25">
      <c r="A3225" t="s">
        <v>85</v>
      </c>
      <c r="B3225" t="s">
        <v>35</v>
      </c>
      <c r="C3225" t="s">
        <v>35</v>
      </c>
      <c r="D3225" t="s">
        <v>35</v>
      </c>
      <c r="E3225" t="s">
        <v>35</v>
      </c>
      <c r="F3225" s="2">
        <v>45336</v>
      </c>
      <c r="G3225" t="s">
        <v>86</v>
      </c>
      <c r="H3225" t="s">
        <v>6471</v>
      </c>
      <c r="I3225" t="s">
        <v>35</v>
      </c>
      <c r="J3225" t="s">
        <v>35</v>
      </c>
    </row>
    <row r="3226" spans="1:10" x14ac:dyDescent="0.25">
      <c r="A3226" t="s">
        <v>85</v>
      </c>
      <c r="B3226" t="s">
        <v>35</v>
      </c>
      <c r="C3226" t="s">
        <v>35</v>
      </c>
      <c r="D3226" t="s">
        <v>35</v>
      </c>
      <c r="E3226" t="s">
        <v>35</v>
      </c>
      <c r="F3226" s="2">
        <v>45336</v>
      </c>
      <c r="G3226" t="s">
        <v>86</v>
      </c>
      <c r="H3226" t="s">
        <v>6473</v>
      </c>
      <c r="I3226" t="s">
        <v>35</v>
      </c>
      <c r="J3226" t="s">
        <v>35</v>
      </c>
    </row>
    <row r="3227" spans="1:10" x14ac:dyDescent="0.25">
      <c r="A3227" t="s">
        <v>85</v>
      </c>
      <c r="B3227" t="s">
        <v>35</v>
      </c>
      <c r="C3227" t="s">
        <v>35</v>
      </c>
      <c r="D3227" t="s">
        <v>35</v>
      </c>
      <c r="E3227" t="s">
        <v>35</v>
      </c>
      <c r="F3227" s="2">
        <v>45336</v>
      </c>
      <c r="G3227" t="s">
        <v>86</v>
      </c>
      <c r="H3227" t="s">
        <v>6475</v>
      </c>
      <c r="I3227" t="s">
        <v>35</v>
      </c>
      <c r="J3227" t="s">
        <v>35</v>
      </c>
    </row>
    <row r="3228" spans="1:10" x14ac:dyDescent="0.25">
      <c r="A3228" t="s">
        <v>85</v>
      </c>
      <c r="B3228" t="s">
        <v>35</v>
      </c>
      <c r="C3228" t="s">
        <v>35</v>
      </c>
      <c r="D3228" t="s">
        <v>35</v>
      </c>
      <c r="E3228" t="s">
        <v>35</v>
      </c>
      <c r="F3228" s="2">
        <v>45336</v>
      </c>
      <c r="G3228" t="s">
        <v>86</v>
      </c>
      <c r="H3228" t="s">
        <v>6477</v>
      </c>
      <c r="I3228" t="s">
        <v>35</v>
      </c>
      <c r="J3228" t="s">
        <v>35</v>
      </c>
    </row>
    <row r="3229" spans="1:10" x14ac:dyDescent="0.25">
      <c r="A3229" t="s">
        <v>85</v>
      </c>
      <c r="B3229" t="s">
        <v>35</v>
      </c>
      <c r="C3229" t="s">
        <v>35</v>
      </c>
      <c r="D3229" t="s">
        <v>35</v>
      </c>
      <c r="E3229" t="s">
        <v>35</v>
      </c>
      <c r="F3229" s="2">
        <v>45336</v>
      </c>
      <c r="G3229" t="s">
        <v>86</v>
      </c>
      <c r="H3229" t="s">
        <v>6479</v>
      </c>
      <c r="I3229" t="s">
        <v>35</v>
      </c>
      <c r="J3229" t="s">
        <v>35</v>
      </c>
    </row>
    <row r="3230" spans="1:10" x14ac:dyDescent="0.25">
      <c r="A3230" t="s">
        <v>85</v>
      </c>
      <c r="B3230" t="s">
        <v>35</v>
      </c>
      <c r="C3230" t="s">
        <v>35</v>
      </c>
      <c r="D3230" t="s">
        <v>35</v>
      </c>
      <c r="E3230" t="s">
        <v>35</v>
      </c>
      <c r="F3230" s="2">
        <v>45336</v>
      </c>
      <c r="G3230" t="s">
        <v>86</v>
      </c>
      <c r="H3230" t="s">
        <v>6481</v>
      </c>
      <c r="I3230" t="s">
        <v>35</v>
      </c>
      <c r="J3230" t="s">
        <v>35</v>
      </c>
    </row>
    <row r="3231" spans="1:10" x14ac:dyDescent="0.25">
      <c r="A3231" t="s">
        <v>85</v>
      </c>
      <c r="B3231" t="s">
        <v>35</v>
      </c>
      <c r="C3231" t="s">
        <v>35</v>
      </c>
      <c r="D3231" t="s">
        <v>35</v>
      </c>
      <c r="E3231" t="s">
        <v>35</v>
      </c>
      <c r="F3231" s="2">
        <v>45336</v>
      </c>
      <c r="G3231" t="s">
        <v>86</v>
      </c>
      <c r="H3231" t="s">
        <v>6483</v>
      </c>
      <c r="I3231" t="s">
        <v>35</v>
      </c>
      <c r="J3231" t="s">
        <v>35</v>
      </c>
    </row>
    <row r="3232" spans="1:10" x14ac:dyDescent="0.25">
      <c r="A3232" t="s">
        <v>85</v>
      </c>
      <c r="B3232" t="s">
        <v>35</v>
      </c>
      <c r="C3232" t="s">
        <v>35</v>
      </c>
      <c r="D3232" t="s">
        <v>35</v>
      </c>
      <c r="E3232" t="s">
        <v>35</v>
      </c>
      <c r="F3232" s="2">
        <v>45336</v>
      </c>
      <c r="G3232" t="s">
        <v>86</v>
      </c>
      <c r="H3232" t="s">
        <v>6485</v>
      </c>
      <c r="I3232" t="s">
        <v>35</v>
      </c>
      <c r="J3232" t="s">
        <v>35</v>
      </c>
    </row>
    <row r="3233" spans="1:10" x14ac:dyDescent="0.25">
      <c r="A3233" t="s">
        <v>85</v>
      </c>
      <c r="B3233" t="s">
        <v>35</v>
      </c>
      <c r="C3233" t="s">
        <v>35</v>
      </c>
      <c r="D3233" t="s">
        <v>35</v>
      </c>
      <c r="E3233" t="s">
        <v>35</v>
      </c>
      <c r="F3233" s="2">
        <v>45336</v>
      </c>
      <c r="G3233" t="s">
        <v>86</v>
      </c>
      <c r="H3233" t="s">
        <v>6487</v>
      </c>
      <c r="I3233" t="s">
        <v>35</v>
      </c>
      <c r="J3233" t="s">
        <v>35</v>
      </c>
    </row>
    <row r="3234" spans="1:10" x14ac:dyDescent="0.25">
      <c r="A3234" t="s">
        <v>85</v>
      </c>
      <c r="B3234" t="s">
        <v>35</v>
      </c>
      <c r="C3234" t="s">
        <v>35</v>
      </c>
      <c r="D3234" t="s">
        <v>35</v>
      </c>
      <c r="E3234" t="s">
        <v>35</v>
      </c>
      <c r="F3234" s="2">
        <v>45336</v>
      </c>
      <c r="G3234" t="s">
        <v>86</v>
      </c>
      <c r="H3234" t="s">
        <v>6489</v>
      </c>
      <c r="I3234" t="s">
        <v>35</v>
      </c>
      <c r="J3234" t="s">
        <v>35</v>
      </c>
    </row>
    <row r="3235" spans="1:10" x14ac:dyDescent="0.25">
      <c r="A3235" t="s">
        <v>85</v>
      </c>
      <c r="B3235" t="s">
        <v>35</v>
      </c>
      <c r="C3235" t="s">
        <v>35</v>
      </c>
      <c r="D3235" t="s">
        <v>35</v>
      </c>
      <c r="E3235" t="s">
        <v>35</v>
      </c>
      <c r="F3235" s="2">
        <v>45336</v>
      </c>
      <c r="G3235" t="s">
        <v>86</v>
      </c>
      <c r="H3235" t="s">
        <v>6491</v>
      </c>
      <c r="I3235" t="s">
        <v>35</v>
      </c>
      <c r="J3235" t="s">
        <v>35</v>
      </c>
    </row>
    <row r="3236" spans="1:10" x14ac:dyDescent="0.25">
      <c r="A3236" t="s">
        <v>85</v>
      </c>
      <c r="B3236" t="s">
        <v>35</v>
      </c>
      <c r="C3236" t="s">
        <v>35</v>
      </c>
      <c r="D3236" t="s">
        <v>35</v>
      </c>
      <c r="E3236" t="s">
        <v>35</v>
      </c>
      <c r="F3236" s="2">
        <v>45336</v>
      </c>
      <c r="G3236" t="s">
        <v>86</v>
      </c>
      <c r="H3236" t="s">
        <v>6493</v>
      </c>
      <c r="I3236" t="s">
        <v>35</v>
      </c>
      <c r="J3236" t="s">
        <v>35</v>
      </c>
    </row>
    <row r="3237" spans="1:10" x14ac:dyDescent="0.25">
      <c r="A3237" t="s">
        <v>85</v>
      </c>
      <c r="B3237" t="s">
        <v>35</v>
      </c>
      <c r="C3237" t="s">
        <v>35</v>
      </c>
      <c r="D3237" t="s">
        <v>35</v>
      </c>
      <c r="E3237" t="s">
        <v>35</v>
      </c>
      <c r="F3237" s="2">
        <v>45336</v>
      </c>
      <c r="G3237" t="s">
        <v>86</v>
      </c>
      <c r="H3237" t="s">
        <v>6495</v>
      </c>
      <c r="I3237" t="s">
        <v>35</v>
      </c>
      <c r="J3237" t="s">
        <v>35</v>
      </c>
    </row>
    <row r="3238" spans="1:10" x14ac:dyDescent="0.25">
      <c r="A3238" t="s">
        <v>85</v>
      </c>
      <c r="B3238" t="s">
        <v>35</v>
      </c>
      <c r="C3238" t="s">
        <v>35</v>
      </c>
      <c r="D3238" t="s">
        <v>35</v>
      </c>
      <c r="E3238" t="s">
        <v>35</v>
      </c>
      <c r="F3238" s="2">
        <v>45336</v>
      </c>
      <c r="G3238" t="s">
        <v>86</v>
      </c>
      <c r="H3238" t="s">
        <v>6497</v>
      </c>
      <c r="I3238" t="s">
        <v>35</v>
      </c>
      <c r="J3238" t="s">
        <v>35</v>
      </c>
    </row>
    <row r="3239" spans="1:10" x14ac:dyDescent="0.25">
      <c r="A3239" t="s">
        <v>85</v>
      </c>
      <c r="B3239" t="s">
        <v>35</v>
      </c>
      <c r="C3239" t="s">
        <v>35</v>
      </c>
      <c r="D3239" t="s">
        <v>35</v>
      </c>
      <c r="E3239" t="s">
        <v>35</v>
      </c>
      <c r="F3239" s="2">
        <v>45336</v>
      </c>
      <c r="G3239" t="s">
        <v>86</v>
      </c>
      <c r="H3239" t="s">
        <v>6499</v>
      </c>
      <c r="I3239" t="s">
        <v>35</v>
      </c>
      <c r="J3239" t="s">
        <v>35</v>
      </c>
    </row>
    <row r="3240" spans="1:10" x14ac:dyDescent="0.25">
      <c r="A3240" t="s">
        <v>85</v>
      </c>
      <c r="B3240" t="s">
        <v>35</v>
      </c>
      <c r="C3240" t="s">
        <v>35</v>
      </c>
      <c r="D3240" t="s">
        <v>35</v>
      </c>
      <c r="E3240" t="s">
        <v>35</v>
      </c>
      <c r="F3240" s="2">
        <v>45336</v>
      </c>
      <c r="G3240" t="s">
        <v>86</v>
      </c>
      <c r="H3240" t="s">
        <v>6501</v>
      </c>
      <c r="I3240" t="s">
        <v>35</v>
      </c>
      <c r="J3240" t="s">
        <v>35</v>
      </c>
    </row>
    <row r="3241" spans="1:10" x14ac:dyDescent="0.25">
      <c r="A3241" t="s">
        <v>85</v>
      </c>
      <c r="B3241" t="s">
        <v>35</v>
      </c>
      <c r="C3241" t="s">
        <v>35</v>
      </c>
      <c r="D3241" t="s">
        <v>35</v>
      </c>
      <c r="E3241" t="s">
        <v>35</v>
      </c>
      <c r="F3241" s="2">
        <v>45336</v>
      </c>
      <c r="G3241" t="s">
        <v>86</v>
      </c>
      <c r="H3241" t="s">
        <v>6503</v>
      </c>
      <c r="I3241" t="s">
        <v>35</v>
      </c>
      <c r="J3241" t="s">
        <v>35</v>
      </c>
    </row>
    <row r="3242" spans="1:10" x14ac:dyDescent="0.25">
      <c r="A3242" t="s">
        <v>85</v>
      </c>
      <c r="B3242" t="s">
        <v>35</v>
      </c>
      <c r="C3242" t="s">
        <v>35</v>
      </c>
      <c r="D3242" t="s">
        <v>35</v>
      </c>
      <c r="E3242" t="s">
        <v>35</v>
      </c>
      <c r="F3242" s="2">
        <v>45336</v>
      </c>
      <c r="G3242" t="s">
        <v>86</v>
      </c>
      <c r="H3242" t="s">
        <v>6505</v>
      </c>
      <c r="I3242" t="s">
        <v>35</v>
      </c>
      <c r="J3242" t="s">
        <v>35</v>
      </c>
    </row>
    <row r="3243" spans="1:10" x14ac:dyDescent="0.25">
      <c r="A3243" t="s">
        <v>85</v>
      </c>
      <c r="B3243" t="s">
        <v>35</v>
      </c>
      <c r="C3243" t="s">
        <v>35</v>
      </c>
      <c r="D3243" t="s">
        <v>35</v>
      </c>
      <c r="E3243" t="s">
        <v>35</v>
      </c>
      <c r="F3243" s="2">
        <v>45336</v>
      </c>
      <c r="G3243" t="s">
        <v>86</v>
      </c>
      <c r="H3243" t="s">
        <v>6507</v>
      </c>
      <c r="I3243" t="s">
        <v>35</v>
      </c>
      <c r="J3243" t="s">
        <v>35</v>
      </c>
    </row>
    <row r="3244" spans="1:10" x14ac:dyDescent="0.25">
      <c r="A3244" t="s">
        <v>85</v>
      </c>
      <c r="B3244" t="s">
        <v>35</v>
      </c>
      <c r="C3244" t="s">
        <v>35</v>
      </c>
      <c r="D3244" t="s">
        <v>35</v>
      </c>
      <c r="E3244" t="s">
        <v>35</v>
      </c>
      <c r="F3244" s="2">
        <v>45336</v>
      </c>
      <c r="G3244" t="s">
        <v>86</v>
      </c>
      <c r="H3244" t="s">
        <v>6509</v>
      </c>
      <c r="I3244" t="s">
        <v>92</v>
      </c>
      <c r="J3244" t="s">
        <v>35</v>
      </c>
    </row>
    <row r="3245" spans="1:10" x14ac:dyDescent="0.25">
      <c r="A3245" t="s">
        <v>85</v>
      </c>
      <c r="B3245" t="s">
        <v>35</v>
      </c>
      <c r="C3245" t="s">
        <v>35</v>
      </c>
      <c r="D3245" t="s">
        <v>35</v>
      </c>
      <c r="E3245" t="s">
        <v>35</v>
      </c>
      <c r="F3245" s="2">
        <v>45336</v>
      </c>
      <c r="G3245" t="s">
        <v>86</v>
      </c>
      <c r="H3245" t="s">
        <v>6511</v>
      </c>
      <c r="I3245" t="s">
        <v>35</v>
      </c>
      <c r="J3245" t="s">
        <v>35</v>
      </c>
    </row>
    <row r="3246" spans="1:10" x14ac:dyDescent="0.25">
      <c r="A3246" t="s">
        <v>85</v>
      </c>
      <c r="B3246" t="s">
        <v>35</v>
      </c>
      <c r="C3246" t="s">
        <v>35</v>
      </c>
      <c r="D3246" t="s">
        <v>35</v>
      </c>
      <c r="E3246" t="s">
        <v>35</v>
      </c>
      <c r="F3246" s="2">
        <v>45336</v>
      </c>
      <c r="G3246" t="s">
        <v>86</v>
      </c>
      <c r="H3246" t="s">
        <v>6513</v>
      </c>
      <c r="I3246" t="s">
        <v>35</v>
      </c>
      <c r="J3246" t="s">
        <v>35</v>
      </c>
    </row>
    <row r="3247" spans="1:10" x14ac:dyDescent="0.25">
      <c r="A3247" t="s">
        <v>85</v>
      </c>
      <c r="B3247" t="s">
        <v>35</v>
      </c>
      <c r="C3247" t="s">
        <v>35</v>
      </c>
      <c r="D3247" t="s">
        <v>35</v>
      </c>
      <c r="E3247" t="s">
        <v>35</v>
      </c>
      <c r="F3247" s="2">
        <v>45336</v>
      </c>
      <c r="G3247" t="s">
        <v>86</v>
      </c>
      <c r="H3247" t="s">
        <v>6516</v>
      </c>
      <c r="I3247" t="s">
        <v>35</v>
      </c>
      <c r="J3247" t="s">
        <v>35</v>
      </c>
    </row>
    <row r="3248" spans="1:10" x14ac:dyDescent="0.25">
      <c r="A3248" t="s">
        <v>85</v>
      </c>
      <c r="B3248" t="s">
        <v>35</v>
      </c>
      <c r="C3248" t="s">
        <v>35</v>
      </c>
      <c r="D3248" t="s">
        <v>35</v>
      </c>
      <c r="E3248" t="s">
        <v>35</v>
      </c>
      <c r="F3248" s="2">
        <v>45336</v>
      </c>
      <c r="G3248" t="s">
        <v>86</v>
      </c>
      <c r="H3248" t="s">
        <v>6518</v>
      </c>
      <c r="I3248" t="s">
        <v>35</v>
      </c>
      <c r="J3248" t="s">
        <v>35</v>
      </c>
    </row>
    <row r="3249" spans="1:10" x14ac:dyDescent="0.25">
      <c r="A3249" t="s">
        <v>85</v>
      </c>
      <c r="B3249" t="s">
        <v>35</v>
      </c>
      <c r="C3249" t="s">
        <v>35</v>
      </c>
      <c r="D3249" t="s">
        <v>35</v>
      </c>
      <c r="E3249" t="s">
        <v>35</v>
      </c>
      <c r="F3249" s="2">
        <v>45336</v>
      </c>
      <c r="G3249" t="s">
        <v>86</v>
      </c>
      <c r="H3249" t="s">
        <v>6520</v>
      </c>
      <c r="I3249" t="s">
        <v>35</v>
      </c>
      <c r="J3249" t="s">
        <v>35</v>
      </c>
    </row>
    <row r="3250" spans="1:10" x14ac:dyDescent="0.25">
      <c r="A3250" t="s">
        <v>85</v>
      </c>
      <c r="B3250" t="s">
        <v>35</v>
      </c>
      <c r="C3250" t="s">
        <v>35</v>
      </c>
      <c r="D3250" t="s">
        <v>35</v>
      </c>
      <c r="E3250" t="s">
        <v>35</v>
      </c>
      <c r="F3250" s="2">
        <v>45336</v>
      </c>
      <c r="G3250" t="s">
        <v>86</v>
      </c>
      <c r="H3250" t="s">
        <v>6522</v>
      </c>
      <c r="I3250" t="s">
        <v>35</v>
      </c>
      <c r="J3250" t="s">
        <v>35</v>
      </c>
    </row>
    <row r="3251" spans="1:10" x14ac:dyDescent="0.25">
      <c r="A3251" t="s">
        <v>85</v>
      </c>
      <c r="B3251" t="s">
        <v>35</v>
      </c>
      <c r="C3251" t="s">
        <v>35</v>
      </c>
      <c r="D3251" t="s">
        <v>35</v>
      </c>
      <c r="E3251" t="s">
        <v>35</v>
      </c>
      <c r="F3251" s="2">
        <v>45336</v>
      </c>
      <c r="G3251" t="s">
        <v>86</v>
      </c>
      <c r="H3251" t="s">
        <v>6524</v>
      </c>
      <c r="I3251" t="s">
        <v>35</v>
      </c>
      <c r="J3251" t="s">
        <v>35</v>
      </c>
    </row>
    <row r="3252" spans="1:10" x14ac:dyDescent="0.25">
      <c r="A3252" t="s">
        <v>85</v>
      </c>
      <c r="B3252" t="s">
        <v>35</v>
      </c>
      <c r="C3252" t="s">
        <v>35</v>
      </c>
      <c r="D3252" t="s">
        <v>35</v>
      </c>
      <c r="E3252" t="s">
        <v>35</v>
      </c>
      <c r="F3252" s="2">
        <v>45336</v>
      </c>
      <c r="G3252" t="s">
        <v>86</v>
      </c>
      <c r="H3252" t="s">
        <v>6526</v>
      </c>
      <c r="I3252" t="s">
        <v>35</v>
      </c>
      <c r="J3252" t="s">
        <v>35</v>
      </c>
    </row>
    <row r="3253" spans="1:10" x14ac:dyDescent="0.25">
      <c r="A3253" t="s">
        <v>85</v>
      </c>
      <c r="B3253" t="s">
        <v>35</v>
      </c>
      <c r="C3253" t="s">
        <v>35</v>
      </c>
      <c r="D3253" t="s">
        <v>35</v>
      </c>
      <c r="E3253" t="s">
        <v>35</v>
      </c>
      <c r="F3253" s="2">
        <v>45336</v>
      </c>
      <c r="G3253" t="s">
        <v>86</v>
      </c>
      <c r="H3253" t="s">
        <v>6528</v>
      </c>
      <c r="I3253" t="s">
        <v>35</v>
      </c>
      <c r="J3253" t="s">
        <v>35</v>
      </c>
    </row>
    <row r="3254" spans="1:10" x14ac:dyDescent="0.25">
      <c r="A3254" t="s">
        <v>85</v>
      </c>
      <c r="B3254" t="s">
        <v>35</v>
      </c>
      <c r="C3254" t="s">
        <v>35</v>
      </c>
      <c r="D3254" t="s">
        <v>35</v>
      </c>
      <c r="E3254" t="s">
        <v>35</v>
      </c>
      <c r="F3254" s="2">
        <v>45336</v>
      </c>
      <c r="G3254" t="s">
        <v>86</v>
      </c>
      <c r="H3254" t="s">
        <v>6530</v>
      </c>
      <c r="I3254" t="s">
        <v>35</v>
      </c>
      <c r="J3254" t="s">
        <v>35</v>
      </c>
    </row>
    <row r="3255" spans="1:10" x14ac:dyDescent="0.25">
      <c r="A3255" t="s">
        <v>85</v>
      </c>
      <c r="B3255" t="s">
        <v>35</v>
      </c>
      <c r="C3255" t="s">
        <v>35</v>
      </c>
      <c r="D3255" t="s">
        <v>35</v>
      </c>
      <c r="E3255" t="s">
        <v>35</v>
      </c>
      <c r="F3255" s="2">
        <v>45336</v>
      </c>
      <c r="G3255" t="s">
        <v>86</v>
      </c>
      <c r="H3255" t="s">
        <v>6532</v>
      </c>
      <c r="I3255" t="s">
        <v>35</v>
      </c>
      <c r="J3255" t="s">
        <v>35</v>
      </c>
    </row>
    <row r="3256" spans="1:10" x14ac:dyDescent="0.25">
      <c r="A3256" t="s">
        <v>85</v>
      </c>
      <c r="B3256" t="s">
        <v>35</v>
      </c>
      <c r="C3256" t="s">
        <v>35</v>
      </c>
      <c r="D3256" t="s">
        <v>35</v>
      </c>
      <c r="E3256" t="s">
        <v>35</v>
      </c>
      <c r="F3256" s="2">
        <v>45336</v>
      </c>
      <c r="G3256" t="s">
        <v>86</v>
      </c>
      <c r="H3256" t="s">
        <v>6534</v>
      </c>
      <c r="I3256" t="s">
        <v>35</v>
      </c>
      <c r="J3256" t="s">
        <v>35</v>
      </c>
    </row>
    <row r="3257" spans="1:10" x14ac:dyDescent="0.25">
      <c r="A3257" t="s">
        <v>85</v>
      </c>
      <c r="B3257" t="s">
        <v>35</v>
      </c>
      <c r="C3257" t="s">
        <v>35</v>
      </c>
      <c r="D3257" t="s">
        <v>35</v>
      </c>
      <c r="E3257" t="s">
        <v>35</v>
      </c>
      <c r="F3257" s="2">
        <v>45336</v>
      </c>
      <c r="G3257" t="s">
        <v>86</v>
      </c>
      <c r="H3257" t="s">
        <v>6536</v>
      </c>
      <c r="I3257" t="s">
        <v>35</v>
      </c>
      <c r="J3257" t="s">
        <v>35</v>
      </c>
    </row>
    <row r="3258" spans="1:10" x14ac:dyDescent="0.25">
      <c r="A3258" t="s">
        <v>85</v>
      </c>
      <c r="B3258" t="s">
        <v>35</v>
      </c>
      <c r="C3258" t="s">
        <v>35</v>
      </c>
      <c r="D3258" t="s">
        <v>35</v>
      </c>
      <c r="E3258" t="s">
        <v>35</v>
      </c>
      <c r="F3258" s="2">
        <v>45336</v>
      </c>
      <c r="G3258" t="s">
        <v>86</v>
      </c>
      <c r="H3258" t="s">
        <v>6538</v>
      </c>
      <c r="I3258" t="s">
        <v>35</v>
      </c>
      <c r="J3258" t="s">
        <v>35</v>
      </c>
    </row>
    <row r="3259" spans="1:10" x14ac:dyDescent="0.25">
      <c r="A3259" t="s">
        <v>85</v>
      </c>
      <c r="B3259" t="s">
        <v>35</v>
      </c>
      <c r="C3259" t="s">
        <v>35</v>
      </c>
      <c r="D3259" t="s">
        <v>35</v>
      </c>
      <c r="E3259" t="s">
        <v>35</v>
      </c>
      <c r="F3259" s="2">
        <v>45336</v>
      </c>
      <c r="G3259" t="s">
        <v>86</v>
      </c>
      <c r="H3259" t="s">
        <v>6540</v>
      </c>
      <c r="I3259" t="s">
        <v>92</v>
      </c>
      <c r="J3259" t="s">
        <v>35</v>
      </c>
    </row>
    <row r="3260" spans="1:10" x14ac:dyDescent="0.25">
      <c r="A3260" t="s">
        <v>85</v>
      </c>
      <c r="B3260" t="s">
        <v>35</v>
      </c>
      <c r="C3260" t="s">
        <v>35</v>
      </c>
      <c r="D3260" t="s">
        <v>35</v>
      </c>
      <c r="E3260" t="s">
        <v>35</v>
      </c>
      <c r="F3260" s="2">
        <v>45336</v>
      </c>
      <c r="G3260" t="s">
        <v>86</v>
      </c>
      <c r="H3260" t="s">
        <v>6542</v>
      </c>
      <c r="I3260" t="s">
        <v>35</v>
      </c>
      <c r="J3260" t="s">
        <v>35</v>
      </c>
    </row>
    <row r="3261" spans="1:10" x14ac:dyDescent="0.25">
      <c r="A3261" t="s">
        <v>85</v>
      </c>
      <c r="B3261" t="s">
        <v>35</v>
      </c>
      <c r="C3261" t="s">
        <v>35</v>
      </c>
      <c r="D3261" t="s">
        <v>35</v>
      </c>
      <c r="E3261" t="s">
        <v>35</v>
      </c>
      <c r="F3261" s="2">
        <v>45336</v>
      </c>
      <c r="G3261" t="s">
        <v>86</v>
      </c>
      <c r="H3261" t="s">
        <v>6544</v>
      </c>
      <c r="I3261" t="s">
        <v>35</v>
      </c>
      <c r="J3261" t="s">
        <v>35</v>
      </c>
    </row>
    <row r="3262" spans="1:10" x14ac:dyDescent="0.25">
      <c r="A3262" t="s">
        <v>85</v>
      </c>
      <c r="B3262" t="s">
        <v>35</v>
      </c>
      <c r="C3262" t="s">
        <v>35</v>
      </c>
      <c r="D3262" t="s">
        <v>35</v>
      </c>
      <c r="E3262" t="s">
        <v>35</v>
      </c>
      <c r="F3262" s="2">
        <v>45336</v>
      </c>
      <c r="G3262" t="s">
        <v>86</v>
      </c>
      <c r="H3262" t="s">
        <v>6546</v>
      </c>
      <c r="I3262" t="s">
        <v>35</v>
      </c>
      <c r="J3262" t="s">
        <v>35</v>
      </c>
    </row>
    <row r="3263" spans="1:10" x14ac:dyDescent="0.25">
      <c r="A3263" t="s">
        <v>85</v>
      </c>
      <c r="B3263" t="s">
        <v>35</v>
      </c>
      <c r="C3263" t="s">
        <v>35</v>
      </c>
      <c r="D3263" t="s">
        <v>35</v>
      </c>
      <c r="E3263" t="s">
        <v>35</v>
      </c>
      <c r="F3263" s="2">
        <v>45336</v>
      </c>
      <c r="G3263" t="s">
        <v>86</v>
      </c>
      <c r="H3263" t="s">
        <v>6548</v>
      </c>
      <c r="I3263" t="s">
        <v>92</v>
      </c>
      <c r="J3263" t="s">
        <v>35</v>
      </c>
    </row>
    <row r="3264" spans="1:10" x14ac:dyDescent="0.25">
      <c r="A3264" t="s">
        <v>85</v>
      </c>
      <c r="B3264" t="s">
        <v>35</v>
      </c>
      <c r="C3264" t="s">
        <v>35</v>
      </c>
      <c r="D3264" t="s">
        <v>35</v>
      </c>
      <c r="E3264" t="s">
        <v>35</v>
      </c>
      <c r="F3264" s="2">
        <v>45336</v>
      </c>
      <c r="G3264" t="s">
        <v>86</v>
      </c>
      <c r="H3264" t="s">
        <v>6550</v>
      </c>
      <c r="I3264" t="s">
        <v>35</v>
      </c>
      <c r="J3264" t="s">
        <v>35</v>
      </c>
    </row>
    <row r="3265" spans="1:10" x14ac:dyDescent="0.25">
      <c r="A3265" t="s">
        <v>85</v>
      </c>
      <c r="B3265" t="s">
        <v>35</v>
      </c>
      <c r="C3265" t="s">
        <v>35</v>
      </c>
      <c r="D3265" t="s">
        <v>35</v>
      </c>
      <c r="E3265" t="s">
        <v>35</v>
      </c>
      <c r="F3265" s="2">
        <v>45336</v>
      </c>
      <c r="G3265" t="s">
        <v>86</v>
      </c>
      <c r="H3265" t="s">
        <v>6552</v>
      </c>
      <c r="I3265" t="s">
        <v>35</v>
      </c>
      <c r="J3265" t="s">
        <v>35</v>
      </c>
    </row>
    <row r="3266" spans="1:10" x14ac:dyDescent="0.25">
      <c r="A3266" t="s">
        <v>85</v>
      </c>
      <c r="B3266" t="s">
        <v>35</v>
      </c>
      <c r="C3266" t="s">
        <v>35</v>
      </c>
      <c r="D3266" t="s">
        <v>35</v>
      </c>
      <c r="E3266" t="s">
        <v>35</v>
      </c>
      <c r="F3266" s="2">
        <v>45336</v>
      </c>
      <c r="G3266" t="s">
        <v>86</v>
      </c>
      <c r="H3266" t="s">
        <v>6554</v>
      </c>
      <c r="I3266" t="s">
        <v>35</v>
      </c>
      <c r="J3266" t="s">
        <v>35</v>
      </c>
    </row>
    <row r="3267" spans="1:10" x14ac:dyDescent="0.25">
      <c r="A3267" t="s">
        <v>85</v>
      </c>
      <c r="B3267" t="s">
        <v>35</v>
      </c>
      <c r="C3267" t="s">
        <v>35</v>
      </c>
      <c r="D3267" t="s">
        <v>35</v>
      </c>
      <c r="E3267" t="s">
        <v>35</v>
      </c>
      <c r="F3267" s="2">
        <v>45336</v>
      </c>
      <c r="G3267" t="s">
        <v>86</v>
      </c>
      <c r="H3267" t="s">
        <v>6556</v>
      </c>
      <c r="I3267" t="s">
        <v>35</v>
      </c>
      <c r="J3267" t="s">
        <v>35</v>
      </c>
    </row>
    <row r="3268" spans="1:10" x14ac:dyDescent="0.25">
      <c r="A3268" t="s">
        <v>85</v>
      </c>
      <c r="B3268" t="s">
        <v>35</v>
      </c>
      <c r="C3268" t="s">
        <v>35</v>
      </c>
      <c r="D3268" t="s">
        <v>35</v>
      </c>
      <c r="E3268" t="s">
        <v>35</v>
      </c>
      <c r="F3268" s="2">
        <v>45336</v>
      </c>
      <c r="G3268" t="s">
        <v>86</v>
      </c>
      <c r="H3268" t="s">
        <v>6558</v>
      </c>
      <c r="I3268" t="s">
        <v>35</v>
      </c>
      <c r="J3268" t="s">
        <v>35</v>
      </c>
    </row>
    <row r="3269" spans="1:10" x14ac:dyDescent="0.25">
      <c r="A3269" t="s">
        <v>85</v>
      </c>
      <c r="B3269" t="s">
        <v>35</v>
      </c>
      <c r="C3269" t="s">
        <v>35</v>
      </c>
      <c r="D3269" t="s">
        <v>35</v>
      </c>
      <c r="E3269" t="s">
        <v>35</v>
      </c>
      <c r="F3269" s="2">
        <v>45336</v>
      </c>
      <c r="G3269" t="s">
        <v>86</v>
      </c>
      <c r="H3269" t="s">
        <v>6560</v>
      </c>
      <c r="I3269" t="s">
        <v>35</v>
      </c>
      <c r="J3269" t="s">
        <v>35</v>
      </c>
    </row>
    <row r="3270" spans="1:10" x14ac:dyDescent="0.25">
      <c r="A3270" t="s">
        <v>85</v>
      </c>
      <c r="B3270" t="s">
        <v>35</v>
      </c>
      <c r="C3270" t="s">
        <v>35</v>
      </c>
      <c r="D3270" t="s">
        <v>35</v>
      </c>
      <c r="E3270" t="s">
        <v>35</v>
      </c>
      <c r="F3270" s="2">
        <v>45336</v>
      </c>
      <c r="G3270" t="s">
        <v>86</v>
      </c>
      <c r="H3270" t="s">
        <v>6562</v>
      </c>
      <c r="I3270" t="s">
        <v>92</v>
      </c>
      <c r="J3270" t="s">
        <v>35</v>
      </c>
    </row>
    <row r="3271" spans="1:10" x14ac:dyDescent="0.25">
      <c r="A3271" t="s">
        <v>85</v>
      </c>
      <c r="B3271" t="s">
        <v>35</v>
      </c>
      <c r="C3271" t="s">
        <v>35</v>
      </c>
      <c r="D3271" t="s">
        <v>35</v>
      </c>
      <c r="E3271" t="s">
        <v>35</v>
      </c>
      <c r="F3271" s="2">
        <v>45336</v>
      </c>
      <c r="G3271" t="s">
        <v>86</v>
      </c>
      <c r="H3271" t="s">
        <v>6564</v>
      </c>
      <c r="I3271" t="s">
        <v>35</v>
      </c>
      <c r="J3271" t="s">
        <v>35</v>
      </c>
    </row>
    <row r="3272" spans="1:10" x14ac:dyDescent="0.25">
      <c r="A3272" t="s">
        <v>85</v>
      </c>
      <c r="B3272" t="s">
        <v>35</v>
      </c>
      <c r="C3272" t="s">
        <v>35</v>
      </c>
      <c r="D3272" t="s">
        <v>35</v>
      </c>
      <c r="E3272" t="s">
        <v>35</v>
      </c>
      <c r="F3272" s="2">
        <v>45336</v>
      </c>
      <c r="G3272" t="s">
        <v>86</v>
      </c>
      <c r="H3272" t="s">
        <v>6567</v>
      </c>
      <c r="I3272" t="s">
        <v>35</v>
      </c>
      <c r="J3272" t="s">
        <v>35</v>
      </c>
    </row>
    <row r="3273" spans="1:10" x14ac:dyDescent="0.25">
      <c r="A3273" t="s">
        <v>85</v>
      </c>
      <c r="B3273" t="s">
        <v>35</v>
      </c>
      <c r="C3273" t="s">
        <v>35</v>
      </c>
      <c r="D3273" t="s">
        <v>35</v>
      </c>
      <c r="E3273" t="s">
        <v>35</v>
      </c>
      <c r="F3273" s="2">
        <v>45336</v>
      </c>
      <c r="G3273" t="s">
        <v>86</v>
      </c>
      <c r="H3273" t="s">
        <v>6569</v>
      </c>
      <c r="I3273" t="s">
        <v>35</v>
      </c>
      <c r="J3273" t="s">
        <v>35</v>
      </c>
    </row>
    <row r="3274" spans="1:10" x14ac:dyDescent="0.25">
      <c r="A3274" t="s">
        <v>85</v>
      </c>
      <c r="B3274" t="s">
        <v>35</v>
      </c>
      <c r="C3274" t="s">
        <v>35</v>
      </c>
      <c r="D3274" t="s">
        <v>35</v>
      </c>
      <c r="E3274" t="s">
        <v>35</v>
      </c>
      <c r="F3274" s="2">
        <v>45336</v>
      </c>
      <c r="G3274" t="s">
        <v>86</v>
      </c>
      <c r="H3274" t="s">
        <v>6571</v>
      </c>
      <c r="I3274" t="s">
        <v>35</v>
      </c>
      <c r="J3274" t="s">
        <v>35</v>
      </c>
    </row>
    <row r="3275" spans="1:10" x14ac:dyDescent="0.25">
      <c r="A3275" t="s">
        <v>85</v>
      </c>
      <c r="B3275" t="s">
        <v>35</v>
      </c>
      <c r="C3275" t="s">
        <v>35</v>
      </c>
      <c r="D3275" t="s">
        <v>35</v>
      </c>
      <c r="E3275" t="s">
        <v>35</v>
      </c>
      <c r="F3275" s="2">
        <v>45336</v>
      </c>
      <c r="G3275" t="s">
        <v>86</v>
      </c>
      <c r="H3275" t="s">
        <v>6573</v>
      </c>
      <c r="I3275" t="s">
        <v>35</v>
      </c>
      <c r="J3275" t="s">
        <v>35</v>
      </c>
    </row>
    <row r="3276" spans="1:10" x14ac:dyDescent="0.25">
      <c r="A3276" t="s">
        <v>85</v>
      </c>
      <c r="B3276" t="s">
        <v>35</v>
      </c>
      <c r="C3276" t="s">
        <v>35</v>
      </c>
      <c r="D3276" t="s">
        <v>35</v>
      </c>
      <c r="E3276" t="s">
        <v>35</v>
      </c>
      <c r="F3276" s="2">
        <v>45336</v>
      </c>
      <c r="G3276" t="s">
        <v>86</v>
      </c>
      <c r="H3276" t="s">
        <v>6575</v>
      </c>
      <c r="I3276" t="s">
        <v>35</v>
      </c>
      <c r="J3276" t="s">
        <v>35</v>
      </c>
    </row>
    <row r="3277" spans="1:10" x14ac:dyDescent="0.25">
      <c r="A3277" t="s">
        <v>85</v>
      </c>
      <c r="B3277" t="s">
        <v>35</v>
      </c>
      <c r="C3277" t="s">
        <v>35</v>
      </c>
      <c r="D3277" t="s">
        <v>35</v>
      </c>
      <c r="E3277" t="s">
        <v>35</v>
      </c>
      <c r="F3277" s="2">
        <v>45336</v>
      </c>
      <c r="G3277" t="s">
        <v>86</v>
      </c>
      <c r="H3277" t="s">
        <v>6577</v>
      </c>
      <c r="I3277" t="s">
        <v>35</v>
      </c>
      <c r="J3277" t="s">
        <v>35</v>
      </c>
    </row>
    <row r="3278" spans="1:10" x14ac:dyDescent="0.25">
      <c r="A3278" t="s">
        <v>85</v>
      </c>
      <c r="B3278" t="s">
        <v>35</v>
      </c>
      <c r="C3278" t="s">
        <v>35</v>
      </c>
      <c r="D3278" t="s">
        <v>35</v>
      </c>
      <c r="E3278" t="s">
        <v>35</v>
      </c>
      <c r="F3278" s="2">
        <v>45336</v>
      </c>
      <c r="G3278" t="s">
        <v>86</v>
      </c>
      <c r="H3278" t="s">
        <v>6579</v>
      </c>
      <c r="I3278" t="s">
        <v>35</v>
      </c>
      <c r="J3278" t="s">
        <v>35</v>
      </c>
    </row>
    <row r="3279" spans="1:10" x14ac:dyDescent="0.25">
      <c r="A3279" t="s">
        <v>85</v>
      </c>
      <c r="B3279" t="s">
        <v>35</v>
      </c>
      <c r="C3279" t="s">
        <v>35</v>
      </c>
      <c r="D3279" t="s">
        <v>35</v>
      </c>
      <c r="E3279" t="s">
        <v>35</v>
      </c>
      <c r="F3279" s="2">
        <v>45336</v>
      </c>
      <c r="G3279" t="s">
        <v>86</v>
      </c>
      <c r="H3279" t="s">
        <v>6581</v>
      </c>
      <c r="I3279" t="s">
        <v>35</v>
      </c>
      <c r="J3279" t="s">
        <v>35</v>
      </c>
    </row>
    <row r="3280" spans="1:10" x14ac:dyDescent="0.25">
      <c r="A3280" t="s">
        <v>85</v>
      </c>
      <c r="B3280" t="s">
        <v>35</v>
      </c>
      <c r="C3280" t="s">
        <v>35</v>
      </c>
      <c r="D3280" t="s">
        <v>35</v>
      </c>
      <c r="E3280" t="s">
        <v>35</v>
      </c>
      <c r="F3280" s="2">
        <v>45336</v>
      </c>
      <c r="G3280" t="s">
        <v>86</v>
      </c>
      <c r="H3280" t="s">
        <v>6583</v>
      </c>
      <c r="I3280" t="s">
        <v>35</v>
      </c>
      <c r="J3280" t="s">
        <v>35</v>
      </c>
    </row>
    <row r="3281" spans="1:10" x14ac:dyDescent="0.25">
      <c r="A3281" t="s">
        <v>85</v>
      </c>
      <c r="B3281" t="s">
        <v>35</v>
      </c>
      <c r="C3281" t="s">
        <v>35</v>
      </c>
      <c r="D3281" t="s">
        <v>35</v>
      </c>
      <c r="E3281" t="s">
        <v>35</v>
      </c>
      <c r="F3281" s="2">
        <v>45336</v>
      </c>
      <c r="G3281" t="s">
        <v>86</v>
      </c>
      <c r="H3281" t="s">
        <v>6585</v>
      </c>
      <c r="I3281" t="s">
        <v>35</v>
      </c>
      <c r="J3281" t="s">
        <v>35</v>
      </c>
    </row>
    <row r="3282" spans="1:10" x14ac:dyDescent="0.25">
      <c r="A3282" t="s">
        <v>85</v>
      </c>
      <c r="B3282" t="s">
        <v>35</v>
      </c>
      <c r="C3282" t="s">
        <v>35</v>
      </c>
      <c r="D3282" t="s">
        <v>35</v>
      </c>
      <c r="E3282" t="s">
        <v>35</v>
      </c>
      <c r="F3282" s="2">
        <v>45336</v>
      </c>
      <c r="G3282" t="s">
        <v>86</v>
      </c>
      <c r="H3282" t="s">
        <v>6587</v>
      </c>
      <c r="I3282" t="s">
        <v>35</v>
      </c>
      <c r="J3282" t="s">
        <v>35</v>
      </c>
    </row>
    <row r="3283" spans="1:10" x14ac:dyDescent="0.25">
      <c r="A3283" t="s">
        <v>85</v>
      </c>
      <c r="B3283" t="s">
        <v>35</v>
      </c>
      <c r="C3283" t="s">
        <v>35</v>
      </c>
      <c r="D3283" t="s">
        <v>35</v>
      </c>
      <c r="E3283" t="s">
        <v>35</v>
      </c>
      <c r="F3283" s="2">
        <v>45336</v>
      </c>
      <c r="G3283" t="s">
        <v>86</v>
      </c>
      <c r="H3283" t="s">
        <v>6589</v>
      </c>
      <c r="I3283" t="s">
        <v>35</v>
      </c>
      <c r="J3283" t="s">
        <v>35</v>
      </c>
    </row>
    <row r="3284" spans="1:10" x14ac:dyDescent="0.25">
      <c r="A3284" t="s">
        <v>85</v>
      </c>
      <c r="B3284" t="s">
        <v>35</v>
      </c>
      <c r="C3284" t="s">
        <v>35</v>
      </c>
      <c r="D3284" t="s">
        <v>35</v>
      </c>
      <c r="E3284" t="s">
        <v>35</v>
      </c>
      <c r="F3284" s="2">
        <v>45336</v>
      </c>
      <c r="G3284" t="s">
        <v>86</v>
      </c>
      <c r="H3284" t="s">
        <v>6591</v>
      </c>
      <c r="I3284" t="s">
        <v>35</v>
      </c>
      <c r="J3284" t="s">
        <v>35</v>
      </c>
    </row>
    <row r="3285" spans="1:10" x14ac:dyDescent="0.25">
      <c r="A3285" t="s">
        <v>85</v>
      </c>
      <c r="B3285" t="s">
        <v>35</v>
      </c>
      <c r="C3285" t="s">
        <v>35</v>
      </c>
      <c r="D3285" t="s">
        <v>35</v>
      </c>
      <c r="E3285" t="s">
        <v>35</v>
      </c>
      <c r="F3285" s="2">
        <v>45336</v>
      </c>
      <c r="G3285" t="s">
        <v>86</v>
      </c>
      <c r="H3285" t="s">
        <v>6593</v>
      </c>
      <c r="I3285" t="s">
        <v>35</v>
      </c>
      <c r="J3285" t="s">
        <v>35</v>
      </c>
    </row>
    <row r="3286" spans="1:10" x14ac:dyDescent="0.25">
      <c r="A3286" t="s">
        <v>85</v>
      </c>
      <c r="B3286" t="s">
        <v>35</v>
      </c>
      <c r="C3286" t="s">
        <v>35</v>
      </c>
      <c r="D3286" t="s">
        <v>35</v>
      </c>
      <c r="E3286" t="s">
        <v>35</v>
      </c>
      <c r="F3286" s="2">
        <v>45336</v>
      </c>
      <c r="G3286" t="s">
        <v>86</v>
      </c>
      <c r="H3286" t="s">
        <v>6595</v>
      </c>
      <c r="I3286" t="s">
        <v>35</v>
      </c>
      <c r="J3286" t="s">
        <v>35</v>
      </c>
    </row>
    <row r="3287" spans="1:10" x14ac:dyDescent="0.25">
      <c r="A3287" t="s">
        <v>85</v>
      </c>
      <c r="B3287" t="s">
        <v>35</v>
      </c>
      <c r="C3287" t="s">
        <v>35</v>
      </c>
      <c r="D3287" t="s">
        <v>35</v>
      </c>
      <c r="E3287" t="s">
        <v>35</v>
      </c>
      <c r="F3287" s="2">
        <v>45336</v>
      </c>
      <c r="G3287" t="s">
        <v>86</v>
      </c>
      <c r="H3287" t="s">
        <v>6597</v>
      </c>
      <c r="I3287" t="s">
        <v>35</v>
      </c>
      <c r="J3287" t="s">
        <v>35</v>
      </c>
    </row>
    <row r="3288" spans="1:10" x14ac:dyDescent="0.25">
      <c r="A3288" t="s">
        <v>85</v>
      </c>
      <c r="B3288" t="s">
        <v>35</v>
      </c>
      <c r="C3288" t="s">
        <v>35</v>
      </c>
      <c r="D3288" t="s">
        <v>35</v>
      </c>
      <c r="E3288" t="s">
        <v>35</v>
      </c>
      <c r="F3288" s="2">
        <v>45336</v>
      </c>
      <c r="G3288" t="s">
        <v>86</v>
      </c>
      <c r="H3288" t="s">
        <v>6599</v>
      </c>
      <c r="I3288" t="s">
        <v>35</v>
      </c>
      <c r="J3288" t="s">
        <v>35</v>
      </c>
    </row>
    <row r="3289" spans="1:10" x14ac:dyDescent="0.25">
      <c r="A3289" t="s">
        <v>85</v>
      </c>
      <c r="B3289" t="s">
        <v>35</v>
      </c>
      <c r="C3289" t="s">
        <v>35</v>
      </c>
      <c r="D3289" t="s">
        <v>35</v>
      </c>
      <c r="E3289" t="s">
        <v>35</v>
      </c>
      <c r="F3289" s="2">
        <v>45336</v>
      </c>
      <c r="G3289" t="s">
        <v>86</v>
      </c>
      <c r="H3289" t="s">
        <v>6601</v>
      </c>
      <c r="I3289" t="s">
        <v>35</v>
      </c>
      <c r="J3289" t="s">
        <v>35</v>
      </c>
    </row>
    <row r="3290" spans="1:10" x14ac:dyDescent="0.25">
      <c r="A3290" t="s">
        <v>85</v>
      </c>
      <c r="B3290" t="s">
        <v>35</v>
      </c>
      <c r="C3290" t="s">
        <v>35</v>
      </c>
      <c r="D3290" t="s">
        <v>35</v>
      </c>
      <c r="E3290" t="s">
        <v>35</v>
      </c>
      <c r="F3290" s="2">
        <v>45336</v>
      </c>
      <c r="G3290" t="s">
        <v>86</v>
      </c>
      <c r="H3290" t="s">
        <v>6603</v>
      </c>
      <c r="I3290" t="s">
        <v>35</v>
      </c>
      <c r="J3290" t="s">
        <v>35</v>
      </c>
    </row>
    <row r="3291" spans="1:10" x14ac:dyDescent="0.25">
      <c r="A3291" t="s">
        <v>85</v>
      </c>
      <c r="B3291" t="s">
        <v>35</v>
      </c>
      <c r="C3291" t="s">
        <v>35</v>
      </c>
      <c r="D3291" t="s">
        <v>35</v>
      </c>
      <c r="E3291" t="s">
        <v>35</v>
      </c>
      <c r="F3291" s="2">
        <v>45336</v>
      </c>
      <c r="G3291" t="s">
        <v>86</v>
      </c>
      <c r="H3291" t="s">
        <v>6605</v>
      </c>
      <c r="I3291" t="s">
        <v>35</v>
      </c>
      <c r="J3291" t="s">
        <v>35</v>
      </c>
    </row>
    <row r="3292" spans="1:10" x14ac:dyDescent="0.25">
      <c r="A3292" t="s">
        <v>85</v>
      </c>
      <c r="B3292" t="s">
        <v>35</v>
      </c>
      <c r="C3292" t="s">
        <v>35</v>
      </c>
      <c r="D3292" t="s">
        <v>35</v>
      </c>
      <c r="E3292" t="s">
        <v>35</v>
      </c>
      <c r="F3292" s="2">
        <v>45336</v>
      </c>
      <c r="G3292" t="s">
        <v>86</v>
      </c>
      <c r="H3292" t="s">
        <v>6607</v>
      </c>
      <c r="I3292" t="s">
        <v>35</v>
      </c>
      <c r="J3292" t="s">
        <v>35</v>
      </c>
    </row>
    <row r="3293" spans="1:10" x14ac:dyDescent="0.25">
      <c r="A3293" t="s">
        <v>85</v>
      </c>
      <c r="B3293" t="s">
        <v>35</v>
      </c>
      <c r="C3293" t="s">
        <v>35</v>
      </c>
      <c r="D3293" t="s">
        <v>35</v>
      </c>
      <c r="E3293" t="s">
        <v>35</v>
      </c>
      <c r="F3293" s="2">
        <v>45336</v>
      </c>
      <c r="G3293" t="s">
        <v>86</v>
      </c>
      <c r="H3293" t="s">
        <v>6609</v>
      </c>
      <c r="I3293" t="s">
        <v>35</v>
      </c>
      <c r="J3293" t="s">
        <v>35</v>
      </c>
    </row>
    <row r="3294" spans="1:10" x14ac:dyDescent="0.25">
      <c r="A3294" t="s">
        <v>85</v>
      </c>
      <c r="B3294" t="s">
        <v>35</v>
      </c>
      <c r="C3294" t="s">
        <v>35</v>
      </c>
      <c r="D3294" t="s">
        <v>35</v>
      </c>
      <c r="E3294" t="s">
        <v>35</v>
      </c>
      <c r="F3294" s="2">
        <v>45336</v>
      </c>
      <c r="G3294" t="s">
        <v>86</v>
      </c>
      <c r="H3294" t="s">
        <v>6611</v>
      </c>
      <c r="I3294" t="s">
        <v>35</v>
      </c>
      <c r="J3294" t="s">
        <v>35</v>
      </c>
    </row>
    <row r="3295" spans="1:10" x14ac:dyDescent="0.25">
      <c r="A3295" t="s">
        <v>85</v>
      </c>
      <c r="B3295" t="s">
        <v>35</v>
      </c>
      <c r="C3295" t="s">
        <v>35</v>
      </c>
      <c r="D3295" t="s">
        <v>35</v>
      </c>
      <c r="E3295" t="s">
        <v>35</v>
      </c>
      <c r="F3295" s="2">
        <v>45336</v>
      </c>
      <c r="G3295" t="s">
        <v>86</v>
      </c>
      <c r="H3295" t="s">
        <v>6613</v>
      </c>
      <c r="I3295" t="s">
        <v>35</v>
      </c>
      <c r="J3295" t="s">
        <v>35</v>
      </c>
    </row>
    <row r="3296" spans="1:10" x14ac:dyDescent="0.25">
      <c r="A3296" t="s">
        <v>85</v>
      </c>
      <c r="B3296" t="s">
        <v>35</v>
      </c>
      <c r="C3296" t="s">
        <v>35</v>
      </c>
      <c r="D3296" t="s">
        <v>35</v>
      </c>
      <c r="E3296" t="s">
        <v>35</v>
      </c>
      <c r="F3296" s="2">
        <v>45336</v>
      </c>
      <c r="G3296" t="s">
        <v>86</v>
      </c>
      <c r="H3296" t="s">
        <v>6615</v>
      </c>
      <c r="I3296" t="s">
        <v>35</v>
      </c>
      <c r="J3296" t="s">
        <v>35</v>
      </c>
    </row>
    <row r="3297" spans="1:10" x14ac:dyDescent="0.25">
      <c r="A3297" t="s">
        <v>85</v>
      </c>
      <c r="B3297" t="s">
        <v>35</v>
      </c>
      <c r="C3297" t="s">
        <v>35</v>
      </c>
      <c r="D3297" t="s">
        <v>35</v>
      </c>
      <c r="E3297" t="s">
        <v>35</v>
      </c>
      <c r="F3297" s="2">
        <v>45336</v>
      </c>
      <c r="G3297" t="s">
        <v>86</v>
      </c>
      <c r="H3297" t="s">
        <v>6618</v>
      </c>
      <c r="I3297" t="s">
        <v>35</v>
      </c>
      <c r="J3297" t="s">
        <v>35</v>
      </c>
    </row>
    <row r="3298" spans="1:10" x14ac:dyDescent="0.25">
      <c r="A3298" t="s">
        <v>85</v>
      </c>
      <c r="B3298" t="s">
        <v>35</v>
      </c>
      <c r="C3298" t="s">
        <v>35</v>
      </c>
      <c r="D3298" t="s">
        <v>35</v>
      </c>
      <c r="E3298" t="s">
        <v>35</v>
      </c>
      <c r="F3298" s="2">
        <v>45336</v>
      </c>
      <c r="G3298" t="s">
        <v>86</v>
      </c>
      <c r="H3298" t="s">
        <v>6620</v>
      </c>
      <c r="I3298" t="s">
        <v>35</v>
      </c>
      <c r="J3298" t="s">
        <v>35</v>
      </c>
    </row>
    <row r="3299" spans="1:10" x14ac:dyDescent="0.25">
      <c r="A3299" t="s">
        <v>85</v>
      </c>
      <c r="B3299" t="s">
        <v>35</v>
      </c>
      <c r="C3299" t="s">
        <v>35</v>
      </c>
      <c r="D3299" t="s">
        <v>35</v>
      </c>
      <c r="E3299" t="s">
        <v>35</v>
      </c>
      <c r="F3299" s="2">
        <v>45336</v>
      </c>
      <c r="G3299" t="s">
        <v>86</v>
      </c>
      <c r="H3299" t="s">
        <v>6622</v>
      </c>
      <c r="I3299" t="s">
        <v>35</v>
      </c>
      <c r="J3299" t="s">
        <v>35</v>
      </c>
    </row>
    <row r="3300" spans="1:10" x14ac:dyDescent="0.25">
      <c r="A3300" t="s">
        <v>85</v>
      </c>
      <c r="B3300" t="s">
        <v>35</v>
      </c>
      <c r="C3300" t="s">
        <v>35</v>
      </c>
      <c r="D3300" t="s">
        <v>35</v>
      </c>
      <c r="E3300" t="s">
        <v>35</v>
      </c>
      <c r="F3300" s="2">
        <v>45336</v>
      </c>
      <c r="G3300" t="s">
        <v>86</v>
      </c>
      <c r="H3300" t="s">
        <v>6624</v>
      </c>
      <c r="I3300" t="s">
        <v>35</v>
      </c>
      <c r="J3300" t="s">
        <v>35</v>
      </c>
    </row>
    <row r="3301" spans="1:10" x14ac:dyDescent="0.25">
      <c r="A3301" t="s">
        <v>85</v>
      </c>
      <c r="B3301" t="s">
        <v>35</v>
      </c>
      <c r="C3301" t="s">
        <v>35</v>
      </c>
      <c r="D3301" t="s">
        <v>35</v>
      </c>
      <c r="E3301" t="s">
        <v>35</v>
      </c>
      <c r="F3301" s="2">
        <v>45336</v>
      </c>
      <c r="G3301" t="s">
        <v>86</v>
      </c>
      <c r="H3301" t="s">
        <v>6626</v>
      </c>
      <c r="I3301" t="s">
        <v>35</v>
      </c>
      <c r="J3301" t="s">
        <v>35</v>
      </c>
    </row>
    <row r="3302" spans="1:10" x14ac:dyDescent="0.25">
      <c r="A3302" t="s">
        <v>85</v>
      </c>
      <c r="B3302" t="s">
        <v>35</v>
      </c>
      <c r="C3302" t="s">
        <v>35</v>
      </c>
      <c r="D3302" t="s">
        <v>35</v>
      </c>
      <c r="E3302" t="s">
        <v>35</v>
      </c>
      <c r="F3302" s="2">
        <v>45336</v>
      </c>
      <c r="G3302" t="s">
        <v>86</v>
      </c>
      <c r="H3302" t="s">
        <v>6628</v>
      </c>
      <c r="I3302" t="s">
        <v>35</v>
      </c>
      <c r="J3302" t="s">
        <v>35</v>
      </c>
    </row>
    <row r="3303" spans="1:10" x14ac:dyDescent="0.25">
      <c r="A3303" t="s">
        <v>85</v>
      </c>
      <c r="B3303" t="s">
        <v>35</v>
      </c>
      <c r="C3303" t="s">
        <v>35</v>
      </c>
      <c r="D3303" t="s">
        <v>35</v>
      </c>
      <c r="E3303" t="s">
        <v>35</v>
      </c>
      <c r="F3303" s="2">
        <v>45336</v>
      </c>
      <c r="G3303" t="s">
        <v>86</v>
      </c>
      <c r="H3303" t="s">
        <v>6630</v>
      </c>
      <c r="I3303" t="s">
        <v>35</v>
      </c>
      <c r="J3303" t="s">
        <v>35</v>
      </c>
    </row>
    <row r="3304" spans="1:10" x14ac:dyDescent="0.25">
      <c r="A3304" t="s">
        <v>85</v>
      </c>
      <c r="B3304" t="s">
        <v>35</v>
      </c>
      <c r="C3304" t="s">
        <v>35</v>
      </c>
      <c r="D3304" t="s">
        <v>35</v>
      </c>
      <c r="E3304" t="s">
        <v>35</v>
      </c>
      <c r="F3304" s="2">
        <v>45336</v>
      </c>
      <c r="G3304" t="s">
        <v>86</v>
      </c>
      <c r="H3304" t="s">
        <v>6632</v>
      </c>
      <c r="I3304" t="s">
        <v>35</v>
      </c>
      <c r="J3304" t="s">
        <v>35</v>
      </c>
    </row>
    <row r="3305" spans="1:10" x14ac:dyDescent="0.25">
      <c r="A3305" t="s">
        <v>85</v>
      </c>
      <c r="B3305" t="s">
        <v>35</v>
      </c>
      <c r="C3305" t="s">
        <v>35</v>
      </c>
      <c r="D3305" t="s">
        <v>35</v>
      </c>
      <c r="E3305" t="s">
        <v>35</v>
      </c>
      <c r="F3305" s="2">
        <v>45336</v>
      </c>
      <c r="G3305" t="s">
        <v>86</v>
      </c>
      <c r="H3305" t="s">
        <v>6634</v>
      </c>
      <c r="I3305" t="s">
        <v>35</v>
      </c>
      <c r="J3305" t="s">
        <v>35</v>
      </c>
    </row>
    <row r="3306" spans="1:10" x14ac:dyDescent="0.25">
      <c r="A3306" t="s">
        <v>85</v>
      </c>
      <c r="B3306" t="s">
        <v>35</v>
      </c>
      <c r="C3306" t="s">
        <v>35</v>
      </c>
      <c r="D3306" t="s">
        <v>35</v>
      </c>
      <c r="E3306" t="s">
        <v>35</v>
      </c>
      <c r="F3306" s="2">
        <v>45336</v>
      </c>
      <c r="G3306" t="s">
        <v>86</v>
      </c>
      <c r="H3306" t="s">
        <v>6636</v>
      </c>
      <c r="I3306" t="s">
        <v>35</v>
      </c>
      <c r="J3306" t="s">
        <v>35</v>
      </c>
    </row>
    <row r="3307" spans="1:10" x14ac:dyDescent="0.25">
      <c r="A3307" t="s">
        <v>85</v>
      </c>
      <c r="B3307" t="s">
        <v>35</v>
      </c>
      <c r="C3307" t="s">
        <v>35</v>
      </c>
      <c r="D3307" t="s">
        <v>35</v>
      </c>
      <c r="E3307" t="s">
        <v>35</v>
      </c>
      <c r="F3307" s="2">
        <v>45336</v>
      </c>
      <c r="G3307" t="s">
        <v>86</v>
      </c>
      <c r="H3307" t="s">
        <v>6638</v>
      </c>
      <c r="I3307" t="s">
        <v>35</v>
      </c>
      <c r="J3307" t="s">
        <v>35</v>
      </c>
    </row>
    <row r="3308" spans="1:10" x14ac:dyDescent="0.25">
      <c r="A3308" t="s">
        <v>85</v>
      </c>
      <c r="B3308" t="s">
        <v>35</v>
      </c>
      <c r="C3308" t="s">
        <v>35</v>
      </c>
      <c r="D3308" t="s">
        <v>35</v>
      </c>
      <c r="E3308" t="s">
        <v>35</v>
      </c>
      <c r="F3308" s="2">
        <v>45336</v>
      </c>
      <c r="G3308" t="s">
        <v>86</v>
      </c>
      <c r="H3308" t="s">
        <v>6640</v>
      </c>
      <c r="I3308" t="s">
        <v>35</v>
      </c>
      <c r="J3308" t="s">
        <v>35</v>
      </c>
    </row>
    <row r="3309" spans="1:10" x14ac:dyDescent="0.25">
      <c r="A3309" t="s">
        <v>85</v>
      </c>
      <c r="B3309" t="s">
        <v>35</v>
      </c>
      <c r="C3309" t="s">
        <v>35</v>
      </c>
      <c r="D3309" t="s">
        <v>35</v>
      </c>
      <c r="E3309" t="s">
        <v>35</v>
      </c>
      <c r="F3309" s="2">
        <v>45336</v>
      </c>
      <c r="G3309" t="s">
        <v>86</v>
      </c>
      <c r="H3309" t="s">
        <v>6642</v>
      </c>
      <c r="I3309" t="s">
        <v>35</v>
      </c>
      <c r="J3309" t="s">
        <v>35</v>
      </c>
    </row>
    <row r="3310" spans="1:10" x14ac:dyDescent="0.25">
      <c r="A3310" t="s">
        <v>85</v>
      </c>
      <c r="B3310" t="s">
        <v>35</v>
      </c>
      <c r="C3310" t="s">
        <v>35</v>
      </c>
      <c r="D3310" t="s">
        <v>35</v>
      </c>
      <c r="E3310" t="s">
        <v>35</v>
      </c>
      <c r="F3310" s="2">
        <v>45336</v>
      </c>
      <c r="G3310" t="s">
        <v>86</v>
      </c>
      <c r="H3310" t="s">
        <v>6644</v>
      </c>
      <c r="I3310" t="s">
        <v>35</v>
      </c>
      <c r="J3310" t="s">
        <v>35</v>
      </c>
    </row>
    <row r="3311" spans="1:10" x14ac:dyDescent="0.25">
      <c r="A3311" t="s">
        <v>85</v>
      </c>
      <c r="B3311" t="s">
        <v>35</v>
      </c>
      <c r="C3311" t="s">
        <v>35</v>
      </c>
      <c r="D3311" t="s">
        <v>35</v>
      </c>
      <c r="E3311" t="s">
        <v>35</v>
      </c>
      <c r="F3311" s="2">
        <v>45336</v>
      </c>
      <c r="G3311" t="s">
        <v>86</v>
      </c>
      <c r="H3311" t="s">
        <v>6646</v>
      </c>
      <c r="I3311" t="s">
        <v>35</v>
      </c>
      <c r="J3311" t="s">
        <v>35</v>
      </c>
    </row>
    <row r="3312" spans="1:10" x14ac:dyDescent="0.25">
      <c r="A3312" t="s">
        <v>85</v>
      </c>
      <c r="B3312" t="s">
        <v>35</v>
      </c>
      <c r="C3312" t="s">
        <v>35</v>
      </c>
      <c r="D3312" t="s">
        <v>35</v>
      </c>
      <c r="E3312" t="s">
        <v>35</v>
      </c>
      <c r="F3312" s="2">
        <v>45336</v>
      </c>
      <c r="G3312" t="s">
        <v>86</v>
      </c>
      <c r="H3312" t="s">
        <v>6648</v>
      </c>
      <c r="I3312" t="s">
        <v>35</v>
      </c>
      <c r="J3312" t="s">
        <v>35</v>
      </c>
    </row>
    <row r="3313" spans="1:10" x14ac:dyDescent="0.25">
      <c r="A3313" t="s">
        <v>85</v>
      </c>
      <c r="B3313" t="s">
        <v>35</v>
      </c>
      <c r="C3313" t="s">
        <v>35</v>
      </c>
      <c r="D3313" t="s">
        <v>35</v>
      </c>
      <c r="E3313" t="s">
        <v>35</v>
      </c>
      <c r="F3313" s="2">
        <v>45336</v>
      </c>
      <c r="G3313" t="s">
        <v>86</v>
      </c>
      <c r="H3313" t="s">
        <v>6650</v>
      </c>
      <c r="I3313" t="s">
        <v>35</v>
      </c>
      <c r="J3313" t="s">
        <v>35</v>
      </c>
    </row>
    <row r="3314" spans="1:10" x14ac:dyDescent="0.25">
      <c r="A3314" t="s">
        <v>85</v>
      </c>
      <c r="B3314" t="s">
        <v>35</v>
      </c>
      <c r="C3314" t="s">
        <v>35</v>
      </c>
      <c r="D3314" t="s">
        <v>35</v>
      </c>
      <c r="E3314" t="s">
        <v>35</v>
      </c>
      <c r="F3314" s="2">
        <v>45336</v>
      </c>
      <c r="G3314" t="s">
        <v>86</v>
      </c>
      <c r="H3314" t="s">
        <v>6652</v>
      </c>
      <c r="I3314" t="s">
        <v>35</v>
      </c>
      <c r="J3314" t="s">
        <v>35</v>
      </c>
    </row>
    <row r="3315" spans="1:10" x14ac:dyDescent="0.25">
      <c r="A3315" t="s">
        <v>85</v>
      </c>
      <c r="B3315" t="s">
        <v>35</v>
      </c>
      <c r="C3315" t="s">
        <v>35</v>
      </c>
      <c r="D3315" t="s">
        <v>35</v>
      </c>
      <c r="E3315" t="s">
        <v>35</v>
      </c>
      <c r="F3315" s="2">
        <v>45336</v>
      </c>
      <c r="G3315" t="s">
        <v>86</v>
      </c>
      <c r="H3315" t="s">
        <v>6654</v>
      </c>
      <c r="I3315" t="s">
        <v>35</v>
      </c>
      <c r="J3315" t="s">
        <v>35</v>
      </c>
    </row>
    <row r="3316" spans="1:10" x14ac:dyDescent="0.25">
      <c r="A3316" t="s">
        <v>85</v>
      </c>
      <c r="B3316" t="s">
        <v>35</v>
      </c>
      <c r="C3316" t="s">
        <v>35</v>
      </c>
      <c r="D3316" t="s">
        <v>35</v>
      </c>
      <c r="E3316" t="s">
        <v>35</v>
      </c>
      <c r="F3316" s="2">
        <v>45336</v>
      </c>
      <c r="G3316" t="s">
        <v>86</v>
      </c>
      <c r="H3316" t="s">
        <v>6656</v>
      </c>
      <c r="I3316" t="s">
        <v>35</v>
      </c>
      <c r="J3316" t="s">
        <v>35</v>
      </c>
    </row>
    <row r="3317" spans="1:10" x14ac:dyDescent="0.25">
      <c r="A3317" t="s">
        <v>85</v>
      </c>
      <c r="B3317" t="s">
        <v>35</v>
      </c>
      <c r="C3317" t="s">
        <v>35</v>
      </c>
      <c r="D3317" t="s">
        <v>35</v>
      </c>
      <c r="E3317" t="s">
        <v>35</v>
      </c>
      <c r="F3317" s="2">
        <v>45336</v>
      </c>
      <c r="G3317" t="s">
        <v>86</v>
      </c>
      <c r="H3317" t="s">
        <v>6658</v>
      </c>
      <c r="I3317" t="s">
        <v>35</v>
      </c>
      <c r="J3317" t="s">
        <v>35</v>
      </c>
    </row>
    <row r="3318" spans="1:10" x14ac:dyDescent="0.25">
      <c r="A3318" t="s">
        <v>85</v>
      </c>
      <c r="B3318" t="s">
        <v>35</v>
      </c>
      <c r="C3318" t="s">
        <v>35</v>
      </c>
      <c r="D3318" t="s">
        <v>35</v>
      </c>
      <c r="E3318" t="s">
        <v>35</v>
      </c>
      <c r="F3318" s="2">
        <v>45336</v>
      </c>
      <c r="G3318" t="s">
        <v>86</v>
      </c>
      <c r="H3318" t="s">
        <v>6660</v>
      </c>
      <c r="I3318" t="s">
        <v>35</v>
      </c>
      <c r="J3318" t="s">
        <v>35</v>
      </c>
    </row>
    <row r="3319" spans="1:10" x14ac:dyDescent="0.25">
      <c r="A3319" t="s">
        <v>85</v>
      </c>
      <c r="B3319" t="s">
        <v>35</v>
      </c>
      <c r="C3319" t="s">
        <v>35</v>
      </c>
      <c r="D3319" t="s">
        <v>35</v>
      </c>
      <c r="E3319" t="s">
        <v>35</v>
      </c>
      <c r="F3319" s="2">
        <v>45336</v>
      </c>
      <c r="G3319" t="s">
        <v>86</v>
      </c>
      <c r="H3319" t="s">
        <v>6662</v>
      </c>
      <c r="I3319" t="s">
        <v>35</v>
      </c>
      <c r="J3319" t="s">
        <v>35</v>
      </c>
    </row>
    <row r="3320" spans="1:10" x14ac:dyDescent="0.25">
      <c r="A3320" t="s">
        <v>85</v>
      </c>
      <c r="B3320" t="s">
        <v>35</v>
      </c>
      <c r="C3320" t="s">
        <v>35</v>
      </c>
      <c r="D3320" t="s">
        <v>35</v>
      </c>
      <c r="E3320" t="s">
        <v>35</v>
      </c>
      <c r="F3320" s="2">
        <v>45336</v>
      </c>
      <c r="G3320" t="s">
        <v>86</v>
      </c>
      <c r="H3320" t="s">
        <v>6664</v>
      </c>
      <c r="I3320" t="s">
        <v>35</v>
      </c>
      <c r="J3320" t="s">
        <v>35</v>
      </c>
    </row>
    <row r="3321" spans="1:10" x14ac:dyDescent="0.25">
      <c r="A3321" t="s">
        <v>85</v>
      </c>
      <c r="B3321" t="s">
        <v>35</v>
      </c>
      <c r="C3321" t="s">
        <v>35</v>
      </c>
      <c r="D3321" t="s">
        <v>35</v>
      </c>
      <c r="E3321" t="s">
        <v>35</v>
      </c>
      <c r="F3321" s="2">
        <v>45336</v>
      </c>
      <c r="G3321" t="s">
        <v>86</v>
      </c>
      <c r="H3321" t="s">
        <v>6666</v>
      </c>
      <c r="I3321" t="s">
        <v>35</v>
      </c>
      <c r="J3321" t="s">
        <v>35</v>
      </c>
    </row>
    <row r="3322" spans="1:10" x14ac:dyDescent="0.25">
      <c r="A3322" t="s">
        <v>85</v>
      </c>
      <c r="B3322" t="s">
        <v>35</v>
      </c>
      <c r="C3322" t="s">
        <v>35</v>
      </c>
      <c r="D3322" t="s">
        <v>35</v>
      </c>
      <c r="E3322" t="s">
        <v>35</v>
      </c>
      <c r="F3322" s="2">
        <v>45336</v>
      </c>
      <c r="G3322" t="s">
        <v>86</v>
      </c>
      <c r="H3322" t="s">
        <v>6669</v>
      </c>
      <c r="I3322" t="s">
        <v>35</v>
      </c>
      <c r="J3322" t="s">
        <v>35</v>
      </c>
    </row>
    <row r="3323" spans="1:10" x14ac:dyDescent="0.25">
      <c r="A3323" t="s">
        <v>85</v>
      </c>
      <c r="B3323" t="s">
        <v>35</v>
      </c>
      <c r="C3323" t="s">
        <v>35</v>
      </c>
      <c r="D3323" t="s">
        <v>35</v>
      </c>
      <c r="E3323" t="s">
        <v>35</v>
      </c>
      <c r="F3323" s="2">
        <v>45336</v>
      </c>
      <c r="G3323" t="s">
        <v>86</v>
      </c>
      <c r="H3323" t="s">
        <v>6671</v>
      </c>
      <c r="I3323" t="s">
        <v>35</v>
      </c>
      <c r="J3323" t="s">
        <v>35</v>
      </c>
    </row>
    <row r="3324" spans="1:10" x14ac:dyDescent="0.25">
      <c r="A3324" t="s">
        <v>85</v>
      </c>
      <c r="B3324" t="s">
        <v>35</v>
      </c>
      <c r="C3324" t="s">
        <v>35</v>
      </c>
      <c r="D3324" t="s">
        <v>35</v>
      </c>
      <c r="E3324" t="s">
        <v>35</v>
      </c>
      <c r="F3324" s="2">
        <v>45336</v>
      </c>
      <c r="G3324" t="s">
        <v>86</v>
      </c>
      <c r="H3324" t="s">
        <v>6673</v>
      </c>
      <c r="I3324" t="s">
        <v>35</v>
      </c>
      <c r="J3324" t="s">
        <v>35</v>
      </c>
    </row>
    <row r="3325" spans="1:10" x14ac:dyDescent="0.25">
      <c r="A3325" t="s">
        <v>85</v>
      </c>
      <c r="B3325" t="s">
        <v>35</v>
      </c>
      <c r="C3325" t="s">
        <v>35</v>
      </c>
      <c r="D3325" t="s">
        <v>35</v>
      </c>
      <c r="E3325" t="s">
        <v>35</v>
      </c>
      <c r="F3325" s="2">
        <v>45336</v>
      </c>
      <c r="G3325" t="s">
        <v>86</v>
      </c>
      <c r="H3325" t="s">
        <v>6675</v>
      </c>
      <c r="I3325" t="s">
        <v>35</v>
      </c>
      <c r="J3325" t="s">
        <v>35</v>
      </c>
    </row>
    <row r="3326" spans="1:10" x14ac:dyDescent="0.25">
      <c r="A3326" t="s">
        <v>85</v>
      </c>
      <c r="B3326" t="s">
        <v>35</v>
      </c>
      <c r="C3326" t="s">
        <v>35</v>
      </c>
      <c r="D3326" t="s">
        <v>35</v>
      </c>
      <c r="E3326" t="s">
        <v>35</v>
      </c>
      <c r="F3326" s="2">
        <v>45336</v>
      </c>
      <c r="G3326" t="s">
        <v>86</v>
      </c>
      <c r="H3326" t="s">
        <v>6677</v>
      </c>
      <c r="I3326" t="s">
        <v>35</v>
      </c>
      <c r="J3326" t="s">
        <v>35</v>
      </c>
    </row>
    <row r="3327" spans="1:10" x14ac:dyDescent="0.25">
      <c r="A3327" t="s">
        <v>85</v>
      </c>
      <c r="B3327" t="s">
        <v>35</v>
      </c>
      <c r="C3327" t="s">
        <v>35</v>
      </c>
      <c r="D3327" t="s">
        <v>35</v>
      </c>
      <c r="E3327" t="s">
        <v>35</v>
      </c>
      <c r="F3327" s="2">
        <v>45336</v>
      </c>
      <c r="G3327" t="s">
        <v>86</v>
      </c>
      <c r="H3327" t="s">
        <v>6679</v>
      </c>
      <c r="I3327" t="s">
        <v>35</v>
      </c>
      <c r="J3327" t="s">
        <v>35</v>
      </c>
    </row>
    <row r="3328" spans="1:10" x14ac:dyDescent="0.25">
      <c r="A3328" t="s">
        <v>85</v>
      </c>
      <c r="B3328" t="s">
        <v>35</v>
      </c>
      <c r="C3328" t="s">
        <v>35</v>
      </c>
      <c r="D3328" t="s">
        <v>35</v>
      </c>
      <c r="E3328" t="s">
        <v>35</v>
      </c>
      <c r="F3328" s="2">
        <v>45336</v>
      </c>
      <c r="G3328" t="s">
        <v>86</v>
      </c>
      <c r="H3328" t="s">
        <v>6681</v>
      </c>
      <c r="I3328" t="s">
        <v>35</v>
      </c>
      <c r="J3328" t="s">
        <v>35</v>
      </c>
    </row>
    <row r="3329" spans="1:10" x14ac:dyDescent="0.25">
      <c r="A3329" t="s">
        <v>85</v>
      </c>
      <c r="B3329" t="s">
        <v>35</v>
      </c>
      <c r="C3329" t="s">
        <v>35</v>
      </c>
      <c r="D3329" t="s">
        <v>35</v>
      </c>
      <c r="E3329" t="s">
        <v>35</v>
      </c>
      <c r="F3329" s="2">
        <v>45336</v>
      </c>
      <c r="G3329" t="s">
        <v>86</v>
      </c>
      <c r="H3329" t="s">
        <v>6683</v>
      </c>
      <c r="I3329" t="s">
        <v>35</v>
      </c>
      <c r="J3329" t="s">
        <v>35</v>
      </c>
    </row>
    <row r="3330" spans="1:10" x14ac:dyDescent="0.25">
      <c r="A3330" t="s">
        <v>85</v>
      </c>
      <c r="B3330" t="s">
        <v>35</v>
      </c>
      <c r="C3330" t="s">
        <v>35</v>
      </c>
      <c r="D3330" t="s">
        <v>35</v>
      </c>
      <c r="E3330" t="s">
        <v>35</v>
      </c>
      <c r="F3330" s="2">
        <v>45336</v>
      </c>
      <c r="G3330" t="s">
        <v>86</v>
      </c>
      <c r="H3330" t="s">
        <v>6685</v>
      </c>
      <c r="I3330" t="s">
        <v>35</v>
      </c>
      <c r="J3330" t="s">
        <v>35</v>
      </c>
    </row>
    <row r="3331" spans="1:10" x14ac:dyDescent="0.25">
      <c r="A3331" t="s">
        <v>85</v>
      </c>
      <c r="B3331" t="s">
        <v>35</v>
      </c>
      <c r="C3331" t="s">
        <v>35</v>
      </c>
      <c r="D3331" t="s">
        <v>35</v>
      </c>
      <c r="E3331" t="s">
        <v>35</v>
      </c>
      <c r="F3331" s="2">
        <v>45336</v>
      </c>
      <c r="G3331" t="s">
        <v>86</v>
      </c>
      <c r="H3331" t="s">
        <v>6687</v>
      </c>
      <c r="I3331" t="s">
        <v>35</v>
      </c>
      <c r="J3331" t="s">
        <v>35</v>
      </c>
    </row>
    <row r="3332" spans="1:10" x14ac:dyDescent="0.25">
      <c r="A3332" t="s">
        <v>85</v>
      </c>
      <c r="B3332" t="s">
        <v>35</v>
      </c>
      <c r="C3332" t="s">
        <v>35</v>
      </c>
      <c r="D3332" t="s">
        <v>35</v>
      </c>
      <c r="E3332" t="s">
        <v>35</v>
      </c>
      <c r="F3332" s="2">
        <v>45336</v>
      </c>
      <c r="G3332" t="s">
        <v>86</v>
      </c>
      <c r="H3332" t="s">
        <v>6689</v>
      </c>
      <c r="I3332" t="s">
        <v>35</v>
      </c>
      <c r="J3332" t="s">
        <v>35</v>
      </c>
    </row>
    <row r="3333" spans="1:10" x14ac:dyDescent="0.25">
      <c r="A3333" t="s">
        <v>85</v>
      </c>
      <c r="B3333" t="s">
        <v>35</v>
      </c>
      <c r="C3333" t="s">
        <v>35</v>
      </c>
      <c r="D3333" t="s">
        <v>35</v>
      </c>
      <c r="E3333" t="s">
        <v>35</v>
      </c>
      <c r="F3333" s="2">
        <v>45336</v>
      </c>
      <c r="G3333" t="s">
        <v>86</v>
      </c>
      <c r="H3333" t="s">
        <v>6691</v>
      </c>
      <c r="I3333" t="s">
        <v>35</v>
      </c>
      <c r="J3333" t="s">
        <v>35</v>
      </c>
    </row>
    <row r="3334" spans="1:10" x14ac:dyDescent="0.25">
      <c r="A3334" t="s">
        <v>85</v>
      </c>
      <c r="B3334" t="s">
        <v>35</v>
      </c>
      <c r="C3334" t="s">
        <v>35</v>
      </c>
      <c r="D3334" t="s">
        <v>35</v>
      </c>
      <c r="E3334" t="s">
        <v>35</v>
      </c>
      <c r="F3334" s="2">
        <v>45336</v>
      </c>
      <c r="G3334" t="s">
        <v>86</v>
      </c>
      <c r="H3334" t="s">
        <v>6693</v>
      </c>
      <c r="I3334" t="s">
        <v>35</v>
      </c>
      <c r="J3334" t="s">
        <v>35</v>
      </c>
    </row>
    <row r="3335" spans="1:10" x14ac:dyDescent="0.25">
      <c r="A3335" t="s">
        <v>85</v>
      </c>
      <c r="B3335" t="s">
        <v>35</v>
      </c>
      <c r="C3335" t="s">
        <v>35</v>
      </c>
      <c r="D3335" t="s">
        <v>35</v>
      </c>
      <c r="E3335" t="s">
        <v>35</v>
      </c>
      <c r="F3335" s="2">
        <v>45336</v>
      </c>
      <c r="G3335" t="s">
        <v>86</v>
      </c>
      <c r="H3335" t="s">
        <v>6695</v>
      </c>
      <c r="I3335" t="s">
        <v>35</v>
      </c>
      <c r="J3335" t="s">
        <v>35</v>
      </c>
    </row>
    <row r="3336" spans="1:10" x14ac:dyDescent="0.25">
      <c r="A3336" t="s">
        <v>85</v>
      </c>
      <c r="B3336" t="s">
        <v>35</v>
      </c>
      <c r="C3336" t="s">
        <v>35</v>
      </c>
      <c r="D3336" t="s">
        <v>35</v>
      </c>
      <c r="E3336" t="s">
        <v>35</v>
      </c>
      <c r="F3336" s="2">
        <v>45336</v>
      </c>
      <c r="G3336" t="s">
        <v>86</v>
      </c>
      <c r="H3336" t="s">
        <v>6697</v>
      </c>
      <c r="I3336" t="s">
        <v>35</v>
      </c>
      <c r="J3336" t="s">
        <v>35</v>
      </c>
    </row>
    <row r="3337" spans="1:10" x14ac:dyDescent="0.25">
      <c r="A3337" t="s">
        <v>85</v>
      </c>
      <c r="B3337" t="s">
        <v>35</v>
      </c>
      <c r="C3337" t="s">
        <v>35</v>
      </c>
      <c r="D3337" t="s">
        <v>35</v>
      </c>
      <c r="E3337" t="s">
        <v>35</v>
      </c>
      <c r="F3337" s="2">
        <v>45336</v>
      </c>
      <c r="G3337" t="s">
        <v>86</v>
      </c>
      <c r="H3337" t="s">
        <v>6699</v>
      </c>
      <c r="I3337" t="s">
        <v>35</v>
      </c>
      <c r="J3337" t="s">
        <v>35</v>
      </c>
    </row>
    <row r="3338" spans="1:10" x14ac:dyDescent="0.25">
      <c r="A3338" t="s">
        <v>85</v>
      </c>
      <c r="B3338" t="s">
        <v>35</v>
      </c>
      <c r="C3338" t="s">
        <v>35</v>
      </c>
      <c r="D3338" t="s">
        <v>35</v>
      </c>
      <c r="E3338" t="s">
        <v>35</v>
      </c>
      <c r="F3338" s="2">
        <v>45336</v>
      </c>
      <c r="G3338" t="s">
        <v>86</v>
      </c>
      <c r="H3338" t="s">
        <v>6701</v>
      </c>
      <c r="I3338" t="s">
        <v>35</v>
      </c>
      <c r="J3338" t="s">
        <v>35</v>
      </c>
    </row>
    <row r="3339" spans="1:10" x14ac:dyDescent="0.25">
      <c r="A3339" t="s">
        <v>85</v>
      </c>
      <c r="B3339" t="s">
        <v>35</v>
      </c>
      <c r="C3339" t="s">
        <v>35</v>
      </c>
      <c r="D3339" t="s">
        <v>35</v>
      </c>
      <c r="E3339" t="s">
        <v>35</v>
      </c>
      <c r="F3339" s="2">
        <v>45336</v>
      </c>
      <c r="G3339" t="s">
        <v>86</v>
      </c>
      <c r="H3339" t="s">
        <v>6703</v>
      </c>
      <c r="I3339" t="s">
        <v>35</v>
      </c>
      <c r="J3339" t="s">
        <v>35</v>
      </c>
    </row>
    <row r="3340" spans="1:10" x14ac:dyDescent="0.25">
      <c r="A3340" t="s">
        <v>85</v>
      </c>
      <c r="B3340" t="s">
        <v>35</v>
      </c>
      <c r="C3340" t="s">
        <v>35</v>
      </c>
      <c r="D3340" t="s">
        <v>35</v>
      </c>
      <c r="E3340" t="s">
        <v>35</v>
      </c>
      <c r="F3340" s="2">
        <v>45336</v>
      </c>
      <c r="G3340" t="s">
        <v>86</v>
      </c>
      <c r="H3340" t="s">
        <v>6705</v>
      </c>
      <c r="I3340" t="s">
        <v>35</v>
      </c>
      <c r="J3340" t="s">
        <v>35</v>
      </c>
    </row>
    <row r="3341" spans="1:10" x14ac:dyDescent="0.25">
      <c r="A3341" t="s">
        <v>85</v>
      </c>
      <c r="B3341" t="s">
        <v>35</v>
      </c>
      <c r="C3341" t="s">
        <v>35</v>
      </c>
      <c r="D3341" t="s">
        <v>35</v>
      </c>
      <c r="E3341" t="s">
        <v>35</v>
      </c>
      <c r="F3341" s="2">
        <v>45336</v>
      </c>
      <c r="G3341" t="s">
        <v>86</v>
      </c>
      <c r="H3341" t="s">
        <v>6707</v>
      </c>
      <c r="I3341" t="s">
        <v>35</v>
      </c>
      <c r="J3341" t="s">
        <v>35</v>
      </c>
    </row>
    <row r="3342" spans="1:10" x14ac:dyDescent="0.25">
      <c r="A3342" t="s">
        <v>85</v>
      </c>
      <c r="B3342" t="s">
        <v>35</v>
      </c>
      <c r="C3342" t="s">
        <v>35</v>
      </c>
      <c r="D3342" t="s">
        <v>35</v>
      </c>
      <c r="E3342" t="s">
        <v>35</v>
      </c>
      <c r="F3342" s="2">
        <v>45336</v>
      </c>
      <c r="G3342" t="s">
        <v>86</v>
      </c>
      <c r="H3342" t="s">
        <v>6709</v>
      </c>
      <c r="I3342" t="s">
        <v>35</v>
      </c>
      <c r="J3342" t="s">
        <v>35</v>
      </c>
    </row>
    <row r="3343" spans="1:10" x14ac:dyDescent="0.25">
      <c r="A3343" t="s">
        <v>85</v>
      </c>
      <c r="B3343" t="s">
        <v>35</v>
      </c>
      <c r="C3343" t="s">
        <v>35</v>
      </c>
      <c r="D3343" t="s">
        <v>35</v>
      </c>
      <c r="E3343" t="s">
        <v>35</v>
      </c>
      <c r="F3343" s="2">
        <v>45336</v>
      </c>
      <c r="G3343" t="s">
        <v>86</v>
      </c>
      <c r="H3343" t="s">
        <v>6711</v>
      </c>
      <c r="I3343" t="s">
        <v>35</v>
      </c>
      <c r="J3343" t="s">
        <v>35</v>
      </c>
    </row>
    <row r="3344" spans="1:10" x14ac:dyDescent="0.25">
      <c r="A3344" t="s">
        <v>85</v>
      </c>
      <c r="B3344" t="s">
        <v>35</v>
      </c>
      <c r="C3344" t="s">
        <v>35</v>
      </c>
      <c r="D3344" t="s">
        <v>35</v>
      </c>
      <c r="E3344" t="s">
        <v>35</v>
      </c>
      <c r="F3344" s="2">
        <v>45336</v>
      </c>
      <c r="G3344" t="s">
        <v>86</v>
      </c>
      <c r="H3344" t="s">
        <v>6713</v>
      </c>
      <c r="I3344" t="s">
        <v>35</v>
      </c>
      <c r="J3344" t="s">
        <v>35</v>
      </c>
    </row>
    <row r="3345" spans="1:10" x14ac:dyDescent="0.25">
      <c r="A3345" t="s">
        <v>85</v>
      </c>
      <c r="B3345" t="s">
        <v>35</v>
      </c>
      <c r="C3345" t="s">
        <v>35</v>
      </c>
      <c r="D3345" t="s">
        <v>35</v>
      </c>
      <c r="E3345" t="s">
        <v>35</v>
      </c>
      <c r="F3345" s="2">
        <v>45336</v>
      </c>
      <c r="G3345" t="s">
        <v>86</v>
      </c>
      <c r="H3345" t="s">
        <v>6715</v>
      </c>
      <c r="I3345" t="s">
        <v>35</v>
      </c>
      <c r="J3345" t="s">
        <v>35</v>
      </c>
    </row>
    <row r="3346" spans="1:10" x14ac:dyDescent="0.25">
      <c r="A3346" t="s">
        <v>85</v>
      </c>
      <c r="B3346" t="s">
        <v>35</v>
      </c>
      <c r="C3346" t="s">
        <v>35</v>
      </c>
      <c r="D3346" t="s">
        <v>35</v>
      </c>
      <c r="E3346" t="s">
        <v>35</v>
      </c>
      <c r="F3346" s="2">
        <v>45336</v>
      </c>
      <c r="G3346" t="s">
        <v>86</v>
      </c>
      <c r="H3346" t="s">
        <v>6717</v>
      </c>
      <c r="I3346" t="s">
        <v>35</v>
      </c>
      <c r="J3346" t="s">
        <v>35</v>
      </c>
    </row>
    <row r="3347" spans="1:10" x14ac:dyDescent="0.25">
      <c r="A3347" t="s">
        <v>85</v>
      </c>
      <c r="B3347" t="s">
        <v>35</v>
      </c>
      <c r="C3347" t="s">
        <v>35</v>
      </c>
      <c r="D3347" t="s">
        <v>35</v>
      </c>
      <c r="E3347" t="s">
        <v>35</v>
      </c>
      <c r="F3347" s="2">
        <v>45336</v>
      </c>
      <c r="G3347" t="s">
        <v>86</v>
      </c>
      <c r="H3347" t="s">
        <v>6720</v>
      </c>
      <c r="I3347" t="s">
        <v>35</v>
      </c>
      <c r="J3347" t="s">
        <v>35</v>
      </c>
    </row>
    <row r="3348" spans="1:10" x14ac:dyDescent="0.25">
      <c r="A3348" t="s">
        <v>85</v>
      </c>
      <c r="B3348" t="s">
        <v>35</v>
      </c>
      <c r="C3348" t="s">
        <v>35</v>
      </c>
      <c r="D3348" t="s">
        <v>35</v>
      </c>
      <c r="E3348" t="s">
        <v>35</v>
      </c>
      <c r="F3348" s="2">
        <v>45336</v>
      </c>
      <c r="G3348" t="s">
        <v>86</v>
      </c>
      <c r="H3348" t="s">
        <v>6722</v>
      </c>
      <c r="I3348" t="s">
        <v>35</v>
      </c>
      <c r="J3348" t="s">
        <v>35</v>
      </c>
    </row>
    <row r="3349" spans="1:10" x14ac:dyDescent="0.25">
      <c r="A3349" t="s">
        <v>85</v>
      </c>
      <c r="B3349" t="s">
        <v>35</v>
      </c>
      <c r="C3349" t="s">
        <v>35</v>
      </c>
      <c r="D3349" t="s">
        <v>35</v>
      </c>
      <c r="E3349" t="s">
        <v>35</v>
      </c>
      <c r="F3349" s="2">
        <v>45336</v>
      </c>
      <c r="G3349" t="s">
        <v>86</v>
      </c>
      <c r="H3349" t="s">
        <v>6724</v>
      </c>
      <c r="I3349" t="s">
        <v>35</v>
      </c>
      <c r="J3349" t="s">
        <v>35</v>
      </c>
    </row>
    <row r="3350" spans="1:10" x14ac:dyDescent="0.25">
      <c r="A3350" t="s">
        <v>85</v>
      </c>
      <c r="B3350" t="s">
        <v>35</v>
      </c>
      <c r="C3350" t="s">
        <v>35</v>
      </c>
      <c r="D3350" t="s">
        <v>35</v>
      </c>
      <c r="E3350" t="s">
        <v>35</v>
      </c>
      <c r="F3350" s="2">
        <v>45336</v>
      </c>
      <c r="G3350" t="s">
        <v>86</v>
      </c>
      <c r="H3350" t="s">
        <v>6726</v>
      </c>
      <c r="I3350" t="s">
        <v>35</v>
      </c>
      <c r="J3350" t="s">
        <v>35</v>
      </c>
    </row>
    <row r="3351" spans="1:10" x14ac:dyDescent="0.25">
      <c r="A3351" t="s">
        <v>85</v>
      </c>
      <c r="B3351" t="s">
        <v>35</v>
      </c>
      <c r="C3351" t="s">
        <v>35</v>
      </c>
      <c r="D3351" t="s">
        <v>35</v>
      </c>
      <c r="E3351" t="s">
        <v>35</v>
      </c>
      <c r="F3351" s="2">
        <v>45336</v>
      </c>
      <c r="G3351" t="s">
        <v>86</v>
      </c>
      <c r="H3351" t="s">
        <v>6728</v>
      </c>
      <c r="I3351" t="s">
        <v>35</v>
      </c>
      <c r="J3351" t="s">
        <v>35</v>
      </c>
    </row>
    <row r="3352" spans="1:10" x14ac:dyDescent="0.25">
      <c r="A3352" t="s">
        <v>85</v>
      </c>
      <c r="B3352" t="s">
        <v>35</v>
      </c>
      <c r="C3352" t="s">
        <v>35</v>
      </c>
      <c r="D3352" t="s">
        <v>35</v>
      </c>
      <c r="E3352" t="s">
        <v>35</v>
      </c>
      <c r="F3352" s="2">
        <v>45336</v>
      </c>
      <c r="G3352" t="s">
        <v>86</v>
      </c>
      <c r="H3352" t="s">
        <v>6730</v>
      </c>
      <c r="I3352" t="s">
        <v>35</v>
      </c>
      <c r="J3352" t="s">
        <v>35</v>
      </c>
    </row>
    <row r="3353" spans="1:10" x14ac:dyDescent="0.25">
      <c r="A3353" t="s">
        <v>85</v>
      </c>
      <c r="B3353" t="s">
        <v>35</v>
      </c>
      <c r="C3353" t="s">
        <v>35</v>
      </c>
      <c r="D3353" t="s">
        <v>35</v>
      </c>
      <c r="E3353" t="s">
        <v>35</v>
      </c>
      <c r="F3353" s="2">
        <v>45336</v>
      </c>
      <c r="G3353" t="s">
        <v>86</v>
      </c>
      <c r="H3353" t="s">
        <v>6732</v>
      </c>
      <c r="I3353" t="s">
        <v>92</v>
      </c>
      <c r="J3353" t="s">
        <v>35</v>
      </c>
    </row>
    <row r="3354" spans="1:10" x14ac:dyDescent="0.25">
      <c r="A3354" t="s">
        <v>85</v>
      </c>
      <c r="B3354" t="s">
        <v>35</v>
      </c>
      <c r="C3354" t="s">
        <v>35</v>
      </c>
      <c r="D3354" t="s">
        <v>35</v>
      </c>
      <c r="E3354" t="s">
        <v>35</v>
      </c>
      <c r="F3354" s="2">
        <v>45336</v>
      </c>
      <c r="G3354" t="s">
        <v>86</v>
      </c>
      <c r="H3354" t="s">
        <v>6734</v>
      </c>
      <c r="I3354" t="s">
        <v>92</v>
      </c>
      <c r="J3354" t="s">
        <v>35</v>
      </c>
    </row>
    <row r="3355" spans="1:10" x14ac:dyDescent="0.25">
      <c r="A3355" t="s">
        <v>85</v>
      </c>
      <c r="B3355" t="s">
        <v>35</v>
      </c>
      <c r="C3355" t="s">
        <v>35</v>
      </c>
      <c r="D3355" t="s">
        <v>35</v>
      </c>
      <c r="E3355" t="s">
        <v>35</v>
      </c>
      <c r="F3355" s="2">
        <v>45336</v>
      </c>
      <c r="G3355" t="s">
        <v>86</v>
      </c>
      <c r="H3355" t="s">
        <v>6736</v>
      </c>
      <c r="I3355" t="s">
        <v>35</v>
      </c>
      <c r="J3355" t="s">
        <v>35</v>
      </c>
    </row>
    <row r="3356" spans="1:10" x14ac:dyDescent="0.25">
      <c r="A3356" t="s">
        <v>85</v>
      </c>
      <c r="B3356" t="s">
        <v>35</v>
      </c>
      <c r="C3356" t="s">
        <v>35</v>
      </c>
      <c r="D3356" t="s">
        <v>35</v>
      </c>
      <c r="E3356" t="s">
        <v>35</v>
      </c>
      <c r="F3356" s="2">
        <v>45336</v>
      </c>
      <c r="G3356" t="s">
        <v>86</v>
      </c>
      <c r="H3356" t="s">
        <v>6738</v>
      </c>
      <c r="I3356" t="s">
        <v>35</v>
      </c>
      <c r="J3356" t="s">
        <v>35</v>
      </c>
    </row>
    <row r="3357" spans="1:10" x14ac:dyDescent="0.25">
      <c r="A3357" t="s">
        <v>85</v>
      </c>
      <c r="B3357" t="s">
        <v>35</v>
      </c>
      <c r="C3357" t="s">
        <v>35</v>
      </c>
      <c r="D3357" t="s">
        <v>35</v>
      </c>
      <c r="E3357" t="s">
        <v>35</v>
      </c>
      <c r="F3357" s="2">
        <v>45336</v>
      </c>
      <c r="G3357" t="s">
        <v>86</v>
      </c>
      <c r="H3357" t="s">
        <v>6740</v>
      </c>
      <c r="I3357" t="s">
        <v>35</v>
      </c>
      <c r="J3357" t="s">
        <v>35</v>
      </c>
    </row>
    <row r="3358" spans="1:10" x14ac:dyDescent="0.25">
      <c r="A3358" t="s">
        <v>85</v>
      </c>
      <c r="B3358" t="s">
        <v>35</v>
      </c>
      <c r="C3358" t="s">
        <v>35</v>
      </c>
      <c r="D3358" t="s">
        <v>35</v>
      </c>
      <c r="E3358" t="s">
        <v>35</v>
      </c>
      <c r="F3358" s="2">
        <v>45336</v>
      </c>
      <c r="G3358" t="s">
        <v>86</v>
      </c>
      <c r="H3358" t="s">
        <v>6742</v>
      </c>
      <c r="I3358" t="s">
        <v>35</v>
      </c>
      <c r="J3358" t="s">
        <v>35</v>
      </c>
    </row>
    <row r="3359" spans="1:10" x14ac:dyDescent="0.25">
      <c r="A3359" t="s">
        <v>85</v>
      </c>
      <c r="B3359" t="s">
        <v>35</v>
      </c>
      <c r="C3359" t="s">
        <v>35</v>
      </c>
      <c r="D3359" t="s">
        <v>35</v>
      </c>
      <c r="E3359" t="s">
        <v>35</v>
      </c>
      <c r="F3359" s="2">
        <v>45336</v>
      </c>
      <c r="G3359" t="s">
        <v>86</v>
      </c>
      <c r="H3359" t="s">
        <v>6744</v>
      </c>
      <c r="I3359" t="s">
        <v>35</v>
      </c>
      <c r="J3359" t="s">
        <v>35</v>
      </c>
    </row>
    <row r="3360" spans="1:10" x14ac:dyDescent="0.25">
      <c r="A3360" t="s">
        <v>85</v>
      </c>
      <c r="B3360" t="s">
        <v>35</v>
      </c>
      <c r="C3360" t="s">
        <v>35</v>
      </c>
      <c r="D3360" t="s">
        <v>35</v>
      </c>
      <c r="E3360" t="s">
        <v>35</v>
      </c>
      <c r="F3360" s="2">
        <v>45336</v>
      </c>
      <c r="G3360" t="s">
        <v>86</v>
      </c>
      <c r="H3360" t="s">
        <v>6746</v>
      </c>
      <c r="I3360" t="s">
        <v>35</v>
      </c>
      <c r="J3360" t="s">
        <v>35</v>
      </c>
    </row>
    <row r="3361" spans="1:10" x14ac:dyDescent="0.25">
      <c r="A3361" t="s">
        <v>85</v>
      </c>
      <c r="B3361" t="s">
        <v>35</v>
      </c>
      <c r="C3361" t="s">
        <v>35</v>
      </c>
      <c r="D3361" t="s">
        <v>35</v>
      </c>
      <c r="E3361" t="s">
        <v>35</v>
      </c>
      <c r="F3361" s="2">
        <v>45336</v>
      </c>
      <c r="G3361" t="s">
        <v>86</v>
      </c>
      <c r="H3361" t="s">
        <v>6748</v>
      </c>
      <c r="I3361" t="s">
        <v>35</v>
      </c>
      <c r="J3361" t="s">
        <v>35</v>
      </c>
    </row>
    <row r="3362" spans="1:10" x14ac:dyDescent="0.25">
      <c r="A3362" t="s">
        <v>85</v>
      </c>
      <c r="B3362" t="s">
        <v>35</v>
      </c>
      <c r="C3362" t="s">
        <v>35</v>
      </c>
      <c r="D3362" t="s">
        <v>35</v>
      </c>
      <c r="E3362" t="s">
        <v>35</v>
      </c>
      <c r="F3362" s="2">
        <v>45336</v>
      </c>
      <c r="G3362" t="s">
        <v>86</v>
      </c>
      <c r="H3362" t="s">
        <v>6750</v>
      </c>
      <c r="I3362" t="s">
        <v>35</v>
      </c>
      <c r="J3362" t="s">
        <v>35</v>
      </c>
    </row>
    <row r="3363" spans="1:10" x14ac:dyDescent="0.25">
      <c r="A3363" t="s">
        <v>85</v>
      </c>
      <c r="B3363" t="s">
        <v>35</v>
      </c>
      <c r="C3363" t="s">
        <v>35</v>
      </c>
      <c r="D3363" t="s">
        <v>35</v>
      </c>
      <c r="E3363" t="s">
        <v>35</v>
      </c>
      <c r="F3363" s="2">
        <v>45336</v>
      </c>
      <c r="G3363" t="s">
        <v>86</v>
      </c>
      <c r="H3363" t="s">
        <v>6752</v>
      </c>
      <c r="I3363" t="s">
        <v>35</v>
      </c>
      <c r="J3363" t="s">
        <v>35</v>
      </c>
    </row>
    <row r="3364" spans="1:10" x14ac:dyDescent="0.25">
      <c r="A3364" t="s">
        <v>85</v>
      </c>
      <c r="B3364" t="s">
        <v>35</v>
      </c>
      <c r="C3364" t="s">
        <v>35</v>
      </c>
      <c r="D3364" t="s">
        <v>35</v>
      </c>
      <c r="E3364" t="s">
        <v>35</v>
      </c>
      <c r="F3364" s="2">
        <v>45336</v>
      </c>
      <c r="G3364" t="s">
        <v>86</v>
      </c>
      <c r="H3364" t="s">
        <v>6754</v>
      </c>
      <c r="I3364" t="s">
        <v>35</v>
      </c>
      <c r="J3364" t="s">
        <v>35</v>
      </c>
    </row>
    <row r="3365" spans="1:10" x14ac:dyDescent="0.25">
      <c r="A3365" t="s">
        <v>85</v>
      </c>
      <c r="B3365" t="s">
        <v>35</v>
      </c>
      <c r="C3365" t="s">
        <v>35</v>
      </c>
      <c r="D3365" t="s">
        <v>35</v>
      </c>
      <c r="E3365" t="s">
        <v>35</v>
      </c>
      <c r="F3365" s="2">
        <v>45336</v>
      </c>
      <c r="G3365" t="s">
        <v>86</v>
      </c>
      <c r="H3365" t="s">
        <v>6756</v>
      </c>
      <c r="I3365" t="s">
        <v>35</v>
      </c>
      <c r="J3365" t="s">
        <v>35</v>
      </c>
    </row>
    <row r="3366" spans="1:10" x14ac:dyDescent="0.25">
      <c r="A3366" t="s">
        <v>85</v>
      </c>
      <c r="B3366" t="s">
        <v>35</v>
      </c>
      <c r="C3366" t="s">
        <v>35</v>
      </c>
      <c r="D3366" t="s">
        <v>35</v>
      </c>
      <c r="E3366" t="s">
        <v>35</v>
      </c>
      <c r="F3366" s="2">
        <v>45336</v>
      </c>
      <c r="G3366" t="s">
        <v>86</v>
      </c>
      <c r="H3366" t="s">
        <v>6758</v>
      </c>
      <c r="I3366" t="s">
        <v>35</v>
      </c>
      <c r="J3366" t="s">
        <v>35</v>
      </c>
    </row>
    <row r="3367" spans="1:10" x14ac:dyDescent="0.25">
      <c r="A3367" t="s">
        <v>85</v>
      </c>
      <c r="B3367" t="s">
        <v>35</v>
      </c>
      <c r="C3367" t="s">
        <v>35</v>
      </c>
      <c r="D3367" t="s">
        <v>35</v>
      </c>
      <c r="E3367" t="s">
        <v>35</v>
      </c>
      <c r="F3367" s="2">
        <v>45336</v>
      </c>
      <c r="G3367" t="s">
        <v>86</v>
      </c>
      <c r="H3367" t="s">
        <v>6760</v>
      </c>
      <c r="I3367" t="s">
        <v>35</v>
      </c>
      <c r="J3367" t="s">
        <v>35</v>
      </c>
    </row>
    <row r="3368" spans="1:10" x14ac:dyDescent="0.25">
      <c r="A3368" t="s">
        <v>85</v>
      </c>
      <c r="B3368" t="s">
        <v>35</v>
      </c>
      <c r="C3368" t="s">
        <v>35</v>
      </c>
      <c r="D3368" t="s">
        <v>35</v>
      </c>
      <c r="E3368" t="s">
        <v>35</v>
      </c>
      <c r="F3368" s="2">
        <v>45336</v>
      </c>
      <c r="G3368" t="s">
        <v>86</v>
      </c>
      <c r="H3368" t="s">
        <v>6762</v>
      </c>
      <c r="I3368" t="s">
        <v>35</v>
      </c>
      <c r="J3368" t="s">
        <v>35</v>
      </c>
    </row>
    <row r="3369" spans="1:10" x14ac:dyDescent="0.25">
      <c r="A3369" t="s">
        <v>85</v>
      </c>
      <c r="B3369" t="s">
        <v>35</v>
      </c>
      <c r="C3369" t="s">
        <v>35</v>
      </c>
      <c r="D3369" t="s">
        <v>35</v>
      </c>
      <c r="E3369" t="s">
        <v>35</v>
      </c>
      <c r="F3369" s="2">
        <v>45336</v>
      </c>
      <c r="G3369" t="s">
        <v>86</v>
      </c>
      <c r="H3369" t="s">
        <v>6764</v>
      </c>
      <c r="I3369" t="s">
        <v>35</v>
      </c>
      <c r="J3369" t="s">
        <v>35</v>
      </c>
    </row>
    <row r="3370" spans="1:10" x14ac:dyDescent="0.25">
      <c r="A3370" t="s">
        <v>85</v>
      </c>
      <c r="B3370" t="s">
        <v>35</v>
      </c>
      <c r="C3370" t="s">
        <v>35</v>
      </c>
      <c r="D3370" t="s">
        <v>35</v>
      </c>
      <c r="E3370" t="s">
        <v>35</v>
      </c>
      <c r="F3370" s="2">
        <v>45336</v>
      </c>
      <c r="G3370" t="s">
        <v>86</v>
      </c>
      <c r="H3370" t="s">
        <v>6766</v>
      </c>
      <c r="I3370" t="s">
        <v>35</v>
      </c>
      <c r="J3370" t="s">
        <v>35</v>
      </c>
    </row>
    <row r="3371" spans="1:10" x14ac:dyDescent="0.25">
      <c r="A3371" t="s">
        <v>85</v>
      </c>
      <c r="B3371" t="s">
        <v>35</v>
      </c>
      <c r="C3371" t="s">
        <v>35</v>
      </c>
      <c r="D3371" t="s">
        <v>35</v>
      </c>
      <c r="E3371" t="s">
        <v>35</v>
      </c>
      <c r="F3371" s="2">
        <v>45336</v>
      </c>
      <c r="G3371" t="s">
        <v>86</v>
      </c>
      <c r="H3371" t="s">
        <v>6768</v>
      </c>
      <c r="I3371" t="s">
        <v>35</v>
      </c>
      <c r="J3371" t="s">
        <v>35</v>
      </c>
    </row>
    <row r="3372" spans="1:10" x14ac:dyDescent="0.25">
      <c r="A3372" t="s">
        <v>85</v>
      </c>
      <c r="B3372" t="s">
        <v>35</v>
      </c>
      <c r="C3372" t="s">
        <v>35</v>
      </c>
      <c r="D3372" t="s">
        <v>35</v>
      </c>
      <c r="E3372" t="s">
        <v>35</v>
      </c>
      <c r="F3372" s="2">
        <v>45336</v>
      </c>
      <c r="G3372" t="s">
        <v>86</v>
      </c>
      <c r="H3372" t="s">
        <v>6771</v>
      </c>
      <c r="I3372" t="s">
        <v>35</v>
      </c>
      <c r="J3372" t="s">
        <v>35</v>
      </c>
    </row>
    <row r="3373" spans="1:10" x14ac:dyDescent="0.25">
      <c r="A3373" t="s">
        <v>85</v>
      </c>
      <c r="B3373" t="s">
        <v>35</v>
      </c>
      <c r="C3373" t="s">
        <v>35</v>
      </c>
      <c r="D3373" t="s">
        <v>35</v>
      </c>
      <c r="E3373" t="s">
        <v>35</v>
      </c>
      <c r="F3373" s="2">
        <v>45336</v>
      </c>
      <c r="G3373" t="s">
        <v>86</v>
      </c>
      <c r="H3373" t="s">
        <v>6773</v>
      </c>
      <c r="I3373" t="s">
        <v>35</v>
      </c>
      <c r="J3373" t="s">
        <v>35</v>
      </c>
    </row>
    <row r="3374" spans="1:10" x14ac:dyDescent="0.25">
      <c r="A3374" t="s">
        <v>85</v>
      </c>
      <c r="B3374" t="s">
        <v>35</v>
      </c>
      <c r="C3374" t="s">
        <v>35</v>
      </c>
      <c r="D3374" t="s">
        <v>35</v>
      </c>
      <c r="E3374" t="s">
        <v>35</v>
      </c>
      <c r="F3374" s="2">
        <v>45336</v>
      </c>
      <c r="G3374" t="s">
        <v>86</v>
      </c>
      <c r="H3374" t="s">
        <v>6775</v>
      </c>
      <c r="I3374" t="s">
        <v>35</v>
      </c>
      <c r="J3374" t="s">
        <v>35</v>
      </c>
    </row>
    <row r="3375" spans="1:10" x14ac:dyDescent="0.25">
      <c r="A3375" t="s">
        <v>85</v>
      </c>
      <c r="B3375" t="s">
        <v>35</v>
      </c>
      <c r="C3375" t="s">
        <v>35</v>
      </c>
      <c r="D3375" t="s">
        <v>35</v>
      </c>
      <c r="E3375" t="s">
        <v>35</v>
      </c>
      <c r="F3375" s="2">
        <v>45336</v>
      </c>
      <c r="G3375" t="s">
        <v>86</v>
      </c>
      <c r="H3375" t="s">
        <v>6777</v>
      </c>
      <c r="I3375" t="s">
        <v>35</v>
      </c>
      <c r="J3375" t="s">
        <v>35</v>
      </c>
    </row>
    <row r="3376" spans="1:10" x14ac:dyDescent="0.25">
      <c r="A3376" t="s">
        <v>85</v>
      </c>
      <c r="B3376" t="s">
        <v>35</v>
      </c>
      <c r="C3376" t="s">
        <v>35</v>
      </c>
      <c r="D3376" t="s">
        <v>35</v>
      </c>
      <c r="E3376" t="s">
        <v>35</v>
      </c>
      <c r="F3376" s="2">
        <v>45336</v>
      </c>
      <c r="G3376" t="s">
        <v>86</v>
      </c>
      <c r="H3376" t="s">
        <v>6779</v>
      </c>
      <c r="I3376" t="s">
        <v>35</v>
      </c>
      <c r="J3376" t="s">
        <v>35</v>
      </c>
    </row>
    <row r="3377" spans="1:10" x14ac:dyDescent="0.25">
      <c r="A3377" t="s">
        <v>85</v>
      </c>
      <c r="B3377" t="s">
        <v>35</v>
      </c>
      <c r="C3377" t="s">
        <v>35</v>
      </c>
      <c r="D3377" t="s">
        <v>35</v>
      </c>
      <c r="E3377" t="s">
        <v>35</v>
      </c>
      <c r="F3377" s="2">
        <v>45336</v>
      </c>
      <c r="G3377" t="s">
        <v>86</v>
      </c>
      <c r="H3377" t="s">
        <v>6781</v>
      </c>
      <c r="I3377" t="s">
        <v>35</v>
      </c>
      <c r="J3377" t="s">
        <v>35</v>
      </c>
    </row>
    <row r="3378" spans="1:10" x14ac:dyDescent="0.25">
      <c r="A3378" t="s">
        <v>85</v>
      </c>
      <c r="B3378" t="s">
        <v>35</v>
      </c>
      <c r="C3378" t="s">
        <v>35</v>
      </c>
      <c r="D3378" t="s">
        <v>35</v>
      </c>
      <c r="E3378" t="s">
        <v>35</v>
      </c>
      <c r="F3378" s="2">
        <v>45336</v>
      </c>
      <c r="G3378" t="s">
        <v>86</v>
      </c>
      <c r="H3378" t="s">
        <v>6783</v>
      </c>
      <c r="I3378" t="s">
        <v>35</v>
      </c>
      <c r="J3378" t="s">
        <v>35</v>
      </c>
    </row>
    <row r="3379" spans="1:10" x14ac:dyDescent="0.25">
      <c r="A3379" t="s">
        <v>85</v>
      </c>
      <c r="B3379" t="s">
        <v>35</v>
      </c>
      <c r="C3379" t="s">
        <v>35</v>
      </c>
      <c r="D3379" t="s">
        <v>35</v>
      </c>
      <c r="E3379" t="s">
        <v>35</v>
      </c>
      <c r="F3379" s="2">
        <v>45336</v>
      </c>
      <c r="G3379" t="s">
        <v>86</v>
      </c>
      <c r="H3379" t="s">
        <v>6785</v>
      </c>
      <c r="I3379" t="s">
        <v>35</v>
      </c>
      <c r="J3379" t="s">
        <v>35</v>
      </c>
    </row>
    <row r="3380" spans="1:10" x14ac:dyDescent="0.25">
      <c r="A3380" t="s">
        <v>85</v>
      </c>
      <c r="B3380" t="s">
        <v>35</v>
      </c>
      <c r="C3380" t="s">
        <v>35</v>
      </c>
      <c r="D3380" t="s">
        <v>35</v>
      </c>
      <c r="E3380" t="s">
        <v>35</v>
      </c>
      <c r="F3380" s="2">
        <v>45336</v>
      </c>
      <c r="G3380" t="s">
        <v>86</v>
      </c>
      <c r="H3380" t="s">
        <v>6787</v>
      </c>
      <c r="I3380" t="s">
        <v>35</v>
      </c>
      <c r="J3380" t="s">
        <v>35</v>
      </c>
    </row>
    <row r="3381" spans="1:10" x14ac:dyDescent="0.25">
      <c r="A3381" t="s">
        <v>85</v>
      </c>
      <c r="B3381" t="s">
        <v>35</v>
      </c>
      <c r="C3381" t="s">
        <v>35</v>
      </c>
      <c r="D3381" t="s">
        <v>35</v>
      </c>
      <c r="E3381" t="s">
        <v>35</v>
      </c>
      <c r="F3381" s="2">
        <v>45336</v>
      </c>
      <c r="G3381" t="s">
        <v>86</v>
      </c>
      <c r="H3381" t="s">
        <v>6789</v>
      </c>
      <c r="I3381" t="s">
        <v>35</v>
      </c>
      <c r="J3381" t="s">
        <v>35</v>
      </c>
    </row>
    <row r="3382" spans="1:10" x14ac:dyDescent="0.25">
      <c r="A3382" t="s">
        <v>85</v>
      </c>
      <c r="B3382" t="s">
        <v>35</v>
      </c>
      <c r="C3382" t="s">
        <v>35</v>
      </c>
      <c r="D3382" t="s">
        <v>35</v>
      </c>
      <c r="E3382" t="s">
        <v>35</v>
      </c>
      <c r="F3382" s="2">
        <v>45336</v>
      </c>
      <c r="G3382" t="s">
        <v>86</v>
      </c>
      <c r="H3382" t="s">
        <v>6791</v>
      </c>
      <c r="I3382" t="s">
        <v>35</v>
      </c>
      <c r="J3382" t="s">
        <v>35</v>
      </c>
    </row>
    <row r="3383" spans="1:10" x14ac:dyDescent="0.25">
      <c r="A3383" t="s">
        <v>85</v>
      </c>
      <c r="B3383" t="s">
        <v>35</v>
      </c>
      <c r="C3383" t="s">
        <v>35</v>
      </c>
      <c r="D3383" t="s">
        <v>35</v>
      </c>
      <c r="E3383" t="s">
        <v>35</v>
      </c>
      <c r="F3383" s="2">
        <v>45336</v>
      </c>
      <c r="G3383" t="s">
        <v>86</v>
      </c>
      <c r="H3383" t="s">
        <v>6793</v>
      </c>
      <c r="I3383" t="s">
        <v>35</v>
      </c>
      <c r="J3383" t="s">
        <v>35</v>
      </c>
    </row>
    <row r="3384" spans="1:10" x14ac:dyDescent="0.25">
      <c r="A3384" t="s">
        <v>85</v>
      </c>
      <c r="B3384" t="s">
        <v>35</v>
      </c>
      <c r="C3384" t="s">
        <v>35</v>
      </c>
      <c r="D3384" t="s">
        <v>35</v>
      </c>
      <c r="E3384" t="s">
        <v>35</v>
      </c>
      <c r="F3384" s="2">
        <v>45336</v>
      </c>
      <c r="G3384" t="s">
        <v>86</v>
      </c>
      <c r="H3384" t="s">
        <v>6795</v>
      </c>
      <c r="I3384" t="s">
        <v>35</v>
      </c>
      <c r="J3384" t="s">
        <v>35</v>
      </c>
    </row>
    <row r="3385" spans="1:10" x14ac:dyDescent="0.25">
      <c r="A3385" t="s">
        <v>85</v>
      </c>
      <c r="B3385" t="s">
        <v>35</v>
      </c>
      <c r="C3385" t="s">
        <v>35</v>
      </c>
      <c r="D3385" t="s">
        <v>35</v>
      </c>
      <c r="E3385" t="s">
        <v>35</v>
      </c>
      <c r="F3385" s="2">
        <v>45336</v>
      </c>
      <c r="G3385" t="s">
        <v>86</v>
      </c>
      <c r="H3385" t="s">
        <v>6797</v>
      </c>
      <c r="I3385" t="s">
        <v>35</v>
      </c>
      <c r="J3385" t="s">
        <v>35</v>
      </c>
    </row>
    <row r="3386" spans="1:10" x14ac:dyDescent="0.25">
      <c r="A3386" t="s">
        <v>85</v>
      </c>
      <c r="B3386" t="s">
        <v>35</v>
      </c>
      <c r="C3386" t="s">
        <v>35</v>
      </c>
      <c r="D3386" t="s">
        <v>35</v>
      </c>
      <c r="E3386" t="s">
        <v>35</v>
      </c>
      <c r="F3386" s="2">
        <v>45336</v>
      </c>
      <c r="G3386" t="s">
        <v>86</v>
      </c>
      <c r="H3386" t="s">
        <v>6799</v>
      </c>
      <c r="I3386" t="s">
        <v>35</v>
      </c>
      <c r="J3386" t="s">
        <v>35</v>
      </c>
    </row>
    <row r="3387" spans="1:10" x14ac:dyDescent="0.25">
      <c r="A3387" t="s">
        <v>85</v>
      </c>
      <c r="B3387" t="s">
        <v>35</v>
      </c>
      <c r="C3387" t="s">
        <v>35</v>
      </c>
      <c r="D3387" t="s">
        <v>35</v>
      </c>
      <c r="E3387" t="s">
        <v>35</v>
      </c>
      <c r="F3387" s="2">
        <v>45336</v>
      </c>
      <c r="G3387" t="s">
        <v>86</v>
      </c>
      <c r="H3387" t="s">
        <v>6801</v>
      </c>
      <c r="I3387" t="s">
        <v>35</v>
      </c>
      <c r="J3387" t="s">
        <v>35</v>
      </c>
    </row>
    <row r="3388" spans="1:10" x14ac:dyDescent="0.25">
      <c r="A3388" t="s">
        <v>85</v>
      </c>
      <c r="B3388" t="s">
        <v>35</v>
      </c>
      <c r="C3388" t="s">
        <v>35</v>
      </c>
      <c r="D3388" t="s">
        <v>35</v>
      </c>
      <c r="E3388" t="s">
        <v>35</v>
      </c>
      <c r="F3388" s="2">
        <v>45336</v>
      </c>
      <c r="G3388" t="s">
        <v>86</v>
      </c>
      <c r="H3388" t="s">
        <v>6803</v>
      </c>
      <c r="I3388" t="s">
        <v>35</v>
      </c>
      <c r="J3388" t="s">
        <v>35</v>
      </c>
    </row>
    <row r="3389" spans="1:10" x14ac:dyDescent="0.25">
      <c r="A3389" t="s">
        <v>85</v>
      </c>
      <c r="B3389" t="s">
        <v>35</v>
      </c>
      <c r="C3389" t="s">
        <v>35</v>
      </c>
      <c r="D3389" t="s">
        <v>35</v>
      </c>
      <c r="E3389" t="s">
        <v>35</v>
      </c>
      <c r="F3389" s="2">
        <v>45336</v>
      </c>
      <c r="G3389" t="s">
        <v>86</v>
      </c>
      <c r="H3389" t="s">
        <v>6805</v>
      </c>
      <c r="I3389" t="s">
        <v>35</v>
      </c>
      <c r="J3389" t="s">
        <v>35</v>
      </c>
    </row>
    <row r="3390" spans="1:10" x14ac:dyDescent="0.25">
      <c r="A3390" t="s">
        <v>85</v>
      </c>
      <c r="B3390" t="s">
        <v>35</v>
      </c>
      <c r="C3390" t="s">
        <v>35</v>
      </c>
      <c r="D3390" t="s">
        <v>35</v>
      </c>
      <c r="E3390" t="s">
        <v>35</v>
      </c>
      <c r="F3390" s="2">
        <v>45336</v>
      </c>
      <c r="G3390" t="s">
        <v>86</v>
      </c>
      <c r="H3390" t="s">
        <v>6807</v>
      </c>
      <c r="I3390" t="s">
        <v>35</v>
      </c>
      <c r="J3390" t="s">
        <v>35</v>
      </c>
    </row>
    <row r="3391" spans="1:10" x14ac:dyDescent="0.25">
      <c r="A3391" t="s">
        <v>85</v>
      </c>
      <c r="B3391" t="s">
        <v>35</v>
      </c>
      <c r="C3391" t="s">
        <v>35</v>
      </c>
      <c r="D3391" t="s">
        <v>35</v>
      </c>
      <c r="E3391" t="s">
        <v>35</v>
      </c>
      <c r="F3391" s="2">
        <v>45336</v>
      </c>
      <c r="G3391" t="s">
        <v>86</v>
      </c>
      <c r="H3391" t="s">
        <v>6809</v>
      </c>
      <c r="I3391" t="s">
        <v>35</v>
      </c>
      <c r="J3391" t="s">
        <v>35</v>
      </c>
    </row>
    <row r="3392" spans="1:10" x14ac:dyDescent="0.25">
      <c r="A3392" t="s">
        <v>85</v>
      </c>
      <c r="B3392" t="s">
        <v>35</v>
      </c>
      <c r="C3392" t="s">
        <v>35</v>
      </c>
      <c r="D3392" t="s">
        <v>35</v>
      </c>
      <c r="E3392" t="s">
        <v>35</v>
      </c>
      <c r="F3392" s="2">
        <v>45336</v>
      </c>
      <c r="G3392" t="s">
        <v>86</v>
      </c>
      <c r="H3392" t="s">
        <v>6811</v>
      </c>
      <c r="I3392" t="s">
        <v>35</v>
      </c>
      <c r="J3392" t="s">
        <v>35</v>
      </c>
    </row>
    <row r="3393" spans="1:10" x14ac:dyDescent="0.25">
      <c r="A3393" t="s">
        <v>85</v>
      </c>
      <c r="B3393" t="s">
        <v>35</v>
      </c>
      <c r="C3393" t="s">
        <v>35</v>
      </c>
      <c r="D3393" t="s">
        <v>35</v>
      </c>
      <c r="E3393" t="s">
        <v>35</v>
      </c>
      <c r="F3393" s="2">
        <v>45336</v>
      </c>
      <c r="G3393" t="s">
        <v>86</v>
      </c>
      <c r="H3393" t="s">
        <v>6813</v>
      </c>
      <c r="I3393" t="s">
        <v>35</v>
      </c>
      <c r="J3393" t="s">
        <v>35</v>
      </c>
    </row>
    <row r="3394" spans="1:10" x14ac:dyDescent="0.25">
      <c r="A3394" t="s">
        <v>85</v>
      </c>
      <c r="B3394" t="s">
        <v>35</v>
      </c>
      <c r="C3394" t="s">
        <v>35</v>
      </c>
      <c r="D3394" t="s">
        <v>35</v>
      </c>
      <c r="E3394" t="s">
        <v>35</v>
      </c>
      <c r="F3394" s="2">
        <v>45336</v>
      </c>
      <c r="G3394" t="s">
        <v>86</v>
      </c>
      <c r="H3394" t="s">
        <v>6815</v>
      </c>
      <c r="I3394" t="s">
        <v>35</v>
      </c>
      <c r="J3394" t="s">
        <v>35</v>
      </c>
    </row>
    <row r="3395" spans="1:10" x14ac:dyDescent="0.25">
      <c r="A3395" t="s">
        <v>85</v>
      </c>
      <c r="B3395" t="s">
        <v>35</v>
      </c>
      <c r="C3395" t="s">
        <v>35</v>
      </c>
      <c r="D3395" t="s">
        <v>35</v>
      </c>
      <c r="E3395" t="s">
        <v>35</v>
      </c>
      <c r="F3395" s="2">
        <v>45336</v>
      </c>
      <c r="G3395" t="s">
        <v>86</v>
      </c>
      <c r="H3395" t="s">
        <v>6817</v>
      </c>
      <c r="I3395" t="s">
        <v>35</v>
      </c>
      <c r="J3395" t="s">
        <v>35</v>
      </c>
    </row>
    <row r="3396" spans="1:10" x14ac:dyDescent="0.25">
      <c r="A3396" t="s">
        <v>85</v>
      </c>
      <c r="B3396" t="s">
        <v>35</v>
      </c>
      <c r="C3396" t="s">
        <v>35</v>
      </c>
      <c r="D3396" t="s">
        <v>35</v>
      </c>
      <c r="E3396" t="s">
        <v>35</v>
      </c>
      <c r="F3396" s="2">
        <v>45336</v>
      </c>
      <c r="G3396" t="s">
        <v>86</v>
      </c>
      <c r="H3396" t="s">
        <v>6819</v>
      </c>
      <c r="I3396" t="s">
        <v>35</v>
      </c>
      <c r="J3396" t="s">
        <v>35</v>
      </c>
    </row>
    <row r="3397" spans="1:10" x14ac:dyDescent="0.25">
      <c r="A3397" t="s">
        <v>85</v>
      </c>
      <c r="B3397" t="s">
        <v>35</v>
      </c>
      <c r="C3397" t="s">
        <v>35</v>
      </c>
      <c r="D3397" t="s">
        <v>35</v>
      </c>
      <c r="E3397" t="s">
        <v>35</v>
      </c>
      <c r="F3397" s="2">
        <v>45336</v>
      </c>
      <c r="G3397" t="s">
        <v>86</v>
      </c>
      <c r="H3397" t="s">
        <v>6822</v>
      </c>
      <c r="I3397" t="s">
        <v>35</v>
      </c>
      <c r="J3397" t="s">
        <v>35</v>
      </c>
    </row>
    <row r="3398" spans="1:10" x14ac:dyDescent="0.25">
      <c r="A3398" t="s">
        <v>85</v>
      </c>
      <c r="B3398" t="s">
        <v>35</v>
      </c>
      <c r="C3398" t="s">
        <v>35</v>
      </c>
      <c r="D3398" t="s">
        <v>35</v>
      </c>
      <c r="E3398" t="s">
        <v>35</v>
      </c>
      <c r="F3398" s="2">
        <v>45336</v>
      </c>
      <c r="G3398" t="s">
        <v>86</v>
      </c>
      <c r="H3398" t="s">
        <v>6824</v>
      </c>
      <c r="I3398" t="s">
        <v>35</v>
      </c>
      <c r="J3398" t="s">
        <v>35</v>
      </c>
    </row>
    <row r="3399" spans="1:10" x14ac:dyDescent="0.25">
      <c r="A3399" t="s">
        <v>85</v>
      </c>
      <c r="B3399" t="s">
        <v>35</v>
      </c>
      <c r="C3399" t="s">
        <v>35</v>
      </c>
      <c r="D3399" t="s">
        <v>35</v>
      </c>
      <c r="E3399" t="s">
        <v>35</v>
      </c>
      <c r="F3399" s="2">
        <v>45336</v>
      </c>
      <c r="G3399" t="s">
        <v>86</v>
      </c>
      <c r="H3399" t="s">
        <v>6826</v>
      </c>
      <c r="I3399" t="s">
        <v>35</v>
      </c>
      <c r="J3399" t="s">
        <v>35</v>
      </c>
    </row>
    <row r="3400" spans="1:10" x14ac:dyDescent="0.25">
      <c r="A3400" t="s">
        <v>85</v>
      </c>
      <c r="B3400" t="s">
        <v>35</v>
      </c>
      <c r="C3400" t="s">
        <v>35</v>
      </c>
      <c r="D3400" t="s">
        <v>35</v>
      </c>
      <c r="E3400" t="s">
        <v>35</v>
      </c>
      <c r="F3400" s="2">
        <v>45336</v>
      </c>
      <c r="G3400" t="s">
        <v>86</v>
      </c>
      <c r="H3400" t="s">
        <v>6828</v>
      </c>
      <c r="I3400" t="s">
        <v>35</v>
      </c>
      <c r="J3400" t="s">
        <v>35</v>
      </c>
    </row>
    <row r="3401" spans="1:10" x14ac:dyDescent="0.25">
      <c r="A3401" t="s">
        <v>85</v>
      </c>
      <c r="B3401" t="s">
        <v>35</v>
      </c>
      <c r="C3401" t="s">
        <v>35</v>
      </c>
      <c r="D3401" t="s">
        <v>35</v>
      </c>
      <c r="E3401" t="s">
        <v>35</v>
      </c>
      <c r="F3401" s="2">
        <v>45336</v>
      </c>
      <c r="G3401" t="s">
        <v>86</v>
      </c>
      <c r="H3401" t="s">
        <v>6830</v>
      </c>
      <c r="I3401" t="s">
        <v>35</v>
      </c>
      <c r="J3401" t="s">
        <v>35</v>
      </c>
    </row>
    <row r="3402" spans="1:10" x14ac:dyDescent="0.25">
      <c r="A3402" t="s">
        <v>85</v>
      </c>
      <c r="B3402" t="s">
        <v>35</v>
      </c>
      <c r="C3402" t="s">
        <v>35</v>
      </c>
      <c r="D3402" t="s">
        <v>35</v>
      </c>
      <c r="E3402" t="s">
        <v>35</v>
      </c>
      <c r="F3402" s="2">
        <v>45336</v>
      </c>
      <c r="G3402" t="s">
        <v>86</v>
      </c>
      <c r="H3402" t="s">
        <v>6832</v>
      </c>
      <c r="I3402" t="s">
        <v>35</v>
      </c>
      <c r="J3402" t="s">
        <v>35</v>
      </c>
    </row>
    <row r="3403" spans="1:10" x14ac:dyDescent="0.25">
      <c r="A3403" t="s">
        <v>85</v>
      </c>
      <c r="B3403" t="s">
        <v>35</v>
      </c>
      <c r="C3403" t="s">
        <v>35</v>
      </c>
      <c r="D3403" t="s">
        <v>35</v>
      </c>
      <c r="E3403" t="s">
        <v>35</v>
      </c>
      <c r="F3403" s="2">
        <v>45336</v>
      </c>
      <c r="G3403" t="s">
        <v>86</v>
      </c>
      <c r="H3403" t="s">
        <v>6834</v>
      </c>
      <c r="I3403" t="s">
        <v>35</v>
      </c>
      <c r="J3403" t="s">
        <v>35</v>
      </c>
    </row>
    <row r="3404" spans="1:10" x14ac:dyDescent="0.25">
      <c r="A3404" t="s">
        <v>85</v>
      </c>
      <c r="B3404" t="s">
        <v>35</v>
      </c>
      <c r="C3404" t="s">
        <v>35</v>
      </c>
      <c r="D3404" t="s">
        <v>35</v>
      </c>
      <c r="E3404" t="s">
        <v>35</v>
      </c>
      <c r="F3404" s="2">
        <v>45336</v>
      </c>
      <c r="G3404" t="s">
        <v>86</v>
      </c>
      <c r="H3404" t="s">
        <v>6836</v>
      </c>
      <c r="I3404" t="s">
        <v>35</v>
      </c>
      <c r="J3404" t="s">
        <v>35</v>
      </c>
    </row>
    <row r="3405" spans="1:10" x14ac:dyDescent="0.25">
      <c r="A3405" t="s">
        <v>85</v>
      </c>
      <c r="B3405" t="s">
        <v>35</v>
      </c>
      <c r="C3405" t="s">
        <v>35</v>
      </c>
      <c r="D3405" t="s">
        <v>35</v>
      </c>
      <c r="E3405" t="s">
        <v>35</v>
      </c>
      <c r="F3405" s="2">
        <v>45336</v>
      </c>
      <c r="G3405" t="s">
        <v>86</v>
      </c>
      <c r="H3405" t="s">
        <v>6838</v>
      </c>
      <c r="I3405" t="s">
        <v>35</v>
      </c>
      <c r="J3405" t="s">
        <v>35</v>
      </c>
    </row>
    <row r="3406" spans="1:10" x14ac:dyDescent="0.25">
      <c r="A3406" t="s">
        <v>85</v>
      </c>
      <c r="B3406" t="s">
        <v>35</v>
      </c>
      <c r="C3406" t="s">
        <v>35</v>
      </c>
      <c r="D3406" t="s">
        <v>35</v>
      </c>
      <c r="E3406" t="s">
        <v>35</v>
      </c>
      <c r="F3406" s="2">
        <v>45336</v>
      </c>
      <c r="G3406" t="s">
        <v>86</v>
      </c>
      <c r="H3406" t="s">
        <v>6840</v>
      </c>
      <c r="I3406" t="s">
        <v>35</v>
      </c>
      <c r="J3406" t="s">
        <v>35</v>
      </c>
    </row>
    <row r="3407" spans="1:10" x14ac:dyDescent="0.25">
      <c r="A3407" t="s">
        <v>85</v>
      </c>
      <c r="B3407" t="s">
        <v>35</v>
      </c>
      <c r="C3407" t="s">
        <v>35</v>
      </c>
      <c r="D3407" t="s">
        <v>35</v>
      </c>
      <c r="E3407" t="s">
        <v>35</v>
      </c>
      <c r="F3407" s="2">
        <v>45336</v>
      </c>
      <c r="G3407" t="s">
        <v>86</v>
      </c>
      <c r="H3407" t="s">
        <v>6842</v>
      </c>
      <c r="I3407" t="s">
        <v>35</v>
      </c>
      <c r="J3407" t="s">
        <v>35</v>
      </c>
    </row>
    <row r="3408" spans="1:10" x14ac:dyDescent="0.25">
      <c r="A3408" t="s">
        <v>85</v>
      </c>
      <c r="B3408" t="s">
        <v>35</v>
      </c>
      <c r="C3408" t="s">
        <v>35</v>
      </c>
      <c r="D3408" t="s">
        <v>35</v>
      </c>
      <c r="E3408" t="s">
        <v>35</v>
      </c>
      <c r="F3408" s="2">
        <v>45336</v>
      </c>
      <c r="G3408" t="s">
        <v>86</v>
      </c>
      <c r="H3408" t="s">
        <v>6844</v>
      </c>
      <c r="I3408" t="s">
        <v>35</v>
      </c>
      <c r="J3408" t="s">
        <v>35</v>
      </c>
    </row>
    <row r="3409" spans="1:10" x14ac:dyDescent="0.25">
      <c r="A3409" t="s">
        <v>85</v>
      </c>
      <c r="B3409" t="s">
        <v>35</v>
      </c>
      <c r="C3409" t="s">
        <v>35</v>
      </c>
      <c r="D3409" t="s">
        <v>35</v>
      </c>
      <c r="E3409" t="s">
        <v>35</v>
      </c>
      <c r="F3409" s="2">
        <v>45336</v>
      </c>
      <c r="G3409" t="s">
        <v>86</v>
      </c>
      <c r="H3409" t="s">
        <v>6846</v>
      </c>
      <c r="I3409" t="s">
        <v>35</v>
      </c>
      <c r="J3409" t="s">
        <v>35</v>
      </c>
    </row>
    <row r="3410" spans="1:10" x14ac:dyDescent="0.25">
      <c r="A3410" t="s">
        <v>85</v>
      </c>
      <c r="B3410" t="s">
        <v>35</v>
      </c>
      <c r="C3410" t="s">
        <v>35</v>
      </c>
      <c r="D3410" t="s">
        <v>35</v>
      </c>
      <c r="E3410" t="s">
        <v>35</v>
      </c>
      <c r="F3410" s="2">
        <v>45336</v>
      </c>
      <c r="G3410" t="s">
        <v>86</v>
      </c>
      <c r="H3410" t="s">
        <v>6848</v>
      </c>
      <c r="I3410" t="s">
        <v>35</v>
      </c>
      <c r="J3410" t="s">
        <v>35</v>
      </c>
    </row>
    <row r="3411" spans="1:10" x14ac:dyDescent="0.25">
      <c r="A3411" t="s">
        <v>85</v>
      </c>
      <c r="B3411" t="s">
        <v>35</v>
      </c>
      <c r="C3411" t="s">
        <v>35</v>
      </c>
      <c r="D3411" t="s">
        <v>35</v>
      </c>
      <c r="E3411" t="s">
        <v>35</v>
      </c>
      <c r="F3411" s="2">
        <v>45336</v>
      </c>
      <c r="G3411" t="s">
        <v>86</v>
      </c>
      <c r="H3411" t="s">
        <v>6850</v>
      </c>
      <c r="I3411" t="s">
        <v>35</v>
      </c>
      <c r="J3411" t="s">
        <v>35</v>
      </c>
    </row>
    <row r="3412" spans="1:10" x14ac:dyDescent="0.25">
      <c r="A3412" t="s">
        <v>85</v>
      </c>
      <c r="B3412" t="s">
        <v>35</v>
      </c>
      <c r="C3412" t="s">
        <v>35</v>
      </c>
      <c r="D3412" t="s">
        <v>35</v>
      </c>
      <c r="E3412" t="s">
        <v>35</v>
      </c>
      <c r="F3412" s="2">
        <v>45336</v>
      </c>
      <c r="G3412" t="s">
        <v>86</v>
      </c>
      <c r="H3412" t="s">
        <v>6852</v>
      </c>
      <c r="I3412" t="s">
        <v>35</v>
      </c>
      <c r="J3412" t="s">
        <v>35</v>
      </c>
    </row>
    <row r="3413" spans="1:10" x14ac:dyDescent="0.25">
      <c r="A3413" t="s">
        <v>85</v>
      </c>
      <c r="B3413" t="s">
        <v>35</v>
      </c>
      <c r="C3413" t="s">
        <v>35</v>
      </c>
      <c r="D3413" t="s">
        <v>35</v>
      </c>
      <c r="E3413" t="s">
        <v>35</v>
      </c>
      <c r="F3413" s="2">
        <v>45336</v>
      </c>
      <c r="G3413" t="s">
        <v>86</v>
      </c>
      <c r="H3413" t="s">
        <v>6854</v>
      </c>
      <c r="I3413" t="s">
        <v>35</v>
      </c>
      <c r="J3413" t="s">
        <v>35</v>
      </c>
    </row>
    <row r="3414" spans="1:10" x14ac:dyDescent="0.25">
      <c r="A3414" t="s">
        <v>85</v>
      </c>
      <c r="B3414" t="s">
        <v>35</v>
      </c>
      <c r="C3414" t="s">
        <v>35</v>
      </c>
      <c r="D3414" t="s">
        <v>35</v>
      </c>
      <c r="E3414" t="s">
        <v>35</v>
      </c>
      <c r="F3414" s="2">
        <v>45336</v>
      </c>
      <c r="G3414" t="s">
        <v>86</v>
      </c>
      <c r="H3414" t="s">
        <v>6856</v>
      </c>
      <c r="I3414" t="s">
        <v>35</v>
      </c>
      <c r="J3414" t="s">
        <v>35</v>
      </c>
    </row>
    <row r="3415" spans="1:10" x14ac:dyDescent="0.25">
      <c r="A3415" t="s">
        <v>85</v>
      </c>
      <c r="B3415" t="s">
        <v>35</v>
      </c>
      <c r="C3415" t="s">
        <v>35</v>
      </c>
      <c r="D3415" t="s">
        <v>35</v>
      </c>
      <c r="E3415" t="s">
        <v>35</v>
      </c>
      <c r="F3415" s="2">
        <v>45336</v>
      </c>
      <c r="G3415" t="s">
        <v>86</v>
      </c>
      <c r="H3415" t="s">
        <v>6858</v>
      </c>
      <c r="I3415" t="s">
        <v>35</v>
      </c>
      <c r="J3415" t="s">
        <v>35</v>
      </c>
    </row>
    <row r="3416" spans="1:10" x14ac:dyDescent="0.25">
      <c r="A3416" t="s">
        <v>85</v>
      </c>
      <c r="B3416" t="s">
        <v>35</v>
      </c>
      <c r="C3416" t="s">
        <v>35</v>
      </c>
      <c r="D3416" t="s">
        <v>35</v>
      </c>
      <c r="E3416" t="s">
        <v>35</v>
      </c>
      <c r="F3416" s="2">
        <v>45336</v>
      </c>
      <c r="G3416" t="s">
        <v>86</v>
      </c>
      <c r="H3416" t="s">
        <v>6860</v>
      </c>
      <c r="I3416" t="s">
        <v>35</v>
      </c>
      <c r="J3416" t="s">
        <v>35</v>
      </c>
    </row>
    <row r="3417" spans="1:10" x14ac:dyDescent="0.25">
      <c r="A3417" t="s">
        <v>85</v>
      </c>
      <c r="B3417" t="s">
        <v>35</v>
      </c>
      <c r="C3417" t="s">
        <v>35</v>
      </c>
      <c r="D3417" t="s">
        <v>35</v>
      </c>
      <c r="E3417" t="s">
        <v>35</v>
      </c>
      <c r="F3417" s="2">
        <v>45336</v>
      </c>
      <c r="G3417" t="s">
        <v>86</v>
      </c>
      <c r="H3417" t="s">
        <v>6862</v>
      </c>
      <c r="I3417" t="s">
        <v>35</v>
      </c>
      <c r="J3417" t="s">
        <v>35</v>
      </c>
    </row>
    <row r="3418" spans="1:10" x14ac:dyDescent="0.25">
      <c r="A3418" t="s">
        <v>85</v>
      </c>
      <c r="B3418" t="s">
        <v>35</v>
      </c>
      <c r="C3418" t="s">
        <v>35</v>
      </c>
      <c r="D3418" t="s">
        <v>35</v>
      </c>
      <c r="E3418" t="s">
        <v>35</v>
      </c>
      <c r="F3418" s="2">
        <v>45336</v>
      </c>
      <c r="G3418" t="s">
        <v>86</v>
      </c>
      <c r="H3418" t="s">
        <v>6864</v>
      </c>
      <c r="I3418" t="s">
        <v>35</v>
      </c>
      <c r="J3418" t="s">
        <v>35</v>
      </c>
    </row>
    <row r="3419" spans="1:10" x14ac:dyDescent="0.25">
      <c r="A3419" t="s">
        <v>85</v>
      </c>
      <c r="B3419" t="s">
        <v>35</v>
      </c>
      <c r="C3419" t="s">
        <v>35</v>
      </c>
      <c r="D3419" t="s">
        <v>35</v>
      </c>
      <c r="E3419" t="s">
        <v>35</v>
      </c>
      <c r="F3419" s="2">
        <v>45336</v>
      </c>
      <c r="G3419" t="s">
        <v>86</v>
      </c>
      <c r="H3419" t="s">
        <v>6866</v>
      </c>
      <c r="I3419" t="s">
        <v>35</v>
      </c>
      <c r="J3419" t="s">
        <v>35</v>
      </c>
    </row>
    <row r="3420" spans="1:10" x14ac:dyDescent="0.25">
      <c r="A3420" t="s">
        <v>85</v>
      </c>
      <c r="B3420" t="s">
        <v>35</v>
      </c>
      <c r="C3420" t="s">
        <v>35</v>
      </c>
      <c r="D3420" t="s">
        <v>35</v>
      </c>
      <c r="E3420" t="s">
        <v>35</v>
      </c>
      <c r="F3420" s="2">
        <v>45336</v>
      </c>
      <c r="G3420" t="s">
        <v>86</v>
      </c>
      <c r="H3420" t="s">
        <v>6868</v>
      </c>
      <c r="I3420" t="s">
        <v>35</v>
      </c>
      <c r="J3420" t="s">
        <v>35</v>
      </c>
    </row>
    <row r="3421" spans="1:10" x14ac:dyDescent="0.25">
      <c r="A3421" t="s">
        <v>85</v>
      </c>
      <c r="B3421" t="s">
        <v>35</v>
      </c>
      <c r="C3421" t="s">
        <v>35</v>
      </c>
      <c r="D3421" t="s">
        <v>35</v>
      </c>
      <c r="E3421" t="s">
        <v>35</v>
      </c>
      <c r="F3421" s="2">
        <v>45336</v>
      </c>
      <c r="G3421" t="s">
        <v>86</v>
      </c>
      <c r="H3421" t="s">
        <v>6870</v>
      </c>
      <c r="I3421" t="s">
        <v>35</v>
      </c>
      <c r="J3421" t="s">
        <v>35</v>
      </c>
    </row>
    <row r="3422" spans="1:10" x14ac:dyDescent="0.25">
      <c r="A3422" t="s">
        <v>85</v>
      </c>
      <c r="B3422" t="s">
        <v>35</v>
      </c>
      <c r="C3422" t="s">
        <v>35</v>
      </c>
      <c r="D3422" t="s">
        <v>35</v>
      </c>
      <c r="E3422" t="s">
        <v>35</v>
      </c>
      <c r="F3422" s="2">
        <v>45336</v>
      </c>
      <c r="G3422" t="s">
        <v>86</v>
      </c>
      <c r="H3422" t="s">
        <v>6873</v>
      </c>
      <c r="I3422" t="s">
        <v>35</v>
      </c>
      <c r="J3422" t="s">
        <v>35</v>
      </c>
    </row>
    <row r="3423" spans="1:10" x14ac:dyDescent="0.25">
      <c r="A3423" t="s">
        <v>85</v>
      </c>
      <c r="B3423" t="s">
        <v>35</v>
      </c>
      <c r="C3423" t="s">
        <v>35</v>
      </c>
      <c r="D3423" t="s">
        <v>35</v>
      </c>
      <c r="E3423" t="s">
        <v>35</v>
      </c>
      <c r="F3423" s="2">
        <v>45336</v>
      </c>
      <c r="G3423" t="s">
        <v>86</v>
      </c>
      <c r="H3423" t="s">
        <v>6875</v>
      </c>
      <c r="I3423" t="s">
        <v>35</v>
      </c>
      <c r="J3423" t="s">
        <v>35</v>
      </c>
    </row>
    <row r="3424" spans="1:10" x14ac:dyDescent="0.25">
      <c r="A3424" t="s">
        <v>85</v>
      </c>
      <c r="B3424" t="s">
        <v>35</v>
      </c>
      <c r="C3424" t="s">
        <v>35</v>
      </c>
      <c r="D3424" t="s">
        <v>35</v>
      </c>
      <c r="E3424" t="s">
        <v>35</v>
      </c>
      <c r="F3424" s="2">
        <v>45336</v>
      </c>
      <c r="G3424" t="s">
        <v>86</v>
      </c>
      <c r="H3424" t="s">
        <v>6877</v>
      </c>
      <c r="I3424" t="s">
        <v>35</v>
      </c>
      <c r="J3424" t="s">
        <v>35</v>
      </c>
    </row>
    <row r="3425" spans="1:10" x14ac:dyDescent="0.25">
      <c r="A3425" t="s">
        <v>85</v>
      </c>
      <c r="B3425" t="s">
        <v>35</v>
      </c>
      <c r="C3425" t="s">
        <v>35</v>
      </c>
      <c r="D3425" t="s">
        <v>35</v>
      </c>
      <c r="E3425" t="s">
        <v>35</v>
      </c>
      <c r="F3425" s="2">
        <v>45336</v>
      </c>
      <c r="G3425" t="s">
        <v>86</v>
      </c>
      <c r="H3425" t="s">
        <v>6879</v>
      </c>
      <c r="I3425" t="s">
        <v>35</v>
      </c>
      <c r="J3425" t="s">
        <v>35</v>
      </c>
    </row>
    <row r="3426" spans="1:10" x14ac:dyDescent="0.25">
      <c r="A3426" t="s">
        <v>85</v>
      </c>
      <c r="B3426" t="s">
        <v>35</v>
      </c>
      <c r="C3426" t="s">
        <v>35</v>
      </c>
      <c r="D3426" t="s">
        <v>35</v>
      </c>
      <c r="E3426" t="s">
        <v>35</v>
      </c>
      <c r="F3426" s="2">
        <v>45336</v>
      </c>
      <c r="G3426" t="s">
        <v>86</v>
      </c>
      <c r="H3426" t="s">
        <v>6881</v>
      </c>
      <c r="I3426" t="s">
        <v>35</v>
      </c>
      <c r="J3426" t="s">
        <v>35</v>
      </c>
    </row>
    <row r="3427" spans="1:10" x14ac:dyDescent="0.25">
      <c r="A3427" t="s">
        <v>85</v>
      </c>
      <c r="B3427" t="s">
        <v>35</v>
      </c>
      <c r="C3427" t="s">
        <v>35</v>
      </c>
      <c r="D3427" t="s">
        <v>35</v>
      </c>
      <c r="E3427" t="s">
        <v>35</v>
      </c>
      <c r="F3427" s="2">
        <v>45336</v>
      </c>
      <c r="G3427" t="s">
        <v>86</v>
      </c>
      <c r="H3427" t="s">
        <v>6883</v>
      </c>
      <c r="I3427" t="s">
        <v>35</v>
      </c>
      <c r="J3427" t="s">
        <v>35</v>
      </c>
    </row>
    <row r="3428" spans="1:10" x14ac:dyDescent="0.25">
      <c r="A3428" t="s">
        <v>85</v>
      </c>
      <c r="B3428" t="s">
        <v>35</v>
      </c>
      <c r="C3428" t="s">
        <v>35</v>
      </c>
      <c r="D3428" t="s">
        <v>35</v>
      </c>
      <c r="E3428" t="s">
        <v>35</v>
      </c>
      <c r="F3428" s="2">
        <v>45336</v>
      </c>
      <c r="G3428" t="s">
        <v>86</v>
      </c>
      <c r="H3428" t="s">
        <v>6885</v>
      </c>
      <c r="I3428" t="s">
        <v>35</v>
      </c>
      <c r="J3428" t="s">
        <v>35</v>
      </c>
    </row>
    <row r="3429" spans="1:10" x14ac:dyDescent="0.25">
      <c r="A3429" t="s">
        <v>85</v>
      </c>
      <c r="B3429" t="s">
        <v>35</v>
      </c>
      <c r="C3429" t="s">
        <v>35</v>
      </c>
      <c r="D3429" t="s">
        <v>35</v>
      </c>
      <c r="E3429" t="s">
        <v>35</v>
      </c>
      <c r="F3429" s="2">
        <v>45336</v>
      </c>
      <c r="G3429" t="s">
        <v>86</v>
      </c>
      <c r="H3429" t="s">
        <v>6887</v>
      </c>
      <c r="I3429" t="s">
        <v>35</v>
      </c>
      <c r="J3429" t="s">
        <v>35</v>
      </c>
    </row>
    <row r="3430" spans="1:10" x14ac:dyDescent="0.25">
      <c r="A3430" t="s">
        <v>85</v>
      </c>
      <c r="B3430" t="s">
        <v>35</v>
      </c>
      <c r="C3430" t="s">
        <v>35</v>
      </c>
      <c r="D3430" t="s">
        <v>35</v>
      </c>
      <c r="E3430" t="s">
        <v>35</v>
      </c>
      <c r="F3430" s="2">
        <v>45336</v>
      </c>
      <c r="G3430" t="s">
        <v>86</v>
      </c>
      <c r="H3430" t="s">
        <v>6889</v>
      </c>
      <c r="I3430" t="s">
        <v>35</v>
      </c>
      <c r="J3430" t="s">
        <v>35</v>
      </c>
    </row>
    <row r="3431" spans="1:10" x14ac:dyDescent="0.25">
      <c r="A3431" t="s">
        <v>85</v>
      </c>
      <c r="B3431" t="s">
        <v>35</v>
      </c>
      <c r="C3431" t="s">
        <v>35</v>
      </c>
      <c r="D3431" t="s">
        <v>35</v>
      </c>
      <c r="E3431" t="s">
        <v>35</v>
      </c>
      <c r="F3431" s="2">
        <v>45336</v>
      </c>
      <c r="G3431" t="s">
        <v>86</v>
      </c>
      <c r="H3431" t="s">
        <v>6891</v>
      </c>
      <c r="I3431" t="s">
        <v>35</v>
      </c>
      <c r="J3431" t="s">
        <v>35</v>
      </c>
    </row>
    <row r="3432" spans="1:10" x14ac:dyDescent="0.25">
      <c r="A3432" t="s">
        <v>85</v>
      </c>
      <c r="B3432" t="s">
        <v>35</v>
      </c>
      <c r="C3432" t="s">
        <v>35</v>
      </c>
      <c r="D3432" t="s">
        <v>35</v>
      </c>
      <c r="E3432" t="s">
        <v>35</v>
      </c>
      <c r="F3432" s="2">
        <v>45336</v>
      </c>
      <c r="G3432" t="s">
        <v>86</v>
      </c>
      <c r="H3432" t="s">
        <v>6893</v>
      </c>
      <c r="I3432" t="s">
        <v>35</v>
      </c>
      <c r="J3432" t="s">
        <v>35</v>
      </c>
    </row>
    <row r="3433" spans="1:10" x14ac:dyDescent="0.25">
      <c r="A3433" t="s">
        <v>85</v>
      </c>
      <c r="B3433" t="s">
        <v>35</v>
      </c>
      <c r="C3433" t="s">
        <v>35</v>
      </c>
      <c r="D3433" t="s">
        <v>35</v>
      </c>
      <c r="E3433" t="s">
        <v>35</v>
      </c>
      <c r="F3433" s="2">
        <v>45336</v>
      </c>
      <c r="G3433" t="s">
        <v>86</v>
      </c>
      <c r="H3433" t="s">
        <v>6895</v>
      </c>
      <c r="I3433" t="s">
        <v>35</v>
      </c>
      <c r="J3433" t="s">
        <v>35</v>
      </c>
    </row>
    <row r="3434" spans="1:10" x14ac:dyDescent="0.25">
      <c r="A3434" t="s">
        <v>85</v>
      </c>
      <c r="B3434" t="s">
        <v>35</v>
      </c>
      <c r="C3434" t="s">
        <v>35</v>
      </c>
      <c r="D3434" t="s">
        <v>35</v>
      </c>
      <c r="E3434" t="s">
        <v>35</v>
      </c>
      <c r="F3434" s="2">
        <v>45336</v>
      </c>
      <c r="G3434" t="s">
        <v>86</v>
      </c>
      <c r="H3434" t="s">
        <v>6897</v>
      </c>
      <c r="I3434" t="s">
        <v>35</v>
      </c>
      <c r="J3434" t="s">
        <v>35</v>
      </c>
    </row>
    <row r="3435" spans="1:10" x14ac:dyDescent="0.25">
      <c r="A3435" t="s">
        <v>85</v>
      </c>
      <c r="B3435" t="s">
        <v>35</v>
      </c>
      <c r="C3435" t="s">
        <v>35</v>
      </c>
      <c r="D3435" t="s">
        <v>35</v>
      </c>
      <c r="E3435" t="s">
        <v>35</v>
      </c>
      <c r="F3435" s="2">
        <v>45336</v>
      </c>
      <c r="G3435" t="s">
        <v>86</v>
      </c>
      <c r="H3435" t="s">
        <v>6899</v>
      </c>
      <c r="I3435" t="s">
        <v>35</v>
      </c>
      <c r="J3435" t="s">
        <v>35</v>
      </c>
    </row>
    <row r="3436" spans="1:10" x14ac:dyDescent="0.25">
      <c r="A3436" t="s">
        <v>85</v>
      </c>
      <c r="B3436" t="s">
        <v>35</v>
      </c>
      <c r="C3436" t="s">
        <v>35</v>
      </c>
      <c r="D3436" t="s">
        <v>35</v>
      </c>
      <c r="E3436" t="s">
        <v>35</v>
      </c>
      <c r="F3436" s="2">
        <v>45336</v>
      </c>
      <c r="G3436" t="s">
        <v>86</v>
      </c>
      <c r="H3436" t="s">
        <v>6901</v>
      </c>
      <c r="I3436" t="s">
        <v>35</v>
      </c>
      <c r="J3436" t="s">
        <v>35</v>
      </c>
    </row>
    <row r="3437" spans="1:10" x14ac:dyDescent="0.25">
      <c r="A3437" t="s">
        <v>85</v>
      </c>
      <c r="B3437" t="s">
        <v>35</v>
      </c>
      <c r="C3437" t="s">
        <v>35</v>
      </c>
      <c r="D3437" t="s">
        <v>35</v>
      </c>
      <c r="E3437" t="s">
        <v>35</v>
      </c>
      <c r="F3437" s="2">
        <v>45336</v>
      </c>
      <c r="G3437" t="s">
        <v>86</v>
      </c>
      <c r="H3437" t="s">
        <v>6903</v>
      </c>
      <c r="I3437" t="s">
        <v>35</v>
      </c>
      <c r="J3437" t="s">
        <v>35</v>
      </c>
    </row>
    <row r="3438" spans="1:10" x14ac:dyDescent="0.25">
      <c r="A3438" t="s">
        <v>85</v>
      </c>
      <c r="B3438" t="s">
        <v>35</v>
      </c>
      <c r="C3438" t="s">
        <v>35</v>
      </c>
      <c r="D3438" t="s">
        <v>35</v>
      </c>
      <c r="E3438" t="s">
        <v>35</v>
      </c>
      <c r="F3438" s="2">
        <v>45336</v>
      </c>
      <c r="G3438" t="s">
        <v>86</v>
      </c>
      <c r="H3438" t="s">
        <v>6905</v>
      </c>
      <c r="I3438" t="s">
        <v>35</v>
      </c>
      <c r="J3438" t="s">
        <v>35</v>
      </c>
    </row>
    <row r="3439" spans="1:10" x14ac:dyDescent="0.25">
      <c r="A3439" t="s">
        <v>85</v>
      </c>
      <c r="B3439" t="s">
        <v>35</v>
      </c>
      <c r="C3439" t="s">
        <v>35</v>
      </c>
      <c r="D3439" t="s">
        <v>35</v>
      </c>
      <c r="E3439" t="s">
        <v>35</v>
      </c>
      <c r="F3439" s="2">
        <v>45336</v>
      </c>
      <c r="G3439" t="s">
        <v>86</v>
      </c>
      <c r="H3439" t="s">
        <v>6907</v>
      </c>
      <c r="I3439" t="s">
        <v>35</v>
      </c>
      <c r="J3439" t="s">
        <v>35</v>
      </c>
    </row>
    <row r="3440" spans="1:10" x14ac:dyDescent="0.25">
      <c r="A3440" t="s">
        <v>85</v>
      </c>
      <c r="B3440" t="s">
        <v>35</v>
      </c>
      <c r="C3440" t="s">
        <v>35</v>
      </c>
      <c r="D3440" t="s">
        <v>35</v>
      </c>
      <c r="E3440" t="s">
        <v>35</v>
      </c>
      <c r="F3440" s="2">
        <v>45336</v>
      </c>
      <c r="G3440" t="s">
        <v>86</v>
      </c>
      <c r="H3440" t="s">
        <v>6909</v>
      </c>
      <c r="I3440" t="s">
        <v>35</v>
      </c>
      <c r="J3440" t="s">
        <v>35</v>
      </c>
    </row>
    <row r="3441" spans="1:10" x14ac:dyDescent="0.25">
      <c r="A3441" t="s">
        <v>85</v>
      </c>
      <c r="B3441" t="s">
        <v>35</v>
      </c>
      <c r="C3441" t="s">
        <v>35</v>
      </c>
      <c r="D3441" t="s">
        <v>35</v>
      </c>
      <c r="E3441" t="s">
        <v>35</v>
      </c>
      <c r="F3441" s="2">
        <v>45336</v>
      </c>
      <c r="G3441" t="s">
        <v>86</v>
      </c>
      <c r="H3441" t="s">
        <v>6911</v>
      </c>
      <c r="I3441" t="s">
        <v>35</v>
      </c>
      <c r="J3441" t="s">
        <v>35</v>
      </c>
    </row>
    <row r="3442" spans="1:10" x14ac:dyDescent="0.25">
      <c r="A3442" t="s">
        <v>85</v>
      </c>
      <c r="B3442" t="s">
        <v>35</v>
      </c>
      <c r="C3442" t="s">
        <v>35</v>
      </c>
      <c r="D3442" t="s">
        <v>35</v>
      </c>
      <c r="E3442" t="s">
        <v>35</v>
      </c>
      <c r="F3442" s="2">
        <v>45336</v>
      </c>
      <c r="G3442" t="s">
        <v>86</v>
      </c>
      <c r="H3442" t="s">
        <v>6913</v>
      </c>
      <c r="I3442" t="s">
        <v>35</v>
      </c>
      <c r="J3442" t="s">
        <v>35</v>
      </c>
    </row>
    <row r="3443" spans="1:10" x14ac:dyDescent="0.25">
      <c r="A3443" t="s">
        <v>85</v>
      </c>
      <c r="B3443" t="s">
        <v>35</v>
      </c>
      <c r="C3443" t="s">
        <v>35</v>
      </c>
      <c r="D3443" t="s">
        <v>35</v>
      </c>
      <c r="E3443" t="s">
        <v>35</v>
      </c>
      <c r="F3443" s="2">
        <v>45336</v>
      </c>
      <c r="G3443" t="s">
        <v>86</v>
      </c>
      <c r="H3443" t="s">
        <v>6915</v>
      </c>
      <c r="I3443" t="s">
        <v>35</v>
      </c>
      <c r="J3443" t="s">
        <v>35</v>
      </c>
    </row>
    <row r="3444" spans="1:10" x14ac:dyDescent="0.25">
      <c r="A3444" t="s">
        <v>85</v>
      </c>
      <c r="B3444" t="s">
        <v>35</v>
      </c>
      <c r="C3444" t="s">
        <v>35</v>
      </c>
      <c r="D3444" t="s">
        <v>35</v>
      </c>
      <c r="E3444" t="s">
        <v>35</v>
      </c>
      <c r="F3444" s="2">
        <v>45336</v>
      </c>
      <c r="G3444" t="s">
        <v>86</v>
      </c>
      <c r="H3444" t="s">
        <v>6917</v>
      </c>
      <c r="I3444" t="s">
        <v>35</v>
      </c>
      <c r="J3444" t="s">
        <v>35</v>
      </c>
    </row>
    <row r="3445" spans="1:10" x14ac:dyDescent="0.25">
      <c r="A3445" t="s">
        <v>85</v>
      </c>
      <c r="B3445" t="s">
        <v>35</v>
      </c>
      <c r="C3445" t="s">
        <v>35</v>
      </c>
      <c r="D3445" t="s">
        <v>35</v>
      </c>
      <c r="E3445" t="s">
        <v>35</v>
      </c>
      <c r="F3445" s="2">
        <v>45336</v>
      </c>
      <c r="G3445" t="s">
        <v>86</v>
      </c>
      <c r="H3445" t="s">
        <v>6919</v>
      </c>
      <c r="I3445" t="s">
        <v>35</v>
      </c>
      <c r="J3445" t="s">
        <v>35</v>
      </c>
    </row>
    <row r="3446" spans="1:10" x14ac:dyDescent="0.25">
      <c r="A3446" t="s">
        <v>85</v>
      </c>
      <c r="B3446" t="s">
        <v>35</v>
      </c>
      <c r="C3446" t="s">
        <v>35</v>
      </c>
      <c r="D3446" t="s">
        <v>35</v>
      </c>
      <c r="E3446" t="s">
        <v>35</v>
      </c>
      <c r="F3446" s="2">
        <v>45336</v>
      </c>
      <c r="G3446" t="s">
        <v>86</v>
      </c>
      <c r="H3446" t="s">
        <v>6921</v>
      </c>
      <c r="I3446" t="s">
        <v>35</v>
      </c>
      <c r="J3446" t="s">
        <v>35</v>
      </c>
    </row>
    <row r="3447" spans="1:10" x14ac:dyDescent="0.25">
      <c r="A3447" t="s">
        <v>85</v>
      </c>
      <c r="B3447" t="s">
        <v>35</v>
      </c>
      <c r="C3447" t="s">
        <v>35</v>
      </c>
      <c r="D3447" t="s">
        <v>35</v>
      </c>
      <c r="E3447" t="s">
        <v>35</v>
      </c>
      <c r="F3447" s="2">
        <v>45336</v>
      </c>
      <c r="G3447" t="s">
        <v>86</v>
      </c>
      <c r="H3447" t="s">
        <v>6924</v>
      </c>
      <c r="I3447" t="s">
        <v>35</v>
      </c>
      <c r="J3447" t="s">
        <v>35</v>
      </c>
    </row>
    <row r="3448" spans="1:10" x14ac:dyDescent="0.25">
      <c r="A3448" t="s">
        <v>85</v>
      </c>
      <c r="B3448" t="s">
        <v>35</v>
      </c>
      <c r="C3448" t="s">
        <v>35</v>
      </c>
      <c r="D3448" t="s">
        <v>35</v>
      </c>
      <c r="E3448" t="s">
        <v>35</v>
      </c>
      <c r="F3448" s="2">
        <v>45336</v>
      </c>
      <c r="G3448" t="s">
        <v>86</v>
      </c>
      <c r="H3448" t="s">
        <v>6926</v>
      </c>
      <c r="I3448" t="s">
        <v>35</v>
      </c>
      <c r="J3448" t="s">
        <v>35</v>
      </c>
    </row>
    <row r="3449" spans="1:10" x14ac:dyDescent="0.25">
      <c r="A3449" t="s">
        <v>85</v>
      </c>
      <c r="B3449" t="s">
        <v>35</v>
      </c>
      <c r="C3449" t="s">
        <v>35</v>
      </c>
      <c r="D3449" t="s">
        <v>35</v>
      </c>
      <c r="E3449" t="s">
        <v>35</v>
      </c>
      <c r="F3449" s="2">
        <v>45336</v>
      </c>
      <c r="G3449" t="s">
        <v>86</v>
      </c>
      <c r="H3449" t="s">
        <v>6928</v>
      </c>
      <c r="I3449" t="s">
        <v>35</v>
      </c>
      <c r="J3449" t="s">
        <v>35</v>
      </c>
    </row>
    <row r="3450" spans="1:10" x14ac:dyDescent="0.25">
      <c r="A3450" t="s">
        <v>85</v>
      </c>
      <c r="B3450" t="s">
        <v>35</v>
      </c>
      <c r="C3450" t="s">
        <v>35</v>
      </c>
      <c r="D3450" t="s">
        <v>35</v>
      </c>
      <c r="E3450" t="s">
        <v>35</v>
      </c>
      <c r="F3450" s="2">
        <v>45336</v>
      </c>
      <c r="G3450" t="s">
        <v>86</v>
      </c>
      <c r="H3450" t="s">
        <v>6930</v>
      </c>
      <c r="I3450" t="s">
        <v>35</v>
      </c>
      <c r="J3450" t="s">
        <v>35</v>
      </c>
    </row>
    <row r="3451" spans="1:10" x14ac:dyDescent="0.25">
      <c r="A3451" t="s">
        <v>85</v>
      </c>
      <c r="B3451" t="s">
        <v>35</v>
      </c>
      <c r="C3451" t="s">
        <v>35</v>
      </c>
      <c r="D3451" t="s">
        <v>35</v>
      </c>
      <c r="E3451" t="s">
        <v>35</v>
      </c>
      <c r="F3451" s="2">
        <v>45336</v>
      </c>
      <c r="G3451" t="s">
        <v>86</v>
      </c>
      <c r="H3451" t="s">
        <v>6932</v>
      </c>
      <c r="I3451" t="s">
        <v>35</v>
      </c>
      <c r="J3451" t="s">
        <v>35</v>
      </c>
    </row>
    <row r="3452" spans="1:10" x14ac:dyDescent="0.25">
      <c r="A3452" t="s">
        <v>85</v>
      </c>
      <c r="B3452" t="s">
        <v>35</v>
      </c>
      <c r="C3452" t="s">
        <v>35</v>
      </c>
      <c r="D3452" t="s">
        <v>35</v>
      </c>
      <c r="E3452" t="s">
        <v>35</v>
      </c>
      <c r="F3452" s="2">
        <v>45336</v>
      </c>
      <c r="G3452" t="s">
        <v>86</v>
      </c>
      <c r="H3452" t="s">
        <v>6934</v>
      </c>
      <c r="I3452" t="s">
        <v>35</v>
      </c>
      <c r="J3452" t="s">
        <v>35</v>
      </c>
    </row>
    <row r="3453" spans="1:10" x14ac:dyDescent="0.25">
      <c r="A3453" t="s">
        <v>85</v>
      </c>
      <c r="B3453" t="s">
        <v>35</v>
      </c>
      <c r="C3453" t="s">
        <v>35</v>
      </c>
      <c r="D3453" t="s">
        <v>35</v>
      </c>
      <c r="E3453" t="s">
        <v>35</v>
      </c>
      <c r="F3453" s="2">
        <v>45336</v>
      </c>
      <c r="G3453" t="s">
        <v>86</v>
      </c>
      <c r="H3453" t="s">
        <v>6936</v>
      </c>
      <c r="I3453" t="s">
        <v>35</v>
      </c>
      <c r="J3453" t="s">
        <v>35</v>
      </c>
    </row>
    <row r="3454" spans="1:10" x14ac:dyDescent="0.25">
      <c r="A3454" t="s">
        <v>85</v>
      </c>
      <c r="B3454" t="s">
        <v>35</v>
      </c>
      <c r="C3454" t="s">
        <v>35</v>
      </c>
      <c r="D3454" t="s">
        <v>35</v>
      </c>
      <c r="E3454" t="s">
        <v>35</v>
      </c>
      <c r="F3454" s="2">
        <v>45336</v>
      </c>
      <c r="G3454" t="s">
        <v>86</v>
      </c>
      <c r="H3454" t="s">
        <v>6938</v>
      </c>
      <c r="I3454" t="s">
        <v>35</v>
      </c>
      <c r="J3454" t="s">
        <v>35</v>
      </c>
    </row>
    <row r="3455" spans="1:10" x14ac:dyDescent="0.25">
      <c r="A3455" t="s">
        <v>85</v>
      </c>
      <c r="B3455" t="s">
        <v>35</v>
      </c>
      <c r="C3455" t="s">
        <v>35</v>
      </c>
      <c r="D3455" t="s">
        <v>35</v>
      </c>
      <c r="E3455" t="s">
        <v>35</v>
      </c>
      <c r="F3455" s="2">
        <v>45336</v>
      </c>
      <c r="G3455" t="s">
        <v>86</v>
      </c>
      <c r="H3455" t="s">
        <v>6940</v>
      </c>
      <c r="I3455" t="s">
        <v>35</v>
      </c>
      <c r="J3455" t="s">
        <v>35</v>
      </c>
    </row>
    <row r="3456" spans="1:10" x14ac:dyDescent="0.25">
      <c r="A3456" t="s">
        <v>85</v>
      </c>
      <c r="B3456" t="s">
        <v>35</v>
      </c>
      <c r="C3456" t="s">
        <v>35</v>
      </c>
      <c r="D3456" t="s">
        <v>35</v>
      </c>
      <c r="E3456" t="s">
        <v>35</v>
      </c>
      <c r="F3456" s="2">
        <v>45336</v>
      </c>
      <c r="G3456" t="s">
        <v>86</v>
      </c>
      <c r="H3456" t="s">
        <v>6942</v>
      </c>
      <c r="I3456" t="s">
        <v>35</v>
      </c>
      <c r="J3456" t="s">
        <v>35</v>
      </c>
    </row>
    <row r="3457" spans="1:10" x14ac:dyDescent="0.25">
      <c r="A3457" t="s">
        <v>85</v>
      </c>
      <c r="B3457" t="s">
        <v>35</v>
      </c>
      <c r="C3457" t="s">
        <v>35</v>
      </c>
      <c r="D3457" t="s">
        <v>35</v>
      </c>
      <c r="E3457" t="s">
        <v>35</v>
      </c>
      <c r="F3457" s="2">
        <v>45336</v>
      </c>
      <c r="G3457" t="s">
        <v>86</v>
      </c>
      <c r="H3457" t="s">
        <v>6944</v>
      </c>
      <c r="I3457" t="s">
        <v>35</v>
      </c>
      <c r="J3457" t="s">
        <v>35</v>
      </c>
    </row>
    <row r="3458" spans="1:10" x14ac:dyDescent="0.25">
      <c r="A3458" t="s">
        <v>85</v>
      </c>
      <c r="B3458" t="s">
        <v>35</v>
      </c>
      <c r="C3458" t="s">
        <v>35</v>
      </c>
      <c r="D3458" t="s">
        <v>35</v>
      </c>
      <c r="E3458" t="s">
        <v>35</v>
      </c>
      <c r="F3458" s="2">
        <v>45336</v>
      </c>
      <c r="G3458" t="s">
        <v>86</v>
      </c>
      <c r="H3458" t="s">
        <v>6946</v>
      </c>
      <c r="I3458" t="s">
        <v>35</v>
      </c>
      <c r="J3458" t="s">
        <v>35</v>
      </c>
    </row>
    <row r="3459" spans="1:10" x14ac:dyDescent="0.25">
      <c r="A3459" t="s">
        <v>85</v>
      </c>
      <c r="B3459" t="s">
        <v>35</v>
      </c>
      <c r="C3459" t="s">
        <v>35</v>
      </c>
      <c r="D3459" t="s">
        <v>35</v>
      </c>
      <c r="E3459" t="s">
        <v>35</v>
      </c>
      <c r="F3459" s="2">
        <v>45336</v>
      </c>
      <c r="G3459" t="s">
        <v>86</v>
      </c>
      <c r="H3459" t="s">
        <v>6948</v>
      </c>
      <c r="I3459" t="s">
        <v>35</v>
      </c>
      <c r="J3459" t="s">
        <v>35</v>
      </c>
    </row>
    <row r="3460" spans="1:10" x14ac:dyDescent="0.25">
      <c r="A3460" t="s">
        <v>85</v>
      </c>
      <c r="B3460" t="s">
        <v>35</v>
      </c>
      <c r="C3460" t="s">
        <v>35</v>
      </c>
      <c r="D3460" t="s">
        <v>35</v>
      </c>
      <c r="E3460" t="s">
        <v>35</v>
      </c>
      <c r="F3460" s="2">
        <v>45336</v>
      </c>
      <c r="G3460" t="s">
        <v>86</v>
      </c>
      <c r="H3460" t="s">
        <v>6950</v>
      </c>
      <c r="I3460" t="s">
        <v>35</v>
      </c>
      <c r="J3460" t="s">
        <v>35</v>
      </c>
    </row>
    <row r="3461" spans="1:10" x14ac:dyDescent="0.25">
      <c r="A3461" t="s">
        <v>85</v>
      </c>
      <c r="B3461" t="s">
        <v>35</v>
      </c>
      <c r="C3461" t="s">
        <v>35</v>
      </c>
      <c r="D3461" t="s">
        <v>35</v>
      </c>
      <c r="E3461" t="s">
        <v>35</v>
      </c>
      <c r="F3461" s="2">
        <v>45336</v>
      </c>
      <c r="G3461" t="s">
        <v>86</v>
      </c>
      <c r="H3461" t="s">
        <v>6952</v>
      </c>
      <c r="I3461" t="s">
        <v>35</v>
      </c>
      <c r="J3461" t="s">
        <v>35</v>
      </c>
    </row>
    <row r="3462" spans="1:10" x14ac:dyDescent="0.25">
      <c r="A3462" t="s">
        <v>85</v>
      </c>
      <c r="B3462" t="s">
        <v>35</v>
      </c>
      <c r="C3462" t="s">
        <v>35</v>
      </c>
      <c r="D3462" t="s">
        <v>35</v>
      </c>
      <c r="E3462" t="s">
        <v>35</v>
      </c>
      <c r="F3462" s="2">
        <v>45336</v>
      </c>
      <c r="G3462" t="s">
        <v>86</v>
      </c>
      <c r="H3462" t="s">
        <v>6954</v>
      </c>
      <c r="I3462" t="s">
        <v>35</v>
      </c>
      <c r="J3462" t="s">
        <v>35</v>
      </c>
    </row>
    <row r="3463" spans="1:10" x14ac:dyDescent="0.25">
      <c r="A3463" t="s">
        <v>85</v>
      </c>
      <c r="B3463" t="s">
        <v>35</v>
      </c>
      <c r="C3463" t="s">
        <v>35</v>
      </c>
      <c r="D3463" t="s">
        <v>35</v>
      </c>
      <c r="E3463" t="s">
        <v>35</v>
      </c>
      <c r="F3463" s="2">
        <v>45336</v>
      </c>
      <c r="G3463" t="s">
        <v>86</v>
      </c>
      <c r="H3463" t="s">
        <v>6956</v>
      </c>
      <c r="I3463" t="s">
        <v>35</v>
      </c>
      <c r="J3463" t="s">
        <v>35</v>
      </c>
    </row>
    <row r="3464" spans="1:10" x14ac:dyDescent="0.25">
      <c r="A3464" t="s">
        <v>85</v>
      </c>
      <c r="B3464" t="s">
        <v>35</v>
      </c>
      <c r="C3464" t="s">
        <v>35</v>
      </c>
      <c r="D3464" t="s">
        <v>35</v>
      </c>
      <c r="E3464" t="s">
        <v>35</v>
      </c>
      <c r="F3464" s="2">
        <v>45336</v>
      </c>
      <c r="G3464" t="s">
        <v>86</v>
      </c>
      <c r="H3464" t="s">
        <v>6958</v>
      </c>
      <c r="I3464" t="s">
        <v>35</v>
      </c>
      <c r="J3464" t="s">
        <v>35</v>
      </c>
    </row>
    <row r="3465" spans="1:10" x14ac:dyDescent="0.25">
      <c r="A3465" t="s">
        <v>85</v>
      </c>
      <c r="B3465" t="s">
        <v>35</v>
      </c>
      <c r="C3465" t="s">
        <v>35</v>
      </c>
      <c r="D3465" t="s">
        <v>35</v>
      </c>
      <c r="E3465" t="s">
        <v>35</v>
      </c>
      <c r="F3465" s="2">
        <v>45336</v>
      </c>
      <c r="G3465" t="s">
        <v>86</v>
      </c>
      <c r="H3465" t="s">
        <v>6960</v>
      </c>
      <c r="I3465" t="s">
        <v>35</v>
      </c>
      <c r="J3465" t="s">
        <v>35</v>
      </c>
    </row>
    <row r="3466" spans="1:10" x14ac:dyDescent="0.25">
      <c r="A3466" t="s">
        <v>85</v>
      </c>
      <c r="B3466" t="s">
        <v>35</v>
      </c>
      <c r="C3466" t="s">
        <v>35</v>
      </c>
      <c r="D3466" t="s">
        <v>35</v>
      </c>
      <c r="E3466" t="s">
        <v>35</v>
      </c>
      <c r="F3466" s="2">
        <v>45336</v>
      </c>
      <c r="G3466" t="s">
        <v>86</v>
      </c>
      <c r="H3466" t="s">
        <v>6962</v>
      </c>
      <c r="I3466" t="s">
        <v>35</v>
      </c>
      <c r="J3466" t="s">
        <v>35</v>
      </c>
    </row>
    <row r="3467" spans="1:10" x14ac:dyDescent="0.25">
      <c r="A3467" t="s">
        <v>85</v>
      </c>
      <c r="B3467" t="s">
        <v>35</v>
      </c>
      <c r="C3467" t="s">
        <v>35</v>
      </c>
      <c r="D3467" t="s">
        <v>35</v>
      </c>
      <c r="E3467" t="s">
        <v>35</v>
      </c>
      <c r="F3467" s="2">
        <v>45336</v>
      </c>
      <c r="G3467" t="s">
        <v>86</v>
      </c>
      <c r="H3467" t="s">
        <v>6964</v>
      </c>
      <c r="I3467" t="s">
        <v>35</v>
      </c>
      <c r="J3467" t="s">
        <v>35</v>
      </c>
    </row>
    <row r="3468" spans="1:10" x14ac:dyDescent="0.25">
      <c r="A3468" t="s">
        <v>85</v>
      </c>
      <c r="B3468" t="s">
        <v>35</v>
      </c>
      <c r="C3468" t="s">
        <v>35</v>
      </c>
      <c r="D3468" t="s">
        <v>35</v>
      </c>
      <c r="E3468" t="s">
        <v>35</v>
      </c>
      <c r="F3468" s="2">
        <v>45336</v>
      </c>
      <c r="G3468" t="s">
        <v>86</v>
      </c>
      <c r="H3468" t="s">
        <v>6966</v>
      </c>
      <c r="I3468" t="s">
        <v>35</v>
      </c>
      <c r="J3468" t="s">
        <v>35</v>
      </c>
    </row>
    <row r="3469" spans="1:10" x14ac:dyDescent="0.25">
      <c r="A3469" t="s">
        <v>85</v>
      </c>
      <c r="B3469" t="s">
        <v>35</v>
      </c>
      <c r="C3469" t="s">
        <v>35</v>
      </c>
      <c r="D3469" t="s">
        <v>35</v>
      </c>
      <c r="E3469" t="s">
        <v>35</v>
      </c>
      <c r="F3469" s="2">
        <v>45336</v>
      </c>
      <c r="G3469" t="s">
        <v>86</v>
      </c>
      <c r="H3469" t="s">
        <v>6968</v>
      </c>
      <c r="I3469" t="s">
        <v>35</v>
      </c>
      <c r="J3469" t="s">
        <v>35</v>
      </c>
    </row>
    <row r="3470" spans="1:10" x14ac:dyDescent="0.25">
      <c r="A3470" t="s">
        <v>85</v>
      </c>
      <c r="B3470" t="s">
        <v>35</v>
      </c>
      <c r="C3470" t="s">
        <v>35</v>
      </c>
      <c r="D3470" t="s">
        <v>35</v>
      </c>
      <c r="E3470" t="s">
        <v>35</v>
      </c>
      <c r="F3470" s="2">
        <v>45336</v>
      </c>
      <c r="G3470" t="s">
        <v>86</v>
      </c>
      <c r="H3470" t="s">
        <v>6970</v>
      </c>
      <c r="I3470" t="s">
        <v>35</v>
      </c>
      <c r="J3470" t="s">
        <v>35</v>
      </c>
    </row>
    <row r="3471" spans="1:10" x14ac:dyDescent="0.25">
      <c r="A3471" t="s">
        <v>85</v>
      </c>
      <c r="B3471" t="s">
        <v>35</v>
      </c>
      <c r="C3471" t="s">
        <v>35</v>
      </c>
      <c r="D3471" t="s">
        <v>35</v>
      </c>
      <c r="E3471" t="s">
        <v>35</v>
      </c>
      <c r="F3471" s="2">
        <v>45336</v>
      </c>
      <c r="G3471" t="s">
        <v>86</v>
      </c>
      <c r="H3471" t="s">
        <v>6972</v>
      </c>
      <c r="I3471" t="s">
        <v>35</v>
      </c>
      <c r="J3471" t="s">
        <v>35</v>
      </c>
    </row>
    <row r="3472" spans="1:10" x14ac:dyDescent="0.25">
      <c r="A3472" t="s">
        <v>85</v>
      </c>
      <c r="B3472" t="s">
        <v>35</v>
      </c>
      <c r="C3472" t="s">
        <v>35</v>
      </c>
      <c r="D3472" t="s">
        <v>35</v>
      </c>
      <c r="E3472" t="s">
        <v>35</v>
      </c>
      <c r="F3472" s="2">
        <v>45336</v>
      </c>
      <c r="G3472" t="s">
        <v>86</v>
      </c>
      <c r="H3472" t="s">
        <v>6975</v>
      </c>
      <c r="I3472" t="s">
        <v>35</v>
      </c>
      <c r="J3472" t="s">
        <v>35</v>
      </c>
    </row>
    <row r="3473" spans="1:10" x14ac:dyDescent="0.25">
      <c r="A3473" t="s">
        <v>85</v>
      </c>
      <c r="B3473" t="s">
        <v>35</v>
      </c>
      <c r="C3473" t="s">
        <v>35</v>
      </c>
      <c r="D3473" t="s">
        <v>35</v>
      </c>
      <c r="E3473" t="s">
        <v>35</v>
      </c>
      <c r="F3473" s="2">
        <v>45336</v>
      </c>
      <c r="G3473" t="s">
        <v>86</v>
      </c>
      <c r="H3473" t="s">
        <v>6977</v>
      </c>
      <c r="I3473" t="s">
        <v>35</v>
      </c>
      <c r="J3473" t="s">
        <v>35</v>
      </c>
    </row>
    <row r="3474" spans="1:10" x14ac:dyDescent="0.25">
      <c r="A3474" t="s">
        <v>85</v>
      </c>
      <c r="B3474" t="s">
        <v>35</v>
      </c>
      <c r="C3474" t="s">
        <v>35</v>
      </c>
      <c r="D3474" t="s">
        <v>35</v>
      </c>
      <c r="E3474" t="s">
        <v>35</v>
      </c>
      <c r="F3474" s="2">
        <v>45336</v>
      </c>
      <c r="G3474" t="s">
        <v>86</v>
      </c>
      <c r="H3474" t="s">
        <v>6979</v>
      </c>
      <c r="I3474" t="s">
        <v>35</v>
      </c>
      <c r="J3474" t="s">
        <v>35</v>
      </c>
    </row>
    <row r="3475" spans="1:10" x14ac:dyDescent="0.25">
      <c r="A3475" t="s">
        <v>85</v>
      </c>
      <c r="B3475" t="s">
        <v>35</v>
      </c>
      <c r="C3475" t="s">
        <v>35</v>
      </c>
      <c r="D3475" t="s">
        <v>35</v>
      </c>
      <c r="E3475" t="s">
        <v>35</v>
      </c>
      <c r="F3475" s="2">
        <v>45336</v>
      </c>
      <c r="G3475" t="s">
        <v>86</v>
      </c>
      <c r="H3475" t="s">
        <v>6981</v>
      </c>
      <c r="I3475" t="s">
        <v>35</v>
      </c>
      <c r="J3475" t="s">
        <v>35</v>
      </c>
    </row>
    <row r="3476" spans="1:10" x14ac:dyDescent="0.25">
      <c r="A3476" t="s">
        <v>85</v>
      </c>
      <c r="B3476" t="s">
        <v>35</v>
      </c>
      <c r="C3476" t="s">
        <v>35</v>
      </c>
      <c r="D3476" t="s">
        <v>35</v>
      </c>
      <c r="E3476" t="s">
        <v>35</v>
      </c>
      <c r="F3476" s="2">
        <v>45336</v>
      </c>
      <c r="G3476" t="s">
        <v>86</v>
      </c>
      <c r="H3476" t="s">
        <v>6983</v>
      </c>
      <c r="I3476" t="s">
        <v>35</v>
      </c>
      <c r="J3476" t="s">
        <v>35</v>
      </c>
    </row>
    <row r="3477" spans="1:10" x14ac:dyDescent="0.25">
      <c r="A3477" t="s">
        <v>85</v>
      </c>
      <c r="B3477" t="s">
        <v>35</v>
      </c>
      <c r="C3477" t="s">
        <v>35</v>
      </c>
      <c r="D3477" t="s">
        <v>35</v>
      </c>
      <c r="E3477" t="s">
        <v>35</v>
      </c>
      <c r="F3477" s="2">
        <v>45336</v>
      </c>
      <c r="G3477" t="s">
        <v>86</v>
      </c>
      <c r="H3477" t="s">
        <v>6985</v>
      </c>
      <c r="I3477" t="s">
        <v>35</v>
      </c>
      <c r="J3477" t="s">
        <v>35</v>
      </c>
    </row>
    <row r="3478" spans="1:10" x14ac:dyDescent="0.25">
      <c r="A3478" t="s">
        <v>85</v>
      </c>
      <c r="B3478" t="s">
        <v>35</v>
      </c>
      <c r="C3478" t="s">
        <v>35</v>
      </c>
      <c r="D3478" t="s">
        <v>35</v>
      </c>
      <c r="E3478" t="s">
        <v>35</v>
      </c>
      <c r="F3478" s="2">
        <v>45336</v>
      </c>
      <c r="G3478" t="s">
        <v>86</v>
      </c>
      <c r="H3478" t="s">
        <v>6987</v>
      </c>
      <c r="I3478" t="s">
        <v>35</v>
      </c>
      <c r="J3478" t="s">
        <v>35</v>
      </c>
    </row>
    <row r="3479" spans="1:10" x14ac:dyDescent="0.25">
      <c r="A3479" t="s">
        <v>85</v>
      </c>
      <c r="B3479" t="s">
        <v>35</v>
      </c>
      <c r="C3479" t="s">
        <v>35</v>
      </c>
      <c r="D3479" t="s">
        <v>35</v>
      </c>
      <c r="E3479" t="s">
        <v>35</v>
      </c>
      <c r="F3479" s="2">
        <v>45336</v>
      </c>
      <c r="G3479" t="s">
        <v>86</v>
      </c>
      <c r="H3479" t="s">
        <v>6989</v>
      </c>
      <c r="I3479" t="s">
        <v>35</v>
      </c>
      <c r="J3479" t="s">
        <v>35</v>
      </c>
    </row>
    <row r="3480" spans="1:10" x14ac:dyDescent="0.25">
      <c r="A3480" t="s">
        <v>85</v>
      </c>
      <c r="B3480" t="s">
        <v>35</v>
      </c>
      <c r="C3480" t="s">
        <v>35</v>
      </c>
      <c r="D3480" t="s">
        <v>35</v>
      </c>
      <c r="E3480" t="s">
        <v>35</v>
      </c>
      <c r="F3480" s="2">
        <v>45336</v>
      </c>
      <c r="G3480" t="s">
        <v>86</v>
      </c>
      <c r="H3480" t="s">
        <v>6991</v>
      </c>
      <c r="I3480" t="s">
        <v>92</v>
      </c>
      <c r="J3480" t="s">
        <v>35</v>
      </c>
    </row>
    <row r="3481" spans="1:10" x14ac:dyDescent="0.25">
      <c r="A3481" t="s">
        <v>85</v>
      </c>
      <c r="B3481" t="s">
        <v>35</v>
      </c>
      <c r="C3481" t="s">
        <v>35</v>
      </c>
      <c r="D3481" t="s">
        <v>35</v>
      </c>
      <c r="E3481" t="s">
        <v>35</v>
      </c>
      <c r="F3481" s="2">
        <v>45336</v>
      </c>
      <c r="G3481" t="s">
        <v>86</v>
      </c>
      <c r="H3481" t="s">
        <v>6993</v>
      </c>
      <c r="I3481" t="s">
        <v>35</v>
      </c>
      <c r="J3481" t="s">
        <v>35</v>
      </c>
    </row>
    <row r="3482" spans="1:10" x14ac:dyDescent="0.25">
      <c r="A3482" t="s">
        <v>85</v>
      </c>
      <c r="B3482" t="s">
        <v>35</v>
      </c>
      <c r="C3482" t="s">
        <v>35</v>
      </c>
      <c r="D3482" t="s">
        <v>35</v>
      </c>
      <c r="E3482" t="s">
        <v>35</v>
      </c>
      <c r="F3482" s="2">
        <v>45336</v>
      </c>
      <c r="G3482" t="s">
        <v>86</v>
      </c>
      <c r="H3482" t="s">
        <v>6995</v>
      </c>
      <c r="I3482" t="s">
        <v>35</v>
      </c>
      <c r="J3482" t="s">
        <v>35</v>
      </c>
    </row>
    <row r="3483" spans="1:10" x14ac:dyDescent="0.25">
      <c r="A3483" t="s">
        <v>85</v>
      </c>
      <c r="B3483" t="s">
        <v>35</v>
      </c>
      <c r="C3483" t="s">
        <v>35</v>
      </c>
      <c r="D3483" t="s">
        <v>35</v>
      </c>
      <c r="E3483" t="s">
        <v>35</v>
      </c>
      <c r="F3483" s="2">
        <v>45336</v>
      </c>
      <c r="G3483" t="s">
        <v>86</v>
      </c>
      <c r="H3483" t="s">
        <v>6997</v>
      </c>
      <c r="I3483" t="s">
        <v>35</v>
      </c>
      <c r="J3483" t="s">
        <v>35</v>
      </c>
    </row>
    <row r="3484" spans="1:10" x14ac:dyDescent="0.25">
      <c r="A3484" t="s">
        <v>85</v>
      </c>
      <c r="B3484" t="s">
        <v>35</v>
      </c>
      <c r="C3484" t="s">
        <v>35</v>
      </c>
      <c r="D3484" t="s">
        <v>35</v>
      </c>
      <c r="E3484" t="s">
        <v>35</v>
      </c>
      <c r="F3484" s="2">
        <v>45336</v>
      </c>
      <c r="G3484" t="s">
        <v>86</v>
      </c>
      <c r="H3484" t="s">
        <v>6999</v>
      </c>
      <c r="I3484" t="s">
        <v>35</v>
      </c>
      <c r="J3484" t="s">
        <v>35</v>
      </c>
    </row>
    <row r="3485" spans="1:10" x14ac:dyDescent="0.25">
      <c r="A3485" t="s">
        <v>85</v>
      </c>
      <c r="B3485" t="s">
        <v>35</v>
      </c>
      <c r="C3485" t="s">
        <v>35</v>
      </c>
      <c r="D3485" t="s">
        <v>35</v>
      </c>
      <c r="E3485" t="s">
        <v>35</v>
      </c>
      <c r="F3485" s="2">
        <v>45336</v>
      </c>
      <c r="G3485" t="s">
        <v>86</v>
      </c>
      <c r="H3485" t="s">
        <v>7001</v>
      </c>
      <c r="I3485" t="s">
        <v>35</v>
      </c>
      <c r="J3485" t="s">
        <v>35</v>
      </c>
    </row>
    <row r="3486" spans="1:10" x14ac:dyDescent="0.25">
      <c r="A3486" t="s">
        <v>85</v>
      </c>
      <c r="B3486" t="s">
        <v>35</v>
      </c>
      <c r="C3486" t="s">
        <v>35</v>
      </c>
      <c r="D3486" t="s">
        <v>35</v>
      </c>
      <c r="E3486" t="s">
        <v>35</v>
      </c>
      <c r="F3486" s="2">
        <v>45336</v>
      </c>
      <c r="G3486" t="s">
        <v>86</v>
      </c>
      <c r="H3486" t="s">
        <v>7003</v>
      </c>
      <c r="I3486" t="s">
        <v>35</v>
      </c>
      <c r="J3486" t="s">
        <v>35</v>
      </c>
    </row>
    <row r="3487" spans="1:10" x14ac:dyDescent="0.25">
      <c r="A3487" t="s">
        <v>85</v>
      </c>
      <c r="B3487" t="s">
        <v>35</v>
      </c>
      <c r="C3487" t="s">
        <v>35</v>
      </c>
      <c r="D3487" t="s">
        <v>35</v>
      </c>
      <c r="E3487" t="s">
        <v>35</v>
      </c>
      <c r="F3487" s="2">
        <v>45336</v>
      </c>
      <c r="G3487" t="s">
        <v>86</v>
      </c>
      <c r="H3487" t="s">
        <v>7005</v>
      </c>
      <c r="I3487" t="s">
        <v>35</v>
      </c>
      <c r="J3487" t="s">
        <v>35</v>
      </c>
    </row>
    <row r="3488" spans="1:10" x14ac:dyDescent="0.25">
      <c r="A3488" t="s">
        <v>85</v>
      </c>
      <c r="B3488" t="s">
        <v>35</v>
      </c>
      <c r="C3488" t="s">
        <v>35</v>
      </c>
      <c r="D3488" t="s">
        <v>35</v>
      </c>
      <c r="E3488" t="s">
        <v>35</v>
      </c>
      <c r="F3488" s="2">
        <v>45336</v>
      </c>
      <c r="G3488" t="s">
        <v>86</v>
      </c>
      <c r="H3488" t="s">
        <v>7007</v>
      </c>
      <c r="I3488" t="s">
        <v>35</v>
      </c>
      <c r="J3488" t="s">
        <v>35</v>
      </c>
    </row>
    <row r="3489" spans="1:10" x14ac:dyDescent="0.25">
      <c r="A3489" t="s">
        <v>85</v>
      </c>
      <c r="B3489" t="s">
        <v>35</v>
      </c>
      <c r="C3489" t="s">
        <v>35</v>
      </c>
      <c r="D3489" t="s">
        <v>35</v>
      </c>
      <c r="E3489" t="s">
        <v>35</v>
      </c>
      <c r="F3489" s="2">
        <v>45336</v>
      </c>
      <c r="G3489" t="s">
        <v>86</v>
      </c>
      <c r="H3489" t="s">
        <v>7009</v>
      </c>
      <c r="I3489" t="s">
        <v>35</v>
      </c>
      <c r="J3489" t="s">
        <v>35</v>
      </c>
    </row>
    <row r="3490" spans="1:10" x14ac:dyDescent="0.25">
      <c r="A3490" t="s">
        <v>85</v>
      </c>
      <c r="B3490" t="s">
        <v>35</v>
      </c>
      <c r="C3490" t="s">
        <v>35</v>
      </c>
      <c r="D3490" t="s">
        <v>35</v>
      </c>
      <c r="E3490" t="s">
        <v>35</v>
      </c>
      <c r="F3490" s="2">
        <v>45336</v>
      </c>
      <c r="G3490" t="s">
        <v>86</v>
      </c>
      <c r="H3490" t="s">
        <v>7011</v>
      </c>
      <c r="I3490" t="s">
        <v>35</v>
      </c>
      <c r="J3490" t="s">
        <v>35</v>
      </c>
    </row>
    <row r="3491" spans="1:10" x14ac:dyDescent="0.25">
      <c r="A3491" t="s">
        <v>85</v>
      </c>
      <c r="B3491" t="s">
        <v>35</v>
      </c>
      <c r="C3491" t="s">
        <v>35</v>
      </c>
      <c r="D3491" t="s">
        <v>35</v>
      </c>
      <c r="E3491" t="s">
        <v>35</v>
      </c>
      <c r="F3491" s="2">
        <v>45336</v>
      </c>
      <c r="G3491" t="s">
        <v>86</v>
      </c>
      <c r="H3491" t="s">
        <v>7013</v>
      </c>
      <c r="I3491" t="s">
        <v>35</v>
      </c>
      <c r="J3491" t="s">
        <v>35</v>
      </c>
    </row>
    <row r="3492" spans="1:10" x14ac:dyDescent="0.25">
      <c r="A3492" t="s">
        <v>85</v>
      </c>
      <c r="B3492" t="s">
        <v>35</v>
      </c>
      <c r="C3492" t="s">
        <v>35</v>
      </c>
      <c r="D3492" t="s">
        <v>35</v>
      </c>
      <c r="E3492" t="s">
        <v>35</v>
      </c>
      <c r="F3492" s="2">
        <v>45336</v>
      </c>
      <c r="G3492" t="s">
        <v>86</v>
      </c>
      <c r="H3492" t="s">
        <v>7015</v>
      </c>
      <c r="I3492" t="s">
        <v>35</v>
      </c>
      <c r="J3492" t="s">
        <v>35</v>
      </c>
    </row>
    <row r="3493" spans="1:10" x14ac:dyDescent="0.25">
      <c r="A3493" t="s">
        <v>85</v>
      </c>
      <c r="B3493" t="s">
        <v>35</v>
      </c>
      <c r="C3493" t="s">
        <v>35</v>
      </c>
      <c r="D3493" t="s">
        <v>35</v>
      </c>
      <c r="E3493" t="s">
        <v>35</v>
      </c>
      <c r="F3493" s="2">
        <v>45336</v>
      </c>
      <c r="G3493" t="s">
        <v>86</v>
      </c>
      <c r="H3493" t="s">
        <v>7017</v>
      </c>
      <c r="I3493" t="s">
        <v>35</v>
      </c>
      <c r="J3493" t="s">
        <v>35</v>
      </c>
    </row>
    <row r="3494" spans="1:10" x14ac:dyDescent="0.25">
      <c r="A3494" t="s">
        <v>85</v>
      </c>
      <c r="B3494" t="s">
        <v>35</v>
      </c>
      <c r="C3494" t="s">
        <v>35</v>
      </c>
      <c r="D3494" t="s">
        <v>35</v>
      </c>
      <c r="E3494" t="s">
        <v>35</v>
      </c>
      <c r="F3494" s="2">
        <v>45336</v>
      </c>
      <c r="G3494" t="s">
        <v>86</v>
      </c>
      <c r="H3494" t="s">
        <v>7019</v>
      </c>
      <c r="I3494" t="s">
        <v>35</v>
      </c>
      <c r="J3494" t="s">
        <v>35</v>
      </c>
    </row>
    <row r="3495" spans="1:10" x14ac:dyDescent="0.25">
      <c r="A3495" t="s">
        <v>85</v>
      </c>
      <c r="B3495" t="s">
        <v>35</v>
      </c>
      <c r="C3495" t="s">
        <v>35</v>
      </c>
      <c r="D3495" t="s">
        <v>35</v>
      </c>
      <c r="E3495" t="s">
        <v>35</v>
      </c>
      <c r="F3495" s="2">
        <v>45336</v>
      </c>
      <c r="G3495" t="s">
        <v>86</v>
      </c>
      <c r="H3495" t="s">
        <v>7021</v>
      </c>
      <c r="I3495" t="s">
        <v>35</v>
      </c>
      <c r="J3495" t="s">
        <v>35</v>
      </c>
    </row>
    <row r="3496" spans="1:10" x14ac:dyDescent="0.25">
      <c r="A3496" t="s">
        <v>85</v>
      </c>
      <c r="B3496" t="s">
        <v>35</v>
      </c>
      <c r="C3496" t="s">
        <v>35</v>
      </c>
      <c r="D3496" t="s">
        <v>35</v>
      </c>
      <c r="E3496" t="s">
        <v>35</v>
      </c>
      <c r="F3496" s="2">
        <v>45336</v>
      </c>
      <c r="G3496" t="s">
        <v>86</v>
      </c>
      <c r="H3496" t="s">
        <v>7023</v>
      </c>
      <c r="I3496" t="s">
        <v>35</v>
      </c>
      <c r="J3496" t="s">
        <v>35</v>
      </c>
    </row>
    <row r="3497" spans="1:10" x14ac:dyDescent="0.25">
      <c r="A3497" t="s">
        <v>85</v>
      </c>
      <c r="B3497" t="s">
        <v>35</v>
      </c>
      <c r="C3497" t="s">
        <v>35</v>
      </c>
      <c r="D3497" t="s">
        <v>35</v>
      </c>
      <c r="E3497" t="s">
        <v>35</v>
      </c>
      <c r="F3497" s="2">
        <v>45336</v>
      </c>
      <c r="G3497" t="s">
        <v>86</v>
      </c>
      <c r="H3497" t="s">
        <v>7026</v>
      </c>
      <c r="I3497" t="s">
        <v>35</v>
      </c>
      <c r="J3497" t="s">
        <v>35</v>
      </c>
    </row>
    <row r="3498" spans="1:10" x14ac:dyDescent="0.25">
      <c r="A3498" t="s">
        <v>85</v>
      </c>
      <c r="B3498" t="s">
        <v>35</v>
      </c>
      <c r="C3498" t="s">
        <v>35</v>
      </c>
      <c r="D3498" t="s">
        <v>35</v>
      </c>
      <c r="E3498" t="s">
        <v>35</v>
      </c>
      <c r="F3498" s="2">
        <v>45336</v>
      </c>
      <c r="G3498" t="s">
        <v>86</v>
      </c>
      <c r="H3498" t="s">
        <v>7028</v>
      </c>
      <c r="I3498" t="s">
        <v>35</v>
      </c>
      <c r="J3498" t="s">
        <v>35</v>
      </c>
    </row>
    <row r="3499" spans="1:10" x14ac:dyDescent="0.25">
      <c r="A3499" t="s">
        <v>85</v>
      </c>
      <c r="B3499" t="s">
        <v>35</v>
      </c>
      <c r="C3499" t="s">
        <v>35</v>
      </c>
      <c r="D3499" t="s">
        <v>35</v>
      </c>
      <c r="E3499" t="s">
        <v>35</v>
      </c>
      <c r="F3499" s="2">
        <v>45336</v>
      </c>
      <c r="G3499" t="s">
        <v>86</v>
      </c>
      <c r="H3499" t="s">
        <v>7030</v>
      </c>
      <c r="I3499" t="s">
        <v>35</v>
      </c>
      <c r="J3499" t="s">
        <v>35</v>
      </c>
    </row>
    <row r="3500" spans="1:10" x14ac:dyDescent="0.25">
      <c r="A3500" t="s">
        <v>85</v>
      </c>
      <c r="B3500" t="s">
        <v>35</v>
      </c>
      <c r="C3500" t="s">
        <v>35</v>
      </c>
      <c r="D3500" t="s">
        <v>35</v>
      </c>
      <c r="E3500" t="s">
        <v>35</v>
      </c>
      <c r="F3500" s="2">
        <v>45336</v>
      </c>
      <c r="G3500" t="s">
        <v>86</v>
      </c>
      <c r="H3500" t="s">
        <v>7032</v>
      </c>
      <c r="I3500" t="s">
        <v>35</v>
      </c>
      <c r="J3500" t="s">
        <v>35</v>
      </c>
    </row>
    <row r="3501" spans="1:10" x14ac:dyDescent="0.25">
      <c r="A3501" t="s">
        <v>85</v>
      </c>
      <c r="B3501" t="s">
        <v>35</v>
      </c>
      <c r="C3501" t="s">
        <v>35</v>
      </c>
      <c r="D3501" t="s">
        <v>35</v>
      </c>
      <c r="E3501" t="s">
        <v>35</v>
      </c>
      <c r="F3501" s="2">
        <v>45336</v>
      </c>
      <c r="G3501" t="s">
        <v>86</v>
      </c>
      <c r="H3501" t="s">
        <v>7034</v>
      </c>
      <c r="I3501" t="s">
        <v>35</v>
      </c>
      <c r="J3501" t="s">
        <v>35</v>
      </c>
    </row>
    <row r="3502" spans="1:10" x14ac:dyDescent="0.25">
      <c r="A3502" t="s">
        <v>85</v>
      </c>
      <c r="B3502" t="s">
        <v>35</v>
      </c>
      <c r="C3502" t="s">
        <v>35</v>
      </c>
      <c r="D3502" t="s">
        <v>35</v>
      </c>
      <c r="E3502" t="s">
        <v>35</v>
      </c>
      <c r="F3502" s="2">
        <v>45336</v>
      </c>
      <c r="G3502" t="s">
        <v>86</v>
      </c>
      <c r="H3502" t="s">
        <v>7036</v>
      </c>
      <c r="I3502" t="s">
        <v>35</v>
      </c>
      <c r="J3502" t="s">
        <v>35</v>
      </c>
    </row>
    <row r="3503" spans="1:10" x14ac:dyDescent="0.25">
      <c r="A3503" t="s">
        <v>85</v>
      </c>
      <c r="B3503" t="s">
        <v>35</v>
      </c>
      <c r="C3503" t="s">
        <v>35</v>
      </c>
      <c r="D3503" t="s">
        <v>35</v>
      </c>
      <c r="E3503" t="s">
        <v>35</v>
      </c>
      <c r="F3503" s="2">
        <v>45336</v>
      </c>
      <c r="G3503" t="s">
        <v>86</v>
      </c>
      <c r="H3503" t="s">
        <v>7038</v>
      </c>
      <c r="I3503" t="s">
        <v>35</v>
      </c>
      <c r="J3503" t="s">
        <v>35</v>
      </c>
    </row>
    <row r="3504" spans="1:10" x14ac:dyDescent="0.25">
      <c r="A3504" t="s">
        <v>85</v>
      </c>
      <c r="B3504" t="s">
        <v>35</v>
      </c>
      <c r="C3504" t="s">
        <v>35</v>
      </c>
      <c r="D3504" t="s">
        <v>35</v>
      </c>
      <c r="E3504" t="s">
        <v>35</v>
      </c>
      <c r="F3504" s="2">
        <v>45336</v>
      </c>
      <c r="G3504" t="s">
        <v>86</v>
      </c>
      <c r="H3504" t="s">
        <v>7040</v>
      </c>
      <c r="I3504" t="s">
        <v>35</v>
      </c>
      <c r="J3504" t="s">
        <v>35</v>
      </c>
    </row>
    <row r="3505" spans="1:10" x14ac:dyDescent="0.25">
      <c r="A3505" t="s">
        <v>85</v>
      </c>
      <c r="B3505" t="s">
        <v>35</v>
      </c>
      <c r="C3505" t="s">
        <v>35</v>
      </c>
      <c r="D3505" t="s">
        <v>35</v>
      </c>
      <c r="E3505" t="s">
        <v>35</v>
      </c>
      <c r="F3505" s="2">
        <v>45336</v>
      </c>
      <c r="G3505" t="s">
        <v>86</v>
      </c>
      <c r="H3505" t="s">
        <v>7042</v>
      </c>
      <c r="I3505" t="s">
        <v>35</v>
      </c>
      <c r="J3505" t="s">
        <v>35</v>
      </c>
    </row>
    <row r="3506" spans="1:10" x14ac:dyDescent="0.25">
      <c r="A3506" t="s">
        <v>85</v>
      </c>
      <c r="B3506" t="s">
        <v>35</v>
      </c>
      <c r="C3506" t="s">
        <v>35</v>
      </c>
      <c r="D3506" t="s">
        <v>35</v>
      </c>
      <c r="E3506" t="s">
        <v>35</v>
      </c>
      <c r="F3506" s="2">
        <v>45336</v>
      </c>
      <c r="G3506" t="s">
        <v>86</v>
      </c>
      <c r="H3506" t="s">
        <v>7044</v>
      </c>
      <c r="I3506" t="s">
        <v>35</v>
      </c>
      <c r="J3506" t="s">
        <v>35</v>
      </c>
    </row>
    <row r="3507" spans="1:10" x14ac:dyDescent="0.25">
      <c r="A3507" t="s">
        <v>85</v>
      </c>
      <c r="B3507" t="s">
        <v>35</v>
      </c>
      <c r="C3507" t="s">
        <v>35</v>
      </c>
      <c r="D3507" t="s">
        <v>35</v>
      </c>
      <c r="E3507" t="s">
        <v>35</v>
      </c>
      <c r="F3507" s="2">
        <v>45336</v>
      </c>
      <c r="G3507" t="s">
        <v>86</v>
      </c>
      <c r="H3507" t="s">
        <v>7046</v>
      </c>
      <c r="I3507" t="s">
        <v>137</v>
      </c>
      <c r="J3507" t="s">
        <v>35</v>
      </c>
    </row>
    <row r="3508" spans="1:10" x14ac:dyDescent="0.25">
      <c r="A3508" t="s">
        <v>85</v>
      </c>
      <c r="B3508" t="s">
        <v>35</v>
      </c>
      <c r="C3508" t="s">
        <v>35</v>
      </c>
      <c r="D3508" t="s">
        <v>35</v>
      </c>
      <c r="E3508" t="s">
        <v>35</v>
      </c>
      <c r="F3508" s="2">
        <v>45336</v>
      </c>
      <c r="G3508" t="s">
        <v>86</v>
      </c>
      <c r="H3508" t="s">
        <v>7048</v>
      </c>
      <c r="I3508" t="s">
        <v>35</v>
      </c>
      <c r="J3508" t="s">
        <v>35</v>
      </c>
    </row>
    <row r="3509" spans="1:10" x14ac:dyDescent="0.25">
      <c r="A3509" t="s">
        <v>85</v>
      </c>
      <c r="B3509" t="s">
        <v>35</v>
      </c>
      <c r="C3509" t="s">
        <v>35</v>
      </c>
      <c r="D3509" t="s">
        <v>35</v>
      </c>
      <c r="E3509" t="s">
        <v>35</v>
      </c>
      <c r="F3509" s="2">
        <v>45336</v>
      </c>
      <c r="G3509" t="s">
        <v>86</v>
      </c>
      <c r="H3509" t="s">
        <v>7050</v>
      </c>
      <c r="I3509" t="s">
        <v>35</v>
      </c>
      <c r="J3509" t="s">
        <v>35</v>
      </c>
    </row>
    <row r="3510" spans="1:10" x14ac:dyDescent="0.25">
      <c r="A3510" t="s">
        <v>85</v>
      </c>
      <c r="B3510" t="s">
        <v>35</v>
      </c>
      <c r="C3510" t="s">
        <v>35</v>
      </c>
      <c r="D3510" t="s">
        <v>35</v>
      </c>
      <c r="E3510" t="s">
        <v>35</v>
      </c>
      <c r="F3510" s="2">
        <v>45336</v>
      </c>
      <c r="G3510" t="s">
        <v>86</v>
      </c>
      <c r="H3510" t="s">
        <v>7052</v>
      </c>
      <c r="I3510" t="s">
        <v>35</v>
      </c>
      <c r="J3510" t="s">
        <v>35</v>
      </c>
    </row>
    <row r="3511" spans="1:10" x14ac:dyDescent="0.25">
      <c r="A3511" t="s">
        <v>85</v>
      </c>
      <c r="B3511" t="s">
        <v>35</v>
      </c>
      <c r="C3511" t="s">
        <v>35</v>
      </c>
      <c r="D3511" t="s">
        <v>35</v>
      </c>
      <c r="E3511" t="s">
        <v>35</v>
      </c>
      <c r="F3511" s="2">
        <v>45336</v>
      </c>
      <c r="G3511" t="s">
        <v>86</v>
      </c>
      <c r="H3511" t="s">
        <v>7054</v>
      </c>
      <c r="I3511" t="s">
        <v>35</v>
      </c>
      <c r="J3511" t="s">
        <v>35</v>
      </c>
    </row>
    <row r="3512" spans="1:10" x14ac:dyDescent="0.25">
      <c r="A3512" t="s">
        <v>85</v>
      </c>
      <c r="B3512" t="s">
        <v>35</v>
      </c>
      <c r="C3512" t="s">
        <v>35</v>
      </c>
      <c r="D3512" t="s">
        <v>35</v>
      </c>
      <c r="E3512" t="s">
        <v>35</v>
      </c>
      <c r="F3512" s="2">
        <v>45336</v>
      </c>
      <c r="G3512" t="s">
        <v>86</v>
      </c>
      <c r="H3512" t="s">
        <v>7056</v>
      </c>
      <c r="I3512" t="s">
        <v>35</v>
      </c>
      <c r="J3512" t="s">
        <v>35</v>
      </c>
    </row>
    <row r="3513" spans="1:10" x14ac:dyDescent="0.25">
      <c r="A3513" t="s">
        <v>85</v>
      </c>
      <c r="B3513" t="s">
        <v>35</v>
      </c>
      <c r="C3513" t="s">
        <v>35</v>
      </c>
      <c r="D3513" t="s">
        <v>35</v>
      </c>
      <c r="E3513" t="s">
        <v>35</v>
      </c>
      <c r="F3513" s="2">
        <v>45336</v>
      </c>
      <c r="G3513" t="s">
        <v>86</v>
      </c>
      <c r="H3513" t="s">
        <v>7058</v>
      </c>
      <c r="I3513" t="s">
        <v>35</v>
      </c>
      <c r="J3513" t="s">
        <v>35</v>
      </c>
    </row>
    <row r="3514" spans="1:10" x14ac:dyDescent="0.25">
      <c r="A3514" t="s">
        <v>85</v>
      </c>
      <c r="B3514" t="s">
        <v>35</v>
      </c>
      <c r="C3514" t="s">
        <v>35</v>
      </c>
      <c r="D3514" t="s">
        <v>35</v>
      </c>
      <c r="E3514" t="s">
        <v>35</v>
      </c>
      <c r="F3514" s="2">
        <v>45336</v>
      </c>
      <c r="G3514" t="s">
        <v>86</v>
      </c>
      <c r="H3514" t="s">
        <v>7060</v>
      </c>
      <c r="I3514" t="s">
        <v>35</v>
      </c>
      <c r="J3514" t="s">
        <v>35</v>
      </c>
    </row>
    <row r="3515" spans="1:10" x14ac:dyDescent="0.25">
      <c r="A3515" t="s">
        <v>85</v>
      </c>
      <c r="B3515" t="s">
        <v>35</v>
      </c>
      <c r="C3515" t="s">
        <v>35</v>
      </c>
      <c r="D3515" t="s">
        <v>35</v>
      </c>
      <c r="E3515" t="s">
        <v>35</v>
      </c>
      <c r="F3515" s="2">
        <v>45336</v>
      </c>
      <c r="G3515" t="s">
        <v>86</v>
      </c>
      <c r="H3515" t="s">
        <v>7062</v>
      </c>
      <c r="I3515" t="s">
        <v>35</v>
      </c>
      <c r="J3515" t="s">
        <v>35</v>
      </c>
    </row>
    <row r="3516" spans="1:10" x14ac:dyDescent="0.25">
      <c r="A3516" t="s">
        <v>85</v>
      </c>
      <c r="B3516" t="s">
        <v>35</v>
      </c>
      <c r="C3516" t="s">
        <v>35</v>
      </c>
      <c r="D3516" t="s">
        <v>35</v>
      </c>
      <c r="E3516" t="s">
        <v>35</v>
      </c>
      <c r="F3516" s="2">
        <v>45336</v>
      </c>
      <c r="G3516" t="s">
        <v>86</v>
      </c>
      <c r="H3516" t="s">
        <v>7064</v>
      </c>
      <c r="I3516" t="s">
        <v>35</v>
      </c>
      <c r="J3516" t="s">
        <v>35</v>
      </c>
    </row>
    <row r="3517" spans="1:10" x14ac:dyDescent="0.25">
      <c r="A3517" t="s">
        <v>85</v>
      </c>
      <c r="B3517" t="s">
        <v>35</v>
      </c>
      <c r="C3517" t="s">
        <v>35</v>
      </c>
      <c r="D3517" t="s">
        <v>35</v>
      </c>
      <c r="E3517" t="s">
        <v>35</v>
      </c>
      <c r="F3517" s="2">
        <v>45336</v>
      </c>
      <c r="G3517" t="s">
        <v>86</v>
      </c>
      <c r="H3517" t="s">
        <v>7066</v>
      </c>
      <c r="I3517" t="s">
        <v>35</v>
      </c>
      <c r="J3517" t="s">
        <v>35</v>
      </c>
    </row>
    <row r="3518" spans="1:10" x14ac:dyDescent="0.25">
      <c r="A3518" t="s">
        <v>85</v>
      </c>
      <c r="B3518" t="s">
        <v>35</v>
      </c>
      <c r="C3518" t="s">
        <v>35</v>
      </c>
      <c r="D3518" t="s">
        <v>35</v>
      </c>
      <c r="E3518" t="s">
        <v>35</v>
      </c>
      <c r="F3518" s="2">
        <v>45336</v>
      </c>
      <c r="G3518" t="s">
        <v>86</v>
      </c>
      <c r="H3518" t="s">
        <v>7068</v>
      </c>
      <c r="I3518" t="s">
        <v>35</v>
      </c>
      <c r="J3518" t="s">
        <v>35</v>
      </c>
    </row>
    <row r="3519" spans="1:10" x14ac:dyDescent="0.25">
      <c r="A3519" t="s">
        <v>85</v>
      </c>
      <c r="B3519" t="s">
        <v>35</v>
      </c>
      <c r="C3519" t="s">
        <v>35</v>
      </c>
      <c r="D3519" t="s">
        <v>35</v>
      </c>
      <c r="E3519" t="s">
        <v>35</v>
      </c>
      <c r="F3519" s="2">
        <v>45336</v>
      </c>
      <c r="G3519" t="s">
        <v>86</v>
      </c>
      <c r="H3519" t="s">
        <v>7070</v>
      </c>
      <c r="I3519" t="s">
        <v>35</v>
      </c>
      <c r="J3519" t="s">
        <v>35</v>
      </c>
    </row>
    <row r="3520" spans="1:10" x14ac:dyDescent="0.25">
      <c r="A3520" t="s">
        <v>85</v>
      </c>
      <c r="B3520" t="s">
        <v>35</v>
      </c>
      <c r="C3520" t="s">
        <v>35</v>
      </c>
      <c r="D3520" t="s">
        <v>35</v>
      </c>
      <c r="E3520" t="s">
        <v>35</v>
      </c>
      <c r="F3520" s="2">
        <v>45336</v>
      </c>
      <c r="G3520" t="s">
        <v>86</v>
      </c>
      <c r="H3520" t="s">
        <v>7072</v>
      </c>
      <c r="I3520" t="s">
        <v>92</v>
      </c>
      <c r="J3520" t="s">
        <v>35</v>
      </c>
    </row>
    <row r="3521" spans="1:10" x14ac:dyDescent="0.25">
      <c r="A3521" t="s">
        <v>85</v>
      </c>
      <c r="B3521" t="s">
        <v>35</v>
      </c>
      <c r="C3521" t="s">
        <v>35</v>
      </c>
      <c r="D3521" t="s">
        <v>35</v>
      </c>
      <c r="E3521" t="s">
        <v>35</v>
      </c>
      <c r="F3521" s="2">
        <v>45336</v>
      </c>
      <c r="G3521" t="s">
        <v>86</v>
      </c>
      <c r="H3521" t="s">
        <v>7074</v>
      </c>
      <c r="I3521" t="s">
        <v>35</v>
      </c>
      <c r="J3521" t="s">
        <v>35</v>
      </c>
    </row>
    <row r="3522" spans="1:10" x14ac:dyDescent="0.25">
      <c r="A3522" t="s">
        <v>85</v>
      </c>
      <c r="B3522" t="s">
        <v>35</v>
      </c>
      <c r="C3522" t="s">
        <v>35</v>
      </c>
      <c r="D3522" t="s">
        <v>35</v>
      </c>
      <c r="E3522" t="s">
        <v>35</v>
      </c>
      <c r="F3522" s="2">
        <v>45336</v>
      </c>
      <c r="G3522" t="s">
        <v>86</v>
      </c>
      <c r="H3522" t="s">
        <v>7077</v>
      </c>
      <c r="I3522" t="s">
        <v>35</v>
      </c>
      <c r="J3522" t="s">
        <v>35</v>
      </c>
    </row>
    <row r="3523" spans="1:10" x14ac:dyDescent="0.25">
      <c r="A3523" t="s">
        <v>85</v>
      </c>
      <c r="B3523" t="s">
        <v>35</v>
      </c>
      <c r="C3523" t="s">
        <v>35</v>
      </c>
      <c r="D3523" t="s">
        <v>35</v>
      </c>
      <c r="E3523" t="s">
        <v>35</v>
      </c>
      <c r="F3523" s="2">
        <v>45336</v>
      </c>
      <c r="G3523" t="s">
        <v>86</v>
      </c>
      <c r="H3523" t="s">
        <v>7079</v>
      </c>
      <c r="I3523" t="s">
        <v>92</v>
      </c>
      <c r="J3523" t="s">
        <v>35</v>
      </c>
    </row>
    <row r="3524" spans="1:10" x14ac:dyDescent="0.25">
      <c r="A3524" t="s">
        <v>85</v>
      </c>
      <c r="B3524" t="s">
        <v>35</v>
      </c>
      <c r="C3524" t="s">
        <v>35</v>
      </c>
      <c r="D3524" t="s">
        <v>35</v>
      </c>
      <c r="E3524" t="s">
        <v>35</v>
      </c>
      <c r="F3524" s="2">
        <v>45336</v>
      </c>
      <c r="G3524" t="s">
        <v>86</v>
      </c>
      <c r="H3524" t="s">
        <v>7081</v>
      </c>
      <c r="I3524" t="s">
        <v>92</v>
      </c>
      <c r="J3524" t="s">
        <v>35</v>
      </c>
    </row>
    <row r="3525" spans="1:10" x14ac:dyDescent="0.25">
      <c r="A3525" t="s">
        <v>85</v>
      </c>
      <c r="B3525" t="s">
        <v>35</v>
      </c>
      <c r="C3525" t="s">
        <v>35</v>
      </c>
      <c r="D3525" t="s">
        <v>35</v>
      </c>
      <c r="E3525" t="s">
        <v>35</v>
      </c>
      <c r="F3525" s="2">
        <v>45336</v>
      </c>
      <c r="G3525" t="s">
        <v>86</v>
      </c>
      <c r="H3525" t="s">
        <v>7083</v>
      </c>
      <c r="I3525" t="s">
        <v>35</v>
      </c>
      <c r="J3525" t="s">
        <v>35</v>
      </c>
    </row>
    <row r="3526" spans="1:10" x14ac:dyDescent="0.25">
      <c r="A3526" t="s">
        <v>85</v>
      </c>
      <c r="B3526" t="s">
        <v>35</v>
      </c>
      <c r="C3526" t="s">
        <v>35</v>
      </c>
      <c r="D3526" t="s">
        <v>35</v>
      </c>
      <c r="E3526" t="s">
        <v>35</v>
      </c>
      <c r="F3526" s="2">
        <v>45336</v>
      </c>
      <c r="G3526" t="s">
        <v>86</v>
      </c>
      <c r="H3526" t="s">
        <v>7085</v>
      </c>
      <c r="I3526" t="s">
        <v>35</v>
      </c>
      <c r="J3526" t="s">
        <v>35</v>
      </c>
    </row>
    <row r="3527" spans="1:10" x14ac:dyDescent="0.25">
      <c r="A3527" t="s">
        <v>85</v>
      </c>
      <c r="B3527" t="s">
        <v>35</v>
      </c>
      <c r="C3527" t="s">
        <v>35</v>
      </c>
      <c r="D3527" t="s">
        <v>35</v>
      </c>
      <c r="E3527" t="s">
        <v>35</v>
      </c>
      <c r="F3527" s="2">
        <v>45336</v>
      </c>
      <c r="G3527" t="s">
        <v>86</v>
      </c>
      <c r="H3527" t="s">
        <v>7087</v>
      </c>
      <c r="I3527" t="s">
        <v>35</v>
      </c>
      <c r="J3527" t="s">
        <v>35</v>
      </c>
    </row>
    <row r="3528" spans="1:10" x14ac:dyDescent="0.25">
      <c r="A3528" t="s">
        <v>85</v>
      </c>
      <c r="B3528" t="s">
        <v>35</v>
      </c>
      <c r="C3528" t="s">
        <v>35</v>
      </c>
      <c r="D3528" t="s">
        <v>35</v>
      </c>
      <c r="E3528" t="s">
        <v>35</v>
      </c>
      <c r="F3528" s="2">
        <v>45336</v>
      </c>
      <c r="G3528" t="s">
        <v>86</v>
      </c>
      <c r="H3528" t="s">
        <v>7089</v>
      </c>
      <c r="I3528" t="s">
        <v>35</v>
      </c>
      <c r="J3528" t="s">
        <v>35</v>
      </c>
    </row>
    <row r="3529" spans="1:10" x14ac:dyDescent="0.25">
      <c r="A3529" t="s">
        <v>85</v>
      </c>
      <c r="B3529" t="s">
        <v>35</v>
      </c>
      <c r="C3529" t="s">
        <v>35</v>
      </c>
      <c r="D3529" t="s">
        <v>35</v>
      </c>
      <c r="E3529" t="s">
        <v>35</v>
      </c>
      <c r="F3529" s="2">
        <v>45336</v>
      </c>
      <c r="G3529" t="s">
        <v>86</v>
      </c>
      <c r="H3529" t="s">
        <v>7091</v>
      </c>
      <c r="I3529" t="s">
        <v>35</v>
      </c>
      <c r="J3529" t="s">
        <v>35</v>
      </c>
    </row>
    <row r="3530" spans="1:10" x14ac:dyDescent="0.25">
      <c r="A3530" t="s">
        <v>85</v>
      </c>
      <c r="B3530" t="s">
        <v>35</v>
      </c>
      <c r="C3530" t="s">
        <v>35</v>
      </c>
      <c r="D3530" t="s">
        <v>35</v>
      </c>
      <c r="E3530" t="s">
        <v>35</v>
      </c>
      <c r="F3530" s="2">
        <v>45336</v>
      </c>
      <c r="G3530" t="s">
        <v>86</v>
      </c>
      <c r="H3530" t="s">
        <v>7093</v>
      </c>
      <c r="I3530" t="s">
        <v>35</v>
      </c>
      <c r="J3530" t="s">
        <v>35</v>
      </c>
    </row>
    <row r="3531" spans="1:10" x14ac:dyDescent="0.25">
      <c r="A3531" t="s">
        <v>85</v>
      </c>
      <c r="B3531" t="s">
        <v>35</v>
      </c>
      <c r="C3531" t="s">
        <v>35</v>
      </c>
      <c r="D3531" t="s">
        <v>35</v>
      </c>
      <c r="E3531" t="s">
        <v>35</v>
      </c>
      <c r="F3531" s="2">
        <v>45336</v>
      </c>
      <c r="G3531" t="s">
        <v>86</v>
      </c>
      <c r="H3531" t="s">
        <v>7095</v>
      </c>
      <c r="I3531" t="s">
        <v>35</v>
      </c>
      <c r="J3531" t="s">
        <v>35</v>
      </c>
    </row>
    <row r="3532" spans="1:10" x14ac:dyDescent="0.25">
      <c r="A3532" t="s">
        <v>85</v>
      </c>
      <c r="B3532" t="s">
        <v>35</v>
      </c>
      <c r="C3532" t="s">
        <v>35</v>
      </c>
      <c r="D3532" t="s">
        <v>35</v>
      </c>
      <c r="E3532" t="s">
        <v>35</v>
      </c>
      <c r="F3532" s="2">
        <v>45336</v>
      </c>
      <c r="G3532" t="s">
        <v>86</v>
      </c>
      <c r="H3532" t="s">
        <v>7097</v>
      </c>
      <c r="I3532" t="s">
        <v>35</v>
      </c>
      <c r="J3532" t="s">
        <v>35</v>
      </c>
    </row>
    <row r="3533" spans="1:10" x14ac:dyDescent="0.25">
      <c r="A3533" t="s">
        <v>85</v>
      </c>
      <c r="B3533" t="s">
        <v>35</v>
      </c>
      <c r="C3533" t="s">
        <v>35</v>
      </c>
      <c r="D3533" t="s">
        <v>35</v>
      </c>
      <c r="E3533" t="s">
        <v>35</v>
      </c>
      <c r="F3533" s="2">
        <v>45336</v>
      </c>
      <c r="G3533" t="s">
        <v>86</v>
      </c>
      <c r="H3533" t="s">
        <v>7099</v>
      </c>
      <c r="I3533" t="s">
        <v>35</v>
      </c>
      <c r="J3533" t="s">
        <v>35</v>
      </c>
    </row>
    <row r="3534" spans="1:10" x14ac:dyDescent="0.25">
      <c r="A3534" t="s">
        <v>85</v>
      </c>
      <c r="B3534" t="s">
        <v>35</v>
      </c>
      <c r="C3534" t="s">
        <v>35</v>
      </c>
      <c r="D3534" t="s">
        <v>35</v>
      </c>
      <c r="E3534" t="s">
        <v>35</v>
      </c>
      <c r="F3534" s="2">
        <v>45336</v>
      </c>
      <c r="G3534" t="s">
        <v>86</v>
      </c>
      <c r="H3534" t="s">
        <v>7101</v>
      </c>
      <c r="I3534" t="s">
        <v>35</v>
      </c>
      <c r="J3534" t="s">
        <v>35</v>
      </c>
    </row>
    <row r="3535" spans="1:10" x14ac:dyDescent="0.25">
      <c r="A3535" t="s">
        <v>85</v>
      </c>
      <c r="B3535" t="s">
        <v>35</v>
      </c>
      <c r="C3535" t="s">
        <v>35</v>
      </c>
      <c r="D3535" t="s">
        <v>35</v>
      </c>
      <c r="E3535" t="s">
        <v>35</v>
      </c>
      <c r="F3535" s="2">
        <v>45336</v>
      </c>
      <c r="G3535" t="s">
        <v>86</v>
      </c>
      <c r="H3535" t="s">
        <v>7103</v>
      </c>
      <c r="I3535" t="s">
        <v>35</v>
      </c>
      <c r="J3535" t="s">
        <v>35</v>
      </c>
    </row>
    <row r="3536" spans="1:10" x14ac:dyDescent="0.25">
      <c r="A3536" t="s">
        <v>85</v>
      </c>
      <c r="B3536" t="s">
        <v>35</v>
      </c>
      <c r="C3536" t="s">
        <v>35</v>
      </c>
      <c r="D3536" t="s">
        <v>35</v>
      </c>
      <c r="E3536" t="s">
        <v>35</v>
      </c>
      <c r="F3536" s="2">
        <v>45336</v>
      </c>
      <c r="G3536" t="s">
        <v>86</v>
      </c>
      <c r="H3536" t="s">
        <v>7105</v>
      </c>
      <c r="I3536" t="s">
        <v>35</v>
      </c>
      <c r="J3536" t="s">
        <v>35</v>
      </c>
    </row>
    <row r="3537" spans="1:10" x14ac:dyDescent="0.25">
      <c r="A3537" t="s">
        <v>85</v>
      </c>
      <c r="B3537" t="s">
        <v>35</v>
      </c>
      <c r="C3537" t="s">
        <v>35</v>
      </c>
      <c r="D3537" t="s">
        <v>35</v>
      </c>
      <c r="E3537" t="s">
        <v>35</v>
      </c>
      <c r="F3537" s="2">
        <v>45336</v>
      </c>
      <c r="G3537" t="s">
        <v>86</v>
      </c>
      <c r="H3537" t="s">
        <v>7107</v>
      </c>
      <c r="I3537" t="s">
        <v>35</v>
      </c>
      <c r="J3537" t="s">
        <v>35</v>
      </c>
    </row>
    <row r="3538" spans="1:10" x14ac:dyDescent="0.25">
      <c r="A3538" t="s">
        <v>85</v>
      </c>
      <c r="B3538" t="s">
        <v>35</v>
      </c>
      <c r="C3538" t="s">
        <v>35</v>
      </c>
      <c r="D3538" t="s">
        <v>35</v>
      </c>
      <c r="E3538" t="s">
        <v>35</v>
      </c>
      <c r="F3538" s="2">
        <v>45336</v>
      </c>
      <c r="G3538" t="s">
        <v>86</v>
      </c>
      <c r="H3538" t="s">
        <v>7109</v>
      </c>
      <c r="I3538" t="s">
        <v>92</v>
      </c>
      <c r="J3538" t="s">
        <v>35</v>
      </c>
    </row>
    <row r="3539" spans="1:10" x14ac:dyDescent="0.25">
      <c r="A3539" t="s">
        <v>85</v>
      </c>
      <c r="B3539" t="s">
        <v>35</v>
      </c>
      <c r="C3539" t="s">
        <v>35</v>
      </c>
      <c r="D3539" t="s">
        <v>35</v>
      </c>
      <c r="E3539" t="s">
        <v>35</v>
      </c>
      <c r="F3539" s="2">
        <v>45336</v>
      </c>
      <c r="G3539" t="s">
        <v>86</v>
      </c>
      <c r="H3539" t="s">
        <v>7111</v>
      </c>
      <c r="I3539" t="s">
        <v>35</v>
      </c>
      <c r="J3539" t="s">
        <v>35</v>
      </c>
    </row>
    <row r="3540" spans="1:10" x14ac:dyDescent="0.25">
      <c r="A3540" t="s">
        <v>85</v>
      </c>
      <c r="B3540" t="s">
        <v>35</v>
      </c>
      <c r="C3540" t="s">
        <v>35</v>
      </c>
      <c r="D3540" t="s">
        <v>35</v>
      </c>
      <c r="E3540" t="s">
        <v>35</v>
      </c>
      <c r="F3540" s="2">
        <v>45336</v>
      </c>
      <c r="G3540" t="s">
        <v>86</v>
      </c>
      <c r="H3540" t="s">
        <v>7113</v>
      </c>
      <c r="I3540" t="s">
        <v>35</v>
      </c>
      <c r="J3540" t="s">
        <v>35</v>
      </c>
    </row>
    <row r="3541" spans="1:10" x14ac:dyDescent="0.25">
      <c r="A3541" t="s">
        <v>85</v>
      </c>
      <c r="B3541" t="s">
        <v>35</v>
      </c>
      <c r="C3541" t="s">
        <v>35</v>
      </c>
      <c r="D3541" t="s">
        <v>35</v>
      </c>
      <c r="E3541" t="s">
        <v>35</v>
      </c>
      <c r="F3541" s="2">
        <v>45336</v>
      </c>
      <c r="G3541" t="s">
        <v>86</v>
      </c>
      <c r="H3541" t="s">
        <v>7115</v>
      </c>
      <c r="I3541" t="s">
        <v>35</v>
      </c>
      <c r="J3541" t="s">
        <v>35</v>
      </c>
    </row>
    <row r="3542" spans="1:10" x14ac:dyDescent="0.25">
      <c r="A3542" t="s">
        <v>85</v>
      </c>
      <c r="B3542" t="s">
        <v>35</v>
      </c>
      <c r="C3542" t="s">
        <v>35</v>
      </c>
      <c r="D3542" t="s">
        <v>35</v>
      </c>
      <c r="E3542" t="s">
        <v>35</v>
      </c>
      <c r="F3542" s="2">
        <v>45336</v>
      </c>
      <c r="G3542" t="s">
        <v>86</v>
      </c>
      <c r="H3542" t="s">
        <v>7117</v>
      </c>
      <c r="I3542" t="s">
        <v>35</v>
      </c>
      <c r="J3542" t="s">
        <v>35</v>
      </c>
    </row>
    <row r="3543" spans="1:10" x14ac:dyDescent="0.25">
      <c r="A3543" t="s">
        <v>85</v>
      </c>
      <c r="B3543" t="s">
        <v>35</v>
      </c>
      <c r="C3543" t="s">
        <v>35</v>
      </c>
      <c r="D3543" t="s">
        <v>35</v>
      </c>
      <c r="E3543" t="s">
        <v>35</v>
      </c>
      <c r="F3543" s="2">
        <v>45336</v>
      </c>
      <c r="G3543" t="s">
        <v>86</v>
      </c>
      <c r="H3543" t="s">
        <v>7119</v>
      </c>
      <c r="I3543" t="s">
        <v>35</v>
      </c>
      <c r="J3543" t="s">
        <v>35</v>
      </c>
    </row>
    <row r="3544" spans="1:10" x14ac:dyDescent="0.25">
      <c r="A3544" t="s">
        <v>85</v>
      </c>
      <c r="B3544" t="s">
        <v>35</v>
      </c>
      <c r="C3544" t="s">
        <v>35</v>
      </c>
      <c r="D3544" t="s">
        <v>35</v>
      </c>
      <c r="E3544" t="s">
        <v>35</v>
      </c>
      <c r="F3544" s="2">
        <v>45336</v>
      </c>
      <c r="G3544" t="s">
        <v>86</v>
      </c>
      <c r="H3544" t="s">
        <v>7121</v>
      </c>
      <c r="I3544" t="s">
        <v>35</v>
      </c>
      <c r="J3544" t="s">
        <v>35</v>
      </c>
    </row>
    <row r="3545" spans="1:10" x14ac:dyDescent="0.25">
      <c r="A3545" t="s">
        <v>85</v>
      </c>
      <c r="B3545" t="s">
        <v>35</v>
      </c>
      <c r="C3545" t="s">
        <v>35</v>
      </c>
      <c r="D3545" t="s">
        <v>35</v>
      </c>
      <c r="E3545" t="s">
        <v>35</v>
      </c>
      <c r="F3545" s="2">
        <v>45336</v>
      </c>
      <c r="G3545" t="s">
        <v>86</v>
      </c>
      <c r="H3545" t="s">
        <v>7123</v>
      </c>
      <c r="I3545" t="s">
        <v>35</v>
      </c>
      <c r="J3545" t="s">
        <v>35</v>
      </c>
    </row>
    <row r="3546" spans="1:10" x14ac:dyDescent="0.25">
      <c r="A3546" t="s">
        <v>85</v>
      </c>
      <c r="B3546" t="s">
        <v>35</v>
      </c>
      <c r="C3546" t="s">
        <v>35</v>
      </c>
      <c r="D3546" t="s">
        <v>35</v>
      </c>
      <c r="E3546" t="s">
        <v>35</v>
      </c>
      <c r="F3546" s="2">
        <v>45336</v>
      </c>
      <c r="G3546" t="s">
        <v>86</v>
      </c>
      <c r="H3546" t="s">
        <v>7125</v>
      </c>
      <c r="I3546" t="s">
        <v>35</v>
      </c>
      <c r="J3546" t="s">
        <v>35</v>
      </c>
    </row>
    <row r="3547" spans="1:10" x14ac:dyDescent="0.25">
      <c r="A3547" t="s">
        <v>85</v>
      </c>
      <c r="B3547" t="s">
        <v>35</v>
      </c>
      <c r="C3547" t="s">
        <v>35</v>
      </c>
      <c r="D3547" t="s">
        <v>35</v>
      </c>
      <c r="E3547" t="s">
        <v>35</v>
      </c>
      <c r="F3547" s="2">
        <v>45336</v>
      </c>
      <c r="G3547" t="s">
        <v>86</v>
      </c>
      <c r="H3547" t="s">
        <v>7128</v>
      </c>
      <c r="I3547" t="s">
        <v>35</v>
      </c>
      <c r="J3547" t="s">
        <v>35</v>
      </c>
    </row>
    <row r="3548" spans="1:10" x14ac:dyDescent="0.25">
      <c r="A3548" t="s">
        <v>85</v>
      </c>
      <c r="B3548" t="s">
        <v>35</v>
      </c>
      <c r="C3548" t="s">
        <v>35</v>
      </c>
      <c r="D3548" t="s">
        <v>35</v>
      </c>
      <c r="E3548" t="s">
        <v>35</v>
      </c>
      <c r="F3548" s="2">
        <v>45336</v>
      </c>
      <c r="G3548" t="s">
        <v>86</v>
      </c>
      <c r="H3548" t="s">
        <v>7130</v>
      </c>
      <c r="I3548" t="s">
        <v>35</v>
      </c>
      <c r="J3548" t="s">
        <v>35</v>
      </c>
    </row>
    <row r="3549" spans="1:10" x14ac:dyDescent="0.25">
      <c r="A3549" t="s">
        <v>85</v>
      </c>
      <c r="B3549" t="s">
        <v>35</v>
      </c>
      <c r="C3549" t="s">
        <v>35</v>
      </c>
      <c r="D3549" t="s">
        <v>35</v>
      </c>
      <c r="E3549" t="s">
        <v>35</v>
      </c>
      <c r="F3549" s="2">
        <v>45336</v>
      </c>
      <c r="G3549" t="s">
        <v>86</v>
      </c>
      <c r="H3549" t="s">
        <v>7132</v>
      </c>
      <c r="I3549" t="s">
        <v>35</v>
      </c>
      <c r="J3549" t="s">
        <v>35</v>
      </c>
    </row>
    <row r="3550" spans="1:10" x14ac:dyDescent="0.25">
      <c r="A3550" t="s">
        <v>85</v>
      </c>
      <c r="B3550" t="s">
        <v>35</v>
      </c>
      <c r="C3550" t="s">
        <v>35</v>
      </c>
      <c r="D3550" t="s">
        <v>35</v>
      </c>
      <c r="E3550" t="s">
        <v>35</v>
      </c>
      <c r="F3550" s="2">
        <v>45336</v>
      </c>
      <c r="G3550" t="s">
        <v>86</v>
      </c>
      <c r="H3550" t="s">
        <v>7134</v>
      </c>
      <c r="I3550" t="s">
        <v>35</v>
      </c>
      <c r="J3550" t="s">
        <v>35</v>
      </c>
    </row>
    <row r="3551" spans="1:10" x14ac:dyDescent="0.25">
      <c r="A3551" t="s">
        <v>85</v>
      </c>
      <c r="B3551" t="s">
        <v>35</v>
      </c>
      <c r="C3551" t="s">
        <v>35</v>
      </c>
      <c r="D3551" t="s">
        <v>35</v>
      </c>
      <c r="E3551" t="s">
        <v>35</v>
      </c>
      <c r="F3551" s="2">
        <v>45336</v>
      </c>
      <c r="G3551" t="s">
        <v>86</v>
      </c>
      <c r="H3551" t="s">
        <v>7136</v>
      </c>
      <c r="I3551" t="s">
        <v>35</v>
      </c>
      <c r="J3551" t="s">
        <v>35</v>
      </c>
    </row>
    <row r="3552" spans="1:10" x14ac:dyDescent="0.25">
      <c r="A3552" t="s">
        <v>85</v>
      </c>
      <c r="B3552" t="s">
        <v>35</v>
      </c>
      <c r="C3552" t="s">
        <v>35</v>
      </c>
      <c r="D3552" t="s">
        <v>35</v>
      </c>
      <c r="E3552" t="s">
        <v>35</v>
      </c>
      <c r="F3552" s="2">
        <v>45336</v>
      </c>
      <c r="G3552" t="s">
        <v>86</v>
      </c>
      <c r="H3552" t="s">
        <v>7138</v>
      </c>
      <c r="I3552" t="s">
        <v>92</v>
      </c>
      <c r="J3552" t="s">
        <v>35</v>
      </c>
    </row>
    <row r="3553" spans="1:10" x14ac:dyDescent="0.25">
      <c r="A3553" t="s">
        <v>85</v>
      </c>
      <c r="B3553" t="s">
        <v>35</v>
      </c>
      <c r="C3553" t="s">
        <v>35</v>
      </c>
      <c r="D3553" t="s">
        <v>35</v>
      </c>
      <c r="E3553" t="s">
        <v>35</v>
      </c>
      <c r="F3553" s="2">
        <v>45336</v>
      </c>
      <c r="G3553" t="s">
        <v>86</v>
      </c>
      <c r="H3553" t="s">
        <v>7140</v>
      </c>
      <c r="I3553" t="s">
        <v>35</v>
      </c>
      <c r="J3553" t="s">
        <v>35</v>
      </c>
    </row>
    <row r="3554" spans="1:10" x14ac:dyDescent="0.25">
      <c r="A3554" t="s">
        <v>85</v>
      </c>
      <c r="B3554" t="s">
        <v>35</v>
      </c>
      <c r="C3554" t="s">
        <v>35</v>
      </c>
      <c r="D3554" t="s">
        <v>35</v>
      </c>
      <c r="E3554" t="s">
        <v>35</v>
      </c>
      <c r="F3554" s="2">
        <v>45336</v>
      </c>
      <c r="G3554" t="s">
        <v>86</v>
      </c>
      <c r="H3554" t="s">
        <v>7143</v>
      </c>
      <c r="I3554" t="s">
        <v>35</v>
      </c>
      <c r="J3554" t="s">
        <v>35</v>
      </c>
    </row>
    <row r="3555" spans="1:10" x14ac:dyDescent="0.25">
      <c r="A3555" t="s">
        <v>85</v>
      </c>
      <c r="B3555" t="s">
        <v>35</v>
      </c>
      <c r="C3555" t="s">
        <v>35</v>
      </c>
      <c r="D3555" t="s">
        <v>35</v>
      </c>
      <c r="E3555" t="s">
        <v>35</v>
      </c>
      <c r="F3555" s="2">
        <v>45336</v>
      </c>
      <c r="G3555" t="s">
        <v>86</v>
      </c>
      <c r="H3555" t="s">
        <v>7145</v>
      </c>
      <c r="I3555" t="s">
        <v>35</v>
      </c>
      <c r="J3555" t="s">
        <v>35</v>
      </c>
    </row>
    <row r="3556" spans="1:10" x14ac:dyDescent="0.25">
      <c r="A3556" t="s">
        <v>85</v>
      </c>
      <c r="B3556" t="s">
        <v>35</v>
      </c>
      <c r="C3556" t="s">
        <v>35</v>
      </c>
      <c r="D3556" t="s">
        <v>35</v>
      </c>
      <c r="E3556" t="s">
        <v>35</v>
      </c>
      <c r="F3556" s="2">
        <v>45336</v>
      </c>
      <c r="G3556" t="s">
        <v>86</v>
      </c>
      <c r="H3556" t="s">
        <v>7147</v>
      </c>
      <c r="I3556" t="s">
        <v>35</v>
      </c>
      <c r="J3556" t="s">
        <v>35</v>
      </c>
    </row>
    <row r="3557" spans="1:10" x14ac:dyDescent="0.25">
      <c r="A3557" t="s">
        <v>85</v>
      </c>
      <c r="B3557" t="s">
        <v>35</v>
      </c>
      <c r="C3557" t="s">
        <v>35</v>
      </c>
      <c r="D3557" t="s">
        <v>35</v>
      </c>
      <c r="E3557" t="s">
        <v>35</v>
      </c>
      <c r="F3557" s="2">
        <v>45336</v>
      </c>
      <c r="G3557" t="s">
        <v>86</v>
      </c>
      <c r="H3557" t="s">
        <v>7149</v>
      </c>
      <c r="I3557" t="s">
        <v>35</v>
      </c>
      <c r="J3557" t="s">
        <v>35</v>
      </c>
    </row>
    <row r="3558" spans="1:10" x14ac:dyDescent="0.25">
      <c r="A3558" t="s">
        <v>85</v>
      </c>
      <c r="B3558" t="s">
        <v>35</v>
      </c>
      <c r="C3558" t="s">
        <v>35</v>
      </c>
      <c r="D3558" t="s">
        <v>35</v>
      </c>
      <c r="E3558" t="s">
        <v>35</v>
      </c>
      <c r="F3558" s="2">
        <v>45336</v>
      </c>
      <c r="G3558" t="s">
        <v>86</v>
      </c>
      <c r="H3558" t="s">
        <v>7151</v>
      </c>
      <c r="I3558" t="s">
        <v>35</v>
      </c>
      <c r="J3558" t="s">
        <v>35</v>
      </c>
    </row>
    <row r="3559" spans="1:10" x14ac:dyDescent="0.25">
      <c r="A3559" t="s">
        <v>85</v>
      </c>
      <c r="B3559" t="s">
        <v>35</v>
      </c>
      <c r="C3559" t="s">
        <v>35</v>
      </c>
      <c r="D3559" t="s">
        <v>35</v>
      </c>
      <c r="E3559" t="s">
        <v>35</v>
      </c>
      <c r="F3559" s="2">
        <v>45336</v>
      </c>
      <c r="G3559" t="s">
        <v>86</v>
      </c>
      <c r="H3559" t="s">
        <v>7153</v>
      </c>
      <c r="I3559" t="s">
        <v>35</v>
      </c>
      <c r="J3559" t="s">
        <v>35</v>
      </c>
    </row>
    <row r="3560" spans="1:10" x14ac:dyDescent="0.25">
      <c r="A3560" t="s">
        <v>85</v>
      </c>
      <c r="B3560" t="s">
        <v>35</v>
      </c>
      <c r="C3560" t="s">
        <v>35</v>
      </c>
      <c r="D3560" t="s">
        <v>35</v>
      </c>
      <c r="E3560" t="s">
        <v>35</v>
      </c>
      <c r="F3560" s="2">
        <v>45336</v>
      </c>
      <c r="G3560" t="s">
        <v>86</v>
      </c>
      <c r="H3560" t="s">
        <v>7155</v>
      </c>
      <c r="I3560" t="s">
        <v>35</v>
      </c>
      <c r="J3560" t="s">
        <v>35</v>
      </c>
    </row>
    <row r="3561" spans="1:10" x14ac:dyDescent="0.25">
      <c r="A3561" t="s">
        <v>85</v>
      </c>
      <c r="B3561" t="s">
        <v>35</v>
      </c>
      <c r="C3561" t="s">
        <v>35</v>
      </c>
      <c r="D3561" t="s">
        <v>35</v>
      </c>
      <c r="E3561" t="s">
        <v>35</v>
      </c>
      <c r="F3561" s="2">
        <v>45336</v>
      </c>
      <c r="G3561" t="s">
        <v>86</v>
      </c>
      <c r="H3561" t="s">
        <v>7157</v>
      </c>
      <c r="I3561" t="s">
        <v>35</v>
      </c>
      <c r="J3561" t="s">
        <v>35</v>
      </c>
    </row>
    <row r="3562" spans="1:10" x14ac:dyDescent="0.25">
      <c r="A3562" t="s">
        <v>85</v>
      </c>
      <c r="B3562" t="s">
        <v>35</v>
      </c>
      <c r="C3562" t="s">
        <v>35</v>
      </c>
      <c r="D3562" t="s">
        <v>35</v>
      </c>
      <c r="E3562" t="s">
        <v>35</v>
      </c>
      <c r="F3562" s="2">
        <v>45336</v>
      </c>
      <c r="G3562" t="s">
        <v>86</v>
      </c>
      <c r="H3562" t="s">
        <v>7159</v>
      </c>
      <c r="I3562" t="s">
        <v>35</v>
      </c>
      <c r="J3562" t="s">
        <v>35</v>
      </c>
    </row>
    <row r="3563" spans="1:10" x14ac:dyDescent="0.25">
      <c r="A3563" t="s">
        <v>85</v>
      </c>
      <c r="B3563" t="s">
        <v>35</v>
      </c>
      <c r="C3563" t="s">
        <v>35</v>
      </c>
      <c r="D3563" t="s">
        <v>35</v>
      </c>
      <c r="E3563" t="s">
        <v>35</v>
      </c>
      <c r="F3563" s="2">
        <v>45336</v>
      </c>
      <c r="G3563" t="s">
        <v>86</v>
      </c>
      <c r="H3563" t="s">
        <v>7161</v>
      </c>
      <c r="I3563" t="s">
        <v>35</v>
      </c>
      <c r="J3563" t="s">
        <v>35</v>
      </c>
    </row>
    <row r="3564" spans="1:10" x14ac:dyDescent="0.25">
      <c r="A3564" t="s">
        <v>85</v>
      </c>
      <c r="B3564" t="s">
        <v>35</v>
      </c>
      <c r="C3564" t="s">
        <v>35</v>
      </c>
      <c r="D3564" t="s">
        <v>35</v>
      </c>
      <c r="E3564" t="s">
        <v>35</v>
      </c>
      <c r="F3564" s="2">
        <v>45336</v>
      </c>
      <c r="G3564" t="s">
        <v>86</v>
      </c>
      <c r="H3564" t="s">
        <v>7164</v>
      </c>
      <c r="I3564" t="s">
        <v>35</v>
      </c>
      <c r="J3564" t="s">
        <v>35</v>
      </c>
    </row>
    <row r="3565" spans="1:10" x14ac:dyDescent="0.25">
      <c r="A3565" t="s">
        <v>85</v>
      </c>
      <c r="B3565" t="s">
        <v>35</v>
      </c>
      <c r="C3565" t="s">
        <v>35</v>
      </c>
      <c r="D3565" t="s">
        <v>35</v>
      </c>
      <c r="E3565" t="s">
        <v>35</v>
      </c>
      <c r="F3565" s="2">
        <v>45336</v>
      </c>
      <c r="G3565" t="s">
        <v>86</v>
      </c>
      <c r="H3565" t="s">
        <v>7166</v>
      </c>
      <c r="I3565" t="s">
        <v>35</v>
      </c>
      <c r="J3565" t="s">
        <v>35</v>
      </c>
    </row>
    <row r="3566" spans="1:10" x14ac:dyDescent="0.25">
      <c r="A3566" t="s">
        <v>85</v>
      </c>
      <c r="B3566" t="s">
        <v>35</v>
      </c>
      <c r="C3566" t="s">
        <v>35</v>
      </c>
      <c r="D3566" t="s">
        <v>35</v>
      </c>
      <c r="E3566" t="s">
        <v>35</v>
      </c>
      <c r="F3566" s="2">
        <v>45336</v>
      </c>
      <c r="G3566" t="s">
        <v>86</v>
      </c>
      <c r="H3566" t="s">
        <v>7168</v>
      </c>
      <c r="I3566" t="s">
        <v>35</v>
      </c>
      <c r="J3566" t="s">
        <v>35</v>
      </c>
    </row>
    <row r="3567" spans="1:10" x14ac:dyDescent="0.25">
      <c r="A3567" t="s">
        <v>85</v>
      </c>
      <c r="B3567" t="s">
        <v>35</v>
      </c>
      <c r="C3567" t="s">
        <v>35</v>
      </c>
      <c r="D3567" t="s">
        <v>35</v>
      </c>
      <c r="E3567" t="s">
        <v>35</v>
      </c>
      <c r="F3567" s="2">
        <v>45336</v>
      </c>
      <c r="G3567" t="s">
        <v>86</v>
      </c>
      <c r="H3567" t="s">
        <v>7170</v>
      </c>
      <c r="I3567" t="s">
        <v>35</v>
      </c>
      <c r="J3567" t="s">
        <v>35</v>
      </c>
    </row>
    <row r="3568" spans="1:10" x14ac:dyDescent="0.25">
      <c r="A3568" t="s">
        <v>85</v>
      </c>
      <c r="B3568" t="s">
        <v>35</v>
      </c>
      <c r="C3568" t="s">
        <v>35</v>
      </c>
      <c r="D3568" t="s">
        <v>35</v>
      </c>
      <c r="E3568" t="s">
        <v>35</v>
      </c>
      <c r="F3568" s="2">
        <v>45336</v>
      </c>
      <c r="G3568" t="s">
        <v>86</v>
      </c>
      <c r="H3568" t="s">
        <v>7172</v>
      </c>
      <c r="I3568" t="s">
        <v>35</v>
      </c>
      <c r="J3568" t="s">
        <v>35</v>
      </c>
    </row>
    <row r="3569" spans="1:10" x14ac:dyDescent="0.25">
      <c r="A3569" t="s">
        <v>85</v>
      </c>
      <c r="B3569" t="s">
        <v>35</v>
      </c>
      <c r="C3569" t="s">
        <v>35</v>
      </c>
      <c r="D3569" t="s">
        <v>35</v>
      </c>
      <c r="E3569" t="s">
        <v>35</v>
      </c>
      <c r="F3569" s="2">
        <v>45336</v>
      </c>
      <c r="G3569" t="s">
        <v>86</v>
      </c>
      <c r="H3569" t="s">
        <v>7174</v>
      </c>
      <c r="I3569" t="s">
        <v>35</v>
      </c>
      <c r="J3569" t="s">
        <v>35</v>
      </c>
    </row>
    <row r="3570" spans="1:10" x14ac:dyDescent="0.25">
      <c r="A3570" t="s">
        <v>85</v>
      </c>
      <c r="B3570" t="s">
        <v>35</v>
      </c>
      <c r="C3570" t="s">
        <v>35</v>
      </c>
      <c r="D3570" t="s">
        <v>35</v>
      </c>
      <c r="E3570" t="s">
        <v>35</v>
      </c>
      <c r="F3570" s="2">
        <v>45336</v>
      </c>
      <c r="G3570" t="s">
        <v>86</v>
      </c>
      <c r="H3570" t="s">
        <v>7176</v>
      </c>
      <c r="I3570" t="s">
        <v>35</v>
      </c>
      <c r="J3570" t="s">
        <v>35</v>
      </c>
    </row>
    <row r="3571" spans="1:10" x14ac:dyDescent="0.25">
      <c r="A3571" t="s">
        <v>85</v>
      </c>
      <c r="B3571" t="s">
        <v>35</v>
      </c>
      <c r="C3571" t="s">
        <v>35</v>
      </c>
      <c r="D3571" t="s">
        <v>35</v>
      </c>
      <c r="E3571" t="s">
        <v>35</v>
      </c>
      <c r="F3571" s="2">
        <v>45336</v>
      </c>
      <c r="G3571" t="s">
        <v>86</v>
      </c>
      <c r="H3571" t="s">
        <v>7178</v>
      </c>
      <c r="I3571" t="s">
        <v>35</v>
      </c>
      <c r="J3571" t="s">
        <v>35</v>
      </c>
    </row>
    <row r="3572" spans="1:10" x14ac:dyDescent="0.25">
      <c r="A3572" t="s">
        <v>85</v>
      </c>
      <c r="B3572" t="s">
        <v>35</v>
      </c>
      <c r="C3572" t="s">
        <v>35</v>
      </c>
      <c r="D3572" t="s">
        <v>35</v>
      </c>
      <c r="E3572" t="s">
        <v>35</v>
      </c>
      <c r="F3572" s="2">
        <v>45336</v>
      </c>
      <c r="G3572" t="s">
        <v>86</v>
      </c>
      <c r="H3572" t="s">
        <v>7181</v>
      </c>
      <c r="I3572" t="s">
        <v>35</v>
      </c>
      <c r="J3572" t="s">
        <v>35</v>
      </c>
    </row>
    <row r="3573" spans="1:10" x14ac:dyDescent="0.25">
      <c r="A3573" t="s">
        <v>85</v>
      </c>
      <c r="B3573" t="s">
        <v>35</v>
      </c>
      <c r="C3573" t="s">
        <v>35</v>
      </c>
      <c r="D3573" t="s">
        <v>35</v>
      </c>
      <c r="E3573" t="s">
        <v>35</v>
      </c>
      <c r="F3573" s="2">
        <v>45336</v>
      </c>
      <c r="G3573" t="s">
        <v>86</v>
      </c>
      <c r="H3573" t="s">
        <v>7183</v>
      </c>
      <c r="I3573" t="s">
        <v>35</v>
      </c>
      <c r="J3573" t="s">
        <v>35</v>
      </c>
    </row>
    <row r="3574" spans="1:10" x14ac:dyDescent="0.25">
      <c r="A3574" t="s">
        <v>85</v>
      </c>
      <c r="B3574" t="s">
        <v>35</v>
      </c>
      <c r="C3574" t="s">
        <v>35</v>
      </c>
      <c r="D3574" t="s">
        <v>35</v>
      </c>
      <c r="E3574" t="s">
        <v>35</v>
      </c>
      <c r="F3574" s="2">
        <v>45336</v>
      </c>
      <c r="G3574" t="s">
        <v>86</v>
      </c>
      <c r="H3574" t="s">
        <v>7185</v>
      </c>
      <c r="I3574" t="s">
        <v>35</v>
      </c>
      <c r="J3574" t="s">
        <v>35</v>
      </c>
    </row>
    <row r="3575" spans="1:10" x14ac:dyDescent="0.25">
      <c r="A3575" t="s">
        <v>85</v>
      </c>
      <c r="B3575" t="s">
        <v>35</v>
      </c>
      <c r="C3575" t="s">
        <v>35</v>
      </c>
      <c r="D3575" t="s">
        <v>35</v>
      </c>
      <c r="E3575" t="s">
        <v>35</v>
      </c>
      <c r="F3575" s="2">
        <v>45336</v>
      </c>
      <c r="G3575" t="s">
        <v>86</v>
      </c>
      <c r="H3575" t="s">
        <v>7187</v>
      </c>
      <c r="I3575" t="s">
        <v>35</v>
      </c>
      <c r="J3575" t="s">
        <v>35</v>
      </c>
    </row>
    <row r="3576" spans="1:10" x14ac:dyDescent="0.25">
      <c r="A3576" t="s">
        <v>85</v>
      </c>
      <c r="B3576" t="s">
        <v>35</v>
      </c>
      <c r="C3576" t="s">
        <v>35</v>
      </c>
      <c r="D3576" t="s">
        <v>35</v>
      </c>
      <c r="E3576" t="s">
        <v>35</v>
      </c>
      <c r="F3576" s="2">
        <v>45336</v>
      </c>
      <c r="G3576" t="s">
        <v>86</v>
      </c>
      <c r="H3576" t="s">
        <v>7189</v>
      </c>
      <c r="I3576" t="s">
        <v>35</v>
      </c>
      <c r="J3576" t="s">
        <v>35</v>
      </c>
    </row>
    <row r="3577" spans="1:10" x14ac:dyDescent="0.25">
      <c r="A3577" t="s">
        <v>85</v>
      </c>
      <c r="B3577" t="s">
        <v>35</v>
      </c>
      <c r="C3577" t="s">
        <v>35</v>
      </c>
      <c r="D3577" t="s">
        <v>35</v>
      </c>
      <c r="E3577" t="s">
        <v>35</v>
      </c>
      <c r="F3577" s="2">
        <v>45336</v>
      </c>
      <c r="G3577" t="s">
        <v>86</v>
      </c>
      <c r="H3577" t="s">
        <v>7191</v>
      </c>
      <c r="I3577" t="s">
        <v>35</v>
      </c>
      <c r="J3577" t="s">
        <v>35</v>
      </c>
    </row>
    <row r="3578" spans="1:10" x14ac:dyDescent="0.25">
      <c r="A3578" t="s">
        <v>85</v>
      </c>
      <c r="B3578" t="s">
        <v>35</v>
      </c>
      <c r="C3578" t="s">
        <v>35</v>
      </c>
      <c r="D3578" t="s">
        <v>35</v>
      </c>
      <c r="E3578" t="s">
        <v>35</v>
      </c>
      <c r="F3578" s="2">
        <v>45336</v>
      </c>
      <c r="G3578" t="s">
        <v>86</v>
      </c>
      <c r="H3578" t="s">
        <v>7193</v>
      </c>
      <c r="I3578" t="s">
        <v>35</v>
      </c>
      <c r="J3578" t="s">
        <v>35</v>
      </c>
    </row>
    <row r="3579" spans="1:10" x14ac:dyDescent="0.25">
      <c r="A3579" t="s">
        <v>85</v>
      </c>
      <c r="B3579" t="s">
        <v>35</v>
      </c>
      <c r="C3579" t="s">
        <v>35</v>
      </c>
      <c r="D3579" t="s">
        <v>35</v>
      </c>
      <c r="E3579" t="s">
        <v>35</v>
      </c>
      <c r="F3579" s="2">
        <v>45336</v>
      </c>
      <c r="G3579" t="s">
        <v>86</v>
      </c>
      <c r="H3579" t="s">
        <v>7195</v>
      </c>
      <c r="I3579" t="s">
        <v>35</v>
      </c>
      <c r="J3579" t="s">
        <v>35</v>
      </c>
    </row>
    <row r="3580" spans="1:10" x14ac:dyDescent="0.25">
      <c r="A3580" t="s">
        <v>85</v>
      </c>
      <c r="B3580" t="s">
        <v>35</v>
      </c>
      <c r="C3580" t="s">
        <v>35</v>
      </c>
      <c r="D3580" t="s">
        <v>35</v>
      </c>
      <c r="E3580" t="s">
        <v>35</v>
      </c>
      <c r="F3580" s="2">
        <v>45336</v>
      </c>
      <c r="G3580" t="s">
        <v>86</v>
      </c>
      <c r="H3580" t="s">
        <v>7197</v>
      </c>
      <c r="I3580" t="s">
        <v>35</v>
      </c>
      <c r="J3580" t="s">
        <v>35</v>
      </c>
    </row>
    <row r="3581" spans="1:10" x14ac:dyDescent="0.25">
      <c r="A3581" t="s">
        <v>85</v>
      </c>
      <c r="B3581" t="s">
        <v>35</v>
      </c>
      <c r="C3581" t="s">
        <v>35</v>
      </c>
      <c r="D3581" t="s">
        <v>35</v>
      </c>
      <c r="E3581" t="s">
        <v>35</v>
      </c>
      <c r="F3581" s="2">
        <v>45336</v>
      </c>
      <c r="G3581" t="s">
        <v>86</v>
      </c>
      <c r="H3581" t="s">
        <v>7200</v>
      </c>
      <c r="I3581" t="s">
        <v>35</v>
      </c>
      <c r="J3581" t="s">
        <v>35</v>
      </c>
    </row>
    <row r="3582" spans="1:10" x14ac:dyDescent="0.25">
      <c r="A3582" t="s">
        <v>85</v>
      </c>
      <c r="B3582" t="s">
        <v>35</v>
      </c>
      <c r="C3582" t="s">
        <v>35</v>
      </c>
      <c r="D3582" t="s">
        <v>35</v>
      </c>
      <c r="E3582" t="s">
        <v>35</v>
      </c>
      <c r="F3582" s="2">
        <v>45336</v>
      </c>
      <c r="G3582" t="s">
        <v>86</v>
      </c>
      <c r="H3582" t="s">
        <v>7202</v>
      </c>
      <c r="I3582" t="s">
        <v>35</v>
      </c>
      <c r="J3582" t="s">
        <v>35</v>
      </c>
    </row>
    <row r="3583" spans="1:10" x14ac:dyDescent="0.25">
      <c r="A3583" t="s">
        <v>85</v>
      </c>
      <c r="B3583" t="s">
        <v>35</v>
      </c>
      <c r="C3583" t="s">
        <v>35</v>
      </c>
      <c r="D3583" t="s">
        <v>35</v>
      </c>
      <c r="E3583" t="s">
        <v>35</v>
      </c>
      <c r="F3583" s="2">
        <v>45336</v>
      </c>
      <c r="G3583" t="s">
        <v>86</v>
      </c>
      <c r="H3583" t="s">
        <v>7204</v>
      </c>
      <c r="I3583" t="s">
        <v>35</v>
      </c>
      <c r="J3583" t="s">
        <v>35</v>
      </c>
    </row>
    <row r="3584" spans="1:10" x14ac:dyDescent="0.25">
      <c r="A3584" t="s">
        <v>85</v>
      </c>
      <c r="B3584" t="s">
        <v>35</v>
      </c>
      <c r="C3584" t="s">
        <v>35</v>
      </c>
      <c r="D3584" t="s">
        <v>35</v>
      </c>
      <c r="E3584" t="s">
        <v>35</v>
      </c>
      <c r="F3584" s="2">
        <v>45336</v>
      </c>
      <c r="G3584" t="s">
        <v>86</v>
      </c>
      <c r="H3584" t="s">
        <v>7206</v>
      </c>
      <c r="I3584" t="s">
        <v>35</v>
      </c>
      <c r="J3584" t="s">
        <v>35</v>
      </c>
    </row>
    <row r="3585" spans="1:10" x14ac:dyDescent="0.25">
      <c r="A3585" t="s">
        <v>85</v>
      </c>
      <c r="B3585" t="s">
        <v>35</v>
      </c>
      <c r="C3585" t="s">
        <v>35</v>
      </c>
      <c r="D3585" t="s">
        <v>35</v>
      </c>
      <c r="E3585" t="s">
        <v>35</v>
      </c>
      <c r="F3585" s="2">
        <v>45336</v>
      </c>
      <c r="G3585" t="s">
        <v>86</v>
      </c>
      <c r="H3585" t="s">
        <v>7208</v>
      </c>
      <c r="I3585" t="s">
        <v>35</v>
      </c>
      <c r="J3585" t="s">
        <v>35</v>
      </c>
    </row>
    <row r="3586" spans="1:10" x14ac:dyDescent="0.25">
      <c r="A3586" t="s">
        <v>85</v>
      </c>
      <c r="B3586" t="s">
        <v>35</v>
      </c>
      <c r="C3586" t="s">
        <v>35</v>
      </c>
      <c r="D3586" t="s">
        <v>35</v>
      </c>
      <c r="E3586" t="s">
        <v>35</v>
      </c>
      <c r="F3586" s="2">
        <v>45336</v>
      </c>
      <c r="G3586" t="s">
        <v>86</v>
      </c>
      <c r="H3586" t="s">
        <v>7210</v>
      </c>
      <c r="I3586" t="s">
        <v>92</v>
      </c>
      <c r="J3586" t="s">
        <v>35</v>
      </c>
    </row>
    <row r="3587" spans="1:10" x14ac:dyDescent="0.25">
      <c r="A3587" t="s">
        <v>85</v>
      </c>
      <c r="B3587" t="s">
        <v>35</v>
      </c>
      <c r="C3587" t="s">
        <v>35</v>
      </c>
      <c r="D3587" t="s">
        <v>35</v>
      </c>
      <c r="E3587" t="s">
        <v>35</v>
      </c>
      <c r="F3587" s="2">
        <v>45336</v>
      </c>
      <c r="G3587" t="s">
        <v>86</v>
      </c>
      <c r="H3587" t="s">
        <v>7212</v>
      </c>
      <c r="I3587" t="s">
        <v>35</v>
      </c>
      <c r="J3587" t="s">
        <v>35</v>
      </c>
    </row>
    <row r="3588" spans="1:10" x14ac:dyDescent="0.25">
      <c r="A3588" t="s">
        <v>85</v>
      </c>
      <c r="B3588" t="s">
        <v>35</v>
      </c>
      <c r="C3588" t="s">
        <v>35</v>
      </c>
      <c r="D3588" t="s">
        <v>35</v>
      </c>
      <c r="E3588" t="s">
        <v>35</v>
      </c>
      <c r="F3588" s="2">
        <v>45336</v>
      </c>
      <c r="G3588" t="s">
        <v>86</v>
      </c>
      <c r="H3588" t="s">
        <v>7214</v>
      </c>
      <c r="I3588" t="s">
        <v>35</v>
      </c>
      <c r="J3588" t="s">
        <v>35</v>
      </c>
    </row>
    <row r="3589" spans="1:10" x14ac:dyDescent="0.25">
      <c r="A3589" t="s">
        <v>85</v>
      </c>
      <c r="B3589" t="s">
        <v>35</v>
      </c>
      <c r="C3589" t="s">
        <v>35</v>
      </c>
      <c r="D3589" t="s">
        <v>35</v>
      </c>
      <c r="E3589" t="s">
        <v>35</v>
      </c>
      <c r="F3589" s="2">
        <v>45336</v>
      </c>
      <c r="G3589" t="s">
        <v>86</v>
      </c>
      <c r="H3589" t="s">
        <v>7217</v>
      </c>
      <c r="I3589" t="s">
        <v>92</v>
      </c>
      <c r="J3589" t="s">
        <v>35</v>
      </c>
    </row>
    <row r="3590" spans="1:10" x14ac:dyDescent="0.25">
      <c r="A3590" t="s">
        <v>85</v>
      </c>
      <c r="B3590" t="s">
        <v>35</v>
      </c>
      <c r="C3590" t="s">
        <v>35</v>
      </c>
      <c r="D3590" t="s">
        <v>35</v>
      </c>
      <c r="E3590" t="s">
        <v>35</v>
      </c>
      <c r="F3590" s="2">
        <v>45336</v>
      </c>
      <c r="G3590" t="s">
        <v>86</v>
      </c>
      <c r="H3590" t="s">
        <v>7219</v>
      </c>
      <c r="I3590" t="s">
        <v>35</v>
      </c>
      <c r="J3590" t="s">
        <v>35</v>
      </c>
    </row>
    <row r="3591" spans="1:10" x14ac:dyDescent="0.25">
      <c r="A3591" t="s">
        <v>85</v>
      </c>
      <c r="B3591" t="s">
        <v>35</v>
      </c>
      <c r="C3591" t="s">
        <v>35</v>
      </c>
      <c r="D3591" t="s">
        <v>35</v>
      </c>
      <c r="E3591" t="s">
        <v>35</v>
      </c>
      <c r="F3591" s="2">
        <v>45336</v>
      </c>
      <c r="G3591" t="s">
        <v>86</v>
      </c>
      <c r="H3591" t="s">
        <v>7221</v>
      </c>
      <c r="I3591" t="s">
        <v>35</v>
      </c>
      <c r="J3591" t="s">
        <v>35</v>
      </c>
    </row>
    <row r="3592" spans="1:10" x14ac:dyDescent="0.25">
      <c r="A3592" t="s">
        <v>85</v>
      </c>
      <c r="B3592" t="s">
        <v>35</v>
      </c>
      <c r="C3592" t="s">
        <v>35</v>
      </c>
      <c r="D3592" t="s">
        <v>35</v>
      </c>
      <c r="E3592" t="s">
        <v>35</v>
      </c>
      <c r="F3592" s="2">
        <v>45336</v>
      </c>
      <c r="G3592" t="s">
        <v>86</v>
      </c>
      <c r="H3592" t="s">
        <v>7223</v>
      </c>
      <c r="I3592" t="s">
        <v>35</v>
      </c>
      <c r="J3592" t="s">
        <v>35</v>
      </c>
    </row>
    <row r="3593" spans="1:10" x14ac:dyDescent="0.25">
      <c r="A3593" t="s">
        <v>85</v>
      </c>
      <c r="B3593" t="s">
        <v>35</v>
      </c>
      <c r="C3593" t="s">
        <v>35</v>
      </c>
      <c r="D3593" t="s">
        <v>35</v>
      </c>
      <c r="E3593" t="s">
        <v>35</v>
      </c>
      <c r="F3593" s="2">
        <v>45336</v>
      </c>
      <c r="G3593" t="s">
        <v>86</v>
      </c>
      <c r="H3593" t="s">
        <v>7225</v>
      </c>
      <c r="I3593" t="s">
        <v>35</v>
      </c>
      <c r="J3593" t="s">
        <v>35</v>
      </c>
    </row>
    <row r="3594" spans="1:10" x14ac:dyDescent="0.25">
      <c r="A3594" t="s">
        <v>85</v>
      </c>
      <c r="B3594" t="s">
        <v>35</v>
      </c>
      <c r="C3594" t="s">
        <v>35</v>
      </c>
      <c r="D3594" t="s">
        <v>35</v>
      </c>
      <c r="E3594" t="s">
        <v>35</v>
      </c>
      <c r="F3594" s="2">
        <v>45336</v>
      </c>
      <c r="G3594" t="s">
        <v>86</v>
      </c>
      <c r="H3594" t="s">
        <v>7227</v>
      </c>
      <c r="I3594" t="s">
        <v>35</v>
      </c>
      <c r="J3594" t="s">
        <v>35</v>
      </c>
    </row>
    <row r="3595" spans="1:10" x14ac:dyDescent="0.25">
      <c r="A3595" t="s">
        <v>85</v>
      </c>
      <c r="B3595" t="s">
        <v>35</v>
      </c>
      <c r="C3595" t="s">
        <v>35</v>
      </c>
      <c r="D3595" t="s">
        <v>35</v>
      </c>
      <c r="E3595" t="s">
        <v>35</v>
      </c>
      <c r="F3595" s="2">
        <v>45336</v>
      </c>
      <c r="G3595" t="s">
        <v>86</v>
      </c>
      <c r="H3595" t="s">
        <v>7229</v>
      </c>
      <c r="I3595" t="s">
        <v>35</v>
      </c>
      <c r="J3595" t="s">
        <v>35</v>
      </c>
    </row>
    <row r="3596" spans="1:10" x14ac:dyDescent="0.25">
      <c r="A3596" t="s">
        <v>85</v>
      </c>
      <c r="B3596" t="s">
        <v>35</v>
      </c>
      <c r="C3596" t="s">
        <v>35</v>
      </c>
      <c r="D3596" t="s">
        <v>35</v>
      </c>
      <c r="E3596" t="s">
        <v>35</v>
      </c>
      <c r="F3596" s="2">
        <v>45336</v>
      </c>
      <c r="G3596" t="s">
        <v>86</v>
      </c>
      <c r="H3596" t="s">
        <v>7231</v>
      </c>
      <c r="I3596" t="s">
        <v>35</v>
      </c>
      <c r="J3596" t="s">
        <v>35</v>
      </c>
    </row>
    <row r="3597" spans="1:10" x14ac:dyDescent="0.25">
      <c r="A3597" t="s">
        <v>85</v>
      </c>
      <c r="B3597" t="s">
        <v>35</v>
      </c>
      <c r="C3597" t="s">
        <v>35</v>
      </c>
      <c r="D3597" t="s">
        <v>35</v>
      </c>
      <c r="E3597" t="s">
        <v>35</v>
      </c>
      <c r="F3597" s="2">
        <v>45336</v>
      </c>
      <c r="G3597" t="s">
        <v>86</v>
      </c>
      <c r="H3597" t="s">
        <v>7234</v>
      </c>
      <c r="I3597" t="s">
        <v>35</v>
      </c>
      <c r="J3597" t="s">
        <v>35</v>
      </c>
    </row>
    <row r="3598" spans="1:10" x14ac:dyDescent="0.25">
      <c r="A3598" t="s">
        <v>85</v>
      </c>
      <c r="B3598" t="s">
        <v>35</v>
      </c>
      <c r="C3598" t="s">
        <v>35</v>
      </c>
      <c r="D3598" t="s">
        <v>35</v>
      </c>
      <c r="E3598" t="s">
        <v>35</v>
      </c>
      <c r="F3598" s="2">
        <v>45336</v>
      </c>
      <c r="G3598" t="s">
        <v>86</v>
      </c>
      <c r="H3598" t="s">
        <v>7236</v>
      </c>
      <c r="I3598" t="s">
        <v>35</v>
      </c>
      <c r="J3598" t="s">
        <v>35</v>
      </c>
    </row>
    <row r="3599" spans="1:10" x14ac:dyDescent="0.25">
      <c r="A3599" t="s">
        <v>85</v>
      </c>
      <c r="B3599" t="s">
        <v>35</v>
      </c>
      <c r="C3599" t="s">
        <v>35</v>
      </c>
      <c r="D3599" t="s">
        <v>35</v>
      </c>
      <c r="E3599" t="s">
        <v>35</v>
      </c>
      <c r="F3599" s="2">
        <v>45336</v>
      </c>
      <c r="G3599" t="s">
        <v>86</v>
      </c>
      <c r="H3599" t="s">
        <v>7238</v>
      </c>
      <c r="I3599" t="s">
        <v>35</v>
      </c>
      <c r="J3599" t="s">
        <v>35</v>
      </c>
    </row>
    <row r="3600" spans="1:10" x14ac:dyDescent="0.25">
      <c r="A3600" t="s">
        <v>85</v>
      </c>
      <c r="B3600" t="s">
        <v>35</v>
      </c>
      <c r="C3600" t="s">
        <v>35</v>
      </c>
      <c r="D3600" t="s">
        <v>35</v>
      </c>
      <c r="E3600" t="s">
        <v>35</v>
      </c>
      <c r="F3600" s="2">
        <v>45336</v>
      </c>
      <c r="G3600" t="s">
        <v>86</v>
      </c>
      <c r="H3600" t="s">
        <v>7240</v>
      </c>
      <c r="I3600" t="s">
        <v>35</v>
      </c>
      <c r="J3600" t="s">
        <v>35</v>
      </c>
    </row>
    <row r="3601" spans="1:10" x14ac:dyDescent="0.25">
      <c r="A3601" t="s">
        <v>85</v>
      </c>
      <c r="B3601" t="s">
        <v>35</v>
      </c>
      <c r="C3601" t="s">
        <v>35</v>
      </c>
      <c r="D3601" t="s">
        <v>35</v>
      </c>
      <c r="E3601" t="s">
        <v>35</v>
      </c>
      <c r="F3601" s="2">
        <v>45336</v>
      </c>
      <c r="G3601" t="s">
        <v>86</v>
      </c>
      <c r="H3601" t="s">
        <v>7242</v>
      </c>
      <c r="I3601" t="s">
        <v>35</v>
      </c>
      <c r="J3601" t="s">
        <v>35</v>
      </c>
    </row>
    <row r="3602" spans="1:10" x14ac:dyDescent="0.25">
      <c r="A3602" t="s">
        <v>85</v>
      </c>
      <c r="B3602" t="s">
        <v>35</v>
      </c>
      <c r="C3602" t="s">
        <v>35</v>
      </c>
      <c r="D3602" t="s">
        <v>35</v>
      </c>
      <c r="E3602" t="s">
        <v>35</v>
      </c>
      <c r="F3602" s="2">
        <v>45336</v>
      </c>
      <c r="G3602" t="s">
        <v>86</v>
      </c>
      <c r="H3602" t="s">
        <v>7244</v>
      </c>
      <c r="I3602" t="s">
        <v>35</v>
      </c>
      <c r="J3602" t="s">
        <v>35</v>
      </c>
    </row>
    <row r="3603" spans="1:10" x14ac:dyDescent="0.25">
      <c r="A3603" t="s">
        <v>85</v>
      </c>
      <c r="B3603" t="s">
        <v>35</v>
      </c>
      <c r="C3603" t="s">
        <v>35</v>
      </c>
      <c r="D3603" t="s">
        <v>35</v>
      </c>
      <c r="E3603" t="s">
        <v>35</v>
      </c>
      <c r="F3603" s="2">
        <v>45336</v>
      </c>
      <c r="G3603" t="s">
        <v>86</v>
      </c>
      <c r="H3603" t="s">
        <v>7246</v>
      </c>
      <c r="I3603" t="s">
        <v>35</v>
      </c>
      <c r="J3603" t="s">
        <v>35</v>
      </c>
    </row>
    <row r="3604" spans="1:10" x14ac:dyDescent="0.25">
      <c r="A3604" t="s">
        <v>85</v>
      </c>
      <c r="B3604" t="s">
        <v>35</v>
      </c>
      <c r="C3604" t="s">
        <v>35</v>
      </c>
      <c r="D3604" t="s">
        <v>35</v>
      </c>
      <c r="E3604" t="s">
        <v>35</v>
      </c>
      <c r="F3604" s="2">
        <v>45336</v>
      </c>
      <c r="G3604" t="s">
        <v>86</v>
      </c>
      <c r="H3604" t="s">
        <v>7248</v>
      </c>
      <c r="I3604" t="s">
        <v>35</v>
      </c>
      <c r="J3604" t="s">
        <v>35</v>
      </c>
    </row>
    <row r="3605" spans="1:10" x14ac:dyDescent="0.25">
      <c r="A3605" t="s">
        <v>85</v>
      </c>
      <c r="B3605" t="s">
        <v>35</v>
      </c>
      <c r="C3605" t="s">
        <v>35</v>
      </c>
      <c r="D3605" t="s">
        <v>35</v>
      </c>
      <c r="E3605" t="s">
        <v>35</v>
      </c>
      <c r="F3605" s="2">
        <v>45336</v>
      </c>
      <c r="G3605" t="s">
        <v>86</v>
      </c>
      <c r="H3605" t="s">
        <v>7251</v>
      </c>
      <c r="I3605" t="s">
        <v>35</v>
      </c>
      <c r="J3605" t="s">
        <v>35</v>
      </c>
    </row>
    <row r="3606" spans="1:10" x14ac:dyDescent="0.25">
      <c r="A3606" t="s">
        <v>85</v>
      </c>
      <c r="B3606" t="s">
        <v>35</v>
      </c>
      <c r="C3606" t="s">
        <v>35</v>
      </c>
      <c r="D3606" t="s">
        <v>35</v>
      </c>
      <c r="E3606" t="s">
        <v>35</v>
      </c>
      <c r="F3606" s="2">
        <v>45336</v>
      </c>
      <c r="G3606" t="s">
        <v>86</v>
      </c>
      <c r="H3606" t="s">
        <v>7253</v>
      </c>
      <c r="I3606" t="s">
        <v>35</v>
      </c>
      <c r="J3606" t="s">
        <v>35</v>
      </c>
    </row>
    <row r="3607" spans="1:10" x14ac:dyDescent="0.25">
      <c r="A3607" t="s">
        <v>85</v>
      </c>
      <c r="B3607" t="s">
        <v>35</v>
      </c>
      <c r="C3607" t="s">
        <v>35</v>
      </c>
      <c r="D3607" t="s">
        <v>35</v>
      </c>
      <c r="E3607" t="s">
        <v>35</v>
      </c>
      <c r="F3607" s="2">
        <v>45336</v>
      </c>
      <c r="G3607" t="s">
        <v>86</v>
      </c>
      <c r="H3607" t="s">
        <v>7255</v>
      </c>
      <c r="I3607" t="s">
        <v>35</v>
      </c>
      <c r="J3607" t="s">
        <v>35</v>
      </c>
    </row>
    <row r="3608" spans="1:10" x14ac:dyDescent="0.25">
      <c r="A3608" t="s">
        <v>85</v>
      </c>
      <c r="B3608" t="s">
        <v>35</v>
      </c>
      <c r="C3608" t="s">
        <v>35</v>
      </c>
      <c r="D3608" t="s">
        <v>35</v>
      </c>
      <c r="E3608" t="s">
        <v>35</v>
      </c>
      <c r="F3608" s="2">
        <v>45336</v>
      </c>
      <c r="G3608" t="s">
        <v>86</v>
      </c>
      <c r="H3608" t="s">
        <v>7257</v>
      </c>
      <c r="I3608" t="s">
        <v>92</v>
      </c>
      <c r="J3608" t="s">
        <v>35</v>
      </c>
    </row>
    <row r="3609" spans="1:10" x14ac:dyDescent="0.25">
      <c r="A3609" t="s">
        <v>85</v>
      </c>
      <c r="B3609" t="s">
        <v>35</v>
      </c>
      <c r="C3609" t="s">
        <v>35</v>
      </c>
      <c r="D3609" t="s">
        <v>35</v>
      </c>
      <c r="E3609" t="s">
        <v>35</v>
      </c>
      <c r="F3609" s="2">
        <v>45336</v>
      </c>
      <c r="G3609" t="s">
        <v>86</v>
      </c>
      <c r="H3609" t="s">
        <v>7259</v>
      </c>
      <c r="I3609" t="s">
        <v>35</v>
      </c>
      <c r="J3609" t="s">
        <v>35</v>
      </c>
    </row>
    <row r="3610" spans="1:10" x14ac:dyDescent="0.25">
      <c r="A3610" t="s">
        <v>85</v>
      </c>
      <c r="B3610" t="s">
        <v>35</v>
      </c>
      <c r="C3610" t="s">
        <v>35</v>
      </c>
      <c r="D3610" t="s">
        <v>35</v>
      </c>
      <c r="E3610" t="s">
        <v>35</v>
      </c>
      <c r="F3610" s="2">
        <v>45336</v>
      </c>
      <c r="G3610" t="s">
        <v>86</v>
      </c>
      <c r="H3610" t="s">
        <v>7261</v>
      </c>
      <c r="I3610" t="s">
        <v>35</v>
      </c>
      <c r="J3610" t="s">
        <v>35</v>
      </c>
    </row>
    <row r="3611" spans="1:10" x14ac:dyDescent="0.25">
      <c r="A3611" t="s">
        <v>85</v>
      </c>
      <c r="B3611" t="s">
        <v>35</v>
      </c>
      <c r="C3611" t="s">
        <v>35</v>
      </c>
      <c r="D3611" t="s">
        <v>35</v>
      </c>
      <c r="E3611" t="s">
        <v>35</v>
      </c>
      <c r="F3611" s="2">
        <v>45336</v>
      </c>
      <c r="G3611" t="s">
        <v>86</v>
      </c>
      <c r="H3611" t="s">
        <v>7263</v>
      </c>
      <c r="I3611" t="s">
        <v>35</v>
      </c>
      <c r="J3611" t="s">
        <v>35</v>
      </c>
    </row>
    <row r="3612" spans="1:10" x14ac:dyDescent="0.25">
      <c r="A3612" t="s">
        <v>85</v>
      </c>
      <c r="B3612" t="s">
        <v>35</v>
      </c>
      <c r="C3612" t="s">
        <v>35</v>
      </c>
      <c r="D3612" t="s">
        <v>35</v>
      </c>
      <c r="E3612" t="s">
        <v>35</v>
      </c>
      <c r="F3612" s="2">
        <v>45336</v>
      </c>
      <c r="G3612" t="s">
        <v>86</v>
      </c>
      <c r="H3612" t="s">
        <v>7265</v>
      </c>
      <c r="I3612" t="s">
        <v>92</v>
      </c>
      <c r="J3612" t="s">
        <v>35</v>
      </c>
    </row>
    <row r="3613" spans="1:10" x14ac:dyDescent="0.25">
      <c r="A3613" t="s">
        <v>85</v>
      </c>
      <c r="B3613" t="s">
        <v>35</v>
      </c>
      <c r="C3613" t="s">
        <v>35</v>
      </c>
      <c r="D3613" t="s">
        <v>35</v>
      </c>
      <c r="E3613" t="s">
        <v>35</v>
      </c>
      <c r="F3613" s="2">
        <v>45336</v>
      </c>
      <c r="G3613" t="s">
        <v>86</v>
      </c>
      <c r="H3613" t="s">
        <v>7268</v>
      </c>
      <c r="I3613" t="s">
        <v>35</v>
      </c>
      <c r="J3613" t="s">
        <v>35</v>
      </c>
    </row>
    <row r="3614" spans="1:10" x14ac:dyDescent="0.25">
      <c r="A3614" t="s">
        <v>85</v>
      </c>
      <c r="B3614" t="s">
        <v>35</v>
      </c>
      <c r="C3614" t="s">
        <v>35</v>
      </c>
      <c r="D3614" t="s">
        <v>35</v>
      </c>
      <c r="E3614" t="s">
        <v>35</v>
      </c>
      <c r="F3614" s="2">
        <v>45336</v>
      </c>
      <c r="G3614" t="s">
        <v>86</v>
      </c>
      <c r="H3614" t="s">
        <v>7270</v>
      </c>
      <c r="I3614" t="s">
        <v>35</v>
      </c>
      <c r="J3614" t="s">
        <v>35</v>
      </c>
    </row>
    <row r="3615" spans="1:10" x14ac:dyDescent="0.25">
      <c r="A3615" t="s">
        <v>85</v>
      </c>
      <c r="B3615" t="s">
        <v>35</v>
      </c>
      <c r="C3615" t="s">
        <v>35</v>
      </c>
      <c r="D3615" t="s">
        <v>35</v>
      </c>
      <c r="E3615" t="s">
        <v>35</v>
      </c>
      <c r="F3615" s="2">
        <v>45336</v>
      </c>
      <c r="G3615" t="s">
        <v>86</v>
      </c>
      <c r="H3615" t="s">
        <v>7272</v>
      </c>
      <c r="I3615" t="s">
        <v>35</v>
      </c>
      <c r="J3615" t="s">
        <v>35</v>
      </c>
    </row>
    <row r="3616" spans="1:10" x14ac:dyDescent="0.25">
      <c r="A3616" t="s">
        <v>85</v>
      </c>
      <c r="B3616" t="s">
        <v>35</v>
      </c>
      <c r="C3616" t="s">
        <v>35</v>
      </c>
      <c r="D3616" t="s">
        <v>35</v>
      </c>
      <c r="E3616" t="s">
        <v>35</v>
      </c>
      <c r="F3616" s="2">
        <v>45336</v>
      </c>
      <c r="G3616" t="s">
        <v>86</v>
      </c>
      <c r="H3616" t="s">
        <v>7274</v>
      </c>
      <c r="I3616" t="s">
        <v>35</v>
      </c>
      <c r="J3616" t="s">
        <v>35</v>
      </c>
    </row>
    <row r="3617" spans="1:10" x14ac:dyDescent="0.25">
      <c r="A3617" t="s">
        <v>85</v>
      </c>
      <c r="B3617" t="s">
        <v>35</v>
      </c>
      <c r="C3617" t="s">
        <v>35</v>
      </c>
      <c r="D3617" t="s">
        <v>35</v>
      </c>
      <c r="E3617" t="s">
        <v>35</v>
      </c>
      <c r="F3617" s="2">
        <v>45336</v>
      </c>
      <c r="G3617" t="s">
        <v>86</v>
      </c>
      <c r="H3617" t="s">
        <v>7276</v>
      </c>
      <c r="I3617" t="s">
        <v>35</v>
      </c>
      <c r="J3617" t="s">
        <v>35</v>
      </c>
    </row>
    <row r="3618" spans="1:10" x14ac:dyDescent="0.25">
      <c r="A3618" t="s">
        <v>85</v>
      </c>
      <c r="B3618" t="s">
        <v>35</v>
      </c>
      <c r="C3618" t="s">
        <v>35</v>
      </c>
      <c r="D3618" t="s">
        <v>35</v>
      </c>
      <c r="E3618" t="s">
        <v>35</v>
      </c>
      <c r="F3618" s="2">
        <v>45336</v>
      </c>
      <c r="G3618" t="s">
        <v>86</v>
      </c>
      <c r="H3618" t="s">
        <v>7278</v>
      </c>
      <c r="I3618" t="s">
        <v>92</v>
      </c>
      <c r="J3618" t="s">
        <v>35</v>
      </c>
    </row>
    <row r="3619" spans="1:10" x14ac:dyDescent="0.25">
      <c r="A3619" t="s">
        <v>85</v>
      </c>
      <c r="B3619" t="s">
        <v>35</v>
      </c>
      <c r="C3619" t="s">
        <v>35</v>
      </c>
      <c r="D3619" t="s">
        <v>35</v>
      </c>
      <c r="E3619" t="s">
        <v>35</v>
      </c>
      <c r="F3619" s="2">
        <v>45336</v>
      </c>
      <c r="G3619" t="s">
        <v>86</v>
      </c>
      <c r="H3619" t="s">
        <v>7280</v>
      </c>
      <c r="I3619" t="s">
        <v>35</v>
      </c>
      <c r="J3619" t="s">
        <v>35</v>
      </c>
    </row>
    <row r="3620" spans="1:10" x14ac:dyDescent="0.25">
      <c r="A3620" t="s">
        <v>85</v>
      </c>
      <c r="B3620" t="s">
        <v>35</v>
      </c>
      <c r="C3620" t="s">
        <v>35</v>
      </c>
      <c r="D3620" t="s">
        <v>35</v>
      </c>
      <c r="E3620" t="s">
        <v>35</v>
      </c>
      <c r="F3620" s="2">
        <v>45336</v>
      </c>
      <c r="G3620" t="s">
        <v>86</v>
      </c>
      <c r="H3620" t="s">
        <v>7282</v>
      </c>
      <c r="I3620" t="s">
        <v>35</v>
      </c>
      <c r="J3620" t="s">
        <v>35</v>
      </c>
    </row>
    <row r="3621" spans="1:10" x14ac:dyDescent="0.25">
      <c r="A3621" t="s">
        <v>85</v>
      </c>
      <c r="B3621" t="s">
        <v>35</v>
      </c>
      <c r="C3621" t="s">
        <v>35</v>
      </c>
      <c r="D3621" t="s">
        <v>35</v>
      </c>
      <c r="E3621" t="s">
        <v>35</v>
      </c>
      <c r="F3621" s="2">
        <v>45336</v>
      </c>
      <c r="G3621" t="s">
        <v>86</v>
      </c>
      <c r="H3621" t="s">
        <v>7284</v>
      </c>
      <c r="I3621" t="s">
        <v>35</v>
      </c>
      <c r="J3621" t="s">
        <v>35</v>
      </c>
    </row>
    <row r="3622" spans="1:10" x14ac:dyDescent="0.25">
      <c r="A3622" t="s">
        <v>85</v>
      </c>
      <c r="B3622" t="s">
        <v>35</v>
      </c>
      <c r="C3622" t="s">
        <v>35</v>
      </c>
      <c r="D3622" t="s">
        <v>35</v>
      </c>
      <c r="E3622" t="s">
        <v>35</v>
      </c>
      <c r="F3622" s="2">
        <v>45338</v>
      </c>
      <c r="G3622" t="s">
        <v>86</v>
      </c>
      <c r="H3622" t="s">
        <v>7287</v>
      </c>
      <c r="I3622" t="s">
        <v>35</v>
      </c>
      <c r="J3622" t="s">
        <v>35</v>
      </c>
    </row>
    <row r="3623" spans="1:10" x14ac:dyDescent="0.25">
      <c r="A3623" t="s">
        <v>85</v>
      </c>
      <c r="B3623" t="s">
        <v>35</v>
      </c>
      <c r="C3623" t="s">
        <v>35</v>
      </c>
      <c r="D3623" t="s">
        <v>35</v>
      </c>
      <c r="E3623" t="s">
        <v>35</v>
      </c>
      <c r="F3623" s="2">
        <v>45338</v>
      </c>
      <c r="G3623" t="s">
        <v>86</v>
      </c>
      <c r="H3623" t="s">
        <v>7289</v>
      </c>
      <c r="I3623" t="s">
        <v>35</v>
      </c>
      <c r="J3623" t="s">
        <v>35</v>
      </c>
    </row>
    <row r="3624" spans="1:10" x14ac:dyDescent="0.25">
      <c r="A3624" t="s">
        <v>85</v>
      </c>
      <c r="B3624" t="s">
        <v>35</v>
      </c>
      <c r="C3624" t="s">
        <v>35</v>
      </c>
      <c r="D3624" t="s">
        <v>35</v>
      </c>
      <c r="E3624" t="s">
        <v>35</v>
      </c>
      <c r="F3624" s="2">
        <v>45338</v>
      </c>
      <c r="G3624" t="s">
        <v>86</v>
      </c>
      <c r="H3624" t="s">
        <v>7291</v>
      </c>
      <c r="I3624" t="s">
        <v>35</v>
      </c>
      <c r="J3624" t="s">
        <v>35</v>
      </c>
    </row>
    <row r="3625" spans="1:10" x14ac:dyDescent="0.25">
      <c r="A3625" t="s">
        <v>85</v>
      </c>
      <c r="B3625" t="s">
        <v>35</v>
      </c>
      <c r="C3625" t="s">
        <v>35</v>
      </c>
      <c r="D3625" t="s">
        <v>35</v>
      </c>
      <c r="E3625" t="s">
        <v>35</v>
      </c>
      <c r="F3625" s="2">
        <v>45338</v>
      </c>
      <c r="G3625" t="s">
        <v>86</v>
      </c>
      <c r="H3625" t="s">
        <v>7293</v>
      </c>
      <c r="I3625" t="s">
        <v>35</v>
      </c>
      <c r="J3625" t="s">
        <v>35</v>
      </c>
    </row>
    <row r="3626" spans="1:10" x14ac:dyDescent="0.25">
      <c r="A3626" t="s">
        <v>85</v>
      </c>
      <c r="B3626" t="s">
        <v>35</v>
      </c>
      <c r="C3626" t="s">
        <v>35</v>
      </c>
      <c r="D3626" t="s">
        <v>35</v>
      </c>
      <c r="E3626" t="s">
        <v>35</v>
      </c>
      <c r="F3626" s="2">
        <v>45338</v>
      </c>
      <c r="G3626" t="s">
        <v>86</v>
      </c>
      <c r="H3626" t="s">
        <v>7295</v>
      </c>
      <c r="I3626" t="s">
        <v>35</v>
      </c>
      <c r="J3626" t="s">
        <v>35</v>
      </c>
    </row>
    <row r="3627" spans="1:10" x14ac:dyDescent="0.25">
      <c r="A3627" t="s">
        <v>85</v>
      </c>
      <c r="B3627" t="s">
        <v>35</v>
      </c>
      <c r="C3627" t="s">
        <v>35</v>
      </c>
      <c r="D3627" t="s">
        <v>35</v>
      </c>
      <c r="E3627" t="s">
        <v>35</v>
      </c>
      <c r="F3627" s="2">
        <v>45338</v>
      </c>
      <c r="G3627" t="s">
        <v>86</v>
      </c>
      <c r="H3627" t="s">
        <v>7297</v>
      </c>
      <c r="I3627" t="s">
        <v>35</v>
      </c>
      <c r="J3627" t="s">
        <v>35</v>
      </c>
    </row>
    <row r="3628" spans="1:10" x14ac:dyDescent="0.25">
      <c r="A3628" t="s">
        <v>85</v>
      </c>
      <c r="B3628" t="s">
        <v>35</v>
      </c>
      <c r="C3628" t="s">
        <v>35</v>
      </c>
      <c r="D3628" t="s">
        <v>35</v>
      </c>
      <c r="E3628" t="s">
        <v>35</v>
      </c>
      <c r="F3628" s="2">
        <v>45338</v>
      </c>
      <c r="G3628" t="s">
        <v>86</v>
      </c>
      <c r="H3628" t="s">
        <v>7299</v>
      </c>
      <c r="I3628" t="s">
        <v>35</v>
      </c>
      <c r="J3628" t="s">
        <v>35</v>
      </c>
    </row>
    <row r="3629" spans="1:10" x14ac:dyDescent="0.25">
      <c r="A3629" t="s">
        <v>85</v>
      </c>
      <c r="B3629" t="s">
        <v>35</v>
      </c>
      <c r="C3629" t="s">
        <v>35</v>
      </c>
      <c r="D3629" t="s">
        <v>35</v>
      </c>
      <c r="E3629" t="s">
        <v>35</v>
      </c>
      <c r="F3629" s="2">
        <v>45338</v>
      </c>
      <c r="G3629" t="s">
        <v>86</v>
      </c>
      <c r="H3629" t="s">
        <v>7301</v>
      </c>
      <c r="I3629" t="s">
        <v>35</v>
      </c>
      <c r="J3629" t="s">
        <v>35</v>
      </c>
    </row>
    <row r="3630" spans="1:10" x14ac:dyDescent="0.25">
      <c r="A3630" t="s">
        <v>85</v>
      </c>
      <c r="B3630" t="s">
        <v>35</v>
      </c>
      <c r="C3630" t="s">
        <v>35</v>
      </c>
      <c r="D3630" t="s">
        <v>35</v>
      </c>
      <c r="E3630" t="s">
        <v>35</v>
      </c>
      <c r="F3630" s="2">
        <v>45338</v>
      </c>
      <c r="G3630" t="s">
        <v>86</v>
      </c>
      <c r="H3630" t="s">
        <v>7303</v>
      </c>
      <c r="I3630" t="s">
        <v>35</v>
      </c>
      <c r="J3630" t="s">
        <v>35</v>
      </c>
    </row>
    <row r="3631" spans="1:10" x14ac:dyDescent="0.25">
      <c r="A3631" t="s">
        <v>85</v>
      </c>
      <c r="B3631" t="s">
        <v>35</v>
      </c>
      <c r="C3631" t="s">
        <v>35</v>
      </c>
      <c r="D3631" t="s">
        <v>35</v>
      </c>
      <c r="E3631" t="s">
        <v>35</v>
      </c>
      <c r="F3631" s="2">
        <v>45338</v>
      </c>
      <c r="G3631" t="s">
        <v>86</v>
      </c>
      <c r="H3631" t="s">
        <v>7306</v>
      </c>
      <c r="I3631" t="s">
        <v>35</v>
      </c>
      <c r="J3631" t="s">
        <v>35</v>
      </c>
    </row>
    <row r="3632" spans="1:10" x14ac:dyDescent="0.25">
      <c r="A3632" t="s">
        <v>85</v>
      </c>
      <c r="B3632" t="s">
        <v>35</v>
      </c>
      <c r="C3632" t="s">
        <v>35</v>
      </c>
      <c r="D3632" t="s">
        <v>35</v>
      </c>
      <c r="E3632" t="s">
        <v>35</v>
      </c>
      <c r="F3632" s="2">
        <v>45338</v>
      </c>
      <c r="G3632" t="s">
        <v>86</v>
      </c>
      <c r="H3632" t="s">
        <v>7308</v>
      </c>
      <c r="I3632" t="s">
        <v>35</v>
      </c>
      <c r="J3632" t="s">
        <v>35</v>
      </c>
    </row>
    <row r="3633" spans="1:10" x14ac:dyDescent="0.25">
      <c r="A3633" t="s">
        <v>85</v>
      </c>
      <c r="B3633" t="s">
        <v>35</v>
      </c>
      <c r="C3633" t="s">
        <v>35</v>
      </c>
      <c r="D3633" t="s">
        <v>35</v>
      </c>
      <c r="E3633" t="s">
        <v>35</v>
      </c>
      <c r="F3633" s="2">
        <v>45338</v>
      </c>
      <c r="G3633" t="s">
        <v>86</v>
      </c>
      <c r="H3633" t="s">
        <v>7310</v>
      </c>
      <c r="I3633" t="s">
        <v>35</v>
      </c>
      <c r="J3633" t="s">
        <v>35</v>
      </c>
    </row>
    <row r="3634" spans="1:10" x14ac:dyDescent="0.25">
      <c r="A3634" t="s">
        <v>85</v>
      </c>
      <c r="B3634" t="s">
        <v>35</v>
      </c>
      <c r="C3634" t="s">
        <v>35</v>
      </c>
      <c r="D3634" t="s">
        <v>35</v>
      </c>
      <c r="E3634" t="s">
        <v>35</v>
      </c>
      <c r="F3634" s="2">
        <v>45338</v>
      </c>
      <c r="G3634" t="s">
        <v>86</v>
      </c>
      <c r="H3634" t="s">
        <v>7312</v>
      </c>
      <c r="I3634" t="s">
        <v>35</v>
      </c>
      <c r="J3634" t="s">
        <v>35</v>
      </c>
    </row>
    <row r="3635" spans="1:10" x14ac:dyDescent="0.25">
      <c r="A3635" t="s">
        <v>85</v>
      </c>
      <c r="B3635" t="s">
        <v>35</v>
      </c>
      <c r="C3635" t="s">
        <v>35</v>
      </c>
      <c r="D3635" t="s">
        <v>35</v>
      </c>
      <c r="E3635" t="s">
        <v>35</v>
      </c>
      <c r="F3635" s="2">
        <v>45338</v>
      </c>
      <c r="G3635" t="s">
        <v>86</v>
      </c>
      <c r="H3635" t="s">
        <v>7314</v>
      </c>
      <c r="I3635" t="s">
        <v>35</v>
      </c>
      <c r="J3635" t="s">
        <v>35</v>
      </c>
    </row>
    <row r="3636" spans="1:10" x14ac:dyDescent="0.25">
      <c r="A3636" t="s">
        <v>85</v>
      </c>
      <c r="B3636" t="s">
        <v>35</v>
      </c>
      <c r="C3636" t="s">
        <v>35</v>
      </c>
      <c r="D3636" t="s">
        <v>35</v>
      </c>
      <c r="E3636" t="s">
        <v>35</v>
      </c>
      <c r="F3636" s="2">
        <v>45338</v>
      </c>
      <c r="G3636" t="s">
        <v>86</v>
      </c>
      <c r="H3636" t="s">
        <v>7316</v>
      </c>
      <c r="I3636" t="s">
        <v>35</v>
      </c>
      <c r="J3636" t="s">
        <v>35</v>
      </c>
    </row>
    <row r="3637" spans="1:10" x14ac:dyDescent="0.25">
      <c r="A3637" t="s">
        <v>85</v>
      </c>
      <c r="B3637" t="s">
        <v>35</v>
      </c>
      <c r="C3637" t="s">
        <v>35</v>
      </c>
      <c r="D3637" t="s">
        <v>35</v>
      </c>
      <c r="E3637" t="s">
        <v>35</v>
      </c>
      <c r="F3637" s="2">
        <v>45338</v>
      </c>
      <c r="G3637" t="s">
        <v>86</v>
      </c>
      <c r="H3637" t="s">
        <v>7318</v>
      </c>
      <c r="I3637" t="s">
        <v>92</v>
      </c>
      <c r="J3637" t="s">
        <v>35</v>
      </c>
    </row>
    <row r="3638" spans="1:10" x14ac:dyDescent="0.25">
      <c r="A3638" t="s">
        <v>85</v>
      </c>
      <c r="B3638" t="s">
        <v>35</v>
      </c>
      <c r="C3638" t="s">
        <v>35</v>
      </c>
      <c r="D3638" t="s">
        <v>35</v>
      </c>
      <c r="E3638" t="s">
        <v>35</v>
      </c>
      <c r="F3638" s="2">
        <v>45338</v>
      </c>
      <c r="G3638" t="s">
        <v>86</v>
      </c>
      <c r="H3638" t="s">
        <v>7320</v>
      </c>
      <c r="I3638" t="s">
        <v>35</v>
      </c>
      <c r="J3638" t="s">
        <v>35</v>
      </c>
    </row>
    <row r="3639" spans="1:10" x14ac:dyDescent="0.25">
      <c r="A3639" t="s">
        <v>85</v>
      </c>
      <c r="B3639" t="s">
        <v>35</v>
      </c>
      <c r="C3639" t="s">
        <v>35</v>
      </c>
      <c r="D3639" t="s">
        <v>35</v>
      </c>
      <c r="E3639" t="s">
        <v>35</v>
      </c>
      <c r="F3639" s="2">
        <v>45338</v>
      </c>
      <c r="G3639" t="s">
        <v>86</v>
      </c>
      <c r="H3639" t="s">
        <v>7323</v>
      </c>
      <c r="I3639" t="s">
        <v>35</v>
      </c>
      <c r="J3639" t="s">
        <v>35</v>
      </c>
    </row>
    <row r="3640" spans="1:10" x14ac:dyDescent="0.25">
      <c r="A3640" t="s">
        <v>85</v>
      </c>
      <c r="B3640" t="s">
        <v>35</v>
      </c>
      <c r="C3640" t="s">
        <v>35</v>
      </c>
      <c r="D3640" t="s">
        <v>35</v>
      </c>
      <c r="E3640" t="s">
        <v>35</v>
      </c>
      <c r="F3640" s="2">
        <v>45338</v>
      </c>
      <c r="G3640" t="s">
        <v>86</v>
      </c>
      <c r="H3640" t="s">
        <v>7325</v>
      </c>
      <c r="I3640" t="s">
        <v>35</v>
      </c>
      <c r="J3640" t="s">
        <v>35</v>
      </c>
    </row>
    <row r="3641" spans="1:10" x14ac:dyDescent="0.25">
      <c r="A3641" t="s">
        <v>85</v>
      </c>
      <c r="B3641" t="s">
        <v>35</v>
      </c>
      <c r="C3641" t="s">
        <v>35</v>
      </c>
      <c r="D3641" t="s">
        <v>35</v>
      </c>
      <c r="E3641" t="s">
        <v>35</v>
      </c>
      <c r="F3641" s="2">
        <v>45338</v>
      </c>
      <c r="G3641" t="s">
        <v>86</v>
      </c>
      <c r="H3641" t="s">
        <v>7327</v>
      </c>
      <c r="I3641" t="s">
        <v>35</v>
      </c>
      <c r="J3641" t="s">
        <v>35</v>
      </c>
    </row>
    <row r="3642" spans="1:10" x14ac:dyDescent="0.25">
      <c r="A3642" t="s">
        <v>85</v>
      </c>
      <c r="B3642" t="s">
        <v>35</v>
      </c>
      <c r="C3642" t="s">
        <v>35</v>
      </c>
      <c r="D3642" t="s">
        <v>35</v>
      </c>
      <c r="E3642" t="s">
        <v>35</v>
      </c>
      <c r="F3642" s="2">
        <v>45338</v>
      </c>
      <c r="G3642" t="s">
        <v>86</v>
      </c>
      <c r="H3642" t="s">
        <v>7329</v>
      </c>
      <c r="I3642" t="s">
        <v>92</v>
      </c>
      <c r="J3642" t="s">
        <v>35</v>
      </c>
    </row>
    <row r="3643" spans="1:10" x14ac:dyDescent="0.25">
      <c r="A3643" t="s">
        <v>85</v>
      </c>
      <c r="B3643" t="s">
        <v>35</v>
      </c>
      <c r="C3643" t="s">
        <v>35</v>
      </c>
      <c r="D3643" t="s">
        <v>35</v>
      </c>
      <c r="E3643" t="s">
        <v>35</v>
      </c>
      <c r="F3643" s="2">
        <v>45338</v>
      </c>
      <c r="G3643" t="s">
        <v>86</v>
      </c>
      <c r="H3643" t="s">
        <v>7331</v>
      </c>
      <c r="I3643" t="s">
        <v>35</v>
      </c>
      <c r="J3643" t="s">
        <v>35</v>
      </c>
    </row>
    <row r="3644" spans="1:10" x14ac:dyDescent="0.25">
      <c r="A3644" t="s">
        <v>85</v>
      </c>
      <c r="B3644" t="s">
        <v>35</v>
      </c>
      <c r="C3644" t="s">
        <v>35</v>
      </c>
      <c r="D3644" t="s">
        <v>35</v>
      </c>
      <c r="E3644" t="s">
        <v>35</v>
      </c>
      <c r="F3644" s="2">
        <v>45338</v>
      </c>
      <c r="G3644" t="s">
        <v>86</v>
      </c>
      <c r="H3644" t="s">
        <v>7333</v>
      </c>
      <c r="I3644" t="s">
        <v>35</v>
      </c>
      <c r="J3644" t="s">
        <v>35</v>
      </c>
    </row>
    <row r="3645" spans="1:10" x14ac:dyDescent="0.25">
      <c r="A3645" t="s">
        <v>85</v>
      </c>
      <c r="B3645" t="s">
        <v>35</v>
      </c>
      <c r="C3645" t="s">
        <v>35</v>
      </c>
      <c r="D3645" t="s">
        <v>35</v>
      </c>
      <c r="E3645" t="s">
        <v>35</v>
      </c>
      <c r="F3645" s="2">
        <v>45338</v>
      </c>
      <c r="G3645" t="s">
        <v>86</v>
      </c>
      <c r="H3645" t="s">
        <v>7335</v>
      </c>
      <c r="I3645" t="s">
        <v>4944</v>
      </c>
      <c r="J3645" t="s">
        <v>35</v>
      </c>
    </row>
    <row r="3646" spans="1:10" x14ac:dyDescent="0.25">
      <c r="A3646" t="s">
        <v>85</v>
      </c>
      <c r="B3646" t="s">
        <v>35</v>
      </c>
      <c r="C3646" t="s">
        <v>35</v>
      </c>
      <c r="D3646" t="s">
        <v>35</v>
      </c>
      <c r="E3646" t="s">
        <v>35</v>
      </c>
      <c r="F3646" s="2">
        <v>45338</v>
      </c>
      <c r="G3646" t="s">
        <v>86</v>
      </c>
      <c r="H3646" t="s">
        <v>7337</v>
      </c>
      <c r="I3646" t="s">
        <v>35</v>
      </c>
      <c r="J3646" t="s">
        <v>35</v>
      </c>
    </row>
    <row r="3647" spans="1:10" x14ac:dyDescent="0.25">
      <c r="A3647" t="s">
        <v>85</v>
      </c>
      <c r="B3647" t="s">
        <v>35</v>
      </c>
      <c r="C3647" t="s">
        <v>35</v>
      </c>
      <c r="D3647" t="s">
        <v>35</v>
      </c>
      <c r="E3647" t="s">
        <v>35</v>
      </c>
      <c r="F3647" s="2">
        <v>45338</v>
      </c>
      <c r="G3647" t="s">
        <v>86</v>
      </c>
      <c r="H3647" t="s">
        <v>7340</v>
      </c>
      <c r="I3647" t="s">
        <v>35</v>
      </c>
      <c r="J3647" t="s">
        <v>35</v>
      </c>
    </row>
    <row r="3648" spans="1:10" x14ac:dyDescent="0.25">
      <c r="A3648" t="s">
        <v>85</v>
      </c>
      <c r="B3648" t="s">
        <v>35</v>
      </c>
      <c r="C3648" t="s">
        <v>35</v>
      </c>
      <c r="D3648" t="s">
        <v>35</v>
      </c>
      <c r="E3648" t="s">
        <v>35</v>
      </c>
      <c r="F3648" s="2">
        <v>45338</v>
      </c>
      <c r="G3648" t="s">
        <v>86</v>
      </c>
      <c r="H3648" t="s">
        <v>7342</v>
      </c>
      <c r="I3648" t="s">
        <v>35</v>
      </c>
      <c r="J3648" t="s">
        <v>35</v>
      </c>
    </row>
    <row r="3649" spans="1:10" x14ac:dyDescent="0.25">
      <c r="A3649" t="s">
        <v>85</v>
      </c>
      <c r="B3649" t="s">
        <v>35</v>
      </c>
      <c r="C3649" t="s">
        <v>35</v>
      </c>
      <c r="D3649" t="s">
        <v>35</v>
      </c>
      <c r="E3649" t="s">
        <v>35</v>
      </c>
      <c r="F3649" s="2">
        <v>45338</v>
      </c>
      <c r="G3649" t="s">
        <v>86</v>
      </c>
      <c r="H3649" t="s">
        <v>7344</v>
      </c>
      <c r="I3649" t="s">
        <v>35</v>
      </c>
      <c r="J3649" t="s">
        <v>35</v>
      </c>
    </row>
    <row r="3650" spans="1:10" x14ac:dyDescent="0.25">
      <c r="A3650" t="s">
        <v>85</v>
      </c>
      <c r="B3650" t="s">
        <v>35</v>
      </c>
      <c r="C3650" t="s">
        <v>35</v>
      </c>
      <c r="D3650" t="s">
        <v>35</v>
      </c>
      <c r="E3650" t="s">
        <v>35</v>
      </c>
      <c r="F3650" s="2">
        <v>45338</v>
      </c>
      <c r="G3650" t="s">
        <v>86</v>
      </c>
      <c r="H3650" t="s">
        <v>7346</v>
      </c>
      <c r="I3650" t="s">
        <v>35</v>
      </c>
      <c r="J3650" t="s">
        <v>35</v>
      </c>
    </row>
    <row r="3651" spans="1:10" x14ac:dyDescent="0.25">
      <c r="A3651" t="s">
        <v>85</v>
      </c>
      <c r="B3651" t="s">
        <v>35</v>
      </c>
      <c r="C3651" t="s">
        <v>35</v>
      </c>
      <c r="D3651" t="s">
        <v>35</v>
      </c>
      <c r="E3651" t="s">
        <v>35</v>
      </c>
      <c r="F3651" s="2">
        <v>45338</v>
      </c>
      <c r="G3651" t="s">
        <v>86</v>
      </c>
      <c r="H3651" t="s">
        <v>7348</v>
      </c>
      <c r="I3651" t="s">
        <v>35</v>
      </c>
      <c r="J3651" t="s">
        <v>35</v>
      </c>
    </row>
    <row r="3652" spans="1:10" x14ac:dyDescent="0.25">
      <c r="A3652" t="s">
        <v>85</v>
      </c>
      <c r="B3652" t="s">
        <v>35</v>
      </c>
      <c r="C3652" t="s">
        <v>35</v>
      </c>
      <c r="D3652" t="s">
        <v>35</v>
      </c>
      <c r="E3652" t="s">
        <v>35</v>
      </c>
      <c r="F3652" s="2">
        <v>45338</v>
      </c>
      <c r="G3652" t="s">
        <v>86</v>
      </c>
      <c r="H3652" t="s">
        <v>7350</v>
      </c>
      <c r="I3652" t="s">
        <v>35</v>
      </c>
      <c r="J3652" t="s">
        <v>35</v>
      </c>
    </row>
    <row r="3653" spans="1:10" x14ac:dyDescent="0.25">
      <c r="A3653" t="s">
        <v>85</v>
      </c>
      <c r="B3653" t="s">
        <v>35</v>
      </c>
      <c r="C3653" t="s">
        <v>35</v>
      </c>
      <c r="D3653" t="s">
        <v>35</v>
      </c>
      <c r="E3653" t="s">
        <v>35</v>
      </c>
      <c r="F3653" s="2">
        <v>45338</v>
      </c>
      <c r="G3653" t="s">
        <v>86</v>
      </c>
      <c r="H3653" t="s">
        <v>7352</v>
      </c>
      <c r="I3653" t="s">
        <v>35</v>
      </c>
      <c r="J3653" t="s">
        <v>35</v>
      </c>
    </row>
    <row r="3654" spans="1:10" x14ac:dyDescent="0.25">
      <c r="A3654" t="s">
        <v>85</v>
      </c>
      <c r="B3654" t="s">
        <v>35</v>
      </c>
      <c r="C3654" t="s">
        <v>35</v>
      </c>
      <c r="D3654" t="s">
        <v>35</v>
      </c>
      <c r="E3654" t="s">
        <v>35</v>
      </c>
      <c r="F3654" s="2">
        <v>45338</v>
      </c>
      <c r="G3654" t="s">
        <v>86</v>
      </c>
      <c r="H3654" t="s">
        <v>7354</v>
      </c>
      <c r="I3654" t="s">
        <v>35</v>
      </c>
      <c r="J3654" t="s">
        <v>35</v>
      </c>
    </row>
    <row r="3655" spans="1:10" x14ac:dyDescent="0.25">
      <c r="A3655" t="s">
        <v>85</v>
      </c>
      <c r="B3655" t="s">
        <v>35</v>
      </c>
      <c r="C3655" t="s">
        <v>35</v>
      </c>
      <c r="D3655" t="s">
        <v>35</v>
      </c>
      <c r="E3655" t="s">
        <v>35</v>
      </c>
      <c r="F3655" s="2">
        <v>45338</v>
      </c>
      <c r="G3655" t="s">
        <v>86</v>
      </c>
      <c r="H3655" t="s">
        <v>7357</v>
      </c>
      <c r="I3655" t="s">
        <v>35</v>
      </c>
      <c r="J3655" t="s">
        <v>35</v>
      </c>
    </row>
    <row r="3656" spans="1:10" x14ac:dyDescent="0.25">
      <c r="A3656" t="s">
        <v>85</v>
      </c>
      <c r="B3656" t="s">
        <v>35</v>
      </c>
      <c r="C3656" t="s">
        <v>35</v>
      </c>
      <c r="D3656" t="s">
        <v>35</v>
      </c>
      <c r="E3656" t="s">
        <v>35</v>
      </c>
      <c r="F3656" s="2">
        <v>45338</v>
      </c>
      <c r="G3656" t="s">
        <v>86</v>
      </c>
      <c r="H3656" t="s">
        <v>7359</v>
      </c>
      <c r="I3656" t="s">
        <v>35</v>
      </c>
      <c r="J3656" t="s">
        <v>35</v>
      </c>
    </row>
    <row r="3657" spans="1:10" x14ac:dyDescent="0.25">
      <c r="A3657" t="s">
        <v>85</v>
      </c>
      <c r="B3657" t="s">
        <v>35</v>
      </c>
      <c r="C3657" t="s">
        <v>35</v>
      </c>
      <c r="D3657" t="s">
        <v>35</v>
      </c>
      <c r="E3657" t="s">
        <v>35</v>
      </c>
      <c r="F3657" s="2">
        <v>45338</v>
      </c>
      <c r="G3657" t="s">
        <v>86</v>
      </c>
      <c r="H3657" t="s">
        <v>7361</v>
      </c>
      <c r="I3657" t="s">
        <v>35</v>
      </c>
      <c r="J3657" t="s">
        <v>35</v>
      </c>
    </row>
    <row r="3658" spans="1:10" x14ac:dyDescent="0.25">
      <c r="A3658" t="s">
        <v>85</v>
      </c>
      <c r="B3658" t="s">
        <v>35</v>
      </c>
      <c r="C3658" t="s">
        <v>35</v>
      </c>
      <c r="D3658" t="s">
        <v>35</v>
      </c>
      <c r="E3658" t="s">
        <v>35</v>
      </c>
      <c r="F3658" s="2">
        <v>45338</v>
      </c>
      <c r="G3658" t="s">
        <v>86</v>
      </c>
      <c r="H3658" t="s">
        <v>7363</v>
      </c>
      <c r="I3658" t="s">
        <v>35</v>
      </c>
      <c r="J3658" t="s">
        <v>35</v>
      </c>
    </row>
    <row r="3659" spans="1:10" x14ac:dyDescent="0.25">
      <c r="A3659" t="s">
        <v>85</v>
      </c>
      <c r="B3659" t="s">
        <v>35</v>
      </c>
      <c r="C3659" t="s">
        <v>35</v>
      </c>
      <c r="D3659" t="s">
        <v>35</v>
      </c>
      <c r="E3659" t="s">
        <v>35</v>
      </c>
      <c r="F3659" s="2">
        <v>45338</v>
      </c>
      <c r="G3659" t="s">
        <v>86</v>
      </c>
      <c r="H3659" t="s">
        <v>7365</v>
      </c>
      <c r="I3659" t="s">
        <v>35</v>
      </c>
      <c r="J3659" t="s">
        <v>35</v>
      </c>
    </row>
    <row r="3660" spans="1:10" x14ac:dyDescent="0.25">
      <c r="A3660" t="s">
        <v>85</v>
      </c>
      <c r="B3660" t="s">
        <v>35</v>
      </c>
      <c r="C3660" t="s">
        <v>35</v>
      </c>
      <c r="D3660" t="s">
        <v>35</v>
      </c>
      <c r="E3660" t="s">
        <v>35</v>
      </c>
      <c r="F3660" s="2">
        <v>45338</v>
      </c>
      <c r="G3660" t="s">
        <v>86</v>
      </c>
      <c r="H3660" t="s">
        <v>7367</v>
      </c>
      <c r="I3660" t="s">
        <v>35</v>
      </c>
      <c r="J3660" t="s">
        <v>35</v>
      </c>
    </row>
    <row r="3661" spans="1:10" x14ac:dyDescent="0.25">
      <c r="A3661" t="s">
        <v>85</v>
      </c>
      <c r="B3661" t="s">
        <v>35</v>
      </c>
      <c r="C3661" t="s">
        <v>35</v>
      </c>
      <c r="D3661" t="s">
        <v>35</v>
      </c>
      <c r="E3661" t="s">
        <v>35</v>
      </c>
      <c r="F3661" s="2">
        <v>45338</v>
      </c>
      <c r="G3661" t="s">
        <v>86</v>
      </c>
      <c r="H3661" t="s">
        <v>7369</v>
      </c>
      <c r="I3661" t="s">
        <v>92</v>
      </c>
      <c r="J3661" t="s">
        <v>35</v>
      </c>
    </row>
    <row r="3662" spans="1:10" x14ac:dyDescent="0.25">
      <c r="A3662" t="s">
        <v>85</v>
      </c>
      <c r="B3662" t="s">
        <v>35</v>
      </c>
      <c r="C3662" t="s">
        <v>35</v>
      </c>
      <c r="D3662" t="s">
        <v>35</v>
      </c>
      <c r="E3662" t="s">
        <v>35</v>
      </c>
      <c r="F3662" s="2">
        <v>45338</v>
      </c>
      <c r="G3662" t="s">
        <v>86</v>
      </c>
      <c r="H3662" t="s">
        <v>7371</v>
      </c>
      <c r="I3662" t="s">
        <v>35</v>
      </c>
      <c r="J3662" t="s">
        <v>35</v>
      </c>
    </row>
    <row r="3663" spans="1:10" x14ac:dyDescent="0.25">
      <c r="A3663" t="s">
        <v>85</v>
      </c>
      <c r="B3663" t="s">
        <v>35</v>
      </c>
      <c r="C3663" t="s">
        <v>35</v>
      </c>
      <c r="D3663" t="s">
        <v>35</v>
      </c>
      <c r="E3663" t="s">
        <v>35</v>
      </c>
      <c r="F3663" s="2">
        <v>45338</v>
      </c>
      <c r="G3663" t="s">
        <v>86</v>
      </c>
      <c r="H3663" t="s">
        <v>7374</v>
      </c>
      <c r="I3663" t="s">
        <v>35</v>
      </c>
      <c r="J3663" t="s">
        <v>35</v>
      </c>
    </row>
    <row r="3664" spans="1:10" x14ac:dyDescent="0.25">
      <c r="A3664" t="s">
        <v>85</v>
      </c>
      <c r="B3664" t="s">
        <v>35</v>
      </c>
      <c r="C3664" t="s">
        <v>35</v>
      </c>
      <c r="D3664" t="s">
        <v>35</v>
      </c>
      <c r="E3664" t="s">
        <v>35</v>
      </c>
      <c r="F3664" s="2">
        <v>45338</v>
      </c>
      <c r="G3664" t="s">
        <v>86</v>
      </c>
      <c r="H3664" t="s">
        <v>7376</v>
      </c>
      <c r="I3664" t="s">
        <v>35</v>
      </c>
      <c r="J3664" t="s">
        <v>35</v>
      </c>
    </row>
    <row r="3665" spans="1:10" x14ac:dyDescent="0.25">
      <c r="A3665" t="s">
        <v>85</v>
      </c>
      <c r="B3665" t="s">
        <v>35</v>
      </c>
      <c r="C3665" t="s">
        <v>35</v>
      </c>
      <c r="D3665" t="s">
        <v>35</v>
      </c>
      <c r="E3665" t="s">
        <v>35</v>
      </c>
      <c r="F3665" s="2">
        <v>45338</v>
      </c>
      <c r="G3665" t="s">
        <v>86</v>
      </c>
      <c r="H3665" t="s">
        <v>7378</v>
      </c>
      <c r="I3665" t="s">
        <v>92</v>
      </c>
      <c r="J3665" t="s">
        <v>35</v>
      </c>
    </row>
    <row r="3666" spans="1:10" x14ac:dyDescent="0.25">
      <c r="A3666" t="s">
        <v>85</v>
      </c>
      <c r="B3666" t="s">
        <v>35</v>
      </c>
      <c r="C3666" t="s">
        <v>35</v>
      </c>
      <c r="D3666" t="s">
        <v>35</v>
      </c>
      <c r="E3666" t="s">
        <v>35</v>
      </c>
      <c r="F3666" s="2">
        <v>45338</v>
      </c>
      <c r="G3666" t="s">
        <v>86</v>
      </c>
      <c r="H3666" t="s">
        <v>7380</v>
      </c>
      <c r="I3666" t="s">
        <v>35</v>
      </c>
      <c r="J3666" t="s">
        <v>35</v>
      </c>
    </row>
    <row r="3667" spans="1:10" x14ac:dyDescent="0.25">
      <c r="A3667" t="s">
        <v>85</v>
      </c>
      <c r="B3667" t="s">
        <v>35</v>
      </c>
      <c r="C3667" t="s">
        <v>35</v>
      </c>
      <c r="D3667" t="s">
        <v>35</v>
      </c>
      <c r="E3667" t="s">
        <v>35</v>
      </c>
      <c r="F3667" s="2">
        <v>45338</v>
      </c>
      <c r="G3667" t="s">
        <v>86</v>
      </c>
      <c r="H3667" t="s">
        <v>7382</v>
      </c>
      <c r="I3667" t="s">
        <v>35</v>
      </c>
      <c r="J3667" t="s">
        <v>35</v>
      </c>
    </row>
    <row r="3668" spans="1:10" x14ac:dyDescent="0.25">
      <c r="A3668" t="s">
        <v>85</v>
      </c>
      <c r="B3668" t="s">
        <v>35</v>
      </c>
      <c r="C3668" t="s">
        <v>35</v>
      </c>
      <c r="D3668" t="s">
        <v>35</v>
      </c>
      <c r="E3668" t="s">
        <v>35</v>
      </c>
      <c r="F3668" s="2">
        <v>45338</v>
      </c>
      <c r="G3668" t="s">
        <v>86</v>
      </c>
      <c r="H3668" t="s">
        <v>7384</v>
      </c>
      <c r="I3668" t="s">
        <v>35</v>
      </c>
      <c r="J3668" t="s">
        <v>35</v>
      </c>
    </row>
    <row r="3669" spans="1:10" x14ac:dyDescent="0.25">
      <c r="A3669" t="s">
        <v>85</v>
      </c>
      <c r="B3669" t="s">
        <v>35</v>
      </c>
      <c r="C3669" t="s">
        <v>35</v>
      </c>
      <c r="D3669" t="s">
        <v>35</v>
      </c>
      <c r="E3669" t="s">
        <v>35</v>
      </c>
      <c r="F3669" s="2">
        <v>45338</v>
      </c>
      <c r="G3669" t="s">
        <v>86</v>
      </c>
      <c r="H3669" t="s">
        <v>7386</v>
      </c>
      <c r="I3669" t="s">
        <v>35</v>
      </c>
      <c r="J3669" t="s">
        <v>35</v>
      </c>
    </row>
    <row r="3670" spans="1:10" x14ac:dyDescent="0.25">
      <c r="A3670" t="s">
        <v>85</v>
      </c>
      <c r="B3670" t="s">
        <v>35</v>
      </c>
      <c r="C3670" t="s">
        <v>35</v>
      </c>
      <c r="D3670" t="s">
        <v>35</v>
      </c>
      <c r="E3670" t="s">
        <v>35</v>
      </c>
      <c r="F3670" s="2">
        <v>45338</v>
      </c>
      <c r="G3670" t="s">
        <v>86</v>
      </c>
      <c r="H3670" t="s">
        <v>7388</v>
      </c>
      <c r="I3670" t="s">
        <v>92</v>
      </c>
      <c r="J3670" t="s">
        <v>35</v>
      </c>
    </row>
    <row r="3671" spans="1:10" x14ac:dyDescent="0.25">
      <c r="A3671" t="s">
        <v>85</v>
      </c>
      <c r="B3671" t="s">
        <v>35</v>
      </c>
      <c r="C3671" t="s">
        <v>35</v>
      </c>
      <c r="D3671" t="s">
        <v>35</v>
      </c>
      <c r="E3671" t="s">
        <v>35</v>
      </c>
      <c r="F3671" s="2">
        <v>45338</v>
      </c>
      <c r="G3671" t="s">
        <v>86</v>
      </c>
      <c r="H3671" t="s">
        <v>7390</v>
      </c>
      <c r="I3671" t="s">
        <v>35</v>
      </c>
      <c r="J3671" t="s">
        <v>35</v>
      </c>
    </row>
    <row r="3672" spans="1:10" x14ac:dyDescent="0.25">
      <c r="A3672" t="s">
        <v>85</v>
      </c>
      <c r="B3672" t="s">
        <v>35</v>
      </c>
      <c r="C3672" t="s">
        <v>35</v>
      </c>
      <c r="D3672" t="s">
        <v>35</v>
      </c>
      <c r="E3672" t="s">
        <v>35</v>
      </c>
      <c r="F3672" s="2">
        <v>45338</v>
      </c>
      <c r="G3672" t="s">
        <v>86</v>
      </c>
      <c r="H3672" t="s">
        <v>7393</v>
      </c>
      <c r="I3672" t="s">
        <v>288</v>
      </c>
      <c r="J3672" t="s">
        <v>35</v>
      </c>
    </row>
    <row r="3673" spans="1:10" x14ac:dyDescent="0.25">
      <c r="A3673" t="s">
        <v>85</v>
      </c>
      <c r="B3673" t="s">
        <v>35</v>
      </c>
      <c r="C3673" t="s">
        <v>35</v>
      </c>
      <c r="D3673" t="s">
        <v>35</v>
      </c>
      <c r="E3673" t="s">
        <v>35</v>
      </c>
      <c r="F3673" s="2">
        <v>45338</v>
      </c>
      <c r="G3673" t="s">
        <v>86</v>
      </c>
      <c r="H3673" t="s">
        <v>7395</v>
      </c>
      <c r="I3673" t="s">
        <v>35</v>
      </c>
      <c r="J3673" t="s">
        <v>35</v>
      </c>
    </row>
    <row r="3674" spans="1:10" x14ac:dyDescent="0.25">
      <c r="A3674" t="s">
        <v>85</v>
      </c>
      <c r="B3674" t="s">
        <v>35</v>
      </c>
      <c r="C3674" t="s">
        <v>35</v>
      </c>
      <c r="D3674" t="s">
        <v>35</v>
      </c>
      <c r="E3674" t="s">
        <v>35</v>
      </c>
      <c r="F3674" s="2">
        <v>45338</v>
      </c>
      <c r="G3674" t="s">
        <v>86</v>
      </c>
      <c r="H3674" t="s">
        <v>7397</v>
      </c>
      <c r="I3674" t="s">
        <v>35</v>
      </c>
      <c r="J3674" t="s">
        <v>35</v>
      </c>
    </row>
    <row r="3675" spans="1:10" x14ac:dyDescent="0.25">
      <c r="A3675" t="s">
        <v>85</v>
      </c>
      <c r="B3675" t="s">
        <v>35</v>
      </c>
      <c r="C3675" t="s">
        <v>35</v>
      </c>
      <c r="D3675" t="s">
        <v>35</v>
      </c>
      <c r="E3675" t="s">
        <v>35</v>
      </c>
      <c r="F3675" s="2">
        <v>45338</v>
      </c>
      <c r="G3675" t="s">
        <v>86</v>
      </c>
      <c r="H3675" t="s">
        <v>7399</v>
      </c>
      <c r="I3675" t="s">
        <v>35</v>
      </c>
      <c r="J3675" t="s">
        <v>35</v>
      </c>
    </row>
    <row r="3676" spans="1:10" x14ac:dyDescent="0.25">
      <c r="A3676" t="s">
        <v>85</v>
      </c>
      <c r="B3676" t="s">
        <v>35</v>
      </c>
      <c r="C3676" t="s">
        <v>35</v>
      </c>
      <c r="D3676" t="s">
        <v>35</v>
      </c>
      <c r="E3676" t="s">
        <v>35</v>
      </c>
      <c r="F3676" s="2">
        <v>45338</v>
      </c>
      <c r="G3676" t="s">
        <v>86</v>
      </c>
      <c r="H3676" t="s">
        <v>7401</v>
      </c>
      <c r="I3676" t="s">
        <v>35</v>
      </c>
      <c r="J3676" t="s">
        <v>35</v>
      </c>
    </row>
    <row r="3677" spans="1:10" x14ac:dyDescent="0.25">
      <c r="A3677" t="s">
        <v>85</v>
      </c>
      <c r="B3677" t="s">
        <v>35</v>
      </c>
      <c r="C3677" t="s">
        <v>35</v>
      </c>
      <c r="D3677" t="s">
        <v>35</v>
      </c>
      <c r="E3677" t="s">
        <v>35</v>
      </c>
      <c r="F3677" s="2">
        <v>45338</v>
      </c>
      <c r="G3677" t="s">
        <v>86</v>
      </c>
      <c r="H3677" t="s">
        <v>7403</v>
      </c>
      <c r="I3677" t="s">
        <v>35</v>
      </c>
      <c r="J3677" t="s">
        <v>35</v>
      </c>
    </row>
    <row r="3678" spans="1:10" x14ac:dyDescent="0.25">
      <c r="A3678" t="s">
        <v>85</v>
      </c>
      <c r="B3678" t="s">
        <v>35</v>
      </c>
      <c r="C3678" t="s">
        <v>35</v>
      </c>
      <c r="D3678" t="s">
        <v>35</v>
      </c>
      <c r="E3678" t="s">
        <v>35</v>
      </c>
      <c r="F3678" s="2">
        <v>45338</v>
      </c>
      <c r="G3678" t="s">
        <v>86</v>
      </c>
      <c r="H3678" t="s">
        <v>7405</v>
      </c>
      <c r="I3678" t="s">
        <v>288</v>
      </c>
      <c r="J3678" t="s">
        <v>35</v>
      </c>
    </row>
    <row r="3679" spans="1:10" x14ac:dyDescent="0.25">
      <c r="A3679" t="s">
        <v>85</v>
      </c>
      <c r="B3679" t="s">
        <v>35</v>
      </c>
      <c r="C3679" t="s">
        <v>35</v>
      </c>
      <c r="D3679" t="s">
        <v>35</v>
      </c>
      <c r="E3679" t="s">
        <v>35</v>
      </c>
      <c r="F3679" s="2">
        <v>45338</v>
      </c>
      <c r="G3679" t="s">
        <v>86</v>
      </c>
      <c r="H3679" t="s">
        <v>7407</v>
      </c>
      <c r="I3679" t="s">
        <v>35</v>
      </c>
      <c r="J3679" t="s">
        <v>35</v>
      </c>
    </row>
    <row r="3680" spans="1:10" x14ac:dyDescent="0.25">
      <c r="A3680" t="s">
        <v>85</v>
      </c>
      <c r="B3680" t="s">
        <v>35</v>
      </c>
      <c r="C3680" t="s">
        <v>35</v>
      </c>
      <c r="D3680" t="s">
        <v>35</v>
      </c>
      <c r="E3680" t="s">
        <v>35</v>
      </c>
      <c r="F3680" s="2">
        <v>45338</v>
      </c>
      <c r="G3680" t="s">
        <v>86</v>
      </c>
      <c r="H3680" t="s">
        <v>7409</v>
      </c>
      <c r="I3680" t="s">
        <v>35</v>
      </c>
      <c r="J3680" t="s">
        <v>35</v>
      </c>
    </row>
    <row r="3681" spans="1:10" x14ac:dyDescent="0.25">
      <c r="A3681" t="s">
        <v>85</v>
      </c>
      <c r="B3681" t="s">
        <v>35</v>
      </c>
      <c r="C3681" t="s">
        <v>35</v>
      </c>
      <c r="D3681" t="s">
        <v>35</v>
      </c>
      <c r="E3681" t="s">
        <v>35</v>
      </c>
      <c r="F3681" s="2">
        <v>45338</v>
      </c>
      <c r="G3681" t="s">
        <v>86</v>
      </c>
      <c r="H3681" t="s">
        <v>7411</v>
      </c>
      <c r="I3681" t="s">
        <v>35</v>
      </c>
      <c r="J3681" t="s">
        <v>35</v>
      </c>
    </row>
    <row r="3682" spans="1:10" x14ac:dyDescent="0.25">
      <c r="A3682" t="s">
        <v>85</v>
      </c>
      <c r="B3682" t="s">
        <v>35</v>
      </c>
      <c r="C3682" t="s">
        <v>35</v>
      </c>
      <c r="D3682" t="s">
        <v>35</v>
      </c>
      <c r="E3682" t="s">
        <v>35</v>
      </c>
      <c r="F3682" s="2">
        <v>45338</v>
      </c>
      <c r="G3682" t="s">
        <v>86</v>
      </c>
      <c r="H3682" t="s">
        <v>7413</v>
      </c>
      <c r="I3682" t="s">
        <v>35</v>
      </c>
      <c r="J3682" t="s">
        <v>35</v>
      </c>
    </row>
    <row r="3683" spans="1:10" x14ac:dyDescent="0.25">
      <c r="A3683" t="s">
        <v>85</v>
      </c>
      <c r="B3683" t="s">
        <v>35</v>
      </c>
      <c r="C3683" t="s">
        <v>35</v>
      </c>
      <c r="D3683" t="s">
        <v>35</v>
      </c>
      <c r="E3683" t="s">
        <v>35</v>
      </c>
      <c r="F3683" s="2">
        <v>45338</v>
      </c>
      <c r="G3683" t="s">
        <v>86</v>
      </c>
      <c r="H3683" t="s">
        <v>7416</v>
      </c>
      <c r="I3683" t="s">
        <v>35</v>
      </c>
      <c r="J3683" t="s">
        <v>35</v>
      </c>
    </row>
    <row r="3684" spans="1:10" x14ac:dyDescent="0.25">
      <c r="A3684" t="s">
        <v>85</v>
      </c>
      <c r="B3684" t="s">
        <v>35</v>
      </c>
      <c r="C3684" t="s">
        <v>35</v>
      </c>
      <c r="D3684" t="s">
        <v>35</v>
      </c>
      <c r="E3684" t="s">
        <v>35</v>
      </c>
      <c r="F3684" s="2">
        <v>45338</v>
      </c>
      <c r="G3684" t="s">
        <v>86</v>
      </c>
      <c r="H3684" t="s">
        <v>7418</v>
      </c>
      <c r="I3684" t="s">
        <v>35</v>
      </c>
      <c r="J3684" t="s">
        <v>35</v>
      </c>
    </row>
    <row r="3685" spans="1:10" x14ac:dyDescent="0.25">
      <c r="A3685" t="s">
        <v>85</v>
      </c>
      <c r="B3685" t="s">
        <v>35</v>
      </c>
      <c r="C3685" t="s">
        <v>35</v>
      </c>
      <c r="D3685" t="s">
        <v>35</v>
      </c>
      <c r="E3685" t="s">
        <v>35</v>
      </c>
      <c r="F3685" s="2">
        <v>45338</v>
      </c>
      <c r="G3685" t="s">
        <v>86</v>
      </c>
      <c r="H3685" t="s">
        <v>7420</v>
      </c>
      <c r="I3685" t="s">
        <v>35</v>
      </c>
      <c r="J3685" t="s">
        <v>35</v>
      </c>
    </row>
    <row r="3686" spans="1:10" x14ac:dyDescent="0.25">
      <c r="A3686" t="s">
        <v>85</v>
      </c>
      <c r="B3686" t="s">
        <v>35</v>
      </c>
      <c r="C3686" t="s">
        <v>35</v>
      </c>
      <c r="D3686" t="s">
        <v>35</v>
      </c>
      <c r="E3686" t="s">
        <v>35</v>
      </c>
      <c r="F3686" s="2">
        <v>45338</v>
      </c>
      <c r="G3686" t="s">
        <v>86</v>
      </c>
      <c r="H3686" t="s">
        <v>7422</v>
      </c>
      <c r="I3686" t="s">
        <v>35</v>
      </c>
      <c r="J3686" t="s">
        <v>35</v>
      </c>
    </row>
    <row r="3687" spans="1:10" x14ac:dyDescent="0.25">
      <c r="A3687" t="s">
        <v>85</v>
      </c>
      <c r="B3687" t="s">
        <v>35</v>
      </c>
      <c r="C3687" t="s">
        <v>35</v>
      </c>
      <c r="D3687" t="s">
        <v>35</v>
      </c>
      <c r="E3687" t="s">
        <v>35</v>
      </c>
      <c r="F3687" s="2">
        <v>45338</v>
      </c>
      <c r="G3687" t="s">
        <v>86</v>
      </c>
      <c r="H3687" t="s">
        <v>7424</v>
      </c>
      <c r="I3687" t="s">
        <v>35</v>
      </c>
      <c r="J3687" t="s">
        <v>35</v>
      </c>
    </row>
    <row r="3688" spans="1:10" x14ac:dyDescent="0.25">
      <c r="A3688" t="s">
        <v>85</v>
      </c>
      <c r="B3688" t="s">
        <v>35</v>
      </c>
      <c r="C3688" t="s">
        <v>35</v>
      </c>
      <c r="D3688" t="s">
        <v>35</v>
      </c>
      <c r="E3688" t="s">
        <v>35</v>
      </c>
      <c r="F3688" s="2">
        <v>45338</v>
      </c>
      <c r="G3688" t="s">
        <v>86</v>
      </c>
      <c r="H3688" t="s">
        <v>7427</v>
      </c>
      <c r="I3688" t="s">
        <v>35</v>
      </c>
      <c r="J3688" t="s">
        <v>35</v>
      </c>
    </row>
    <row r="3689" spans="1:10" x14ac:dyDescent="0.25">
      <c r="A3689" t="s">
        <v>85</v>
      </c>
      <c r="B3689" t="s">
        <v>35</v>
      </c>
      <c r="C3689" t="s">
        <v>35</v>
      </c>
      <c r="D3689" t="s">
        <v>35</v>
      </c>
      <c r="E3689" t="s">
        <v>35</v>
      </c>
      <c r="F3689" s="2">
        <v>45338</v>
      </c>
      <c r="G3689" t="s">
        <v>86</v>
      </c>
      <c r="H3689" t="s">
        <v>7429</v>
      </c>
      <c r="I3689" t="s">
        <v>35</v>
      </c>
      <c r="J3689" t="s">
        <v>35</v>
      </c>
    </row>
    <row r="3690" spans="1:10" x14ac:dyDescent="0.25">
      <c r="A3690" t="s">
        <v>85</v>
      </c>
      <c r="B3690" t="s">
        <v>35</v>
      </c>
      <c r="C3690" t="s">
        <v>35</v>
      </c>
      <c r="D3690" t="s">
        <v>35</v>
      </c>
      <c r="E3690" t="s">
        <v>35</v>
      </c>
      <c r="F3690" s="2">
        <v>45338</v>
      </c>
      <c r="G3690" t="s">
        <v>86</v>
      </c>
      <c r="H3690" t="s">
        <v>7431</v>
      </c>
      <c r="I3690" t="s">
        <v>35</v>
      </c>
      <c r="J3690" t="s">
        <v>35</v>
      </c>
    </row>
    <row r="3691" spans="1:10" x14ac:dyDescent="0.25">
      <c r="A3691" t="s">
        <v>85</v>
      </c>
      <c r="B3691" t="s">
        <v>35</v>
      </c>
      <c r="C3691" t="s">
        <v>35</v>
      </c>
      <c r="D3691" t="s">
        <v>35</v>
      </c>
      <c r="E3691" t="s">
        <v>35</v>
      </c>
      <c r="F3691" s="2">
        <v>45338</v>
      </c>
      <c r="G3691" t="s">
        <v>86</v>
      </c>
      <c r="H3691" t="s">
        <v>7433</v>
      </c>
      <c r="I3691" t="s">
        <v>35</v>
      </c>
      <c r="J3691" t="s">
        <v>35</v>
      </c>
    </row>
    <row r="3692" spans="1:10" x14ac:dyDescent="0.25">
      <c r="A3692" t="s">
        <v>85</v>
      </c>
      <c r="B3692" t="s">
        <v>35</v>
      </c>
      <c r="C3692" t="s">
        <v>35</v>
      </c>
      <c r="D3692" t="s">
        <v>35</v>
      </c>
      <c r="E3692" t="s">
        <v>35</v>
      </c>
      <c r="F3692" s="2">
        <v>45338</v>
      </c>
      <c r="G3692" t="s">
        <v>86</v>
      </c>
      <c r="H3692" t="s">
        <v>7435</v>
      </c>
      <c r="I3692" t="s">
        <v>92</v>
      </c>
      <c r="J3692" t="s">
        <v>35</v>
      </c>
    </row>
    <row r="3693" spans="1:10" x14ac:dyDescent="0.25">
      <c r="A3693" t="s">
        <v>85</v>
      </c>
      <c r="B3693" t="s">
        <v>35</v>
      </c>
      <c r="C3693" t="s">
        <v>35</v>
      </c>
      <c r="D3693" t="s">
        <v>35</v>
      </c>
      <c r="E3693" t="s">
        <v>35</v>
      </c>
      <c r="F3693" s="2">
        <v>45338</v>
      </c>
      <c r="G3693" t="s">
        <v>86</v>
      </c>
      <c r="H3693" t="s">
        <v>7437</v>
      </c>
      <c r="I3693" t="s">
        <v>35</v>
      </c>
      <c r="J3693" t="s">
        <v>35</v>
      </c>
    </row>
    <row r="3694" spans="1:10" x14ac:dyDescent="0.25">
      <c r="A3694" t="s">
        <v>85</v>
      </c>
      <c r="B3694" t="s">
        <v>35</v>
      </c>
      <c r="C3694" t="s">
        <v>35</v>
      </c>
      <c r="D3694" t="s">
        <v>35</v>
      </c>
      <c r="E3694" t="s">
        <v>35</v>
      </c>
      <c r="F3694" s="2">
        <v>45338</v>
      </c>
      <c r="G3694" t="s">
        <v>86</v>
      </c>
      <c r="H3694" t="s">
        <v>7439</v>
      </c>
      <c r="I3694" t="s">
        <v>35</v>
      </c>
      <c r="J3694" t="s">
        <v>35</v>
      </c>
    </row>
    <row r="3695" spans="1:10" x14ac:dyDescent="0.25">
      <c r="A3695" t="s">
        <v>85</v>
      </c>
      <c r="B3695" t="s">
        <v>35</v>
      </c>
      <c r="C3695" t="s">
        <v>35</v>
      </c>
      <c r="D3695" t="s">
        <v>35</v>
      </c>
      <c r="E3695" t="s">
        <v>35</v>
      </c>
      <c r="F3695" s="2">
        <v>45338</v>
      </c>
      <c r="G3695" t="s">
        <v>86</v>
      </c>
      <c r="H3695" t="s">
        <v>7441</v>
      </c>
      <c r="I3695" t="s">
        <v>35</v>
      </c>
      <c r="J3695" t="s">
        <v>35</v>
      </c>
    </row>
    <row r="3696" spans="1:10" x14ac:dyDescent="0.25">
      <c r="A3696" t="s">
        <v>85</v>
      </c>
      <c r="B3696" t="s">
        <v>35</v>
      </c>
      <c r="C3696" t="s">
        <v>35</v>
      </c>
      <c r="D3696" t="s">
        <v>35</v>
      </c>
      <c r="E3696" t="s">
        <v>35</v>
      </c>
      <c r="F3696" s="2">
        <v>45338</v>
      </c>
      <c r="G3696" t="s">
        <v>86</v>
      </c>
      <c r="H3696" t="s">
        <v>7443</v>
      </c>
      <c r="I3696" t="s">
        <v>35</v>
      </c>
      <c r="J3696" t="s">
        <v>35</v>
      </c>
    </row>
    <row r="3697" spans="1:10" x14ac:dyDescent="0.25">
      <c r="A3697" t="s">
        <v>85</v>
      </c>
      <c r="B3697" t="s">
        <v>35</v>
      </c>
      <c r="C3697" t="s">
        <v>35</v>
      </c>
      <c r="D3697" t="s">
        <v>35</v>
      </c>
      <c r="E3697" t="s">
        <v>35</v>
      </c>
      <c r="F3697" s="2">
        <v>45338</v>
      </c>
      <c r="G3697" t="s">
        <v>86</v>
      </c>
      <c r="H3697" t="s">
        <v>35</v>
      </c>
      <c r="I3697" t="s">
        <v>35</v>
      </c>
      <c r="J3697" t="s">
        <v>35</v>
      </c>
    </row>
    <row r="3698" spans="1:10" x14ac:dyDescent="0.25">
      <c r="A3698" t="s">
        <v>85</v>
      </c>
      <c r="B3698" t="s">
        <v>35</v>
      </c>
      <c r="C3698" t="s">
        <v>35</v>
      </c>
      <c r="D3698" t="s">
        <v>35</v>
      </c>
      <c r="E3698" t="s">
        <v>35</v>
      </c>
      <c r="F3698" s="2">
        <v>45338</v>
      </c>
      <c r="G3698" t="s">
        <v>86</v>
      </c>
      <c r="H3698" t="s">
        <v>35</v>
      </c>
      <c r="I3698" t="s">
        <v>35</v>
      </c>
      <c r="J3698" t="s">
        <v>35</v>
      </c>
    </row>
    <row r="3699" spans="1:10" x14ac:dyDescent="0.25">
      <c r="A3699" t="s">
        <v>85</v>
      </c>
      <c r="B3699" t="s">
        <v>35</v>
      </c>
      <c r="C3699" t="s">
        <v>35</v>
      </c>
      <c r="D3699" t="s">
        <v>35</v>
      </c>
      <c r="E3699" t="s">
        <v>35</v>
      </c>
      <c r="F3699" s="2">
        <v>45338</v>
      </c>
      <c r="G3699" t="s">
        <v>86</v>
      </c>
      <c r="H3699" t="s">
        <v>35</v>
      </c>
      <c r="I3699" t="s">
        <v>35</v>
      </c>
      <c r="J3699" t="s">
        <v>35</v>
      </c>
    </row>
    <row r="3700" spans="1:10" x14ac:dyDescent="0.25">
      <c r="A3700" t="s">
        <v>85</v>
      </c>
      <c r="B3700" t="s">
        <v>35</v>
      </c>
      <c r="C3700" t="s">
        <v>35</v>
      </c>
      <c r="D3700" t="s">
        <v>35</v>
      </c>
      <c r="E3700" t="s">
        <v>35</v>
      </c>
      <c r="F3700" s="2">
        <v>45338</v>
      </c>
      <c r="G3700" t="s">
        <v>86</v>
      </c>
      <c r="H3700" t="s">
        <v>35</v>
      </c>
      <c r="I3700" t="s">
        <v>35</v>
      </c>
      <c r="J3700" t="s">
        <v>35</v>
      </c>
    </row>
    <row r="3701" spans="1:10" x14ac:dyDescent="0.25">
      <c r="A3701" t="s">
        <v>85</v>
      </c>
      <c r="B3701" t="s">
        <v>35</v>
      </c>
      <c r="C3701" t="s">
        <v>35</v>
      </c>
      <c r="D3701" t="s">
        <v>35</v>
      </c>
      <c r="E3701" t="s">
        <v>35</v>
      </c>
      <c r="F3701" s="2">
        <v>45338</v>
      </c>
      <c r="G3701" t="s">
        <v>86</v>
      </c>
      <c r="H3701" t="s">
        <v>35</v>
      </c>
      <c r="I3701" t="s">
        <v>35</v>
      </c>
      <c r="J3701" t="s">
        <v>35</v>
      </c>
    </row>
    <row r="3702" spans="1:10" x14ac:dyDescent="0.25">
      <c r="A3702" t="s">
        <v>85</v>
      </c>
      <c r="B3702" t="s">
        <v>35</v>
      </c>
      <c r="C3702" t="s">
        <v>35</v>
      </c>
      <c r="D3702" t="s">
        <v>35</v>
      </c>
      <c r="E3702" t="s">
        <v>35</v>
      </c>
      <c r="F3702" s="2">
        <v>45338</v>
      </c>
      <c r="G3702" t="s">
        <v>86</v>
      </c>
      <c r="H3702" t="s">
        <v>35</v>
      </c>
      <c r="I3702" t="s">
        <v>35</v>
      </c>
      <c r="J3702" t="s">
        <v>35</v>
      </c>
    </row>
    <row r="3703" spans="1:10" x14ac:dyDescent="0.25">
      <c r="A3703" t="s">
        <v>85</v>
      </c>
      <c r="B3703" t="s">
        <v>35</v>
      </c>
      <c r="C3703" t="s">
        <v>35</v>
      </c>
      <c r="D3703" t="s">
        <v>35</v>
      </c>
      <c r="E3703" t="s">
        <v>35</v>
      </c>
      <c r="F3703" s="2">
        <v>45338</v>
      </c>
      <c r="G3703" t="s">
        <v>86</v>
      </c>
      <c r="H3703" t="s">
        <v>35</v>
      </c>
      <c r="I3703" t="s">
        <v>35</v>
      </c>
      <c r="J3703" t="s">
        <v>35</v>
      </c>
    </row>
    <row r="3704" spans="1:10" x14ac:dyDescent="0.25">
      <c r="A3704" t="s">
        <v>85</v>
      </c>
      <c r="B3704" t="s">
        <v>35</v>
      </c>
      <c r="C3704" t="s">
        <v>35</v>
      </c>
      <c r="D3704" t="s">
        <v>35</v>
      </c>
      <c r="E3704" t="s">
        <v>35</v>
      </c>
      <c r="F3704" s="2">
        <v>45338</v>
      </c>
      <c r="G3704" t="s">
        <v>86</v>
      </c>
      <c r="H3704" t="s">
        <v>35</v>
      </c>
      <c r="I3704" t="s">
        <v>35</v>
      </c>
      <c r="J3704" t="s">
        <v>35</v>
      </c>
    </row>
    <row r="3705" spans="1:10" x14ac:dyDescent="0.25">
      <c r="A3705" t="s">
        <v>85</v>
      </c>
      <c r="B3705" t="s">
        <v>35</v>
      </c>
      <c r="C3705" t="s">
        <v>35</v>
      </c>
      <c r="D3705" t="s">
        <v>35</v>
      </c>
      <c r="E3705" t="s">
        <v>35</v>
      </c>
      <c r="F3705" s="2">
        <v>45338</v>
      </c>
      <c r="G3705" t="s">
        <v>86</v>
      </c>
      <c r="H3705" t="s">
        <v>35</v>
      </c>
      <c r="I3705" t="s">
        <v>35</v>
      </c>
      <c r="J3705" t="s">
        <v>35</v>
      </c>
    </row>
    <row r="3706" spans="1:10" x14ac:dyDescent="0.25">
      <c r="A3706" t="s">
        <v>85</v>
      </c>
      <c r="B3706" t="s">
        <v>35</v>
      </c>
      <c r="C3706" t="s">
        <v>35</v>
      </c>
      <c r="D3706" t="s">
        <v>35</v>
      </c>
      <c r="E3706" t="s">
        <v>35</v>
      </c>
      <c r="F3706" s="2">
        <v>45338</v>
      </c>
      <c r="G3706" t="s">
        <v>86</v>
      </c>
      <c r="H3706" t="s">
        <v>35</v>
      </c>
      <c r="I3706" t="s">
        <v>92</v>
      </c>
      <c r="J3706" t="s">
        <v>35</v>
      </c>
    </row>
    <row r="3707" spans="1:10" x14ac:dyDescent="0.25">
      <c r="A3707" t="s">
        <v>85</v>
      </c>
      <c r="B3707" t="s">
        <v>35</v>
      </c>
      <c r="C3707" t="s">
        <v>35</v>
      </c>
      <c r="D3707" t="s">
        <v>35</v>
      </c>
      <c r="E3707" t="s">
        <v>35</v>
      </c>
      <c r="F3707" s="2">
        <v>45338</v>
      </c>
      <c r="G3707" t="s">
        <v>86</v>
      </c>
      <c r="H3707" t="s">
        <v>35</v>
      </c>
      <c r="I3707" t="s">
        <v>35</v>
      </c>
      <c r="J3707" t="s">
        <v>35</v>
      </c>
    </row>
    <row r="3708" spans="1:10" x14ac:dyDescent="0.25">
      <c r="A3708" t="s">
        <v>85</v>
      </c>
      <c r="B3708" t="s">
        <v>35</v>
      </c>
      <c r="C3708" t="s">
        <v>35</v>
      </c>
      <c r="D3708" t="s">
        <v>35</v>
      </c>
      <c r="E3708" t="s">
        <v>35</v>
      </c>
      <c r="F3708" s="2">
        <v>45338</v>
      </c>
      <c r="G3708" t="s">
        <v>86</v>
      </c>
      <c r="H3708" t="s">
        <v>35</v>
      </c>
      <c r="I3708" t="s">
        <v>35</v>
      </c>
      <c r="J3708" t="s">
        <v>35</v>
      </c>
    </row>
    <row r="3709" spans="1:10" x14ac:dyDescent="0.25">
      <c r="A3709" t="s">
        <v>85</v>
      </c>
      <c r="B3709" t="s">
        <v>35</v>
      </c>
      <c r="C3709" t="s">
        <v>35</v>
      </c>
      <c r="D3709" t="s">
        <v>35</v>
      </c>
      <c r="E3709" t="s">
        <v>35</v>
      </c>
      <c r="F3709" s="2">
        <v>45338</v>
      </c>
      <c r="G3709" t="s">
        <v>86</v>
      </c>
      <c r="H3709" t="s">
        <v>35</v>
      </c>
      <c r="I3709" t="s">
        <v>35</v>
      </c>
      <c r="J3709" t="s">
        <v>35</v>
      </c>
    </row>
    <row r="3710" spans="1:10" x14ac:dyDescent="0.25">
      <c r="A3710" t="s">
        <v>85</v>
      </c>
      <c r="B3710" t="s">
        <v>35</v>
      </c>
      <c r="C3710" t="s">
        <v>35</v>
      </c>
      <c r="D3710" t="s">
        <v>35</v>
      </c>
      <c r="E3710" t="s">
        <v>35</v>
      </c>
      <c r="F3710" s="2">
        <v>45338</v>
      </c>
      <c r="G3710" t="s">
        <v>86</v>
      </c>
      <c r="H3710" t="s">
        <v>35</v>
      </c>
      <c r="I3710" t="s">
        <v>35</v>
      </c>
      <c r="J3710" t="s">
        <v>35</v>
      </c>
    </row>
    <row r="3711" spans="1:10" x14ac:dyDescent="0.25">
      <c r="A3711" t="s">
        <v>85</v>
      </c>
      <c r="B3711" t="s">
        <v>35</v>
      </c>
      <c r="C3711" t="s">
        <v>35</v>
      </c>
      <c r="D3711" t="s">
        <v>35</v>
      </c>
      <c r="E3711" t="s">
        <v>35</v>
      </c>
      <c r="F3711" s="2">
        <v>45338</v>
      </c>
      <c r="G3711" t="s">
        <v>86</v>
      </c>
      <c r="H3711" t="s">
        <v>35</v>
      </c>
      <c r="I3711" t="s">
        <v>35</v>
      </c>
      <c r="J3711" t="s">
        <v>35</v>
      </c>
    </row>
    <row r="3712" spans="1:10" x14ac:dyDescent="0.25">
      <c r="A3712" t="s">
        <v>85</v>
      </c>
      <c r="B3712" t="s">
        <v>35</v>
      </c>
      <c r="C3712" t="s">
        <v>35</v>
      </c>
      <c r="D3712" t="s">
        <v>35</v>
      </c>
      <c r="E3712" t="s">
        <v>35</v>
      </c>
      <c r="F3712" s="2">
        <v>45338</v>
      </c>
      <c r="G3712" t="s">
        <v>86</v>
      </c>
      <c r="H3712" t="s">
        <v>35</v>
      </c>
      <c r="I3712" t="s">
        <v>35</v>
      </c>
      <c r="J3712" t="s">
        <v>35</v>
      </c>
    </row>
    <row r="3713" spans="1:10" x14ac:dyDescent="0.25">
      <c r="A3713" t="s">
        <v>85</v>
      </c>
      <c r="B3713" t="s">
        <v>35</v>
      </c>
      <c r="C3713" t="s">
        <v>35</v>
      </c>
      <c r="D3713" t="s">
        <v>35</v>
      </c>
      <c r="E3713" t="s">
        <v>35</v>
      </c>
      <c r="F3713" s="2">
        <v>45338</v>
      </c>
      <c r="G3713" t="s">
        <v>86</v>
      </c>
      <c r="H3713" t="s">
        <v>35</v>
      </c>
      <c r="I3713" t="s">
        <v>35</v>
      </c>
      <c r="J3713" t="s">
        <v>35</v>
      </c>
    </row>
    <row r="3714" spans="1:10" x14ac:dyDescent="0.25">
      <c r="A3714" t="s">
        <v>85</v>
      </c>
      <c r="B3714" t="s">
        <v>35</v>
      </c>
      <c r="C3714" t="s">
        <v>35</v>
      </c>
      <c r="D3714" t="s">
        <v>35</v>
      </c>
      <c r="E3714" t="s">
        <v>35</v>
      </c>
      <c r="F3714" s="2">
        <v>45338</v>
      </c>
      <c r="G3714" t="s">
        <v>86</v>
      </c>
      <c r="H3714" t="s">
        <v>35</v>
      </c>
      <c r="I3714" t="s">
        <v>35</v>
      </c>
      <c r="J3714" t="s">
        <v>35</v>
      </c>
    </row>
    <row r="3715" spans="1:10" x14ac:dyDescent="0.25">
      <c r="A3715" t="s">
        <v>85</v>
      </c>
      <c r="B3715" t="s">
        <v>35</v>
      </c>
      <c r="C3715" t="s">
        <v>35</v>
      </c>
      <c r="D3715" t="s">
        <v>35</v>
      </c>
      <c r="E3715" t="s">
        <v>35</v>
      </c>
      <c r="F3715" s="2">
        <v>45338</v>
      </c>
      <c r="G3715" t="s">
        <v>86</v>
      </c>
      <c r="H3715" t="s">
        <v>35</v>
      </c>
      <c r="I3715" t="s">
        <v>35</v>
      </c>
      <c r="J3715" t="s">
        <v>35</v>
      </c>
    </row>
    <row r="3716" spans="1:10" x14ac:dyDescent="0.25">
      <c r="A3716" t="s">
        <v>85</v>
      </c>
      <c r="B3716" t="s">
        <v>35</v>
      </c>
      <c r="C3716" t="s">
        <v>35</v>
      </c>
      <c r="D3716" t="s">
        <v>35</v>
      </c>
      <c r="E3716" t="s">
        <v>35</v>
      </c>
      <c r="F3716" s="2">
        <v>45338</v>
      </c>
      <c r="G3716" t="s">
        <v>86</v>
      </c>
      <c r="H3716" t="s">
        <v>35</v>
      </c>
      <c r="I3716" t="s">
        <v>35</v>
      </c>
      <c r="J3716" t="s">
        <v>35</v>
      </c>
    </row>
    <row r="3717" spans="1:10" x14ac:dyDescent="0.25">
      <c r="A3717" t="s">
        <v>85</v>
      </c>
      <c r="B3717" t="s">
        <v>35</v>
      </c>
      <c r="C3717" t="s">
        <v>35</v>
      </c>
      <c r="D3717" t="s">
        <v>35</v>
      </c>
      <c r="E3717" t="s">
        <v>35</v>
      </c>
      <c r="F3717" s="2">
        <v>45338</v>
      </c>
      <c r="G3717" t="s">
        <v>86</v>
      </c>
      <c r="H3717" t="s">
        <v>35</v>
      </c>
      <c r="I3717" t="s">
        <v>35</v>
      </c>
      <c r="J3717" t="s">
        <v>35</v>
      </c>
    </row>
    <row r="3718" spans="1:10" x14ac:dyDescent="0.25">
      <c r="A3718" t="s">
        <v>85</v>
      </c>
      <c r="B3718" t="s">
        <v>35</v>
      </c>
      <c r="C3718" t="s">
        <v>35</v>
      </c>
      <c r="D3718" t="s">
        <v>35</v>
      </c>
      <c r="E3718" t="s">
        <v>35</v>
      </c>
      <c r="F3718" s="2">
        <v>45338</v>
      </c>
      <c r="G3718" t="s">
        <v>86</v>
      </c>
      <c r="H3718" t="s">
        <v>35</v>
      </c>
      <c r="I3718" t="s">
        <v>35</v>
      </c>
      <c r="J3718" t="s">
        <v>35</v>
      </c>
    </row>
    <row r="3719" spans="1:10" x14ac:dyDescent="0.25">
      <c r="A3719" t="s">
        <v>85</v>
      </c>
      <c r="B3719" t="s">
        <v>35</v>
      </c>
      <c r="C3719" t="s">
        <v>35</v>
      </c>
      <c r="D3719" t="s">
        <v>35</v>
      </c>
      <c r="E3719" t="s">
        <v>35</v>
      </c>
      <c r="F3719" s="2">
        <v>45338</v>
      </c>
      <c r="G3719" t="s">
        <v>86</v>
      </c>
      <c r="H3719" t="s">
        <v>35</v>
      </c>
      <c r="I3719" t="s">
        <v>35</v>
      </c>
      <c r="J3719" t="s">
        <v>35</v>
      </c>
    </row>
    <row r="3720" spans="1:10" x14ac:dyDescent="0.25">
      <c r="A3720" t="s">
        <v>85</v>
      </c>
      <c r="B3720" t="s">
        <v>35</v>
      </c>
      <c r="C3720" t="s">
        <v>35</v>
      </c>
      <c r="D3720" t="s">
        <v>35</v>
      </c>
      <c r="E3720" t="s">
        <v>35</v>
      </c>
      <c r="F3720" s="2">
        <v>45338</v>
      </c>
      <c r="G3720" t="s">
        <v>86</v>
      </c>
      <c r="H3720" t="s">
        <v>35</v>
      </c>
      <c r="I3720" t="s">
        <v>35</v>
      </c>
      <c r="J3720" t="s">
        <v>35</v>
      </c>
    </row>
    <row r="3721" spans="1:10" x14ac:dyDescent="0.25">
      <c r="A3721" t="s">
        <v>85</v>
      </c>
      <c r="B3721" t="s">
        <v>35</v>
      </c>
      <c r="C3721" t="s">
        <v>35</v>
      </c>
      <c r="D3721" t="s">
        <v>35</v>
      </c>
      <c r="E3721" t="s">
        <v>35</v>
      </c>
      <c r="F3721" s="2">
        <v>45338</v>
      </c>
      <c r="G3721" t="s">
        <v>86</v>
      </c>
      <c r="H3721" t="s">
        <v>35</v>
      </c>
      <c r="I3721" t="s">
        <v>35</v>
      </c>
      <c r="J3721" t="s">
        <v>35</v>
      </c>
    </row>
    <row r="3722" spans="1:10" x14ac:dyDescent="0.25">
      <c r="A3722" t="s">
        <v>85</v>
      </c>
      <c r="B3722" t="s">
        <v>35</v>
      </c>
      <c r="C3722" t="s">
        <v>35</v>
      </c>
      <c r="D3722" t="s">
        <v>35</v>
      </c>
      <c r="E3722" t="s">
        <v>35</v>
      </c>
      <c r="F3722" s="2">
        <v>45338</v>
      </c>
      <c r="G3722" t="s">
        <v>86</v>
      </c>
      <c r="H3722" t="s">
        <v>35</v>
      </c>
      <c r="I3722" t="s">
        <v>35</v>
      </c>
      <c r="J3722" t="s">
        <v>35</v>
      </c>
    </row>
    <row r="3723" spans="1:10" x14ac:dyDescent="0.25">
      <c r="A3723" t="s">
        <v>85</v>
      </c>
      <c r="B3723" t="s">
        <v>35</v>
      </c>
      <c r="C3723" t="s">
        <v>35</v>
      </c>
      <c r="D3723" t="s">
        <v>35</v>
      </c>
      <c r="E3723" t="s">
        <v>35</v>
      </c>
      <c r="F3723" s="2">
        <v>45338</v>
      </c>
      <c r="G3723" t="s">
        <v>86</v>
      </c>
      <c r="H3723" t="s">
        <v>35</v>
      </c>
      <c r="I3723" t="s">
        <v>35</v>
      </c>
      <c r="J3723" t="s">
        <v>35</v>
      </c>
    </row>
    <row r="3724" spans="1:10" x14ac:dyDescent="0.25">
      <c r="A3724" t="s">
        <v>85</v>
      </c>
      <c r="B3724" t="s">
        <v>35</v>
      </c>
      <c r="C3724" t="s">
        <v>35</v>
      </c>
      <c r="D3724" t="s">
        <v>35</v>
      </c>
      <c r="E3724" t="s">
        <v>35</v>
      </c>
      <c r="F3724" s="2">
        <v>45338</v>
      </c>
      <c r="G3724" t="s">
        <v>86</v>
      </c>
      <c r="H3724" t="s">
        <v>35</v>
      </c>
      <c r="I3724" t="s">
        <v>35</v>
      </c>
      <c r="J3724" t="s">
        <v>35</v>
      </c>
    </row>
    <row r="3725" spans="1:10" x14ac:dyDescent="0.25">
      <c r="A3725" t="s">
        <v>85</v>
      </c>
      <c r="B3725" t="s">
        <v>35</v>
      </c>
      <c r="C3725" t="s">
        <v>35</v>
      </c>
      <c r="D3725" t="s">
        <v>35</v>
      </c>
      <c r="E3725" t="s">
        <v>35</v>
      </c>
      <c r="F3725" s="2">
        <v>45338</v>
      </c>
      <c r="G3725" t="s">
        <v>86</v>
      </c>
      <c r="H3725" t="s">
        <v>35</v>
      </c>
      <c r="I3725" t="s">
        <v>35</v>
      </c>
      <c r="J3725" t="s">
        <v>35</v>
      </c>
    </row>
    <row r="3726" spans="1:10" x14ac:dyDescent="0.25">
      <c r="A3726" t="s">
        <v>85</v>
      </c>
      <c r="B3726" t="s">
        <v>35</v>
      </c>
      <c r="C3726" t="s">
        <v>35</v>
      </c>
      <c r="D3726" t="s">
        <v>35</v>
      </c>
      <c r="E3726" t="s">
        <v>35</v>
      </c>
      <c r="F3726" s="2">
        <v>45338</v>
      </c>
      <c r="G3726" t="s">
        <v>86</v>
      </c>
      <c r="H3726" t="s">
        <v>35</v>
      </c>
      <c r="I3726" t="s">
        <v>35</v>
      </c>
      <c r="J3726" t="s">
        <v>35</v>
      </c>
    </row>
    <row r="3727" spans="1:10" x14ac:dyDescent="0.25">
      <c r="A3727" t="s">
        <v>85</v>
      </c>
      <c r="B3727" t="s">
        <v>35</v>
      </c>
      <c r="C3727" t="s">
        <v>35</v>
      </c>
      <c r="D3727" t="s">
        <v>35</v>
      </c>
      <c r="E3727" t="s">
        <v>35</v>
      </c>
      <c r="F3727" s="2">
        <v>45338</v>
      </c>
      <c r="G3727" t="s">
        <v>86</v>
      </c>
      <c r="H3727" t="s">
        <v>35</v>
      </c>
      <c r="I3727" t="s">
        <v>35</v>
      </c>
      <c r="J3727" t="s">
        <v>35</v>
      </c>
    </row>
    <row r="3728" spans="1:10" x14ac:dyDescent="0.25">
      <c r="A3728" t="s">
        <v>85</v>
      </c>
      <c r="B3728" t="s">
        <v>35</v>
      </c>
      <c r="C3728" t="s">
        <v>35</v>
      </c>
      <c r="D3728" t="s">
        <v>35</v>
      </c>
      <c r="E3728" t="s">
        <v>35</v>
      </c>
      <c r="F3728" s="2">
        <v>45338</v>
      </c>
      <c r="G3728" t="s">
        <v>86</v>
      </c>
      <c r="H3728" t="s">
        <v>35</v>
      </c>
      <c r="I3728" t="s">
        <v>35</v>
      </c>
      <c r="J3728" t="s">
        <v>35</v>
      </c>
    </row>
    <row r="3729" spans="1:10" x14ac:dyDescent="0.25">
      <c r="A3729" t="s">
        <v>85</v>
      </c>
      <c r="B3729" t="s">
        <v>35</v>
      </c>
      <c r="C3729" t="s">
        <v>35</v>
      </c>
      <c r="D3729" t="s">
        <v>35</v>
      </c>
      <c r="E3729" t="s">
        <v>35</v>
      </c>
      <c r="F3729" s="2">
        <v>45338</v>
      </c>
      <c r="G3729" t="s">
        <v>86</v>
      </c>
      <c r="H3729" t="s">
        <v>35</v>
      </c>
      <c r="I3729" t="s">
        <v>35</v>
      </c>
      <c r="J3729" t="s">
        <v>35</v>
      </c>
    </row>
    <row r="3730" spans="1:10" x14ac:dyDescent="0.25">
      <c r="A3730" t="s">
        <v>85</v>
      </c>
      <c r="B3730" t="s">
        <v>35</v>
      </c>
      <c r="C3730" t="s">
        <v>35</v>
      </c>
      <c r="D3730" t="s">
        <v>35</v>
      </c>
      <c r="E3730" t="s">
        <v>35</v>
      </c>
      <c r="F3730" s="2">
        <v>45338</v>
      </c>
      <c r="G3730" t="s">
        <v>86</v>
      </c>
      <c r="H3730" t="s">
        <v>35</v>
      </c>
      <c r="I3730" t="s">
        <v>35</v>
      </c>
      <c r="J3730" t="s">
        <v>35</v>
      </c>
    </row>
    <row r="3731" spans="1:10" x14ac:dyDescent="0.25">
      <c r="A3731" t="s">
        <v>85</v>
      </c>
      <c r="B3731" t="s">
        <v>35</v>
      </c>
      <c r="C3731" t="s">
        <v>35</v>
      </c>
      <c r="D3731" t="s">
        <v>35</v>
      </c>
      <c r="E3731" t="s">
        <v>35</v>
      </c>
      <c r="F3731" s="2">
        <v>45338</v>
      </c>
      <c r="G3731" t="s">
        <v>86</v>
      </c>
      <c r="H3731" t="s">
        <v>35</v>
      </c>
      <c r="I3731" t="s">
        <v>35</v>
      </c>
      <c r="J3731" t="s">
        <v>35</v>
      </c>
    </row>
    <row r="3732" spans="1:10" x14ac:dyDescent="0.25">
      <c r="A3732" t="s">
        <v>85</v>
      </c>
      <c r="B3732" t="s">
        <v>35</v>
      </c>
      <c r="C3732" t="s">
        <v>35</v>
      </c>
      <c r="D3732" t="s">
        <v>35</v>
      </c>
      <c r="E3732" t="s">
        <v>35</v>
      </c>
      <c r="F3732" s="2">
        <v>45338</v>
      </c>
      <c r="G3732" t="s">
        <v>86</v>
      </c>
      <c r="H3732" t="s">
        <v>35</v>
      </c>
      <c r="I3732" t="s">
        <v>35</v>
      </c>
      <c r="J3732" t="s">
        <v>35</v>
      </c>
    </row>
    <row r="3733" spans="1:10" x14ac:dyDescent="0.25">
      <c r="A3733" t="s">
        <v>85</v>
      </c>
      <c r="B3733" t="s">
        <v>35</v>
      </c>
      <c r="C3733" t="s">
        <v>35</v>
      </c>
      <c r="D3733" t="s">
        <v>35</v>
      </c>
      <c r="E3733" t="s">
        <v>35</v>
      </c>
      <c r="F3733" s="2">
        <v>45338</v>
      </c>
      <c r="G3733" t="s">
        <v>86</v>
      </c>
      <c r="H3733" t="s">
        <v>35</v>
      </c>
      <c r="I3733" t="s">
        <v>35</v>
      </c>
      <c r="J3733" t="s">
        <v>35</v>
      </c>
    </row>
    <row r="3734" spans="1:10" x14ac:dyDescent="0.25">
      <c r="A3734" t="s">
        <v>85</v>
      </c>
      <c r="B3734" t="s">
        <v>35</v>
      </c>
      <c r="C3734" t="s">
        <v>35</v>
      </c>
      <c r="D3734" t="s">
        <v>35</v>
      </c>
      <c r="E3734" t="s">
        <v>35</v>
      </c>
      <c r="F3734" s="2">
        <v>45338</v>
      </c>
      <c r="G3734" t="s">
        <v>86</v>
      </c>
      <c r="H3734" t="s">
        <v>35</v>
      </c>
      <c r="I3734" t="s">
        <v>35</v>
      </c>
      <c r="J3734" t="s">
        <v>35</v>
      </c>
    </row>
    <row r="3735" spans="1:10" x14ac:dyDescent="0.25">
      <c r="A3735" t="s">
        <v>85</v>
      </c>
      <c r="B3735" t="s">
        <v>35</v>
      </c>
      <c r="C3735" t="s">
        <v>35</v>
      </c>
      <c r="D3735" t="s">
        <v>35</v>
      </c>
      <c r="E3735" t="s">
        <v>35</v>
      </c>
      <c r="F3735" s="2">
        <v>45338</v>
      </c>
      <c r="G3735" t="s">
        <v>86</v>
      </c>
      <c r="H3735" t="s">
        <v>35</v>
      </c>
      <c r="I3735" t="s">
        <v>35</v>
      </c>
      <c r="J3735" t="s">
        <v>35</v>
      </c>
    </row>
    <row r="3736" spans="1:10" x14ac:dyDescent="0.25">
      <c r="A3736" t="s">
        <v>85</v>
      </c>
      <c r="B3736" t="s">
        <v>35</v>
      </c>
      <c r="C3736" t="s">
        <v>35</v>
      </c>
      <c r="D3736" t="s">
        <v>35</v>
      </c>
      <c r="E3736" t="s">
        <v>35</v>
      </c>
      <c r="F3736" s="2">
        <v>45338</v>
      </c>
      <c r="G3736" t="s">
        <v>86</v>
      </c>
      <c r="H3736" t="s">
        <v>35</v>
      </c>
      <c r="I3736" t="s">
        <v>35</v>
      </c>
      <c r="J3736" t="s">
        <v>35</v>
      </c>
    </row>
    <row r="3737" spans="1:10" x14ac:dyDescent="0.25">
      <c r="A3737" t="s">
        <v>85</v>
      </c>
      <c r="B3737" t="s">
        <v>35</v>
      </c>
      <c r="C3737" t="s">
        <v>35</v>
      </c>
      <c r="D3737" t="s">
        <v>35</v>
      </c>
      <c r="E3737" t="s">
        <v>35</v>
      </c>
      <c r="F3737" s="2">
        <v>45338</v>
      </c>
      <c r="G3737" t="s">
        <v>86</v>
      </c>
      <c r="H3737" t="s">
        <v>35</v>
      </c>
      <c r="I3737" t="s">
        <v>35</v>
      </c>
      <c r="J3737" t="s">
        <v>35</v>
      </c>
    </row>
    <row r="3738" spans="1:10" x14ac:dyDescent="0.25">
      <c r="A3738" t="s">
        <v>85</v>
      </c>
      <c r="B3738" t="s">
        <v>35</v>
      </c>
      <c r="C3738" t="s">
        <v>35</v>
      </c>
      <c r="D3738" t="s">
        <v>35</v>
      </c>
      <c r="E3738" t="s">
        <v>35</v>
      </c>
      <c r="F3738" s="2">
        <v>45338</v>
      </c>
      <c r="G3738" t="s">
        <v>86</v>
      </c>
      <c r="H3738" t="s">
        <v>35</v>
      </c>
      <c r="I3738" t="s">
        <v>35</v>
      </c>
      <c r="J3738" t="s">
        <v>35</v>
      </c>
    </row>
    <row r="3739" spans="1:10" x14ac:dyDescent="0.25">
      <c r="A3739" t="s">
        <v>85</v>
      </c>
      <c r="B3739" t="s">
        <v>35</v>
      </c>
      <c r="C3739" t="s">
        <v>35</v>
      </c>
      <c r="D3739" t="s">
        <v>35</v>
      </c>
      <c r="E3739" t="s">
        <v>35</v>
      </c>
      <c r="F3739" s="2">
        <v>45338</v>
      </c>
      <c r="G3739" t="s">
        <v>86</v>
      </c>
      <c r="H3739" t="s">
        <v>35</v>
      </c>
      <c r="I3739" t="s">
        <v>35</v>
      </c>
      <c r="J3739" t="s">
        <v>35</v>
      </c>
    </row>
    <row r="3740" spans="1:10" x14ac:dyDescent="0.25">
      <c r="A3740" t="s">
        <v>85</v>
      </c>
      <c r="B3740" t="s">
        <v>35</v>
      </c>
      <c r="C3740" t="s">
        <v>35</v>
      </c>
      <c r="D3740" t="s">
        <v>35</v>
      </c>
      <c r="E3740" t="s">
        <v>35</v>
      </c>
      <c r="F3740" s="2">
        <v>45338</v>
      </c>
      <c r="G3740" t="s">
        <v>86</v>
      </c>
      <c r="H3740" t="s">
        <v>35</v>
      </c>
      <c r="I3740" t="s">
        <v>35</v>
      </c>
      <c r="J3740" t="s">
        <v>35</v>
      </c>
    </row>
    <row r="3741" spans="1:10" x14ac:dyDescent="0.25">
      <c r="A3741" t="s">
        <v>85</v>
      </c>
      <c r="B3741" t="s">
        <v>35</v>
      </c>
      <c r="C3741" t="s">
        <v>35</v>
      </c>
      <c r="D3741" t="s">
        <v>35</v>
      </c>
      <c r="E3741" t="s">
        <v>35</v>
      </c>
      <c r="F3741" s="2">
        <v>45338</v>
      </c>
      <c r="G3741" t="s">
        <v>86</v>
      </c>
      <c r="H3741" t="s">
        <v>35</v>
      </c>
      <c r="I3741" t="s">
        <v>35</v>
      </c>
      <c r="J3741" t="s">
        <v>35</v>
      </c>
    </row>
    <row r="3742" spans="1:10" x14ac:dyDescent="0.25">
      <c r="A3742" t="s">
        <v>85</v>
      </c>
      <c r="B3742" t="s">
        <v>35</v>
      </c>
      <c r="C3742" t="s">
        <v>35</v>
      </c>
      <c r="D3742" t="s">
        <v>35</v>
      </c>
      <c r="E3742" t="s">
        <v>35</v>
      </c>
      <c r="F3742" s="2">
        <v>45338</v>
      </c>
      <c r="G3742" t="s">
        <v>86</v>
      </c>
      <c r="H3742" t="s">
        <v>35</v>
      </c>
      <c r="I3742" t="s">
        <v>35</v>
      </c>
      <c r="J3742" t="s">
        <v>35</v>
      </c>
    </row>
    <row r="3743" spans="1:10" x14ac:dyDescent="0.25">
      <c r="A3743" t="s">
        <v>85</v>
      </c>
      <c r="B3743" t="s">
        <v>35</v>
      </c>
      <c r="C3743" t="s">
        <v>35</v>
      </c>
      <c r="D3743" t="s">
        <v>35</v>
      </c>
      <c r="E3743" t="s">
        <v>35</v>
      </c>
      <c r="F3743" s="2">
        <v>45338</v>
      </c>
      <c r="G3743" t="s">
        <v>86</v>
      </c>
      <c r="H3743" t="s">
        <v>35</v>
      </c>
      <c r="I3743" t="s">
        <v>35</v>
      </c>
      <c r="J3743" t="s">
        <v>35</v>
      </c>
    </row>
    <row r="3744" spans="1:10" x14ac:dyDescent="0.25">
      <c r="A3744" t="s">
        <v>85</v>
      </c>
      <c r="B3744" t="s">
        <v>35</v>
      </c>
      <c r="C3744" t="s">
        <v>35</v>
      </c>
      <c r="D3744" t="s">
        <v>35</v>
      </c>
      <c r="E3744" t="s">
        <v>35</v>
      </c>
      <c r="F3744" s="2">
        <v>45338</v>
      </c>
      <c r="G3744" t="s">
        <v>86</v>
      </c>
      <c r="H3744" t="s">
        <v>35</v>
      </c>
      <c r="I3744" t="s">
        <v>35</v>
      </c>
      <c r="J3744" t="s">
        <v>35</v>
      </c>
    </row>
    <row r="3745" spans="1:10" x14ac:dyDescent="0.25">
      <c r="A3745" t="s">
        <v>85</v>
      </c>
      <c r="B3745" t="s">
        <v>35</v>
      </c>
      <c r="C3745" t="s">
        <v>35</v>
      </c>
      <c r="D3745" t="s">
        <v>35</v>
      </c>
      <c r="E3745" t="s">
        <v>35</v>
      </c>
      <c r="F3745" s="2">
        <v>45338</v>
      </c>
      <c r="G3745" t="s">
        <v>86</v>
      </c>
      <c r="H3745" t="s">
        <v>35</v>
      </c>
      <c r="I3745" t="s">
        <v>35</v>
      </c>
      <c r="J3745" t="s">
        <v>35</v>
      </c>
    </row>
    <row r="3746" spans="1:10" x14ac:dyDescent="0.25">
      <c r="A3746" t="s">
        <v>85</v>
      </c>
      <c r="B3746" t="s">
        <v>35</v>
      </c>
      <c r="C3746" t="s">
        <v>35</v>
      </c>
      <c r="D3746" t="s">
        <v>35</v>
      </c>
      <c r="E3746" t="s">
        <v>35</v>
      </c>
      <c r="F3746" s="2">
        <v>45338</v>
      </c>
      <c r="G3746" t="s">
        <v>86</v>
      </c>
      <c r="H3746" t="s">
        <v>35</v>
      </c>
      <c r="I3746" t="s">
        <v>35</v>
      </c>
      <c r="J3746" t="s">
        <v>35</v>
      </c>
    </row>
    <row r="3747" spans="1:10" x14ac:dyDescent="0.25">
      <c r="A3747" t="s">
        <v>85</v>
      </c>
      <c r="B3747" t="s">
        <v>35</v>
      </c>
      <c r="C3747" t="s">
        <v>35</v>
      </c>
      <c r="D3747" t="s">
        <v>35</v>
      </c>
      <c r="E3747" t="s">
        <v>35</v>
      </c>
      <c r="F3747" s="2">
        <v>45338</v>
      </c>
      <c r="G3747" t="s">
        <v>86</v>
      </c>
      <c r="H3747" t="s">
        <v>35</v>
      </c>
      <c r="I3747" t="s">
        <v>35</v>
      </c>
      <c r="J3747" t="s">
        <v>35</v>
      </c>
    </row>
    <row r="3748" spans="1:10" x14ac:dyDescent="0.25">
      <c r="A3748" t="s">
        <v>85</v>
      </c>
      <c r="B3748" t="s">
        <v>35</v>
      </c>
      <c r="C3748" t="s">
        <v>35</v>
      </c>
      <c r="D3748" t="s">
        <v>35</v>
      </c>
      <c r="E3748" t="s">
        <v>35</v>
      </c>
      <c r="F3748" s="2">
        <v>45338</v>
      </c>
      <c r="G3748" t="s">
        <v>86</v>
      </c>
      <c r="H3748" t="s">
        <v>35</v>
      </c>
      <c r="I3748" t="s">
        <v>35</v>
      </c>
      <c r="J3748" t="s">
        <v>35</v>
      </c>
    </row>
    <row r="3749" spans="1:10" x14ac:dyDescent="0.25">
      <c r="A3749" t="s">
        <v>85</v>
      </c>
      <c r="B3749" t="s">
        <v>35</v>
      </c>
      <c r="C3749" t="s">
        <v>35</v>
      </c>
      <c r="D3749" t="s">
        <v>35</v>
      </c>
      <c r="E3749" t="s">
        <v>35</v>
      </c>
      <c r="F3749" s="2">
        <v>45338</v>
      </c>
      <c r="G3749" t="s">
        <v>86</v>
      </c>
      <c r="H3749" t="s">
        <v>35</v>
      </c>
      <c r="I3749" t="s">
        <v>35</v>
      </c>
      <c r="J3749" t="s">
        <v>35</v>
      </c>
    </row>
    <row r="3750" spans="1:10" x14ac:dyDescent="0.25">
      <c r="A3750" t="s">
        <v>85</v>
      </c>
      <c r="B3750" t="s">
        <v>35</v>
      </c>
      <c r="C3750" t="s">
        <v>35</v>
      </c>
      <c r="D3750" t="s">
        <v>35</v>
      </c>
      <c r="E3750" t="s">
        <v>35</v>
      </c>
      <c r="F3750" s="2">
        <v>45338</v>
      </c>
      <c r="G3750" t="s">
        <v>86</v>
      </c>
      <c r="H3750" t="s">
        <v>35</v>
      </c>
      <c r="I3750" t="s">
        <v>35</v>
      </c>
      <c r="J3750" t="s">
        <v>35</v>
      </c>
    </row>
    <row r="3751" spans="1:10" x14ac:dyDescent="0.25">
      <c r="A3751" t="s">
        <v>85</v>
      </c>
      <c r="B3751" t="s">
        <v>35</v>
      </c>
      <c r="C3751" t="s">
        <v>35</v>
      </c>
      <c r="D3751" t="s">
        <v>35</v>
      </c>
      <c r="E3751" t="s">
        <v>35</v>
      </c>
      <c r="F3751" s="2">
        <v>45338</v>
      </c>
      <c r="G3751" t="s">
        <v>86</v>
      </c>
      <c r="H3751" t="s">
        <v>35</v>
      </c>
      <c r="I3751" t="s">
        <v>35</v>
      </c>
      <c r="J3751" t="s">
        <v>35</v>
      </c>
    </row>
    <row r="3752" spans="1:10" x14ac:dyDescent="0.25">
      <c r="A3752" t="s">
        <v>85</v>
      </c>
      <c r="B3752" t="s">
        <v>35</v>
      </c>
      <c r="C3752" t="s">
        <v>35</v>
      </c>
      <c r="D3752" t="s">
        <v>35</v>
      </c>
      <c r="E3752" t="s">
        <v>35</v>
      </c>
      <c r="F3752" s="2">
        <v>45338</v>
      </c>
      <c r="G3752" t="s">
        <v>86</v>
      </c>
      <c r="H3752" t="s">
        <v>35</v>
      </c>
      <c r="I3752" t="s">
        <v>35</v>
      </c>
      <c r="J3752" t="s">
        <v>35</v>
      </c>
    </row>
    <row r="3753" spans="1:10" x14ac:dyDescent="0.25">
      <c r="A3753" t="s">
        <v>85</v>
      </c>
      <c r="B3753" t="s">
        <v>35</v>
      </c>
      <c r="C3753" t="s">
        <v>35</v>
      </c>
      <c r="D3753" t="s">
        <v>35</v>
      </c>
      <c r="E3753" t="s">
        <v>35</v>
      </c>
      <c r="F3753" s="2">
        <v>45338</v>
      </c>
      <c r="G3753" t="s">
        <v>86</v>
      </c>
      <c r="H3753" t="s">
        <v>35</v>
      </c>
      <c r="I3753" t="s">
        <v>35</v>
      </c>
      <c r="J3753" t="s">
        <v>35</v>
      </c>
    </row>
    <row r="3754" spans="1:10" x14ac:dyDescent="0.25">
      <c r="A3754" t="s">
        <v>85</v>
      </c>
      <c r="B3754" t="s">
        <v>35</v>
      </c>
      <c r="C3754" t="s">
        <v>35</v>
      </c>
      <c r="D3754" t="s">
        <v>35</v>
      </c>
      <c r="E3754" t="s">
        <v>35</v>
      </c>
      <c r="F3754" s="2">
        <v>45338</v>
      </c>
      <c r="G3754" t="s">
        <v>86</v>
      </c>
      <c r="H3754" t="s">
        <v>35</v>
      </c>
      <c r="I3754" t="s">
        <v>35</v>
      </c>
      <c r="J3754" t="s">
        <v>35</v>
      </c>
    </row>
    <row r="3755" spans="1:10" x14ac:dyDescent="0.25">
      <c r="A3755" t="s">
        <v>85</v>
      </c>
      <c r="B3755" t="s">
        <v>35</v>
      </c>
      <c r="C3755" t="s">
        <v>35</v>
      </c>
      <c r="D3755" t="s">
        <v>35</v>
      </c>
      <c r="E3755" t="s">
        <v>35</v>
      </c>
      <c r="F3755" s="2">
        <v>45338</v>
      </c>
      <c r="G3755" t="s">
        <v>86</v>
      </c>
      <c r="H3755" t="s">
        <v>35</v>
      </c>
      <c r="I3755" t="s">
        <v>35</v>
      </c>
      <c r="J3755" t="s">
        <v>35</v>
      </c>
    </row>
    <row r="3756" spans="1:10" x14ac:dyDescent="0.25">
      <c r="A3756" t="s">
        <v>85</v>
      </c>
      <c r="B3756" t="s">
        <v>35</v>
      </c>
      <c r="C3756" t="s">
        <v>35</v>
      </c>
      <c r="D3756" t="s">
        <v>35</v>
      </c>
      <c r="E3756" t="s">
        <v>35</v>
      </c>
      <c r="F3756" s="2">
        <v>45338</v>
      </c>
      <c r="G3756" t="s">
        <v>86</v>
      </c>
      <c r="H3756" t="s">
        <v>35</v>
      </c>
      <c r="I3756" t="s">
        <v>35</v>
      </c>
      <c r="J3756" t="s">
        <v>35</v>
      </c>
    </row>
    <row r="3757" spans="1:10" x14ac:dyDescent="0.25">
      <c r="A3757" t="s">
        <v>85</v>
      </c>
      <c r="B3757" t="s">
        <v>35</v>
      </c>
      <c r="C3757" t="s">
        <v>35</v>
      </c>
      <c r="D3757" t="s">
        <v>35</v>
      </c>
      <c r="E3757" t="s">
        <v>35</v>
      </c>
      <c r="F3757" s="2">
        <v>45338</v>
      </c>
      <c r="G3757" t="s">
        <v>86</v>
      </c>
      <c r="H3757" t="s">
        <v>35</v>
      </c>
      <c r="I3757" t="s">
        <v>35</v>
      </c>
      <c r="J3757" t="s">
        <v>35</v>
      </c>
    </row>
    <row r="3758" spans="1:10" x14ac:dyDescent="0.25">
      <c r="A3758" t="s">
        <v>85</v>
      </c>
      <c r="B3758" t="s">
        <v>35</v>
      </c>
      <c r="C3758" t="s">
        <v>35</v>
      </c>
      <c r="D3758" t="s">
        <v>35</v>
      </c>
      <c r="E3758" t="s">
        <v>35</v>
      </c>
      <c r="F3758" s="2">
        <v>45338</v>
      </c>
      <c r="G3758" t="s">
        <v>86</v>
      </c>
      <c r="H3758" t="s">
        <v>35</v>
      </c>
      <c r="I3758" t="s">
        <v>35</v>
      </c>
      <c r="J3758" t="s">
        <v>35</v>
      </c>
    </row>
    <row r="3759" spans="1:10" x14ac:dyDescent="0.25">
      <c r="A3759" t="s">
        <v>85</v>
      </c>
      <c r="B3759" t="s">
        <v>35</v>
      </c>
      <c r="C3759" t="s">
        <v>35</v>
      </c>
      <c r="D3759" t="s">
        <v>35</v>
      </c>
      <c r="E3759" t="s">
        <v>35</v>
      </c>
      <c r="F3759" s="2">
        <v>45338</v>
      </c>
      <c r="G3759" t="s">
        <v>86</v>
      </c>
      <c r="H3759" t="s">
        <v>35</v>
      </c>
      <c r="I3759" t="s">
        <v>35</v>
      </c>
      <c r="J3759" t="s">
        <v>35</v>
      </c>
    </row>
    <row r="3760" spans="1:10" x14ac:dyDescent="0.25">
      <c r="A3760" t="s">
        <v>85</v>
      </c>
      <c r="B3760" t="s">
        <v>35</v>
      </c>
      <c r="C3760" t="s">
        <v>35</v>
      </c>
      <c r="D3760" t="s">
        <v>35</v>
      </c>
      <c r="E3760" t="s">
        <v>35</v>
      </c>
      <c r="F3760" s="2">
        <v>45338</v>
      </c>
      <c r="G3760" t="s">
        <v>86</v>
      </c>
      <c r="H3760" t="s">
        <v>35</v>
      </c>
      <c r="I3760" t="s">
        <v>35</v>
      </c>
      <c r="J3760" t="s">
        <v>35</v>
      </c>
    </row>
    <row r="3761" spans="1:10" x14ac:dyDescent="0.25">
      <c r="A3761" t="s">
        <v>85</v>
      </c>
      <c r="B3761" t="s">
        <v>35</v>
      </c>
      <c r="C3761" t="s">
        <v>35</v>
      </c>
      <c r="D3761" t="s">
        <v>35</v>
      </c>
      <c r="E3761" t="s">
        <v>35</v>
      </c>
      <c r="F3761" s="2">
        <v>45338</v>
      </c>
      <c r="G3761" t="s">
        <v>86</v>
      </c>
      <c r="H3761" t="s">
        <v>35</v>
      </c>
      <c r="I3761" t="s">
        <v>35</v>
      </c>
      <c r="J3761" t="s">
        <v>35</v>
      </c>
    </row>
    <row r="3762" spans="1:10" x14ac:dyDescent="0.25">
      <c r="A3762" t="s">
        <v>85</v>
      </c>
      <c r="B3762" t="s">
        <v>35</v>
      </c>
      <c r="C3762" t="s">
        <v>35</v>
      </c>
      <c r="D3762" t="s">
        <v>35</v>
      </c>
      <c r="E3762" t="s">
        <v>35</v>
      </c>
      <c r="F3762" s="2">
        <v>45338</v>
      </c>
      <c r="G3762" t="s">
        <v>86</v>
      </c>
      <c r="H3762" t="s">
        <v>35</v>
      </c>
      <c r="I3762" t="s">
        <v>35</v>
      </c>
      <c r="J3762" t="s">
        <v>35</v>
      </c>
    </row>
    <row r="3763" spans="1:10" x14ac:dyDescent="0.25">
      <c r="A3763" t="s">
        <v>85</v>
      </c>
      <c r="B3763" t="s">
        <v>35</v>
      </c>
      <c r="C3763" t="s">
        <v>35</v>
      </c>
      <c r="D3763" t="s">
        <v>35</v>
      </c>
      <c r="E3763" t="s">
        <v>35</v>
      </c>
      <c r="F3763" s="2">
        <v>45338</v>
      </c>
      <c r="G3763" t="s">
        <v>86</v>
      </c>
      <c r="H3763" t="s">
        <v>35</v>
      </c>
      <c r="I3763" t="s">
        <v>35</v>
      </c>
      <c r="J3763" t="s">
        <v>35</v>
      </c>
    </row>
    <row r="3764" spans="1:10" x14ac:dyDescent="0.25">
      <c r="A3764" t="s">
        <v>85</v>
      </c>
      <c r="B3764" t="s">
        <v>35</v>
      </c>
      <c r="C3764" t="s">
        <v>35</v>
      </c>
      <c r="D3764" t="s">
        <v>35</v>
      </c>
      <c r="E3764" t="s">
        <v>35</v>
      </c>
      <c r="F3764" s="2">
        <v>45338</v>
      </c>
      <c r="G3764" t="s">
        <v>86</v>
      </c>
      <c r="H3764" t="s">
        <v>35</v>
      </c>
      <c r="I3764" t="s">
        <v>35</v>
      </c>
      <c r="J3764" t="s">
        <v>35</v>
      </c>
    </row>
    <row r="3765" spans="1:10" x14ac:dyDescent="0.25">
      <c r="A3765" t="s">
        <v>85</v>
      </c>
      <c r="B3765" t="s">
        <v>35</v>
      </c>
      <c r="C3765" t="s">
        <v>35</v>
      </c>
      <c r="D3765" t="s">
        <v>35</v>
      </c>
      <c r="E3765" t="s">
        <v>35</v>
      </c>
      <c r="F3765" s="2">
        <v>45338</v>
      </c>
      <c r="G3765" t="s">
        <v>86</v>
      </c>
      <c r="H3765" t="s">
        <v>35</v>
      </c>
      <c r="I3765" t="s">
        <v>35</v>
      </c>
      <c r="J3765" t="s">
        <v>35</v>
      </c>
    </row>
    <row r="3766" spans="1:10" x14ac:dyDescent="0.25">
      <c r="A3766" t="s">
        <v>85</v>
      </c>
      <c r="B3766" t="s">
        <v>35</v>
      </c>
      <c r="C3766" t="s">
        <v>35</v>
      </c>
      <c r="D3766" t="s">
        <v>35</v>
      </c>
      <c r="E3766" t="s">
        <v>35</v>
      </c>
      <c r="F3766" s="2">
        <v>45338</v>
      </c>
      <c r="G3766" t="s">
        <v>86</v>
      </c>
      <c r="H3766" t="s">
        <v>35</v>
      </c>
      <c r="I3766" t="s">
        <v>35</v>
      </c>
      <c r="J3766" t="s">
        <v>35</v>
      </c>
    </row>
    <row r="3767" spans="1:10" x14ac:dyDescent="0.25">
      <c r="A3767" t="s">
        <v>85</v>
      </c>
      <c r="B3767" t="s">
        <v>35</v>
      </c>
      <c r="C3767" t="s">
        <v>35</v>
      </c>
      <c r="D3767" t="s">
        <v>35</v>
      </c>
      <c r="E3767" t="s">
        <v>35</v>
      </c>
      <c r="F3767" s="2">
        <v>45338</v>
      </c>
      <c r="G3767" t="s">
        <v>86</v>
      </c>
      <c r="H3767" t="s">
        <v>35</v>
      </c>
      <c r="I3767" t="s">
        <v>35</v>
      </c>
      <c r="J3767" t="s">
        <v>35</v>
      </c>
    </row>
    <row r="3768" spans="1:10" x14ac:dyDescent="0.25">
      <c r="A3768" t="s">
        <v>85</v>
      </c>
      <c r="B3768" t="s">
        <v>35</v>
      </c>
      <c r="C3768" t="s">
        <v>35</v>
      </c>
      <c r="D3768" t="s">
        <v>35</v>
      </c>
      <c r="E3768" t="s">
        <v>35</v>
      </c>
      <c r="F3768" s="2">
        <v>45338</v>
      </c>
      <c r="G3768" t="s">
        <v>86</v>
      </c>
      <c r="H3768" t="s">
        <v>35</v>
      </c>
      <c r="I3768" t="s">
        <v>35</v>
      </c>
      <c r="J3768" t="s">
        <v>35</v>
      </c>
    </row>
    <row r="3769" spans="1:10" x14ac:dyDescent="0.25">
      <c r="A3769" t="s">
        <v>85</v>
      </c>
      <c r="B3769" t="s">
        <v>35</v>
      </c>
      <c r="C3769" t="s">
        <v>35</v>
      </c>
      <c r="D3769" t="s">
        <v>35</v>
      </c>
      <c r="E3769" t="s">
        <v>35</v>
      </c>
      <c r="F3769" s="2">
        <v>45338</v>
      </c>
      <c r="G3769" t="s">
        <v>86</v>
      </c>
      <c r="H3769" t="s">
        <v>35</v>
      </c>
      <c r="I3769" t="s">
        <v>35</v>
      </c>
      <c r="J3769" t="s">
        <v>35</v>
      </c>
    </row>
    <row r="3770" spans="1:10" x14ac:dyDescent="0.25">
      <c r="A3770" t="s">
        <v>85</v>
      </c>
      <c r="B3770" t="s">
        <v>35</v>
      </c>
      <c r="C3770" t="s">
        <v>35</v>
      </c>
      <c r="D3770" t="s">
        <v>35</v>
      </c>
      <c r="E3770" t="s">
        <v>35</v>
      </c>
      <c r="F3770" s="2">
        <v>45338</v>
      </c>
      <c r="G3770" t="s">
        <v>86</v>
      </c>
      <c r="H3770" t="s">
        <v>35</v>
      </c>
      <c r="I3770" t="s">
        <v>35</v>
      </c>
      <c r="J3770" t="s">
        <v>35</v>
      </c>
    </row>
    <row r="3771" spans="1:10" x14ac:dyDescent="0.25">
      <c r="A3771" t="s">
        <v>85</v>
      </c>
      <c r="B3771" t="s">
        <v>35</v>
      </c>
      <c r="C3771" t="s">
        <v>35</v>
      </c>
      <c r="D3771" t="s">
        <v>35</v>
      </c>
      <c r="E3771" t="s">
        <v>35</v>
      </c>
      <c r="F3771" s="2">
        <v>45338</v>
      </c>
      <c r="G3771" t="s">
        <v>86</v>
      </c>
      <c r="H3771" t="s">
        <v>35</v>
      </c>
      <c r="I3771" t="s">
        <v>35</v>
      </c>
      <c r="J3771" t="s">
        <v>35</v>
      </c>
    </row>
    <row r="3772" spans="1:10" x14ac:dyDescent="0.25">
      <c r="A3772" t="s">
        <v>85</v>
      </c>
      <c r="B3772" t="s">
        <v>35</v>
      </c>
      <c r="C3772" t="s">
        <v>35</v>
      </c>
      <c r="D3772" t="s">
        <v>35</v>
      </c>
      <c r="E3772" t="s">
        <v>35</v>
      </c>
      <c r="F3772" s="2">
        <v>45338</v>
      </c>
      <c r="G3772" t="s">
        <v>86</v>
      </c>
      <c r="H3772" t="s">
        <v>35</v>
      </c>
      <c r="I3772" t="s">
        <v>35</v>
      </c>
      <c r="J3772" t="s">
        <v>35</v>
      </c>
    </row>
    <row r="3773" spans="1:10" x14ac:dyDescent="0.25">
      <c r="A3773" t="s">
        <v>85</v>
      </c>
      <c r="B3773" t="s">
        <v>35</v>
      </c>
      <c r="C3773" t="s">
        <v>35</v>
      </c>
      <c r="D3773" t="s">
        <v>35</v>
      </c>
      <c r="E3773" t="s">
        <v>35</v>
      </c>
      <c r="F3773" s="2">
        <v>45338</v>
      </c>
      <c r="G3773" t="s">
        <v>86</v>
      </c>
      <c r="H3773" t="s">
        <v>35</v>
      </c>
      <c r="I3773" t="s">
        <v>35</v>
      </c>
      <c r="J3773" t="s">
        <v>35</v>
      </c>
    </row>
    <row r="3774" spans="1:10" x14ac:dyDescent="0.25">
      <c r="A3774" t="s">
        <v>85</v>
      </c>
      <c r="B3774" t="s">
        <v>35</v>
      </c>
      <c r="C3774" t="s">
        <v>35</v>
      </c>
      <c r="D3774" t="s">
        <v>35</v>
      </c>
      <c r="E3774" t="s">
        <v>35</v>
      </c>
      <c r="F3774" s="2">
        <v>45338</v>
      </c>
      <c r="G3774" t="s">
        <v>86</v>
      </c>
      <c r="H3774" t="s">
        <v>35</v>
      </c>
      <c r="I3774" t="s">
        <v>92</v>
      </c>
      <c r="J3774" t="s">
        <v>35</v>
      </c>
    </row>
    <row r="3775" spans="1:10" x14ac:dyDescent="0.25">
      <c r="A3775" t="s">
        <v>85</v>
      </c>
      <c r="B3775" t="s">
        <v>35</v>
      </c>
      <c r="C3775" t="s">
        <v>35</v>
      </c>
      <c r="D3775" t="s">
        <v>35</v>
      </c>
      <c r="E3775" t="s">
        <v>35</v>
      </c>
      <c r="F3775" s="2">
        <v>45338</v>
      </c>
      <c r="G3775" t="s">
        <v>86</v>
      </c>
      <c r="H3775" t="s">
        <v>35</v>
      </c>
      <c r="I3775" t="s">
        <v>35</v>
      </c>
      <c r="J3775" t="s">
        <v>35</v>
      </c>
    </row>
    <row r="3776" spans="1:10" x14ac:dyDescent="0.25">
      <c r="A3776" t="s">
        <v>85</v>
      </c>
      <c r="B3776" t="s">
        <v>35</v>
      </c>
      <c r="C3776" t="s">
        <v>35</v>
      </c>
      <c r="D3776" t="s">
        <v>35</v>
      </c>
      <c r="E3776" t="s">
        <v>35</v>
      </c>
      <c r="F3776" s="2">
        <v>45338</v>
      </c>
      <c r="G3776" t="s">
        <v>86</v>
      </c>
      <c r="H3776" t="s">
        <v>35</v>
      </c>
      <c r="I3776" t="s">
        <v>35</v>
      </c>
      <c r="J3776" t="s">
        <v>35</v>
      </c>
    </row>
    <row r="3777" spans="1:10" x14ac:dyDescent="0.25">
      <c r="A3777" t="s">
        <v>85</v>
      </c>
      <c r="B3777" t="s">
        <v>35</v>
      </c>
      <c r="C3777" t="s">
        <v>35</v>
      </c>
      <c r="D3777" t="s">
        <v>35</v>
      </c>
      <c r="E3777" t="s">
        <v>35</v>
      </c>
      <c r="F3777" s="2">
        <v>45338</v>
      </c>
      <c r="G3777" t="s">
        <v>86</v>
      </c>
      <c r="H3777" t="s">
        <v>35</v>
      </c>
      <c r="I3777" t="s">
        <v>35</v>
      </c>
      <c r="J3777" t="s">
        <v>35</v>
      </c>
    </row>
    <row r="3778" spans="1:10" x14ac:dyDescent="0.25">
      <c r="A3778" t="s">
        <v>85</v>
      </c>
      <c r="B3778" t="s">
        <v>35</v>
      </c>
      <c r="C3778" t="s">
        <v>35</v>
      </c>
      <c r="D3778" t="s">
        <v>35</v>
      </c>
      <c r="E3778" t="s">
        <v>35</v>
      </c>
      <c r="F3778" s="2">
        <v>45338</v>
      </c>
      <c r="G3778" t="s">
        <v>86</v>
      </c>
      <c r="H3778" t="s">
        <v>35</v>
      </c>
      <c r="I3778" t="s">
        <v>35</v>
      </c>
      <c r="J3778" t="s">
        <v>35</v>
      </c>
    </row>
    <row r="3779" spans="1:10" x14ac:dyDescent="0.25">
      <c r="A3779" t="s">
        <v>85</v>
      </c>
      <c r="B3779" t="s">
        <v>35</v>
      </c>
      <c r="C3779" t="s">
        <v>35</v>
      </c>
      <c r="D3779" t="s">
        <v>35</v>
      </c>
      <c r="E3779" t="s">
        <v>35</v>
      </c>
      <c r="F3779" s="2">
        <v>45338</v>
      </c>
      <c r="G3779" t="s">
        <v>86</v>
      </c>
      <c r="H3779" t="s">
        <v>35</v>
      </c>
      <c r="I3779" t="s">
        <v>35</v>
      </c>
      <c r="J3779" t="s">
        <v>35</v>
      </c>
    </row>
    <row r="3780" spans="1:10" x14ac:dyDescent="0.25">
      <c r="A3780" t="s">
        <v>85</v>
      </c>
      <c r="B3780" t="s">
        <v>35</v>
      </c>
      <c r="C3780" t="s">
        <v>35</v>
      </c>
      <c r="D3780" t="s">
        <v>35</v>
      </c>
      <c r="E3780" t="s">
        <v>35</v>
      </c>
      <c r="F3780" s="2">
        <v>45338</v>
      </c>
      <c r="G3780" t="s">
        <v>86</v>
      </c>
      <c r="H3780" t="s">
        <v>35</v>
      </c>
      <c r="I3780" t="s">
        <v>35</v>
      </c>
      <c r="J3780" t="s">
        <v>35</v>
      </c>
    </row>
    <row r="3781" spans="1:10" x14ac:dyDescent="0.25">
      <c r="A3781" t="s">
        <v>85</v>
      </c>
      <c r="B3781" t="s">
        <v>35</v>
      </c>
      <c r="C3781" t="s">
        <v>35</v>
      </c>
      <c r="D3781" t="s">
        <v>35</v>
      </c>
      <c r="E3781" t="s">
        <v>35</v>
      </c>
      <c r="F3781" s="2">
        <v>45338</v>
      </c>
      <c r="G3781" t="s">
        <v>86</v>
      </c>
      <c r="H3781" t="s">
        <v>35</v>
      </c>
      <c r="I3781" t="s">
        <v>35</v>
      </c>
      <c r="J3781" t="s">
        <v>35</v>
      </c>
    </row>
    <row r="3782" spans="1:10" x14ac:dyDescent="0.25">
      <c r="A3782" t="s">
        <v>85</v>
      </c>
      <c r="B3782" t="s">
        <v>35</v>
      </c>
      <c r="C3782" t="s">
        <v>35</v>
      </c>
      <c r="D3782" t="s">
        <v>35</v>
      </c>
      <c r="E3782" t="s">
        <v>35</v>
      </c>
      <c r="F3782" s="2">
        <v>45338</v>
      </c>
      <c r="G3782" t="s">
        <v>86</v>
      </c>
      <c r="H3782" t="s">
        <v>35</v>
      </c>
      <c r="I3782" t="s">
        <v>35</v>
      </c>
      <c r="J3782" t="s">
        <v>35</v>
      </c>
    </row>
    <row r="3783" spans="1:10" x14ac:dyDescent="0.25">
      <c r="A3783" t="s">
        <v>85</v>
      </c>
      <c r="B3783" t="s">
        <v>35</v>
      </c>
      <c r="C3783" t="s">
        <v>35</v>
      </c>
      <c r="D3783" t="s">
        <v>35</v>
      </c>
      <c r="E3783" t="s">
        <v>35</v>
      </c>
      <c r="F3783" s="2">
        <v>45338</v>
      </c>
      <c r="G3783" t="s">
        <v>86</v>
      </c>
      <c r="H3783" t="s">
        <v>35</v>
      </c>
      <c r="I3783" t="s">
        <v>35</v>
      </c>
      <c r="J3783" t="s">
        <v>35</v>
      </c>
    </row>
    <row r="3784" spans="1:10" x14ac:dyDescent="0.25">
      <c r="A3784" t="s">
        <v>85</v>
      </c>
      <c r="B3784" t="s">
        <v>35</v>
      </c>
      <c r="C3784" t="s">
        <v>35</v>
      </c>
      <c r="D3784" t="s">
        <v>35</v>
      </c>
      <c r="E3784" t="s">
        <v>35</v>
      </c>
      <c r="F3784" s="2">
        <v>45338</v>
      </c>
      <c r="G3784" t="s">
        <v>86</v>
      </c>
      <c r="H3784" t="s">
        <v>35</v>
      </c>
      <c r="I3784" t="s">
        <v>35</v>
      </c>
      <c r="J3784" t="s">
        <v>35</v>
      </c>
    </row>
    <row r="3785" spans="1:10" x14ac:dyDescent="0.25">
      <c r="A3785" t="s">
        <v>85</v>
      </c>
      <c r="B3785" t="s">
        <v>35</v>
      </c>
      <c r="C3785" t="s">
        <v>35</v>
      </c>
      <c r="D3785" t="s">
        <v>35</v>
      </c>
      <c r="E3785" t="s">
        <v>35</v>
      </c>
      <c r="F3785" s="2">
        <v>45338</v>
      </c>
      <c r="G3785" t="s">
        <v>86</v>
      </c>
      <c r="H3785" t="s">
        <v>35</v>
      </c>
      <c r="I3785" t="s">
        <v>35</v>
      </c>
      <c r="J3785" t="s">
        <v>35</v>
      </c>
    </row>
    <row r="3786" spans="1:10" x14ac:dyDescent="0.25">
      <c r="A3786" t="s">
        <v>85</v>
      </c>
      <c r="B3786" t="s">
        <v>35</v>
      </c>
      <c r="C3786" t="s">
        <v>35</v>
      </c>
      <c r="D3786" t="s">
        <v>35</v>
      </c>
      <c r="E3786" t="s">
        <v>35</v>
      </c>
      <c r="F3786" s="2">
        <v>45338</v>
      </c>
      <c r="G3786" t="s">
        <v>86</v>
      </c>
      <c r="H3786" t="s">
        <v>35</v>
      </c>
      <c r="I3786" t="s">
        <v>35</v>
      </c>
      <c r="J3786" t="s">
        <v>35</v>
      </c>
    </row>
    <row r="3787" spans="1:10" x14ac:dyDescent="0.25">
      <c r="A3787" t="s">
        <v>85</v>
      </c>
      <c r="B3787" t="s">
        <v>35</v>
      </c>
      <c r="C3787" t="s">
        <v>35</v>
      </c>
      <c r="D3787" t="s">
        <v>35</v>
      </c>
      <c r="E3787" t="s">
        <v>35</v>
      </c>
      <c r="F3787" s="2">
        <v>45338</v>
      </c>
      <c r="G3787" t="s">
        <v>86</v>
      </c>
      <c r="H3787" t="s">
        <v>35</v>
      </c>
      <c r="I3787" t="s">
        <v>35</v>
      </c>
      <c r="J3787" t="s">
        <v>35</v>
      </c>
    </row>
    <row r="3788" spans="1:10" x14ac:dyDescent="0.25">
      <c r="A3788" t="s">
        <v>85</v>
      </c>
      <c r="B3788" t="s">
        <v>35</v>
      </c>
      <c r="C3788" t="s">
        <v>35</v>
      </c>
      <c r="D3788" t="s">
        <v>35</v>
      </c>
      <c r="E3788" t="s">
        <v>35</v>
      </c>
      <c r="F3788" s="2">
        <v>45338</v>
      </c>
      <c r="G3788" t="s">
        <v>86</v>
      </c>
      <c r="H3788" t="s">
        <v>35</v>
      </c>
      <c r="I3788" t="s">
        <v>35</v>
      </c>
      <c r="J3788" t="s">
        <v>35</v>
      </c>
    </row>
    <row r="3789" spans="1:10" x14ac:dyDescent="0.25">
      <c r="A3789" t="s">
        <v>85</v>
      </c>
      <c r="B3789" t="s">
        <v>35</v>
      </c>
      <c r="C3789" t="s">
        <v>35</v>
      </c>
      <c r="D3789" t="s">
        <v>35</v>
      </c>
      <c r="E3789" t="s">
        <v>35</v>
      </c>
      <c r="F3789" s="2">
        <v>45338</v>
      </c>
      <c r="G3789" t="s">
        <v>86</v>
      </c>
      <c r="H3789" t="s">
        <v>35</v>
      </c>
      <c r="I3789" t="s">
        <v>35</v>
      </c>
      <c r="J3789" t="s">
        <v>35</v>
      </c>
    </row>
    <row r="3790" spans="1:10" x14ac:dyDescent="0.25">
      <c r="A3790" t="s">
        <v>85</v>
      </c>
      <c r="B3790" t="s">
        <v>35</v>
      </c>
      <c r="C3790" t="s">
        <v>35</v>
      </c>
      <c r="D3790" t="s">
        <v>35</v>
      </c>
      <c r="E3790" t="s">
        <v>35</v>
      </c>
      <c r="F3790" s="2">
        <v>45338</v>
      </c>
      <c r="G3790" t="s">
        <v>86</v>
      </c>
      <c r="H3790" t="s">
        <v>35</v>
      </c>
      <c r="I3790" t="s">
        <v>35</v>
      </c>
      <c r="J3790" t="s">
        <v>35</v>
      </c>
    </row>
    <row r="3791" spans="1:10" x14ac:dyDescent="0.25">
      <c r="A3791" t="s">
        <v>85</v>
      </c>
      <c r="B3791" t="s">
        <v>35</v>
      </c>
      <c r="C3791" t="s">
        <v>35</v>
      </c>
      <c r="D3791" t="s">
        <v>35</v>
      </c>
      <c r="E3791" t="s">
        <v>35</v>
      </c>
      <c r="F3791" s="2">
        <v>45338</v>
      </c>
      <c r="G3791" t="s">
        <v>86</v>
      </c>
      <c r="H3791" t="s">
        <v>35</v>
      </c>
      <c r="I3791" t="s">
        <v>35</v>
      </c>
      <c r="J3791" t="s">
        <v>35</v>
      </c>
    </row>
    <row r="3792" spans="1:10" x14ac:dyDescent="0.25">
      <c r="A3792" t="s">
        <v>85</v>
      </c>
      <c r="B3792" t="s">
        <v>35</v>
      </c>
      <c r="C3792" t="s">
        <v>35</v>
      </c>
      <c r="D3792" t="s">
        <v>35</v>
      </c>
      <c r="E3792" t="s">
        <v>35</v>
      </c>
      <c r="F3792" s="2">
        <v>45338</v>
      </c>
      <c r="G3792" t="s">
        <v>86</v>
      </c>
      <c r="H3792" t="s">
        <v>35</v>
      </c>
      <c r="I3792" t="s">
        <v>35</v>
      </c>
      <c r="J3792" t="s">
        <v>35</v>
      </c>
    </row>
    <row r="3793" spans="1:10" x14ac:dyDescent="0.25">
      <c r="A3793" t="s">
        <v>85</v>
      </c>
      <c r="B3793" t="s">
        <v>35</v>
      </c>
      <c r="C3793" t="s">
        <v>35</v>
      </c>
      <c r="D3793" t="s">
        <v>35</v>
      </c>
      <c r="E3793" t="s">
        <v>35</v>
      </c>
      <c r="F3793" s="2">
        <v>45338</v>
      </c>
      <c r="G3793" t="s">
        <v>86</v>
      </c>
      <c r="H3793" t="s">
        <v>35</v>
      </c>
      <c r="I3793" t="s">
        <v>35</v>
      </c>
      <c r="J3793" t="s">
        <v>35</v>
      </c>
    </row>
    <row r="3794" spans="1:10" x14ac:dyDescent="0.25">
      <c r="A3794" t="s">
        <v>85</v>
      </c>
      <c r="B3794" t="s">
        <v>35</v>
      </c>
      <c r="C3794" t="s">
        <v>35</v>
      </c>
      <c r="D3794" t="s">
        <v>35</v>
      </c>
      <c r="E3794" t="s">
        <v>35</v>
      </c>
      <c r="F3794" s="2">
        <v>45338</v>
      </c>
      <c r="G3794" t="s">
        <v>86</v>
      </c>
      <c r="H3794" t="s">
        <v>35</v>
      </c>
      <c r="I3794" t="s">
        <v>35</v>
      </c>
      <c r="J3794" t="s">
        <v>35</v>
      </c>
    </row>
    <row r="3795" spans="1:10" x14ac:dyDescent="0.25">
      <c r="A3795" t="s">
        <v>85</v>
      </c>
      <c r="B3795" t="s">
        <v>35</v>
      </c>
      <c r="C3795" t="s">
        <v>35</v>
      </c>
      <c r="D3795" t="s">
        <v>35</v>
      </c>
      <c r="E3795" t="s">
        <v>35</v>
      </c>
      <c r="F3795" s="2">
        <v>45338</v>
      </c>
      <c r="G3795" t="s">
        <v>86</v>
      </c>
      <c r="H3795" t="s">
        <v>35</v>
      </c>
      <c r="I3795" t="s">
        <v>35</v>
      </c>
      <c r="J3795" t="s">
        <v>35</v>
      </c>
    </row>
    <row r="3796" spans="1:10" x14ac:dyDescent="0.25">
      <c r="A3796" t="s">
        <v>85</v>
      </c>
      <c r="B3796" t="s">
        <v>35</v>
      </c>
      <c r="C3796" t="s">
        <v>35</v>
      </c>
      <c r="D3796" t="s">
        <v>35</v>
      </c>
      <c r="E3796" t="s">
        <v>35</v>
      </c>
      <c r="F3796" s="2">
        <v>45338</v>
      </c>
      <c r="G3796" t="s">
        <v>86</v>
      </c>
      <c r="H3796" t="s">
        <v>35</v>
      </c>
      <c r="I3796" t="s">
        <v>35</v>
      </c>
      <c r="J3796" t="s">
        <v>35</v>
      </c>
    </row>
    <row r="3797" spans="1:10" x14ac:dyDescent="0.25">
      <c r="A3797" t="s">
        <v>85</v>
      </c>
      <c r="B3797" t="s">
        <v>35</v>
      </c>
      <c r="C3797" t="s">
        <v>35</v>
      </c>
      <c r="D3797" t="s">
        <v>35</v>
      </c>
      <c r="E3797" t="s">
        <v>35</v>
      </c>
      <c r="F3797" s="2">
        <v>45338</v>
      </c>
      <c r="G3797" t="s">
        <v>86</v>
      </c>
      <c r="H3797" t="s">
        <v>35</v>
      </c>
      <c r="I3797" t="s">
        <v>35</v>
      </c>
      <c r="J3797" t="s">
        <v>35</v>
      </c>
    </row>
    <row r="3798" spans="1:10" x14ac:dyDescent="0.25">
      <c r="A3798" t="s">
        <v>85</v>
      </c>
      <c r="B3798" t="s">
        <v>35</v>
      </c>
      <c r="C3798" t="s">
        <v>35</v>
      </c>
      <c r="D3798" t="s">
        <v>35</v>
      </c>
      <c r="E3798" t="s">
        <v>35</v>
      </c>
      <c r="F3798" s="2">
        <v>45338</v>
      </c>
      <c r="G3798" t="s">
        <v>86</v>
      </c>
      <c r="H3798" t="s">
        <v>35</v>
      </c>
      <c r="I3798" t="s">
        <v>35</v>
      </c>
      <c r="J3798" t="s">
        <v>35</v>
      </c>
    </row>
    <row r="3799" spans="1:10" x14ac:dyDescent="0.25">
      <c r="A3799" t="s">
        <v>85</v>
      </c>
      <c r="B3799" t="s">
        <v>35</v>
      </c>
      <c r="C3799" t="s">
        <v>35</v>
      </c>
      <c r="D3799" t="s">
        <v>35</v>
      </c>
      <c r="E3799" t="s">
        <v>35</v>
      </c>
      <c r="F3799" s="2">
        <v>45338</v>
      </c>
      <c r="G3799" t="s">
        <v>86</v>
      </c>
      <c r="H3799" t="s">
        <v>35</v>
      </c>
      <c r="I3799" t="s">
        <v>35</v>
      </c>
      <c r="J3799" t="s">
        <v>35</v>
      </c>
    </row>
    <row r="3800" spans="1:10" x14ac:dyDescent="0.25">
      <c r="A3800" t="s">
        <v>85</v>
      </c>
      <c r="B3800" t="s">
        <v>35</v>
      </c>
      <c r="C3800" t="s">
        <v>35</v>
      </c>
      <c r="D3800" t="s">
        <v>35</v>
      </c>
      <c r="E3800" t="s">
        <v>35</v>
      </c>
      <c r="F3800" s="2">
        <v>45338</v>
      </c>
      <c r="G3800" t="s">
        <v>86</v>
      </c>
      <c r="H3800" t="s">
        <v>35</v>
      </c>
      <c r="I3800" t="s">
        <v>35</v>
      </c>
      <c r="J3800" t="s">
        <v>35</v>
      </c>
    </row>
    <row r="3801" spans="1:10" x14ac:dyDescent="0.25">
      <c r="A3801" t="s">
        <v>85</v>
      </c>
      <c r="B3801" t="s">
        <v>35</v>
      </c>
      <c r="C3801" t="s">
        <v>35</v>
      </c>
      <c r="D3801" t="s">
        <v>35</v>
      </c>
      <c r="E3801" t="s">
        <v>35</v>
      </c>
      <c r="F3801" s="2">
        <v>45338</v>
      </c>
      <c r="G3801" t="s">
        <v>86</v>
      </c>
      <c r="H3801" t="s">
        <v>35</v>
      </c>
      <c r="I3801" t="s">
        <v>35</v>
      </c>
      <c r="J3801" t="s">
        <v>35</v>
      </c>
    </row>
    <row r="3802" spans="1:10" x14ac:dyDescent="0.25">
      <c r="A3802" t="s">
        <v>85</v>
      </c>
      <c r="B3802" t="s">
        <v>35</v>
      </c>
      <c r="C3802" t="s">
        <v>35</v>
      </c>
      <c r="D3802" t="s">
        <v>35</v>
      </c>
      <c r="E3802" t="s">
        <v>35</v>
      </c>
      <c r="F3802" s="2">
        <v>45338</v>
      </c>
      <c r="G3802" t="s">
        <v>86</v>
      </c>
      <c r="H3802" t="s">
        <v>35</v>
      </c>
      <c r="I3802" t="s">
        <v>35</v>
      </c>
      <c r="J3802" t="s">
        <v>35</v>
      </c>
    </row>
    <row r="3803" spans="1:10" x14ac:dyDescent="0.25">
      <c r="A3803" t="s">
        <v>85</v>
      </c>
      <c r="B3803" t="s">
        <v>35</v>
      </c>
      <c r="C3803" t="s">
        <v>35</v>
      </c>
      <c r="D3803" t="s">
        <v>35</v>
      </c>
      <c r="E3803" t="s">
        <v>35</v>
      </c>
      <c r="F3803" s="2">
        <v>45338</v>
      </c>
      <c r="G3803" t="s">
        <v>86</v>
      </c>
      <c r="H3803" t="s">
        <v>35</v>
      </c>
      <c r="I3803" t="s">
        <v>35</v>
      </c>
      <c r="J3803" t="s">
        <v>35</v>
      </c>
    </row>
    <row r="3804" spans="1:10" x14ac:dyDescent="0.25">
      <c r="A3804" t="s">
        <v>85</v>
      </c>
      <c r="B3804" t="s">
        <v>35</v>
      </c>
      <c r="C3804" t="s">
        <v>35</v>
      </c>
      <c r="D3804" t="s">
        <v>35</v>
      </c>
      <c r="E3804" t="s">
        <v>35</v>
      </c>
      <c r="F3804" s="2">
        <v>45338</v>
      </c>
      <c r="G3804" t="s">
        <v>86</v>
      </c>
      <c r="H3804" t="s">
        <v>35</v>
      </c>
      <c r="I3804" t="s">
        <v>35</v>
      </c>
      <c r="J3804" t="s">
        <v>35</v>
      </c>
    </row>
    <row r="3805" spans="1:10" x14ac:dyDescent="0.25">
      <c r="A3805" t="s">
        <v>85</v>
      </c>
      <c r="B3805" t="s">
        <v>35</v>
      </c>
      <c r="C3805" t="s">
        <v>35</v>
      </c>
      <c r="D3805" t="s">
        <v>35</v>
      </c>
      <c r="E3805" t="s">
        <v>35</v>
      </c>
      <c r="F3805" s="2">
        <v>45338</v>
      </c>
      <c r="G3805" t="s">
        <v>86</v>
      </c>
      <c r="H3805" t="s">
        <v>35</v>
      </c>
      <c r="I3805" t="s">
        <v>35</v>
      </c>
      <c r="J3805" t="s">
        <v>35</v>
      </c>
    </row>
    <row r="3806" spans="1:10" x14ac:dyDescent="0.25">
      <c r="A3806" t="s">
        <v>85</v>
      </c>
      <c r="B3806" t="s">
        <v>35</v>
      </c>
      <c r="C3806" t="s">
        <v>35</v>
      </c>
      <c r="D3806" t="s">
        <v>35</v>
      </c>
      <c r="E3806" t="s">
        <v>35</v>
      </c>
      <c r="F3806" s="2">
        <v>45338</v>
      </c>
      <c r="G3806" t="s">
        <v>86</v>
      </c>
      <c r="H3806" t="s">
        <v>35</v>
      </c>
      <c r="I3806" t="s">
        <v>35</v>
      </c>
      <c r="J3806" t="s">
        <v>35</v>
      </c>
    </row>
    <row r="3807" spans="1:10" x14ac:dyDescent="0.25">
      <c r="A3807" t="s">
        <v>85</v>
      </c>
      <c r="B3807" t="s">
        <v>35</v>
      </c>
      <c r="C3807" t="s">
        <v>35</v>
      </c>
      <c r="D3807" t="s">
        <v>35</v>
      </c>
      <c r="E3807" t="s">
        <v>35</v>
      </c>
      <c r="F3807" s="2">
        <v>45338</v>
      </c>
      <c r="G3807" t="s">
        <v>86</v>
      </c>
      <c r="H3807" t="s">
        <v>35</v>
      </c>
      <c r="I3807" t="s">
        <v>35</v>
      </c>
      <c r="J3807" t="s">
        <v>35</v>
      </c>
    </row>
    <row r="3808" spans="1:10" x14ac:dyDescent="0.25">
      <c r="A3808" t="s">
        <v>85</v>
      </c>
      <c r="B3808" t="s">
        <v>35</v>
      </c>
      <c r="C3808" t="s">
        <v>35</v>
      </c>
      <c r="D3808" t="s">
        <v>35</v>
      </c>
      <c r="E3808" t="s">
        <v>35</v>
      </c>
      <c r="F3808" s="2">
        <v>45338</v>
      </c>
      <c r="G3808" t="s">
        <v>86</v>
      </c>
      <c r="H3808" t="s">
        <v>35</v>
      </c>
      <c r="I3808" t="s">
        <v>35</v>
      </c>
      <c r="J3808" t="s">
        <v>35</v>
      </c>
    </row>
    <row r="3809" spans="1:10" x14ac:dyDescent="0.25">
      <c r="A3809" t="s">
        <v>85</v>
      </c>
      <c r="B3809" t="s">
        <v>35</v>
      </c>
      <c r="C3809" t="s">
        <v>35</v>
      </c>
      <c r="D3809" t="s">
        <v>35</v>
      </c>
      <c r="E3809" t="s">
        <v>35</v>
      </c>
      <c r="F3809" s="2">
        <v>45338</v>
      </c>
      <c r="G3809" t="s">
        <v>86</v>
      </c>
      <c r="H3809" t="s">
        <v>35</v>
      </c>
      <c r="I3809" t="s">
        <v>35</v>
      </c>
      <c r="J3809" t="s">
        <v>35</v>
      </c>
    </row>
    <row r="3810" spans="1:10" x14ac:dyDescent="0.25">
      <c r="A3810" t="s">
        <v>85</v>
      </c>
      <c r="B3810" t="s">
        <v>35</v>
      </c>
      <c r="C3810" t="s">
        <v>35</v>
      </c>
      <c r="D3810" t="s">
        <v>35</v>
      </c>
      <c r="E3810" t="s">
        <v>35</v>
      </c>
      <c r="F3810" s="2">
        <v>45338</v>
      </c>
      <c r="G3810" t="s">
        <v>86</v>
      </c>
      <c r="H3810" t="s">
        <v>35</v>
      </c>
      <c r="I3810" t="s">
        <v>35</v>
      </c>
      <c r="J3810" t="s">
        <v>35</v>
      </c>
    </row>
    <row r="3811" spans="1:10" x14ac:dyDescent="0.25">
      <c r="A3811" t="s">
        <v>85</v>
      </c>
      <c r="B3811" t="s">
        <v>35</v>
      </c>
      <c r="C3811" t="s">
        <v>35</v>
      </c>
      <c r="D3811" t="s">
        <v>35</v>
      </c>
      <c r="E3811" t="s">
        <v>35</v>
      </c>
      <c r="F3811" s="2">
        <v>45338</v>
      </c>
      <c r="G3811" t="s">
        <v>86</v>
      </c>
      <c r="H3811" t="s">
        <v>35</v>
      </c>
      <c r="I3811" t="s">
        <v>35</v>
      </c>
      <c r="J3811" t="s">
        <v>35</v>
      </c>
    </row>
    <row r="3812" spans="1:10" x14ac:dyDescent="0.25">
      <c r="A3812" t="s">
        <v>85</v>
      </c>
      <c r="B3812" t="s">
        <v>35</v>
      </c>
      <c r="C3812" t="s">
        <v>35</v>
      </c>
      <c r="D3812" t="s">
        <v>35</v>
      </c>
      <c r="E3812" t="s">
        <v>35</v>
      </c>
      <c r="F3812" s="2">
        <v>45338</v>
      </c>
      <c r="G3812" t="s">
        <v>86</v>
      </c>
      <c r="H3812" t="s">
        <v>35</v>
      </c>
      <c r="I3812" t="s">
        <v>35</v>
      </c>
      <c r="J3812" t="s">
        <v>35</v>
      </c>
    </row>
    <row r="3813" spans="1:10" x14ac:dyDescent="0.25">
      <c r="A3813" t="s">
        <v>85</v>
      </c>
      <c r="B3813" t="s">
        <v>35</v>
      </c>
      <c r="C3813" t="s">
        <v>35</v>
      </c>
      <c r="D3813" t="s">
        <v>35</v>
      </c>
      <c r="E3813" t="s">
        <v>35</v>
      </c>
      <c r="F3813" s="2">
        <v>45338</v>
      </c>
      <c r="G3813" t="s">
        <v>86</v>
      </c>
      <c r="H3813" t="s">
        <v>35</v>
      </c>
      <c r="I3813" t="s">
        <v>35</v>
      </c>
      <c r="J3813" t="s">
        <v>35</v>
      </c>
    </row>
    <row r="3814" spans="1:10" x14ac:dyDescent="0.25">
      <c r="A3814" t="s">
        <v>85</v>
      </c>
      <c r="B3814" t="s">
        <v>35</v>
      </c>
      <c r="C3814" t="s">
        <v>35</v>
      </c>
      <c r="D3814" t="s">
        <v>35</v>
      </c>
      <c r="E3814" t="s">
        <v>35</v>
      </c>
      <c r="F3814" s="2">
        <v>45338</v>
      </c>
      <c r="G3814" t="s">
        <v>86</v>
      </c>
      <c r="H3814" t="s">
        <v>35</v>
      </c>
      <c r="I3814" t="s">
        <v>35</v>
      </c>
      <c r="J3814" t="s">
        <v>35</v>
      </c>
    </row>
    <row r="3815" spans="1:10" x14ac:dyDescent="0.25">
      <c r="A3815" t="s">
        <v>85</v>
      </c>
      <c r="B3815" t="s">
        <v>35</v>
      </c>
      <c r="C3815" t="s">
        <v>35</v>
      </c>
      <c r="D3815" t="s">
        <v>35</v>
      </c>
      <c r="E3815" t="s">
        <v>35</v>
      </c>
      <c r="F3815" s="2">
        <v>45338</v>
      </c>
      <c r="G3815" t="s">
        <v>86</v>
      </c>
      <c r="H3815" t="s">
        <v>35</v>
      </c>
      <c r="I3815" t="s">
        <v>35</v>
      </c>
      <c r="J3815" t="s">
        <v>35</v>
      </c>
    </row>
    <row r="3816" spans="1:10" x14ac:dyDescent="0.25">
      <c r="A3816" t="s">
        <v>85</v>
      </c>
      <c r="B3816" t="s">
        <v>35</v>
      </c>
      <c r="C3816" t="s">
        <v>35</v>
      </c>
      <c r="D3816" t="s">
        <v>35</v>
      </c>
      <c r="E3816" t="s">
        <v>35</v>
      </c>
      <c r="F3816" s="2">
        <v>45338</v>
      </c>
      <c r="G3816" t="s">
        <v>86</v>
      </c>
      <c r="H3816" t="s">
        <v>35</v>
      </c>
      <c r="I3816" t="s">
        <v>35</v>
      </c>
      <c r="J3816" t="s">
        <v>35</v>
      </c>
    </row>
    <row r="3817" spans="1:10" x14ac:dyDescent="0.25">
      <c r="A3817" t="s">
        <v>85</v>
      </c>
      <c r="B3817" t="s">
        <v>35</v>
      </c>
      <c r="C3817" t="s">
        <v>35</v>
      </c>
      <c r="D3817" t="s">
        <v>35</v>
      </c>
      <c r="E3817" t="s">
        <v>35</v>
      </c>
      <c r="F3817" s="2">
        <v>45338</v>
      </c>
      <c r="G3817" t="s">
        <v>86</v>
      </c>
      <c r="H3817" t="s">
        <v>35</v>
      </c>
      <c r="I3817" t="s">
        <v>35</v>
      </c>
      <c r="J3817" t="s">
        <v>35</v>
      </c>
    </row>
    <row r="3818" spans="1:10" x14ac:dyDescent="0.25">
      <c r="A3818" t="s">
        <v>85</v>
      </c>
      <c r="B3818" t="s">
        <v>35</v>
      </c>
      <c r="C3818" t="s">
        <v>35</v>
      </c>
      <c r="D3818" t="s">
        <v>35</v>
      </c>
      <c r="E3818" t="s">
        <v>35</v>
      </c>
      <c r="F3818" s="2">
        <v>45338</v>
      </c>
      <c r="G3818" t="s">
        <v>86</v>
      </c>
      <c r="H3818" t="s">
        <v>35</v>
      </c>
      <c r="I3818" t="s">
        <v>35</v>
      </c>
      <c r="J3818" t="s">
        <v>35</v>
      </c>
    </row>
    <row r="3819" spans="1:10" x14ac:dyDescent="0.25">
      <c r="A3819" t="s">
        <v>85</v>
      </c>
      <c r="B3819" t="s">
        <v>35</v>
      </c>
      <c r="C3819" t="s">
        <v>35</v>
      </c>
      <c r="D3819" t="s">
        <v>35</v>
      </c>
      <c r="E3819" t="s">
        <v>35</v>
      </c>
      <c r="F3819" s="2">
        <v>45338</v>
      </c>
      <c r="G3819" t="s">
        <v>86</v>
      </c>
      <c r="H3819" t="s">
        <v>35</v>
      </c>
      <c r="I3819" t="s">
        <v>35</v>
      </c>
      <c r="J3819" t="s">
        <v>35</v>
      </c>
    </row>
    <row r="3820" spans="1:10" x14ac:dyDescent="0.25">
      <c r="A3820" t="s">
        <v>85</v>
      </c>
      <c r="B3820" t="s">
        <v>35</v>
      </c>
      <c r="C3820" t="s">
        <v>35</v>
      </c>
      <c r="D3820" t="s">
        <v>35</v>
      </c>
      <c r="E3820" t="s">
        <v>35</v>
      </c>
      <c r="F3820" s="2">
        <v>45338</v>
      </c>
      <c r="G3820" t="s">
        <v>86</v>
      </c>
      <c r="H3820" t="s">
        <v>35</v>
      </c>
      <c r="I3820" t="s">
        <v>35</v>
      </c>
      <c r="J3820" t="s">
        <v>35</v>
      </c>
    </row>
    <row r="3821" spans="1:10" x14ac:dyDescent="0.25">
      <c r="A3821" t="s">
        <v>85</v>
      </c>
      <c r="B3821" t="s">
        <v>35</v>
      </c>
      <c r="C3821" t="s">
        <v>35</v>
      </c>
      <c r="D3821" t="s">
        <v>35</v>
      </c>
      <c r="E3821" t="s">
        <v>35</v>
      </c>
      <c r="F3821" s="2">
        <v>45338</v>
      </c>
      <c r="G3821" t="s">
        <v>86</v>
      </c>
      <c r="H3821" t="s">
        <v>35</v>
      </c>
      <c r="I3821" t="s">
        <v>35</v>
      </c>
      <c r="J3821" t="s">
        <v>35</v>
      </c>
    </row>
    <row r="3822" spans="1:10" x14ac:dyDescent="0.25">
      <c r="A3822" t="s">
        <v>85</v>
      </c>
      <c r="B3822" t="s">
        <v>35</v>
      </c>
      <c r="C3822" t="s">
        <v>35</v>
      </c>
      <c r="D3822" t="s">
        <v>35</v>
      </c>
      <c r="E3822" t="s">
        <v>35</v>
      </c>
      <c r="F3822" s="2">
        <v>45338</v>
      </c>
      <c r="G3822" t="s">
        <v>86</v>
      </c>
      <c r="H3822" t="s">
        <v>35</v>
      </c>
      <c r="I3822" t="s">
        <v>35</v>
      </c>
      <c r="J3822" t="s">
        <v>35</v>
      </c>
    </row>
    <row r="3823" spans="1:10" x14ac:dyDescent="0.25">
      <c r="A3823" t="s">
        <v>85</v>
      </c>
      <c r="B3823" t="s">
        <v>35</v>
      </c>
      <c r="C3823" t="s">
        <v>35</v>
      </c>
      <c r="D3823" t="s">
        <v>35</v>
      </c>
      <c r="E3823" t="s">
        <v>35</v>
      </c>
      <c r="F3823" s="2">
        <v>45338</v>
      </c>
      <c r="G3823" t="s">
        <v>86</v>
      </c>
      <c r="H3823" t="s">
        <v>35</v>
      </c>
      <c r="I3823" t="s">
        <v>35</v>
      </c>
      <c r="J3823" t="s">
        <v>35</v>
      </c>
    </row>
    <row r="3824" spans="1:10" x14ac:dyDescent="0.25">
      <c r="A3824" t="s">
        <v>85</v>
      </c>
      <c r="B3824" t="s">
        <v>35</v>
      </c>
      <c r="C3824" t="s">
        <v>35</v>
      </c>
      <c r="D3824" t="s">
        <v>35</v>
      </c>
      <c r="E3824" t="s">
        <v>35</v>
      </c>
      <c r="F3824" s="2">
        <v>45338</v>
      </c>
      <c r="G3824" t="s">
        <v>86</v>
      </c>
      <c r="H3824" t="s">
        <v>35</v>
      </c>
      <c r="I3824" t="s">
        <v>35</v>
      </c>
      <c r="J3824" t="s">
        <v>35</v>
      </c>
    </row>
    <row r="3825" spans="1:10" x14ac:dyDescent="0.25">
      <c r="A3825" t="s">
        <v>85</v>
      </c>
      <c r="B3825" t="s">
        <v>35</v>
      </c>
      <c r="C3825" t="s">
        <v>35</v>
      </c>
      <c r="D3825" t="s">
        <v>35</v>
      </c>
      <c r="E3825" t="s">
        <v>35</v>
      </c>
      <c r="F3825" s="2">
        <v>45338</v>
      </c>
      <c r="G3825" t="s">
        <v>86</v>
      </c>
      <c r="H3825" t="s">
        <v>35</v>
      </c>
      <c r="I3825" t="s">
        <v>35</v>
      </c>
      <c r="J3825" t="s">
        <v>35</v>
      </c>
    </row>
    <row r="3826" spans="1:10" x14ac:dyDescent="0.25">
      <c r="A3826" t="s">
        <v>85</v>
      </c>
      <c r="B3826" t="s">
        <v>35</v>
      </c>
      <c r="C3826" t="s">
        <v>35</v>
      </c>
      <c r="D3826" t="s">
        <v>35</v>
      </c>
      <c r="E3826" t="s">
        <v>35</v>
      </c>
      <c r="F3826" s="2">
        <v>45338</v>
      </c>
      <c r="G3826" t="s">
        <v>86</v>
      </c>
      <c r="H3826" t="s">
        <v>35</v>
      </c>
      <c r="I3826" t="s">
        <v>35</v>
      </c>
      <c r="J3826" t="s">
        <v>35</v>
      </c>
    </row>
    <row r="3827" spans="1:10" x14ac:dyDescent="0.25">
      <c r="A3827" t="s">
        <v>85</v>
      </c>
      <c r="B3827" t="s">
        <v>35</v>
      </c>
      <c r="C3827" t="s">
        <v>35</v>
      </c>
      <c r="D3827" t="s">
        <v>35</v>
      </c>
      <c r="E3827" t="s">
        <v>35</v>
      </c>
      <c r="F3827" s="2">
        <v>45338</v>
      </c>
      <c r="G3827" t="s">
        <v>86</v>
      </c>
      <c r="H3827" t="s">
        <v>35</v>
      </c>
      <c r="I3827" t="s">
        <v>35</v>
      </c>
      <c r="J3827" t="s">
        <v>35</v>
      </c>
    </row>
    <row r="3828" spans="1:10" x14ac:dyDescent="0.25">
      <c r="A3828" t="s">
        <v>85</v>
      </c>
      <c r="B3828" t="s">
        <v>35</v>
      </c>
      <c r="C3828" t="s">
        <v>35</v>
      </c>
      <c r="D3828" t="s">
        <v>35</v>
      </c>
      <c r="E3828" t="s">
        <v>35</v>
      </c>
      <c r="F3828" s="2">
        <v>45338</v>
      </c>
      <c r="G3828" t="s">
        <v>86</v>
      </c>
      <c r="H3828" t="s">
        <v>35</v>
      </c>
      <c r="I3828" t="s">
        <v>35</v>
      </c>
      <c r="J3828" t="s">
        <v>35</v>
      </c>
    </row>
    <row r="3829" spans="1:10" x14ac:dyDescent="0.25">
      <c r="A3829" t="s">
        <v>85</v>
      </c>
      <c r="B3829" t="s">
        <v>35</v>
      </c>
      <c r="C3829" t="s">
        <v>35</v>
      </c>
      <c r="D3829" t="s">
        <v>35</v>
      </c>
      <c r="E3829" t="s">
        <v>35</v>
      </c>
      <c r="F3829" s="2">
        <v>45338</v>
      </c>
      <c r="G3829" t="s">
        <v>86</v>
      </c>
      <c r="H3829" t="s">
        <v>35</v>
      </c>
      <c r="I3829" t="s">
        <v>35</v>
      </c>
      <c r="J3829" t="s">
        <v>35</v>
      </c>
    </row>
    <row r="3830" spans="1:10" x14ac:dyDescent="0.25">
      <c r="A3830" t="s">
        <v>85</v>
      </c>
      <c r="B3830" t="s">
        <v>35</v>
      </c>
      <c r="C3830" t="s">
        <v>35</v>
      </c>
      <c r="D3830" t="s">
        <v>35</v>
      </c>
      <c r="E3830" t="s">
        <v>35</v>
      </c>
      <c r="F3830" s="2">
        <v>45338</v>
      </c>
      <c r="G3830" t="s">
        <v>86</v>
      </c>
      <c r="H3830" t="s">
        <v>35</v>
      </c>
      <c r="I3830" t="s">
        <v>92</v>
      </c>
      <c r="J3830" t="s">
        <v>35</v>
      </c>
    </row>
    <row r="3831" spans="1:10" x14ac:dyDescent="0.25">
      <c r="A3831" t="s">
        <v>85</v>
      </c>
      <c r="B3831" t="s">
        <v>35</v>
      </c>
      <c r="C3831" t="s">
        <v>35</v>
      </c>
      <c r="D3831" t="s">
        <v>35</v>
      </c>
      <c r="E3831" t="s">
        <v>35</v>
      </c>
      <c r="F3831" s="2">
        <v>45338</v>
      </c>
      <c r="G3831" t="s">
        <v>86</v>
      </c>
      <c r="H3831" t="s">
        <v>35</v>
      </c>
      <c r="I3831" t="s">
        <v>35</v>
      </c>
      <c r="J3831" t="s">
        <v>35</v>
      </c>
    </row>
    <row r="3832" spans="1:10" x14ac:dyDescent="0.25">
      <c r="A3832" t="s">
        <v>85</v>
      </c>
      <c r="B3832" t="s">
        <v>35</v>
      </c>
      <c r="C3832" t="s">
        <v>35</v>
      </c>
      <c r="D3832" t="s">
        <v>35</v>
      </c>
      <c r="E3832" t="s">
        <v>35</v>
      </c>
      <c r="F3832" s="2">
        <v>45338</v>
      </c>
      <c r="G3832" t="s">
        <v>86</v>
      </c>
      <c r="H3832" t="s">
        <v>35</v>
      </c>
      <c r="I3832" t="s">
        <v>35</v>
      </c>
      <c r="J3832" t="s">
        <v>35</v>
      </c>
    </row>
    <row r="3833" spans="1:10" x14ac:dyDescent="0.25">
      <c r="A3833" t="s">
        <v>85</v>
      </c>
      <c r="B3833" t="s">
        <v>35</v>
      </c>
      <c r="C3833" t="s">
        <v>35</v>
      </c>
      <c r="D3833" t="s">
        <v>35</v>
      </c>
      <c r="E3833" t="s">
        <v>35</v>
      </c>
      <c r="F3833" s="2">
        <v>45338</v>
      </c>
      <c r="G3833" t="s">
        <v>86</v>
      </c>
      <c r="H3833" t="s">
        <v>35</v>
      </c>
      <c r="I3833" t="s">
        <v>35</v>
      </c>
      <c r="J3833" t="s">
        <v>35</v>
      </c>
    </row>
    <row r="3834" spans="1:10" x14ac:dyDescent="0.25">
      <c r="A3834" t="s">
        <v>85</v>
      </c>
      <c r="B3834" t="s">
        <v>35</v>
      </c>
      <c r="C3834" t="s">
        <v>35</v>
      </c>
      <c r="D3834" t="s">
        <v>35</v>
      </c>
      <c r="E3834" t="s">
        <v>35</v>
      </c>
      <c r="F3834" s="2">
        <v>45338</v>
      </c>
      <c r="G3834" t="s">
        <v>86</v>
      </c>
      <c r="H3834" t="s">
        <v>35</v>
      </c>
      <c r="I3834" t="s">
        <v>35</v>
      </c>
      <c r="J3834" t="s">
        <v>35</v>
      </c>
    </row>
    <row r="3835" spans="1:10" x14ac:dyDescent="0.25">
      <c r="A3835" t="s">
        <v>85</v>
      </c>
      <c r="B3835" t="s">
        <v>35</v>
      </c>
      <c r="C3835" t="s">
        <v>35</v>
      </c>
      <c r="D3835" t="s">
        <v>35</v>
      </c>
      <c r="E3835" t="s">
        <v>35</v>
      </c>
      <c r="F3835" s="2">
        <v>45338</v>
      </c>
      <c r="G3835" t="s">
        <v>86</v>
      </c>
      <c r="H3835" t="s">
        <v>35</v>
      </c>
      <c r="I3835" t="s">
        <v>35</v>
      </c>
      <c r="J3835" t="s">
        <v>35</v>
      </c>
    </row>
    <row r="3836" spans="1:10" x14ac:dyDescent="0.25">
      <c r="A3836" t="s">
        <v>85</v>
      </c>
      <c r="B3836" t="s">
        <v>35</v>
      </c>
      <c r="C3836" t="s">
        <v>35</v>
      </c>
      <c r="D3836" t="s">
        <v>35</v>
      </c>
      <c r="E3836" t="s">
        <v>35</v>
      </c>
      <c r="F3836" s="2">
        <v>45338</v>
      </c>
      <c r="G3836" t="s">
        <v>86</v>
      </c>
      <c r="H3836" t="s">
        <v>35</v>
      </c>
      <c r="I3836" t="s">
        <v>35</v>
      </c>
      <c r="J3836" t="s">
        <v>35</v>
      </c>
    </row>
    <row r="3837" spans="1:10" x14ac:dyDescent="0.25">
      <c r="A3837" t="s">
        <v>85</v>
      </c>
      <c r="B3837" t="s">
        <v>35</v>
      </c>
      <c r="C3837" t="s">
        <v>35</v>
      </c>
      <c r="D3837" t="s">
        <v>35</v>
      </c>
      <c r="E3837" t="s">
        <v>35</v>
      </c>
      <c r="F3837" s="2">
        <v>45338</v>
      </c>
      <c r="G3837" t="s">
        <v>86</v>
      </c>
      <c r="H3837" t="s">
        <v>35</v>
      </c>
      <c r="I3837" t="s">
        <v>843</v>
      </c>
      <c r="J3837" t="s">
        <v>35</v>
      </c>
    </row>
    <row r="3838" spans="1:10" x14ac:dyDescent="0.25">
      <c r="A3838" t="s">
        <v>85</v>
      </c>
      <c r="B3838" t="s">
        <v>35</v>
      </c>
      <c r="C3838" t="s">
        <v>35</v>
      </c>
      <c r="D3838" t="s">
        <v>35</v>
      </c>
      <c r="E3838" t="s">
        <v>35</v>
      </c>
      <c r="F3838" s="2">
        <v>45338</v>
      </c>
      <c r="G3838" t="s">
        <v>86</v>
      </c>
      <c r="H3838" t="s">
        <v>35</v>
      </c>
      <c r="I3838" t="s">
        <v>843</v>
      </c>
      <c r="J3838" t="s">
        <v>35</v>
      </c>
    </row>
    <row r="3839" spans="1:10" x14ac:dyDescent="0.25">
      <c r="A3839" t="s">
        <v>85</v>
      </c>
      <c r="B3839" t="s">
        <v>35</v>
      </c>
      <c r="C3839" t="s">
        <v>35</v>
      </c>
      <c r="D3839" t="s">
        <v>35</v>
      </c>
      <c r="E3839" t="s">
        <v>35</v>
      </c>
      <c r="F3839" s="2">
        <v>45338</v>
      </c>
      <c r="G3839" t="s">
        <v>86</v>
      </c>
      <c r="H3839" t="s">
        <v>35</v>
      </c>
      <c r="I3839" t="s">
        <v>35</v>
      </c>
      <c r="J3839" t="s">
        <v>35</v>
      </c>
    </row>
    <row r="3840" spans="1:10" x14ac:dyDescent="0.25">
      <c r="A3840" t="s">
        <v>85</v>
      </c>
      <c r="B3840" t="s">
        <v>35</v>
      </c>
      <c r="C3840" t="s">
        <v>35</v>
      </c>
      <c r="D3840" t="s">
        <v>35</v>
      </c>
      <c r="E3840" t="s">
        <v>35</v>
      </c>
      <c r="F3840" s="2">
        <v>45338</v>
      </c>
      <c r="G3840" t="s">
        <v>86</v>
      </c>
      <c r="H3840" t="s">
        <v>35</v>
      </c>
      <c r="I3840" t="s">
        <v>35</v>
      </c>
      <c r="J3840" t="s">
        <v>35</v>
      </c>
    </row>
    <row r="3841" spans="1:10" x14ac:dyDescent="0.25">
      <c r="A3841" t="s">
        <v>85</v>
      </c>
      <c r="B3841" t="s">
        <v>35</v>
      </c>
      <c r="C3841" t="s">
        <v>35</v>
      </c>
      <c r="D3841" t="s">
        <v>35</v>
      </c>
      <c r="E3841" t="s">
        <v>35</v>
      </c>
      <c r="F3841" s="2">
        <v>45338</v>
      </c>
      <c r="G3841" t="s">
        <v>86</v>
      </c>
      <c r="H3841" t="s">
        <v>35</v>
      </c>
      <c r="I3841" t="s">
        <v>35</v>
      </c>
      <c r="J3841" t="s">
        <v>35</v>
      </c>
    </row>
    <row r="3842" spans="1:10" x14ac:dyDescent="0.25">
      <c r="A3842" t="s">
        <v>85</v>
      </c>
      <c r="B3842" t="s">
        <v>35</v>
      </c>
      <c r="C3842" t="s">
        <v>35</v>
      </c>
      <c r="D3842" t="s">
        <v>35</v>
      </c>
      <c r="E3842" t="s">
        <v>35</v>
      </c>
      <c r="F3842" s="2">
        <v>45338</v>
      </c>
      <c r="G3842" t="s">
        <v>86</v>
      </c>
      <c r="H3842" t="s">
        <v>35</v>
      </c>
      <c r="I3842" t="s">
        <v>35</v>
      </c>
      <c r="J3842" t="s">
        <v>35</v>
      </c>
    </row>
    <row r="3843" spans="1:10" x14ac:dyDescent="0.25">
      <c r="A3843" t="s">
        <v>85</v>
      </c>
      <c r="B3843" t="s">
        <v>35</v>
      </c>
      <c r="C3843" t="s">
        <v>35</v>
      </c>
      <c r="D3843" t="s">
        <v>35</v>
      </c>
      <c r="E3843" t="s">
        <v>35</v>
      </c>
      <c r="F3843" s="2">
        <v>45338</v>
      </c>
      <c r="G3843" t="s">
        <v>86</v>
      </c>
      <c r="H3843" t="s">
        <v>35</v>
      </c>
      <c r="I3843" t="s">
        <v>35</v>
      </c>
      <c r="J3843" t="s">
        <v>35</v>
      </c>
    </row>
    <row r="3844" spans="1:10" x14ac:dyDescent="0.25">
      <c r="A3844" t="s">
        <v>85</v>
      </c>
      <c r="B3844" t="s">
        <v>35</v>
      </c>
      <c r="C3844" t="s">
        <v>35</v>
      </c>
      <c r="D3844" t="s">
        <v>35</v>
      </c>
      <c r="E3844" t="s">
        <v>35</v>
      </c>
      <c r="F3844" s="2">
        <v>45338</v>
      </c>
      <c r="G3844" t="s">
        <v>86</v>
      </c>
      <c r="H3844" t="s">
        <v>35</v>
      </c>
      <c r="I3844" t="s">
        <v>35</v>
      </c>
      <c r="J3844" t="s">
        <v>35</v>
      </c>
    </row>
    <row r="3845" spans="1:10" x14ac:dyDescent="0.25">
      <c r="A3845" t="s">
        <v>85</v>
      </c>
      <c r="B3845" t="s">
        <v>35</v>
      </c>
      <c r="C3845" t="s">
        <v>35</v>
      </c>
      <c r="D3845" t="s">
        <v>35</v>
      </c>
      <c r="E3845" t="s">
        <v>35</v>
      </c>
      <c r="F3845" s="2">
        <v>45338</v>
      </c>
      <c r="G3845" t="s">
        <v>86</v>
      </c>
      <c r="H3845" t="s">
        <v>35</v>
      </c>
      <c r="I3845" t="s">
        <v>35</v>
      </c>
      <c r="J3845" t="s">
        <v>35</v>
      </c>
    </row>
    <row r="3846" spans="1:10" x14ac:dyDescent="0.25">
      <c r="A3846" t="s">
        <v>85</v>
      </c>
      <c r="B3846" t="s">
        <v>35</v>
      </c>
      <c r="C3846" t="s">
        <v>35</v>
      </c>
      <c r="D3846" t="s">
        <v>35</v>
      </c>
      <c r="E3846" t="s">
        <v>35</v>
      </c>
      <c r="F3846" s="2">
        <v>45338</v>
      </c>
      <c r="G3846" t="s">
        <v>86</v>
      </c>
      <c r="H3846" t="s">
        <v>35</v>
      </c>
      <c r="I3846" t="s">
        <v>35</v>
      </c>
      <c r="J3846" t="s">
        <v>35</v>
      </c>
    </row>
    <row r="3847" spans="1:10" x14ac:dyDescent="0.25">
      <c r="A3847" t="s">
        <v>85</v>
      </c>
      <c r="B3847" t="s">
        <v>35</v>
      </c>
      <c r="C3847" t="s">
        <v>35</v>
      </c>
      <c r="D3847" t="s">
        <v>35</v>
      </c>
      <c r="E3847" t="s">
        <v>35</v>
      </c>
      <c r="F3847" s="2">
        <v>45338</v>
      </c>
      <c r="G3847" t="s">
        <v>86</v>
      </c>
      <c r="H3847" t="s">
        <v>35</v>
      </c>
      <c r="I3847" t="s">
        <v>35</v>
      </c>
      <c r="J3847" t="s">
        <v>35</v>
      </c>
    </row>
    <row r="3848" spans="1:10" x14ac:dyDescent="0.25">
      <c r="A3848" t="s">
        <v>85</v>
      </c>
      <c r="B3848" t="s">
        <v>35</v>
      </c>
      <c r="C3848" t="s">
        <v>35</v>
      </c>
      <c r="D3848" t="s">
        <v>35</v>
      </c>
      <c r="E3848" t="s">
        <v>35</v>
      </c>
      <c r="F3848" s="2">
        <v>45338</v>
      </c>
      <c r="G3848" t="s">
        <v>86</v>
      </c>
      <c r="H3848" t="s">
        <v>35</v>
      </c>
      <c r="I3848" t="s">
        <v>35</v>
      </c>
      <c r="J3848" t="s">
        <v>35</v>
      </c>
    </row>
    <row r="3849" spans="1:10" x14ac:dyDescent="0.25">
      <c r="A3849" t="s">
        <v>85</v>
      </c>
      <c r="B3849" t="s">
        <v>35</v>
      </c>
      <c r="C3849" t="s">
        <v>35</v>
      </c>
      <c r="D3849" t="s">
        <v>35</v>
      </c>
      <c r="E3849" t="s">
        <v>35</v>
      </c>
      <c r="F3849" s="2">
        <v>45338</v>
      </c>
      <c r="G3849" t="s">
        <v>86</v>
      </c>
      <c r="H3849" t="s">
        <v>35</v>
      </c>
      <c r="I3849" t="s">
        <v>35</v>
      </c>
      <c r="J3849" t="s">
        <v>35</v>
      </c>
    </row>
    <row r="3850" spans="1:10" x14ac:dyDescent="0.25">
      <c r="A3850" t="s">
        <v>85</v>
      </c>
      <c r="B3850" t="s">
        <v>35</v>
      </c>
      <c r="C3850" t="s">
        <v>35</v>
      </c>
      <c r="D3850" t="s">
        <v>35</v>
      </c>
      <c r="E3850" t="s">
        <v>35</v>
      </c>
      <c r="F3850" s="2">
        <v>45338</v>
      </c>
      <c r="G3850" t="s">
        <v>86</v>
      </c>
      <c r="H3850" t="s">
        <v>35</v>
      </c>
      <c r="I3850" t="s">
        <v>35</v>
      </c>
      <c r="J3850" t="s">
        <v>35</v>
      </c>
    </row>
    <row r="3851" spans="1:10" x14ac:dyDescent="0.25">
      <c r="A3851" t="s">
        <v>85</v>
      </c>
      <c r="B3851" t="s">
        <v>35</v>
      </c>
      <c r="C3851" t="s">
        <v>35</v>
      </c>
      <c r="D3851" t="s">
        <v>35</v>
      </c>
      <c r="E3851" t="s">
        <v>35</v>
      </c>
      <c r="F3851" s="2">
        <v>45338</v>
      </c>
      <c r="G3851" t="s">
        <v>86</v>
      </c>
      <c r="H3851" t="s">
        <v>35</v>
      </c>
      <c r="I3851" t="s">
        <v>35</v>
      </c>
      <c r="J3851" t="s">
        <v>35</v>
      </c>
    </row>
    <row r="3852" spans="1:10" x14ac:dyDescent="0.25">
      <c r="A3852" t="s">
        <v>85</v>
      </c>
      <c r="B3852" t="s">
        <v>35</v>
      </c>
      <c r="C3852" t="s">
        <v>35</v>
      </c>
      <c r="D3852" t="s">
        <v>35</v>
      </c>
      <c r="E3852" t="s">
        <v>35</v>
      </c>
      <c r="F3852" s="2">
        <v>45338</v>
      </c>
      <c r="G3852" t="s">
        <v>86</v>
      </c>
      <c r="H3852" t="s">
        <v>35</v>
      </c>
      <c r="I3852" t="s">
        <v>92</v>
      </c>
      <c r="J3852" t="s">
        <v>35</v>
      </c>
    </row>
    <row r="3853" spans="1:10" x14ac:dyDescent="0.25">
      <c r="A3853" t="s">
        <v>85</v>
      </c>
      <c r="B3853" t="s">
        <v>35</v>
      </c>
      <c r="C3853" t="s">
        <v>35</v>
      </c>
      <c r="D3853" t="s">
        <v>35</v>
      </c>
      <c r="E3853" t="s">
        <v>35</v>
      </c>
      <c r="F3853" s="2">
        <v>45338</v>
      </c>
      <c r="G3853" t="s">
        <v>86</v>
      </c>
      <c r="H3853" t="s">
        <v>35</v>
      </c>
      <c r="I3853" t="s">
        <v>35</v>
      </c>
      <c r="J3853" t="s">
        <v>35</v>
      </c>
    </row>
    <row r="3854" spans="1:10" x14ac:dyDescent="0.25">
      <c r="A3854" t="s">
        <v>85</v>
      </c>
      <c r="B3854" t="s">
        <v>35</v>
      </c>
      <c r="C3854" t="s">
        <v>35</v>
      </c>
      <c r="D3854" t="s">
        <v>35</v>
      </c>
      <c r="E3854" t="s">
        <v>35</v>
      </c>
      <c r="F3854" s="2">
        <v>45338</v>
      </c>
      <c r="G3854" t="s">
        <v>86</v>
      </c>
      <c r="H3854" t="s">
        <v>35</v>
      </c>
      <c r="I3854" t="s">
        <v>35</v>
      </c>
      <c r="J3854" t="s">
        <v>35</v>
      </c>
    </row>
    <row r="3855" spans="1:10" x14ac:dyDescent="0.25">
      <c r="A3855" t="s">
        <v>85</v>
      </c>
      <c r="B3855" t="s">
        <v>35</v>
      </c>
      <c r="C3855" t="s">
        <v>35</v>
      </c>
      <c r="D3855" t="s">
        <v>35</v>
      </c>
      <c r="E3855" t="s">
        <v>35</v>
      </c>
      <c r="F3855" s="2">
        <v>45338</v>
      </c>
      <c r="G3855" t="s">
        <v>86</v>
      </c>
      <c r="H3855" t="s">
        <v>35</v>
      </c>
      <c r="I3855" t="s">
        <v>35</v>
      </c>
      <c r="J3855" t="s">
        <v>35</v>
      </c>
    </row>
    <row r="3856" spans="1:10" x14ac:dyDescent="0.25">
      <c r="A3856" t="s">
        <v>85</v>
      </c>
      <c r="B3856" t="s">
        <v>35</v>
      </c>
      <c r="C3856" t="s">
        <v>35</v>
      </c>
      <c r="D3856" t="s">
        <v>35</v>
      </c>
      <c r="E3856" t="s">
        <v>35</v>
      </c>
      <c r="F3856" s="2">
        <v>45338</v>
      </c>
      <c r="G3856" t="s">
        <v>86</v>
      </c>
      <c r="H3856" t="s">
        <v>35</v>
      </c>
      <c r="I3856" t="s">
        <v>35</v>
      </c>
      <c r="J3856" t="s">
        <v>35</v>
      </c>
    </row>
    <row r="3857" spans="1:10" x14ac:dyDescent="0.25">
      <c r="A3857" t="s">
        <v>85</v>
      </c>
      <c r="B3857" t="s">
        <v>35</v>
      </c>
      <c r="C3857" t="s">
        <v>35</v>
      </c>
      <c r="D3857" t="s">
        <v>35</v>
      </c>
      <c r="E3857" t="s">
        <v>35</v>
      </c>
      <c r="F3857" s="2">
        <v>45338</v>
      </c>
      <c r="G3857" t="s">
        <v>86</v>
      </c>
      <c r="H3857" t="s">
        <v>35</v>
      </c>
      <c r="I3857" t="s">
        <v>35</v>
      </c>
      <c r="J3857" t="s">
        <v>35</v>
      </c>
    </row>
    <row r="3858" spans="1:10" x14ac:dyDescent="0.25">
      <c r="A3858" t="s">
        <v>85</v>
      </c>
      <c r="B3858" t="s">
        <v>35</v>
      </c>
      <c r="C3858" t="s">
        <v>35</v>
      </c>
      <c r="D3858" t="s">
        <v>35</v>
      </c>
      <c r="E3858" t="s">
        <v>35</v>
      </c>
      <c r="F3858" s="2">
        <v>45338</v>
      </c>
      <c r="G3858" t="s">
        <v>86</v>
      </c>
      <c r="H3858" t="s">
        <v>35</v>
      </c>
      <c r="I3858" t="s">
        <v>35</v>
      </c>
      <c r="J3858" t="s">
        <v>35</v>
      </c>
    </row>
    <row r="3859" spans="1:10" x14ac:dyDescent="0.25">
      <c r="A3859" t="s">
        <v>85</v>
      </c>
      <c r="B3859" t="s">
        <v>35</v>
      </c>
      <c r="C3859" t="s">
        <v>35</v>
      </c>
      <c r="D3859" t="s">
        <v>35</v>
      </c>
      <c r="E3859" t="s">
        <v>35</v>
      </c>
      <c r="F3859" s="2">
        <v>45338</v>
      </c>
      <c r="G3859" t="s">
        <v>86</v>
      </c>
      <c r="H3859" t="s">
        <v>35</v>
      </c>
      <c r="I3859" t="s">
        <v>35</v>
      </c>
      <c r="J3859" t="s">
        <v>35</v>
      </c>
    </row>
    <row r="3860" spans="1:10" x14ac:dyDescent="0.25">
      <c r="A3860" t="s">
        <v>85</v>
      </c>
      <c r="B3860" t="s">
        <v>35</v>
      </c>
      <c r="C3860" t="s">
        <v>35</v>
      </c>
      <c r="D3860" t="s">
        <v>35</v>
      </c>
      <c r="E3860" t="s">
        <v>35</v>
      </c>
      <c r="F3860" s="2">
        <v>45338</v>
      </c>
      <c r="G3860" t="s">
        <v>86</v>
      </c>
      <c r="H3860" t="s">
        <v>35</v>
      </c>
      <c r="I3860" t="s">
        <v>35</v>
      </c>
      <c r="J3860" t="s">
        <v>35</v>
      </c>
    </row>
    <row r="3861" spans="1:10" x14ac:dyDescent="0.25">
      <c r="A3861" t="s">
        <v>85</v>
      </c>
      <c r="B3861" t="s">
        <v>35</v>
      </c>
      <c r="C3861" t="s">
        <v>35</v>
      </c>
      <c r="D3861" t="s">
        <v>35</v>
      </c>
      <c r="E3861" t="s">
        <v>35</v>
      </c>
      <c r="F3861" s="2">
        <v>45338</v>
      </c>
      <c r="G3861" t="s">
        <v>86</v>
      </c>
      <c r="H3861" t="s">
        <v>35</v>
      </c>
      <c r="I3861" t="s">
        <v>35</v>
      </c>
      <c r="J3861" t="s">
        <v>35</v>
      </c>
    </row>
    <row r="3862" spans="1:10" x14ac:dyDescent="0.25">
      <c r="A3862" t="s">
        <v>85</v>
      </c>
      <c r="B3862" t="s">
        <v>35</v>
      </c>
      <c r="C3862" t="s">
        <v>35</v>
      </c>
      <c r="D3862" t="s">
        <v>35</v>
      </c>
      <c r="E3862" t="s">
        <v>35</v>
      </c>
      <c r="F3862" s="2">
        <v>45338</v>
      </c>
      <c r="G3862" t="s">
        <v>86</v>
      </c>
      <c r="H3862" t="s">
        <v>35</v>
      </c>
      <c r="I3862" t="s">
        <v>92</v>
      </c>
      <c r="J3862" t="s">
        <v>35</v>
      </c>
    </row>
    <row r="3863" spans="1:10" x14ac:dyDescent="0.25">
      <c r="A3863" t="s">
        <v>85</v>
      </c>
      <c r="B3863" t="s">
        <v>35</v>
      </c>
      <c r="C3863" t="s">
        <v>35</v>
      </c>
      <c r="D3863" t="s">
        <v>35</v>
      </c>
      <c r="E3863" t="s">
        <v>35</v>
      </c>
      <c r="F3863" s="2">
        <v>45338</v>
      </c>
      <c r="G3863" t="s">
        <v>86</v>
      </c>
      <c r="H3863" t="s">
        <v>35</v>
      </c>
      <c r="I3863" t="s">
        <v>35</v>
      </c>
      <c r="J3863" t="s">
        <v>35</v>
      </c>
    </row>
    <row r="3864" spans="1:10" x14ac:dyDescent="0.25">
      <c r="A3864" t="s">
        <v>85</v>
      </c>
      <c r="B3864" t="s">
        <v>35</v>
      </c>
      <c r="C3864" t="s">
        <v>35</v>
      </c>
      <c r="D3864" t="s">
        <v>35</v>
      </c>
      <c r="E3864" t="s">
        <v>35</v>
      </c>
      <c r="F3864" s="2">
        <v>45338</v>
      </c>
      <c r="G3864" t="s">
        <v>86</v>
      </c>
      <c r="H3864" t="s">
        <v>35</v>
      </c>
      <c r="I3864" t="s">
        <v>35</v>
      </c>
      <c r="J3864" t="s">
        <v>35</v>
      </c>
    </row>
    <row r="3865" spans="1:10" x14ac:dyDescent="0.25">
      <c r="A3865" t="s">
        <v>85</v>
      </c>
      <c r="B3865" t="s">
        <v>35</v>
      </c>
      <c r="C3865" t="s">
        <v>35</v>
      </c>
      <c r="D3865" t="s">
        <v>35</v>
      </c>
      <c r="E3865" t="s">
        <v>35</v>
      </c>
      <c r="F3865" s="2">
        <v>45338</v>
      </c>
      <c r="G3865" t="s">
        <v>86</v>
      </c>
      <c r="H3865" t="s">
        <v>35</v>
      </c>
      <c r="I3865" t="s">
        <v>35</v>
      </c>
      <c r="J3865" t="s">
        <v>35</v>
      </c>
    </row>
    <row r="3866" spans="1:10" x14ac:dyDescent="0.25">
      <c r="A3866" t="s">
        <v>85</v>
      </c>
      <c r="B3866" t="s">
        <v>35</v>
      </c>
      <c r="C3866" t="s">
        <v>35</v>
      </c>
      <c r="D3866" t="s">
        <v>35</v>
      </c>
      <c r="E3866" t="s">
        <v>35</v>
      </c>
      <c r="F3866" s="2">
        <v>45338</v>
      </c>
      <c r="G3866" t="s">
        <v>86</v>
      </c>
      <c r="H3866" t="s">
        <v>35</v>
      </c>
      <c r="I3866" t="s">
        <v>35</v>
      </c>
      <c r="J3866" t="s">
        <v>35</v>
      </c>
    </row>
    <row r="3867" spans="1:10" x14ac:dyDescent="0.25">
      <c r="A3867" t="s">
        <v>85</v>
      </c>
      <c r="B3867" t="s">
        <v>35</v>
      </c>
      <c r="C3867" t="s">
        <v>35</v>
      </c>
      <c r="D3867" t="s">
        <v>35</v>
      </c>
      <c r="E3867" t="s">
        <v>35</v>
      </c>
      <c r="F3867" s="2">
        <v>45338</v>
      </c>
      <c r="G3867" t="s">
        <v>86</v>
      </c>
      <c r="H3867" t="s">
        <v>35</v>
      </c>
      <c r="I3867" t="s">
        <v>35</v>
      </c>
      <c r="J3867" t="s">
        <v>35</v>
      </c>
    </row>
    <row r="3868" spans="1:10" x14ac:dyDescent="0.25">
      <c r="A3868" t="s">
        <v>85</v>
      </c>
      <c r="B3868" t="s">
        <v>35</v>
      </c>
      <c r="C3868" t="s">
        <v>35</v>
      </c>
      <c r="D3868" t="s">
        <v>35</v>
      </c>
      <c r="E3868" t="s">
        <v>35</v>
      </c>
      <c r="F3868" s="2">
        <v>45338</v>
      </c>
      <c r="G3868" t="s">
        <v>86</v>
      </c>
      <c r="H3868" t="s">
        <v>35</v>
      </c>
      <c r="I3868" t="s">
        <v>35</v>
      </c>
      <c r="J3868" t="s">
        <v>35</v>
      </c>
    </row>
    <row r="3869" spans="1:10" x14ac:dyDescent="0.25">
      <c r="A3869" t="s">
        <v>85</v>
      </c>
      <c r="B3869" t="s">
        <v>35</v>
      </c>
      <c r="C3869" t="s">
        <v>35</v>
      </c>
      <c r="D3869" t="s">
        <v>35</v>
      </c>
      <c r="E3869" t="s">
        <v>35</v>
      </c>
      <c r="F3869" s="2">
        <v>45338</v>
      </c>
      <c r="G3869" t="s">
        <v>86</v>
      </c>
      <c r="H3869" t="s">
        <v>35</v>
      </c>
      <c r="I3869" t="s">
        <v>35</v>
      </c>
      <c r="J3869" t="s">
        <v>35</v>
      </c>
    </row>
    <row r="3870" spans="1:10" x14ac:dyDescent="0.25">
      <c r="A3870" t="s">
        <v>85</v>
      </c>
      <c r="B3870" t="s">
        <v>35</v>
      </c>
      <c r="C3870" t="s">
        <v>35</v>
      </c>
      <c r="D3870" t="s">
        <v>35</v>
      </c>
      <c r="E3870" t="s">
        <v>35</v>
      </c>
      <c r="F3870" s="2">
        <v>45338</v>
      </c>
      <c r="G3870" t="s">
        <v>86</v>
      </c>
      <c r="H3870" t="s">
        <v>35</v>
      </c>
      <c r="I3870" t="s">
        <v>35</v>
      </c>
      <c r="J3870" t="s">
        <v>35</v>
      </c>
    </row>
    <row r="3871" spans="1:10" x14ac:dyDescent="0.25">
      <c r="A3871" t="s">
        <v>85</v>
      </c>
      <c r="B3871" t="s">
        <v>35</v>
      </c>
      <c r="C3871" t="s">
        <v>35</v>
      </c>
      <c r="D3871" t="s">
        <v>35</v>
      </c>
      <c r="E3871" t="s">
        <v>35</v>
      </c>
      <c r="F3871" s="2">
        <v>45338</v>
      </c>
      <c r="G3871" t="s">
        <v>86</v>
      </c>
      <c r="H3871" t="s">
        <v>35</v>
      </c>
      <c r="I3871" t="s">
        <v>35</v>
      </c>
      <c r="J3871" t="s">
        <v>35</v>
      </c>
    </row>
    <row r="3872" spans="1:10" x14ac:dyDescent="0.25">
      <c r="A3872" t="s">
        <v>85</v>
      </c>
      <c r="B3872" t="s">
        <v>35</v>
      </c>
      <c r="C3872" t="s">
        <v>35</v>
      </c>
      <c r="D3872" t="s">
        <v>35</v>
      </c>
      <c r="E3872" t="s">
        <v>35</v>
      </c>
      <c r="F3872" s="2">
        <v>45338</v>
      </c>
      <c r="G3872" t="s">
        <v>86</v>
      </c>
      <c r="H3872" t="s">
        <v>35</v>
      </c>
      <c r="I3872" t="s">
        <v>35</v>
      </c>
      <c r="J3872" t="s">
        <v>35</v>
      </c>
    </row>
    <row r="3873" spans="1:10" x14ac:dyDescent="0.25">
      <c r="A3873" t="s">
        <v>85</v>
      </c>
      <c r="B3873" t="s">
        <v>35</v>
      </c>
      <c r="C3873" t="s">
        <v>35</v>
      </c>
      <c r="D3873" t="s">
        <v>35</v>
      </c>
      <c r="E3873" t="s">
        <v>35</v>
      </c>
      <c r="F3873" s="2">
        <v>45338</v>
      </c>
      <c r="G3873" t="s">
        <v>86</v>
      </c>
      <c r="H3873" t="s">
        <v>35</v>
      </c>
      <c r="I3873" t="s">
        <v>35</v>
      </c>
      <c r="J3873" t="s">
        <v>35</v>
      </c>
    </row>
    <row r="3874" spans="1:10" x14ac:dyDescent="0.25">
      <c r="A3874" t="s">
        <v>85</v>
      </c>
      <c r="B3874" t="s">
        <v>35</v>
      </c>
      <c r="C3874" t="s">
        <v>35</v>
      </c>
      <c r="D3874" t="s">
        <v>35</v>
      </c>
      <c r="E3874" t="s">
        <v>35</v>
      </c>
      <c r="F3874" s="2">
        <v>45338</v>
      </c>
      <c r="G3874" t="s">
        <v>86</v>
      </c>
      <c r="H3874" t="s">
        <v>35</v>
      </c>
      <c r="I3874" t="s">
        <v>35</v>
      </c>
      <c r="J3874" t="s">
        <v>35</v>
      </c>
    </row>
    <row r="3875" spans="1:10" x14ac:dyDescent="0.25">
      <c r="A3875" t="s">
        <v>85</v>
      </c>
      <c r="B3875" t="s">
        <v>35</v>
      </c>
      <c r="C3875" t="s">
        <v>35</v>
      </c>
      <c r="D3875" t="s">
        <v>35</v>
      </c>
      <c r="E3875" t="s">
        <v>35</v>
      </c>
      <c r="F3875" s="2">
        <v>45338</v>
      </c>
      <c r="G3875" t="s">
        <v>86</v>
      </c>
      <c r="H3875" t="s">
        <v>35</v>
      </c>
      <c r="I3875" t="s">
        <v>35</v>
      </c>
      <c r="J3875" t="s">
        <v>35</v>
      </c>
    </row>
    <row r="3876" spans="1:10" x14ac:dyDescent="0.25">
      <c r="A3876" t="s">
        <v>85</v>
      </c>
      <c r="B3876" t="s">
        <v>35</v>
      </c>
      <c r="C3876" t="s">
        <v>35</v>
      </c>
      <c r="D3876" t="s">
        <v>35</v>
      </c>
      <c r="E3876" t="s">
        <v>35</v>
      </c>
      <c r="F3876" s="2">
        <v>45338</v>
      </c>
      <c r="G3876" t="s">
        <v>86</v>
      </c>
      <c r="H3876" t="s">
        <v>35</v>
      </c>
      <c r="I3876" t="s">
        <v>35</v>
      </c>
      <c r="J3876" t="s">
        <v>35</v>
      </c>
    </row>
    <row r="3877" spans="1:10" x14ac:dyDescent="0.25">
      <c r="A3877" t="s">
        <v>85</v>
      </c>
      <c r="B3877" t="s">
        <v>35</v>
      </c>
      <c r="C3877" t="s">
        <v>35</v>
      </c>
      <c r="D3877" t="s">
        <v>35</v>
      </c>
      <c r="E3877" t="s">
        <v>35</v>
      </c>
      <c r="F3877" s="2">
        <v>45338</v>
      </c>
      <c r="G3877" t="s">
        <v>86</v>
      </c>
      <c r="H3877" t="s">
        <v>35</v>
      </c>
      <c r="I3877" t="s">
        <v>35</v>
      </c>
      <c r="J3877" t="s">
        <v>35</v>
      </c>
    </row>
    <row r="3878" spans="1:10" x14ac:dyDescent="0.25">
      <c r="A3878" t="s">
        <v>85</v>
      </c>
      <c r="B3878" t="s">
        <v>35</v>
      </c>
      <c r="C3878" t="s">
        <v>35</v>
      </c>
      <c r="D3878" t="s">
        <v>35</v>
      </c>
      <c r="E3878" t="s">
        <v>35</v>
      </c>
      <c r="F3878" s="2">
        <v>45338</v>
      </c>
      <c r="G3878" t="s">
        <v>86</v>
      </c>
      <c r="H3878" t="s">
        <v>35</v>
      </c>
      <c r="I3878" t="s">
        <v>35</v>
      </c>
      <c r="J3878" t="s">
        <v>35</v>
      </c>
    </row>
    <row r="3879" spans="1:10" x14ac:dyDescent="0.25">
      <c r="A3879" t="s">
        <v>85</v>
      </c>
      <c r="B3879" t="s">
        <v>35</v>
      </c>
      <c r="C3879" t="s">
        <v>35</v>
      </c>
      <c r="D3879" t="s">
        <v>35</v>
      </c>
      <c r="E3879" t="s">
        <v>35</v>
      </c>
      <c r="F3879" s="2">
        <v>45338</v>
      </c>
      <c r="G3879" t="s">
        <v>86</v>
      </c>
      <c r="H3879" t="s">
        <v>35</v>
      </c>
      <c r="I3879" t="s">
        <v>35</v>
      </c>
      <c r="J3879" t="s">
        <v>35</v>
      </c>
    </row>
    <row r="3880" spans="1:10" x14ac:dyDescent="0.25">
      <c r="A3880" t="s">
        <v>85</v>
      </c>
      <c r="B3880" t="s">
        <v>35</v>
      </c>
      <c r="C3880" t="s">
        <v>35</v>
      </c>
      <c r="D3880" t="s">
        <v>35</v>
      </c>
      <c r="E3880" t="s">
        <v>35</v>
      </c>
      <c r="F3880" s="2">
        <v>45338</v>
      </c>
      <c r="G3880" t="s">
        <v>86</v>
      </c>
      <c r="H3880" t="s">
        <v>35</v>
      </c>
      <c r="I3880" t="s">
        <v>35</v>
      </c>
      <c r="J3880" t="s">
        <v>35</v>
      </c>
    </row>
    <row r="3881" spans="1:10" x14ac:dyDescent="0.25">
      <c r="A3881" t="s">
        <v>85</v>
      </c>
      <c r="B3881" t="s">
        <v>35</v>
      </c>
      <c r="C3881" t="s">
        <v>35</v>
      </c>
      <c r="D3881" t="s">
        <v>35</v>
      </c>
      <c r="E3881" t="s">
        <v>35</v>
      </c>
      <c r="F3881" s="2">
        <v>45338</v>
      </c>
      <c r="G3881" t="s">
        <v>86</v>
      </c>
      <c r="H3881" t="s">
        <v>35</v>
      </c>
      <c r="I3881" t="s">
        <v>35</v>
      </c>
      <c r="J3881" t="s">
        <v>35</v>
      </c>
    </row>
    <row r="3882" spans="1:10" x14ac:dyDescent="0.25">
      <c r="A3882" t="s">
        <v>85</v>
      </c>
      <c r="B3882" t="s">
        <v>35</v>
      </c>
      <c r="C3882" t="s">
        <v>35</v>
      </c>
      <c r="D3882" t="s">
        <v>35</v>
      </c>
      <c r="E3882" t="s">
        <v>35</v>
      </c>
      <c r="F3882" s="2">
        <v>45338</v>
      </c>
      <c r="G3882" t="s">
        <v>86</v>
      </c>
      <c r="H3882" t="s">
        <v>35</v>
      </c>
      <c r="I3882" t="s">
        <v>35</v>
      </c>
      <c r="J3882" t="s">
        <v>35</v>
      </c>
    </row>
    <row r="3883" spans="1:10" x14ac:dyDescent="0.25">
      <c r="A3883" t="s">
        <v>85</v>
      </c>
      <c r="B3883" t="s">
        <v>35</v>
      </c>
      <c r="C3883" t="s">
        <v>35</v>
      </c>
      <c r="D3883" t="s">
        <v>35</v>
      </c>
      <c r="E3883" t="s">
        <v>35</v>
      </c>
      <c r="F3883" s="2">
        <v>45338</v>
      </c>
      <c r="G3883" t="s">
        <v>86</v>
      </c>
      <c r="H3883" t="s">
        <v>35</v>
      </c>
      <c r="I3883" t="s">
        <v>35</v>
      </c>
      <c r="J3883" t="s">
        <v>35</v>
      </c>
    </row>
    <row r="3884" spans="1:10" x14ac:dyDescent="0.25">
      <c r="A3884" t="s">
        <v>85</v>
      </c>
      <c r="B3884" t="s">
        <v>35</v>
      </c>
      <c r="C3884" t="s">
        <v>35</v>
      </c>
      <c r="D3884" t="s">
        <v>35</v>
      </c>
      <c r="E3884" t="s">
        <v>35</v>
      </c>
      <c r="F3884" s="2">
        <v>45338</v>
      </c>
      <c r="G3884" t="s">
        <v>86</v>
      </c>
      <c r="H3884" t="s">
        <v>35</v>
      </c>
      <c r="I3884" t="s">
        <v>35</v>
      </c>
      <c r="J3884" t="s">
        <v>35</v>
      </c>
    </row>
    <row r="3885" spans="1:10" x14ac:dyDescent="0.25">
      <c r="A3885" t="s">
        <v>85</v>
      </c>
      <c r="B3885" t="s">
        <v>35</v>
      </c>
      <c r="C3885" t="s">
        <v>35</v>
      </c>
      <c r="D3885" t="s">
        <v>35</v>
      </c>
      <c r="E3885" t="s">
        <v>35</v>
      </c>
      <c r="F3885" s="2">
        <v>45338</v>
      </c>
      <c r="G3885" t="s">
        <v>86</v>
      </c>
      <c r="H3885" t="s">
        <v>35</v>
      </c>
      <c r="I3885" t="s">
        <v>35</v>
      </c>
      <c r="J3885" t="s">
        <v>35</v>
      </c>
    </row>
    <row r="3886" spans="1:10" x14ac:dyDescent="0.25">
      <c r="A3886" t="s">
        <v>85</v>
      </c>
      <c r="B3886" t="s">
        <v>35</v>
      </c>
      <c r="C3886" t="s">
        <v>35</v>
      </c>
      <c r="D3886" t="s">
        <v>35</v>
      </c>
      <c r="E3886" t="s">
        <v>35</v>
      </c>
      <c r="F3886" s="2">
        <v>45338</v>
      </c>
      <c r="G3886" t="s">
        <v>86</v>
      </c>
      <c r="H3886" t="s">
        <v>35</v>
      </c>
      <c r="I3886" t="s">
        <v>35</v>
      </c>
      <c r="J3886" t="s">
        <v>35</v>
      </c>
    </row>
    <row r="3887" spans="1:10" x14ac:dyDescent="0.25">
      <c r="A3887" t="s">
        <v>85</v>
      </c>
      <c r="B3887" t="s">
        <v>35</v>
      </c>
      <c r="C3887" t="s">
        <v>35</v>
      </c>
      <c r="D3887" t="s">
        <v>35</v>
      </c>
      <c r="E3887" t="s">
        <v>35</v>
      </c>
      <c r="F3887" s="2">
        <v>45338</v>
      </c>
      <c r="G3887" t="s">
        <v>86</v>
      </c>
      <c r="H3887" t="s">
        <v>35</v>
      </c>
      <c r="I3887" t="s">
        <v>35</v>
      </c>
      <c r="J3887" t="s">
        <v>35</v>
      </c>
    </row>
    <row r="3888" spans="1:10" x14ac:dyDescent="0.25">
      <c r="A3888" t="s">
        <v>85</v>
      </c>
      <c r="B3888" t="s">
        <v>35</v>
      </c>
      <c r="C3888" t="s">
        <v>35</v>
      </c>
      <c r="D3888" t="s">
        <v>35</v>
      </c>
      <c r="E3888" t="s">
        <v>35</v>
      </c>
      <c r="F3888" s="2">
        <v>45338</v>
      </c>
      <c r="G3888" t="s">
        <v>86</v>
      </c>
      <c r="H3888" t="s">
        <v>35</v>
      </c>
      <c r="I3888" t="s">
        <v>35</v>
      </c>
      <c r="J3888" t="s">
        <v>35</v>
      </c>
    </row>
    <row r="3889" spans="1:10" x14ac:dyDescent="0.25">
      <c r="A3889" t="s">
        <v>85</v>
      </c>
      <c r="B3889" t="s">
        <v>35</v>
      </c>
      <c r="C3889" t="s">
        <v>35</v>
      </c>
      <c r="D3889" t="s">
        <v>35</v>
      </c>
      <c r="E3889" t="s">
        <v>35</v>
      </c>
      <c r="F3889" s="2">
        <v>45338</v>
      </c>
      <c r="G3889" t="s">
        <v>86</v>
      </c>
      <c r="H3889" t="s">
        <v>35</v>
      </c>
      <c r="I3889" t="s">
        <v>35</v>
      </c>
      <c r="J3889" t="s">
        <v>35</v>
      </c>
    </row>
    <row r="3890" spans="1:10" x14ac:dyDescent="0.25">
      <c r="A3890" t="s">
        <v>85</v>
      </c>
      <c r="B3890" t="s">
        <v>35</v>
      </c>
      <c r="C3890" t="s">
        <v>35</v>
      </c>
      <c r="D3890" t="s">
        <v>35</v>
      </c>
      <c r="E3890" t="s">
        <v>35</v>
      </c>
      <c r="F3890" s="2">
        <v>45338</v>
      </c>
      <c r="G3890" t="s">
        <v>86</v>
      </c>
      <c r="H3890" t="s">
        <v>35</v>
      </c>
      <c r="I3890" t="s">
        <v>35</v>
      </c>
      <c r="J3890" t="s">
        <v>35</v>
      </c>
    </row>
    <row r="3891" spans="1:10" x14ac:dyDescent="0.25">
      <c r="A3891" t="s">
        <v>85</v>
      </c>
      <c r="B3891" t="s">
        <v>35</v>
      </c>
      <c r="C3891" t="s">
        <v>35</v>
      </c>
      <c r="D3891" t="s">
        <v>35</v>
      </c>
      <c r="E3891" t="s">
        <v>35</v>
      </c>
      <c r="F3891" s="2">
        <v>45338</v>
      </c>
      <c r="G3891" t="s">
        <v>86</v>
      </c>
      <c r="H3891" t="s">
        <v>35</v>
      </c>
      <c r="I3891" t="s">
        <v>35</v>
      </c>
      <c r="J3891" t="s">
        <v>35</v>
      </c>
    </row>
    <row r="3892" spans="1:10" x14ac:dyDescent="0.25">
      <c r="A3892" t="s">
        <v>85</v>
      </c>
      <c r="B3892" t="s">
        <v>35</v>
      </c>
      <c r="C3892" t="s">
        <v>35</v>
      </c>
      <c r="D3892" t="s">
        <v>35</v>
      </c>
      <c r="E3892" t="s">
        <v>35</v>
      </c>
      <c r="F3892" s="2">
        <v>45338</v>
      </c>
      <c r="G3892" t="s">
        <v>86</v>
      </c>
      <c r="H3892" t="s">
        <v>35</v>
      </c>
      <c r="I3892" t="s">
        <v>35</v>
      </c>
      <c r="J3892" t="s">
        <v>35</v>
      </c>
    </row>
    <row r="3893" spans="1:10" x14ac:dyDescent="0.25">
      <c r="A3893" t="s">
        <v>85</v>
      </c>
      <c r="B3893" t="s">
        <v>35</v>
      </c>
      <c r="C3893" t="s">
        <v>35</v>
      </c>
      <c r="D3893" t="s">
        <v>35</v>
      </c>
      <c r="E3893" t="s">
        <v>35</v>
      </c>
      <c r="F3893" s="2">
        <v>45338</v>
      </c>
      <c r="G3893" t="s">
        <v>86</v>
      </c>
      <c r="H3893" t="s">
        <v>35</v>
      </c>
      <c r="I3893" t="s">
        <v>35</v>
      </c>
      <c r="J3893" t="s">
        <v>35</v>
      </c>
    </row>
    <row r="3894" spans="1:10" x14ac:dyDescent="0.25">
      <c r="A3894" t="s">
        <v>85</v>
      </c>
      <c r="B3894" t="s">
        <v>35</v>
      </c>
      <c r="C3894" t="s">
        <v>35</v>
      </c>
      <c r="D3894" t="s">
        <v>35</v>
      </c>
      <c r="E3894" t="s">
        <v>35</v>
      </c>
      <c r="F3894" s="2">
        <v>45338</v>
      </c>
      <c r="G3894" t="s">
        <v>86</v>
      </c>
      <c r="H3894" t="s">
        <v>35</v>
      </c>
      <c r="I3894" t="s">
        <v>35</v>
      </c>
      <c r="J3894" t="s">
        <v>35</v>
      </c>
    </row>
    <row r="3895" spans="1:10" x14ac:dyDescent="0.25">
      <c r="A3895" t="s">
        <v>85</v>
      </c>
      <c r="B3895" t="s">
        <v>35</v>
      </c>
      <c r="C3895" t="s">
        <v>35</v>
      </c>
      <c r="D3895" t="s">
        <v>35</v>
      </c>
      <c r="E3895" t="s">
        <v>35</v>
      </c>
      <c r="F3895" s="2">
        <v>45338</v>
      </c>
      <c r="G3895" t="s">
        <v>86</v>
      </c>
      <c r="H3895" t="s">
        <v>35</v>
      </c>
      <c r="I3895" t="s">
        <v>35</v>
      </c>
      <c r="J3895" t="s">
        <v>35</v>
      </c>
    </row>
    <row r="3896" spans="1:10" x14ac:dyDescent="0.25">
      <c r="A3896" t="s">
        <v>85</v>
      </c>
      <c r="B3896" t="s">
        <v>35</v>
      </c>
      <c r="C3896" t="s">
        <v>35</v>
      </c>
      <c r="D3896" t="s">
        <v>35</v>
      </c>
      <c r="E3896" t="s">
        <v>35</v>
      </c>
      <c r="F3896" s="2">
        <v>45338</v>
      </c>
      <c r="G3896" t="s">
        <v>86</v>
      </c>
      <c r="H3896" t="s">
        <v>35</v>
      </c>
      <c r="I3896" t="s">
        <v>35</v>
      </c>
      <c r="J3896" t="s">
        <v>35</v>
      </c>
    </row>
    <row r="3897" spans="1:10" x14ac:dyDescent="0.25">
      <c r="A3897" t="s">
        <v>85</v>
      </c>
      <c r="B3897" t="s">
        <v>35</v>
      </c>
      <c r="C3897" t="s">
        <v>35</v>
      </c>
      <c r="D3897" t="s">
        <v>35</v>
      </c>
      <c r="E3897" t="s">
        <v>35</v>
      </c>
      <c r="F3897" s="2">
        <v>45338</v>
      </c>
      <c r="G3897" t="s">
        <v>86</v>
      </c>
      <c r="H3897" t="s">
        <v>35</v>
      </c>
      <c r="I3897" t="s">
        <v>35</v>
      </c>
      <c r="J3897" t="s">
        <v>35</v>
      </c>
    </row>
    <row r="3898" spans="1:10" x14ac:dyDescent="0.25">
      <c r="A3898" t="s">
        <v>85</v>
      </c>
      <c r="B3898" t="s">
        <v>35</v>
      </c>
      <c r="C3898" t="s">
        <v>35</v>
      </c>
      <c r="D3898" t="s">
        <v>35</v>
      </c>
      <c r="E3898" t="s">
        <v>35</v>
      </c>
      <c r="F3898" s="2">
        <v>45338</v>
      </c>
      <c r="G3898" t="s">
        <v>86</v>
      </c>
      <c r="H3898" t="s">
        <v>35</v>
      </c>
      <c r="I3898" t="s">
        <v>35</v>
      </c>
      <c r="J3898" t="s">
        <v>35</v>
      </c>
    </row>
    <row r="3899" spans="1:10" x14ac:dyDescent="0.25">
      <c r="A3899" t="s">
        <v>85</v>
      </c>
      <c r="B3899" t="s">
        <v>35</v>
      </c>
      <c r="C3899" t="s">
        <v>35</v>
      </c>
      <c r="D3899" t="s">
        <v>35</v>
      </c>
      <c r="E3899" t="s">
        <v>35</v>
      </c>
      <c r="F3899" s="2">
        <v>45338</v>
      </c>
      <c r="G3899" t="s">
        <v>86</v>
      </c>
      <c r="H3899" t="s">
        <v>35</v>
      </c>
      <c r="I3899" t="s">
        <v>35</v>
      </c>
      <c r="J3899" t="s">
        <v>35</v>
      </c>
    </row>
    <row r="3900" spans="1:10" x14ac:dyDescent="0.25">
      <c r="A3900" t="s">
        <v>85</v>
      </c>
      <c r="B3900" t="s">
        <v>35</v>
      </c>
      <c r="C3900" t="s">
        <v>35</v>
      </c>
      <c r="D3900" t="s">
        <v>35</v>
      </c>
      <c r="E3900" t="s">
        <v>35</v>
      </c>
      <c r="F3900" s="2">
        <v>45338</v>
      </c>
      <c r="G3900" t="s">
        <v>86</v>
      </c>
      <c r="H3900" t="s">
        <v>35</v>
      </c>
      <c r="I3900" t="s">
        <v>35</v>
      </c>
      <c r="J3900" t="s">
        <v>35</v>
      </c>
    </row>
    <row r="3901" spans="1:10" x14ac:dyDescent="0.25">
      <c r="A3901" t="s">
        <v>85</v>
      </c>
      <c r="B3901" t="s">
        <v>35</v>
      </c>
      <c r="C3901" t="s">
        <v>35</v>
      </c>
      <c r="D3901" t="s">
        <v>35</v>
      </c>
      <c r="E3901" t="s">
        <v>35</v>
      </c>
      <c r="F3901" s="2">
        <v>45338</v>
      </c>
      <c r="G3901" t="s">
        <v>86</v>
      </c>
      <c r="H3901" t="s">
        <v>35</v>
      </c>
      <c r="I3901" t="s">
        <v>35</v>
      </c>
      <c r="J3901" t="s">
        <v>35</v>
      </c>
    </row>
    <row r="3902" spans="1:10" x14ac:dyDescent="0.25">
      <c r="A3902" t="s">
        <v>85</v>
      </c>
      <c r="B3902" t="s">
        <v>35</v>
      </c>
      <c r="C3902" t="s">
        <v>35</v>
      </c>
      <c r="D3902" t="s">
        <v>35</v>
      </c>
      <c r="E3902" t="s">
        <v>35</v>
      </c>
      <c r="F3902" s="2">
        <v>45338</v>
      </c>
      <c r="G3902" t="s">
        <v>86</v>
      </c>
      <c r="H3902" t="s">
        <v>35</v>
      </c>
      <c r="I3902" t="s">
        <v>35</v>
      </c>
      <c r="J3902" t="s">
        <v>35</v>
      </c>
    </row>
    <row r="3903" spans="1:10" x14ac:dyDescent="0.25">
      <c r="A3903" t="s">
        <v>85</v>
      </c>
      <c r="B3903" t="s">
        <v>35</v>
      </c>
      <c r="C3903" t="s">
        <v>35</v>
      </c>
      <c r="D3903" t="s">
        <v>35</v>
      </c>
      <c r="E3903" t="s">
        <v>35</v>
      </c>
      <c r="F3903" s="2">
        <v>45338</v>
      </c>
      <c r="G3903" t="s">
        <v>86</v>
      </c>
      <c r="H3903" t="s">
        <v>35</v>
      </c>
      <c r="I3903" t="s">
        <v>35</v>
      </c>
      <c r="J3903" t="s">
        <v>35</v>
      </c>
    </row>
    <row r="3904" spans="1:10" x14ac:dyDescent="0.25">
      <c r="A3904" t="s">
        <v>85</v>
      </c>
      <c r="B3904" t="s">
        <v>35</v>
      </c>
      <c r="C3904" t="s">
        <v>35</v>
      </c>
      <c r="D3904" t="s">
        <v>35</v>
      </c>
      <c r="E3904" t="s">
        <v>35</v>
      </c>
      <c r="F3904" s="2">
        <v>45338</v>
      </c>
      <c r="G3904" t="s">
        <v>86</v>
      </c>
      <c r="H3904" t="s">
        <v>35</v>
      </c>
      <c r="I3904" t="s">
        <v>35</v>
      </c>
      <c r="J3904" t="s">
        <v>35</v>
      </c>
    </row>
    <row r="3905" spans="1:10" x14ac:dyDescent="0.25">
      <c r="A3905" t="s">
        <v>85</v>
      </c>
      <c r="B3905" t="s">
        <v>35</v>
      </c>
      <c r="C3905" t="s">
        <v>35</v>
      </c>
      <c r="D3905" t="s">
        <v>35</v>
      </c>
      <c r="E3905" t="s">
        <v>35</v>
      </c>
      <c r="F3905" s="2">
        <v>45338</v>
      </c>
      <c r="G3905" t="s">
        <v>86</v>
      </c>
      <c r="H3905" t="s">
        <v>35</v>
      </c>
      <c r="I3905" t="s">
        <v>35</v>
      </c>
      <c r="J3905" t="s">
        <v>35</v>
      </c>
    </row>
    <row r="3906" spans="1:10" x14ac:dyDescent="0.25">
      <c r="A3906" t="s">
        <v>85</v>
      </c>
      <c r="B3906" t="s">
        <v>35</v>
      </c>
      <c r="C3906" t="s">
        <v>35</v>
      </c>
      <c r="D3906" t="s">
        <v>35</v>
      </c>
      <c r="E3906" t="s">
        <v>35</v>
      </c>
      <c r="F3906" s="2">
        <v>45338</v>
      </c>
      <c r="G3906" t="s">
        <v>86</v>
      </c>
      <c r="H3906" t="s">
        <v>35</v>
      </c>
      <c r="I3906" t="s">
        <v>35</v>
      </c>
      <c r="J3906" t="s">
        <v>35</v>
      </c>
    </row>
    <row r="3907" spans="1:10" x14ac:dyDescent="0.25">
      <c r="A3907" t="s">
        <v>85</v>
      </c>
      <c r="B3907" t="s">
        <v>35</v>
      </c>
      <c r="C3907" t="s">
        <v>35</v>
      </c>
      <c r="D3907" t="s">
        <v>35</v>
      </c>
      <c r="E3907" t="s">
        <v>35</v>
      </c>
      <c r="F3907" s="2">
        <v>45338</v>
      </c>
      <c r="G3907" t="s">
        <v>86</v>
      </c>
      <c r="H3907" t="s">
        <v>35</v>
      </c>
      <c r="I3907" t="s">
        <v>35</v>
      </c>
      <c r="J3907" t="s">
        <v>35</v>
      </c>
    </row>
    <row r="3908" spans="1:10" x14ac:dyDescent="0.25">
      <c r="A3908" t="s">
        <v>85</v>
      </c>
      <c r="B3908" t="s">
        <v>35</v>
      </c>
      <c r="C3908" t="s">
        <v>35</v>
      </c>
      <c r="D3908" t="s">
        <v>35</v>
      </c>
      <c r="E3908" t="s">
        <v>35</v>
      </c>
      <c r="F3908" s="2">
        <v>45338</v>
      </c>
      <c r="G3908" t="s">
        <v>86</v>
      </c>
      <c r="H3908" t="s">
        <v>35</v>
      </c>
      <c r="I3908" t="s">
        <v>35</v>
      </c>
      <c r="J3908" t="s">
        <v>35</v>
      </c>
    </row>
    <row r="3909" spans="1:10" x14ac:dyDescent="0.25">
      <c r="A3909" t="s">
        <v>85</v>
      </c>
      <c r="B3909" t="s">
        <v>35</v>
      </c>
      <c r="C3909" t="s">
        <v>35</v>
      </c>
      <c r="D3909" t="s">
        <v>35</v>
      </c>
      <c r="E3909" t="s">
        <v>35</v>
      </c>
      <c r="F3909" s="2">
        <v>45338</v>
      </c>
      <c r="G3909" t="s">
        <v>86</v>
      </c>
      <c r="H3909" t="s">
        <v>35</v>
      </c>
      <c r="I3909" t="s">
        <v>35</v>
      </c>
      <c r="J3909" t="s">
        <v>35</v>
      </c>
    </row>
    <row r="3910" spans="1:10" x14ac:dyDescent="0.25">
      <c r="A3910" t="s">
        <v>85</v>
      </c>
      <c r="B3910" t="s">
        <v>35</v>
      </c>
      <c r="C3910" t="s">
        <v>35</v>
      </c>
      <c r="D3910" t="s">
        <v>35</v>
      </c>
      <c r="E3910" t="s">
        <v>35</v>
      </c>
      <c r="F3910" s="2">
        <v>45338</v>
      </c>
      <c r="G3910" t="s">
        <v>86</v>
      </c>
      <c r="H3910" t="s">
        <v>35</v>
      </c>
      <c r="I3910" t="s">
        <v>35</v>
      </c>
      <c r="J3910" t="s">
        <v>35</v>
      </c>
    </row>
    <row r="3911" spans="1:10" x14ac:dyDescent="0.25">
      <c r="A3911" t="s">
        <v>85</v>
      </c>
      <c r="B3911" t="s">
        <v>35</v>
      </c>
      <c r="C3911" t="s">
        <v>35</v>
      </c>
      <c r="D3911" t="s">
        <v>35</v>
      </c>
      <c r="E3911" t="s">
        <v>35</v>
      </c>
      <c r="F3911" s="2">
        <v>45338</v>
      </c>
      <c r="G3911" t="s">
        <v>86</v>
      </c>
      <c r="H3911" t="s">
        <v>35</v>
      </c>
      <c r="I3911" t="s">
        <v>35</v>
      </c>
      <c r="J3911" t="s">
        <v>35</v>
      </c>
    </row>
    <row r="3912" spans="1:10" x14ac:dyDescent="0.25">
      <c r="A3912" t="s">
        <v>85</v>
      </c>
      <c r="B3912" t="s">
        <v>35</v>
      </c>
      <c r="C3912" t="s">
        <v>35</v>
      </c>
      <c r="D3912" t="s">
        <v>35</v>
      </c>
      <c r="E3912" t="s">
        <v>35</v>
      </c>
      <c r="F3912" s="2">
        <v>45338</v>
      </c>
      <c r="G3912" t="s">
        <v>86</v>
      </c>
      <c r="H3912" t="s">
        <v>35</v>
      </c>
      <c r="I3912" t="s">
        <v>35</v>
      </c>
      <c r="J3912" t="s">
        <v>35</v>
      </c>
    </row>
    <row r="3913" spans="1:10" x14ac:dyDescent="0.25">
      <c r="A3913" t="s">
        <v>85</v>
      </c>
      <c r="B3913" t="s">
        <v>35</v>
      </c>
      <c r="C3913" t="s">
        <v>35</v>
      </c>
      <c r="D3913" t="s">
        <v>35</v>
      </c>
      <c r="E3913" t="s">
        <v>35</v>
      </c>
      <c r="F3913" s="2">
        <v>45338</v>
      </c>
      <c r="G3913" t="s">
        <v>86</v>
      </c>
      <c r="H3913" t="s">
        <v>35</v>
      </c>
      <c r="I3913" t="s">
        <v>35</v>
      </c>
      <c r="J3913" t="s">
        <v>35</v>
      </c>
    </row>
    <row r="3914" spans="1:10" x14ac:dyDescent="0.25">
      <c r="A3914" t="s">
        <v>85</v>
      </c>
      <c r="B3914" t="s">
        <v>35</v>
      </c>
      <c r="C3914" t="s">
        <v>35</v>
      </c>
      <c r="D3914" t="s">
        <v>35</v>
      </c>
      <c r="E3914" t="s">
        <v>35</v>
      </c>
      <c r="F3914" s="2">
        <v>45338</v>
      </c>
      <c r="G3914" t="s">
        <v>86</v>
      </c>
      <c r="H3914" t="s">
        <v>35</v>
      </c>
      <c r="I3914" t="s">
        <v>35</v>
      </c>
      <c r="J3914" t="s">
        <v>35</v>
      </c>
    </row>
    <row r="3915" spans="1:10" x14ac:dyDescent="0.25">
      <c r="A3915" t="s">
        <v>85</v>
      </c>
      <c r="B3915" t="s">
        <v>35</v>
      </c>
      <c r="C3915" t="s">
        <v>35</v>
      </c>
      <c r="D3915" t="s">
        <v>35</v>
      </c>
      <c r="E3915" t="s">
        <v>35</v>
      </c>
      <c r="F3915" s="2">
        <v>45338</v>
      </c>
      <c r="G3915" t="s">
        <v>86</v>
      </c>
      <c r="H3915" t="s">
        <v>35</v>
      </c>
      <c r="I3915" t="s">
        <v>35</v>
      </c>
      <c r="J3915" t="s">
        <v>35</v>
      </c>
    </row>
    <row r="3916" spans="1:10" x14ac:dyDescent="0.25">
      <c r="A3916" t="s">
        <v>85</v>
      </c>
      <c r="B3916" t="s">
        <v>35</v>
      </c>
      <c r="C3916" t="s">
        <v>35</v>
      </c>
      <c r="D3916" t="s">
        <v>35</v>
      </c>
      <c r="E3916" t="s">
        <v>35</v>
      </c>
      <c r="F3916" s="2">
        <v>45338</v>
      </c>
      <c r="G3916" t="s">
        <v>86</v>
      </c>
      <c r="H3916" t="s">
        <v>35</v>
      </c>
      <c r="I3916" t="s">
        <v>35</v>
      </c>
      <c r="J3916" t="s">
        <v>35</v>
      </c>
    </row>
    <row r="3917" spans="1:10" x14ac:dyDescent="0.25">
      <c r="A3917" t="s">
        <v>85</v>
      </c>
      <c r="B3917" t="s">
        <v>35</v>
      </c>
      <c r="C3917" t="s">
        <v>35</v>
      </c>
      <c r="D3917" t="s">
        <v>35</v>
      </c>
      <c r="E3917" t="s">
        <v>35</v>
      </c>
      <c r="F3917" s="2">
        <v>45338</v>
      </c>
      <c r="G3917" t="s">
        <v>86</v>
      </c>
      <c r="H3917" t="s">
        <v>35</v>
      </c>
      <c r="I3917" t="s">
        <v>35</v>
      </c>
      <c r="J3917" t="s">
        <v>35</v>
      </c>
    </row>
    <row r="3918" spans="1:10" x14ac:dyDescent="0.25">
      <c r="A3918" t="s">
        <v>85</v>
      </c>
      <c r="B3918" t="s">
        <v>35</v>
      </c>
      <c r="C3918" t="s">
        <v>35</v>
      </c>
      <c r="D3918" t="s">
        <v>35</v>
      </c>
      <c r="E3918" t="s">
        <v>35</v>
      </c>
      <c r="F3918" s="2">
        <v>45338</v>
      </c>
      <c r="G3918" t="s">
        <v>86</v>
      </c>
      <c r="H3918" t="s">
        <v>35</v>
      </c>
      <c r="I3918" t="s">
        <v>35</v>
      </c>
      <c r="J3918" t="s">
        <v>35</v>
      </c>
    </row>
    <row r="3919" spans="1:10" x14ac:dyDescent="0.25">
      <c r="A3919" t="s">
        <v>85</v>
      </c>
      <c r="B3919" t="s">
        <v>35</v>
      </c>
      <c r="C3919" t="s">
        <v>35</v>
      </c>
      <c r="D3919" t="s">
        <v>35</v>
      </c>
      <c r="E3919" t="s">
        <v>35</v>
      </c>
      <c r="F3919" s="2">
        <v>45338</v>
      </c>
      <c r="G3919" t="s">
        <v>86</v>
      </c>
      <c r="H3919" t="s">
        <v>35</v>
      </c>
      <c r="I3919" t="s">
        <v>35</v>
      </c>
      <c r="J3919" t="s">
        <v>35</v>
      </c>
    </row>
    <row r="3920" spans="1:10" x14ac:dyDescent="0.25">
      <c r="A3920" t="s">
        <v>85</v>
      </c>
      <c r="B3920" t="s">
        <v>35</v>
      </c>
      <c r="C3920" t="s">
        <v>35</v>
      </c>
      <c r="D3920" t="s">
        <v>35</v>
      </c>
      <c r="E3920" t="s">
        <v>35</v>
      </c>
      <c r="F3920" s="2">
        <v>45338</v>
      </c>
      <c r="G3920" t="s">
        <v>86</v>
      </c>
      <c r="H3920" t="s">
        <v>35</v>
      </c>
      <c r="I3920" t="s">
        <v>35</v>
      </c>
      <c r="J3920" t="s">
        <v>35</v>
      </c>
    </row>
    <row r="3921" spans="1:10" x14ac:dyDescent="0.25">
      <c r="A3921" t="s">
        <v>85</v>
      </c>
      <c r="B3921" t="s">
        <v>35</v>
      </c>
      <c r="C3921" t="s">
        <v>35</v>
      </c>
      <c r="D3921" t="s">
        <v>35</v>
      </c>
      <c r="E3921" t="s">
        <v>35</v>
      </c>
      <c r="F3921" s="2">
        <v>45338</v>
      </c>
      <c r="G3921" t="s">
        <v>86</v>
      </c>
      <c r="H3921" t="s">
        <v>35</v>
      </c>
      <c r="I3921" t="s">
        <v>35</v>
      </c>
      <c r="J3921" t="s">
        <v>35</v>
      </c>
    </row>
    <row r="3922" spans="1:10" x14ac:dyDescent="0.25">
      <c r="A3922" t="s">
        <v>85</v>
      </c>
      <c r="B3922" t="s">
        <v>35</v>
      </c>
      <c r="C3922" t="s">
        <v>35</v>
      </c>
      <c r="D3922" t="s">
        <v>35</v>
      </c>
      <c r="E3922" t="s">
        <v>35</v>
      </c>
      <c r="F3922" s="2">
        <v>45338</v>
      </c>
      <c r="G3922" t="s">
        <v>86</v>
      </c>
      <c r="H3922" t="s">
        <v>35</v>
      </c>
      <c r="I3922" t="s">
        <v>35</v>
      </c>
      <c r="J3922" t="s">
        <v>35</v>
      </c>
    </row>
    <row r="3923" spans="1:10" x14ac:dyDescent="0.25">
      <c r="A3923" t="s">
        <v>85</v>
      </c>
      <c r="B3923" t="s">
        <v>35</v>
      </c>
      <c r="C3923" t="s">
        <v>35</v>
      </c>
      <c r="D3923" t="s">
        <v>35</v>
      </c>
      <c r="E3923" t="s">
        <v>35</v>
      </c>
      <c r="F3923" s="2">
        <v>45338</v>
      </c>
      <c r="G3923" t="s">
        <v>86</v>
      </c>
      <c r="H3923" t="s">
        <v>35</v>
      </c>
      <c r="I3923" t="s">
        <v>35</v>
      </c>
      <c r="J3923" t="s">
        <v>35</v>
      </c>
    </row>
    <row r="3924" spans="1:10" x14ac:dyDescent="0.25">
      <c r="A3924" t="s">
        <v>85</v>
      </c>
      <c r="B3924" t="s">
        <v>35</v>
      </c>
      <c r="C3924" t="s">
        <v>35</v>
      </c>
      <c r="D3924" t="s">
        <v>35</v>
      </c>
      <c r="E3924" t="s">
        <v>35</v>
      </c>
      <c r="F3924" s="2">
        <v>45338</v>
      </c>
      <c r="G3924" t="s">
        <v>86</v>
      </c>
      <c r="H3924" t="s">
        <v>35</v>
      </c>
      <c r="I3924" t="s">
        <v>35</v>
      </c>
      <c r="J3924" t="s">
        <v>35</v>
      </c>
    </row>
    <row r="3925" spans="1:10" x14ac:dyDescent="0.25">
      <c r="A3925" t="s">
        <v>85</v>
      </c>
      <c r="B3925" t="s">
        <v>35</v>
      </c>
      <c r="C3925" t="s">
        <v>35</v>
      </c>
      <c r="D3925" t="s">
        <v>35</v>
      </c>
      <c r="E3925" t="s">
        <v>35</v>
      </c>
      <c r="F3925" s="2">
        <v>45338</v>
      </c>
      <c r="G3925" t="s">
        <v>86</v>
      </c>
      <c r="H3925" t="s">
        <v>35</v>
      </c>
      <c r="I3925" t="s">
        <v>35</v>
      </c>
      <c r="J3925" t="s">
        <v>35</v>
      </c>
    </row>
    <row r="3926" spans="1:10" x14ac:dyDescent="0.25">
      <c r="A3926" t="s">
        <v>85</v>
      </c>
      <c r="B3926" t="s">
        <v>35</v>
      </c>
      <c r="C3926" t="s">
        <v>35</v>
      </c>
      <c r="D3926" t="s">
        <v>35</v>
      </c>
      <c r="E3926" t="s">
        <v>35</v>
      </c>
      <c r="F3926" s="2">
        <v>45338</v>
      </c>
      <c r="G3926" t="s">
        <v>86</v>
      </c>
      <c r="H3926" t="s">
        <v>35</v>
      </c>
      <c r="I3926" t="s">
        <v>35</v>
      </c>
      <c r="J3926" t="s">
        <v>35</v>
      </c>
    </row>
    <row r="3927" spans="1:10" x14ac:dyDescent="0.25">
      <c r="A3927" t="s">
        <v>85</v>
      </c>
      <c r="B3927" t="s">
        <v>35</v>
      </c>
      <c r="C3927" t="s">
        <v>35</v>
      </c>
      <c r="D3927" t="s">
        <v>35</v>
      </c>
      <c r="E3927" t="s">
        <v>35</v>
      </c>
      <c r="F3927" s="2">
        <v>45338</v>
      </c>
      <c r="G3927" t="s">
        <v>86</v>
      </c>
      <c r="H3927" t="s">
        <v>35</v>
      </c>
      <c r="I3927" t="s">
        <v>35</v>
      </c>
      <c r="J3927" t="s">
        <v>35</v>
      </c>
    </row>
    <row r="3928" spans="1:10" x14ac:dyDescent="0.25">
      <c r="A3928" t="s">
        <v>85</v>
      </c>
      <c r="B3928" t="s">
        <v>35</v>
      </c>
      <c r="C3928" t="s">
        <v>35</v>
      </c>
      <c r="D3928" t="s">
        <v>35</v>
      </c>
      <c r="E3928" t="s">
        <v>35</v>
      </c>
      <c r="F3928" s="2">
        <v>45338</v>
      </c>
      <c r="G3928" t="s">
        <v>86</v>
      </c>
      <c r="H3928" t="s">
        <v>35</v>
      </c>
      <c r="I3928" t="s">
        <v>35</v>
      </c>
      <c r="J3928" t="s">
        <v>35</v>
      </c>
    </row>
    <row r="3929" spans="1:10" x14ac:dyDescent="0.25">
      <c r="A3929" t="s">
        <v>85</v>
      </c>
      <c r="B3929" t="s">
        <v>35</v>
      </c>
      <c r="C3929" t="s">
        <v>35</v>
      </c>
      <c r="D3929" t="s">
        <v>35</v>
      </c>
      <c r="E3929" t="s">
        <v>35</v>
      </c>
      <c r="F3929" s="2">
        <v>45338</v>
      </c>
      <c r="G3929" t="s">
        <v>86</v>
      </c>
      <c r="H3929" t="s">
        <v>35</v>
      </c>
      <c r="I3929" t="s">
        <v>35</v>
      </c>
      <c r="J3929" t="s">
        <v>35</v>
      </c>
    </row>
    <row r="3930" spans="1:10" x14ac:dyDescent="0.25">
      <c r="A3930" t="s">
        <v>85</v>
      </c>
      <c r="B3930" t="s">
        <v>35</v>
      </c>
      <c r="C3930" t="s">
        <v>35</v>
      </c>
      <c r="D3930" t="s">
        <v>35</v>
      </c>
      <c r="E3930" t="s">
        <v>35</v>
      </c>
      <c r="F3930" s="2">
        <v>45338</v>
      </c>
      <c r="G3930" t="s">
        <v>86</v>
      </c>
      <c r="H3930" t="s">
        <v>35</v>
      </c>
      <c r="I3930" t="s">
        <v>35</v>
      </c>
      <c r="J3930" t="s">
        <v>35</v>
      </c>
    </row>
    <row r="3931" spans="1:10" x14ac:dyDescent="0.25">
      <c r="A3931" t="s">
        <v>85</v>
      </c>
      <c r="B3931" t="s">
        <v>35</v>
      </c>
      <c r="C3931" t="s">
        <v>35</v>
      </c>
      <c r="D3931" t="s">
        <v>35</v>
      </c>
      <c r="E3931" t="s">
        <v>35</v>
      </c>
      <c r="F3931" s="2">
        <v>45338</v>
      </c>
      <c r="G3931" t="s">
        <v>86</v>
      </c>
      <c r="H3931" t="s">
        <v>35</v>
      </c>
      <c r="I3931" t="s">
        <v>35</v>
      </c>
      <c r="J3931" t="s">
        <v>35</v>
      </c>
    </row>
    <row r="3932" spans="1:10" x14ac:dyDescent="0.25">
      <c r="A3932" t="s">
        <v>85</v>
      </c>
      <c r="B3932" t="s">
        <v>35</v>
      </c>
      <c r="C3932" t="s">
        <v>35</v>
      </c>
      <c r="D3932" t="s">
        <v>35</v>
      </c>
      <c r="E3932" t="s">
        <v>35</v>
      </c>
      <c r="F3932" s="2">
        <v>45338</v>
      </c>
      <c r="G3932" t="s">
        <v>86</v>
      </c>
      <c r="H3932" t="s">
        <v>35</v>
      </c>
      <c r="I3932" t="s">
        <v>35</v>
      </c>
      <c r="J3932" t="s">
        <v>35</v>
      </c>
    </row>
    <row r="3933" spans="1:10" x14ac:dyDescent="0.25">
      <c r="A3933" t="s">
        <v>85</v>
      </c>
      <c r="B3933" t="s">
        <v>35</v>
      </c>
      <c r="C3933" t="s">
        <v>35</v>
      </c>
      <c r="D3933" t="s">
        <v>35</v>
      </c>
      <c r="E3933" t="s">
        <v>35</v>
      </c>
      <c r="F3933" s="2">
        <v>45338</v>
      </c>
      <c r="G3933" t="s">
        <v>86</v>
      </c>
      <c r="H3933" t="s">
        <v>35</v>
      </c>
      <c r="I3933" t="s">
        <v>35</v>
      </c>
      <c r="J3933" t="s">
        <v>35</v>
      </c>
    </row>
    <row r="3934" spans="1:10" x14ac:dyDescent="0.25">
      <c r="A3934" t="s">
        <v>85</v>
      </c>
      <c r="B3934" t="s">
        <v>35</v>
      </c>
      <c r="C3934" t="s">
        <v>35</v>
      </c>
      <c r="D3934" t="s">
        <v>35</v>
      </c>
      <c r="E3934" t="s">
        <v>35</v>
      </c>
      <c r="F3934" s="2">
        <v>45338</v>
      </c>
      <c r="G3934" t="s">
        <v>86</v>
      </c>
      <c r="H3934" t="s">
        <v>35</v>
      </c>
      <c r="I3934" t="s">
        <v>35</v>
      </c>
      <c r="J3934" t="s">
        <v>35</v>
      </c>
    </row>
    <row r="3935" spans="1:10" x14ac:dyDescent="0.25">
      <c r="A3935" t="s">
        <v>85</v>
      </c>
      <c r="B3935" t="s">
        <v>35</v>
      </c>
      <c r="C3935" t="s">
        <v>35</v>
      </c>
      <c r="D3935" t="s">
        <v>35</v>
      </c>
      <c r="E3935" t="s">
        <v>35</v>
      </c>
      <c r="F3935" s="2">
        <v>45338</v>
      </c>
      <c r="G3935" t="s">
        <v>86</v>
      </c>
      <c r="H3935" t="s">
        <v>35</v>
      </c>
      <c r="I3935" t="s">
        <v>35</v>
      </c>
      <c r="J3935" t="s">
        <v>35</v>
      </c>
    </row>
    <row r="3936" spans="1:10" x14ac:dyDescent="0.25">
      <c r="A3936" t="s">
        <v>85</v>
      </c>
      <c r="B3936" t="s">
        <v>35</v>
      </c>
      <c r="C3936" t="s">
        <v>35</v>
      </c>
      <c r="D3936" t="s">
        <v>35</v>
      </c>
      <c r="E3936" t="s">
        <v>35</v>
      </c>
      <c r="F3936" s="2">
        <v>45338</v>
      </c>
      <c r="G3936" t="s">
        <v>86</v>
      </c>
      <c r="H3936" t="s">
        <v>35</v>
      </c>
      <c r="I3936" t="s">
        <v>35</v>
      </c>
      <c r="J3936" t="s">
        <v>35</v>
      </c>
    </row>
    <row r="3937" spans="1:10" x14ac:dyDescent="0.25">
      <c r="A3937" t="s">
        <v>85</v>
      </c>
      <c r="B3937" t="s">
        <v>35</v>
      </c>
      <c r="C3937" t="s">
        <v>35</v>
      </c>
      <c r="D3937" t="s">
        <v>35</v>
      </c>
      <c r="E3937" t="s">
        <v>35</v>
      </c>
      <c r="F3937" s="2">
        <v>45338</v>
      </c>
      <c r="G3937" t="s">
        <v>86</v>
      </c>
      <c r="H3937" t="s">
        <v>35</v>
      </c>
      <c r="I3937" t="s">
        <v>35</v>
      </c>
      <c r="J3937" t="s">
        <v>35</v>
      </c>
    </row>
    <row r="3938" spans="1:10" x14ac:dyDescent="0.25">
      <c r="A3938" t="s">
        <v>85</v>
      </c>
      <c r="B3938" t="s">
        <v>35</v>
      </c>
      <c r="C3938" t="s">
        <v>35</v>
      </c>
      <c r="D3938" t="s">
        <v>35</v>
      </c>
      <c r="E3938" t="s">
        <v>35</v>
      </c>
      <c r="F3938" s="2">
        <v>45338</v>
      </c>
      <c r="G3938" t="s">
        <v>86</v>
      </c>
      <c r="H3938" t="s">
        <v>35</v>
      </c>
      <c r="I3938" t="s">
        <v>35</v>
      </c>
      <c r="J3938" t="s">
        <v>35</v>
      </c>
    </row>
    <row r="3939" spans="1:10" x14ac:dyDescent="0.25">
      <c r="A3939" t="s">
        <v>85</v>
      </c>
      <c r="B3939" t="s">
        <v>35</v>
      </c>
      <c r="C3939" t="s">
        <v>35</v>
      </c>
      <c r="D3939" t="s">
        <v>35</v>
      </c>
      <c r="E3939" t="s">
        <v>35</v>
      </c>
      <c r="F3939" s="2">
        <v>45338</v>
      </c>
      <c r="G3939" t="s">
        <v>86</v>
      </c>
      <c r="H3939" t="s">
        <v>35</v>
      </c>
      <c r="I3939" t="s">
        <v>35</v>
      </c>
      <c r="J3939" t="s">
        <v>35</v>
      </c>
    </row>
    <row r="3940" spans="1:10" x14ac:dyDescent="0.25">
      <c r="A3940" t="s">
        <v>85</v>
      </c>
      <c r="B3940" t="s">
        <v>35</v>
      </c>
      <c r="C3940" t="s">
        <v>35</v>
      </c>
      <c r="D3940" t="s">
        <v>35</v>
      </c>
      <c r="E3940" t="s">
        <v>35</v>
      </c>
      <c r="F3940" s="2">
        <v>45338</v>
      </c>
      <c r="G3940" t="s">
        <v>86</v>
      </c>
      <c r="H3940" t="s">
        <v>35</v>
      </c>
      <c r="I3940" t="s">
        <v>35</v>
      </c>
      <c r="J3940" t="s">
        <v>35</v>
      </c>
    </row>
    <row r="3941" spans="1:10" x14ac:dyDescent="0.25">
      <c r="A3941" t="s">
        <v>85</v>
      </c>
      <c r="B3941" t="s">
        <v>35</v>
      </c>
      <c r="C3941" t="s">
        <v>35</v>
      </c>
      <c r="D3941" t="s">
        <v>35</v>
      </c>
      <c r="E3941" t="s">
        <v>35</v>
      </c>
      <c r="F3941" s="2">
        <v>45338</v>
      </c>
      <c r="G3941" t="s">
        <v>86</v>
      </c>
      <c r="H3941" t="s">
        <v>35</v>
      </c>
      <c r="I3941" t="s">
        <v>35</v>
      </c>
      <c r="J3941" t="s">
        <v>35</v>
      </c>
    </row>
    <row r="3942" spans="1:10" x14ac:dyDescent="0.25">
      <c r="A3942" t="s">
        <v>85</v>
      </c>
      <c r="B3942" t="s">
        <v>35</v>
      </c>
      <c r="C3942" t="s">
        <v>35</v>
      </c>
      <c r="D3942" t="s">
        <v>35</v>
      </c>
      <c r="E3942" t="s">
        <v>35</v>
      </c>
      <c r="F3942" s="2">
        <v>45338</v>
      </c>
      <c r="G3942" t="s">
        <v>86</v>
      </c>
      <c r="H3942" t="s">
        <v>35</v>
      </c>
      <c r="I3942" t="s">
        <v>35</v>
      </c>
      <c r="J3942" t="s">
        <v>35</v>
      </c>
    </row>
    <row r="3943" spans="1:10" x14ac:dyDescent="0.25">
      <c r="A3943" t="s">
        <v>85</v>
      </c>
      <c r="B3943" t="s">
        <v>35</v>
      </c>
      <c r="C3943" t="s">
        <v>35</v>
      </c>
      <c r="D3943" t="s">
        <v>35</v>
      </c>
      <c r="E3943" t="s">
        <v>35</v>
      </c>
      <c r="F3943" s="2">
        <v>45338</v>
      </c>
      <c r="G3943" t="s">
        <v>86</v>
      </c>
      <c r="H3943" t="s">
        <v>35</v>
      </c>
      <c r="I3943" t="s">
        <v>35</v>
      </c>
      <c r="J3943" t="s">
        <v>35</v>
      </c>
    </row>
    <row r="3944" spans="1:10" x14ac:dyDescent="0.25">
      <c r="A3944" t="s">
        <v>85</v>
      </c>
      <c r="B3944" t="s">
        <v>35</v>
      </c>
      <c r="C3944" t="s">
        <v>35</v>
      </c>
      <c r="D3944" t="s">
        <v>35</v>
      </c>
      <c r="E3944" t="s">
        <v>35</v>
      </c>
      <c r="F3944" s="2">
        <v>45338</v>
      </c>
      <c r="G3944" t="s">
        <v>86</v>
      </c>
      <c r="H3944" t="s">
        <v>35</v>
      </c>
      <c r="I3944" t="s">
        <v>35</v>
      </c>
      <c r="J3944" t="s">
        <v>35</v>
      </c>
    </row>
    <row r="3945" spans="1:10" x14ac:dyDescent="0.25">
      <c r="A3945" t="s">
        <v>85</v>
      </c>
      <c r="B3945" t="s">
        <v>35</v>
      </c>
      <c r="C3945" t="s">
        <v>35</v>
      </c>
      <c r="D3945" t="s">
        <v>35</v>
      </c>
      <c r="E3945" t="s">
        <v>35</v>
      </c>
      <c r="F3945" s="2">
        <v>45338</v>
      </c>
      <c r="G3945" t="s">
        <v>86</v>
      </c>
      <c r="H3945" t="s">
        <v>35</v>
      </c>
      <c r="I3945" t="s">
        <v>35</v>
      </c>
      <c r="J3945" t="s">
        <v>35</v>
      </c>
    </row>
    <row r="3946" spans="1:10" x14ac:dyDescent="0.25">
      <c r="A3946" t="s">
        <v>85</v>
      </c>
      <c r="B3946" t="s">
        <v>35</v>
      </c>
      <c r="C3946" t="s">
        <v>35</v>
      </c>
      <c r="D3946" t="s">
        <v>35</v>
      </c>
      <c r="E3946" t="s">
        <v>35</v>
      </c>
      <c r="F3946" s="2">
        <v>45338</v>
      </c>
      <c r="G3946" t="s">
        <v>86</v>
      </c>
      <c r="H3946" t="s">
        <v>35</v>
      </c>
      <c r="I3946" t="s">
        <v>35</v>
      </c>
      <c r="J3946" t="s">
        <v>35</v>
      </c>
    </row>
    <row r="3947" spans="1:10" x14ac:dyDescent="0.25">
      <c r="A3947" t="s">
        <v>85</v>
      </c>
      <c r="B3947" t="s">
        <v>35</v>
      </c>
      <c r="C3947" t="s">
        <v>35</v>
      </c>
      <c r="D3947" t="s">
        <v>35</v>
      </c>
      <c r="E3947" t="s">
        <v>35</v>
      </c>
      <c r="F3947" s="2">
        <v>45338</v>
      </c>
      <c r="G3947" t="s">
        <v>86</v>
      </c>
      <c r="H3947" t="s">
        <v>35</v>
      </c>
      <c r="I3947" t="s">
        <v>35</v>
      </c>
      <c r="J3947" t="s">
        <v>35</v>
      </c>
    </row>
    <row r="3948" spans="1:10" x14ac:dyDescent="0.25">
      <c r="A3948" t="s">
        <v>85</v>
      </c>
      <c r="B3948" t="s">
        <v>35</v>
      </c>
      <c r="C3948" t="s">
        <v>35</v>
      </c>
      <c r="D3948" t="s">
        <v>35</v>
      </c>
      <c r="E3948" t="s">
        <v>35</v>
      </c>
      <c r="F3948" s="2">
        <v>45338</v>
      </c>
      <c r="G3948" t="s">
        <v>86</v>
      </c>
      <c r="H3948" t="s">
        <v>35</v>
      </c>
      <c r="I3948" t="s">
        <v>35</v>
      </c>
      <c r="J3948" t="s">
        <v>35</v>
      </c>
    </row>
    <row r="3949" spans="1:10" x14ac:dyDescent="0.25">
      <c r="A3949" t="s">
        <v>85</v>
      </c>
      <c r="B3949" t="s">
        <v>35</v>
      </c>
      <c r="C3949" t="s">
        <v>35</v>
      </c>
      <c r="D3949" t="s">
        <v>35</v>
      </c>
      <c r="E3949" t="s">
        <v>35</v>
      </c>
      <c r="F3949" s="2">
        <v>45338</v>
      </c>
      <c r="G3949" t="s">
        <v>86</v>
      </c>
      <c r="H3949" t="s">
        <v>35</v>
      </c>
      <c r="I3949" t="s">
        <v>35</v>
      </c>
      <c r="J3949" t="s">
        <v>35</v>
      </c>
    </row>
    <row r="3950" spans="1:10" x14ac:dyDescent="0.25">
      <c r="A3950" t="s">
        <v>85</v>
      </c>
      <c r="B3950" t="s">
        <v>35</v>
      </c>
      <c r="C3950" t="s">
        <v>35</v>
      </c>
      <c r="D3950" t="s">
        <v>35</v>
      </c>
      <c r="E3950" t="s">
        <v>35</v>
      </c>
      <c r="F3950" s="2">
        <v>45338</v>
      </c>
      <c r="G3950" t="s">
        <v>86</v>
      </c>
      <c r="H3950" t="s">
        <v>35</v>
      </c>
      <c r="I3950" t="s">
        <v>35</v>
      </c>
      <c r="J3950" t="s">
        <v>35</v>
      </c>
    </row>
    <row r="3951" spans="1:10" x14ac:dyDescent="0.25">
      <c r="A3951" t="s">
        <v>85</v>
      </c>
      <c r="B3951" t="s">
        <v>35</v>
      </c>
      <c r="C3951" t="s">
        <v>35</v>
      </c>
      <c r="D3951" t="s">
        <v>35</v>
      </c>
      <c r="E3951" t="s">
        <v>35</v>
      </c>
      <c r="F3951" s="2">
        <v>45338</v>
      </c>
      <c r="G3951" t="s">
        <v>86</v>
      </c>
      <c r="H3951" t="s">
        <v>35</v>
      </c>
      <c r="I3951" t="s">
        <v>35</v>
      </c>
      <c r="J3951" t="s">
        <v>35</v>
      </c>
    </row>
    <row r="3952" spans="1:10" x14ac:dyDescent="0.25">
      <c r="A3952" t="s">
        <v>85</v>
      </c>
      <c r="B3952" t="s">
        <v>35</v>
      </c>
      <c r="C3952" t="s">
        <v>35</v>
      </c>
      <c r="D3952" t="s">
        <v>35</v>
      </c>
      <c r="E3952" t="s">
        <v>35</v>
      </c>
      <c r="F3952" s="2">
        <v>45338</v>
      </c>
      <c r="G3952" t="s">
        <v>86</v>
      </c>
      <c r="H3952" t="s">
        <v>35</v>
      </c>
      <c r="I3952" t="s">
        <v>35</v>
      </c>
      <c r="J3952" t="s">
        <v>35</v>
      </c>
    </row>
    <row r="3953" spans="1:10" x14ac:dyDescent="0.25">
      <c r="A3953" t="s">
        <v>85</v>
      </c>
      <c r="B3953" t="s">
        <v>35</v>
      </c>
      <c r="C3953" t="s">
        <v>35</v>
      </c>
      <c r="D3953" t="s">
        <v>35</v>
      </c>
      <c r="E3953" t="s">
        <v>35</v>
      </c>
      <c r="F3953" s="2">
        <v>45338</v>
      </c>
      <c r="G3953" t="s">
        <v>86</v>
      </c>
      <c r="H3953" t="s">
        <v>35</v>
      </c>
      <c r="I3953" t="s">
        <v>35</v>
      </c>
      <c r="J3953" t="s">
        <v>35</v>
      </c>
    </row>
    <row r="3954" spans="1:10" x14ac:dyDescent="0.25">
      <c r="A3954" t="s">
        <v>85</v>
      </c>
      <c r="B3954" t="s">
        <v>35</v>
      </c>
      <c r="C3954" t="s">
        <v>35</v>
      </c>
      <c r="D3954" t="s">
        <v>35</v>
      </c>
      <c r="E3954" t="s">
        <v>35</v>
      </c>
      <c r="F3954" s="2">
        <v>45338</v>
      </c>
      <c r="G3954" t="s">
        <v>86</v>
      </c>
      <c r="H3954" t="s">
        <v>35</v>
      </c>
      <c r="I3954" t="s">
        <v>35</v>
      </c>
      <c r="J3954" t="s">
        <v>35</v>
      </c>
    </row>
    <row r="3955" spans="1:10" x14ac:dyDescent="0.25">
      <c r="A3955" t="s">
        <v>85</v>
      </c>
      <c r="B3955" t="s">
        <v>35</v>
      </c>
      <c r="C3955" t="s">
        <v>35</v>
      </c>
      <c r="D3955" t="s">
        <v>35</v>
      </c>
      <c r="E3955" t="s">
        <v>35</v>
      </c>
      <c r="F3955" s="2">
        <v>45338</v>
      </c>
      <c r="G3955" t="s">
        <v>86</v>
      </c>
      <c r="H3955" t="s">
        <v>35</v>
      </c>
      <c r="I3955" t="s">
        <v>35</v>
      </c>
      <c r="J3955" t="s">
        <v>35</v>
      </c>
    </row>
    <row r="3956" spans="1:10" x14ac:dyDescent="0.25">
      <c r="A3956" t="s">
        <v>85</v>
      </c>
      <c r="B3956" t="s">
        <v>35</v>
      </c>
      <c r="C3956" t="s">
        <v>35</v>
      </c>
      <c r="D3956" t="s">
        <v>35</v>
      </c>
      <c r="E3956" t="s">
        <v>35</v>
      </c>
      <c r="F3956" s="2">
        <v>45338</v>
      </c>
      <c r="G3956" t="s">
        <v>86</v>
      </c>
      <c r="H3956" t="s">
        <v>35</v>
      </c>
      <c r="I3956" t="s">
        <v>35</v>
      </c>
      <c r="J3956" t="s">
        <v>35</v>
      </c>
    </row>
    <row r="3957" spans="1:10" x14ac:dyDescent="0.25">
      <c r="A3957" t="s">
        <v>85</v>
      </c>
      <c r="B3957" t="s">
        <v>35</v>
      </c>
      <c r="C3957" t="s">
        <v>35</v>
      </c>
      <c r="D3957" t="s">
        <v>35</v>
      </c>
      <c r="E3957" t="s">
        <v>35</v>
      </c>
      <c r="F3957" s="2">
        <v>45338</v>
      </c>
      <c r="G3957" t="s">
        <v>86</v>
      </c>
      <c r="H3957" t="s">
        <v>35</v>
      </c>
      <c r="I3957" t="s">
        <v>35</v>
      </c>
      <c r="J3957" t="s">
        <v>35</v>
      </c>
    </row>
    <row r="3958" spans="1:10" x14ac:dyDescent="0.25">
      <c r="A3958" t="s">
        <v>85</v>
      </c>
      <c r="B3958" t="s">
        <v>35</v>
      </c>
      <c r="C3958" t="s">
        <v>35</v>
      </c>
      <c r="D3958" t="s">
        <v>35</v>
      </c>
      <c r="E3958" t="s">
        <v>35</v>
      </c>
      <c r="F3958" s="2">
        <v>45338</v>
      </c>
      <c r="G3958" t="s">
        <v>86</v>
      </c>
      <c r="H3958" t="s">
        <v>35</v>
      </c>
      <c r="I3958" t="s">
        <v>35</v>
      </c>
      <c r="J3958" t="s">
        <v>35</v>
      </c>
    </row>
    <row r="3959" spans="1:10" x14ac:dyDescent="0.25">
      <c r="A3959" t="s">
        <v>85</v>
      </c>
      <c r="B3959" t="s">
        <v>35</v>
      </c>
      <c r="C3959" t="s">
        <v>35</v>
      </c>
      <c r="D3959" t="s">
        <v>35</v>
      </c>
      <c r="E3959" t="s">
        <v>35</v>
      </c>
      <c r="F3959" s="2">
        <v>45338</v>
      </c>
      <c r="G3959" t="s">
        <v>86</v>
      </c>
      <c r="H3959" t="s">
        <v>35</v>
      </c>
      <c r="I3959" t="s">
        <v>35</v>
      </c>
      <c r="J3959" t="s">
        <v>35</v>
      </c>
    </row>
    <row r="3960" spans="1:10" x14ac:dyDescent="0.25">
      <c r="A3960" t="s">
        <v>85</v>
      </c>
      <c r="B3960" t="s">
        <v>35</v>
      </c>
      <c r="C3960" t="s">
        <v>35</v>
      </c>
      <c r="D3960" t="s">
        <v>35</v>
      </c>
      <c r="E3960" t="s">
        <v>35</v>
      </c>
      <c r="F3960" s="2">
        <v>45338</v>
      </c>
      <c r="G3960" t="s">
        <v>86</v>
      </c>
      <c r="H3960" t="s">
        <v>35</v>
      </c>
      <c r="I3960" t="s">
        <v>35</v>
      </c>
      <c r="J3960" t="s">
        <v>35</v>
      </c>
    </row>
    <row r="3961" spans="1:10" x14ac:dyDescent="0.25">
      <c r="A3961" t="s">
        <v>85</v>
      </c>
      <c r="B3961" t="s">
        <v>35</v>
      </c>
      <c r="C3961" t="s">
        <v>35</v>
      </c>
      <c r="D3961" t="s">
        <v>35</v>
      </c>
      <c r="E3961" t="s">
        <v>35</v>
      </c>
      <c r="F3961" s="2">
        <v>45338</v>
      </c>
      <c r="G3961" t="s">
        <v>86</v>
      </c>
      <c r="H3961" t="s">
        <v>35</v>
      </c>
      <c r="I3961" t="s">
        <v>35</v>
      </c>
      <c r="J3961" t="s">
        <v>35</v>
      </c>
    </row>
    <row r="3962" spans="1:10" x14ac:dyDescent="0.25">
      <c r="A3962" t="s">
        <v>85</v>
      </c>
      <c r="B3962" t="s">
        <v>35</v>
      </c>
      <c r="C3962" t="s">
        <v>35</v>
      </c>
      <c r="D3962" t="s">
        <v>35</v>
      </c>
      <c r="E3962" t="s">
        <v>35</v>
      </c>
      <c r="F3962" s="2">
        <v>45338</v>
      </c>
      <c r="G3962" t="s">
        <v>86</v>
      </c>
      <c r="H3962" t="s">
        <v>35</v>
      </c>
      <c r="I3962" t="s">
        <v>35</v>
      </c>
      <c r="J3962" t="s">
        <v>35</v>
      </c>
    </row>
    <row r="3963" spans="1:10" x14ac:dyDescent="0.25">
      <c r="A3963" t="s">
        <v>85</v>
      </c>
      <c r="B3963" t="s">
        <v>35</v>
      </c>
      <c r="C3963" t="s">
        <v>35</v>
      </c>
      <c r="D3963" t="s">
        <v>35</v>
      </c>
      <c r="E3963" t="s">
        <v>35</v>
      </c>
      <c r="F3963" s="2">
        <v>45338</v>
      </c>
      <c r="G3963" t="s">
        <v>86</v>
      </c>
      <c r="H3963" t="s">
        <v>35</v>
      </c>
      <c r="I3963" t="s">
        <v>35</v>
      </c>
      <c r="J3963" t="s">
        <v>35</v>
      </c>
    </row>
    <row r="3964" spans="1:10" x14ac:dyDescent="0.25">
      <c r="A3964" t="s">
        <v>85</v>
      </c>
      <c r="B3964" t="s">
        <v>35</v>
      </c>
      <c r="C3964" t="s">
        <v>35</v>
      </c>
      <c r="D3964" t="s">
        <v>35</v>
      </c>
      <c r="E3964" t="s">
        <v>35</v>
      </c>
      <c r="F3964" s="2">
        <v>45338</v>
      </c>
      <c r="G3964" t="s">
        <v>86</v>
      </c>
      <c r="H3964" t="s">
        <v>35</v>
      </c>
      <c r="I3964" t="s">
        <v>35</v>
      </c>
      <c r="J3964" t="s">
        <v>35</v>
      </c>
    </row>
    <row r="3965" spans="1:10" x14ac:dyDescent="0.25">
      <c r="A3965" t="s">
        <v>85</v>
      </c>
      <c r="B3965" t="s">
        <v>35</v>
      </c>
      <c r="C3965" t="s">
        <v>35</v>
      </c>
      <c r="D3965" t="s">
        <v>35</v>
      </c>
      <c r="E3965" t="s">
        <v>35</v>
      </c>
      <c r="F3965" s="2">
        <v>45338</v>
      </c>
      <c r="G3965" t="s">
        <v>86</v>
      </c>
      <c r="H3965" t="s">
        <v>35</v>
      </c>
      <c r="I3965" t="s">
        <v>35</v>
      </c>
      <c r="J3965" t="s">
        <v>35</v>
      </c>
    </row>
    <row r="3966" spans="1:10" x14ac:dyDescent="0.25">
      <c r="A3966" t="s">
        <v>85</v>
      </c>
      <c r="B3966" t="s">
        <v>35</v>
      </c>
      <c r="C3966" t="s">
        <v>35</v>
      </c>
      <c r="D3966" t="s">
        <v>35</v>
      </c>
      <c r="E3966" t="s">
        <v>35</v>
      </c>
      <c r="F3966" s="2">
        <v>45338</v>
      </c>
      <c r="G3966" t="s">
        <v>86</v>
      </c>
      <c r="H3966" t="s">
        <v>35</v>
      </c>
      <c r="I3966" t="s">
        <v>35</v>
      </c>
      <c r="J3966" t="s">
        <v>35</v>
      </c>
    </row>
    <row r="3967" spans="1:10" x14ac:dyDescent="0.25">
      <c r="A3967" t="s">
        <v>85</v>
      </c>
      <c r="B3967" t="s">
        <v>35</v>
      </c>
      <c r="C3967" t="s">
        <v>35</v>
      </c>
      <c r="D3967" t="s">
        <v>35</v>
      </c>
      <c r="E3967" t="s">
        <v>35</v>
      </c>
      <c r="F3967" s="2">
        <v>45338</v>
      </c>
      <c r="G3967" t="s">
        <v>86</v>
      </c>
      <c r="H3967" t="s">
        <v>35</v>
      </c>
      <c r="I3967" t="s">
        <v>35</v>
      </c>
      <c r="J3967" t="s">
        <v>35</v>
      </c>
    </row>
    <row r="3968" spans="1:10" x14ac:dyDescent="0.25">
      <c r="A3968" t="s">
        <v>85</v>
      </c>
      <c r="B3968" t="s">
        <v>35</v>
      </c>
      <c r="C3968" t="s">
        <v>35</v>
      </c>
      <c r="D3968" t="s">
        <v>35</v>
      </c>
      <c r="E3968" t="s">
        <v>35</v>
      </c>
      <c r="F3968" s="2">
        <v>45338</v>
      </c>
      <c r="G3968" t="s">
        <v>86</v>
      </c>
      <c r="H3968" t="s">
        <v>35</v>
      </c>
      <c r="I3968" t="s">
        <v>35</v>
      </c>
      <c r="J3968" t="s">
        <v>35</v>
      </c>
    </row>
    <row r="3969" spans="1:10" x14ac:dyDescent="0.25">
      <c r="A3969" t="s">
        <v>85</v>
      </c>
      <c r="B3969" t="s">
        <v>35</v>
      </c>
      <c r="C3969" t="s">
        <v>35</v>
      </c>
      <c r="D3969" t="s">
        <v>35</v>
      </c>
      <c r="E3969" t="s">
        <v>35</v>
      </c>
      <c r="F3969" s="2">
        <v>45338</v>
      </c>
      <c r="G3969" t="s">
        <v>86</v>
      </c>
      <c r="H3969" t="s">
        <v>35</v>
      </c>
      <c r="I3969" t="s">
        <v>35</v>
      </c>
      <c r="J3969" t="s">
        <v>35</v>
      </c>
    </row>
    <row r="3970" spans="1:10" x14ac:dyDescent="0.25">
      <c r="A3970" t="s">
        <v>85</v>
      </c>
      <c r="B3970" t="s">
        <v>35</v>
      </c>
      <c r="C3970" t="s">
        <v>35</v>
      </c>
      <c r="D3970" t="s">
        <v>35</v>
      </c>
      <c r="E3970" t="s">
        <v>35</v>
      </c>
      <c r="F3970" s="2">
        <v>45338</v>
      </c>
      <c r="G3970" t="s">
        <v>86</v>
      </c>
      <c r="H3970" t="s">
        <v>35</v>
      </c>
      <c r="I3970" t="s">
        <v>35</v>
      </c>
      <c r="J3970" t="s">
        <v>35</v>
      </c>
    </row>
    <row r="3971" spans="1:10" x14ac:dyDescent="0.25">
      <c r="A3971" t="s">
        <v>85</v>
      </c>
      <c r="B3971" t="s">
        <v>35</v>
      </c>
      <c r="C3971" t="s">
        <v>35</v>
      </c>
      <c r="D3971" t="s">
        <v>35</v>
      </c>
      <c r="E3971" t="s">
        <v>35</v>
      </c>
      <c r="F3971" s="2">
        <v>45338</v>
      </c>
      <c r="G3971" t="s">
        <v>86</v>
      </c>
      <c r="H3971" t="s">
        <v>35</v>
      </c>
      <c r="I3971" t="s">
        <v>35</v>
      </c>
      <c r="J3971" t="s">
        <v>35</v>
      </c>
    </row>
    <row r="3972" spans="1:10" x14ac:dyDescent="0.25">
      <c r="A3972" t="s">
        <v>85</v>
      </c>
      <c r="B3972" t="s">
        <v>35</v>
      </c>
      <c r="C3972" t="s">
        <v>35</v>
      </c>
      <c r="D3972" t="s">
        <v>35</v>
      </c>
      <c r="E3972" t="s">
        <v>35</v>
      </c>
      <c r="F3972" s="2">
        <v>45338</v>
      </c>
      <c r="G3972" t="s">
        <v>86</v>
      </c>
      <c r="H3972" t="s">
        <v>35</v>
      </c>
      <c r="I3972" t="s">
        <v>35</v>
      </c>
      <c r="J3972" t="s">
        <v>35</v>
      </c>
    </row>
    <row r="3973" spans="1:10" x14ac:dyDescent="0.25">
      <c r="A3973" t="s">
        <v>85</v>
      </c>
      <c r="B3973" t="s">
        <v>35</v>
      </c>
      <c r="C3973" t="s">
        <v>35</v>
      </c>
      <c r="D3973" t="s">
        <v>35</v>
      </c>
      <c r="E3973" t="s">
        <v>35</v>
      </c>
      <c r="F3973" s="2">
        <v>45338</v>
      </c>
      <c r="G3973" t="s">
        <v>86</v>
      </c>
      <c r="H3973" t="s">
        <v>35</v>
      </c>
      <c r="I3973" t="s">
        <v>35</v>
      </c>
      <c r="J3973" t="s">
        <v>35</v>
      </c>
    </row>
    <row r="3974" spans="1:10" x14ac:dyDescent="0.25">
      <c r="A3974" t="s">
        <v>85</v>
      </c>
      <c r="B3974" t="s">
        <v>35</v>
      </c>
      <c r="C3974" t="s">
        <v>35</v>
      </c>
      <c r="D3974" t="s">
        <v>35</v>
      </c>
      <c r="E3974" t="s">
        <v>35</v>
      </c>
      <c r="F3974" s="2">
        <v>45338</v>
      </c>
      <c r="G3974" t="s">
        <v>86</v>
      </c>
      <c r="H3974" t="s">
        <v>35</v>
      </c>
      <c r="I3974" t="s">
        <v>35</v>
      </c>
      <c r="J3974" t="s">
        <v>35</v>
      </c>
    </row>
    <row r="3975" spans="1:10" x14ac:dyDescent="0.25">
      <c r="A3975" t="s">
        <v>85</v>
      </c>
      <c r="B3975" t="s">
        <v>35</v>
      </c>
      <c r="C3975" t="s">
        <v>35</v>
      </c>
      <c r="D3975" t="s">
        <v>35</v>
      </c>
      <c r="E3975" t="s">
        <v>35</v>
      </c>
      <c r="F3975" s="2">
        <v>45338</v>
      </c>
      <c r="G3975" t="s">
        <v>86</v>
      </c>
      <c r="H3975" t="s">
        <v>35</v>
      </c>
      <c r="I3975" t="s">
        <v>35</v>
      </c>
      <c r="J3975" t="s">
        <v>35</v>
      </c>
    </row>
    <row r="3976" spans="1:10" x14ac:dyDescent="0.25">
      <c r="A3976" t="s">
        <v>85</v>
      </c>
      <c r="B3976" t="s">
        <v>35</v>
      </c>
      <c r="C3976" t="s">
        <v>35</v>
      </c>
      <c r="D3976" t="s">
        <v>35</v>
      </c>
      <c r="E3976" t="s">
        <v>35</v>
      </c>
      <c r="F3976" s="2">
        <v>45338</v>
      </c>
      <c r="G3976" t="s">
        <v>86</v>
      </c>
      <c r="H3976" t="s">
        <v>35</v>
      </c>
      <c r="I3976" t="s">
        <v>35</v>
      </c>
      <c r="J3976" t="s">
        <v>35</v>
      </c>
    </row>
    <row r="3977" spans="1:10" x14ac:dyDescent="0.25">
      <c r="A3977" t="s">
        <v>85</v>
      </c>
      <c r="B3977" t="s">
        <v>35</v>
      </c>
      <c r="C3977" t="s">
        <v>35</v>
      </c>
      <c r="D3977" t="s">
        <v>35</v>
      </c>
      <c r="E3977" t="s">
        <v>35</v>
      </c>
      <c r="F3977" s="2">
        <v>45338</v>
      </c>
      <c r="G3977" t="s">
        <v>86</v>
      </c>
      <c r="H3977" t="s">
        <v>35</v>
      </c>
      <c r="I3977" t="s">
        <v>35</v>
      </c>
      <c r="J3977" t="s">
        <v>35</v>
      </c>
    </row>
    <row r="3978" spans="1:10" x14ac:dyDescent="0.25">
      <c r="A3978" t="s">
        <v>85</v>
      </c>
      <c r="B3978" t="s">
        <v>35</v>
      </c>
      <c r="C3978" t="s">
        <v>35</v>
      </c>
      <c r="D3978" t="s">
        <v>35</v>
      </c>
      <c r="E3978" t="s">
        <v>35</v>
      </c>
      <c r="F3978" s="2">
        <v>45338</v>
      </c>
      <c r="G3978" t="s">
        <v>86</v>
      </c>
      <c r="H3978" t="s">
        <v>35</v>
      </c>
      <c r="I3978" t="s">
        <v>35</v>
      </c>
      <c r="J3978" t="s">
        <v>35</v>
      </c>
    </row>
    <row r="3979" spans="1:10" x14ac:dyDescent="0.25">
      <c r="A3979" t="s">
        <v>85</v>
      </c>
      <c r="B3979" t="s">
        <v>35</v>
      </c>
      <c r="C3979" t="s">
        <v>35</v>
      </c>
      <c r="D3979" t="s">
        <v>35</v>
      </c>
      <c r="E3979" t="s">
        <v>35</v>
      </c>
      <c r="F3979" s="2">
        <v>45338</v>
      </c>
      <c r="G3979" t="s">
        <v>86</v>
      </c>
      <c r="H3979" t="s">
        <v>35</v>
      </c>
      <c r="I3979" t="s">
        <v>35</v>
      </c>
      <c r="J3979" t="s">
        <v>35</v>
      </c>
    </row>
    <row r="3980" spans="1:10" x14ac:dyDescent="0.25">
      <c r="A3980" t="s">
        <v>85</v>
      </c>
      <c r="B3980" t="s">
        <v>35</v>
      </c>
      <c r="C3980" t="s">
        <v>35</v>
      </c>
      <c r="D3980" t="s">
        <v>35</v>
      </c>
      <c r="E3980" t="s">
        <v>35</v>
      </c>
      <c r="F3980" s="2">
        <v>45338</v>
      </c>
      <c r="G3980" t="s">
        <v>86</v>
      </c>
      <c r="H3980" t="s">
        <v>35</v>
      </c>
      <c r="I3980" t="s">
        <v>35</v>
      </c>
      <c r="J3980" t="s">
        <v>35</v>
      </c>
    </row>
    <row r="3981" spans="1:10" x14ac:dyDescent="0.25">
      <c r="A3981" t="s">
        <v>85</v>
      </c>
      <c r="B3981" t="s">
        <v>35</v>
      </c>
      <c r="C3981" t="s">
        <v>35</v>
      </c>
      <c r="D3981" t="s">
        <v>35</v>
      </c>
      <c r="E3981" t="s">
        <v>35</v>
      </c>
      <c r="F3981" s="2">
        <v>45338</v>
      </c>
      <c r="G3981" t="s">
        <v>86</v>
      </c>
      <c r="H3981" t="s">
        <v>35</v>
      </c>
      <c r="I3981" t="s">
        <v>35</v>
      </c>
      <c r="J3981" t="s">
        <v>35</v>
      </c>
    </row>
    <row r="3982" spans="1:10" x14ac:dyDescent="0.25">
      <c r="A3982" t="s">
        <v>85</v>
      </c>
      <c r="B3982" t="s">
        <v>35</v>
      </c>
      <c r="C3982" t="s">
        <v>35</v>
      </c>
      <c r="D3982" t="s">
        <v>35</v>
      </c>
      <c r="E3982" t="s">
        <v>35</v>
      </c>
      <c r="F3982" s="2">
        <v>45338</v>
      </c>
      <c r="G3982" t="s">
        <v>86</v>
      </c>
      <c r="H3982" t="s">
        <v>35</v>
      </c>
      <c r="I3982" t="s">
        <v>35</v>
      </c>
      <c r="J3982" t="s">
        <v>35</v>
      </c>
    </row>
    <row r="3983" spans="1:10" x14ac:dyDescent="0.25">
      <c r="A3983" t="s">
        <v>85</v>
      </c>
      <c r="B3983" t="s">
        <v>35</v>
      </c>
      <c r="C3983" t="s">
        <v>35</v>
      </c>
      <c r="D3983" t="s">
        <v>35</v>
      </c>
      <c r="E3983" t="s">
        <v>35</v>
      </c>
      <c r="F3983" s="2">
        <v>45338</v>
      </c>
      <c r="G3983" t="s">
        <v>86</v>
      </c>
      <c r="H3983" t="s">
        <v>35</v>
      </c>
      <c r="I3983" t="s">
        <v>35</v>
      </c>
      <c r="J3983" t="s">
        <v>35</v>
      </c>
    </row>
    <row r="3984" spans="1:10" x14ac:dyDescent="0.25">
      <c r="A3984" t="s">
        <v>85</v>
      </c>
      <c r="B3984" t="s">
        <v>35</v>
      </c>
      <c r="C3984" t="s">
        <v>35</v>
      </c>
      <c r="D3984" t="s">
        <v>35</v>
      </c>
      <c r="E3984" t="s">
        <v>35</v>
      </c>
      <c r="F3984" s="2">
        <v>45338</v>
      </c>
      <c r="G3984" t="s">
        <v>86</v>
      </c>
      <c r="H3984" t="s">
        <v>35</v>
      </c>
      <c r="I3984" t="s">
        <v>35</v>
      </c>
      <c r="J3984" t="s">
        <v>35</v>
      </c>
    </row>
    <row r="3985" spans="1:10" x14ac:dyDescent="0.25">
      <c r="A3985" t="s">
        <v>85</v>
      </c>
      <c r="B3985" t="s">
        <v>35</v>
      </c>
      <c r="C3985" t="s">
        <v>35</v>
      </c>
      <c r="D3985" t="s">
        <v>35</v>
      </c>
      <c r="E3985" t="s">
        <v>35</v>
      </c>
      <c r="F3985" s="2">
        <v>45338</v>
      </c>
      <c r="G3985" t="s">
        <v>86</v>
      </c>
      <c r="H3985" t="s">
        <v>35</v>
      </c>
      <c r="I3985" t="s">
        <v>35</v>
      </c>
      <c r="J3985" t="s">
        <v>35</v>
      </c>
    </row>
    <row r="3986" spans="1:10" x14ac:dyDescent="0.25">
      <c r="A3986" t="s">
        <v>85</v>
      </c>
      <c r="B3986" t="s">
        <v>35</v>
      </c>
      <c r="C3986" t="s">
        <v>35</v>
      </c>
      <c r="D3986" t="s">
        <v>35</v>
      </c>
      <c r="E3986" t="s">
        <v>35</v>
      </c>
      <c r="F3986" s="2">
        <v>45338</v>
      </c>
      <c r="G3986" t="s">
        <v>86</v>
      </c>
      <c r="H3986" t="s">
        <v>35</v>
      </c>
      <c r="I3986" t="s">
        <v>35</v>
      </c>
      <c r="J3986" t="s">
        <v>35</v>
      </c>
    </row>
    <row r="3987" spans="1:10" x14ac:dyDescent="0.25">
      <c r="A3987" t="s">
        <v>85</v>
      </c>
      <c r="B3987" t="s">
        <v>35</v>
      </c>
      <c r="C3987" t="s">
        <v>35</v>
      </c>
      <c r="D3987" t="s">
        <v>35</v>
      </c>
      <c r="E3987" t="s">
        <v>35</v>
      </c>
      <c r="F3987" s="2">
        <v>45338</v>
      </c>
      <c r="G3987" t="s">
        <v>86</v>
      </c>
      <c r="H3987" t="s">
        <v>35</v>
      </c>
      <c r="I3987" t="s">
        <v>35</v>
      </c>
      <c r="J3987" t="s">
        <v>35</v>
      </c>
    </row>
    <row r="3988" spans="1:10" x14ac:dyDescent="0.25">
      <c r="A3988" t="s">
        <v>85</v>
      </c>
      <c r="B3988" t="s">
        <v>35</v>
      </c>
      <c r="C3988" t="s">
        <v>35</v>
      </c>
      <c r="D3988" t="s">
        <v>35</v>
      </c>
      <c r="E3988" t="s">
        <v>35</v>
      </c>
      <c r="F3988" s="2">
        <v>45338</v>
      </c>
      <c r="G3988" t="s">
        <v>86</v>
      </c>
      <c r="H3988" t="s">
        <v>35</v>
      </c>
      <c r="I3988" t="s">
        <v>35</v>
      </c>
      <c r="J3988" t="s">
        <v>35</v>
      </c>
    </row>
    <row r="3989" spans="1:10" x14ac:dyDescent="0.25">
      <c r="A3989" t="s">
        <v>85</v>
      </c>
      <c r="B3989" t="s">
        <v>35</v>
      </c>
      <c r="C3989" t="s">
        <v>35</v>
      </c>
      <c r="D3989" t="s">
        <v>35</v>
      </c>
      <c r="E3989" t="s">
        <v>35</v>
      </c>
      <c r="F3989" s="2">
        <v>45338</v>
      </c>
      <c r="G3989" t="s">
        <v>86</v>
      </c>
      <c r="H3989" t="s">
        <v>35</v>
      </c>
      <c r="I3989" t="s">
        <v>35</v>
      </c>
      <c r="J3989" t="s">
        <v>35</v>
      </c>
    </row>
    <row r="3990" spans="1:10" x14ac:dyDescent="0.25">
      <c r="A3990" t="s">
        <v>85</v>
      </c>
      <c r="B3990" t="s">
        <v>35</v>
      </c>
      <c r="C3990" t="s">
        <v>35</v>
      </c>
      <c r="D3990" t="s">
        <v>35</v>
      </c>
      <c r="E3990" t="s">
        <v>35</v>
      </c>
      <c r="F3990" s="2">
        <v>45338</v>
      </c>
      <c r="G3990" t="s">
        <v>86</v>
      </c>
      <c r="H3990" t="s">
        <v>35</v>
      </c>
      <c r="I3990" t="s">
        <v>35</v>
      </c>
      <c r="J3990" t="s">
        <v>35</v>
      </c>
    </row>
    <row r="3991" spans="1:10" x14ac:dyDescent="0.25">
      <c r="A3991" t="s">
        <v>85</v>
      </c>
      <c r="B3991" t="s">
        <v>35</v>
      </c>
      <c r="C3991" t="s">
        <v>35</v>
      </c>
      <c r="D3991" t="s">
        <v>35</v>
      </c>
      <c r="E3991" t="s">
        <v>35</v>
      </c>
      <c r="F3991" s="2">
        <v>45338</v>
      </c>
      <c r="G3991" t="s">
        <v>86</v>
      </c>
      <c r="H3991" t="s">
        <v>35</v>
      </c>
      <c r="I3991" t="s">
        <v>35</v>
      </c>
      <c r="J3991" t="s">
        <v>35</v>
      </c>
    </row>
    <row r="3992" spans="1:10" x14ac:dyDescent="0.25">
      <c r="A3992" t="s">
        <v>85</v>
      </c>
      <c r="B3992" t="s">
        <v>35</v>
      </c>
      <c r="C3992" t="s">
        <v>35</v>
      </c>
      <c r="D3992" t="s">
        <v>35</v>
      </c>
      <c r="E3992" t="s">
        <v>35</v>
      </c>
      <c r="F3992" s="2">
        <v>45338</v>
      </c>
      <c r="G3992" t="s">
        <v>86</v>
      </c>
      <c r="H3992" t="s">
        <v>35</v>
      </c>
      <c r="I3992" t="s">
        <v>35</v>
      </c>
      <c r="J3992" t="s">
        <v>35</v>
      </c>
    </row>
    <row r="3993" spans="1:10" x14ac:dyDescent="0.25">
      <c r="A3993" t="s">
        <v>85</v>
      </c>
      <c r="B3993" t="s">
        <v>35</v>
      </c>
      <c r="C3993" t="s">
        <v>35</v>
      </c>
      <c r="D3993" t="s">
        <v>35</v>
      </c>
      <c r="E3993" t="s">
        <v>35</v>
      </c>
      <c r="F3993" s="2">
        <v>45338</v>
      </c>
      <c r="G3993" t="s">
        <v>86</v>
      </c>
      <c r="H3993" t="s">
        <v>35</v>
      </c>
      <c r="I3993" t="s">
        <v>35</v>
      </c>
      <c r="J3993" t="s">
        <v>35</v>
      </c>
    </row>
    <row r="3994" spans="1:10" x14ac:dyDescent="0.25">
      <c r="A3994" t="s">
        <v>85</v>
      </c>
      <c r="B3994" t="s">
        <v>35</v>
      </c>
      <c r="C3994" t="s">
        <v>35</v>
      </c>
      <c r="D3994" t="s">
        <v>35</v>
      </c>
      <c r="E3994" t="s">
        <v>35</v>
      </c>
      <c r="F3994" s="2">
        <v>45338</v>
      </c>
      <c r="G3994" t="s">
        <v>86</v>
      </c>
      <c r="H3994" t="s">
        <v>35</v>
      </c>
      <c r="I3994" t="s">
        <v>35</v>
      </c>
      <c r="J3994" t="s">
        <v>35</v>
      </c>
    </row>
    <row r="3995" spans="1:10" x14ac:dyDescent="0.25">
      <c r="A3995" t="s">
        <v>85</v>
      </c>
      <c r="B3995" t="s">
        <v>35</v>
      </c>
      <c r="C3995" t="s">
        <v>35</v>
      </c>
      <c r="D3995" t="s">
        <v>35</v>
      </c>
      <c r="E3995" t="s">
        <v>35</v>
      </c>
      <c r="F3995" s="2">
        <v>45338</v>
      </c>
      <c r="G3995" t="s">
        <v>86</v>
      </c>
      <c r="H3995" t="s">
        <v>35</v>
      </c>
      <c r="I3995" t="s">
        <v>35</v>
      </c>
      <c r="J3995" t="s">
        <v>35</v>
      </c>
    </row>
    <row r="3996" spans="1:10" x14ac:dyDescent="0.25">
      <c r="A3996" t="s">
        <v>85</v>
      </c>
      <c r="B3996" t="s">
        <v>35</v>
      </c>
      <c r="C3996" t="s">
        <v>35</v>
      </c>
      <c r="D3996" t="s">
        <v>35</v>
      </c>
      <c r="E3996" t="s">
        <v>35</v>
      </c>
      <c r="F3996" s="2">
        <v>45338</v>
      </c>
      <c r="G3996" t="s">
        <v>86</v>
      </c>
      <c r="H3996" t="s">
        <v>35</v>
      </c>
      <c r="I3996" t="s">
        <v>35</v>
      </c>
      <c r="J3996" t="s">
        <v>35</v>
      </c>
    </row>
    <row r="3997" spans="1:10" x14ac:dyDescent="0.25">
      <c r="A3997" t="s">
        <v>85</v>
      </c>
      <c r="B3997" t="s">
        <v>35</v>
      </c>
      <c r="C3997" t="s">
        <v>35</v>
      </c>
      <c r="D3997" t="s">
        <v>35</v>
      </c>
      <c r="E3997" t="s">
        <v>35</v>
      </c>
      <c r="F3997" s="2">
        <v>45338</v>
      </c>
      <c r="G3997" t="s">
        <v>86</v>
      </c>
      <c r="H3997" t="s">
        <v>35</v>
      </c>
      <c r="I3997" t="s">
        <v>35</v>
      </c>
      <c r="J3997" t="s">
        <v>35</v>
      </c>
    </row>
    <row r="3998" spans="1:10" x14ac:dyDescent="0.25">
      <c r="A3998" t="s">
        <v>85</v>
      </c>
      <c r="B3998" t="s">
        <v>35</v>
      </c>
      <c r="C3998" t="s">
        <v>35</v>
      </c>
      <c r="D3998" t="s">
        <v>35</v>
      </c>
      <c r="E3998" t="s">
        <v>35</v>
      </c>
      <c r="F3998" s="2">
        <v>45338</v>
      </c>
      <c r="G3998" t="s">
        <v>86</v>
      </c>
      <c r="H3998" t="s">
        <v>35</v>
      </c>
      <c r="I3998" t="s">
        <v>35</v>
      </c>
      <c r="J3998" t="s">
        <v>35</v>
      </c>
    </row>
    <row r="3999" spans="1:10" x14ac:dyDescent="0.25">
      <c r="A3999" t="s">
        <v>85</v>
      </c>
      <c r="B3999" t="s">
        <v>35</v>
      </c>
      <c r="C3999" t="s">
        <v>35</v>
      </c>
      <c r="D3999" t="s">
        <v>35</v>
      </c>
      <c r="E3999" t="s">
        <v>35</v>
      </c>
      <c r="F3999" s="2">
        <v>45338</v>
      </c>
      <c r="G3999" t="s">
        <v>86</v>
      </c>
      <c r="H3999" t="s">
        <v>35</v>
      </c>
      <c r="I3999" t="s">
        <v>35</v>
      </c>
      <c r="J3999" t="s">
        <v>35</v>
      </c>
    </row>
    <row r="4000" spans="1:10" x14ac:dyDescent="0.25">
      <c r="A4000" t="s">
        <v>85</v>
      </c>
      <c r="B4000" t="s">
        <v>35</v>
      </c>
      <c r="C4000" t="s">
        <v>35</v>
      </c>
      <c r="D4000" t="s">
        <v>35</v>
      </c>
      <c r="E4000" t="s">
        <v>35</v>
      </c>
      <c r="F4000" s="2">
        <v>45338</v>
      </c>
      <c r="G4000" t="s">
        <v>86</v>
      </c>
      <c r="H4000" t="s">
        <v>35</v>
      </c>
      <c r="I4000" t="s">
        <v>92</v>
      </c>
      <c r="J4000" t="s">
        <v>35</v>
      </c>
    </row>
    <row r="4001" spans="1:10" x14ac:dyDescent="0.25">
      <c r="A4001" t="s">
        <v>85</v>
      </c>
      <c r="B4001" t="s">
        <v>35</v>
      </c>
      <c r="C4001" t="s">
        <v>35</v>
      </c>
      <c r="D4001" t="s">
        <v>35</v>
      </c>
      <c r="E4001" t="s">
        <v>35</v>
      </c>
      <c r="F4001" s="2">
        <v>45338</v>
      </c>
      <c r="G4001" t="s">
        <v>86</v>
      </c>
      <c r="H4001" t="s">
        <v>35</v>
      </c>
      <c r="I4001" t="s">
        <v>35</v>
      </c>
      <c r="J4001" t="s">
        <v>35</v>
      </c>
    </row>
    <row r="4002" spans="1:10" x14ac:dyDescent="0.25">
      <c r="A4002" t="s">
        <v>85</v>
      </c>
      <c r="B4002" t="s">
        <v>35</v>
      </c>
      <c r="C4002" t="s">
        <v>35</v>
      </c>
      <c r="D4002" t="s">
        <v>35</v>
      </c>
      <c r="E4002" t="s">
        <v>35</v>
      </c>
      <c r="F4002" s="2">
        <v>45338</v>
      </c>
      <c r="G4002" t="s">
        <v>86</v>
      </c>
      <c r="H4002" t="s">
        <v>35</v>
      </c>
      <c r="I4002" t="s">
        <v>35</v>
      </c>
      <c r="J4002" t="s">
        <v>35</v>
      </c>
    </row>
    <row r="4003" spans="1:10" x14ac:dyDescent="0.25">
      <c r="A4003" t="s">
        <v>85</v>
      </c>
      <c r="B4003" t="s">
        <v>35</v>
      </c>
      <c r="C4003" t="s">
        <v>35</v>
      </c>
      <c r="D4003" t="s">
        <v>35</v>
      </c>
      <c r="E4003" t="s">
        <v>35</v>
      </c>
      <c r="F4003" s="2">
        <v>45338</v>
      </c>
      <c r="G4003" t="s">
        <v>86</v>
      </c>
      <c r="H4003" t="s">
        <v>35</v>
      </c>
      <c r="I4003" t="s">
        <v>35</v>
      </c>
      <c r="J4003" t="s">
        <v>35</v>
      </c>
    </row>
    <row r="4004" spans="1:10" x14ac:dyDescent="0.25">
      <c r="A4004" t="s">
        <v>85</v>
      </c>
      <c r="B4004" t="s">
        <v>35</v>
      </c>
      <c r="C4004" t="s">
        <v>35</v>
      </c>
      <c r="D4004" t="s">
        <v>35</v>
      </c>
      <c r="E4004" t="s">
        <v>35</v>
      </c>
      <c r="F4004" s="2">
        <v>45338</v>
      </c>
      <c r="G4004" t="s">
        <v>86</v>
      </c>
      <c r="H4004" t="s">
        <v>35</v>
      </c>
      <c r="I4004" t="s">
        <v>35</v>
      </c>
      <c r="J4004" t="s">
        <v>35</v>
      </c>
    </row>
    <row r="4005" spans="1:10" x14ac:dyDescent="0.25">
      <c r="A4005" t="s">
        <v>85</v>
      </c>
      <c r="B4005" t="s">
        <v>35</v>
      </c>
      <c r="C4005" t="s">
        <v>35</v>
      </c>
      <c r="D4005" t="s">
        <v>35</v>
      </c>
      <c r="E4005" t="s">
        <v>35</v>
      </c>
      <c r="F4005" s="2">
        <v>45338</v>
      </c>
      <c r="G4005" t="s">
        <v>86</v>
      </c>
      <c r="H4005" t="s">
        <v>35</v>
      </c>
      <c r="I4005" t="s">
        <v>35</v>
      </c>
      <c r="J4005" t="s">
        <v>35</v>
      </c>
    </row>
    <row r="4006" spans="1:10" x14ac:dyDescent="0.25">
      <c r="A4006" t="s">
        <v>85</v>
      </c>
      <c r="B4006" t="s">
        <v>35</v>
      </c>
      <c r="C4006" t="s">
        <v>35</v>
      </c>
      <c r="D4006" t="s">
        <v>35</v>
      </c>
      <c r="E4006" t="s">
        <v>35</v>
      </c>
      <c r="F4006" s="2">
        <v>45338</v>
      </c>
      <c r="G4006" t="s">
        <v>86</v>
      </c>
      <c r="H4006" t="s">
        <v>35</v>
      </c>
      <c r="I4006" t="s">
        <v>35</v>
      </c>
      <c r="J4006" t="s">
        <v>35</v>
      </c>
    </row>
    <row r="4007" spans="1:10" x14ac:dyDescent="0.25">
      <c r="A4007" t="s">
        <v>85</v>
      </c>
      <c r="B4007" t="s">
        <v>35</v>
      </c>
      <c r="C4007" t="s">
        <v>35</v>
      </c>
      <c r="D4007" t="s">
        <v>35</v>
      </c>
      <c r="E4007" t="s">
        <v>35</v>
      </c>
      <c r="F4007" s="2">
        <v>45338</v>
      </c>
      <c r="G4007" t="s">
        <v>86</v>
      </c>
      <c r="H4007" t="s">
        <v>35</v>
      </c>
      <c r="I4007" t="s">
        <v>35</v>
      </c>
      <c r="J4007" t="s">
        <v>35</v>
      </c>
    </row>
    <row r="4008" spans="1:10" x14ac:dyDescent="0.25">
      <c r="A4008" t="s">
        <v>85</v>
      </c>
      <c r="B4008" t="s">
        <v>35</v>
      </c>
      <c r="C4008" t="s">
        <v>35</v>
      </c>
      <c r="D4008" t="s">
        <v>35</v>
      </c>
      <c r="E4008" t="s">
        <v>35</v>
      </c>
      <c r="F4008" s="2">
        <v>45338</v>
      </c>
      <c r="G4008" t="s">
        <v>86</v>
      </c>
      <c r="H4008" t="s">
        <v>35</v>
      </c>
      <c r="I4008" t="s">
        <v>35</v>
      </c>
      <c r="J4008" t="s">
        <v>35</v>
      </c>
    </row>
    <row r="4009" spans="1:10" x14ac:dyDescent="0.25">
      <c r="A4009" t="s">
        <v>85</v>
      </c>
      <c r="B4009" t="s">
        <v>35</v>
      </c>
      <c r="C4009" t="s">
        <v>35</v>
      </c>
      <c r="D4009" t="s">
        <v>35</v>
      </c>
      <c r="E4009" t="s">
        <v>35</v>
      </c>
      <c r="F4009" s="2">
        <v>45338</v>
      </c>
      <c r="G4009" t="s">
        <v>86</v>
      </c>
      <c r="H4009" t="s">
        <v>35</v>
      </c>
      <c r="I4009" t="s">
        <v>35</v>
      </c>
      <c r="J4009" t="s">
        <v>35</v>
      </c>
    </row>
    <row r="4010" spans="1:10" x14ac:dyDescent="0.25">
      <c r="A4010" t="s">
        <v>85</v>
      </c>
      <c r="B4010" t="s">
        <v>35</v>
      </c>
      <c r="C4010" t="s">
        <v>35</v>
      </c>
      <c r="D4010" t="s">
        <v>35</v>
      </c>
      <c r="E4010" t="s">
        <v>35</v>
      </c>
      <c r="F4010" s="2">
        <v>45338</v>
      </c>
      <c r="G4010" t="s">
        <v>86</v>
      </c>
      <c r="H4010" t="s">
        <v>35</v>
      </c>
      <c r="I4010" t="s">
        <v>35</v>
      </c>
      <c r="J4010" t="s">
        <v>35</v>
      </c>
    </row>
    <row r="4011" spans="1:10" x14ac:dyDescent="0.25">
      <c r="A4011" t="s">
        <v>85</v>
      </c>
      <c r="B4011" t="s">
        <v>35</v>
      </c>
      <c r="C4011" t="s">
        <v>35</v>
      </c>
      <c r="D4011" t="s">
        <v>35</v>
      </c>
      <c r="E4011" t="s">
        <v>35</v>
      </c>
      <c r="F4011" s="2">
        <v>45338</v>
      </c>
      <c r="G4011" t="s">
        <v>86</v>
      </c>
      <c r="H4011" t="s">
        <v>35</v>
      </c>
      <c r="I4011" t="s">
        <v>35</v>
      </c>
      <c r="J4011" t="s">
        <v>35</v>
      </c>
    </row>
    <row r="4012" spans="1:10" x14ac:dyDescent="0.25">
      <c r="A4012" t="s">
        <v>85</v>
      </c>
      <c r="B4012" t="s">
        <v>35</v>
      </c>
      <c r="C4012" t="s">
        <v>35</v>
      </c>
      <c r="D4012" t="s">
        <v>35</v>
      </c>
      <c r="E4012" t="s">
        <v>35</v>
      </c>
      <c r="F4012" s="2">
        <v>45338</v>
      </c>
      <c r="G4012" t="s">
        <v>86</v>
      </c>
      <c r="H4012" t="s">
        <v>35</v>
      </c>
      <c r="I4012" t="s">
        <v>35</v>
      </c>
      <c r="J4012" t="s">
        <v>35</v>
      </c>
    </row>
    <row r="4013" spans="1:10" x14ac:dyDescent="0.25">
      <c r="A4013" t="s">
        <v>85</v>
      </c>
      <c r="B4013" t="s">
        <v>35</v>
      </c>
      <c r="C4013" t="s">
        <v>35</v>
      </c>
      <c r="D4013" t="s">
        <v>35</v>
      </c>
      <c r="E4013" t="s">
        <v>35</v>
      </c>
      <c r="F4013" s="2">
        <v>45338</v>
      </c>
      <c r="G4013" t="s">
        <v>86</v>
      </c>
      <c r="H4013" t="s">
        <v>35</v>
      </c>
      <c r="I4013" t="s">
        <v>35</v>
      </c>
      <c r="J4013" t="s">
        <v>35</v>
      </c>
    </row>
    <row r="4014" spans="1:10" x14ac:dyDescent="0.25">
      <c r="A4014" t="s">
        <v>85</v>
      </c>
      <c r="B4014" t="s">
        <v>35</v>
      </c>
      <c r="C4014" t="s">
        <v>35</v>
      </c>
      <c r="D4014" t="s">
        <v>35</v>
      </c>
      <c r="E4014" t="s">
        <v>35</v>
      </c>
      <c r="F4014" s="2">
        <v>45338</v>
      </c>
      <c r="G4014" t="s">
        <v>86</v>
      </c>
      <c r="H4014" t="s">
        <v>35</v>
      </c>
      <c r="I4014" t="s">
        <v>35</v>
      </c>
      <c r="J4014" t="s">
        <v>35</v>
      </c>
    </row>
    <row r="4015" spans="1:10" x14ac:dyDescent="0.25">
      <c r="A4015" t="s">
        <v>85</v>
      </c>
      <c r="B4015" t="s">
        <v>35</v>
      </c>
      <c r="C4015" t="s">
        <v>35</v>
      </c>
      <c r="D4015" t="s">
        <v>35</v>
      </c>
      <c r="E4015" t="s">
        <v>35</v>
      </c>
      <c r="F4015" s="2">
        <v>45338</v>
      </c>
      <c r="G4015" t="s">
        <v>86</v>
      </c>
      <c r="H4015" t="s">
        <v>35</v>
      </c>
      <c r="I4015" t="s">
        <v>35</v>
      </c>
      <c r="J4015" t="s">
        <v>35</v>
      </c>
    </row>
    <row r="4016" spans="1:10" x14ac:dyDescent="0.25">
      <c r="A4016" t="s">
        <v>85</v>
      </c>
      <c r="B4016" t="s">
        <v>35</v>
      </c>
      <c r="C4016" t="s">
        <v>35</v>
      </c>
      <c r="D4016" t="s">
        <v>35</v>
      </c>
      <c r="E4016" t="s">
        <v>35</v>
      </c>
      <c r="F4016" s="2">
        <v>45338</v>
      </c>
      <c r="G4016" t="s">
        <v>86</v>
      </c>
      <c r="H4016" t="s">
        <v>35</v>
      </c>
      <c r="I4016" t="s">
        <v>35</v>
      </c>
      <c r="J4016" t="s">
        <v>35</v>
      </c>
    </row>
    <row r="4017" spans="1:10" x14ac:dyDescent="0.25">
      <c r="A4017" t="s">
        <v>85</v>
      </c>
      <c r="B4017" t="s">
        <v>35</v>
      </c>
      <c r="C4017" t="s">
        <v>35</v>
      </c>
      <c r="D4017" t="s">
        <v>35</v>
      </c>
      <c r="E4017" t="s">
        <v>35</v>
      </c>
      <c r="F4017" s="2">
        <v>45338</v>
      </c>
      <c r="G4017" t="s">
        <v>86</v>
      </c>
      <c r="H4017" t="s">
        <v>35</v>
      </c>
      <c r="I4017" t="s">
        <v>35</v>
      </c>
      <c r="J4017" t="s">
        <v>35</v>
      </c>
    </row>
    <row r="4018" spans="1:10" x14ac:dyDescent="0.25">
      <c r="A4018" t="s">
        <v>85</v>
      </c>
      <c r="B4018" t="s">
        <v>35</v>
      </c>
      <c r="C4018" t="s">
        <v>35</v>
      </c>
      <c r="D4018" t="s">
        <v>35</v>
      </c>
      <c r="E4018" t="s">
        <v>35</v>
      </c>
      <c r="F4018" s="2">
        <v>45338</v>
      </c>
      <c r="G4018" t="s">
        <v>86</v>
      </c>
      <c r="H4018" t="s">
        <v>35</v>
      </c>
      <c r="I4018" t="s">
        <v>35</v>
      </c>
      <c r="J4018" t="s">
        <v>35</v>
      </c>
    </row>
    <row r="4019" spans="1:10" x14ac:dyDescent="0.25">
      <c r="A4019" t="s">
        <v>85</v>
      </c>
      <c r="B4019" t="s">
        <v>35</v>
      </c>
      <c r="C4019" t="s">
        <v>35</v>
      </c>
      <c r="D4019" t="s">
        <v>35</v>
      </c>
      <c r="E4019" t="s">
        <v>35</v>
      </c>
      <c r="F4019" s="2">
        <v>45338</v>
      </c>
      <c r="G4019" t="s">
        <v>86</v>
      </c>
      <c r="H4019" t="s">
        <v>35</v>
      </c>
      <c r="I4019" t="s">
        <v>35</v>
      </c>
      <c r="J4019" t="s">
        <v>35</v>
      </c>
    </row>
    <row r="4020" spans="1:10" x14ac:dyDescent="0.25">
      <c r="A4020" t="s">
        <v>85</v>
      </c>
      <c r="B4020" t="s">
        <v>35</v>
      </c>
      <c r="C4020" t="s">
        <v>35</v>
      </c>
      <c r="D4020" t="s">
        <v>35</v>
      </c>
      <c r="E4020" t="s">
        <v>35</v>
      </c>
      <c r="F4020" s="2">
        <v>45338</v>
      </c>
      <c r="G4020" t="s">
        <v>86</v>
      </c>
      <c r="H4020" t="s">
        <v>35</v>
      </c>
      <c r="I4020" t="s">
        <v>35</v>
      </c>
      <c r="J4020" t="s">
        <v>35</v>
      </c>
    </row>
    <row r="4021" spans="1:10" x14ac:dyDescent="0.25">
      <c r="A4021" t="s">
        <v>85</v>
      </c>
      <c r="B4021" t="s">
        <v>35</v>
      </c>
      <c r="C4021" t="s">
        <v>35</v>
      </c>
      <c r="D4021" t="s">
        <v>35</v>
      </c>
      <c r="E4021" t="s">
        <v>35</v>
      </c>
      <c r="F4021" s="2">
        <v>45338</v>
      </c>
      <c r="G4021" t="s">
        <v>86</v>
      </c>
      <c r="H4021" t="s">
        <v>35</v>
      </c>
      <c r="I4021" t="s">
        <v>35</v>
      </c>
      <c r="J4021" t="s">
        <v>35</v>
      </c>
    </row>
    <row r="4022" spans="1:10" x14ac:dyDescent="0.25">
      <c r="A4022" t="s">
        <v>85</v>
      </c>
      <c r="B4022" t="s">
        <v>35</v>
      </c>
      <c r="C4022" t="s">
        <v>35</v>
      </c>
      <c r="D4022" t="s">
        <v>35</v>
      </c>
      <c r="E4022" t="s">
        <v>35</v>
      </c>
      <c r="F4022" s="2">
        <v>45338</v>
      </c>
      <c r="G4022" t="s">
        <v>86</v>
      </c>
      <c r="H4022" t="s">
        <v>35</v>
      </c>
      <c r="I4022" t="s">
        <v>35</v>
      </c>
      <c r="J4022" t="s">
        <v>35</v>
      </c>
    </row>
    <row r="4023" spans="1:10" x14ac:dyDescent="0.25">
      <c r="A4023" t="s">
        <v>85</v>
      </c>
      <c r="B4023" t="s">
        <v>35</v>
      </c>
      <c r="C4023" t="s">
        <v>35</v>
      </c>
      <c r="D4023" t="s">
        <v>35</v>
      </c>
      <c r="E4023" t="s">
        <v>35</v>
      </c>
      <c r="F4023" s="2">
        <v>45338</v>
      </c>
      <c r="G4023" t="s">
        <v>86</v>
      </c>
      <c r="H4023" t="s">
        <v>35</v>
      </c>
      <c r="I4023" t="s">
        <v>35</v>
      </c>
      <c r="J4023" t="s">
        <v>35</v>
      </c>
    </row>
    <row r="4024" spans="1:10" x14ac:dyDescent="0.25">
      <c r="A4024" t="s">
        <v>85</v>
      </c>
      <c r="B4024" t="s">
        <v>35</v>
      </c>
      <c r="C4024" t="s">
        <v>35</v>
      </c>
      <c r="D4024" t="s">
        <v>35</v>
      </c>
      <c r="E4024" t="s">
        <v>35</v>
      </c>
      <c r="F4024" s="2">
        <v>45338</v>
      </c>
      <c r="G4024" t="s">
        <v>86</v>
      </c>
      <c r="H4024" t="s">
        <v>35</v>
      </c>
      <c r="I4024" t="s">
        <v>35</v>
      </c>
      <c r="J4024" t="s">
        <v>35</v>
      </c>
    </row>
    <row r="4025" spans="1:10" x14ac:dyDescent="0.25">
      <c r="A4025" t="s">
        <v>85</v>
      </c>
      <c r="B4025" t="s">
        <v>35</v>
      </c>
      <c r="C4025" t="s">
        <v>35</v>
      </c>
      <c r="D4025" t="s">
        <v>35</v>
      </c>
      <c r="E4025" t="s">
        <v>35</v>
      </c>
      <c r="F4025" s="2">
        <v>45338</v>
      </c>
      <c r="G4025" t="s">
        <v>86</v>
      </c>
      <c r="H4025" t="s">
        <v>35</v>
      </c>
      <c r="I4025" t="s">
        <v>35</v>
      </c>
      <c r="J4025" t="s">
        <v>35</v>
      </c>
    </row>
    <row r="4026" spans="1:10" x14ac:dyDescent="0.25">
      <c r="A4026" t="s">
        <v>85</v>
      </c>
      <c r="B4026" t="s">
        <v>35</v>
      </c>
      <c r="C4026" t="s">
        <v>35</v>
      </c>
      <c r="D4026" t="s">
        <v>35</v>
      </c>
      <c r="E4026" t="s">
        <v>35</v>
      </c>
      <c r="F4026" s="2">
        <v>45338</v>
      </c>
      <c r="G4026" t="s">
        <v>86</v>
      </c>
      <c r="H4026" t="s">
        <v>35</v>
      </c>
      <c r="I4026" t="s">
        <v>35</v>
      </c>
      <c r="J4026" t="s">
        <v>35</v>
      </c>
    </row>
    <row r="4027" spans="1:10" x14ac:dyDescent="0.25">
      <c r="A4027" t="s">
        <v>85</v>
      </c>
      <c r="B4027" t="s">
        <v>35</v>
      </c>
      <c r="C4027" t="s">
        <v>35</v>
      </c>
      <c r="D4027" t="s">
        <v>35</v>
      </c>
      <c r="E4027" t="s">
        <v>35</v>
      </c>
      <c r="F4027" s="2">
        <v>45338</v>
      </c>
      <c r="G4027" t="s">
        <v>86</v>
      </c>
      <c r="H4027" t="s">
        <v>35</v>
      </c>
      <c r="I4027" t="s">
        <v>35</v>
      </c>
      <c r="J4027" t="s">
        <v>35</v>
      </c>
    </row>
    <row r="4028" spans="1:10" x14ac:dyDescent="0.25">
      <c r="A4028" t="s">
        <v>85</v>
      </c>
      <c r="B4028" t="s">
        <v>35</v>
      </c>
      <c r="C4028" t="s">
        <v>35</v>
      </c>
      <c r="D4028" t="s">
        <v>35</v>
      </c>
      <c r="E4028" t="s">
        <v>35</v>
      </c>
      <c r="F4028" s="2">
        <v>45338</v>
      </c>
      <c r="G4028" t="s">
        <v>86</v>
      </c>
      <c r="H4028" t="s">
        <v>35</v>
      </c>
      <c r="I4028" t="s">
        <v>35</v>
      </c>
      <c r="J4028" t="s">
        <v>35</v>
      </c>
    </row>
    <row r="4029" spans="1:10" x14ac:dyDescent="0.25">
      <c r="A4029" t="s">
        <v>85</v>
      </c>
      <c r="B4029" t="s">
        <v>35</v>
      </c>
      <c r="C4029" t="s">
        <v>35</v>
      </c>
      <c r="D4029" t="s">
        <v>35</v>
      </c>
      <c r="E4029" t="s">
        <v>35</v>
      </c>
      <c r="F4029" s="2">
        <v>45338</v>
      </c>
      <c r="G4029" t="s">
        <v>86</v>
      </c>
      <c r="H4029" t="s">
        <v>35</v>
      </c>
      <c r="I4029" t="s">
        <v>35</v>
      </c>
      <c r="J4029" t="s">
        <v>35</v>
      </c>
    </row>
    <row r="4030" spans="1:10" x14ac:dyDescent="0.25">
      <c r="A4030" t="s">
        <v>85</v>
      </c>
      <c r="B4030" t="s">
        <v>35</v>
      </c>
      <c r="C4030" t="s">
        <v>35</v>
      </c>
      <c r="D4030" t="s">
        <v>35</v>
      </c>
      <c r="E4030" t="s">
        <v>35</v>
      </c>
      <c r="F4030" s="2">
        <v>45338</v>
      </c>
      <c r="G4030" t="s">
        <v>86</v>
      </c>
      <c r="H4030" t="s">
        <v>35</v>
      </c>
      <c r="I4030" t="s">
        <v>35</v>
      </c>
      <c r="J4030" t="s">
        <v>35</v>
      </c>
    </row>
    <row r="4031" spans="1:10" x14ac:dyDescent="0.25">
      <c r="A4031" t="s">
        <v>85</v>
      </c>
      <c r="B4031" t="s">
        <v>35</v>
      </c>
      <c r="C4031" t="s">
        <v>35</v>
      </c>
      <c r="D4031" t="s">
        <v>35</v>
      </c>
      <c r="E4031" t="s">
        <v>35</v>
      </c>
      <c r="F4031" s="2">
        <v>45338</v>
      </c>
      <c r="G4031" t="s">
        <v>86</v>
      </c>
      <c r="H4031" t="s">
        <v>35</v>
      </c>
      <c r="I4031" t="s">
        <v>35</v>
      </c>
      <c r="J4031" t="s">
        <v>35</v>
      </c>
    </row>
    <row r="4032" spans="1:10" x14ac:dyDescent="0.25">
      <c r="A4032" t="s">
        <v>85</v>
      </c>
      <c r="B4032" t="s">
        <v>35</v>
      </c>
      <c r="C4032" t="s">
        <v>35</v>
      </c>
      <c r="D4032" t="s">
        <v>35</v>
      </c>
      <c r="E4032" t="s">
        <v>35</v>
      </c>
      <c r="F4032" s="2">
        <v>45338</v>
      </c>
      <c r="G4032" t="s">
        <v>86</v>
      </c>
      <c r="H4032" t="s">
        <v>35</v>
      </c>
      <c r="I4032" t="s">
        <v>35</v>
      </c>
      <c r="J4032" t="s">
        <v>35</v>
      </c>
    </row>
    <row r="4033" spans="1:10" x14ac:dyDescent="0.25">
      <c r="A4033" t="s">
        <v>85</v>
      </c>
      <c r="B4033" t="s">
        <v>35</v>
      </c>
      <c r="C4033" t="s">
        <v>35</v>
      </c>
      <c r="D4033" t="s">
        <v>35</v>
      </c>
      <c r="E4033" t="s">
        <v>35</v>
      </c>
      <c r="F4033" s="2">
        <v>45338</v>
      </c>
      <c r="G4033" t="s">
        <v>86</v>
      </c>
      <c r="H4033" t="s">
        <v>35</v>
      </c>
      <c r="I4033" t="s">
        <v>35</v>
      </c>
      <c r="J4033" t="s">
        <v>35</v>
      </c>
    </row>
    <row r="4034" spans="1:10" x14ac:dyDescent="0.25">
      <c r="A4034" t="s">
        <v>85</v>
      </c>
      <c r="B4034" t="s">
        <v>35</v>
      </c>
      <c r="C4034" t="s">
        <v>35</v>
      </c>
      <c r="D4034" t="s">
        <v>35</v>
      </c>
      <c r="E4034" t="s">
        <v>35</v>
      </c>
      <c r="F4034" s="2">
        <v>45338</v>
      </c>
      <c r="G4034" t="s">
        <v>86</v>
      </c>
      <c r="H4034" t="s">
        <v>35</v>
      </c>
      <c r="I4034" t="s">
        <v>35</v>
      </c>
      <c r="J4034" t="s">
        <v>35</v>
      </c>
    </row>
    <row r="4035" spans="1:10" x14ac:dyDescent="0.25">
      <c r="A4035" t="s">
        <v>85</v>
      </c>
      <c r="B4035" t="s">
        <v>35</v>
      </c>
      <c r="C4035" t="s">
        <v>35</v>
      </c>
      <c r="D4035" t="s">
        <v>35</v>
      </c>
      <c r="E4035" t="s">
        <v>35</v>
      </c>
      <c r="F4035" s="2">
        <v>45338</v>
      </c>
      <c r="G4035" t="s">
        <v>86</v>
      </c>
      <c r="H4035" t="s">
        <v>35</v>
      </c>
      <c r="I4035" t="s">
        <v>35</v>
      </c>
      <c r="J4035" t="s">
        <v>35</v>
      </c>
    </row>
    <row r="4036" spans="1:10" x14ac:dyDescent="0.25">
      <c r="A4036" t="s">
        <v>85</v>
      </c>
      <c r="B4036" t="s">
        <v>35</v>
      </c>
      <c r="C4036" t="s">
        <v>35</v>
      </c>
      <c r="D4036" t="s">
        <v>35</v>
      </c>
      <c r="E4036" t="s">
        <v>35</v>
      </c>
      <c r="F4036" s="2">
        <v>45338</v>
      </c>
      <c r="G4036" t="s">
        <v>86</v>
      </c>
      <c r="H4036" t="s">
        <v>35</v>
      </c>
      <c r="I4036" t="s">
        <v>35</v>
      </c>
      <c r="J4036" t="s">
        <v>35</v>
      </c>
    </row>
    <row r="4037" spans="1:10" x14ac:dyDescent="0.25">
      <c r="A4037" t="s">
        <v>85</v>
      </c>
      <c r="B4037" t="s">
        <v>35</v>
      </c>
      <c r="C4037" t="s">
        <v>35</v>
      </c>
      <c r="D4037" t="s">
        <v>35</v>
      </c>
      <c r="E4037" t="s">
        <v>35</v>
      </c>
      <c r="F4037" s="2">
        <v>45338</v>
      </c>
      <c r="G4037" t="s">
        <v>86</v>
      </c>
      <c r="H4037" t="s">
        <v>35</v>
      </c>
      <c r="I4037" t="s">
        <v>35</v>
      </c>
      <c r="J4037" t="s">
        <v>35</v>
      </c>
    </row>
    <row r="4038" spans="1:10" x14ac:dyDescent="0.25">
      <c r="A4038" t="s">
        <v>85</v>
      </c>
      <c r="B4038" t="s">
        <v>35</v>
      </c>
      <c r="C4038" t="s">
        <v>35</v>
      </c>
      <c r="D4038" t="s">
        <v>35</v>
      </c>
      <c r="E4038" t="s">
        <v>35</v>
      </c>
      <c r="F4038" s="2">
        <v>45338</v>
      </c>
      <c r="G4038" t="s">
        <v>86</v>
      </c>
      <c r="H4038" t="s">
        <v>35</v>
      </c>
      <c r="I4038" t="s">
        <v>35</v>
      </c>
      <c r="J4038" t="s">
        <v>35</v>
      </c>
    </row>
    <row r="4039" spans="1:10" x14ac:dyDescent="0.25">
      <c r="A4039" t="s">
        <v>85</v>
      </c>
      <c r="B4039" t="s">
        <v>35</v>
      </c>
      <c r="C4039" t="s">
        <v>35</v>
      </c>
      <c r="D4039" t="s">
        <v>35</v>
      </c>
      <c r="E4039" t="s">
        <v>35</v>
      </c>
      <c r="F4039" s="2">
        <v>45338</v>
      </c>
      <c r="G4039" t="s">
        <v>86</v>
      </c>
      <c r="H4039" t="s">
        <v>35</v>
      </c>
      <c r="I4039" t="s">
        <v>35</v>
      </c>
      <c r="J4039" t="s">
        <v>35</v>
      </c>
    </row>
    <row r="4040" spans="1:10" x14ac:dyDescent="0.25">
      <c r="A4040" t="s">
        <v>85</v>
      </c>
      <c r="B4040" t="s">
        <v>35</v>
      </c>
      <c r="C4040" t="s">
        <v>35</v>
      </c>
      <c r="D4040" t="s">
        <v>35</v>
      </c>
      <c r="E4040" t="s">
        <v>35</v>
      </c>
      <c r="F4040" s="2">
        <v>45338</v>
      </c>
      <c r="G4040" t="s">
        <v>86</v>
      </c>
      <c r="H4040" t="s">
        <v>35</v>
      </c>
      <c r="I4040" t="s">
        <v>35</v>
      </c>
      <c r="J4040" t="s">
        <v>35</v>
      </c>
    </row>
    <row r="4041" spans="1:10" x14ac:dyDescent="0.25">
      <c r="A4041" t="s">
        <v>85</v>
      </c>
      <c r="B4041" t="s">
        <v>35</v>
      </c>
      <c r="C4041" t="s">
        <v>35</v>
      </c>
      <c r="D4041" t="s">
        <v>35</v>
      </c>
      <c r="E4041" t="s">
        <v>35</v>
      </c>
      <c r="F4041" s="2">
        <v>45338</v>
      </c>
      <c r="G4041" t="s">
        <v>86</v>
      </c>
      <c r="H4041" t="s">
        <v>35</v>
      </c>
      <c r="I4041" t="s">
        <v>35</v>
      </c>
      <c r="J4041" t="s">
        <v>35</v>
      </c>
    </row>
    <row r="4042" spans="1:10" x14ac:dyDescent="0.25">
      <c r="A4042" t="s">
        <v>85</v>
      </c>
      <c r="B4042" t="s">
        <v>35</v>
      </c>
      <c r="C4042" t="s">
        <v>35</v>
      </c>
      <c r="D4042" t="s">
        <v>35</v>
      </c>
      <c r="E4042" t="s">
        <v>35</v>
      </c>
      <c r="F4042" s="2">
        <v>45338</v>
      </c>
      <c r="G4042" t="s">
        <v>86</v>
      </c>
      <c r="H4042" t="s">
        <v>35</v>
      </c>
      <c r="I4042" t="s">
        <v>35</v>
      </c>
      <c r="J4042" t="s">
        <v>35</v>
      </c>
    </row>
    <row r="4043" spans="1:10" x14ac:dyDescent="0.25">
      <c r="A4043" t="s">
        <v>85</v>
      </c>
      <c r="B4043" t="s">
        <v>35</v>
      </c>
      <c r="C4043" t="s">
        <v>35</v>
      </c>
      <c r="D4043" t="s">
        <v>35</v>
      </c>
      <c r="E4043" t="s">
        <v>35</v>
      </c>
      <c r="F4043" s="2">
        <v>45338</v>
      </c>
      <c r="G4043" t="s">
        <v>86</v>
      </c>
      <c r="H4043" t="s">
        <v>35</v>
      </c>
      <c r="I4043" t="s">
        <v>35</v>
      </c>
      <c r="J4043" t="s">
        <v>35</v>
      </c>
    </row>
    <row r="4044" spans="1:10" x14ac:dyDescent="0.25">
      <c r="A4044" t="s">
        <v>85</v>
      </c>
      <c r="B4044" t="s">
        <v>35</v>
      </c>
      <c r="C4044" t="s">
        <v>35</v>
      </c>
      <c r="D4044" t="s">
        <v>35</v>
      </c>
      <c r="E4044" t="s">
        <v>35</v>
      </c>
      <c r="F4044" s="2">
        <v>45338</v>
      </c>
      <c r="G4044" t="s">
        <v>86</v>
      </c>
      <c r="H4044" t="s">
        <v>35</v>
      </c>
      <c r="I4044" t="s">
        <v>35</v>
      </c>
      <c r="J4044" t="s">
        <v>35</v>
      </c>
    </row>
    <row r="4045" spans="1:10" x14ac:dyDescent="0.25">
      <c r="A4045" t="s">
        <v>85</v>
      </c>
      <c r="B4045" t="s">
        <v>35</v>
      </c>
      <c r="C4045" t="s">
        <v>35</v>
      </c>
      <c r="D4045" t="s">
        <v>35</v>
      </c>
      <c r="E4045" t="s">
        <v>35</v>
      </c>
      <c r="F4045" s="2">
        <v>45338</v>
      </c>
      <c r="G4045" t="s">
        <v>86</v>
      </c>
      <c r="H4045" t="s">
        <v>35</v>
      </c>
      <c r="I4045" t="s">
        <v>35</v>
      </c>
      <c r="J4045" t="s">
        <v>35</v>
      </c>
    </row>
    <row r="4046" spans="1:10" x14ac:dyDescent="0.25">
      <c r="A4046" t="s">
        <v>85</v>
      </c>
      <c r="B4046" t="s">
        <v>35</v>
      </c>
      <c r="C4046" t="s">
        <v>35</v>
      </c>
      <c r="D4046" t="s">
        <v>35</v>
      </c>
      <c r="E4046" t="s">
        <v>35</v>
      </c>
      <c r="F4046" s="2">
        <v>45338</v>
      </c>
      <c r="G4046" t="s">
        <v>86</v>
      </c>
      <c r="H4046" t="s">
        <v>35</v>
      </c>
      <c r="I4046" t="s">
        <v>35</v>
      </c>
      <c r="J4046" t="s">
        <v>35</v>
      </c>
    </row>
    <row r="4047" spans="1:10" x14ac:dyDescent="0.25">
      <c r="A4047" t="s">
        <v>85</v>
      </c>
      <c r="B4047" t="s">
        <v>35</v>
      </c>
      <c r="C4047" t="s">
        <v>35</v>
      </c>
      <c r="D4047" t="s">
        <v>35</v>
      </c>
      <c r="E4047" t="s">
        <v>35</v>
      </c>
      <c r="F4047" s="2">
        <v>45338</v>
      </c>
      <c r="G4047" t="s">
        <v>86</v>
      </c>
      <c r="H4047" t="s">
        <v>35</v>
      </c>
      <c r="I4047" t="s">
        <v>35</v>
      </c>
      <c r="J4047" t="s">
        <v>35</v>
      </c>
    </row>
    <row r="4048" spans="1:10" x14ac:dyDescent="0.25">
      <c r="A4048" t="s">
        <v>85</v>
      </c>
      <c r="B4048" t="s">
        <v>35</v>
      </c>
      <c r="C4048" t="s">
        <v>35</v>
      </c>
      <c r="D4048" t="s">
        <v>35</v>
      </c>
      <c r="E4048" t="s">
        <v>35</v>
      </c>
      <c r="F4048" s="2">
        <v>45338</v>
      </c>
      <c r="G4048" t="s">
        <v>86</v>
      </c>
      <c r="H4048" t="s">
        <v>35</v>
      </c>
      <c r="I4048" t="s">
        <v>35</v>
      </c>
      <c r="J4048" t="s">
        <v>35</v>
      </c>
    </row>
    <row r="4049" spans="1:10" x14ac:dyDescent="0.25">
      <c r="A4049" t="s">
        <v>85</v>
      </c>
      <c r="B4049" t="s">
        <v>35</v>
      </c>
      <c r="C4049" t="s">
        <v>35</v>
      </c>
      <c r="D4049" t="s">
        <v>35</v>
      </c>
      <c r="E4049" t="s">
        <v>35</v>
      </c>
      <c r="F4049" s="2">
        <v>45338</v>
      </c>
      <c r="G4049" t="s">
        <v>86</v>
      </c>
      <c r="H4049" t="s">
        <v>35</v>
      </c>
      <c r="I4049" t="s">
        <v>35</v>
      </c>
      <c r="J4049" t="s">
        <v>35</v>
      </c>
    </row>
    <row r="4050" spans="1:10" x14ac:dyDescent="0.25">
      <c r="A4050" t="s">
        <v>85</v>
      </c>
      <c r="B4050" t="s">
        <v>35</v>
      </c>
      <c r="C4050" t="s">
        <v>35</v>
      </c>
      <c r="D4050" t="s">
        <v>35</v>
      </c>
      <c r="E4050" t="s">
        <v>35</v>
      </c>
      <c r="F4050" s="2">
        <v>45338</v>
      </c>
      <c r="G4050" t="s">
        <v>86</v>
      </c>
      <c r="H4050" t="s">
        <v>35</v>
      </c>
      <c r="I4050" t="s">
        <v>35</v>
      </c>
      <c r="J4050" t="s">
        <v>35</v>
      </c>
    </row>
    <row r="4051" spans="1:10" x14ac:dyDescent="0.25">
      <c r="A4051" t="s">
        <v>85</v>
      </c>
      <c r="B4051" t="s">
        <v>35</v>
      </c>
      <c r="C4051" t="s">
        <v>35</v>
      </c>
      <c r="D4051" t="s">
        <v>35</v>
      </c>
      <c r="E4051" t="s">
        <v>35</v>
      </c>
      <c r="F4051" s="2">
        <v>45338</v>
      </c>
      <c r="G4051" t="s">
        <v>86</v>
      </c>
      <c r="H4051" t="s">
        <v>35</v>
      </c>
      <c r="I4051" t="s">
        <v>35</v>
      </c>
      <c r="J4051" t="s">
        <v>35</v>
      </c>
    </row>
    <row r="4052" spans="1:10" x14ac:dyDescent="0.25">
      <c r="A4052" t="s">
        <v>85</v>
      </c>
      <c r="B4052" t="s">
        <v>35</v>
      </c>
      <c r="C4052" t="s">
        <v>35</v>
      </c>
      <c r="D4052" t="s">
        <v>35</v>
      </c>
      <c r="E4052" t="s">
        <v>35</v>
      </c>
      <c r="F4052" s="2">
        <v>45338</v>
      </c>
      <c r="G4052" t="s">
        <v>86</v>
      </c>
      <c r="H4052" t="s">
        <v>35</v>
      </c>
      <c r="I4052" t="s">
        <v>35</v>
      </c>
      <c r="J4052" t="s">
        <v>35</v>
      </c>
    </row>
    <row r="4053" spans="1:10" x14ac:dyDescent="0.25">
      <c r="A4053" t="s">
        <v>85</v>
      </c>
      <c r="B4053" t="s">
        <v>35</v>
      </c>
      <c r="C4053" t="s">
        <v>35</v>
      </c>
      <c r="D4053" t="s">
        <v>35</v>
      </c>
      <c r="E4053" t="s">
        <v>35</v>
      </c>
      <c r="F4053" s="2">
        <v>45338</v>
      </c>
      <c r="G4053" t="s">
        <v>86</v>
      </c>
      <c r="H4053" t="s">
        <v>35</v>
      </c>
      <c r="I4053" t="s">
        <v>35</v>
      </c>
      <c r="J4053" t="s">
        <v>35</v>
      </c>
    </row>
    <row r="4054" spans="1:10" x14ac:dyDescent="0.25">
      <c r="A4054" t="s">
        <v>85</v>
      </c>
      <c r="B4054" t="s">
        <v>35</v>
      </c>
      <c r="C4054" t="s">
        <v>35</v>
      </c>
      <c r="D4054" t="s">
        <v>35</v>
      </c>
      <c r="E4054" t="s">
        <v>35</v>
      </c>
      <c r="F4054" s="2">
        <v>45338</v>
      </c>
      <c r="G4054" t="s">
        <v>86</v>
      </c>
      <c r="H4054" t="s">
        <v>35</v>
      </c>
      <c r="I4054" t="s">
        <v>35</v>
      </c>
      <c r="J4054" t="s">
        <v>35</v>
      </c>
    </row>
    <row r="4055" spans="1:10" x14ac:dyDescent="0.25">
      <c r="A4055" t="s">
        <v>85</v>
      </c>
      <c r="B4055" t="s">
        <v>35</v>
      </c>
      <c r="C4055" t="s">
        <v>35</v>
      </c>
      <c r="D4055" t="s">
        <v>35</v>
      </c>
      <c r="E4055" t="s">
        <v>35</v>
      </c>
      <c r="F4055" s="2">
        <v>45338</v>
      </c>
      <c r="G4055" t="s">
        <v>86</v>
      </c>
      <c r="H4055" t="s">
        <v>35</v>
      </c>
      <c r="I4055" t="s">
        <v>35</v>
      </c>
      <c r="J4055" t="s">
        <v>35</v>
      </c>
    </row>
    <row r="4056" spans="1:10" x14ac:dyDescent="0.25">
      <c r="A4056" t="s">
        <v>85</v>
      </c>
      <c r="B4056" t="s">
        <v>35</v>
      </c>
      <c r="C4056" t="s">
        <v>35</v>
      </c>
      <c r="D4056" t="s">
        <v>35</v>
      </c>
      <c r="E4056" t="s">
        <v>35</v>
      </c>
      <c r="F4056" s="2">
        <v>45338</v>
      </c>
      <c r="G4056" t="s">
        <v>86</v>
      </c>
      <c r="H4056" t="s">
        <v>35</v>
      </c>
      <c r="I4056" t="s">
        <v>35</v>
      </c>
      <c r="J4056" t="s">
        <v>35</v>
      </c>
    </row>
    <row r="4057" spans="1:10" x14ac:dyDescent="0.25">
      <c r="A4057" t="s">
        <v>85</v>
      </c>
      <c r="B4057" t="s">
        <v>35</v>
      </c>
      <c r="C4057" t="s">
        <v>35</v>
      </c>
      <c r="D4057" t="s">
        <v>35</v>
      </c>
      <c r="E4057" t="s">
        <v>35</v>
      </c>
      <c r="F4057" s="2">
        <v>45338</v>
      </c>
      <c r="G4057" t="s">
        <v>86</v>
      </c>
      <c r="H4057" t="s">
        <v>35</v>
      </c>
      <c r="I4057" t="s">
        <v>35</v>
      </c>
      <c r="J4057" t="s">
        <v>35</v>
      </c>
    </row>
    <row r="4058" spans="1:10" x14ac:dyDescent="0.25">
      <c r="A4058" t="s">
        <v>85</v>
      </c>
      <c r="B4058" t="s">
        <v>35</v>
      </c>
      <c r="C4058" t="s">
        <v>35</v>
      </c>
      <c r="D4058" t="s">
        <v>35</v>
      </c>
      <c r="E4058" t="s">
        <v>35</v>
      </c>
      <c r="F4058" s="2">
        <v>45338</v>
      </c>
      <c r="G4058" t="s">
        <v>86</v>
      </c>
      <c r="H4058" t="s">
        <v>35</v>
      </c>
      <c r="I4058" t="s">
        <v>35</v>
      </c>
      <c r="J4058" t="s">
        <v>35</v>
      </c>
    </row>
    <row r="4059" spans="1:10" x14ac:dyDescent="0.25">
      <c r="A4059" t="s">
        <v>85</v>
      </c>
      <c r="B4059" t="s">
        <v>35</v>
      </c>
      <c r="C4059" t="s">
        <v>35</v>
      </c>
      <c r="D4059" t="s">
        <v>35</v>
      </c>
      <c r="E4059" t="s">
        <v>35</v>
      </c>
      <c r="F4059" s="2">
        <v>45338</v>
      </c>
      <c r="G4059" t="s">
        <v>86</v>
      </c>
      <c r="H4059" t="s">
        <v>35</v>
      </c>
      <c r="I4059" t="s">
        <v>35</v>
      </c>
      <c r="J4059" t="s">
        <v>35</v>
      </c>
    </row>
    <row r="4060" spans="1:10" x14ac:dyDescent="0.25">
      <c r="A4060" t="s">
        <v>85</v>
      </c>
      <c r="B4060" t="s">
        <v>35</v>
      </c>
      <c r="C4060" t="s">
        <v>35</v>
      </c>
      <c r="D4060" t="s">
        <v>35</v>
      </c>
      <c r="E4060" t="s">
        <v>35</v>
      </c>
      <c r="F4060" s="2">
        <v>45338</v>
      </c>
      <c r="G4060" t="s">
        <v>86</v>
      </c>
      <c r="H4060" t="s">
        <v>35</v>
      </c>
      <c r="I4060" t="s">
        <v>35</v>
      </c>
      <c r="J4060" t="s">
        <v>35</v>
      </c>
    </row>
    <row r="4061" spans="1:10" x14ac:dyDescent="0.25">
      <c r="A4061" t="s">
        <v>85</v>
      </c>
      <c r="B4061" t="s">
        <v>35</v>
      </c>
      <c r="C4061" t="s">
        <v>35</v>
      </c>
      <c r="D4061" t="s">
        <v>35</v>
      </c>
      <c r="E4061" t="s">
        <v>35</v>
      </c>
      <c r="F4061" s="2">
        <v>45338</v>
      </c>
      <c r="G4061" t="s">
        <v>86</v>
      </c>
      <c r="H4061" t="s">
        <v>35</v>
      </c>
      <c r="I4061" t="s">
        <v>35</v>
      </c>
      <c r="J4061" t="s">
        <v>35</v>
      </c>
    </row>
    <row r="4062" spans="1:10" x14ac:dyDescent="0.25">
      <c r="A4062" t="s">
        <v>85</v>
      </c>
      <c r="B4062" t="s">
        <v>35</v>
      </c>
      <c r="C4062" t="s">
        <v>35</v>
      </c>
      <c r="D4062" t="s">
        <v>35</v>
      </c>
      <c r="E4062" t="s">
        <v>35</v>
      </c>
      <c r="F4062" s="2">
        <v>45338</v>
      </c>
      <c r="G4062" t="s">
        <v>86</v>
      </c>
      <c r="H4062" t="s">
        <v>35</v>
      </c>
      <c r="I4062" t="s">
        <v>35</v>
      </c>
      <c r="J4062" t="s">
        <v>35</v>
      </c>
    </row>
    <row r="4063" spans="1:10" x14ac:dyDescent="0.25">
      <c r="A4063" t="s">
        <v>85</v>
      </c>
      <c r="B4063" t="s">
        <v>35</v>
      </c>
      <c r="C4063" t="s">
        <v>35</v>
      </c>
      <c r="D4063" t="s">
        <v>35</v>
      </c>
      <c r="E4063" t="s">
        <v>35</v>
      </c>
      <c r="F4063" s="2">
        <v>45338</v>
      </c>
      <c r="G4063" t="s">
        <v>86</v>
      </c>
      <c r="H4063" t="s">
        <v>35</v>
      </c>
      <c r="I4063" t="s">
        <v>35</v>
      </c>
      <c r="J4063" t="s">
        <v>35</v>
      </c>
    </row>
    <row r="4064" spans="1:10" x14ac:dyDescent="0.25">
      <c r="A4064" t="s">
        <v>85</v>
      </c>
      <c r="B4064" t="s">
        <v>35</v>
      </c>
      <c r="C4064" t="s">
        <v>35</v>
      </c>
      <c r="D4064" t="s">
        <v>35</v>
      </c>
      <c r="E4064" t="s">
        <v>35</v>
      </c>
      <c r="F4064" s="2">
        <v>45338</v>
      </c>
      <c r="G4064" t="s">
        <v>86</v>
      </c>
      <c r="H4064" t="s">
        <v>35</v>
      </c>
      <c r="I4064" t="s">
        <v>35</v>
      </c>
      <c r="J4064" t="s">
        <v>35</v>
      </c>
    </row>
    <row r="4065" spans="1:10" x14ac:dyDescent="0.25">
      <c r="A4065" t="s">
        <v>85</v>
      </c>
      <c r="B4065" t="s">
        <v>35</v>
      </c>
      <c r="C4065" t="s">
        <v>35</v>
      </c>
      <c r="D4065" t="s">
        <v>35</v>
      </c>
      <c r="E4065" t="s">
        <v>35</v>
      </c>
      <c r="F4065" s="2">
        <v>45338</v>
      </c>
      <c r="G4065" t="s">
        <v>86</v>
      </c>
      <c r="H4065" t="s">
        <v>35</v>
      </c>
      <c r="I4065" t="s">
        <v>35</v>
      </c>
      <c r="J4065" t="s">
        <v>35</v>
      </c>
    </row>
    <row r="4066" spans="1:10" x14ac:dyDescent="0.25">
      <c r="A4066" t="s">
        <v>85</v>
      </c>
      <c r="B4066" t="s">
        <v>35</v>
      </c>
      <c r="C4066" t="s">
        <v>35</v>
      </c>
      <c r="D4066" t="s">
        <v>35</v>
      </c>
      <c r="E4066" t="s">
        <v>35</v>
      </c>
      <c r="F4066" s="2">
        <v>45338</v>
      </c>
      <c r="G4066" t="s">
        <v>86</v>
      </c>
      <c r="H4066" t="s">
        <v>35</v>
      </c>
      <c r="I4066" t="s">
        <v>35</v>
      </c>
      <c r="J4066" t="s">
        <v>35</v>
      </c>
    </row>
    <row r="4067" spans="1:10" x14ac:dyDescent="0.25">
      <c r="A4067" t="s">
        <v>85</v>
      </c>
      <c r="B4067" t="s">
        <v>35</v>
      </c>
      <c r="C4067" t="s">
        <v>35</v>
      </c>
      <c r="D4067" t="s">
        <v>35</v>
      </c>
      <c r="E4067" t="s">
        <v>35</v>
      </c>
      <c r="F4067" s="2">
        <v>45338</v>
      </c>
      <c r="G4067" t="s">
        <v>86</v>
      </c>
      <c r="H4067" t="s">
        <v>35</v>
      </c>
      <c r="I4067" t="s">
        <v>35</v>
      </c>
      <c r="J4067" t="s">
        <v>35</v>
      </c>
    </row>
    <row r="4068" spans="1:10" x14ac:dyDescent="0.25">
      <c r="A4068" t="s">
        <v>85</v>
      </c>
      <c r="B4068" t="s">
        <v>35</v>
      </c>
      <c r="C4068" t="s">
        <v>35</v>
      </c>
      <c r="D4068" t="s">
        <v>35</v>
      </c>
      <c r="E4068" t="s">
        <v>35</v>
      </c>
      <c r="F4068" s="2">
        <v>45338</v>
      </c>
      <c r="G4068" t="s">
        <v>86</v>
      </c>
      <c r="H4068" t="s">
        <v>35</v>
      </c>
      <c r="I4068" t="s">
        <v>35</v>
      </c>
      <c r="J4068" t="s">
        <v>35</v>
      </c>
    </row>
    <row r="4069" spans="1:10" x14ac:dyDescent="0.25">
      <c r="A4069" t="s">
        <v>85</v>
      </c>
      <c r="B4069" t="s">
        <v>35</v>
      </c>
      <c r="C4069" t="s">
        <v>35</v>
      </c>
      <c r="D4069" t="s">
        <v>35</v>
      </c>
      <c r="E4069" t="s">
        <v>35</v>
      </c>
      <c r="F4069" s="2">
        <v>45338</v>
      </c>
      <c r="G4069" t="s">
        <v>86</v>
      </c>
      <c r="H4069" t="s">
        <v>35</v>
      </c>
      <c r="I4069" t="s">
        <v>35</v>
      </c>
      <c r="J4069" t="s">
        <v>35</v>
      </c>
    </row>
    <row r="4070" spans="1:10" x14ac:dyDescent="0.25">
      <c r="A4070" t="s">
        <v>85</v>
      </c>
      <c r="B4070" t="s">
        <v>35</v>
      </c>
      <c r="C4070" t="s">
        <v>35</v>
      </c>
      <c r="D4070" t="s">
        <v>35</v>
      </c>
      <c r="E4070" t="s">
        <v>35</v>
      </c>
      <c r="F4070" s="2">
        <v>45338</v>
      </c>
      <c r="G4070" t="s">
        <v>86</v>
      </c>
      <c r="H4070" t="s">
        <v>35</v>
      </c>
      <c r="I4070" t="s">
        <v>35</v>
      </c>
      <c r="J4070" t="s">
        <v>35</v>
      </c>
    </row>
    <row r="4071" spans="1:10" x14ac:dyDescent="0.25">
      <c r="A4071" t="s">
        <v>85</v>
      </c>
      <c r="B4071" t="s">
        <v>35</v>
      </c>
      <c r="C4071" t="s">
        <v>35</v>
      </c>
      <c r="D4071" t="s">
        <v>35</v>
      </c>
      <c r="E4071" t="s">
        <v>35</v>
      </c>
      <c r="F4071" s="2">
        <v>45338</v>
      </c>
      <c r="G4071" t="s">
        <v>86</v>
      </c>
      <c r="H4071" t="s">
        <v>35</v>
      </c>
      <c r="I4071" t="s">
        <v>35</v>
      </c>
      <c r="J4071" t="s">
        <v>35</v>
      </c>
    </row>
    <row r="4072" spans="1:10" x14ac:dyDescent="0.25">
      <c r="A4072" t="s">
        <v>85</v>
      </c>
      <c r="B4072" t="s">
        <v>35</v>
      </c>
      <c r="C4072" t="s">
        <v>35</v>
      </c>
      <c r="D4072" t="s">
        <v>35</v>
      </c>
      <c r="E4072" t="s">
        <v>35</v>
      </c>
      <c r="F4072" s="2">
        <v>45336</v>
      </c>
      <c r="G4072" t="s">
        <v>86</v>
      </c>
      <c r="H4072" t="s">
        <v>7862</v>
      </c>
      <c r="I4072" t="s">
        <v>35</v>
      </c>
      <c r="J4072" t="s">
        <v>35</v>
      </c>
    </row>
    <row r="4073" spans="1:10" x14ac:dyDescent="0.25">
      <c r="A4073" t="s">
        <v>85</v>
      </c>
      <c r="B4073" t="s">
        <v>35</v>
      </c>
      <c r="C4073" t="s">
        <v>35</v>
      </c>
      <c r="D4073" t="s">
        <v>35</v>
      </c>
      <c r="E4073" t="s">
        <v>35</v>
      </c>
      <c r="F4073" s="2">
        <v>45336</v>
      </c>
      <c r="G4073" t="s">
        <v>86</v>
      </c>
      <c r="H4073" t="s">
        <v>7864</v>
      </c>
      <c r="I4073" t="s">
        <v>35</v>
      </c>
      <c r="J4073" t="s">
        <v>35</v>
      </c>
    </row>
    <row r="4074" spans="1:10" x14ac:dyDescent="0.25">
      <c r="A4074" t="s">
        <v>85</v>
      </c>
      <c r="B4074" t="s">
        <v>35</v>
      </c>
      <c r="C4074" t="s">
        <v>35</v>
      </c>
      <c r="D4074" t="s">
        <v>35</v>
      </c>
      <c r="E4074" t="s">
        <v>35</v>
      </c>
      <c r="F4074" s="2">
        <v>45336</v>
      </c>
      <c r="G4074" t="s">
        <v>86</v>
      </c>
      <c r="H4074" t="s">
        <v>7866</v>
      </c>
      <c r="I4074" t="s">
        <v>35</v>
      </c>
      <c r="J4074" t="s">
        <v>35</v>
      </c>
    </row>
    <row r="4075" spans="1:10" x14ac:dyDescent="0.25">
      <c r="A4075" t="s">
        <v>85</v>
      </c>
      <c r="B4075" t="s">
        <v>35</v>
      </c>
      <c r="C4075" t="s">
        <v>35</v>
      </c>
      <c r="D4075" t="s">
        <v>35</v>
      </c>
      <c r="E4075" t="s">
        <v>35</v>
      </c>
      <c r="F4075" s="2">
        <v>45336</v>
      </c>
      <c r="G4075" t="s">
        <v>86</v>
      </c>
      <c r="H4075" t="s">
        <v>7869</v>
      </c>
      <c r="I4075" t="s">
        <v>35</v>
      </c>
      <c r="J4075" t="s">
        <v>35</v>
      </c>
    </row>
    <row r="4076" spans="1:10" x14ac:dyDescent="0.25">
      <c r="A4076" t="s">
        <v>85</v>
      </c>
      <c r="B4076" t="s">
        <v>35</v>
      </c>
      <c r="C4076" t="s">
        <v>35</v>
      </c>
      <c r="D4076" t="s">
        <v>35</v>
      </c>
      <c r="E4076" t="s">
        <v>35</v>
      </c>
      <c r="F4076" s="2">
        <v>45336</v>
      </c>
      <c r="G4076" t="s">
        <v>86</v>
      </c>
      <c r="H4076" t="s">
        <v>7871</v>
      </c>
      <c r="I4076" t="s">
        <v>35</v>
      </c>
      <c r="J4076" t="s">
        <v>35</v>
      </c>
    </row>
    <row r="4077" spans="1:10" x14ac:dyDescent="0.25">
      <c r="A4077" t="s">
        <v>85</v>
      </c>
      <c r="B4077" t="s">
        <v>35</v>
      </c>
      <c r="C4077" t="s">
        <v>35</v>
      </c>
      <c r="D4077" t="s">
        <v>35</v>
      </c>
      <c r="E4077" t="s">
        <v>35</v>
      </c>
      <c r="F4077" s="2">
        <v>45336</v>
      </c>
      <c r="G4077" t="s">
        <v>86</v>
      </c>
      <c r="H4077" t="s">
        <v>7873</v>
      </c>
      <c r="I4077" t="s">
        <v>35</v>
      </c>
      <c r="J4077" t="s">
        <v>35</v>
      </c>
    </row>
    <row r="4078" spans="1:10" x14ac:dyDescent="0.25">
      <c r="A4078" t="s">
        <v>85</v>
      </c>
      <c r="B4078" t="s">
        <v>35</v>
      </c>
      <c r="C4078" t="s">
        <v>35</v>
      </c>
      <c r="D4078" t="s">
        <v>35</v>
      </c>
      <c r="E4078" t="s">
        <v>35</v>
      </c>
      <c r="F4078" s="2">
        <v>45336</v>
      </c>
      <c r="G4078" t="s">
        <v>86</v>
      </c>
      <c r="H4078" t="s">
        <v>7875</v>
      </c>
      <c r="I4078" t="s">
        <v>35</v>
      </c>
      <c r="J4078" t="s">
        <v>35</v>
      </c>
    </row>
    <row r="4079" spans="1:10" x14ac:dyDescent="0.25">
      <c r="A4079" t="s">
        <v>85</v>
      </c>
      <c r="B4079" t="s">
        <v>35</v>
      </c>
      <c r="C4079" t="s">
        <v>35</v>
      </c>
      <c r="D4079" t="s">
        <v>35</v>
      </c>
      <c r="E4079" t="s">
        <v>35</v>
      </c>
      <c r="F4079" s="2">
        <v>45336</v>
      </c>
      <c r="G4079" t="s">
        <v>86</v>
      </c>
      <c r="H4079" t="s">
        <v>7877</v>
      </c>
      <c r="I4079" t="s">
        <v>35</v>
      </c>
      <c r="J4079" t="s">
        <v>35</v>
      </c>
    </row>
    <row r="4080" spans="1:10" x14ac:dyDescent="0.25">
      <c r="A4080" t="s">
        <v>85</v>
      </c>
      <c r="B4080" t="s">
        <v>35</v>
      </c>
      <c r="C4080" t="s">
        <v>35</v>
      </c>
      <c r="D4080" t="s">
        <v>35</v>
      </c>
      <c r="E4080" t="s">
        <v>35</v>
      </c>
      <c r="F4080" s="2">
        <v>45336</v>
      </c>
      <c r="G4080" t="s">
        <v>86</v>
      </c>
      <c r="H4080" t="s">
        <v>7879</v>
      </c>
      <c r="I4080" t="s">
        <v>35</v>
      </c>
      <c r="J4080" t="s">
        <v>35</v>
      </c>
    </row>
    <row r="4081" spans="1:10" x14ac:dyDescent="0.25">
      <c r="A4081" t="s">
        <v>85</v>
      </c>
      <c r="B4081" t="s">
        <v>35</v>
      </c>
      <c r="C4081" t="s">
        <v>35</v>
      </c>
      <c r="D4081" t="s">
        <v>35</v>
      </c>
      <c r="E4081" t="s">
        <v>35</v>
      </c>
      <c r="F4081" s="2">
        <v>45336</v>
      </c>
      <c r="G4081" t="s">
        <v>86</v>
      </c>
      <c r="H4081" t="s">
        <v>7881</v>
      </c>
      <c r="I4081" t="s">
        <v>35</v>
      </c>
      <c r="J4081" t="s">
        <v>35</v>
      </c>
    </row>
    <row r="4082" spans="1:10" x14ac:dyDescent="0.25">
      <c r="A4082" t="s">
        <v>85</v>
      </c>
      <c r="B4082" t="s">
        <v>35</v>
      </c>
      <c r="C4082" t="s">
        <v>35</v>
      </c>
      <c r="D4082" t="s">
        <v>35</v>
      </c>
      <c r="E4082" t="s">
        <v>35</v>
      </c>
      <c r="F4082" s="2">
        <v>45336</v>
      </c>
      <c r="G4082" t="s">
        <v>86</v>
      </c>
      <c r="H4082" t="s">
        <v>7883</v>
      </c>
      <c r="I4082" t="s">
        <v>35</v>
      </c>
      <c r="J4082" t="s">
        <v>35</v>
      </c>
    </row>
    <row r="4083" spans="1:10" x14ac:dyDescent="0.25">
      <c r="A4083" t="s">
        <v>85</v>
      </c>
      <c r="B4083" t="s">
        <v>35</v>
      </c>
      <c r="C4083" t="s">
        <v>35</v>
      </c>
      <c r="D4083" t="s">
        <v>35</v>
      </c>
      <c r="E4083" t="s">
        <v>35</v>
      </c>
      <c r="F4083" s="2">
        <v>45336</v>
      </c>
      <c r="G4083" t="s">
        <v>86</v>
      </c>
      <c r="H4083" t="s">
        <v>7885</v>
      </c>
      <c r="I4083" t="s">
        <v>35</v>
      </c>
      <c r="J4083" t="s">
        <v>35</v>
      </c>
    </row>
    <row r="4084" spans="1:10" x14ac:dyDescent="0.25">
      <c r="A4084" t="s">
        <v>85</v>
      </c>
      <c r="B4084" t="s">
        <v>35</v>
      </c>
      <c r="C4084" t="s">
        <v>35</v>
      </c>
      <c r="D4084" t="s">
        <v>35</v>
      </c>
      <c r="E4084" t="s">
        <v>35</v>
      </c>
      <c r="F4084" s="2">
        <v>45336</v>
      </c>
      <c r="G4084" t="s">
        <v>86</v>
      </c>
      <c r="H4084" t="s">
        <v>7887</v>
      </c>
      <c r="I4084" t="s">
        <v>35</v>
      </c>
      <c r="J4084" t="s">
        <v>35</v>
      </c>
    </row>
    <row r="4085" spans="1:10" x14ac:dyDescent="0.25">
      <c r="A4085" t="s">
        <v>85</v>
      </c>
      <c r="B4085" t="s">
        <v>35</v>
      </c>
      <c r="C4085" t="s">
        <v>35</v>
      </c>
      <c r="D4085" t="s">
        <v>35</v>
      </c>
      <c r="E4085" t="s">
        <v>35</v>
      </c>
      <c r="F4085" s="2">
        <v>45336</v>
      </c>
      <c r="G4085" t="s">
        <v>86</v>
      </c>
      <c r="H4085" t="s">
        <v>7889</v>
      </c>
      <c r="I4085" t="s">
        <v>137</v>
      </c>
      <c r="J4085" t="s">
        <v>35</v>
      </c>
    </row>
    <row r="4086" spans="1:10" x14ac:dyDescent="0.25">
      <c r="A4086" t="s">
        <v>85</v>
      </c>
      <c r="B4086" t="s">
        <v>35</v>
      </c>
      <c r="C4086" t="s">
        <v>35</v>
      </c>
      <c r="D4086" t="s">
        <v>35</v>
      </c>
      <c r="E4086" t="s">
        <v>35</v>
      </c>
      <c r="F4086" s="2">
        <v>45336</v>
      </c>
      <c r="G4086" t="s">
        <v>86</v>
      </c>
      <c r="H4086" t="s">
        <v>7891</v>
      </c>
      <c r="I4086" t="s">
        <v>35</v>
      </c>
      <c r="J4086" t="s">
        <v>35</v>
      </c>
    </row>
    <row r="4087" spans="1:10" x14ac:dyDescent="0.25">
      <c r="A4087" t="s">
        <v>85</v>
      </c>
      <c r="B4087" t="s">
        <v>35</v>
      </c>
      <c r="C4087" t="s">
        <v>35</v>
      </c>
      <c r="D4087" t="s">
        <v>35</v>
      </c>
      <c r="E4087" t="s">
        <v>35</v>
      </c>
      <c r="F4087" s="2">
        <v>45336</v>
      </c>
      <c r="G4087" t="s">
        <v>86</v>
      </c>
      <c r="H4087" t="s">
        <v>7893</v>
      </c>
      <c r="I4087" t="s">
        <v>35</v>
      </c>
      <c r="J4087" t="s">
        <v>35</v>
      </c>
    </row>
    <row r="4088" spans="1:10" x14ac:dyDescent="0.25">
      <c r="A4088" t="s">
        <v>85</v>
      </c>
      <c r="B4088" t="s">
        <v>35</v>
      </c>
      <c r="C4088" t="s">
        <v>35</v>
      </c>
      <c r="D4088" t="s">
        <v>35</v>
      </c>
      <c r="E4088" t="s">
        <v>35</v>
      </c>
      <c r="F4088" s="2">
        <v>45336</v>
      </c>
      <c r="G4088" t="s">
        <v>86</v>
      </c>
      <c r="H4088" t="s">
        <v>7895</v>
      </c>
      <c r="I4088" t="s">
        <v>35</v>
      </c>
      <c r="J4088" t="s">
        <v>35</v>
      </c>
    </row>
    <row r="4089" spans="1:10" x14ac:dyDescent="0.25">
      <c r="A4089" t="s">
        <v>85</v>
      </c>
      <c r="B4089" t="s">
        <v>35</v>
      </c>
      <c r="C4089" t="s">
        <v>35</v>
      </c>
      <c r="D4089" t="s">
        <v>35</v>
      </c>
      <c r="E4089" t="s">
        <v>35</v>
      </c>
      <c r="F4089" s="2">
        <v>45336</v>
      </c>
      <c r="G4089" t="s">
        <v>86</v>
      </c>
      <c r="H4089" t="s">
        <v>7897</v>
      </c>
      <c r="I4089" t="s">
        <v>35</v>
      </c>
      <c r="J4089" t="s">
        <v>35</v>
      </c>
    </row>
    <row r="4090" spans="1:10" x14ac:dyDescent="0.25">
      <c r="A4090" t="s">
        <v>85</v>
      </c>
      <c r="B4090" t="s">
        <v>35</v>
      </c>
      <c r="C4090" t="s">
        <v>35</v>
      </c>
      <c r="D4090" t="s">
        <v>35</v>
      </c>
      <c r="E4090" t="s">
        <v>35</v>
      </c>
      <c r="F4090" s="2">
        <v>45336</v>
      </c>
      <c r="G4090" t="s">
        <v>86</v>
      </c>
      <c r="H4090" t="s">
        <v>7899</v>
      </c>
      <c r="I4090" t="s">
        <v>137</v>
      </c>
      <c r="J4090" t="s">
        <v>35</v>
      </c>
    </row>
    <row r="4091" spans="1:10" x14ac:dyDescent="0.25">
      <c r="A4091" t="s">
        <v>85</v>
      </c>
      <c r="B4091" t="s">
        <v>35</v>
      </c>
      <c r="C4091" t="s">
        <v>35</v>
      </c>
      <c r="D4091" t="s">
        <v>35</v>
      </c>
      <c r="E4091" t="s">
        <v>35</v>
      </c>
      <c r="F4091" s="2">
        <v>45336</v>
      </c>
      <c r="G4091" t="s">
        <v>86</v>
      </c>
      <c r="H4091" t="s">
        <v>7901</v>
      </c>
      <c r="I4091" t="s">
        <v>35</v>
      </c>
      <c r="J4091" t="s">
        <v>35</v>
      </c>
    </row>
    <row r="4092" spans="1:10" x14ac:dyDescent="0.25">
      <c r="A4092" t="s">
        <v>85</v>
      </c>
      <c r="B4092" t="s">
        <v>35</v>
      </c>
      <c r="C4092" t="s">
        <v>35</v>
      </c>
      <c r="D4092" t="s">
        <v>35</v>
      </c>
      <c r="E4092" t="s">
        <v>35</v>
      </c>
      <c r="F4092" s="2">
        <v>45336</v>
      </c>
      <c r="G4092" t="s">
        <v>86</v>
      </c>
      <c r="H4092" t="s">
        <v>7903</v>
      </c>
      <c r="I4092" t="s">
        <v>35</v>
      </c>
      <c r="J4092" t="s">
        <v>35</v>
      </c>
    </row>
    <row r="4093" spans="1:10" x14ac:dyDescent="0.25">
      <c r="A4093" t="s">
        <v>85</v>
      </c>
      <c r="B4093" t="s">
        <v>35</v>
      </c>
      <c r="C4093" t="s">
        <v>35</v>
      </c>
      <c r="D4093" t="s">
        <v>35</v>
      </c>
      <c r="E4093" t="s">
        <v>35</v>
      </c>
      <c r="F4093" s="2">
        <v>45336</v>
      </c>
      <c r="G4093" t="s">
        <v>86</v>
      </c>
      <c r="H4093" t="s">
        <v>7905</v>
      </c>
      <c r="I4093" t="s">
        <v>35</v>
      </c>
      <c r="J4093" t="s">
        <v>35</v>
      </c>
    </row>
    <row r="4094" spans="1:10" x14ac:dyDescent="0.25">
      <c r="A4094" t="s">
        <v>85</v>
      </c>
      <c r="B4094" t="s">
        <v>35</v>
      </c>
      <c r="C4094" t="s">
        <v>35</v>
      </c>
      <c r="D4094" t="s">
        <v>35</v>
      </c>
      <c r="E4094" t="s">
        <v>35</v>
      </c>
      <c r="F4094" s="2">
        <v>45336</v>
      </c>
      <c r="G4094" t="s">
        <v>86</v>
      </c>
      <c r="H4094" t="s">
        <v>7907</v>
      </c>
      <c r="I4094" t="s">
        <v>137</v>
      </c>
      <c r="J4094" t="s">
        <v>35</v>
      </c>
    </row>
    <row r="4095" spans="1:10" x14ac:dyDescent="0.25">
      <c r="A4095" t="s">
        <v>85</v>
      </c>
      <c r="B4095" t="s">
        <v>35</v>
      </c>
      <c r="C4095" t="s">
        <v>35</v>
      </c>
      <c r="D4095" t="s">
        <v>35</v>
      </c>
      <c r="E4095" t="s">
        <v>35</v>
      </c>
      <c r="F4095" s="2">
        <v>45336</v>
      </c>
      <c r="G4095" t="s">
        <v>86</v>
      </c>
      <c r="H4095" t="s">
        <v>7909</v>
      </c>
      <c r="I4095" t="s">
        <v>137</v>
      </c>
      <c r="J4095" t="s">
        <v>35</v>
      </c>
    </row>
    <row r="4096" spans="1:10" x14ac:dyDescent="0.25">
      <c r="A4096" t="s">
        <v>85</v>
      </c>
      <c r="B4096" t="s">
        <v>35</v>
      </c>
      <c r="C4096" t="s">
        <v>35</v>
      </c>
      <c r="D4096" t="s">
        <v>35</v>
      </c>
      <c r="E4096" t="s">
        <v>35</v>
      </c>
      <c r="F4096" s="2">
        <v>45336</v>
      </c>
      <c r="G4096" t="s">
        <v>86</v>
      </c>
      <c r="H4096" t="s">
        <v>7911</v>
      </c>
      <c r="I4096" t="s">
        <v>137</v>
      </c>
      <c r="J4096" t="s">
        <v>35</v>
      </c>
    </row>
    <row r="4097" spans="1:10" x14ac:dyDescent="0.25">
      <c r="A4097" t="s">
        <v>85</v>
      </c>
      <c r="B4097" t="s">
        <v>35</v>
      </c>
      <c r="C4097" t="s">
        <v>35</v>
      </c>
      <c r="D4097" t="s">
        <v>35</v>
      </c>
      <c r="E4097" t="s">
        <v>35</v>
      </c>
      <c r="F4097" s="2">
        <v>45336</v>
      </c>
      <c r="G4097" t="s">
        <v>86</v>
      </c>
      <c r="H4097" t="s">
        <v>7914</v>
      </c>
      <c r="I4097" t="s">
        <v>35</v>
      </c>
      <c r="J4097" t="s">
        <v>35</v>
      </c>
    </row>
    <row r="4098" spans="1:10" x14ac:dyDescent="0.25">
      <c r="A4098" t="s">
        <v>85</v>
      </c>
      <c r="B4098" t="s">
        <v>35</v>
      </c>
      <c r="C4098" t="s">
        <v>35</v>
      </c>
      <c r="D4098" t="s">
        <v>35</v>
      </c>
      <c r="E4098" t="s">
        <v>35</v>
      </c>
      <c r="F4098" s="2">
        <v>45336</v>
      </c>
      <c r="G4098" t="s">
        <v>86</v>
      </c>
      <c r="H4098" t="s">
        <v>7916</v>
      </c>
      <c r="I4098" t="s">
        <v>35</v>
      </c>
      <c r="J4098" t="s">
        <v>35</v>
      </c>
    </row>
    <row r="4099" spans="1:10" x14ac:dyDescent="0.25">
      <c r="A4099" t="s">
        <v>85</v>
      </c>
      <c r="B4099" t="s">
        <v>35</v>
      </c>
      <c r="C4099" t="s">
        <v>35</v>
      </c>
      <c r="D4099" t="s">
        <v>35</v>
      </c>
      <c r="E4099" t="s">
        <v>35</v>
      </c>
      <c r="F4099" s="2">
        <v>45336</v>
      </c>
      <c r="G4099" t="s">
        <v>86</v>
      </c>
      <c r="H4099" t="s">
        <v>7918</v>
      </c>
      <c r="I4099" t="s">
        <v>35</v>
      </c>
      <c r="J4099" t="s">
        <v>35</v>
      </c>
    </row>
    <row r="4100" spans="1:10" x14ac:dyDescent="0.25">
      <c r="A4100" t="s">
        <v>85</v>
      </c>
      <c r="B4100" t="s">
        <v>35</v>
      </c>
      <c r="C4100" t="s">
        <v>35</v>
      </c>
      <c r="D4100" t="s">
        <v>35</v>
      </c>
      <c r="E4100" t="s">
        <v>35</v>
      </c>
      <c r="F4100" s="2">
        <v>45336</v>
      </c>
      <c r="G4100" t="s">
        <v>86</v>
      </c>
      <c r="H4100" t="s">
        <v>7920</v>
      </c>
      <c r="I4100" t="s">
        <v>137</v>
      </c>
      <c r="J4100" t="s">
        <v>35</v>
      </c>
    </row>
    <row r="4101" spans="1:10" x14ac:dyDescent="0.25">
      <c r="A4101" t="s">
        <v>85</v>
      </c>
      <c r="B4101" t="s">
        <v>35</v>
      </c>
      <c r="C4101" t="s">
        <v>35</v>
      </c>
      <c r="D4101" t="s">
        <v>35</v>
      </c>
      <c r="E4101" t="s">
        <v>35</v>
      </c>
      <c r="F4101" s="2">
        <v>45336</v>
      </c>
      <c r="G4101" t="s">
        <v>86</v>
      </c>
      <c r="H4101" t="s">
        <v>7922</v>
      </c>
      <c r="I4101" t="s">
        <v>35</v>
      </c>
      <c r="J4101" t="s">
        <v>35</v>
      </c>
    </row>
    <row r="4102" spans="1:10" x14ac:dyDescent="0.25">
      <c r="A4102" t="s">
        <v>85</v>
      </c>
      <c r="B4102" t="s">
        <v>35</v>
      </c>
      <c r="C4102" t="s">
        <v>35</v>
      </c>
      <c r="D4102" t="s">
        <v>35</v>
      </c>
      <c r="E4102" t="s">
        <v>35</v>
      </c>
      <c r="F4102" s="2">
        <v>45336</v>
      </c>
      <c r="G4102" t="s">
        <v>86</v>
      </c>
      <c r="H4102" t="s">
        <v>7924</v>
      </c>
      <c r="I4102" t="s">
        <v>137</v>
      </c>
      <c r="J4102" t="s">
        <v>35</v>
      </c>
    </row>
    <row r="4103" spans="1:10" x14ac:dyDescent="0.25">
      <c r="A4103" t="s">
        <v>85</v>
      </c>
      <c r="B4103" t="s">
        <v>35</v>
      </c>
      <c r="C4103" t="s">
        <v>35</v>
      </c>
      <c r="D4103" t="s">
        <v>35</v>
      </c>
      <c r="E4103" t="s">
        <v>35</v>
      </c>
      <c r="F4103" s="2">
        <v>45336</v>
      </c>
      <c r="G4103" t="s">
        <v>86</v>
      </c>
      <c r="H4103" t="s">
        <v>7926</v>
      </c>
      <c r="I4103" t="s">
        <v>137</v>
      </c>
      <c r="J4103" t="s">
        <v>35</v>
      </c>
    </row>
    <row r="4104" spans="1:10" x14ac:dyDescent="0.25">
      <c r="A4104" t="s">
        <v>85</v>
      </c>
      <c r="B4104" t="s">
        <v>35</v>
      </c>
      <c r="C4104" t="s">
        <v>35</v>
      </c>
      <c r="D4104" t="s">
        <v>35</v>
      </c>
      <c r="E4104" t="s">
        <v>35</v>
      </c>
      <c r="F4104" s="2">
        <v>45336</v>
      </c>
      <c r="G4104" t="s">
        <v>86</v>
      </c>
      <c r="H4104" t="s">
        <v>7928</v>
      </c>
      <c r="I4104" t="s">
        <v>35</v>
      </c>
      <c r="J4104" t="s">
        <v>35</v>
      </c>
    </row>
    <row r="4105" spans="1:10" x14ac:dyDescent="0.25">
      <c r="A4105" t="s">
        <v>85</v>
      </c>
      <c r="B4105" t="s">
        <v>35</v>
      </c>
      <c r="C4105" t="s">
        <v>35</v>
      </c>
      <c r="D4105" t="s">
        <v>35</v>
      </c>
      <c r="E4105" t="s">
        <v>35</v>
      </c>
      <c r="F4105" s="2">
        <v>45336</v>
      </c>
      <c r="G4105" t="s">
        <v>86</v>
      </c>
      <c r="H4105" t="s">
        <v>7930</v>
      </c>
      <c r="I4105" t="s">
        <v>35</v>
      </c>
      <c r="J4105" t="s">
        <v>35</v>
      </c>
    </row>
    <row r="4106" spans="1:10" x14ac:dyDescent="0.25">
      <c r="A4106" t="s">
        <v>85</v>
      </c>
      <c r="B4106" t="s">
        <v>35</v>
      </c>
      <c r="C4106" t="s">
        <v>35</v>
      </c>
      <c r="D4106" t="s">
        <v>35</v>
      </c>
      <c r="E4106" t="s">
        <v>35</v>
      </c>
      <c r="F4106" s="2">
        <v>45336</v>
      </c>
      <c r="G4106" t="s">
        <v>86</v>
      </c>
      <c r="H4106" t="s">
        <v>7932</v>
      </c>
      <c r="I4106" t="s">
        <v>137</v>
      </c>
      <c r="J4106" t="s">
        <v>35</v>
      </c>
    </row>
    <row r="4107" spans="1:10" x14ac:dyDescent="0.25">
      <c r="A4107" t="s">
        <v>85</v>
      </c>
      <c r="B4107" t="s">
        <v>35</v>
      </c>
      <c r="C4107" t="s">
        <v>35</v>
      </c>
      <c r="D4107" t="s">
        <v>35</v>
      </c>
      <c r="E4107" t="s">
        <v>35</v>
      </c>
      <c r="F4107" s="2">
        <v>45336</v>
      </c>
      <c r="G4107" t="s">
        <v>86</v>
      </c>
      <c r="H4107" t="s">
        <v>7934</v>
      </c>
      <c r="I4107" t="s">
        <v>35</v>
      </c>
      <c r="J4107" t="s">
        <v>35</v>
      </c>
    </row>
    <row r="4108" spans="1:10" x14ac:dyDescent="0.25">
      <c r="A4108" t="s">
        <v>85</v>
      </c>
      <c r="B4108" t="s">
        <v>35</v>
      </c>
      <c r="C4108" t="s">
        <v>35</v>
      </c>
      <c r="D4108" t="s">
        <v>35</v>
      </c>
      <c r="E4108" t="s">
        <v>35</v>
      </c>
      <c r="F4108" s="2">
        <v>45336</v>
      </c>
      <c r="G4108" t="s">
        <v>86</v>
      </c>
      <c r="H4108" t="s">
        <v>7936</v>
      </c>
      <c r="I4108" t="s">
        <v>35</v>
      </c>
      <c r="J4108" t="s">
        <v>35</v>
      </c>
    </row>
    <row r="4109" spans="1:10" x14ac:dyDescent="0.25">
      <c r="A4109" t="s">
        <v>85</v>
      </c>
      <c r="B4109" t="s">
        <v>35</v>
      </c>
      <c r="C4109" t="s">
        <v>35</v>
      </c>
      <c r="D4109" t="s">
        <v>35</v>
      </c>
      <c r="E4109" t="s">
        <v>35</v>
      </c>
      <c r="F4109" s="2">
        <v>45336</v>
      </c>
      <c r="G4109" t="s">
        <v>86</v>
      </c>
      <c r="H4109" t="s">
        <v>7938</v>
      </c>
      <c r="I4109" t="s">
        <v>35</v>
      </c>
      <c r="J4109" t="s">
        <v>35</v>
      </c>
    </row>
    <row r="4110" spans="1:10" x14ac:dyDescent="0.25">
      <c r="A4110" t="s">
        <v>85</v>
      </c>
      <c r="B4110" t="s">
        <v>35</v>
      </c>
      <c r="C4110" t="s">
        <v>35</v>
      </c>
      <c r="D4110" t="s">
        <v>35</v>
      </c>
      <c r="E4110" t="s">
        <v>35</v>
      </c>
      <c r="F4110" s="2">
        <v>45336</v>
      </c>
      <c r="G4110" t="s">
        <v>86</v>
      </c>
      <c r="H4110" t="s">
        <v>7940</v>
      </c>
      <c r="I4110" t="s">
        <v>137</v>
      </c>
      <c r="J4110" t="s">
        <v>35</v>
      </c>
    </row>
    <row r="4111" spans="1:10" x14ac:dyDescent="0.25">
      <c r="A4111" t="s">
        <v>85</v>
      </c>
      <c r="B4111" t="s">
        <v>35</v>
      </c>
      <c r="C4111" t="s">
        <v>35</v>
      </c>
      <c r="D4111" t="s">
        <v>35</v>
      </c>
      <c r="E4111" t="s">
        <v>35</v>
      </c>
      <c r="F4111" s="2">
        <v>45336</v>
      </c>
      <c r="G4111" t="s">
        <v>86</v>
      </c>
      <c r="H4111" t="s">
        <v>7942</v>
      </c>
      <c r="I4111" t="s">
        <v>118</v>
      </c>
      <c r="J4111" t="s">
        <v>35</v>
      </c>
    </row>
    <row r="4112" spans="1:10" x14ac:dyDescent="0.25">
      <c r="A4112" t="s">
        <v>85</v>
      </c>
      <c r="B4112" t="s">
        <v>35</v>
      </c>
      <c r="C4112" t="s">
        <v>35</v>
      </c>
      <c r="D4112" t="s">
        <v>35</v>
      </c>
      <c r="E4112" t="s">
        <v>35</v>
      </c>
      <c r="F4112" s="2">
        <v>45336</v>
      </c>
      <c r="G4112" t="s">
        <v>86</v>
      </c>
      <c r="H4112" t="s">
        <v>7944</v>
      </c>
      <c r="I4112" t="s">
        <v>35</v>
      </c>
      <c r="J4112" t="s">
        <v>35</v>
      </c>
    </row>
    <row r="4113" spans="1:10" x14ac:dyDescent="0.25">
      <c r="A4113" t="s">
        <v>85</v>
      </c>
      <c r="B4113" t="s">
        <v>35</v>
      </c>
      <c r="C4113" t="s">
        <v>35</v>
      </c>
      <c r="D4113" t="s">
        <v>35</v>
      </c>
      <c r="E4113" t="s">
        <v>35</v>
      </c>
      <c r="F4113" s="2">
        <v>45336</v>
      </c>
      <c r="G4113" t="s">
        <v>86</v>
      </c>
      <c r="H4113" t="s">
        <v>7946</v>
      </c>
      <c r="I4113" t="s">
        <v>137</v>
      </c>
      <c r="J4113" t="s">
        <v>35</v>
      </c>
    </row>
    <row r="4114" spans="1:10" x14ac:dyDescent="0.25">
      <c r="A4114" t="s">
        <v>85</v>
      </c>
      <c r="B4114" t="s">
        <v>35</v>
      </c>
      <c r="C4114" t="s">
        <v>35</v>
      </c>
      <c r="D4114" t="s">
        <v>35</v>
      </c>
      <c r="E4114" t="s">
        <v>35</v>
      </c>
      <c r="F4114" s="2">
        <v>45336</v>
      </c>
      <c r="G4114" t="s">
        <v>86</v>
      </c>
      <c r="H4114" t="s">
        <v>7948</v>
      </c>
      <c r="I4114" t="s">
        <v>35</v>
      </c>
      <c r="J4114" t="s">
        <v>35</v>
      </c>
    </row>
    <row r="4115" spans="1:10" x14ac:dyDescent="0.25">
      <c r="A4115" t="s">
        <v>85</v>
      </c>
      <c r="B4115" t="s">
        <v>35</v>
      </c>
      <c r="C4115" t="s">
        <v>35</v>
      </c>
      <c r="D4115" t="s">
        <v>35</v>
      </c>
      <c r="E4115" t="s">
        <v>35</v>
      </c>
      <c r="F4115" s="2">
        <v>45336</v>
      </c>
      <c r="G4115" t="s">
        <v>86</v>
      </c>
      <c r="H4115" t="s">
        <v>7950</v>
      </c>
      <c r="I4115" t="s">
        <v>137</v>
      </c>
      <c r="J4115" t="s">
        <v>35</v>
      </c>
    </row>
    <row r="4116" spans="1:10" x14ac:dyDescent="0.25">
      <c r="A4116" t="s">
        <v>85</v>
      </c>
      <c r="B4116" t="s">
        <v>35</v>
      </c>
      <c r="C4116" t="s">
        <v>35</v>
      </c>
      <c r="D4116" t="s">
        <v>35</v>
      </c>
      <c r="E4116" t="s">
        <v>35</v>
      </c>
      <c r="F4116" s="2">
        <v>45336</v>
      </c>
      <c r="G4116" t="s">
        <v>86</v>
      </c>
      <c r="H4116" t="s">
        <v>7952</v>
      </c>
      <c r="I4116" t="s">
        <v>35</v>
      </c>
      <c r="J4116" t="s">
        <v>35</v>
      </c>
    </row>
    <row r="4117" spans="1:10" x14ac:dyDescent="0.25">
      <c r="A4117" t="s">
        <v>85</v>
      </c>
      <c r="B4117" t="s">
        <v>35</v>
      </c>
      <c r="C4117" t="s">
        <v>35</v>
      </c>
      <c r="D4117" t="s">
        <v>35</v>
      </c>
      <c r="E4117" t="s">
        <v>35</v>
      </c>
      <c r="F4117" s="2">
        <v>45336</v>
      </c>
      <c r="G4117" t="s">
        <v>86</v>
      </c>
      <c r="H4117" t="s">
        <v>7954</v>
      </c>
      <c r="I4117" t="s">
        <v>137</v>
      </c>
      <c r="J4117" t="s">
        <v>35</v>
      </c>
    </row>
    <row r="4118" spans="1:10" x14ac:dyDescent="0.25">
      <c r="A4118" t="s">
        <v>85</v>
      </c>
      <c r="B4118" t="s">
        <v>35</v>
      </c>
      <c r="C4118" t="s">
        <v>35</v>
      </c>
      <c r="D4118" t="s">
        <v>35</v>
      </c>
      <c r="E4118" t="s">
        <v>35</v>
      </c>
      <c r="F4118" s="2">
        <v>45336</v>
      </c>
      <c r="G4118" t="s">
        <v>86</v>
      </c>
      <c r="H4118" t="s">
        <v>7956</v>
      </c>
      <c r="I4118" t="s">
        <v>35</v>
      </c>
      <c r="J4118" t="s">
        <v>35</v>
      </c>
    </row>
    <row r="4119" spans="1:10" x14ac:dyDescent="0.25">
      <c r="A4119" t="s">
        <v>85</v>
      </c>
      <c r="B4119" t="s">
        <v>35</v>
      </c>
      <c r="C4119" t="s">
        <v>35</v>
      </c>
      <c r="D4119" t="s">
        <v>35</v>
      </c>
      <c r="E4119" t="s">
        <v>35</v>
      </c>
      <c r="F4119" s="2">
        <v>45336</v>
      </c>
      <c r="G4119" t="s">
        <v>86</v>
      </c>
      <c r="H4119" t="s">
        <v>7958</v>
      </c>
      <c r="I4119" t="s">
        <v>137</v>
      </c>
      <c r="J4119" t="s">
        <v>35</v>
      </c>
    </row>
    <row r="4120" spans="1:10" x14ac:dyDescent="0.25">
      <c r="A4120" t="s">
        <v>85</v>
      </c>
      <c r="B4120" t="s">
        <v>35</v>
      </c>
      <c r="C4120" t="s">
        <v>35</v>
      </c>
      <c r="D4120" t="s">
        <v>35</v>
      </c>
      <c r="E4120" t="s">
        <v>35</v>
      </c>
      <c r="F4120" s="2">
        <v>45336</v>
      </c>
      <c r="G4120" t="s">
        <v>86</v>
      </c>
      <c r="H4120" t="s">
        <v>7960</v>
      </c>
      <c r="I4120" t="s">
        <v>137</v>
      </c>
      <c r="J4120" t="s">
        <v>35</v>
      </c>
    </row>
    <row r="4121" spans="1:10" x14ac:dyDescent="0.25">
      <c r="A4121" t="s">
        <v>85</v>
      </c>
      <c r="B4121" t="s">
        <v>35</v>
      </c>
      <c r="C4121" t="s">
        <v>35</v>
      </c>
      <c r="D4121" t="s">
        <v>35</v>
      </c>
      <c r="E4121" t="s">
        <v>35</v>
      </c>
      <c r="F4121" s="2">
        <v>45336</v>
      </c>
      <c r="G4121" t="s">
        <v>86</v>
      </c>
      <c r="H4121" t="s">
        <v>7962</v>
      </c>
      <c r="I4121" t="s">
        <v>137</v>
      </c>
      <c r="J4121" t="s">
        <v>35</v>
      </c>
    </row>
    <row r="4122" spans="1:10" x14ac:dyDescent="0.25">
      <c r="A4122" t="s">
        <v>85</v>
      </c>
      <c r="B4122" t="s">
        <v>35</v>
      </c>
      <c r="C4122" t="s">
        <v>35</v>
      </c>
      <c r="D4122" t="s">
        <v>35</v>
      </c>
      <c r="E4122" t="s">
        <v>35</v>
      </c>
      <c r="F4122" s="2">
        <v>45336</v>
      </c>
      <c r="G4122" t="s">
        <v>86</v>
      </c>
      <c r="H4122" t="s">
        <v>7965</v>
      </c>
      <c r="I4122" t="s">
        <v>35</v>
      </c>
      <c r="J4122" t="s">
        <v>35</v>
      </c>
    </row>
    <row r="4123" spans="1:10" x14ac:dyDescent="0.25">
      <c r="A4123" t="s">
        <v>85</v>
      </c>
      <c r="B4123" t="s">
        <v>35</v>
      </c>
      <c r="C4123" t="s">
        <v>35</v>
      </c>
      <c r="D4123" t="s">
        <v>35</v>
      </c>
      <c r="E4123" t="s">
        <v>35</v>
      </c>
      <c r="F4123" s="2">
        <v>45336</v>
      </c>
      <c r="G4123" t="s">
        <v>86</v>
      </c>
      <c r="H4123" t="s">
        <v>7967</v>
      </c>
      <c r="I4123" t="s">
        <v>35</v>
      </c>
      <c r="J4123" t="s">
        <v>35</v>
      </c>
    </row>
    <row r="4124" spans="1:10" x14ac:dyDescent="0.25">
      <c r="A4124" t="s">
        <v>85</v>
      </c>
      <c r="B4124" t="s">
        <v>35</v>
      </c>
      <c r="C4124" t="s">
        <v>35</v>
      </c>
      <c r="D4124" t="s">
        <v>35</v>
      </c>
      <c r="E4124" t="s">
        <v>35</v>
      </c>
      <c r="F4124" s="2">
        <v>45336</v>
      </c>
      <c r="G4124" t="s">
        <v>86</v>
      </c>
      <c r="H4124" t="s">
        <v>7969</v>
      </c>
      <c r="I4124" t="s">
        <v>35</v>
      </c>
      <c r="J4124" t="s">
        <v>35</v>
      </c>
    </row>
    <row r="4125" spans="1:10" x14ac:dyDescent="0.25">
      <c r="A4125" t="s">
        <v>85</v>
      </c>
      <c r="B4125" t="s">
        <v>35</v>
      </c>
      <c r="C4125" t="s">
        <v>35</v>
      </c>
      <c r="D4125" t="s">
        <v>35</v>
      </c>
      <c r="E4125" t="s">
        <v>35</v>
      </c>
      <c r="F4125" s="2">
        <v>45336</v>
      </c>
      <c r="G4125" t="s">
        <v>86</v>
      </c>
      <c r="H4125" t="s">
        <v>7971</v>
      </c>
      <c r="I4125" t="s">
        <v>35</v>
      </c>
      <c r="J4125" t="s">
        <v>35</v>
      </c>
    </row>
    <row r="4126" spans="1:10" x14ac:dyDescent="0.25">
      <c r="A4126" t="s">
        <v>85</v>
      </c>
      <c r="B4126" t="s">
        <v>35</v>
      </c>
      <c r="C4126" t="s">
        <v>35</v>
      </c>
      <c r="D4126" t="s">
        <v>35</v>
      </c>
      <c r="E4126" t="s">
        <v>35</v>
      </c>
      <c r="F4126" s="2">
        <v>45336</v>
      </c>
      <c r="G4126" t="s">
        <v>86</v>
      </c>
      <c r="H4126" t="s">
        <v>7973</v>
      </c>
      <c r="I4126" t="s">
        <v>35</v>
      </c>
      <c r="J4126" t="s">
        <v>35</v>
      </c>
    </row>
    <row r="4127" spans="1:10" x14ac:dyDescent="0.25">
      <c r="A4127" t="s">
        <v>85</v>
      </c>
      <c r="B4127" t="s">
        <v>35</v>
      </c>
      <c r="C4127" t="s">
        <v>35</v>
      </c>
      <c r="D4127" t="s">
        <v>35</v>
      </c>
      <c r="E4127" t="s">
        <v>35</v>
      </c>
      <c r="F4127" s="2">
        <v>45336</v>
      </c>
      <c r="G4127" t="s">
        <v>86</v>
      </c>
      <c r="H4127" t="s">
        <v>7975</v>
      </c>
      <c r="I4127" t="s">
        <v>35</v>
      </c>
      <c r="J4127" t="s">
        <v>35</v>
      </c>
    </row>
    <row r="4128" spans="1:10" x14ac:dyDescent="0.25">
      <c r="A4128" t="s">
        <v>85</v>
      </c>
      <c r="B4128" t="s">
        <v>35</v>
      </c>
      <c r="C4128" t="s">
        <v>35</v>
      </c>
      <c r="D4128" t="s">
        <v>35</v>
      </c>
      <c r="E4128" t="s">
        <v>35</v>
      </c>
      <c r="F4128" s="2">
        <v>45336</v>
      </c>
      <c r="G4128" t="s">
        <v>86</v>
      </c>
      <c r="H4128" t="s">
        <v>7977</v>
      </c>
      <c r="I4128" t="s">
        <v>35</v>
      </c>
      <c r="J4128" t="s">
        <v>35</v>
      </c>
    </row>
    <row r="4129" spans="1:10" x14ac:dyDescent="0.25">
      <c r="A4129" t="s">
        <v>85</v>
      </c>
      <c r="B4129" t="s">
        <v>35</v>
      </c>
      <c r="C4129" t="s">
        <v>35</v>
      </c>
      <c r="D4129" t="s">
        <v>35</v>
      </c>
      <c r="E4129" t="s">
        <v>35</v>
      </c>
      <c r="F4129" s="2">
        <v>45336</v>
      </c>
      <c r="G4129" t="s">
        <v>86</v>
      </c>
      <c r="H4129" t="s">
        <v>7979</v>
      </c>
      <c r="I4129" t="s">
        <v>35</v>
      </c>
      <c r="J4129" t="s">
        <v>35</v>
      </c>
    </row>
    <row r="4130" spans="1:10" x14ac:dyDescent="0.25">
      <c r="A4130" t="s">
        <v>85</v>
      </c>
      <c r="B4130" t="s">
        <v>35</v>
      </c>
      <c r="C4130" t="s">
        <v>35</v>
      </c>
      <c r="D4130" t="s">
        <v>35</v>
      </c>
      <c r="E4130" t="s">
        <v>35</v>
      </c>
      <c r="F4130" s="2">
        <v>45336</v>
      </c>
      <c r="G4130" t="s">
        <v>86</v>
      </c>
      <c r="H4130" t="s">
        <v>7981</v>
      </c>
      <c r="I4130" t="s">
        <v>35</v>
      </c>
      <c r="J4130" t="s">
        <v>35</v>
      </c>
    </row>
    <row r="4131" spans="1:10" x14ac:dyDescent="0.25">
      <c r="A4131" t="s">
        <v>85</v>
      </c>
      <c r="B4131" t="s">
        <v>35</v>
      </c>
      <c r="C4131" t="s">
        <v>35</v>
      </c>
      <c r="D4131" t="s">
        <v>35</v>
      </c>
      <c r="E4131" t="s">
        <v>35</v>
      </c>
      <c r="F4131" s="2">
        <v>45336</v>
      </c>
      <c r="G4131" t="s">
        <v>86</v>
      </c>
      <c r="H4131" t="s">
        <v>7983</v>
      </c>
      <c r="I4131" t="s">
        <v>35</v>
      </c>
      <c r="J4131" t="s">
        <v>35</v>
      </c>
    </row>
    <row r="4132" spans="1:10" x14ac:dyDescent="0.25">
      <c r="A4132" t="s">
        <v>85</v>
      </c>
      <c r="B4132" t="s">
        <v>35</v>
      </c>
      <c r="C4132" t="s">
        <v>35</v>
      </c>
      <c r="D4132" t="s">
        <v>35</v>
      </c>
      <c r="E4132" t="s">
        <v>35</v>
      </c>
      <c r="F4132" s="2">
        <v>45336</v>
      </c>
      <c r="G4132" t="s">
        <v>86</v>
      </c>
      <c r="H4132" t="s">
        <v>7985</v>
      </c>
      <c r="I4132" t="s">
        <v>35</v>
      </c>
      <c r="J4132" t="s">
        <v>35</v>
      </c>
    </row>
    <row r="4133" spans="1:10" x14ac:dyDescent="0.25">
      <c r="A4133" t="s">
        <v>85</v>
      </c>
      <c r="B4133" t="s">
        <v>35</v>
      </c>
      <c r="C4133" t="s">
        <v>35</v>
      </c>
      <c r="D4133" t="s">
        <v>35</v>
      </c>
      <c r="E4133" t="s">
        <v>35</v>
      </c>
      <c r="F4133" s="2">
        <v>45336</v>
      </c>
      <c r="G4133" t="s">
        <v>86</v>
      </c>
      <c r="H4133" t="s">
        <v>7987</v>
      </c>
      <c r="I4133" t="s">
        <v>35</v>
      </c>
      <c r="J4133" t="s">
        <v>35</v>
      </c>
    </row>
    <row r="4134" spans="1:10" x14ac:dyDescent="0.25">
      <c r="A4134" t="s">
        <v>85</v>
      </c>
      <c r="B4134" t="s">
        <v>35</v>
      </c>
      <c r="C4134" t="s">
        <v>35</v>
      </c>
      <c r="D4134" t="s">
        <v>35</v>
      </c>
      <c r="E4134" t="s">
        <v>35</v>
      </c>
      <c r="F4134" s="2">
        <v>45336</v>
      </c>
      <c r="G4134" t="s">
        <v>86</v>
      </c>
      <c r="H4134" t="s">
        <v>7989</v>
      </c>
      <c r="I4134" t="s">
        <v>137</v>
      </c>
      <c r="J4134" t="s">
        <v>35</v>
      </c>
    </row>
    <row r="4135" spans="1:10" x14ac:dyDescent="0.25">
      <c r="A4135" t="s">
        <v>85</v>
      </c>
      <c r="B4135" t="s">
        <v>35</v>
      </c>
      <c r="C4135" t="s">
        <v>35</v>
      </c>
      <c r="D4135" t="s">
        <v>35</v>
      </c>
      <c r="E4135" t="s">
        <v>35</v>
      </c>
      <c r="F4135" s="2">
        <v>45336</v>
      </c>
      <c r="G4135" t="s">
        <v>86</v>
      </c>
      <c r="H4135" t="s">
        <v>7991</v>
      </c>
      <c r="I4135" t="s">
        <v>35</v>
      </c>
      <c r="J4135" t="s">
        <v>35</v>
      </c>
    </row>
    <row r="4136" spans="1:10" x14ac:dyDescent="0.25">
      <c r="A4136" t="s">
        <v>85</v>
      </c>
      <c r="B4136" t="s">
        <v>35</v>
      </c>
      <c r="C4136" t="s">
        <v>35</v>
      </c>
      <c r="D4136" t="s">
        <v>35</v>
      </c>
      <c r="E4136" t="s">
        <v>35</v>
      </c>
      <c r="F4136" s="2">
        <v>45336</v>
      </c>
      <c r="G4136" t="s">
        <v>86</v>
      </c>
      <c r="H4136" t="s">
        <v>7993</v>
      </c>
      <c r="I4136" t="s">
        <v>35</v>
      </c>
      <c r="J4136" t="s">
        <v>35</v>
      </c>
    </row>
    <row r="4137" spans="1:10" x14ac:dyDescent="0.25">
      <c r="A4137" t="s">
        <v>85</v>
      </c>
      <c r="B4137" t="s">
        <v>35</v>
      </c>
      <c r="C4137" t="s">
        <v>35</v>
      </c>
      <c r="D4137" t="s">
        <v>35</v>
      </c>
      <c r="E4137" t="s">
        <v>35</v>
      </c>
      <c r="F4137" s="2">
        <v>45336</v>
      </c>
      <c r="G4137" t="s">
        <v>86</v>
      </c>
      <c r="H4137" t="s">
        <v>7995</v>
      </c>
      <c r="I4137" t="s">
        <v>35</v>
      </c>
      <c r="J4137" t="s">
        <v>35</v>
      </c>
    </row>
    <row r="4138" spans="1:10" x14ac:dyDescent="0.25">
      <c r="A4138" t="s">
        <v>85</v>
      </c>
      <c r="B4138" t="s">
        <v>35</v>
      </c>
      <c r="C4138" t="s">
        <v>35</v>
      </c>
      <c r="D4138" t="s">
        <v>35</v>
      </c>
      <c r="E4138" t="s">
        <v>35</v>
      </c>
      <c r="F4138" s="2">
        <v>45336</v>
      </c>
      <c r="G4138" t="s">
        <v>86</v>
      </c>
      <c r="H4138" t="s">
        <v>7997</v>
      </c>
      <c r="I4138" t="s">
        <v>35</v>
      </c>
      <c r="J4138" t="s">
        <v>35</v>
      </c>
    </row>
    <row r="4139" spans="1:10" x14ac:dyDescent="0.25">
      <c r="A4139" t="s">
        <v>85</v>
      </c>
      <c r="B4139" t="s">
        <v>35</v>
      </c>
      <c r="C4139" t="s">
        <v>35</v>
      </c>
      <c r="D4139" t="s">
        <v>35</v>
      </c>
      <c r="E4139" t="s">
        <v>35</v>
      </c>
      <c r="F4139" s="2">
        <v>45336</v>
      </c>
      <c r="G4139" t="s">
        <v>86</v>
      </c>
      <c r="H4139" t="s">
        <v>7999</v>
      </c>
      <c r="I4139" t="s">
        <v>35</v>
      </c>
      <c r="J4139" t="s">
        <v>35</v>
      </c>
    </row>
    <row r="4140" spans="1:10" x14ac:dyDescent="0.25">
      <c r="A4140" t="s">
        <v>85</v>
      </c>
      <c r="B4140" t="s">
        <v>35</v>
      </c>
      <c r="C4140" t="s">
        <v>35</v>
      </c>
      <c r="D4140" t="s">
        <v>35</v>
      </c>
      <c r="E4140" t="s">
        <v>35</v>
      </c>
      <c r="F4140" s="2">
        <v>45336</v>
      </c>
      <c r="G4140" t="s">
        <v>86</v>
      </c>
      <c r="H4140" t="s">
        <v>8001</v>
      </c>
      <c r="I4140" t="s">
        <v>35</v>
      </c>
      <c r="J4140" t="s">
        <v>35</v>
      </c>
    </row>
    <row r="4141" spans="1:10" x14ac:dyDescent="0.25">
      <c r="A4141" t="s">
        <v>85</v>
      </c>
      <c r="B4141" t="s">
        <v>35</v>
      </c>
      <c r="C4141" t="s">
        <v>35</v>
      </c>
      <c r="D4141" t="s">
        <v>35</v>
      </c>
      <c r="E4141" t="s">
        <v>35</v>
      </c>
      <c r="F4141" s="2">
        <v>45336</v>
      </c>
      <c r="G4141" t="s">
        <v>86</v>
      </c>
      <c r="H4141" t="s">
        <v>8003</v>
      </c>
      <c r="I4141" t="s">
        <v>137</v>
      </c>
      <c r="J4141" t="s">
        <v>35</v>
      </c>
    </row>
    <row r="4142" spans="1:10" x14ac:dyDescent="0.25">
      <c r="A4142" t="s">
        <v>85</v>
      </c>
      <c r="B4142" t="s">
        <v>35</v>
      </c>
      <c r="C4142" t="s">
        <v>35</v>
      </c>
      <c r="D4142" t="s">
        <v>35</v>
      </c>
      <c r="E4142" t="s">
        <v>35</v>
      </c>
      <c r="F4142" s="2">
        <v>45336</v>
      </c>
      <c r="G4142" t="s">
        <v>86</v>
      </c>
      <c r="H4142" t="s">
        <v>8005</v>
      </c>
      <c r="I4142" t="s">
        <v>35</v>
      </c>
      <c r="J4142" t="s">
        <v>35</v>
      </c>
    </row>
    <row r="4143" spans="1:10" x14ac:dyDescent="0.25">
      <c r="A4143" t="s">
        <v>85</v>
      </c>
      <c r="B4143" t="s">
        <v>35</v>
      </c>
      <c r="C4143" t="s">
        <v>35</v>
      </c>
      <c r="D4143" t="s">
        <v>35</v>
      </c>
      <c r="E4143" t="s">
        <v>35</v>
      </c>
      <c r="F4143" s="2">
        <v>45336</v>
      </c>
      <c r="G4143" t="s">
        <v>86</v>
      </c>
      <c r="H4143" t="s">
        <v>8007</v>
      </c>
      <c r="I4143" t="s">
        <v>35</v>
      </c>
      <c r="J4143" t="s">
        <v>35</v>
      </c>
    </row>
    <row r="4144" spans="1:10" x14ac:dyDescent="0.25">
      <c r="A4144" t="s">
        <v>85</v>
      </c>
      <c r="B4144" t="s">
        <v>35</v>
      </c>
      <c r="C4144" t="s">
        <v>35</v>
      </c>
      <c r="D4144" t="s">
        <v>35</v>
      </c>
      <c r="E4144" t="s">
        <v>35</v>
      </c>
      <c r="F4144" s="2">
        <v>45336</v>
      </c>
      <c r="G4144" t="s">
        <v>86</v>
      </c>
      <c r="H4144" t="s">
        <v>8009</v>
      </c>
      <c r="I4144" t="s">
        <v>137</v>
      </c>
      <c r="J4144" t="s">
        <v>35</v>
      </c>
    </row>
    <row r="4145" spans="1:10" x14ac:dyDescent="0.25">
      <c r="A4145" t="s">
        <v>85</v>
      </c>
      <c r="B4145" t="s">
        <v>35</v>
      </c>
      <c r="C4145" t="s">
        <v>35</v>
      </c>
      <c r="D4145" t="s">
        <v>35</v>
      </c>
      <c r="E4145" t="s">
        <v>35</v>
      </c>
      <c r="F4145" s="2">
        <v>45336</v>
      </c>
      <c r="G4145" t="s">
        <v>86</v>
      </c>
      <c r="H4145" t="s">
        <v>8011</v>
      </c>
      <c r="I4145" t="s">
        <v>35</v>
      </c>
      <c r="J4145" t="s">
        <v>35</v>
      </c>
    </row>
    <row r="4146" spans="1:10" x14ac:dyDescent="0.25">
      <c r="A4146" t="s">
        <v>85</v>
      </c>
      <c r="B4146" t="s">
        <v>35</v>
      </c>
      <c r="C4146" t="s">
        <v>35</v>
      </c>
      <c r="D4146" t="s">
        <v>35</v>
      </c>
      <c r="E4146" t="s">
        <v>35</v>
      </c>
      <c r="F4146" s="2">
        <v>45336</v>
      </c>
      <c r="G4146" t="s">
        <v>86</v>
      </c>
      <c r="H4146" t="s">
        <v>8013</v>
      </c>
      <c r="I4146" t="s">
        <v>35</v>
      </c>
      <c r="J4146" t="s">
        <v>35</v>
      </c>
    </row>
    <row r="4147" spans="1:10" x14ac:dyDescent="0.25">
      <c r="A4147" t="s">
        <v>85</v>
      </c>
      <c r="B4147" t="s">
        <v>35</v>
      </c>
      <c r="C4147" t="s">
        <v>35</v>
      </c>
      <c r="D4147" t="s">
        <v>35</v>
      </c>
      <c r="E4147" t="s">
        <v>35</v>
      </c>
      <c r="F4147" s="2">
        <v>45336</v>
      </c>
      <c r="G4147" t="s">
        <v>86</v>
      </c>
      <c r="H4147" t="s">
        <v>8016</v>
      </c>
      <c r="I4147" t="s">
        <v>35</v>
      </c>
      <c r="J4147" t="s">
        <v>35</v>
      </c>
    </row>
    <row r="4148" spans="1:10" x14ac:dyDescent="0.25">
      <c r="A4148" t="s">
        <v>85</v>
      </c>
      <c r="B4148" t="s">
        <v>35</v>
      </c>
      <c r="C4148" t="s">
        <v>35</v>
      </c>
      <c r="D4148" t="s">
        <v>35</v>
      </c>
      <c r="E4148" t="s">
        <v>35</v>
      </c>
      <c r="F4148" s="2">
        <v>45336</v>
      </c>
      <c r="G4148" t="s">
        <v>86</v>
      </c>
      <c r="H4148" t="s">
        <v>8018</v>
      </c>
      <c r="I4148" t="s">
        <v>35</v>
      </c>
      <c r="J4148" t="s">
        <v>35</v>
      </c>
    </row>
    <row r="4149" spans="1:10" x14ac:dyDescent="0.25">
      <c r="A4149" t="s">
        <v>85</v>
      </c>
      <c r="B4149" t="s">
        <v>35</v>
      </c>
      <c r="C4149" t="s">
        <v>35</v>
      </c>
      <c r="D4149" t="s">
        <v>35</v>
      </c>
      <c r="E4149" t="s">
        <v>35</v>
      </c>
      <c r="F4149" s="2">
        <v>45336</v>
      </c>
      <c r="G4149" t="s">
        <v>86</v>
      </c>
      <c r="H4149" t="s">
        <v>8020</v>
      </c>
      <c r="I4149" t="s">
        <v>35</v>
      </c>
      <c r="J4149" t="s">
        <v>35</v>
      </c>
    </row>
    <row r="4150" spans="1:10" x14ac:dyDescent="0.25">
      <c r="A4150" t="s">
        <v>85</v>
      </c>
      <c r="B4150" t="s">
        <v>35</v>
      </c>
      <c r="C4150" t="s">
        <v>35</v>
      </c>
      <c r="D4150" t="s">
        <v>35</v>
      </c>
      <c r="E4150" t="s">
        <v>35</v>
      </c>
      <c r="F4150" s="2">
        <v>45336</v>
      </c>
      <c r="G4150" t="s">
        <v>86</v>
      </c>
      <c r="H4150" t="s">
        <v>8022</v>
      </c>
      <c r="I4150" t="s">
        <v>35</v>
      </c>
      <c r="J4150" t="s">
        <v>35</v>
      </c>
    </row>
    <row r="4151" spans="1:10" x14ac:dyDescent="0.25">
      <c r="A4151" t="s">
        <v>85</v>
      </c>
      <c r="B4151" t="s">
        <v>35</v>
      </c>
      <c r="C4151" t="s">
        <v>35</v>
      </c>
      <c r="D4151" t="s">
        <v>35</v>
      </c>
      <c r="E4151" t="s">
        <v>35</v>
      </c>
      <c r="F4151" s="2">
        <v>45336</v>
      </c>
      <c r="G4151" t="s">
        <v>86</v>
      </c>
      <c r="H4151" t="s">
        <v>8024</v>
      </c>
      <c r="I4151" t="s">
        <v>35</v>
      </c>
      <c r="J4151" t="s">
        <v>35</v>
      </c>
    </row>
    <row r="4152" spans="1:10" x14ac:dyDescent="0.25">
      <c r="A4152" t="s">
        <v>85</v>
      </c>
      <c r="B4152" t="s">
        <v>35</v>
      </c>
      <c r="C4152" t="s">
        <v>35</v>
      </c>
      <c r="D4152" t="s">
        <v>35</v>
      </c>
      <c r="E4152" t="s">
        <v>35</v>
      </c>
      <c r="F4152" s="2">
        <v>45336</v>
      </c>
      <c r="G4152" t="s">
        <v>86</v>
      </c>
      <c r="H4152" t="s">
        <v>8027</v>
      </c>
      <c r="I4152" t="s">
        <v>35</v>
      </c>
      <c r="J4152" t="s">
        <v>35</v>
      </c>
    </row>
    <row r="4153" spans="1:10" x14ac:dyDescent="0.25">
      <c r="A4153" t="s">
        <v>85</v>
      </c>
      <c r="B4153" t="s">
        <v>35</v>
      </c>
      <c r="C4153" t="s">
        <v>35</v>
      </c>
      <c r="D4153" t="s">
        <v>35</v>
      </c>
      <c r="E4153" t="s">
        <v>35</v>
      </c>
      <c r="F4153" s="2">
        <v>45336</v>
      </c>
      <c r="G4153" t="s">
        <v>86</v>
      </c>
      <c r="H4153" t="s">
        <v>8029</v>
      </c>
      <c r="I4153" t="s">
        <v>35</v>
      </c>
      <c r="J4153" t="s">
        <v>35</v>
      </c>
    </row>
    <row r="4154" spans="1:10" x14ac:dyDescent="0.25">
      <c r="A4154" t="s">
        <v>85</v>
      </c>
      <c r="B4154" t="s">
        <v>35</v>
      </c>
      <c r="C4154" t="s">
        <v>35</v>
      </c>
      <c r="D4154" t="s">
        <v>35</v>
      </c>
      <c r="E4154" t="s">
        <v>35</v>
      </c>
      <c r="F4154" s="2">
        <v>45336</v>
      </c>
      <c r="G4154" t="s">
        <v>86</v>
      </c>
      <c r="H4154" t="s">
        <v>8031</v>
      </c>
      <c r="I4154" t="s">
        <v>35</v>
      </c>
      <c r="J4154" t="s">
        <v>35</v>
      </c>
    </row>
    <row r="4155" spans="1:10" x14ac:dyDescent="0.25">
      <c r="A4155" t="s">
        <v>85</v>
      </c>
      <c r="B4155" t="s">
        <v>35</v>
      </c>
      <c r="C4155" t="s">
        <v>35</v>
      </c>
      <c r="D4155" t="s">
        <v>35</v>
      </c>
      <c r="E4155" t="s">
        <v>35</v>
      </c>
      <c r="F4155" s="2">
        <v>45336</v>
      </c>
      <c r="G4155" t="s">
        <v>86</v>
      </c>
      <c r="H4155" t="s">
        <v>8033</v>
      </c>
      <c r="I4155" t="s">
        <v>35</v>
      </c>
      <c r="J4155" t="s">
        <v>35</v>
      </c>
    </row>
    <row r="4156" spans="1:10" x14ac:dyDescent="0.25">
      <c r="A4156" t="s">
        <v>85</v>
      </c>
      <c r="B4156" t="s">
        <v>35</v>
      </c>
      <c r="C4156" t="s">
        <v>35</v>
      </c>
      <c r="D4156" t="s">
        <v>35</v>
      </c>
      <c r="E4156" t="s">
        <v>35</v>
      </c>
      <c r="F4156" s="2">
        <v>45336</v>
      </c>
      <c r="G4156" t="s">
        <v>86</v>
      </c>
      <c r="H4156" t="s">
        <v>8035</v>
      </c>
      <c r="I4156" t="s">
        <v>35</v>
      </c>
      <c r="J4156" t="s">
        <v>35</v>
      </c>
    </row>
    <row r="4157" spans="1:10" x14ac:dyDescent="0.25">
      <c r="A4157" t="s">
        <v>85</v>
      </c>
      <c r="B4157" t="s">
        <v>35</v>
      </c>
      <c r="C4157" t="s">
        <v>35</v>
      </c>
      <c r="D4157" t="s">
        <v>35</v>
      </c>
      <c r="E4157" t="s">
        <v>35</v>
      </c>
      <c r="F4157" s="2">
        <v>45336</v>
      </c>
      <c r="G4157" t="s">
        <v>86</v>
      </c>
      <c r="H4157" t="s">
        <v>8037</v>
      </c>
      <c r="I4157" t="s">
        <v>35</v>
      </c>
      <c r="J4157" t="s">
        <v>35</v>
      </c>
    </row>
    <row r="4158" spans="1:10" x14ac:dyDescent="0.25">
      <c r="A4158" t="s">
        <v>85</v>
      </c>
      <c r="B4158" t="s">
        <v>35</v>
      </c>
      <c r="C4158" t="s">
        <v>35</v>
      </c>
      <c r="D4158" t="s">
        <v>35</v>
      </c>
      <c r="E4158" t="s">
        <v>35</v>
      </c>
      <c r="F4158" s="2">
        <v>45336</v>
      </c>
      <c r="G4158" t="s">
        <v>86</v>
      </c>
      <c r="H4158" t="s">
        <v>8039</v>
      </c>
      <c r="I4158" t="s">
        <v>35</v>
      </c>
      <c r="J4158" t="s">
        <v>35</v>
      </c>
    </row>
    <row r="4159" spans="1:10" x14ac:dyDescent="0.25">
      <c r="A4159" t="s">
        <v>85</v>
      </c>
      <c r="B4159" t="s">
        <v>35</v>
      </c>
      <c r="C4159" t="s">
        <v>35</v>
      </c>
      <c r="D4159" t="s">
        <v>35</v>
      </c>
      <c r="E4159" t="s">
        <v>35</v>
      </c>
      <c r="F4159" s="2">
        <v>45336</v>
      </c>
      <c r="G4159" t="s">
        <v>86</v>
      </c>
      <c r="H4159" t="s">
        <v>8041</v>
      </c>
      <c r="I4159" t="s">
        <v>35</v>
      </c>
      <c r="J4159" t="s">
        <v>35</v>
      </c>
    </row>
    <row r="4160" spans="1:10" x14ac:dyDescent="0.25">
      <c r="A4160" t="s">
        <v>85</v>
      </c>
      <c r="B4160" t="s">
        <v>35</v>
      </c>
      <c r="C4160" t="s">
        <v>35</v>
      </c>
      <c r="D4160" t="s">
        <v>35</v>
      </c>
      <c r="E4160" t="s">
        <v>35</v>
      </c>
      <c r="F4160" s="2">
        <v>45336</v>
      </c>
      <c r="G4160" t="s">
        <v>86</v>
      </c>
      <c r="H4160" t="s">
        <v>8043</v>
      </c>
      <c r="I4160" t="s">
        <v>35</v>
      </c>
      <c r="J4160" t="s">
        <v>35</v>
      </c>
    </row>
    <row r="4161" spans="1:10" x14ac:dyDescent="0.25">
      <c r="A4161" t="s">
        <v>85</v>
      </c>
      <c r="B4161" t="s">
        <v>35</v>
      </c>
      <c r="C4161" t="s">
        <v>35</v>
      </c>
      <c r="D4161" t="s">
        <v>35</v>
      </c>
      <c r="E4161" t="s">
        <v>35</v>
      </c>
      <c r="F4161" s="2">
        <v>45336</v>
      </c>
      <c r="G4161" t="s">
        <v>86</v>
      </c>
      <c r="H4161" t="s">
        <v>8045</v>
      </c>
      <c r="I4161" t="s">
        <v>35</v>
      </c>
      <c r="J4161" t="s">
        <v>35</v>
      </c>
    </row>
    <row r="4162" spans="1:10" x14ac:dyDescent="0.25">
      <c r="A4162" t="s">
        <v>85</v>
      </c>
      <c r="B4162" t="s">
        <v>35</v>
      </c>
      <c r="C4162" t="s">
        <v>35</v>
      </c>
      <c r="D4162" t="s">
        <v>35</v>
      </c>
      <c r="E4162" t="s">
        <v>35</v>
      </c>
      <c r="F4162" s="2">
        <v>45336</v>
      </c>
      <c r="G4162" t="s">
        <v>86</v>
      </c>
      <c r="H4162" t="s">
        <v>8047</v>
      </c>
      <c r="I4162" t="s">
        <v>35</v>
      </c>
      <c r="J4162" t="s">
        <v>35</v>
      </c>
    </row>
    <row r="4163" spans="1:10" x14ac:dyDescent="0.25">
      <c r="A4163" t="s">
        <v>85</v>
      </c>
      <c r="B4163" t="s">
        <v>35</v>
      </c>
      <c r="C4163" t="s">
        <v>35</v>
      </c>
      <c r="D4163" t="s">
        <v>35</v>
      </c>
      <c r="E4163" t="s">
        <v>35</v>
      </c>
      <c r="F4163" s="2">
        <v>45336</v>
      </c>
      <c r="G4163" t="s">
        <v>86</v>
      </c>
      <c r="H4163" t="s">
        <v>8049</v>
      </c>
      <c r="I4163" t="s">
        <v>137</v>
      </c>
      <c r="J4163" t="s">
        <v>35</v>
      </c>
    </row>
    <row r="4164" spans="1:10" x14ac:dyDescent="0.25">
      <c r="A4164" t="s">
        <v>85</v>
      </c>
      <c r="B4164" t="s">
        <v>35</v>
      </c>
      <c r="C4164" t="s">
        <v>35</v>
      </c>
      <c r="D4164" t="s">
        <v>35</v>
      </c>
      <c r="E4164" t="s">
        <v>35</v>
      </c>
      <c r="F4164" s="2">
        <v>45336</v>
      </c>
      <c r="G4164" t="s">
        <v>86</v>
      </c>
      <c r="H4164" t="s">
        <v>8051</v>
      </c>
      <c r="I4164" t="s">
        <v>35</v>
      </c>
      <c r="J4164" t="s">
        <v>35</v>
      </c>
    </row>
    <row r="4165" spans="1:10" x14ac:dyDescent="0.25">
      <c r="A4165" t="s">
        <v>85</v>
      </c>
      <c r="B4165" t="s">
        <v>35</v>
      </c>
      <c r="C4165" t="s">
        <v>35</v>
      </c>
      <c r="D4165" t="s">
        <v>35</v>
      </c>
      <c r="E4165" t="s">
        <v>35</v>
      </c>
      <c r="F4165" s="2">
        <v>45336</v>
      </c>
      <c r="G4165" t="s">
        <v>86</v>
      </c>
      <c r="H4165" t="s">
        <v>8053</v>
      </c>
      <c r="I4165" t="s">
        <v>35</v>
      </c>
      <c r="J4165" t="s">
        <v>35</v>
      </c>
    </row>
    <row r="4166" spans="1:10" x14ac:dyDescent="0.25">
      <c r="A4166" t="s">
        <v>85</v>
      </c>
      <c r="B4166" t="s">
        <v>35</v>
      </c>
      <c r="C4166" t="s">
        <v>35</v>
      </c>
      <c r="D4166" t="s">
        <v>35</v>
      </c>
      <c r="E4166" t="s">
        <v>35</v>
      </c>
      <c r="F4166" s="2">
        <v>45336</v>
      </c>
      <c r="G4166" t="s">
        <v>86</v>
      </c>
      <c r="H4166" t="s">
        <v>8055</v>
      </c>
      <c r="I4166" t="s">
        <v>35</v>
      </c>
      <c r="J4166" t="s">
        <v>35</v>
      </c>
    </row>
    <row r="4167" spans="1:10" x14ac:dyDescent="0.25">
      <c r="A4167" t="s">
        <v>85</v>
      </c>
      <c r="B4167" t="s">
        <v>35</v>
      </c>
      <c r="C4167" t="s">
        <v>35</v>
      </c>
      <c r="D4167" t="s">
        <v>35</v>
      </c>
      <c r="E4167" t="s">
        <v>35</v>
      </c>
      <c r="F4167" s="2">
        <v>45336</v>
      </c>
      <c r="G4167" t="s">
        <v>86</v>
      </c>
      <c r="H4167" t="s">
        <v>8057</v>
      </c>
      <c r="I4167" t="s">
        <v>35</v>
      </c>
      <c r="J4167" t="s">
        <v>35</v>
      </c>
    </row>
    <row r="4168" spans="1:10" x14ac:dyDescent="0.25">
      <c r="A4168" t="s">
        <v>85</v>
      </c>
      <c r="B4168" t="s">
        <v>35</v>
      </c>
      <c r="C4168" t="s">
        <v>35</v>
      </c>
      <c r="D4168" t="s">
        <v>35</v>
      </c>
      <c r="E4168" t="s">
        <v>35</v>
      </c>
      <c r="F4168" s="2">
        <v>45336</v>
      </c>
      <c r="G4168" t="s">
        <v>86</v>
      </c>
      <c r="H4168" t="s">
        <v>8059</v>
      </c>
      <c r="I4168" t="s">
        <v>35</v>
      </c>
      <c r="J4168" t="s">
        <v>35</v>
      </c>
    </row>
    <row r="4169" spans="1:10" x14ac:dyDescent="0.25">
      <c r="A4169" t="s">
        <v>85</v>
      </c>
      <c r="B4169" t="s">
        <v>35</v>
      </c>
      <c r="C4169" t="s">
        <v>35</v>
      </c>
      <c r="D4169" t="s">
        <v>35</v>
      </c>
      <c r="E4169" t="s">
        <v>35</v>
      </c>
      <c r="F4169" s="2">
        <v>45336</v>
      </c>
      <c r="G4169" t="s">
        <v>86</v>
      </c>
      <c r="H4169" t="s">
        <v>8061</v>
      </c>
      <c r="I4169" t="s">
        <v>35</v>
      </c>
      <c r="J4169" t="s">
        <v>35</v>
      </c>
    </row>
    <row r="4170" spans="1:10" x14ac:dyDescent="0.25">
      <c r="A4170" t="s">
        <v>85</v>
      </c>
      <c r="B4170" t="s">
        <v>35</v>
      </c>
      <c r="C4170" t="s">
        <v>35</v>
      </c>
      <c r="D4170" t="s">
        <v>35</v>
      </c>
      <c r="E4170" t="s">
        <v>35</v>
      </c>
      <c r="F4170" s="2">
        <v>45336</v>
      </c>
      <c r="G4170" t="s">
        <v>86</v>
      </c>
      <c r="H4170" t="s">
        <v>8063</v>
      </c>
      <c r="I4170" t="s">
        <v>137</v>
      </c>
      <c r="J4170" t="s">
        <v>35</v>
      </c>
    </row>
    <row r="4171" spans="1:10" x14ac:dyDescent="0.25">
      <c r="A4171" t="s">
        <v>85</v>
      </c>
      <c r="B4171" t="s">
        <v>35</v>
      </c>
      <c r="C4171" t="s">
        <v>35</v>
      </c>
      <c r="D4171" t="s">
        <v>35</v>
      </c>
      <c r="E4171" t="s">
        <v>35</v>
      </c>
      <c r="F4171" s="2">
        <v>45336</v>
      </c>
      <c r="G4171" t="s">
        <v>86</v>
      </c>
      <c r="H4171" t="s">
        <v>8065</v>
      </c>
      <c r="I4171" t="s">
        <v>35</v>
      </c>
      <c r="J4171" t="s">
        <v>35</v>
      </c>
    </row>
    <row r="4172" spans="1:10" x14ac:dyDescent="0.25">
      <c r="A4172" t="s">
        <v>85</v>
      </c>
      <c r="B4172" t="s">
        <v>35</v>
      </c>
      <c r="C4172" t="s">
        <v>35</v>
      </c>
      <c r="D4172" t="s">
        <v>35</v>
      </c>
      <c r="E4172" t="s">
        <v>35</v>
      </c>
      <c r="F4172" s="2">
        <v>45336</v>
      </c>
      <c r="G4172" t="s">
        <v>86</v>
      </c>
      <c r="H4172" t="s">
        <v>8068</v>
      </c>
      <c r="I4172" t="s">
        <v>35</v>
      </c>
      <c r="J4172" t="s">
        <v>35</v>
      </c>
    </row>
    <row r="4173" spans="1:10" x14ac:dyDescent="0.25">
      <c r="A4173" t="s">
        <v>85</v>
      </c>
      <c r="B4173" t="s">
        <v>35</v>
      </c>
      <c r="C4173" t="s">
        <v>35</v>
      </c>
      <c r="D4173" t="s">
        <v>35</v>
      </c>
      <c r="E4173" t="s">
        <v>35</v>
      </c>
      <c r="F4173" s="2">
        <v>45336</v>
      </c>
      <c r="G4173" t="s">
        <v>86</v>
      </c>
      <c r="H4173" t="s">
        <v>8071</v>
      </c>
      <c r="I4173" t="s">
        <v>35</v>
      </c>
      <c r="J4173" t="s">
        <v>35</v>
      </c>
    </row>
    <row r="4174" spans="1:10" x14ac:dyDescent="0.25">
      <c r="A4174" t="s">
        <v>85</v>
      </c>
      <c r="B4174" t="s">
        <v>35</v>
      </c>
      <c r="C4174" t="s">
        <v>35</v>
      </c>
      <c r="D4174" t="s">
        <v>35</v>
      </c>
      <c r="E4174" t="s">
        <v>35</v>
      </c>
      <c r="F4174" s="2">
        <v>45336</v>
      </c>
      <c r="G4174" t="s">
        <v>86</v>
      </c>
      <c r="H4174" t="s">
        <v>8073</v>
      </c>
      <c r="I4174" t="s">
        <v>35</v>
      </c>
      <c r="J4174" t="s">
        <v>35</v>
      </c>
    </row>
    <row r="4175" spans="1:10" x14ac:dyDescent="0.25">
      <c r="A4175" t="s">
        <v>85</v>
      </c>
      <c r="B4175" t="s">
        <v>35</v>
      </c>
      <c r="C4175" t="s">
        <v>35</v>
      </c>
      <c r="D4175" t="s">
        <v>35</v>
      </c>
      <c r="E4175" t="s">
        <v>35</v>
      </c>
      <c r="F4175" s="2">
        <v>45336</v>
      </c>
      <c r="G4175" t="s">
        <v>86</v>
      </c>
      <c r="H4175" t="s">
        <v>8075</v>
      </c>
      <c r="I4175" t="s">
        <v>35</v>
      </c>
      <c r="J4175" t="s">
        <v>35</v>
      </c>
    </row>
    <row r="4176" spans="1:10" x14ac:dyDescent="0.25">
      <c r="A4176" t="s">
        <v>85</v>
      </c>
      <c r="B4176" t="s">
        <v>35</v>
      </c>
      <c r="C4176" t="s">
        <v>35</v>
      </c>
      <c r="D4176" t="s">
        <v>35</v>
      </c>
      <c r="E4176" t="s">
        <v>35</v>
      </c>
      <c r="F4176" s="2">
        <v>45336</v>
      </c>
      <c r="G4176" t="s">
        <v>86</v>
      </c>
      <c r="H4176" t="s">
        <v>8077</v>
      </c>
      <c r="I4176" t="s">
        <v>35</v>
      </c>
      <c r="J4176" t="s">
        <v>35</v>
      </c>
    </row>
    <row r="4177" spans="1:10" x14ac:dyDescent="0.25">
      <c r="A4177" t="s">
        <v>85</v>
      </c>
      <c r="B4177" t="s">
        <v>35</v>
      </c>
      <c r="C4177" t="s">
        <v>35</v>
      </c>
      <c r="D4177" t="s">
        <v>35</v>
      </c>
      <c r="E4177" t="s">
        <v>35</v>
      </c>
      <c r="F4177" s="2">
        <v>45336</v>
      </c>
      <c r="G4177" t="s">
        <v>86</v>
      </c>
      <c r="H4177" t="s">
        <v>8079</v>
      </c>
      <c r="I4177" t="s">
        <v>35</v>
      </c>
      <c r="J4177" t="s">
        <v>35</v>
      </c>
    </row>
    <row r="4178" spans="1:10" x14ac:dyDescent="0.25">
      <c r="A4178" t="s">
        <v>85</v>
      </c>
      <c r="B4178" t="s">
        <v>35</v>
      </c>
      <c r="C4178" t="s">
        <v>35</v>
      </c>
      <c r="D4178" t="s">
        <v>35</v>
      </c>
      <c r="E4178" t="s">
        <v>35</v>
      </c>
      <c r="F4178" s="2">
        <v>45336</v>
      </c>
      <c r="G4178" t="s">
        <v>86</v>
      </c>
      <c r="H4178" t="s">
        <v>8081</v>
      </c>
      <c r="I4178" t="s">
        <v>35</v>
      </c>
      <c r="J4178" t="s">
        <v>35</v>
      </c>
    </row>
    <row r="4179" spans="1:10" x14ac:dyDescent="0.25">
      <c r="A4179" t="s">
        <v>85</v>
      </c>
      <c r="B4179" t="s">
        <v>35</v>
      </c>
      <c r="C4179" t="s">
        <v>35</v>
      </c>
      <c r="D4179" t="s">
        <v>35</v>
      </c>
      <c r="E4179" t="s">
        <v>35</v>
      </c>
      <c r="F4179" s="2">
        <v>45336</v>
      </c>
      <c r="G4179" t="s">
        <v>86</v>
      </c>
      <c r="H4179" t="s">
        <v>8083</v>
      </c>
      <c r="I4179" t="s">
        <v>35</v>
      </c>
      <c r="J4179" t="s">
        <v>35</v>
      </c>
    </row>
    <row r="4180" spans="1:10" x14ac:dyDescent="0.25">
      <c r="A4180" t="s">
        <v>85</v>
      </c>
      <c r="B4180" t="s">
        <v>35</v>
      </c>
      <c r="C4180" t="s">
        <v>35</v>
      </c>
      <c r="D4180" t="s">
        <v>35</v>
      </c>
      <c r="E4180" t="s">
        <v>35</v>
      </c>
      <c r="F4180" s="2">
        <v>45336</v>
      </c>
      <c r="G4180" t="s">
        <v>86</v>
      </c>
      <c r="H4180" t="s">
        <v>8085</v>
      </c>
      <c r="I4180" t="s">
        <v>35</v>
      </c>
      <c r="J4180" t="s">
        <v>35</v>
      </c>
    </row>
    <row r="4181" spans="1:10" x14ac:dyDescent="0.25">
      <c r="A4181" t="s">
        <v>85</v>
      </c>
      <c r="B4181" t="s">
        <v>35</v>
      </c>
      <c r="C4181" t="s">
        <v>35</v>
      </c>
      <c r="D4181" t="s">
        <v>35</v>
      </c>
      <c r="E4181" t="s">
        <v>35</v>
      </c>
      <c r="F4181" s="2">
        <v>45336</v>
      </c>
      <c r="G4181" t="s">
        <v>86</v>
      </c>
      <c r="H4181" t="s">
        <v>8087</v>
      </c>
      <c r="I4181" t="s">
        <v>288</v>
      </c>
      <c r="J4181" t="s">
        <v>35</v>
      </c>
    </row>
    <row r="4182" spans="1:10" x14ac:dyDescent="0.25">
      <c r="A4182" t="s">
        <v>85</v>
      </c>
      <c r="B4182" t="s">
        <v>35</v>
      </c>
      <c r="C4182" t="s">
        <v>35</v>
      </c>
      <c r="D4182" t="s">
        <v>35</v>
      </c>
      <c r="E4182" t="s">
        <v>35</v>
      </c>
      <c r="F4182" s="2">
        <v>45336</v>
      </c>
      <c r="G4182" t="s">
        <v>86</v>
      </c>
      <c r="H4182" t="s">
        <v>8089</v>
      </c>
      <c r="I4182" t="s">
        <v>35</v>
      </c>
      <c r="J4182" t="s">
        <v>35</v>
      </c>
    </row>
    <row r="4183" spans="1:10" x14ac:dyDescent="0.25">
      <c r="A4183" t="s">
        <v>85</v>
      </c>
      <c r="B4183" t="s">
        <v>35</v>
      </c>
      <c r="C4183" t="s">
        <v>35</v>
      </c>
      <c r="D4183" t="s">
        <v>35</v>
      </c>
      <c r="E4183" t="s">
        <v>35</v>
      </c>
      <c r="F4183" s="2">
        <v>45336</v>
      </c>
      <c r="G4183" t="s">
        <v>86</v>
      </c>
      <c r="H4183" t="s">
        <v>8091</v>
      </c>
      <c r="I4183" t="s">
        <v>35</v>
      </c>
      <c r="J4183" t="s">
        <v>35</v>
      </c>
    </row>
    <row r="4184" spans="1:10" x14ac:dyDescent="0.25">
      <c r="A4184" t="s">
        <v>85</v>
      </c>
      <c r="B4184" t="s">
        <v>35</v>
      </c>
      <c r="C4184" t="s">
        <v>35</v>
      </c>
      <c r="D4184" t="s">
        <v>35</v>
      </c>
      <c r="E4184" t="s">
        <v>35</v>
      </c>
      <c r="F4184" s="2">
        <v>45336</v>
      </c>
      <c r="G4184" t="s">
        <v>86</v>
      </c>
      <c r="H4184" t="s">
        <v>8093</v>
      </c>
      <c r="I4184" t="s">
        <v>35</v>
      </c>
      <c r="J4184" t="s">
        <v>35</v>
      </c>
    </row>
    <row r="4185" spans="1:10" x14ac:dyDescent="0.25">
      <c r="A4185" t="s">
        <v>85</v>
      </c>
      <c r="B4185" t="s">
        <v>35</v>
      </c>
      <c r="C4185" t="s">
        <v>35</v>
      </c>
      <c r="D4185" t="s">
        <v>35</v>
      </c>
      <c r="E4185" t="s">
        <v>35</v>
      </c>
      <c r="F4185" s="2">
        <v>45336</v>
      </c>
      <c r="G4185" t="s">
        <v>86</v>
      </c>
      <c r="H4185" t="s">
        <v>8096</v>
      </c>
      <c r="I4185" t="s">
        <v>35</v>
      </c>
      <c r="J4185" t="s">
        <v>35</v>
      </c>
    </row>
    <row r="4186" spans="1:10" x14ac:dyDescent="0.25">
      <c r="A4186" t="s">
        <v>85</v>
      </c>
      <c r="B4186" t="s">
        <v>35</v>
      </c>
      <c r="C4186" t="s">
        <v>35</v>
      </c>
      <c r="D4186" t="s">
        <v>35</v>
      </c>
      <c r="E4186" t="s">
        <v>35</v>
      </c>
      <c r="F4186" s="2">
        <v>45336</v>
      </c>
      <c r="G4186" t="s">
        <v>86</v>
      </c>
      <c r="H4186" t="s">
        <v>8098</v>
      </c>
      <c r="I4186" t="s">
        <v>35</v>
      </c>
      <c r="J4186" t="s">
        <v>35</v>
      </c>
    </row>
    <row r="4187" spans="1:10" x14ac:dyDescent="0.25">
      <c r="A4187" t="s">
        <v>85</v>
      </c>
      <c r="B4187" t="s">
        <v>35</v>
      </c>
      <c r="C4187" t="s">
        <v>35</v>
      </c>
      <c r="D4187" t="s">
        <v>35</v>
      </c>
      <c r="E4187" t="s">
        <v>35</v>
      </c>
      <c r="F4187" s="2">
        <v>45336</v>
      </c>
      <c r="G4187" t="s">
        <v>86</v>
      </c>
      <c r="H4187" t="s">
        <v>8100</v>
      </c>
      <c r="I4187" t="s">
        <v>35</v>
      </c>
      <c r="J4187" t="s">
        <v>35</v>
      </c>
    </row>
    <row r="4188" spans="1:10" x14ac:dyDescent="0.25">
      <c r="A4188" t="s">
        <v>85</v>
      </c>
      <c r="B4188" t="s">
        <v>35</v>
      </c>
      <c r="C4188" t="s">
        <v>35</v>
      </c>
      <c r="D4188" t="s">
        <v>35</v>
      </c>
      <c r="E4188" t="s">
        <v>35</v>
      </c>
      <c r="F4188" s="2">
        <v>45336</v>
      </c>
      <c r="G4188" t="s">
        <v>86</v>
      </c>
      <c r="H4188" t="s">
        <v>8102</v>
      </c>
      <c r="I4188" t="s">
        <v>35</v>
      </c>
      <c r="J4188" t="s">
        <v>35</v>
      </c>
    </row>
    <row r="4189" spans="1:10" x14ac:dyDescent="0.25">
      <c r="A4189" t="s">
        <v>85</v>
      </c>
      <c r="B4189" t="s">
        <v>35</v>
      </c>
      <c r="C4189" t="s">
        <v>35</v>
      </c>
      <c r="D4189" t="s">
        <v>35</v>
      </c>
      <c r="E4189" t="s">
        <v>35</v>
      </c>
      <c r="F4189" s="2">
        <v>45336</v>
      </c>
      <c r="G4189" t="s">
        <v>86</v>
      </c>
      <c r="H4189" t="s">
        <v>8104</v>
      </c>
      <c r="I4189" t="s">
        <v>35</v>
      </c>
      <c r="J4189" t="s">
        <v>35</v>
      </c>
    </row>
    <row r="4190" spans="1:10" x14ac:dyDescent="0.25">
      <c r="A4190" t="s">
        <v>85</v>
      </c>
      <c r="B4190" t="s">
        <v>35</v>
      </c>
      <c r="C4190" t="s">
        <v>35</v>
      </c>
      <c r="D4190" t="s">
        <v>35</v>
      </c>
      <c r="E4190" t="s">
        <v>35</v>
      </c>
      <c r="F4190" s="2">
        <v>45336</v>
      </c>
      <c r="G4190" t="s">
        <v>86</v>
      </c>
      <c r="H4190" t="s">
        <v>8106</v>
      </c>
      <c r="I4190" t="s">
        <v>35</v>
      </c>
      <c r="J4190" t="s">
        <v>35</v>
      </c>
    </row>
    <row r="4191" spans="1:10" x14ac:dyDescent="0.25">
      <c r="A4191" t="s">
        <v>85</v>
      </c>
      <c r="B4191" t="s">
        <v>35</v>
      </c>
      <c r="C4191" t="s">
        <v>35</v>
      </c>
      <c r="D4191" t="s">
        <v>35</v>
      </c>
      <c r="E4191" t="s">
        <v>35</v>
      </c>
      <c r="F4191" s="2">
        <v>45336</v>
      </c>
      <c r="G4191" t="s">
        <v>86</v>
      </c>
      <c r="H4191" t="s">
        <v>8108</v>
      </c>
      <c r="I4191" t="s">
        <v>35</v>
      </c>
      <c r="J4191" t="s">
        <v>35</v>
      </c>
    </row>
    <row r="4192" spans="1:10" x14ac:dyDescent="0.25">
      <c r="A4192" t="s">
        <v>85</v>
      </c>
      <c r="B4192" t="s">
        <v>35</v>
      </c>
      <c r="C4192" t="s">
        <v>35</v>
      </c>
      <c r="D4192" t="s">
        <v>35</v>
      </c>
      <c r="E4192" t="s">
        <v>35</v>
      </c>
      <c r="F4192" s="2">
        <v>45336</v>
      </c>
      <c r="G4192" t="s">
        <v>86</v>
      </c>
      <c r="H4192" t="s">
        <v>8110</v>
      </c>
      <c r="I4192" t="s">
        <v>35</v>
      </c>
      <c r="J4192" t="s">
        <v>35</v>
      </c>
    </row>
    <row r="4193" spans="1:10" x14ac:dyDescent="0.25">
      <c r="A4193" t="s">
        <v>85</v>
      </c>
      <c r="B4193" t="s">
        <v>35</v>
      </c>
      <c r="C4193" t="s">
        <v>35</v>
      </c>
      <c r="D4193" t="s">
        <v>35</v>
      </c>
      <c r="E4193" t="s">
        <v>35</v>
      </c>
      <c r="F4193" s="2">
        <v>45336</v>
      </c>
      <c r="G4193" t="s">
        <v>86</v>
      </c>
      <c r="H4193" t="s">
        <v>8112</v>
      </c>
      <c r="I4193" t="s">
        <v>35</v>
      </c>
      <c r="J4193" t="s">
        <v>35</v>
      </c>
    </row>
    <row r="4194" spans="1:10" x14ac:dyDescent="0.25">
      <c r="A4194" t="s">
        <v>85</v>
      </c>
      <c r="B4194" t="s">
        <v>35</v>
      </c>
      <c r="C4194" t="s">
        <v>35</v>
      </c>
      <c r="D4194" t="s">
        <v>35</v>
      </c>
      <c r="E4194" t="s">
        <v>35</v>
      </c>
      <c r="F4194" s="2">
        <v>45336</v>
      </c>
      <c r="G4194" t="s">
        <v>86</v>
      </c>
      <c r="H4194" t="s">
        <v>8114</v>
      </c>
      <c r="I4194" t="s">
        <v>35</v>
      </c>
      <c r="J4194" t="s">
        <v>35</v>
      </c>
    </row>
    <row r="4195" spans="1:10" x14ac:dyDescent="0.25">
      <c r="A4195" t="s">
        <v>85</v>
      </c>
      <c r="B4195" t="s">
        <v>35</v>
      </c>
      <c r="C4195" t="s">
        <v>35</v>
      </c>
      <c r="D4195" t="s">
        <v>35</v>
      </c>
      <c r="E4195" t="s">
        <v>35</v>
      </c>
      <c r="F4195" s="2">
        <v>45336</v>
      </c>
      <c r="G4195" t="s">
        <v>86</v>
      </c>
      <c r="H4195" t="s">
        <v>8116</v>
      </c>
      <c r="I4195" t="s">
        <v>35</v>
      </c>
      <c r="J4195" t="s">
        <v>35</v>
      </c>
    </row>
    <row r="4196" spans="1:10" x14ac:dyDescent="0.25">
      <c r="A4196" t="s">
        <v>85</v>
      </c>
      <c r="B4196" t="s">
        <v>35</v>
      </c>
      <c r="C4196" t="s">
        <v>35</v>
      </c>
      <c r="D4196" t="s">
        <v>35</v>
      </c>
      <c r="E4196" t="s">
        <v>35</v>
      </c>
      <c r="F4196" s="2">
        <v>45336</v>
      </c>
      <c r="G4196" t="s">
        <v>86</v>
      </c>
      <c r="H4196" t="s">
        <v>8118</v>
      </c>
      <c r="I4196" t="s">
        <v>35</v>
      </c>
      <c r="J4196" t="s">
        <v>35</v>
      </c>
    </row>
    <row r="4197" spans="1:10" x14ac:dyDescent="0.25">
      <c r="A4197" t="s">
        <v>85</v>
      </c>
      <c r="B4197" t="s">
        <v>35</v>
      </c>
      <c r="C4197" t="s">
        <v>35</v>
      </c>
      <c r="D4197" t="s">
        <v>35</v>
      </c>
      <c r="E4197" t="s">
        <v>35</v>
      </c>
      <c r="F4197" s="2">
        <v>45336</v>
      </c>
      <c r="G4197" t="s">
        <v>86</v>
      </c>
      <c r="H4197" t="s">
        <v>8121</v>
      </c>
      <c r="I4197" t="s">
        <v>35</v>
      </c>
      <c r="J4197" t="s">
        <v>35</v>
      </c>
    </row>
    <row r="4198" spans="1:10" x14ac:dyDescent="0.25">
      <c r="A4198" t="s">
        <v>85</v>
      </c>
      <c r="B4198" t="s">
        <v>35</v>
      </c>
      <c r="C4198" t="s">
        <v>35</v>
      </c>
      <c r="D4198" t="s">
        <v>35</v>
      </c>
      <c r="E4198" t="s">
        <v>35</v>
      </c>
      <c r="F4198" s="2">
        <v>45336</v>
      </c>
      <c r="G4198" t="s">
        <v>86</v>
      </c>
      <c r="H4198" t="s">
        <v>8123</v>
      </c>
      <c r="I4198" t="s">
        <v>35</v>
      </c>
      <c r="J4198" t="s">
        <v>35</v>
      </c>
    </row>
    <row r="4199" spans="1:10" x14ac:dyDescent="0.25">
      <c r="A4199" t="s">
        <v>85</v>
      </c>
      <c r="B4199" t="s">
        <v>35</v>
      </c>
      <c r="C4199" t="s">
        <v>35</v>
      </c>
      <c r="D4199" t="s">
        <v>35</v>
      </c>
      <c r="E4199" t="s">
        <v>35</v>
      </c>
      <c r="F4199" s="2">
        <v>45336</v>
      </c>
      <c r="G4199" t="s">
        <v>86</v>
      </c>
      <c r="H4199" t="s">
        <v>8125</v>
      </c>
      <c r="I4199" t="s">
        <v>35</v>
      </c>
      <c r="J4199" t="s">
        <v>35</v>
      </c>
    </row>
    <row r="4200" spans="1:10" x14ac:dyDescent="0.25">
      <c r="A4200" t="s">
        <v>85</v>
      </c>
      <c r="B4200" t="s">
        <v>35</v>
      </c>
      <c r="C4200" t="s">
        <v>35</v>
      </c>
      <c r="D4200" t="s">
        <v>35</v>
      </c>
      <c r="E4200" t="s">
        <v>35</v>
      </c>
      <c r="F4200" s="2">
        <v>45336</v>
      </c>
      <c r="G4200" t="s">
        <v>86</v>
      </c>
      <c r="H4200" t="s">
        <v>8127</v>
      </c>
      <c r="I4200" t="s">
        <v>35</v>
      </c>
      <c r="J4200" t="s">
        <v>35</v>
      </c>
    </row>
    <row r="4201" spans="1:10" x14ac:dyDescent="0.25">
      <c r="A4201" t="s">
        <v>85</v>
      </c>
      <c r="B4201" t="s">
        <v>35</v>
      </c>
      <c r="C4201" t="s">
        <v>35</v>
      </c>
      <c r="D4201" t="s">
        <v>35</v>
      </c>
      <c r="E4201" t="s">
        <v>35</v>
      </c>
      <c r="F4201" s="2">
        <v>45336</v>
      </c>
      <c r="G4201" t="s">
        <v>86</v>
      </c>
      <c r="H4201" t="s">
        <v>8129</v>
      </c>
      <c r="I4201" t="s">
        <v>137</v>
      </c>
      <c r="J4201" t="s">
        <v>35</v>
      </c>
    </row>
    <row r="4202" spans="1:10" x14ac:dyDescent="0.25">
      <c r="A4202" t="s">
        <v>85</v>
      </c>
      <c r="B4202" t="s">
        <v>35</v>
      </c>
      <c r="C4202" t="s">
        <v>35</v>
      </c>
      <c r="D4202" t="s">
        <v>35</v>
      </c>
      <c r="E4202" t="s">
        <v>35</v>
      </c>
      <c r="F4202" s="2">
        <v>45336</v>
      </c>
      <c r="G4202" t="s">
        <v>86</v>
      </c>
      <c r="H4202" t="s">
        <v>8131</v>
      </c>
      <c r="I4202" t="s">
        <v>35</v>
      </c>
      <c r="J4202" t="s">
        <v>35</v>
      </c>
    </row>
    <row r="4203" spans="1:10" x14ac:dyDescent="0.25">
      <c r="A4203" t="s">
        <v>85</v>
      </c>
      <c r="B4203" t="s">
        <v>35</v>
      </c>
      <c r="C4203" t="s">
        <v>35</v>
      </c>
      <c r="D4203" t="s">
        <v>35</v>
      </c>
      <c r="E4203" t="s">
        <v>35</v>
      </c>
      <c r="F4203" s="2">
        <v>45336</v>
      </c>
      <c r="G4203" t="s">
        <v>86</v>
      </c>
      <c r="H4203" t="s">
        <v>8133</v>
      </c>
      <c r="I4203" t="s">
        <v>92</v>
      </c>
      <c r="J4203" t="s">
        <v>35</v>
      </c>
    </row>
    <row r="4204" spans="1:10" x14ac:dyDescent="0.25">
      <c r="A4204" t="s">
        <v>85</v>
      </c>
      <c r="B4204" t="s">
        <v>35</v>
      </c>
      <c r="C4204" t="s">
        <v>35</v>
      </c>
      <c r="D4204" t="s">
        <v>35</v>
      </c>
      <c r="E4204" t="s">
        <v>35</v>
      </c>
      <c r="F4204" s="2">
        <v>45336</v>
      </c>
      <c r="G4204" t="s">
        <v>86</v>
      </c>
      <c r="H4204" t="s">
        <v>8135</v>
      </c>
      <c r="I4204" t="s">
        <v>35</v>
      </c>
      <c r="J4204" t="s">
        <v>35</v>
      </c>
    </row>
    <row r="4205" spans="1:10" x14ac:dyDescent="0.25">
      <c r="A4205" t="s">
        <v>85</v>
      </c>
      <c r="B4205" t="s">
        <v>35</v>
      </c>
      <c r="C4205" t="s">
        <v>35</v>
      </c>
      <c r="D4205" t="s">
        <v>35</v>
      </c>
      <c r="E4205" t="s">
        <v>35</v>
      </c>
      <c r="F4205" s="2">
        <v>45336</v>
      </c>
      <c r="G4205" t="s">
        <v>86</v>
      </c>
      <c r="H4205" t="s">
        <v>8137</v>
      </c>
      <c r="I4205" t="s">
        <v>92</v>
      </c>
      <c r="J4205" t="s">
        <v>35</v>
      </c>
    </row>
    <row r="4206" spans="1:10" x14ac:dyDescent="0.25">
      <c r="A4206" t="s">
        <v>85</v>
      </c>
      <c r="B4206" t="s">
        <v>35</v>
      </c>
      <c r="C4206" t="s">
        <v>35</v>
      </c>
      <c r="D4206" t="s">
        <v>35</v>
      </c>
      <c r="E4206" t="s">
        <v>35</v>
      </c>
      <c r="F4206" s="2">
        <v>45336</v>
      </c>
      <c r="G4206" t="s">
        <v>86</v>
      </c>
      <c r="H4206" t="s">
        <v>8139</v>
      </c>
      <c r="I4206" t="s">
        <v>35</v>
      </c>
      <c r="J4206" t="s">
        <v>35</v>
      </c>
    </row>
    <row r="4207" spans="1:10" x14ac:dyDescent="0.25">
      <c r="A4207" t="s">
        <v>85</v>
      </c>
      <c r="B4207" t="s">
        <v>35</v>
      </c>
      <c r="C4207" t="s">
        <v>35</v>
      </c>
      <c r="D4207" t="s">
        <v>35</v>
      </c>
      <c r="E4207" t="s">
        <v>35</v>
      </c>
      <c r="F4207" s="2">
        <v>45336</v>
      </c>
      <c r="G4207" t="s">
        <v>86</v>
      </c>
      <c r="H4207" t="s">
        <v>8142</v>
      </c>
      <c r="I4207" t="s">
        <v>35</v>
      </c>
      <c r="J4207" t="s">
        <v>35</v>
      </c>
    </row>
    <row r="4208" spans="1:10" x14ac:dyDescent="0.25">
      <c r="A4208" t="s">
        <v>85</v>
      </c>
      <c r="B4208" t="s">
        <v>35</v>
      </c>
      <c r="C4208" t="s">
        <v>35</v>
      </c>
      <c r="D4208" t="s">
        <v>35</v>
      </c>
      <c r="E4208" t="s">
        <v>35</v>
      </c>
      <c r="F4208" s="2">
        <v>45336</v>
      </c>
      <c r="G4208" t="s">
        <v>86</v>
      </c>
      <c r="H4208" t="s">
        <v>8144</v>
      </c>
      <c r="I4208" t="s">
        <v>137</v>
      </c>
      <c r="J4208" t="s">
        <v>35</v>
      </c>
    </row>
    <row r="4209" spans="1:10" x14ac:dyDescent="0.25">
      <c r="A4209" t="s">
        <v>85</v>
      </c>
      <c r="B4209" t="s">
        <v>35</v>
      </c>
      <c r="C4209" t="s">
        <v>35</v>
      </c>
      <c r="D4209" t="s">
        <v>35</v>
      </c>
      <c r="E4209" t="s">
        <v>35</v>
      </c>
      <c r="F4209" s="2">
        <v>45336</v>
      </c>
      <c r="G4209" t="s">
        <v>86</v>
      </c>
      <c r="H4209" t="s">
        <v>8146</v>
      </c>
      <c r="I4209" t="s">
        <v>35</v>
      </c>
      <c r="J4209" t="s">
        <v>35</v>
      </c>
    </row>
    <row r="4210" spans="1:10" x14ac:dyDescent="0.25">
      <c r="A4210" t="s">
        <v>85</v>
      </c>
      <c r="B4210" t="s">
        <v>35</v>
      </c>
      <c r="C4210" t="s">
        <v>35</v>
      </c>
      <c r="D4210" t="s">
        <v>35</v>
      </c>
      <c r="E4210" t="s">
        <v>35</v>
      </c>
      <c r="F4210" s="2">
        <v>45336</v>
      </c>
      <c r="G4210" t="s">
        <v>86</v>
      </c>
      <c r="H4210" t="s">
        <v>8148</v>
      </c>
      <c r="I4210" t="s">
        <v>35</v>
      </c>
      <c r="J4210" t="s">
        <v>35</v>
      </c>
    </row>
    <row r="4211" spans="1:10" x14ac:dyDescent="0.25">
      <c r="A4211" t="s">
        <v>85</v>
      </c>
      <c r="B4211" t="s">
        <v>35</v>
      </c>
      <c r="C4211" t="s">
        <v>35</v>
      </c>
      <c r="D4211" t="s">
        <v>35</v>
      </c>
      <c r="E4211" t="s">
        <v>35</v>
      </c>
      <c r="F4211" s="2">
        <v>45336</v>
      </c>
      <c r="G4211" t="s">
        <v>86</v>
      </c>
      <c r="H4211" t="s">
        <v>8150</v>
      </c>
      <c r="I4211" t="s">
        <v>3550</v>
      </c>
      <c r="J4211" t="s">
        <v>35</v>
      </c>
    </row>
    <row r="4212" spans="1:10" x14ac:dyDescent="0.25">
      <c r="A4212" t="s">
        <v>85</v>
      </c>
      <c r="B4212" t="s">
        <v>35</v>
      </c>
      <c r="C4212" t="s">
        <v>35</v>
      </c>
      <c r="D4212" t="s">
        <v>35</v>
      </c>
      <c r="E4212" t="s">
        <v>35</v>
      </c>
      <c r="F4212" s="2">
        <v>45336</v>
      </c>
      <c r="G4212" t="s">
        <v>86</v>
      </c>
      <c r="H4212" t="s">
        <v>8152</v>
      </c>
      <c r="I4212" t="s">
        <v>35</v>
      </c>
      <c r="J4212" t="s">
        <v>35</v>
      </c>
    </row>
    <row r="4213" spans="1:10" x14ac:dyDescent="0.25">
      <c r="A4213" t="s">
        <v>85</v>
      </c>
      <c r="B4213" t="s">
        <v>35</v>
      </c>
      <c r="C4213" t="s">
        <v>35</v>
      </c>
      <c r="D4213" t="s">
        <v>35</v>
      </c>
      <c r="E4213" t="s">
        <v>35</v>
      </c>
      <c r="F4213" s="2">
        <v>45336</v>
      </c>
      <c r="G4213" t="s">
        <v>86</v>
      </c>
      <c r="H4213" t="s">
        <v>8154</v>
      </c>
      <c r="I4213" t="s">
        <v>35</v>
      </c>
      <c r="J4213" t="s">
        <v>35</v>
      </c>
    </row>
    <row r="4214" spans="1:10" x14ac:dyDescent="0.25">
      <c r="A4214" t="s">
        <v>85</v>
      </c>
      <c r="B4214" t="s">
        <v>35</v>
      </c>
      <c r="C4214" t="s">
        <v>35</v>
      </c>
      <c r="D4214" t="s">
        <v>35</v>
      </c>
      <c r="E4214" t="s">
        <v>35</v>
      </c>
      <c r="F4214" s="2">
        <v>45336</v>
      </c>
      <c r="G4214" t="s">
        <v>86</v>
      </c>
      <c r="H4214" t="s">
        <v>8156</v>
      </c>
      <c r="I4214" t="s">
        <v>35</v>
      </c>
      <c r="J4214" t="s">
        <v>35</v>
      </c>
    </row>
    <row r="4215" spans="1:10" x14ac:dyDescent="0.25">
      <c r="A4215" t="s">
        <v>85</v>
      </c>
      <c r="B4215" t="s">
        <v>35</v>
      </c>
      <c r="C4215" t="s">
        <v>35</v>
      </c>
      <c r="D4215" t="s">
        <v>35</v>
      </c>
      <c r="E4215" t="s">
        <v>35</v>
      </c>
      <c r="F4215" s="2">
        <v>45336</v>
      </c>
      <c r="G4215" t="s">
        <v>86</v>
      </c>
      <c r="H4215" t="s">
        <v>8158</v>
      </c>
      <c r="I4215" t="s">
        <v>35</v>
      </c>
      <c r="J4215" t="s">
        <v>35</v>
      </c>
    </row>
    <row r="4216" spans="1:10" x14ac:dyDescent="0.25">
      <c r="A4216" t="s">
        <v>85</v>
      </c>
      <c r="B4216" t="s">
        <v>35</v>
      </c>
      <c r="C4216" t="s">
        <v>35</v>
      </c>
      <c r="D4216" t="s">
        <v>35</v>
      </c>
      <c r="E4216" t="s">
        <v>35</v>
      </c>
      <c r="F4216" s="2">
        <v>45336</v>
      </c>
      <c r="G4216" t="s">
        <v>86</v>
      </c>
      <c r="H4216" t="s">
        <v>8160</v>
      </c>
      <c r="I4216" t="s">
        <v>3550</v>
      </c>
      <c r="J4216" t="s">
        <v>35</v>
      </c>
    </row>
    <row r="4217" spans="1:10" x14ac:dyDescent="0.25">
      <c r="A4217" t="s">
        <v>85</v>
      </c>
      <c r="B4217" t="s">
        <v>35</v>
      </c>
      <c r="C4217" t="s">
        <v>35</v>
      </c>
      <c r="D4217" t="s">
        <v>35</v>
      </c>
      <c r="E4217" t="s">
        <v>35</v>
      </c>
      <c r="F4217" s="2">
        <v>45336</v>
      </c>
      <c r="G4217" t="s">
        <v>86</v>
      </c>
      <c r="H4217" t="s">
        <v>8162</v>
      </c>
      <c r="I4217" t="s">
        <v>35</v>
      </c>
      <c r="J4217" t="s">
        <v>35</v>
      </c>
    </row>
    <row r="4218" spans="1:10" x14ac:dyDescent="0.25">
      <c r="A4218" t="s">
        <v>85</v>
      </c>
      <c r="B4218" t="s">
        <v>35</v>
      </c>
      <c r="C4218" t="s">
        <v>35</v>
      </c>
      <c r="D4218" t="s">
        <v>35</v>
      </c>
      <c r="E4218" t="s">
        <v>35</v>
      </c>
      <c r="F4218" s="2">
        <v>45336</v>
      </c>
      <c r="G4218" t="s">
        <v>86</v>
      </c>
      <c r="H4218" t="s">
        <v>8164</v>
      </c>
      <c r="I4218" t="s">
        <v>35</v>
      </c>
      <c r="J4218" t="s">
        <v>35</v>
      </c>
    </row>
    <row r="4219" spans="1:10" x14ac:dyDescent="0.25">
      <c r="A4219" t="s">
        <v>85</v>
      </c>
      <c r="B4219" t="s">
        <v>35</v>
      </c>
      <c r="C4219" t="s">
        <v>35</v>
      </c>
      <c r="D4219" t="s">
        <v>35</v>
      </c>
      <c r="E4219" t="s">
        <v>35</v>
      </c>
      <c r="F4219" s="2">
        <v>45336</v>
      </c>
      <c r="G4219" t="s">
        <v>86</v>
      </c>
      <c r="H4219" t="s">
        <v>8166</v>
      </c>
      <c r="I4219" t="s">
        <v>35</v>
      </c>
      <c r="J4219" t="s">
        <v>35</v>
      </c>
    </row>
    <row r="4220" spans="1:10" x14ac:dyDescent="0.25">
      <c r="A4220" t="s">
        <v>85</v>
      </c>
      <c r="B4220" t="s">
        <v>35</v>
      </c>
      <c r="C4220" t="s">
        <v>35</v>
      </c>
      <c r="D4220" t="s">
        <v>35</v>
      </c>
      <c r="E4220" t="s">
        <v>35</v>
      </c>
      <c r="F4220" s="2">
        <v>45336</v>
      </c>
      <c r="G4220" t="s">
        <v>86</v>
      </c>
      <c r="H4220" t="s">
        <v>8168</v>
      </c>
      <c r="I4220" t="s">
        <v>35</v>
      </c>
      <c r="J4220" t="s">
        <v>35</v>
      </c>
    </row>
    <row r="4221" spans="1:10" x14ac:dyDescent="0.25">
      <c r="A4221" t="s">
        <v>85</v>
      </c>
      <c r="B4221" t="s">
        <v>35</v>
      </c>
      <c r="C4221" t="s">
        <v>35</v>
      </c>
      <c r="D4221" t="s">
        <v>35</v>
      </c>
      <c r="E4221" t="s">
        <v>35</v>
      </c>
      <c r="F4221" s="2">
        <v>45336</v>
      </c>
      <c r="G4221" t="s">
        <v>86</v>
      </c>
      <c r="H4221" t="s">
        <v>8170</v>
      </c>
      <c r="I4221" t="s">
        <v>35</v>
      </c>
      <c r="J4221" t="s">
        <v>35</v>
      </c>
    </row>
    <row r="4222" spans="1:10" x14ac:dyDescent="0.25">
      <c r="A4222" t="s">
        <v>85</v>
      </c>
      <c r="B4222" t="s">
        <v>35</v>
      </c>
      <c r="C4222" t="s">
        <v>35</v>
      </c>
      <c r="D4222" t="s">
        <v>35</v>
      </c>
      <c r="E4222" t="s">
        <v>35</v>
      </c>
      <c r="F4222" s="2">
        <v>45336</v>
      </c>
      <c r="G4222" t="s">
        <v>86</v>
      </c>
      <c r="H4222" t="s">
        <v>8173</v>
      </c>
      <c r="I4222" t="s">
        <v>8174</v>
      </c>
      <c r="J4222" t="s">
        <v>35</v>
      </c>
    </row>
    <row r="4223" spans="1:10" x14ac:dyDescent="0.25">
      <c r="A4223" t="s">
        <v>85</v>
      </c>
      <c r="B4223" t="s">
        <v>35</v>
      </c>
      <c r="C4223" t="s">
        <v>35</v>
      </c>
      <c r="D4223" t="s">
        <v>35</v>
      </c>
      <c r="E4223" t="s">
        <v>35</v>
      </c>
      <c r="F4223" s="2">
        <v>45336</v>
      </c>
      <c r="G4223" t="s">
        <v>86</v>
      </c>
      <c r="H4223" t="s">
        <v>8176</v>
      </c>
      <c r="I4223" t="s">
        <v>35</v>
      </c>
      <c r="J4223" t="s">
        <v>35</v>
      </c>
    </row>
    <row r="4224" spans="1:10" x14ac:dyDescent="0.25">
      <c r="A4224" t="s">
        <v>85</v>
      </c>
      <c r="B4224" t="s">
        <v>35</v>
      </c>
      <c r="C4224" t="s">
        <v>35</v>
      </c>
      <c r="D4224" t="s">
        <v>35</v>
      </c>
      <c r="E4224" t="s">
        <v>35</v>
      </c>
      <c r="F4224" s="2">
        <v>45336</v>
      </c>
      <c r="G4224" t="s">
        <v>86</v>
      </c>
      <c r="H4224" t="s">
        <v>8178</v>
      </c>
      <c r="I4224" t="s">
        <v>35</v>
      </c>
      <c r="J4224" t="s">
        <v>35</v>
      </c>
    </row>
    <row r="4225" spans="1:10" x14ac:dyDescent="0.25">
      <c r="A4225" t="s">
        <v>85</v>
      </c>
      <c r="B4225" t="s">
        <v>35</v>
      </c>
      <c r="C4225" t="s">
        <v>35</v>
      </c>
      <c r="D4225" t="s">
        <v>35</v>
      </c>
      <c r="E4225" t="s">
        <v>35</v>
      </c>
      <c r="F4225" s="2">
        <v>45336</v>
      </c>
      <c r="G4225" t="s">
        <v>86</v>
      </c>
      <c r="H4225" t="s">
        <v>8180</v>
      </c>
      <c r="I4225" t="s">
        <v>8174</v>
      </c>
      <c r="J4225" t="s">
        <v>35</v>
      </c>
    </row>
    <row r="4226" spans="1:10" x14ac:dyDescent="0.25">
      <c r="A4226" t="s">
        <v>85</v>
      </c>
      <c r="B4226" t="s">
        <v>35</v>
      </c>
      <c r="C4226" t="s">
        <v>35</v>
      </c>
      <c r="D4226" t="s">
        <v>35</v>
      </c>
      <c r="E4226" t="s">
        <v>35</v>
      </c>
      <c r="F4226" s="2">
        <v>45336</v>
      </c>
      <c r="G4226" t="s">
        <v>86</v>
      </c>
      <c r="H4226" t="s">
        <v>8182</v>
      </c>
      <c r="I4226" t="s">
        <v>35</v>
      </c>
      <c r="J4226" t="s">
        <v>35</v>
      </c>
    </row>
    <row r="4227" spans="1:10" x14ac:dyDescent="0.25">
      <c r="A4227" t="s">
        <v>85</v>
      </c>
      <c r="B4227" t="s">
        <v>35</v>
      </c>
      <c r="C4227" t="s">
        <v>35</v>
      </c>
      <c r="D4227" t="s">
        <v>35</v>
      </c>
      <c r="E4227" t="s">
        <v>35</v>
      </c>
      <c r="F4227" s="2">
        <v>45336</v>
      </c>
      <c r="G4227" t="s">
        <v>86</v>
      </c>
      <c r="H4227" t="s">
        <v>8185</v>
      </c>
      <c r="I4227" t="s">
        <v>137</v>
      </c>
      <c r="J4227" t="s">
        <v>35</v>
      </c>
    </row>
    <row r="4228" spans="1:10" x14ac:dyDescent="0.25">
      <c r="A4228" t="s">
        <v>85</v>
      </c>
      <c r="B4228" t="s">
        <v>35</v>
      </c>
      <c r="C4228" t="s">
        <v>35</v>
      </c>
      <c r="D4228" t="s">
        <v>35</v>
      </c>
      <c r="E4228" t="s">
        <v>35</v>
      </c>
      <c r="F4228" s="2">
        <v>45336</v>
      </c>
      <c r="G4228" t="s">
        <v>86</v>
      </c>
      <c r="H4228" t="s">
        <v>8187</v>
      </c>
      <c r="I4228" t="s">
        <v>35</v>
      </c>
      <c r="J4228" t="s">
        <v>35</v>
      </c>
    </row>
    <row r="4229" spans="1:10" x14ac:dyDescent="0.25">
      <c r="A4229" t="s">
        <v>85</v>
      </c>
      <c r="B4229" t="s">
        <v>35</v>
      </c>
      <c r="C4229" t="s">
        <v>35</v>
      </c>
      <c r="D4229" t="s">
        <v>35</v>
      </c>
      <c r="E4229" t="s">
        <v>35</v>
      </c>
      <c r="F4229" s="2">
        <v>45336</v>
      </c>
      <c r="G4229" t="s">
        <v>86</v>
      </c>
      <c r="H4229" t="s">
        <v>8189</v>
      </c>
      <c r="I4229" t="s">
        <v>35</v>
      </c>
      <c r="J4229" t="s">
        <v>35</v>
      </c>
    </row>
    <row r="4230" spans="1:10" x14ac:dyDescent="0.25">
      <c r="A4230" t="s">
        <v>85</v>
      </c>
      <c r="B4230" t="s">
        <v>35</v>
      </c>
      <c r="C4230" t="s">
        <v>35</v>
      </c>
      <c r="D4230" t="s">
        <v>35</v>
      </c>
      <c r="E4230" t="s">
        <v>35</v>
      </c>
      <c r="F4230" s="2">
        <v>45336</v>
      </c>
      <c r="G4230" t="s">
        <v>86</v>
      </c>
      <c r="H4230" t="s">
        <v>8191</v>
      </c>
      <c r="I4230" t="s">
        <v>92</v>
      </c>
      <c r="J4230" t="s">
        <v>35</v>
      </c>
    </row>
    <row r="4231" spans="1:10" x14ac:dyDescent="0.25">
      <c r="A4231" t="s">
        <v>85</v>
      </c>
      <c r="B4231" t="s">
        <v>35</v>
      </c>
      <c r="C4231" t="s">
        <v>35</v>
      </c>
      <c r="D4231" t="s">
        <v>35</v>
      </c>
      <c r="E4231" t="s">
        <v>35</v>
      </c>
      <c r="F4231" s="2">
        <v>45336</v>
      </c>
      <c r="G4231" t="s">
        <v>86</v>
      </c>
      <c r="H4231" t="s">
        <v>8193</v>
      </c>
      <c r="I4231" t="s">
        <v>35</v>
      </c>
      <c r="J4231" t="s">
        <v>35</v>
      </c>
    </row>
    <row r="4232" spans="1:10" x14ac:dyDescent="0.25">
      <c r="A4232" t="s">
        <v>85</v>
      </c>
      <c r="B4232" t="s">
        <v>35</v>
      </c>
      <c r="C4232" t="s">
        <v>35</v>
      </c>
      <c r="D4232" t="s">
        <v>35</v>
      </c>
      <c r="E4232" t="s">
        <v>35</v>
      </c>
      <c r="F4232" s="2">
        <v>45336</v>
      </c>
      <c r="G4232" t="s">
        <v>86</v>
      </c>
      <c r="H4232" t="s">
        <v>8195</v>
      </c>
      <c r="I4232" t="s">
        <v>35</v>
      </c>
      <c r="J4232" t="s">
        <v>35</v>
      </c>
    </row>
    <row r="4233" spans="1:10" x14ac:dyDescent="0.25">
      <c r="A4233" t="s">
        <v>85</v>
      </c>
      <c r="B4233" t="s">
        <v>35</v>
      </c>
      <c r="C4233" t="s">
        <v>35</v>
      </c>
      <c r="D4233" t="s">
        <v>35</v>
      </c>
      <c r="E4233" t="s">
        <v>35</v>
      </c>
      <c r="F4233" s="2">
        <v>45336</v>
      </c>
      <c r="G4233" t="s">
        <v>86</v>
      </c>
      <c r="H4233" t="s">
        <v>8197</v>
      </c>
      <c r="I4233" t="s">
        <v>35</v>
      </c>
      <c r="J4233" t="s">
        <v>35</v>
      </c>
    </row>
    <row r="4234" spans="1:10" x14ac:dyDescent="0.25">
      <c r="A4234" t="s">
        <v>85</v>
      </c>
      <c r="B4234" t="s">
        <v>35</v>
      </c>
      <c r="C4234" t="s">
        <v>35</v>
      </c>
      <c r="D4234" t="s">
        <v>35</v>
      </c>
      <c r="E4234" t="s">
        <v>35</v>
      </c>
      <c r="F4234" s="2">
        <v>45336</v>
      </c>
      <c r="G4234" t="s">
        <v>86</v>
      </c>
      <c r="H4234" t="s">
        <v>8199</v>
      </c>
      <c r="I4234" t="s">
        <v>35</v>
      </c>
      <c r="J4234" t="s">
        <v>35</v>
      </c>
    </row>
    <row r="4235" spans="1:10" x14ac:dyDescent="0.25">
      <c r="A4235" t="s">
        <v>85</v>
      </c>
      <c r="B4235" t="s">
        <v>35</v>
      </c>
      <c r="C4235" t="s">
        <v>35</v>
      </c>
      <c r="D4235" t="s">
        <v>35</v>
      </c>
      <c r="E4235" t="s">
        <v>35</v>
      </c>
      <c r="F4235" s="2">
        <v>45336</v>
      </c>
      <c r="G4235" t="s">
        <v>86</v>
      </c>
      <c r="H4235" t="s">
        <v>8201</v>
      </c>
      <c r="I4235" t="s">
        <v>35</v>
      </c>
      <c r="J4235" t="s">
        <v>35</v>
      </c>
    </row>
    <row r="4236" spans="1:10" x14ac:dyDescent="0.25">
      <c r="A4236" t="s">
        <v>85</v>
      </c>
      <c r="B4236" t="s">
        <v>35</v>
      </c>
      <c r="C4236" t="s">
        <v>35</v>
      </c>
      <c r="D4236" t="s">
        <v>35</v>
      </c>
      <c r="E4236" t="s">
        <v>35</v>
      </c>
      <c r="F4236" s="2">
        <v>45336</v>
      </c>
      <c r="G4236" t="s">
        <v>86</v>
      </c>
      <c r="H4236" t="s">
        <v>8203</v>
      </c>
      <c r="I4236" t="s">
        <v>35</v>
      </c>
      <c r="J4236" t="s">
        <v>35</v>
      </c>
    </row>
    <row r="4237" spans="1:10" x14ac:dyDescent="0.25">
      <c r="A4237" t="s">
        <v>85</v>
      </c>
      <c r="B4237" t="s">
        <v>35</v>
      </c>
      <c r="C4237" t="s">
        <v>35</v>
      </c>
      <c r="D4237" t="s">
        <v>35</v>
      </c>
      <c r="E4237" t="s">
        <v>35</v>
      </c>
      <c r="F4237" s="2">
        <v>45336</v>
      </c>
      <c r="G4237" t="s">
        <v>86</v>
      </c>
      <c r="H4237" t="s">
        <v>8205</v>
      </c>
      <c r="I4237" t="s">
        <v>35</v>
      </c>
      <c r="J4237" t="s">
        <v>35</v>
      </c>
    </row>
    <row r="4238" spans="1:10" x14ac:dyDescent="0.25">
      <c r="A4238" t="s">
        <v>85</v>
      </c>
      <c r="B4238" t="s">
        <v>35</v>
      </c>
      <c r="C4238" t="s">
        <v>35</v>
      </c>
      <c r="D4238" t="s">
        <v>35</v>
      </c>
      <c r="E4238" t="s">
        <v>35</v>
      </c>
      <c r="F4238" s="2">
        <v>45336</v>
      </c>
      <c r="G4238" t="s">
        <v>86</v>
      </c>
      <c r="H4238" t="s">
        <v>8207</v>
      </c>
      <c r="I4238" t="s">
        <v>35</v>
      </c>
      <c r="J4238" t="s">
        <v>35</v>
      </c>
    </row>
    <row r="4239" spans="1:10" x14ac:dyDescent="0.25">
      <c r="A4239" t="s">
        <v>85</v>
      </c>
      <c r="B4239" t="s">
        <v>35</v>
      </c>
      <c r="C4239" t="s">
        <v>35</v>
      </c>
      <c r="D4239" t="s">
        <v>35</v>
      </c>
      <c r="E4239" t="s">
        <v>35</v>
      </c>
      <c r="F4239" s="2">
        <v>45336</v>
      </c>
      <c r="G4239" t="s">
        <v>86</v>
      </c>
      <c r="H4239" t="s">
        <v>8209</v>
      </c>
      <c r="I4239" t="s">
        <v>35</v>
      </c>
      <c r="J4239" t="s">
        <v>35</v>
      </c>
    </row>
    <row r="4240" spans="1:10" x14ac:dyDescent="0.25">
      <c r="A4240" t="s">
        <v>85</v>
      </c>
      <c r="B4240" t="s">
        <v>35</v>
      </c>
      <c r="C4240" t="s">
        <v>35</v>
      </c>
      <c r="D4240" t="s">
        <v>35</v>
      </c>
      <c r="E4240" t="s">
        <v>35</v>
      </c>
      <c r="F4240" s="2">
        <v>45336</v>
      </c>
      <c r="G4240" t="s">
        <v>86</v>
      </c>
      <c r="H4240" t="s">
        <v>8211</v>
      </c>
      <c r="I4240" t="s">
        <v>35</v>
      </c>
      <c r="J4240" t="s">
        <v>35</v>
      </c>
    </row>
    <row r="4241" spans="1:10" x14ac:dyDescent="0.25">
      <c r="A4241" t="s">
        <v>85</v>
      </c>
      <c r="B4241" t="s">
        <v>35</v>
      </c>
      <c r="C4241" t="s">
        <v>35</v>
      </c>
      <c r="D4241" t="s">
        <v>35</v>
      </c>
      <c r="E4241" t="s">
        <v>35</v>
      </c>
      <c r="F4241" s="2">
        <v>45336</v>
      </c>
      <c r="G4241" t="s">
        <v>86</v>
      </c>
      <c r="H4241" t="s">
        <v>8213</v>
      </c>
      <c r="I4241" t="s">
        <v>843</v>
      </c>
      <c r="J4241" t="s">
        <v>35</v>
      </c>
    </row>
    <row r="4242" spans="1:10" x14ac:dyDescent="0.25">
      <c r="A4242" t="s">
        <v>85</v>
      </c>
      <c r="B4242" t="s">
        <v>35</v>
      </c>
      <c r="C4242" t="s">
        <v>35</v>
      </c>
      <c r="D4242" t="s">
        <v>35</v>
      </c>
      <c r="E4242" t="s">
        <v>35</v>
      </c>
      <c r="F4242" s="2">
        <v>45336</v>
      </c>
      <c r="G4242" t="s">
        <v>86</v>
      </c>
      <c r="H4242" t="s">
        <v>8215</v>
      </c>
      <c r="I4242" t="s">
        <v>35</v>
      </c>
      <c r="J4242" t="s">
        <v>35</v>
      </c>
    </row>
    <row r="4243" spans="1:10" x14ac:dyDescent="0.25">
      <c r="A4243" t="s">
        <v>85</v>
      </c>
      <c r="B4243" t="s">
        <v>35</v>
      </c>
      <c r="C4243" t="s">
        <v>35</v>
      </c>
      <c r="D4243" t="s">
        <v>35</v>
      </c>
      <c r="E4243" t="s">
        <v>35</v>
      </c>
      <c r="F4243" s="2">
        <v>45336</v>
      </c>
      <c r="G4243" t="s">
        <v>86</v>
      </c>
      <c r="H4243" t="s">
        <v>8217</v>
      </c>
      <c r="I4243" t="s">
        <v>35</v>
      </c>
      <c r="J4243" t="s">
        <v>35</v>
      </c>
    </row>
    <row r="4244" spans="1:10" x14ac:dyDescent="0.25">
      <c r="A4244" t="s">
        <v>85</v>
      </c>
      <c r="B4244" t="s">
        <v>35</v>
      </c>
      <c r="C4244" t="s">
        <v>35</v>
      </c>
      <c r="D4244" t="s">
        <v>35</v>
      </c>
      <c r="E4244" t="s">
        <v>35</v>
      </c>
      <c r="F4244" s="2">
        <v>45336</v>
      </c>
      <c r="G4244" t="s">
        <v>86</v>
      </c>
      <c r="H4244" t="s">
        <v>8219</v>
      </c>
      <c r="I4244" t="s">
        <v>35</v>
      </c>
      <c r="J4244" t="s">
        <v>35</v>
      </c>
    </row>
    <row r="4245" spans="1:10" x14ac:dyDescent="0.25">
      <c r="A4245" t="s">
        <v>85</v>
      </c>
      <c r="B4245" t="s">
        <v>35</v>
      </c>
      <c r="C4245" t="s">
        <v>35</v>
      </c>
      <c r="D4245" t="s">
        <v>35</v>
      </c>
      <c r="E4245" t="s">
        <v>35</v>
      </c>
      <c r="F4245" s="2">
        <v>45336</v>
      </c>
      <c r="G4245" t="s">
        <v>86</v>
      </c>
      <c r="H4245" t="s">
        <v>8221</v>
      </c>
      <c r="I4245" t="s">
        <v>35</v>
      </c>
      <c r="J4245" t="s">
        <v>35</v>
      </c>
    </row>
    <row r="4246" spans="1:10" x14ac:dyDescent="0.25">
      <c r="A4246" t="s">
        <v>85</v>
      </c>
      <c r="B4246" t="s">
        <v>35</v>
      </c>
      <c r="C4246" t="s">
        <v>35</v>
      </c>
      <c r="D4246" t="s">
        <v>35</v>
      </c>
      <c r="E4246" t="s">
        <v>35</v>
      </c>
      <c r="F4246" s="2">
        <v>45336</v>
      </c>
      <c r="G4246" t="s">
        <v>86</v>
      </c>
      <c r="H4246" t="s">
        <v>8223</v>
      </c>
      <c r="I4246" t="s">
        <v>118</v>
      </c>
      <c r="J4246" t="s">
        <v>35</v>
      </c>
    </row>
    <row r="4247" spans="1:10" x14ac:dyDescent="0.25">
      <c r="A4247" t="s">
        <v>85</v>
      </c>
      <c r="B4247" t="s">
        <v>35</v>
      </c>
      <c r="C4247" t="s">
        <v>35</v>
      </c>
      <c r="D4247" t="s">
        <v>35</v>
      </c>
      <c r="E4247" t="s">
        <v>35</v>
      </c>
      <c r="F4247" s="2">
        <v>45336</v>
      </c>
      <c r="G4247" t="s">
        <v>86</v>
      </c>
      <c r="H4247" t="s">
        <v>8226</v>
      </c>
      <c r="I4247" t="s">
        <v>35</v>
      </c>
      <c r="J4247" t="s">
        <v>35</v>
      </c>
    </row>
    <row r="4248" spans="1:10" x14ac:dyDescent="0.25">
      <c r="A4248" t="s">
        <v>85</v>
      </c>
      <c r="B4248" t="s">
        <v>35</v>
      </c>
      <c r="C4248" t="s">
        <v>35</v>
      </c>
      <c r="D4248" t="s">
        <v>35</v>
      </c>
      <c r="E4248" t="s">
        <v>35</v>
      </c>
      <c r="F4248" s="2">
        <v>45336</v>
      </c>
      <c r="G4248" t="s">
        <v>86</v>
      </c>
      <c r="H4248" t="s">
        <v>8228</v>
      </c>
      <c r="I4248" t="s">
        <v>92</v>
      </c>
      <c r="J4248" t="s">
        <v>35</v>
      </c>
    </row>
    <row r="4249" spans="1:10" x14ac:dyDescent="0.25">
      <c r="A4249" t="s">
        <v>85</v>
      </c>
      <c r="B4249" t="s">
        <v>35</v>
      </c>
      <c r="C4249" t="s">
        <v>35</v>
      </c>
      <c r="D4249" t="s">
        <v>35</v>
      </c>
      <c r="E4249" t="s">
        <v>35</v>
      </c>
      <c r="F4249" s="2">
        <v>45336</v>
      </c>
      <c r="G4249" t="s">
        <v>86</v>
      </c>
      <c r="H4249" t="s">
        <v>8230</v>
      </c>
      <c r="I4249" t="s">
        <v>35</v>
      </c>
      <c r="J4249" t="s">
        <v>35</v>
      </c>
    </row>
    <row r="4250" spans="1:10" x14ac:dyDescent="0.25">
      <c r="A4250" t="s">
        <v>85</v>
      </c>
      <c r="B4250" t="s">
        <v>35</v>
      </c>
      <c r="C4250" t="s">
        <v>35</v>
      </c>
      <c r="D4250" t="s">
        <v>35</v>
      </c>
      <c r="E4250" t="s">
        <v>35</v>
      </c>
      <c r="F4250" s="2">
        <v>45336</v>
      </c>
      <c r="G4250" t="s">
        <v>86</v>
      </c>
      <c r="H4250" t="s">
        <v>8232</v>
      </c>
      <c r="I4250" t="s">
        <v>35</v>
      </c>
      <c r="J4250" t="s">
        <v>35</v>
      </c>
    </row>
    <row r="4251" spans="1:10" x14ac:dyDescent="0.25">
      <c r="A4251" t="s">
        <v>85</v>
      </c>
      <c r="B4251" t="s">
        <v>35</v>
      </c>
      <c r="C4251" t="s">
        <v>35</v>
      </c>
      <c r="D4251" t="s">
        <v>35</v>
      </c>
      <c r="E4251" t="s">
        <v>35</v>
      </c>
      <c r="F4251" s="2">
        <v>45336</v>
      </c>
      <c r="G4251" t="s">
        <v>86</v>
      </c>
      <c r="H4251" t="s">
        <v>8234</v>
      </c>
      <c r="I4251" t="s">
        <v>35</v>
      </c>
      <c r="J4251" t="s">
        <v>35</v>
      </c>
    </row>
    <row r="4252" spans="1:10" x14ac:dyDescent="0.25">
      <c r="A4252" t="s">
        <v>85</v>
      </c>
      <c r="B4252" t="s">
        <v>35</v>
      </c>
      <c r="C4252" t="s">
        <v>35</v>
      </c>
      <c r="D4252" t="s">
        <v>35</v>
      </c>
      <c r="E4252" t="s">
        <v>35</v>
      </c>
      <c r="F4252" s="2">
        <v>45336</v>
      </c>
      <c r="G4252" t="s">
        <v>86</v>
      </c>
      <c r="H4252" t="s">
        <v>8237</v>
      </c>
      <c r="I4252" t="s">
        <v>35</v>
      </c>
      <c r="J4252" t="s">
        <v>35</v>
      </c>
    </row>
    <row r="4253" spans="1:10" x14ac:dyDescent="0.25">
      <c r="A4253" t="s">
        <v>85</v>
      </c>
      <c r="B4253" t="s">
        <v>35</v>
      </c>
      <c r="C4253" t="s">
        <v>35</v>
      </c>
      <c r="D4253" t="s">
        <v>35</v>
      </c>
      <c r="E4253" t="s">
        <v>35</v>
      </c>
      <c r="F4253" s="2">
        <v>45336</v>
      </c>
      <c r="G4253" t="s">
        <v>86</v>
      </c>
      <c r="H4253" t="s">
        <v>8239</v>
      </c>
      <c r="I4253" t="s">
        <v>35</v>
      </c>
      <c r="J4253" t="s">
        <v>35</v>
      </c>
    </row>
    <row r="4254" spans="1:10" x14ac:dyDescent="0.25">
      <c r="A4254" t="s">
        <v>85</v>
      </c>
      <c r="B4254" t="s">
        <v>35</v>
      </c>
      <c r="C4254" t="s">
        <v>35</v>
      </c>
      <c r="D4254" t="s">
        <v>35</v>
      </c>
      <c r="E4254" t="s">
        <v>35</v>
      </c>
      <c r="F4254" s="2">
        <v>45336</v>
      </c>
      <c r="G4254" t="s">
        <v>86</v>
      </c>
      <c r="H4254" t="s">
        <v>8241</v>
      </c>
      <c r="I4254" t="s">
        <v>35</v>
      </c>
      <c r="J4254" t="s">
        <v>35</v>
      </c>
    </row>
    <row r="4255" spans="1:10" x14ac:dyDescent="0.25">
      <c r="A4255" t="s">
        <v>85</v>
      </c>
      <c r="B4255" t="s">
        <v>35</v>
      </c>
      <c r="C4255" t="s">
        <v>35</v>
      </c>
      <c r="D4255" t="s">
        <v>35</v>
      </c>
      <c r="E4255" t="s">
        <v>35</v>
      </c>
      <c r="F4255" s="2">
        <v>45336</v>
      </c>
      <c r="G4255" t="s">
        <v>86</v>
      </c>
      <c r="H4255" t="s">
        <v>8243</v>
      </c>
      <c r="I4255" t="s">
        <v>35</v>
      </c>
      <c r="J4255" t="s">
        <v>35</v>
      </c>
    </row>
    <row r="4256" spans="1:10" x14ac:dyDescent="0.25">
      <c r="A4256" t="s">
        <v>85</v>
      </c>
      <c r="B4256" t="s">
        <v>35</v>
      </c>
      <c r="C4256" t="s">
        <v>35</v>
      </c>
      <c r="D4256" t="s">
        <v>35</v>
      </c>
      <c r="E4256" t="s">
        <v>35</v>
      </c>
      <c r="F4256" s="2">
        <v>45336</v>
      </c>
      <c r="G4256" t="s">
        <v>86</v>
      </c>
      <c r="H4256" t="s">
        <v>8245</v>
      </c>
      <c r="I4256" t="s">
        <v>35</v>
      </c>
      <c r="J4256" t="s">
        <v>35</v>
      </c>
    </row>
    <row r="4257" spans="1:10" x14ac:dyDescent="0.25">
      <c r="A4257" t="s">
        <v>85</v>
      </c>
      <c r="B4257" t="s">
        <v>35</v>
      </c>
      <c r="C4257" t="s">
        <v>35</v>
      </c>
      <c r="D4257" t="s">
        <v>35</v>
      </c>
      <c r="E4257" t="s">
        <v>35</v>
      </c>
      <c r="F4257" s="2">
        <v>45336</v>
      </c>
      <c r="G4257" t="s">
        <v>86</v>
      </c>
      <c r="H4257" t="s">
        <v>8247</v>
      </c>
      <c r="I4257" t="s">
        <v>35</v>
      </c>
      <c r="J4257" t="s">
        <v>35</v>
      </c>
    </row>
    <row r="4258" spans="1:10" x14ac:dyDescent="0.25">
      <c r="A4258" t="s">
        <v>85</v>
      </c>
      <c r="B4258" t="s">
        <v>35</v>
      </c>
      <c r="C4258" t="s">
        <v>35</v>
      </c>
      <c r="D4258" t="s">
        <v>35</v>
      </c>
      <c r="E4258" t="s">
        <v>35</v>
      </c>
      <c r="F4258" s="2">
        <v>45336</v>
      </c>
      <c r="G4258" t="s">
        <v>86</v>
      </c>
      <c r="H4258" t="s">
        <v>8249</v>
      </c>
      <c r="I4258" t="s">
        <v>1644</v>
      </c>
      <c r="J4258" t="s">
        <v>35</v>
      </c>
    </row>
    <row r="4259" spans="1:10" x14ac:dyDescent="0.25">
      <c r="A4259" t="s">
        <v>85</v>
      </c>
      <c r="B4259" t="s">
        <v>35</v>
      </c>
      <c r="C4259" t="s">
        <v>35</v>
      </c>
      <c r="D4259" t="s">
        <v>35</v>
      </c>
      <c r="E4259" t="s">
        <v>35</v>
      </c>
      <c r="F4259" s="2">
        <v>45336</v>
      </c>
      <c r="G4259" t="s">
        <v>86</v>
      </c>
      <c r="H4259" t="s">
        <v>8251</v>
      </c>
      <c r="I4259" t="s">
        <v>35</v>
      </c>
      <c r="J4259" t="s">
        <v>35</v>
      </c>
    </row>
    <row r="4260" spans="1:10" x14ac:dyDescent="0.25">
      <c r="A4260" t="s">
        <v>85</v>
      </c>
      <c r="B4260" t="s">
        <v>35</v>
      </c>
      <c r="C4260" t="s">
        <v>35</v>
      </c>
      <c r="D4260" t="s">
        <v>35</v>
      </c>
      <c r="E4260" t="s">
        <v>35</v>
      </c>
      <c r="F4260" s="2">
        <v>45336</v>
      </c>
      <c r="G4260" t="s">
        <v>86</v>
      </c>
      <c r="H4260" t="s">
        <v>8253</v>
      </c>
      <c r="I4260" t="s">
        <v>35</v>
      </c>
      <c r="J4260" t="s">
        <v>35</v>
      </c>
    </row>
    <row r="4261" spans="1:10" x14ac:dyDescent="0.25">
      <c r="A4261" t="s">
        <v>85</v>
      </c>
      <c r="B4261" t="s">
        <v>35</v>
      </c>
      <c r="C4261" t="s">
        <v>35</v>
      </c>
      <c r="D4261" t="s">
        <v>35</v>
      </c>
      <c r="E4261" t="s">
        <v>35</v>
      </c>
      <c r="F4261" s="2">
        <v>45336</v>
      </c>
      <c r="G4261" t="s">
        <v>86</v>
      </c>
      <c r="H4261" t="s">
        <v>8255</v>
      </c>
      <c r="I4261" t="s">
        <v>137</v>
      </c>
      <c r="J4261" t="s">
        <v>35</v>
      </c>
    </row>
    <row r="4262" spans="1:10" x14ac:dyDescent="0.25">
      <c r="A4262" t="s">
        <v>85</v>
      </c>
      <c r="B4262" t="s">
        <v>35</v>
      </c>
      <c r="C4262" t="s">
        <v>35</v>
      </c>
      <c r="D4262" t="s">
        <v>35</v>
      </c>
      <c r="E4262" t="s">
        <v>35</v>
      </c>
      <c r="F4262" s="2">
        <v>45336</v>
      </c>
      <c r="G4262" t="s">
        <v>86</v>
      </c>
      <c r="H4262" t="s">
        <v>8257</v>
      </c>
      <c r="I4262" t="s">
        <v>35</v>
      </c>
      <c r="J4262" t="s">
        <v>35</v>
      </c>
    </row>
    <row r="4263" spans="1:10" x14ac:dyDescent="0.25">
      <c r="A4263" t="s">
        <v>85</v>
      </c>
      <c r="B4263" t="s">
        <v>35</v>
      </c>
      <c r="C4263" t="s">
        <v>35</v>
      </c>
      <c r="D4263" t="s">
        <v>35</v>
      </c>
      <c r="E4263" t="s">
        <v>35</v>
      </c>
      <c r="F4263" s="2">
        <v>45336</v>
      </c>
      <c r="G4263" t="s">
        <v>86</v>
      </c>
      <c r="H4263" t="s">
        <v>8259</v>
      </c>
      <c r="I4263" t="s">
        <v>35</v>
      </c>
      <c r="J4263" t="s">
        <v>35</v>
      </c>
    </row>
    <row r="4264" spans="1:10" x14ac:dyDescent="0.25">
      <c r="A4264" t="s">
        <v>85</v>
      </c>
      <c r="B4264" t="s">
        <v>35</v>
      </c>
      <c r="C4264" t="s">
        <v>35</v>
      </c>
      <c r="D4264" t="s">
        <v>35</v>
      </c>
      <c r="E4264" t="s">
        <v>35</v>
      </c>
      <c r="F4264" s="2">
        <v>45336</v>
      </c>
      <c r="G4264" t="s">
        <v>86</v>
      </c>
      <c r="H4264" t="s">
        <v>8261</v>
      </c>
      <c r="I4264" t="s">
        <v>35</v>
      </c>
      <c r="J4264" t="s">
        <v>35</v>
      </c>
    </row>
    <row r="4265" spans="1:10" x14ac:dyDescent="0.25">
      <c r="A4265" t="s">
        <v>85</v>
      </c>
      <c r="B4265" t="s">
        <v>35</v>
      </c>
      <c r="C4265" t="s">
        <v>35</v>
      </c>
      <c r="D4265" t="s">
        <v>35</v>
      </c>
      <c r="E4265" t="s">
        <v>35</v>
      </c>
      <c r="F4265" s="2">
        <v>45336</v>
      </c>
      <c r="G4265" t="s">
        <v>86</v>
      </c>
      <c r="H4265" t="s">
        <v>8263</v>
      </c>
      <c r="I4265" t="s">
        <v>35</v>
      </c>
      <c r="J4265" t="s">
        <v>35</v>
      </c>
    </row>
    <row r="4266" spans="1:10" x14ac:dyDescent="0.25">
      <c r="A4266" t="s">
        <v>85</v>
      </c>
      <c r="B4266" t="s">
        <v>35</v>
      </c>
      <c r="C4266" t="s">
        <v>35</v>
      </c>
      <c r="D4266" t="s">
        <v>35</v>
      </c>
      <c r="E4266" t="s">
        <v>35</v>
      </c>
      <c r="F4266" s="2">
        <v>45336</v>
      </c>
      <c r="G4266" t="s">
        <v>86</v>
      </c>
      <c r="H4266" t="s">
        <v>8265</v>
      </c>
      <c r="I4266" t="s">
        <v>35</v>
      </c>
      <c r="J4266" t="s">
        <v>35</v>
      </c>
    </row>
    <row r="4267" spans="1:10" x14ac:dyDescent="0.25">
      <c r="A4267" t="s">
        <v>85</v>
      </c>
      <c r="B4267" t="s">
        <v>35</v>
      </c>
      <c r="C4267" t="s">
        <v>35</v>
      </c>
      <c r="D4267" t="s">
        <v>35</v>
      </c>
      <c r="E4267" t="s">
        <v>35</v>
      </c>
      <c r="F4267" s="2">
        <v>45336</v>
      </c>
      <c r="G4267" t="s">
        <v>86</v>
      </c>
      <c r="H4267" t="s">
        <v>8267</v>
      </c>
      <c r="I4267" t="s">
        <v>35</v>
      </c>
      <c r="J4267" t="s">
        <v>35</v>
      </c>
    </row>
    <row r="4268" spans="1:10" x14ac:dyDescent="0.25">
      <c r="A4268" t="s">
        <v>85</v>
      </c>
      <c r="B4268" t="s">
        <v>35</v>
      </c>
      <c r="C4268" t="s">
        <v>35</v>
      </c>
      <c r="D4268" t="s">
        <v>35</v>
      </c>
      <c r="E4268" t="s">
        <v>35</v>
      </c>
      <c r="F4268" s="2">
        <v>45336</v>
      </c>
      <c r="G4268" t="s">
        <v>86</v>
      </c>
      <c r="H4268" t="s">
        <v>8269</v>
      </c>
      <c r="I4268" t="s">
        <v>35</v>
      </c>
      <c r="J4268" t="s">
        <v>35</v>
      </c>
    </row>
    <row r="4269" spans="1:10" x14ac:dyDescent="0.25">
      <c r="A4269" t="s">
        <v>85</v>
      </c>
      <c r="B4269" t="s">
        <v>35</v>
      </c>
      <c r="C4269" t="s">
        <v>35</v>
      </c>
      <c r="D4269" t="s">
        <v>35</v>
      </c>
      <c r="E4269" t="s">
        <v>35</v>
      </c>
      <c r="F4269" s="2">
        <v>45336</v>
      </c>
      <c r="G4269" t="s">
        <v>86</v>
      </c>
      <c r="H4269" t="s">
        <v>8271</v>
      </c>
      <c r="I4269" t="s">
        <v>35</v>
      </c>
      <c r="J4269" t="s">
        <v>35</v>
      </c>
    </row>
    <row r="4270" spans="1:10" x14ac:dyDescent="0.25">
      <c r="A4270" t="s">
        <v>85</v>
      </c>
      <c r="B4270" t="s">
        <v>35</v>
      </c>
      <c r="C4270" t="s">
        <v>35</v>
      </c>
      <c r="D4270" t="s">
        <v>35</v>
      </c>
      <c r="E4270" t="s">
        <v>35</v>
      </c>
      <c r="F4270" s="2">
        <v>45336</v>
      </c>
      <c r="G4270" t="s">
        <v>86</v>
      </c>
      <c r="H4270" t="s">
        <v>8273</v>
      </c>
      <c r="I4270" t="s">
        <v>35</v>
      </c>
      <c r="J4270" t="s">
        <v>35</v>
      </c>
    </row>
    <row r="4271" spans="1:10" x14ac:dyDescent="0.25">
      <c r="A4271" t="s">
        <v>85</v>
      </c>
      <c r="B4271" t="s">
        <v>35</v>
      </c>
      <c r="C4271" t="s">
        <v>35</v>
      </c>
      <c r="D4271" t="s">
        <v>35</v>
      </c>
      <c r="E4271" t="s">
        <v>35</v>
      </c>
      <c r="F4271" s="2">
        <v>45336</v>
      </c>
      <c r="G4271" t="s">
        <v>86</v>
      </c>
      <c r="H4271" t="s">
        <v>8275</v>
      </c>
      <c r="I4271" t="s">
        <v>35</v>
      </c>
      <c r="J4271" t="s">
        <v>35</v>
      </c>
    </row>
    <row r="4272" spans="1:10" x14ac:dyDescent="0.25">
      <c r="A4272" t="s">
        <v>85</v>
      </c>
      <c r="B4272" t="s">
        <v>35</v>
      </c>
      <c r="C4272" t="s">
        <v>35</v>
      </c>
      <c r="D4272" t="s">
        <v>35</v>
      </c>
      <c r="E4272" t="s">
        <v>35</v>
      </c>
      <c r="F4272" s="2">
        <v>45336</v>
      </c>
      <c r="G4272" t="s">
        <v>86</v>
      </c>
      <c r="H4272" t="s">
        <v>8278</v>
      </c>
      <c r="I4272" t="s">
        <v>35</v>
      </c>
      <c r="J4272" t="s">
        <v>35</v>
      </c>
    </row>
    <row r="4273" spans="1:10" x14ac:dyDescent="0.25">
      <c r="A4273" t="s">
        <v>85</v>
      </c>
      <c r="B4273" t="s">
        <v>35</v>
      </c>
      <c r="C4273" t="s">
        <v>35</v>
      </c>
      <c r="D4273" t="s">
        <v>35</v>
      </c>
      <c r="E4273" t="s">
        <v>35</v>
      </c>
      <c r="F4273" s="2">
        <v>45336</v>
      </c>
      <c r="G4273" t="s">
        <v>86</v>
      </c>
      <c r="H4273" t="s">
        <v>8280</v>
      </c>
      <c r="I4273" t="s">
        <v>35</v>
      </c>
      <c r="J4273" t="s">
        <v>35</v>
      </c>
    </row>
    <row r="4274" spans="1:10" x14ac:dyDescent="0.25">
      <c r="A4274" t="s">
        <v>85</v>
      </c>
      <c r="B4274" t="s">
        <v>35</v>
      </c>
      <c r="C4274" t="s">
        <v>35</v>
      </c>
      <c r="D4274" t="s">
        <v>35</v>
      </c>
      <c r="E4274" t="s">
        <v>35</v>
      </c>
      <c r="F4274" s="2">
        <v>45336</v>
      </c>
      <c r="G4274" t="s">
        <v>86</v>
      </c>
      <c r="H4274" t="s">
        <v>8282</v>
      </c>
      <c r="I4274" t="s">
        <v>35</v>
      </c>
      <c r="J4274" t="s">
        <v>35</v>
      </c>
    </row>
    <row r="4275" spans="1:10" x14ac:dyDescent="0.25">
      <c r="A4275" t="s">
        <v>85</v>
      </c>
      <c r="B4275" t="s">
        <v>35</v>
      </c>
      <c r="C4275" t="s">
        <v>35</v>
      </c>
      <c r="D4275" t="s">
        <v>35</v>
      </c>
      <c r="E4275" t="s">
        <v>35</v>
      </c>
      <c r="F4275" s="2">
        <v>45336</v>
      </c>
      <c r="G4275" t="s">
        <v>86</v>
      </c>
      <c r="H4275" t="s">
        <v>8284</v>
      </c>
      <c r="I4275" t="s">
        <v>288</v>
      </c>
      <c r="J4275" t="s">
        <v>35</v>
      </c>
    </row>
    <row r="4276" spans="1:10" x14ac:dyDescent="0.25">
      <c r="A4276" t="s">
        <v>85</v>
      </c>
      <c r="B4276" t="s">
        <v>35</v>
      </c>
      <c r="C4276" t="s">
        <v>35</v>
      </c>
      <c r="D4276" t="s">
        <v>35</v>
      </c>
      <c r="E4276" t="s">
        <v>35</v>
      </c>
      <c r="F4276" s="2">
        <v>45336</v>
      </c>
      <c r="G4276" t="s">
        <v>86</v>
      </c>
      <c r="H4276" t="s">
        <v>8286</v>
      </c>
      <c r="I4276" t="s">
        <v>35</v>
      </c>
      <c r="J4276" t="s">
        <v>35</v>
      </c>
    </row>
    <row r="4277" spans="1:10" x14ac:dyDescent="0.25">
      <c r="A4277" t="s">
        <v>85</v>
      </c>
      <c r="B4277" t="s">
        <v>35</v>
      </c>
      <c r="C4277" t="s">
        <v>35</v>
      </c>
      <c r="D4277" t="s">
        <v>35</v>
      </c>
      <c r="E4277" t="s">
        <v>35</v>
      </c>
      <c r="F4277" s="2">
        <v>45336</v>
      </c>
      <c r="G4277" t="s">
        <v>86</v>
      </c>
      <c r="H4277" t="s">
        <v>8288</v>
      </c>
      <c r="I4277" t="s">
        <v>35</v>
      </c>
      <c r="J4277" t="s">
        <v>35</v>
      </c>
    </row>
    <row r="4278" spans="1:10" x14ac:dyDescent="0.25">
      <c r="A4278" t="s">
        <v>85</v>
      </c>
      <c r="B4278" t="s">
        <v>35</v>
      </c>
      <c r="C4278" t="s">
        <v>35</v>
      </c>
      <c r="D4278" t="s">
        <v>35</v>
      </c>
      <c r="E4278" t="s">
        <v>35</v>
      </c>
      <c r="F4278" s="2">
        <v>45336</v>
      </c>
      <c r="G4278" t="s">
        <v>86</v>
      </c>
      <c r="H4278" t="s">
        <v>8290</v>
      </c>
      <c r="I4278" t="s">
        <v>137</v>
      </c>
      <c r="J4278" t="s">
        <v>35</v>
      </c>
    </row>
    <row r="4279" spans="1:10" x14ac:dyDescent="0.25">
      <c r="A4279" t="s">
        <v>85</v>
      </c>
      <c r="B4279" t="s">
        <v>35</v>
      </c>
      <c r="C4279" t="s">
        <v>35</v>
      </c>
      <c r="D4279" t="s">
        <v>35</v>
      </c>
      <c r="E4279" t="s">
        <v>35</v>
      </c>
      <c r="F4279" s="2">
        <v>45336</v>
      </c>
      <c r="G4279" t="s">
        <v>86</v>
      </c>
      <c r="H4279" t="s">
        <v>8293</v>
      </c>
      <c r="I4279" t="s">
        <v>35</v>
      </c>
      <c r="J4279" t="s">
        <v>35</v>
      </c>
    </row>
    <row r="4280" spans="1:10" x14ac:dyDescent="0.25">
      <c r="A4280" t="s">
        <v>85</v>
      </c>
      <c r="B4280" t="s">
        <v>35</v>
      </c>
      <c r="C4280" t="s">
        <v>35</v>
      </c>
      <c r="D4280" t="s">
        <v>35</v>
      </c>
      <c r="E4280" t="s">
        <v>35</v>
      </c>
      <c r="F4280" s="2">
        <v>45336</v>
      </c>
      <c r="G4280" t="s">
        <v>86</v>
      </c>
      <c r="H4280" t="s">
        <v>8295</v>
      </c>
      <c r="I4280" t="s">
        <v>35</v>
      </c>
      <c r="J4280" t="s">
        <v>35</v>
      </c>
    </row>
    <row r="4281" spans="1:10" x14ac:dyDescent="0.25">
      <c r="A4281" t="s">
        <v>85</v>
      </c>
      <c r="B4281" t="s">
        <v>35</v>
      </c>
      <c r="C4281" t="s">
        <v>35</v>
      </c>
      <c r="D4281" t="s">
        <v>35</v>
      </c>
      <c r="E4281" t="s">
        <v>35</v>
      </c>
      <c r="F4281" s="2">
        <v>45336</v>
      </c>
      <c r="G4281" t="s">
        <v>86</v>
      </c>
      <c r="H4281" t="s">
        <v>8297</v>
      </c>
      <c r="I4281" t="s">
        <v>35</v>
      </c>
      <c r="J4281" t="s">
        <v>35</v>
      </c>
    </row>
    <row r="4282" spans="1:10" x14ac:dyDescent="0.25">
      <c r="A4282" t="s">
        <v>85</v>
      </c>
      <c r="B4282" t="s">
        <v>35</v>
      </c>
      <c r="C4282" t="s">
        <v>35</v>
      </c>
      <c r="D4282" t="s">
        <v>35</v>
      </c>
      <c r="E4282" t="s">
        <v>35</v>
      </c>
      <c r="F4282" s="2">
        <v>45336</v>
      </c>
      <c r="G4282" t="s">
        <v>86</v>
      </c>
      <c r="H4282" t="s">
        <v>8299</v>
      </c>
      <c r="I4282" t="s">
        <v>35</v>
      </c>
      <c r="J4282" t="s">
        <v>35</v>
      </c>
    </row>
    <row r="4283" spans="1:10" x14ac:dyDescent="0.25">
      <c r="A4283" t="s">
        <v>85</v>
      </c>
      <c r="B4283" t="s">
        <v>35</v>
      </c>
      <c r="C4283" t="s">
        <v>35</v>
      </c>
      <c r="D4283" t="s">
        <v>35</v>
      </c>
      <c r="E4283" t="s">
        <v>35</v>
      </c>
      <c r="F4283" s="2">
        <v>45336</v>
      </c>
      <c r="G4283" t="s">
        <v>86</v>
      </c>
      <c r="H4283" t="s">
        <v>8301</v>
      </c>
      <c r="I4283" t="s">
        <v>35</v>
      </c>
      <c r="J4283" t="s">
        <v>35</v>
      </c>
    </row>
    <row r="4284" spans="1:10" x14ac:dyDescent="0.25">
      <c r="A4284" t="s">
        <v>85</v>
      </c>
      <c r="B4284" t="s">
        <v>35</v>
      </c>
      <c r="C4284" t="s">
        <v>35</v>
      </c>
      <c r="D4284" t="s">
        <v>35</v>
      </c>
      <c r="E4284" t="s">
        <v>35</v>
      </c>
      <c r="F4284" s="2">
        <v>45336</v>
      </c>
      <c r="G4284" t="s">
        <v>86</v>
      </c>
      <c r="H4284" t="s">
        <v>8303</v>
      </c>
      <c r="I4284" t="s">
        <v>35</v>
      </c>
      <c r="J4284" t="s">
        <v>35</v>
      </c>
    </row>
    <row r="4285" spans="1:10" x14ac:dyDescent="0.25">
      <c r="A4285" t="s">
        <v>85</v>
      </c>
      <c r="B4285" t="s">
        <v>35</v>
      </c>
      <c r="C4285" t="s">
        <v>35</v>
      </c>
      <c r="D4285" t="s">
        <v>35</v>
      </c>
      <c r="E4285" t="s">
        <v>35</v>
      </c>
      <c r="F4285" s="2">
        <v>45336</v>
      </c>
      <c r="G4285" t="s">
        <v>86</v>
      </c>
      <c r="H4285" t="s">
        <v>8305</v>
      </c>
      <c r="I4285" t="s">
        <v>35</v>
      </c>
      <c r="J4285" t="s">
        <v>35</v>
      </c>
    </row>
    <row r="4286" spans="1:10" x14ac:dyDescent="0.25">
      <c r="A4286" t="s">
        <v>85</v>
      </c>
      <c r="B4286" t="s">
        <v>35</v>
      </c>
      <c r="C4286" t="s">
        <v>35</v>
      </c>
      <c r="D4286" t="s">
        <v>35</v>
      </c>
      <c r="E4286" t="s">
        <v>35</v>
      </c>
      <c r="F4286" s="2">
        <v>45336</v>
      </c>
      <c r="G4286" t="s">
        <v>86</v>
      </c>
      <c r="H4286" t="s">
        <v>8307</v>
      </c>
      <c r="I4286" t="s">
        <v>35</v>
      </c>
      <c r="J4286" t="s">
        <v>35</v>
      </c>
    </row>
    <row r="4287" spans="1:10" x14ac:dyDescent="0.25">
      <c r="A4287" t="s">
        <v>85</v>
      </c>
      <c r="B4287" t="s">
        <v>35</v>
      </c>
      <c r="C4287" t="s">
        <v>35</v>
      </c>
      <c r="D4287" t="s">
        <v>35</v>
      </c>
      <c r="E4287" t="s">
        <v>35</v>
      </c>
      <c r="F4287" s="2">
        <v>45336</v>
      </c>
      <c r="G4287" t="s">
        <v>86</v>
      </c>
      <c r="H4287" t="s">
        <v>8309</v>
      </c>
      <c r="I4287" t="s">
        <v>35</v>
      </c>
      <c r="J4287" t="s">
        <v>35</v>
      </c>
    </row>
    <row r="4288" spans="1:10" x14ac:dyDescent="0.25">
      <c r="A4288" t="s">
        <v>85</v>
      </c>
      <c r="B4288" t="s">
        <v>35</v>
      </c>
      <c r="C4288" t="s">
        <v>35</v>
      </c>
      <c r="D4288" t="s">
        <v>35</v>
      </c>
      <c r="E4288" t="s">
        <v>35</v>
      </c>
      <c r="F4288" s="2">
        <v>45336</v>
      </c>
      <c r="G4288" t="s">
        <v>86</v>
      </c>
      <c r="H4288" t="s">
        <v>8311</v>
      </c>
      <c r="I4288" t="s">
        <v>35</v>
      </c>
      <c r="J4288" t="s">
        <v>35</v>
      </c>
    </row>
    <row r="4289" spans="1:10" x14ac:dyDescent="0.25">
      <c r="A4289" t="s">
        <v>85</v>
      </c>
      <c r="B4289" t="s">
        <v>35</v>
      </c>
      <c r="C4289" t="s">
        <v>35</v>
      </c>
      <c r="D4289" t="s">
        <v>35</v>
      </c>
      <c r="E4289" t="s">
        <v>35</v>
      </c>
      <c r="F4289" s="2">
        <v>45336</v>
      </c>
      <c r="G4289" t="s">
        <v>86</v>
      </c>
      <c r="H4289" t="s">
        <v>8313</v>
      </c>
      <c r="I4289" t="s">
        <v>35</v>
      </c>
      <c r="J4289" t="s">
        <v>35</v>
      </c>
    </row>
    <row r="4290" spans="1:10" x14ac:dyDescent="0.25">
      <c r="A4290" t="s">
        <v>85</v>
      </c>
      <c r="B4290" t="s">
        <v>35</v>
      </c>
      <c r="C4290" t="s">
        <v>35</v>
      </c>
      <c r="D4290" t="s">
        <v>35</v>
      </c>
      <c r="E4290" t="s">
        <v>35</v>
      </c>
      <c r="F4290" s="2">
        <v>45336</v>
      </c>
      <c r="G4290" t="s">
        <v>86</v>
      </c>
      <c r="H4290" t="s">
        <v>8315</v>
      </c>
      <c r="I4290" t="s">
        <v>35</v>
      </c>
      <c r="J4290" t="s">
        <v>35</v>
      </c>
    </row>
    <row r="4291" spans="1:10" x14ac:dyDescent="0.25">
      <c r="A4291" t="s">
        <v>85</v>
      </c>
      <c r="B4291" t="s">
        <v>35</v>
      </c>
      <c r="C4291" t="s">
        <v>35</v>
      </c>
      <c r="D4291" t="s">
        <v>35</v>
      </c>
      <c r="E4291" t="s">
        <v>35</v>
      </c>
      <c r="F4291" s="2">
        <v>45336</v>
      </c>
      <c r="G4291" t="s">
        <v>86</v>
      </c>
      <c r="H4291" t="s">
        <v>8317</v>
      </c>
      <c r="I4291" t="s">
        <v>35</v>
      </c>
      <c r="J4291" t="s">
        <v>35</v>
      </c>
    </row>
    <row r="4292" spans="1:10" x14ac:dyDescent="0.25">
      <c r="A4292" t="s">
        <v>85</v>
      </c>
      <c r="B4292" t="s">
        <v>35</v>
      </c>
      <c r="C4292" t="s">
        <v>35</v>
      </c>
      <c r="D4292" t="s">
        <v>35</v>
      </c>
      <c r="E4292" t="s">
        <v>35</v>
      </c>
      <c r="F4292" s="2">
        <v>45336</v>
      </c>
      <c r="G4292" t="s">
        <v>86</v>
      </c>
      <c r="H4292" t="s">
        <v>8319</v>
      </c>
      <c r="I4292" t="s">
        <v>35</v>
      </c>
      <c r="J4292" t="s">
        <v>35</v>
      </c>
    </row>
    <row r="4293" spans="1:10" x14ac:dyDescent="0.25">
      <c r="A4293" t="s">
        <v>85</v>
      </c>
      <c r="B4293" t="s">
        <v>35</v>
      </c>
      <c r="C4293" t="s">
        <v>35</v>
      </c>
      <c r="D4293" t="s">
        <v>35</v>
      </c>
      <c r="E4293" t="s">
        <v>35</v>
      </c>
      <c r="F4293" s="2">
        <v>45336</v>
      </c>
      <c r="G4293" t="s">
        <v>86</v>
      </c>
      <c r="H4293" t="s">
        <v>8321</v>
      </c>
      <c r="I4293" t="s">
        <v>35</v>
      </c>
      <c r="J4293" t="s">
        <v>35</v>
      </c>
    </row>
    <row r="4294" spans="1:10" x14ac:dyDescent="0.25">
      <c r="A4294" t="s">
        <v>85</v>
      </c>
      <c r="B4294" t="s">
        <v>35</v>
      </c>
      <c r="C4294" t="s">
        <v>35</v>
      </c>
      <c r="D4294" t="s">
        <v>35</v>
      </c>
      <c r="E4294" t="s">
        <v>35</v>
      </c>
      <c r="F4294" s="2">
        <v>45336</v>
      </c>
      <c r="G4294" t="s">
        <v>86</v>
      </c>
      <c r="H4294" t="s">
        <v>8323</v>
      </c>
      <c r="I4294" t="s">
        <v>35</v>
      </c>
      <c r="J4294" t="s">
        <v>35</v>
      </c>
    </row>
    <row r="4295" spans="1:10" x14ac:dyDescent="0.25">
      <c r="A4295" t="s">
        <v>85</v>
      </c>
      <c r="B4295" t="s">
        <v>35</v>
      </c>
      <c r="C4295" t="s">
        <v>35</v>
      </c>
      <c r="D4295" t="s">
        <v>35</v>
      </c>
      <c r="E4295" t="s">
        <v>35</v>
      </c>
      <c r="F4295" s="2">
        <v>45336</v>
      </c>
      <c r="G4295" t="s">
        <v>86</v>
      </c>
      <c r="H4295" t="s">
        <v>8325</v>
      </c>
      <c r="I4295" t="s">
        <v>35</v>
      </c>
      <c r="J4295" t="s">
        <v>35</v>
      </c>
    </row>
    <row r="4296" spans="1:10" x14ac:dyDescent="0.25">
      <c r="A4296" t="s">
        <v>85</v>
      </c>
      <c r="B4296" t="s">
        <v>35</v>
      </c>
      <c r="C4296" t="s">
        <v>35</v>
      </c>
      <c r="D4296" t="s">
        <v>35</v>
      </c>
      <c r="E4296" t="s">
        <v>35</v>
      </c>
      <c r="F4296" s="2">
        <v>45336</v>
      </c>
      <c r="G4296" t="s">
        <v>86</v>
      </c>
      <c r="H4296" t="s">
        <v>8327</v>
      </c>
      <c r="I4296" t="s">
        <v>35</v>
      </c>
      <c r="J4296" t="s">
        <v>35</v>
      </c>
    </row>
    <row r="4297" spans="1:10" x14ac:dyDescent="0.25">
      <c r="A4297" t="s">
        <v>85</v>
      </c>
      <c r="B4297" t="s">
        <v>35</v>
      </c>
      <c r="C4297" t="s">
        <v>35</v>
      </c>
      <c r="D4297" t="s">
        <v>35</v>
      </c>
      <c r="E4297" t="s">
        <v>35</v>
      </c>
      <c r="F4297" s="2">
        <v>45336</v>
      </c>
      <c r="G4297" t="s">
        <v>86</v>
      </c>
      <c r="H4297" t="s">
        <v>8330</v>
      </c>
      <c r="I4297" t="s">
        <v>35</v>
      </c>
      <c r="J4297" t="s">
        <v>35</v>
      </c>
    </row>
    <row r="4298" spans="1:10" x14ac:dyDescent="0.25">
      <c r="A4298" t="s">
        <v>85</v>
      </c>
      <c r="B4298" t="s">
        <v>35</v>
      </c>
      <c r="C4298" t="s">
        <v>35</v>
      </c>
      <c r="D4298" t="s">
        <v>35</v>
      </c>
      <c r="E4298" t="s">
        <v>35</v>
      </c>
      <c r="F4298" s="2">
        <v>45336</v>
      </c>
      <c r="G4298" t="s">
        <v>86</v>
      </c>
      <c r="H4298" t="s">
        <v>8332</v>
      </c>
      <c r="I4298" t="s">
        <v>35</v>
      </c>
      <c r="J4298" t="s">
        <v>35</v>
      </c>
    </row>
    <row r="4299" spans="1:10" x14ac:dyDescent="0.25">
      <c r="A4299" t="s">
        <v>85</v>
      </c>
      <c r="B4299" t="s">
        <v>35</v>
      </c>
      <c r="C4299" t="s">
        <v>35</v>
      </c>
      <c r="D4299" t="s">
        <v>35</v>
      </c>
      <c r="E4299" t="s">
        <v>35</v>
      </c>
      <c r="F4299" s="2">
        <v>45336</v>
      </c>
      <c r="G4299" t="s">
        <v>86</v>
      </c>
      <c r="H4299" t="s">
        <v>8334</v>
      </c>
      <c r="I4299" t="s">
        <v>35</v>
      </c>
      <c r="J4299" t="s">
        <v>35</v>
      </c>
    </row>
    <row r="4300" spans="1:10" x14ac:dyDescent="0.25">
      <c r="A4300" t="s">
        <v>85</v>
      </c>
      <c r="B4300" t="s">
        <v>35</v>
      </c>
      <c r="C4300" t="s">
        <v>35</v>
      </c>
      <c r="D4300" t="s">
        <v>35</v>
      </c>
      <c r="E4300" t="s">
        <v>35</v>
      </c>
      <c r="F4300" s="2">
        <v>45336</v>
      </c>
      <c r="G4300" t="s">
        <v>86</v>
      </c>
      <c r="H4300" t="s">
        <v>8336</v>
      </c>
      <c r="I4300" t="s">
        <v>35</v>
      </c>
      <c r="J4300" t="s">
        <v>35</v>
      </c>
    </row>
    <row r="4301" spans="1:10" x14ac:dyDescent="0.25">
      <c r="A4301" t="s">
        <v>85</v>
      </c>
      <c r="B4301" t="s">
        <v>35</v>
      </c>
      <c r="C4301" t="s">
        <v>35</v>
      </c>
      <c r="D4301" t="s">
        <v>35</v>
      </c>
      <c r="E4301" t="s">
        <v>35</v>
      </c>
      <c r="F4301" s="2">
        <v>45336</v>
      </c>
      <c r="G4301" t="s">
        <v>86</v>
      </c>
      <c r="H4301" t="s">
        <v>8338</v>
      </c>
      <c r="I4301" t="s">
        <v>35</v>
      </c>
      <c r="J4301" t="s">
        <v>35</v>
      </c>
    </row>
    <row r="4302" spans="1:10" x14ac:dyDescent="0.25">
      <c r="A4302" t="s">
        <v>85</v>
      </c>
      <c r="B4302" t="s">
        <v>35</v>
      </c>
      <c r="C4302" t="s">
        <v>35</v>
      </c>
      <c r="D4302" t="s">
        <v>35</v>
      </c>
      <c r="E4302" t="s">
        <v>35</v>
      </c>
      <c r="F4302" s="2">
        <v>45336</v>
      </c>
      <c r="G4302" t="s">
        <v>86</v>
      </c>
      <c r="H4302" t="s">
        <v>8340</v>
      </c>
      <c r="I4302" t="s">
        <v>35</v>
      </c>
      <c r="J4302" t="s">
        <v>35</v>
      </c>
    </row>
    <row r="4303" spans="1:10" x14ac:dyDescent="0.25">
      <c r="A4303" t="s">
        <v>85</v>
      </c>
      <c r="B4303" t="s">
        <v>35</v>
      </c>
      <c r="C4303" t="s">
        <v>35</v>
      </c>
      <c r="D4303" t="s">
        <v>35</v>
      </c>
      <c r="E4303" t="s">
        <v>35</v>
      </c>
      <c r="F4303" s="2">
        <v>45336</v>
      </c>
      <c r="G4303" t="s">
        <v>86</v>
      </c>
      <c r="H4303" t="s">
        <v>8343</v>
      </c>
      <c r="I4303" t="s">
        <v>35</v>
      </c>
      <c r="J4303" t="s">
        <v>35</v>
      </c>
    </row>
    <row r="4304" spans="1:10" x14ac:dyDescent="0.25">
      <c r="A4304" t="s">
        <v>85</v>
      </c>
      <c r="B4304" t="s">
        <v>35</v>
      </c>
      <c r="C4304" t="s">
        <v>35</v>
      </c>
      <c r="D4304" t="s">
        <v>35</v>
      </c>
      <c r="E4304" t="s">
        <v>35</v>
      </c>
      <c r="F4304" s="2">
        <v>45336</v>
      </c>
      <c r="G4304" t="s">
        <v>86</v>
      </c>
      <c r="H4304" t="s">
        <v>8345</v>
      </c>
      <c r="I4304" t="s">
        <v>35</v>
      </c>
      <c r="J4304" t="s">
        <v>35</v>
      </c>
    </row>
    <row r="4305" spans="1:10" x14ac:dyDescent="0.25">
      <c r="A4305" t="s">
        <v>85</v>
      </c>
      <c r="B4305" t="s">
        <v>35</v>
      </c>
      <c r="C4305" t="s">
        <v>35</v>
      </c>
      <c r="D4305" t="s">
        <v>35</v>
      </c>
      <c r="E4305" t="s">
        <v>35</v>
      </c>
      <c r="F4305" s="2">
        <v>45336</v>
      </c>
      <c r="G4305" t="s">
        <v>86</v>
      </c>
      <c r="H4305" t="s">
        <v>8347</v>
      </c>
      <c r="I4305" t="s">
        <v>35</v>
      </c>
      <c r="J4305" t="s">
        <v>35</v>
      </c>
    </row>
    <row r="4306" spans="1:10" x14ac:dyDescent="0.25">
      <c r="A4306" t="s">
        <v>85</v>
      </c>
      <c r="B4306" t="s">
        <v>35</v>
      </c>
      <c r="C4306" t="s">
        <v>35</v>
      </c>
      <c r="D4306" t="s">
        <v>35</v>
      </c>
      <c r="E4306" t="s">
        <v>35</v>
      </c>
      <c r="F4306" s="2">
        <v>45336</v>
      </c>
      <c r="G4306" t="s">
        <v>86</v>
      </c>
      <c r="H4306" t="s">
        <v>8349</v>
      </c>
      <c r="I4306" t="s">
        <v>35</v>
      </c>
      <c r="J4306" t="s">
        <v>35</v>
      </c>
    </row>
    <row r="4307" spans="1:10" x14ac:dyDescent="0.25">
      <c r="A4307" t="s">
        <v>85</v>
      </c>
      <c r="B4307" t="s">
        <v>35</v>
      </c>
      <c r="C4307" t="s">
        <v>35</v>
      </c>
      <c r="D4307" t="s">
        <v>35</v>
      </c>
      <c r="E4307" t="s">
        <v>35</v>
      </c>
      <c r="F4307" s="2">
        <v>45336</v>
      </c>
      <c r="G4307" t="s">
        <v>86</v>
      </c>
      <c r="H4307" t="s">
        <v>8351</v>
      </c>
      <c r="I4307" t="s">
        <v>35</v>
      </c>
      <c r="J4307" t="s">
        <v>35</v>
      </c>
    </row>
    <row r="4308" spans="1:10" x14ac:dyDescent="0.25">
      <c r="A4308" t="s">
        <v>85</v>
      </c>
      <c r="B4308" t="s">
        <v>35</v>
      </c>
      <c r="C4308" t="s">
        <v>35</v>
      </c>
      <c r="D4308" t="s">
        <v>35</v>
      </c>
      <c r="E4308" t="s">
        <v>35</v>
      </c>
      <c r="F4308" s="2">
        <v>45336</v>
      </c>
      <c r="G4308" t="s">
        <v>86</v>
      </c>
      <c r="H4308" t="s">
        <v>8353</v>
      </c>
      <c r="I4308" t="s">
        <v>35</v>
      </c>
      <c r="J4308" t="s">
        <v>35</v>
      </c>
    </row>
    <row r="4309" spans="1:10" x14ac:dyDescent="0.25">
      <c r="A4309" t="s">
        <v>85</v>
      </c>
      <c r="B4309" t="s">
        <v>35</v>
      </c>
      <c r="C4309" t="s">
        <v>35</v>
      </c>
      <c r="D4309" t="s">
        <v>35</v>
      </c>
      <c r="E4309" t="s">
        <v>35</v>
      </c>
      <c r="F4309" s="2">
        <v>45336</v>
      </c>
      <c r="G4309" t="s">
        <v>86</v>
      </c>
      <c r="H4309" t="s">
        <v>8355</v>
      </c>
      <c r="I4309" t="s">
        <v>35</v>
      </c>
      <c r="J4309" t="s">
        <v>35</v>
      </c>
    </row>
    <row r="4310" spans="1:10" x14ac:dyDescent="0.25">
      <c r="A4310" t="s">
        <v>85</v>
      </c>
      <c r="B4310" t="s">
        <v>35</v>
      </c>
      <c r="C4310" t="s">
        <v>35</v>
      </c>
      <c r="D4310" t="s">
        <v>35</v>
      </c>
      <c r="E4310" t="s">
        <v>35</v>
      </c>
      <c r="F4310" s="2">
        <v>45336</v>
      </c>
      <c r="G4310" t="s">
        <v>86</v>
      </c>
      <c r="H4310" t="s">
        <v>8357</v>
      </c>
      <c r="I4310" t="s">
        <v>35</v>
      </c>
      <c r="J4310" t="s">
        <v>35</v>
      </c>
    </row>
    <row r="4311" spans="1:10" x14ac:dyDescent="0.25">
      <c r="A4311" t="s">
        <v>85</v>
      </c>
      <c r="B4311" t="s">
        <v>35</v>
      </c>
      <c r="C4311" t="s">
        <v>35</v>
      </c>
      <c r="D4311" t="s">
        <v>35</v>
      </c>
      <c r="E4311" t="s">
        <v>35</v>
      </c>
      <c r="F4311" s="2">
        <v>45336</v>
      </c>
      <c r="G4311" t="s">
        <v>86</v>
      </c>
      <c r="H4311" t="s">
        <v>8359</v>
      </c>
      <c r="I4311" t="s">
        <v>35</v>
      </c>
      <c r="J4311" t="s">
        <v>35</v>
      </c>
    </row>
    <row r="4312" spans="1:10" x14ac:dyDescent="0.25">
      <c r="A4312" t="s">
        <v>85</v>
      </c>
      <c r="B4312" t="s">
        <v>35</v>
      </c>
      <c r="C4312" t="s">
        <v>35</v>
      </c>
      <c r="D4312" t="s">
        <v>35</v>
      </c>
      <c r="E4312" t="s">
        <v>35</v>
      </c>
      <c r="F4312" s="2">
        <v>45336</v>
      </c>
      <c r="G4312" t="s">
        <v>86</v>
      </c>
      <c r="H4312" t="s">
        <v>8361</v>
      </c>
      <c r="I4312" t="s">
        <v>35</v>
      </c>
      <c r="J4312" t="s">
        <v>35</v>
      </c>
    </row>
    <row r="4313" spans="1:10" x14ac:dyDescent="0.25">
      <c r="A4313" t="s">
        <v>85</v>
      </c>
      <c r="B4313" t="s">
        <v>35</v>
      </c>
      <c r="C4313" t="s">
        <v>35</v>
      </c>
      <c r="D4313" t="s">
        <v>35</v>
      </c>
      <c r="E4313" t="s">
        <v>35</v>
      </c>
      <c r="F4313" s="2">
        <v>45336</v>
      </c>
      <c r="G4313" t="s">
        <v>86</v>
      </c>
      <c r="H4313" t="s">
        <v>8363</v>
      </c>
      <c r="I4313" t="s">
        <v>35</v>
      </c>
      <c r="J4313" t="s">
        <v>35</v>
      </c>
    </row>
    <row r="4314" spans="1:10" x14ac:dyDescent="0.25">
      <c r="A4314" t="s">
        <v>85</v>
      </c>
      <c r="B4314" t="s">
        <v>35</v>
      </c>
      <c r="C4314" t="s">
        <v>35</v>
      </c>
      <c r="D4314" t="s">
        <v>35</v>
      </c>
      <c r="E4314" t="s">
        <v>35</v>
      </c>
      <c r="F4314" s="2">
        <v>45336</v>
      </c>
      <c r="G4314" t="s">
        <v>86</v>
      </c>
      <c r="H4314" t="s">
        <v>8365</v>
      </c>
      <c r="I4314" t="s">
        <v>35</v>
      </c>
      <c r="J4314" t="s">
        <v>35</v>
      </c>
    </row>
    <row r="4315" spans="1:10" x14ac:dyDescent="0.25">
      <c r="A4315" t="s">
        <v>85</v>
      </c>
      <c r="B4315" t="s">
        <v>35</v>
      </c>
      <c r="C4315" t="s">
        <v>35</v>
      </c>
      <c r="D4315" t="s">
        <v>35</v>
      </c>
      <c r="E4315" t="s">
        <v>35</v>
      </c>
      <c r="F4315" s="2">
        <v>45336</v>
      </c>
      <c r="G4315" t="s">
        <v>86</v>
      </c>
      <c r="H4315" t="s">
        <v>8367</v>
      </c>
      <c r="I4315" t="s">
        <v>35</v>
      </c>
      <c r="J4315" t="s">
        <v>35</v>
      </c>
    </row>
    <row r="4316" spans="1:10" x14ac:dyDescent="0.25">
      <c r="A4316" t="s">
        <v>85</v>
      </c>
      <c r="B4316" t="s">
        <v>35</v>
      </c>
      <c r="C4316" t="s">
        <v>35</v>
      </c>
      <c r="D4316" t="s">
        <v>35</v>
      </c>
      <c r="E4316" t="s">
        <v>35</v>
      </c>
      <c r="F4316" s="2">
        <v>45336</v>
      </c>
      <c r="G4316" t="s">
        <v>86</v>
      </c>
      <c r="H4316" t="s">
        <v>8369</v>
      </c>
      <c r="I4316" t="s">
        <v>35</v>
      </c>
      <c r="J4316" t="s">
        <v>35</v>
      </c>
    </row>
    <row r="4317" spans="1:10" x14ac:dyDescent="0.25">
      <c r="A4317" t="s">
        <v>85</v>
      </c>
      <c r="B4317" t="s">
        <v>35</v>
      </c>
      <c r="C4317" t="s">
        <v>35</v>
      </c>
      <c r="D4317" t="s">
        <v>35</v>
      </c>
      <c r="E4317" t="s">
        <v>35</v>
      </c>
      <c r="F4317" s="2">
        <v>45336</v>
      </c>
      <c r="G4317" t="s">
        <v>86</v>
      </c>
      <c r="H4317" t="s">
        <v>8371</v>
      </c>
      <c r="I4317" t="s">
        <v>35</v>
      </c>
      <c r="J4317" t="s">
        <v>35</v>
      </c>
    </row>
    <row r="4318" spans="1:10" x14ac:dyDescent="0.25">
      <c r="A4318" t="s">
        <v>85</v>
      </c>
      <c r="B4318" t="s">
        <v>35</v>
      </c>
      <c r="C4318" t="s">
        <v>35</v>
      </c>
      <c r="D4318" t="s">
        <v>35</v>
      </c>
      <c r="E4318" t="s">
        <v>35</v>
      </c>
      <c r="F4318" s="2">
        <v>45336</v>
      </c>
      <c r="G4318" t="s">
        <v>86</v>
      </c>
      <c r="H4318" t="s">
        <v>8373</v>
      </c>
      <c r="I4318" t="s">
        <v>35</v>
      </c>
      <c r="J4318" t="s">
        <v>35</v>
      </c>
    </row>
    <row r="4319" spans="1:10" x14ac:dyDescent="0.25">
      <c r="A4319" t="s">
        <v>85</v>
      </c>
      <c r="B4319" t="s">
        <v>35</v>
      </c>
      <c r="C4319" t="s">
        <v>35</v>
      </c>
      <c r="D4319" t="s">
        <v>35</v>
      </c>
      <c r="E4319" t="s">
        <v>35</v>
      </c>
      <c r="F4319" s="2">
        <v>45336</v>
      </c>
      <c r="G4319" t="s">
        <v>86</v>
      </c>
      <c r="H4319" t="s">
        <v>8375</v>
      </c>
      <c r="I4319" t="s">
        <v>35</v>
      </c>
      <c r="J4319" t="s">
        <v>35</v>
      </c>
    </row>
    <row r="4320" spans="1:10" x14ac:dyDescent="0.25">
      <c r="A4320" t="s">
        <v>85</v>
      </c>
      <c r="B4320" t="s">
        <v>35</v>
      </c>
      <c r="C4320" t="s">
        <v>35</v>
      </c>
      <c r="D4320" t="s">
        <v>35</v>
      </c>
      <c r="E4320" t="s">
        <v>35</v>
      </c>
      <c r="F4320" s="2">
        <v>45336</v>
      </c>
      <c r="G4320" t="s">
        <v>86</v>
      </c>
      <c r="H4320" t="s">
        <v>8377</v>
      </c>
      <c r="I4320" t="s">
        <v>35</v>
      </c>
      <c r="J4320" t="s">
        <v>35</v>
      </c>
    </row>
    <row r="4321" spans="1:10" x14ac:dyDescent="0.25">
      <c r="A4321" t="s">
        <v>85</v>
      </c>
      <c r="B4321" t="s">
        <v>35</v>
      </c>
      <c r="C4321" t="s">
        <v>35</v>
      </c>
      <c r="D4321" t="s">
        <v>35</v>
      </c>
      <c r="E4321" t="s">
        <v>35</v>
      </c>
      <c r="F4321" s="2">
        <v>45336</v>
      </c>
      <c r="G4321" t="s">
        <v>86</v>
      </c>
      <c r="H4321" t="s">
        <v>8379</v>
      </c>
      <c r="I4321" t="s">
        <v>35</v>
      </c>
      <c r="J4321" t="s">
        <v>35</v>
      </c>
    </row>
    <row r="4322" spans="1:10" x14ac:dyDescent="0.25">
      <c r="A4322" t="s">
        <v>85</v>
      </c>
      <c r="B4322" t="s">
        <v>35</v>
      </c>
      <c r="C4322" t="s">
        <v>35</v>
      </c>
      <c r="D4322" t="s">
        <v>35</v>
      </c>
      <c r="E4322" t="s">
        <v>35</v>
      </c>
      <c r="F4322" s="2">
        <v>45336</v>
      </c>
      <c r="G4322" t="s">
        <v>86</v>
      </c>
      <c r="H4322" t="s">
        <v>8382</v>
      </c>
      <c r="I4322" t="s">
        <v>35</v>
      </c>
      <c r="J4322" t="s">
        <v>35</v>
      </c>
    </row>
    <row r="4323" spans="1:10" x14ac:dyDescent="0.25">
      <c r="A4323" t="s">
        <v>85</v>
      </c>
      <c r="B4323" t="s">
        <v>35</v>
      </c>
      <c r="C4323" t="s">
        <v>35</v>
      </c>
      <c r="D4323" t="s">
        <v>35</v>
      </c>
      <c r="E4323" t="s">
        <v>35</v>
      </c>
      <c r="F4323" s="2">
        <v>45336</v>
      </c>
      <c r="G4323" t="s">
        <v>86</v>
      </c>
      <c r="H4323" t="s">
        <v>8384</v>
      </c>
      <c r="I4323" t="s">
        <v>35</v>
      </c>
      <c r="J4323" t="s">
        <v>35</v>
      </c>
    </row>
    <row r="4324" spans="1:10" x14ac:dyDescent="0.25">
      <c r="A4324" t="s">
        <v>85</v>
      </c>
      <c r="B4324" t="s">
        <v>35</v>
      </c>
      <c r="C4324" t="s">
        <v>35</v>
      </c>
      <c r="D4324" t="s">
        <v>35</v>
      </c>
      <c r="E4324" t="s">
        <v>35</v>
      </c>
      <c r="F4324" s="2">
        <v>45336</v>
      </c>
      <c r="G4324" t="s">
        <v>86</v>
      </c>
      <c r="H4324" t="s">
        <v>8386</v>
      </c>
      <c r="I4324" t="s">
        <v>35</v>
      </c>
      <c r="J4324" t="s">
        <v>35</v>
      </c>
    </row>
    <row r="4325" spans="1:10" x14ac:dyDescent="0.25">
      <c r="A4325" t="s">
        <v>85</v>
      </c>
      <c r="B4325" t="s">
        <v>35</v>
      </c>
      <c r="C4325" t="s">
        <v>35</v>
      </c>
      <c r="D4325" t="s">
        <v>35</v>
      </c>
      <c r="E4325" t="s">
        <v>35</v>
      </c>
      <c r="F4325" s="2">
        <v>45336</v>
      </c>
      <c r="G4325" t="s">
        <v>86</v>
      </c>
      <c r="H4325" t="s">
        <v>8388</v>
      </c>
      <c r="I4325" t="s">
        <v>35</v>
      </c>
      <c r="J4325" t="s">
        <v>35</v>
      </c>
    </row>
    <row r="4326" spans="1:10" x14ac:dyDescent="0.25">
      <c r="A4326" t="s">
        <v>85</v>
      </c>
      <c r="B4326" t="s">
        <v>35</v>
      </c>
      <c r="C4326" t="s">
        <v>35</v>
      </c>
      <c r="D4326" t="s">
        <v>35</v>
      </c>
      <c r="E4326" t="s">
        <v>35</v>
      </c>
      <c r="F4326" s="2">
        <v>45336</v>
      </c>
      <c r="G4326" t="s">
        <v>86</v>
      </c>
      <c r="H4326" t="s">
        <v>8390</v>
      </c>
      <c r="I4326" t="s">
        <v>35</v>
      </c>
      <c r="J4326" t="s">
        <v>35</v>
      </c>
    </row>
    <row r="4327" spans="1:10" x14ac:dyDescent="0.25">
      <c r="A4327" t="s">
        <v>85</v>
      </c>
      <c r="B4327" t="s">
        <v>35</v>
      </c>
      <c r="C4327" t="s">
        <v>35</v>
      </c>
      <c r="D4327" t="s">
        <v>35</v>
      </c>
      <c r="E4327" t="s">
        <v>35</v>
      </c>
      <c r="F4327" s="2">
        <v>45336</v>
      </c>
      <c r="G4327" t="s">
        <v>86</v>
      </c>
      <c r="H4327" t="s">
        <v>8392</v>
      </c>
      <c r="I4327" t="s">
        <v>35</v>
      </c>
      <c r="J4327" t="s">
        <v>35</v>
      </c>
    </row>
    <row r="4328" spans="1:10" x14ac:dyDescent="0.25">
      <c r="A4328" t="s">
        <v>85</v>
      </c>
      <c r="B4328" t="s">
        <v>35</v>
      </c>
      <c r="C4328" t="s">
        <v>35</v>
      </c>
      <c r="D4328" t="s">
        <v>35</v>
      </c>
      <c r="E4328" t="s">
        <v>35</v>
      </c>
      <c r="F4328" s="2">
        <v>45336</v>
      </c>
      <c r="G4328" t="s">
        <v>86</v>
      </c>
      <c r="H4328" t="s">
        <v>8394</v>
      </c>
      <c r="I4328" t="s">
        <v>35</v>
      </c>
      <c r="J4328" t="s">
        <v>35</v>
      </c>
    </row>
    <row r="4329" spans="1:10" x14ac:dyDescent="0.25">
      <c r="A4329" t="s">
        <v>85</v>
      </c>
      <c r="B4329" t="s">
        <v>35</v>
      </c>
      <c r="C4329" t="s">
        <v>35</v>
      </c>
      <c r="D4329" t="s">
        <v>35</v>
      </c>
      <c r="E4329" t="s">
        <v>35</v>
      </c>
      <c r="F4329" s="2">
        <v>45336</v>
      </c>
      <c r="G4329" t="s">
        <v>86</v>
      </c>
      <c r="H4329" t="s">
        <v>8396</v>
      </c>
      <c r="I4329" t="s">
        <v>35</v>
      </c>
      <c r="J4329" t="s">
        <v>35</v>
      </c>
    </row>
    <row r="4330" spans="1:10" x14ac:dyDescent="0.25">
      <c r="A4330" t="s">
        <v>85</v>
      </c>
      <c r="B4330" t="s">
        <v>35</v>
      </c>
      <c r="C4330" t="s">
        <v>35</v>
      </c>
      <c r="D4330" t="s">
        <v>35</v>
      </c>
      <c r="E4330" t="s">
        <v>35</v>
      </c>
      <c r="F4330" s="2">
        <v>45336</v>
      </c>
      <c r="G4330" t="s">
        <v>86</v>
      </c>
      <c r="H4330" t="s">
        <v>8398</v>
      </c>
      <c r="I4330" t="s">
        <v>35</v>
      </c>
      <c r="J4330" t="s">
        <v>35</v>
      </c>
    </row>
    <row r="4331" spans="1:10" x14ac:dyDescent="0.25">
      <c r="A4331" t="s">
        <v>85</v>
      </c>
      <c r="B4331" t="s">
        <v>35</v>
      </c>
      <c r="C4331" t="s">
        <v>35</v>
      </c>
      <c r="D4331" t="s">
        <v>35</v>
      </c>
      <c r="E4331" t="s">
        <v>35</v>
      </c>
      <c r="F4331" s="2">
        <v>45336</v>
      </c>
      <c r="G4331" t="s">
        <v>86</v>
      </c>
      <c r="H4331" t="s">
        <v>8400</v>
      </c>
      <c r="I4331" t="s">
        <v>35</v>
      </c>
      <c r="J4331" t="s">
        <v>35</v>
      </c>
    </row>
    <row r="4332" spans="1:10" x14ac:dyDescent="0.25">
      <c r="A4332" t="s">
        <v>85</v>
      </c>
      <c r="B4332" t="s">
        <v>35</v>
      </c>
      <c r="C4332" t="s">
        <v>35</v>
      </c>
      <c r="D4332" t="s">
        <v>35</v>
      </c>
      <c r="E4332" t="s">
        <v>35</v>
      </c>
      <c r="F4332" s="2">
        <v>45336</v>
      </c>
      <c r="G4332" t="s">
        <v>86</v>
      </c>
      <c r="H4332" t="s">
        <v>8402</v>
      </c>
      <c r="I4332" t="s">
        <v>35</v>
      </c>
      <c r="J4332" t="s">
        <v>35</v>
      </c>
    </row>
    <row r="4333" spans="1:10" x14ac:dyDescent="0.25">
      <c r="A4333" t="s">
        <v>85</v>
      </c>
      <c r="B4333" t="s">
        <v>35</v>
      </c>
      <c r="C4333" t="s">
        <v>35</v>
      </c>
      <c r="D4333" t="s">
        <v>35</v>
      </c>
      <c r="E4333" t="s">
        <v>35</v>
      </c>
      <c r="F4333" s="2">
        <v>45336</v>
      </c>
      <c r="G4333" t="s">
        <v>86</v>
      </c>
      <c r="H4333" t="s">
        <v>8404</v>
      </c>
      <c r="I4333" t="s">
        <v>35</v>
      </c>
      <c r="J4333" t="s">
        <v>35</v>
      </c>
    </row>
    <row r="4334" spans="1:10" x14ac:dyDescent="0.25">
      <c r="A4334" t="s">
        <v>85</v>
      </c>
      <c r="B4334" t="s">
        <v>35</v>
      </c>
      <c r="C4334" t="s">
        <v>35</v>
      </c>
      <c r="D4334" t="s">
        <v>35</v>
      </c>
      <c r="E4334" t="s">
        <v>35</v>
      </c>
      <c r="F4334" s="2">
        <v>45336</v>
      </c>
      <c r="G4334" t="s">
        <v>86</v>
      </c>
      <c r="H4334" t="s">
        <v>8406</v>
      </c>
      <c r="I4334" t="s">
        <v>35</v>
      </c>
      <c r="J4334" t="s">
        <v>35</v>
      </c>
    </row>
    <row r="4335" spans="1:10" x14ac:dyDescent="0.25">
      <c r="A4335" t="s">
        <v>85</v>
      </c>
      <c r="B4335" t="s">
        <v>35</v>
      </c>
      <c r="C4335" t="s">
        <v>35</v>
      </c>
      <c r="D4335" t="s">
        <v>35</v>
      </c>
      <c r="E4335" t="s">
        <v>35</v>
      </c>
      <c r="F4335" s="2">
        <v>45336</v>
      </c>
      <c r="G4335" t="s">
        <v>86</v>
      </c>
      <c r="H4335" t="s">
        <v>8408</v>
      </c>
      <c r="I4335" t="s">
        <v>35</v>
      </c>
      <c r="J4335" t="s">
        <v>35</v>
      </c>
    </row>
    <row r="4336" spans="1:10" x14ac:dyDescent="0.25">
      <c r="A4336" t="s">
        <v>85</v>
      </c>
      <c r="B4336" t="s">
        <v>35</v>
      </c>
      <c r="C4336" t="s">
        <v>35</v>
      </c>
      <c r="D4336" t="s">
        <v>35</v>
      </c>
      <c r="E4336" t="s">
        <v>35</v>
      </c>
      <c r="F4336" s="2">
        <v>45336</v>
      </c>
      <c r="G4336" t="s">
        <v>86</v>
      </c>
      <c r="H4336" t="s">
        <v>8410</v>
      </c>
      <c r="I4336" t="s">
        <v>35</v>
      </c>
      <c r="J4336" t="s">
        <v>35</v>
      </c>
    </row>
    <row r="4337" spans="1:10" x14ac:dyDescent="0.25">
      <c r="A4337" t="s">
        <v>85</v>
      </c>
      <c r="B4337" t="s">
        <v>35</v>
      </c>
      <c r="C4337" t="s">
        <v>35</v>
      </c>
      <c r="D4337" t="s">
        <v>35</v>
      </c>
      <c r="E4337" t="s">
        <v>35</v>
      </c>
      <c r="F4337" s="2">
        <v>45336</v>
      </c>
      <c r="G4337" t="s">
        <v>86</v>
      </c>
      <c r="H4337" t="s">
        <v>8412</v>
      </c>
      <c r="I4337" t="s">
        <v>35</v>
      </c>
      <c r="J4337" t="s">
        <v>35</v>
      </c>
    </row>
    <row r="4338" spans="1:10" x14ac:dyDescent="0.25">
      <c r="A4338" t="s">
        <v>85</v>
      </c>
      <c r="B4338" t="s">
        <v>35</v>
      </c>
      <c r="C4338" t="s">
        <v>35</v>
      </c>
      <c r="D4338" t="s">
        <v>35</v>
      </c>
      <c r="E4338" t="s">
        <v>35</v>
      </c>
      <c r="F4338" s="2">
        <v>45336</v>
      </c>
      <c r="G4338" t="s">
        <v>86</v>
      </c>
      <c r="H4338" t="s">
        <v>8414</v>
      </c>
      <c r="I4338" t="s">
        <v>35</v>
      </c>
      <c r="J4338" t="s">
        <v>35</v>
      </c>
    </row>
    <row r="4339" spans="1:10" x14ac:dyDescent="0.25">
      <c r="A4339" t="s">
        <v>85</v>
      </c>
      <c r="B4339" t="s">
        <v>35</v>
      </c>
      <c r="C4339" t="s">
        <v>35</v>
      </c>
      <c r="D4339" t="s">
        <v>35</v>
      </c>
      <c r="E4339" t="s">
        <v>35</v>
      </c>
      <c r="F4339" s="2">
        <v>45336</v>
      </c>
      <c r="G4339" t="s">
        <v>86</v>
      </c>
      <c r="H4339" t="s">
        <v>8416</v>
      </c>
      <c r="I4339" t="s">
        <v>35</v>
      </c>
      <c r="J4339" t="s">
        <v>35</v>
      </c>
    </row>
    <row r="4340" spans="1:10" x14ac:dyDescent="0.25">
      <c r="A4340" t="s">
        <v>85</v>
      </c>
      <c r="B4340" t="s">
        <v>35</v>
      </c>
      <c r="C4340" t="s">
        <v>35</v>
      </c>
      <c r="D4340" t="s">
        <v>35</v>
      </c>
      <c r="E4340" t="s">
        <v>35</v>
      </c>
      <c r="F4340" s="2">
        <v>45336</v>
      </c>
      <c r="G4340" t="s">
        <v>86</v>
      </c>
      <c r="H4340" t="s">
        <v>8419</v>
      </c>
      <c r="I4340" t="s">
        <v>35</v>
      </c>
      <c r="J4340" t="s">
        <v>35</v>
      </c>
    </row>
    <row r="4341" spans="1:10" x14ac:dyDescent="0.25">
      <c r="A4341" t="s">
        <v>85</v>
      </c>
      <c r="B4341" t="s">
        <v>35</v>
      </c>
      <c r="C4341" t="s">
        <v>35</v>
      </c>
      <c r="D4341" t="s">
        <v>35</v>
      </c>
      <c r="E4341" t="s">
        <v>35</v>
      </c>
      <c r="F4341" s="2">
        <v>45336</v>
      </c>
      <c r="G4341" t="s">
        <v>86</v>
      </c>
      <c r="H4341" t="s">
        <v>8421</v>
      </c>
      <c r="I4341" t="s">
        <v>35</v>
      </c>
      <c r="J4341" t="s">
        <v>35</v>
      </c>
    </row>
    <row r="4342" spans="1:10" x14ac:dyDescent="0.25">
      <c r="A4342" t="s">
        <v>85</v>
      </c>
      <c r="B4342" t="s">
        <v>35</v>
      </c>
      <c r="C4342" t="s">
        <v>35</v>
      </c>
      <c r="D4342" t="s">
        <v>35</v>
      </c>
      <c r="E4342" t="s">
        <v>35</v>
      </c>
      <c r="F4342" s="2">
        <v>45336</v>
      </c>
      <c r="G4342" t="s">
        <v>86</v>
      </c>
      <c r="H4342" t="s">
        <v>8423</v>
      </c>
      <c r="I4342" t="s">
        <v>35</v>
      </c>
      <c r="J4342" t="s">
        <v>35</v>
      </c>
    </row>
    <row r="4343" spans="1:10" x14ac:dyDescent="0.25">
      <c r="A4343" t="s">
        <v>85</v>
      </c>
      <c r="B4343" t="s">
        <v>35</v>
      </c>
      <c r="C4343" t="s">
        <v>35</v>
      </c>
      <c r="D4343" t="s">
        <v>35</v>
      </c>
      <c r="E4343" t="s">
        <v>35</v>
      </c>
      <c r="F4343" s="2">
        <v>45336</v>
      </c>
      <c r="G4343" t="s">
        <v>86</v>
      </c>
      <c r="H4343" t="s">
        <v>8425</v>
      </c>
      <c r="I4343" t="s">
        <v>35</v>
      </c>
      <c r="J4343" t="s">
        <v>35</v>
      </c>
    </row>
    <row r="4344" spans="1:10" x14ac:dyDescent="0.25">
      <c r="A4344" t="s">
        <v>85</v>
      </c>
      <c r="B4344" t="s">
        <v>35</v>
      </c>
      <c r="C4344" t="s">
        <v>35</v>
      </c>
      <c r="D4344" t="s">
        <v>35</v>
      </c>
      <c r="E4344" t="s">
        <v>35</v>
      </c>
      <c r="F4344" s="2">
        <v>45336</v>
      </c>
      <c r="G4344" t="s">
        <v>86</v>
      </c>
      <c r="H4344" t="s">
        <v>8427</v>
      </c>
      <c r="I4344" t="s">
        <v>35</v>
      </c>
      <c r="J4344" t="s">
        <v>35</v>
      </c>
    </row>
    <row r="4345" spans="1:10" x14ac:dyDescent="0.25">
      <c r="A4345" t="s">
        <v>85</v>
      </c>
      <c r="B4345" t="s">
        <v>35</v>
      </c>
      <c r="C4345" t="s">
        <v>35</v>
      </c>
      <c r="D4345" t="s">
        <v>35</v>
      </c>
      <c r="E4345" t="s">
        <v>35</v>
      </c>
      <c r="F4345" s="2">
        <v>45336</v>
      </c>
      <c r="G4345" t="s">
        <v>86</v>
      </c>
      <c r="H4345" t="s">
        <v>8429</v>
      </c>
      <c r="I4345" t="s">
        <v>35</v>
      </c>
      <c r="J4345" t="s">
        <v>35</v>
      </c>
    </row>
    <row r="4346" spans="1:10" x14ac:dyDescent="0.25">
      <c r="A4346" t="s">
        <v>85</v>
      </c>
      <c r="B4346" t="s">
        <v>35</v>
      </c>
      <c r="C4346" t="s">
        <v>35</v>
      </c>
      <c r="D4346" t="s">
        <v>35</v>
      </c>
      <c r="E4346" t="s">
        <v>35</v>
      </c>
      <c r="F4346" s="2">
        <v>45336</v>
      </c>
      <c r="G4346" t="s">
        <v>86</v>
      </c>
      <c r="H4346" t="s">
        <v>8431</v>
      </c>
      <c r="I4346" t="s">
        <v>35</v>
      </c>
      <c r="J4346" t="s">
        <v>35</v>
      </c>
    </row>
    <row r="4347" spans="1:10" x14ac:dyDescent="0.25">
      <c r="A4347" t="s">
        <v>85</v>
      </c>
      <c r="B4347" t="s">
        <v>35</v>
      </c>
      <c r="C4347" t="s">
        <v>35</v>
      </c>
      <c r="D4347" t="s">
        <v>35</v>
      </c>
      <c r="E4347" t="s">
        <v>35</v>
      </c>
      <c r="F4347" s="2">
        <v>45336</v>
      </c>
      <c r="G4347" t="s">
        <v>86</v>
      </c>
      <c r="H4347" t="s">
        <v>8434</v>
      </c>
      <c r="I4347" t="s">
        <v>35</v>
      </c>
      <c r="J4347" t="s">
        <v>35</v>
      </c>
    </row>
    <row r="4348" spans="1:10" x14ac:dyDescent="0.25">
      <c r="A4348" t="s">
        <v>85</v>
      </c>
      <c r="B4348" t="s">
        <v>35</v>
      </c>
      <c r="C4348" t="s">
        <v>35</v>
      </c>
      <c r="D4348" t="s">
        <v>35</v>
      </c>
      <c r="E4348" t="s">
        <v>35</v>
      </c>
      <c r="F4348" s="2">
        <v>45336</v>
      </c>
      <c r="G4348" t="s">
        <v>86</v>
      </c>
      <c r="H4348" t="s">
        <v>8436</v>
      </c>
      <c r="I4348" t="s">
        <v>35</v>
      </c>
      <c r="J4348" t="s">
        <v>35</v>
      </c>
    </row>
    <row r="4349" spans="1:10" x14ac:dyDescent="0.25">
      <c r="A4349" t="s">
        <v>85</v>
      </c>
      <c r="B4349" t="s">
        <v>35</v>
      </c>
      <c r="C4349" t="s">
        <v>35</v>
      </c>
      <c r="D4349" t="s">
        <v>35</v>
      </c>
      <c r="E4349" t="s">
        <v>35</v>
      </c>
      <c r="F4349" s="2">
        <v>45336</v>
      </c>
      <c r="G4349" t="s">
        <v>86</v>
      </c>
      <c r="H4349" t="s">
        <v>8438</v>
      </c>
      <c r="I4349" t="s">
        <v>35</v>
      </c>
      <c r="J4349" t="s">
        <v>35</v>
      </c>
    </row>
    <row r="4350" spans="1:10" x14ac:dyDescent="0.25">
      <c r="A4350" t="s">
        <v>85</v>
      </c>
      <c r="B4350" t="s">
        <v>35</v>
      </c>
      <c r="C4350" t="s">
        <v>35</v>
      </c>
      <c r="D4350" t="s">
        <v>35</v>
      </c>
      <c r="E4350" t="s">
        <v>35</v>
      </c>
      <c r="F4350" s="2">
        <v>45336</v>
      </c>
      <c r="G4350" t="s">
        <v>86</v>
      </c>
      <c r="H4350" t="s">
        <v>8440</v>
      </c>
      <c r="I4350" t="s">
        <v>35</v>
      </c>
      <c r="J4350" t="s">
        <v>35</v>
      </c>
    </row>
    <row r="4351" spans="1:10" x14ac:dyDescent="0.25">
      <c r="A4351" t="s">
        <v>85</v>
      </c>
      <c r="B4351" t="s">
        <v>35</v>
      </c>
      <c r="C4351" t="s">
        <v>35</v>
      </c>
      <c r="D4351" t="s">
        <v>35</v>
      </c>
      <c r="E4351" t="s">
        <v>35</v>
      </c>
      <c r="F4351" s="2">
        <v>45336</v>
      </c>
      <c r="G4351" t="s">
        <v>86</v>
      </c>
      <c r="H4351" t="s">
        <v>8442</v>
      </c>
      <c r="I4351" t="s">
        <v>35</v>
      </c>
      <c r="J4351" t="s">
        <v>35</v>
      </c>
    </row>
    <row r="4352" spans="1:10" x14ac:dyDescent="0.25">
      <c r="A4352" t="s">
        <v>85</v>
      </c>
      <c r="B4352" t="s">
        <v>35</v>
      </c>
      <c r="C4352" t="s">
        <v>35</v>
      </c>
      <c r="D4352" t="s">
        <v>35</v>
      </c>
      <c r="E4352" t="s">
        <v>35</v>
      </c>
      <c r="F4352" s="2">
        <v>45336</v>
      </c>
      <c r="G4352" t="s">
        <v>86</v>
      </c>
      <c r="H4352" t="s">
        <v>8444</v>
      </c>
      <c r="I4352" t="s">
        <v>35</v>
      </c>
      <c r="J4352" t="s">
        <v>35</v>
      </c>
    </row>
    <row r="4353" spans="1:10" x14ac:dyDescent="0.25">
      <c r="A4353" t="s">
        <v>85</v>
      </c>
      <c r="B4353" t="s">
        <v>35</v>
      </c>
      <c r="C4353" t="s">
        <v>35</v>
      </c>
      <c r="D4353" t="s">
        <v>35</v>
      </c>
      <c r="E4353" t="s">
        <v>35</v>
      </c>
      <c r="F4353" s="2">
        <v>45336</v>
      </c>
      <c r="G4353" t="s">
        <v>86</v>
      </c>
      <c r="H4353" t="s">
        <v>8446</v>
      </c>
      <c r="I4353" t="s">
        <v>35</v>
      </c>
      <c r="J4353" t="s">
        <v>35</v>
      </c>
    </row>
    <row r="4354" spans="1:10" x14ac:dyDescent="0.25">
      <c r="A4354" t="s">
        <v>85</v>
      </c>
      <c r="B4354" t="s">
        <v>35</v>
      </c>
      <c r="C4354" t="s">
        <v>35</v>
      </c>
      <c r="D4354" t="s">
        <v>35</v>
      </c>
      <c r="E4354" t="s">
        <v>35</v>
      </c>
      <c r="F4354" s="2">
        <v>45336</v>
      </c>
      <c r="G4354" t="s">
        <v>86</v>
      </c>
      <c r="H4354" t="s">
        <v>8448</v>
      </c>
      <c r="I4354" t="s">
        <v>35</v>
      </c>
      <c r="J4354" t="s">
        <v>35</v>
      </c>
    </row>
    <row r="4355" spans="1:10" x14ac:dyDescent="0.25">
      <c r="A4355" t="s">
        <v>85</v>
      </c>
      <c r="B4355" t="s">
        <v>35</v>
      </c>
      <c r="C4355" t="s">
        <v>35</v>
      </c>
      <c r="D4355" t="s">
        <v>35</v>
      </c>
      <c r="E4355" t="s">
        <v>35</v>
      </c>
      <c r="F4355" s="2">
        <v>45336</v>
      </c>
      <c r="G4355" t="s">
        <v>86</v>
      </c>
      <c r="H4355" t="s">
        <v>8450</v>
      </c>
      <c r="I4355" t="s">
        <v>35</v>
      </c>
      <c r="J4355" t="s">
        <v>35</v>
      </c>
    </row>
    <row r="4356" spans="1:10" x14ac:dyDescent="0.25">
      <c r="A4356" t="s">
        <v>85</v>
      </c>
      <c r="B4356" t="s">
        <v>35</v>
      </c>
      <c r="C4356" t="s">
        <v>35</v>
      </c>
      <c r="D4356" t="s">
        <v>35</v>
      </c>
      <c r="E4356" t="s">
        <v>35</v>
      </c>
      <c r="F4356" s="2">
        <v>45336</v>
      </c>
      <c r="G4356" t="s">
        <v>86</v>
      </c>
      <c r="H4356" t="s">
        <v>8453</v>
      </c>
      <c r="I4356" t="s">
        <v>35</v>
      </c>
      <c r="J4356" t="s">
        <v>35</v>
      </c>
    </row>
    <row r="4357" spans="1:10" x14ac:dyDescent="0.25">
      <c r="A4357" t="s">
        <v>85</v>
      </c>
      <c r="B4357" t="s">
        <v>35</v>
      </c>
      <c r="C4357" t="s">
        <v>35</v>
      </c>
      <c r="D4357" t="s">
        <v>35</v>
      </c>
      <c r="E4357" t="s">
        <v>35</v>
      </c>
      <c r="F4357" s="2">
        <v>45336</v>
      </c>
      <c r="G4357" t="s">
        <v>86</v>
      </c>
      <c r="H4357" t="s">
        <v>8455</v>
      </c>
      <c r="I4357" t="s">
        <v>35</v>
      </c>
      <c r="J4357" t="s">
        <v>35</v>
      </c>
    </row>
    <row r="4358" spans="1:10" x14ac:dyDescent="0.25">
      <c r="A4358" t="s">
        <v>85</v>
      </c>
      <c r="B4358" t="s">
        <v>35</v>
      </c>
      <c r="C4358" t="s">
        <v>35</v>
      </c>
      <c r="D4358" t="s">
        <v>35</v>
      </c>
      <c r="E4358" t="s">
        <v>35</v>
      </c>
      <c r="F4358" s="2">
        <v>45336</v>
      </c>
      <c r="G4358" t="s">
        <v>86</v>
      </c>
      <c r="H4358" t="s">
        <v>8457</v>
      </c>
      <c r="I4358" t="s">
        <v>35</v>
      </c>
      <c r="J4358" t="s">
        <v>35</v>
      </c>
    </row>
    <row r="4359" spans="1:10" x14ac:dyDescent="0.25">
      <c r="A4359" t="s">
        <v>85</v>
      </c>
      <c r="B4359" t="s">
        <v>35</v>
      </c>
      <c r="C4359" t="s">
        <v>35</v>
      </c>
      <c r="D4359" t="s">
        <v>35</v>
      </c>
      <c r="E4359" t="s">
        <v>35</v>
      </c>
      <c r="F4359" s="2">
        <v>45336</v>
      </c>
      <c r="G4359" t="s">
        <v>86</v>
      </c>
      <c r="H4359" t="s">
        <v>8459</v>
      </c>
      <c r="I4359" t="s">
        <v>35</v>
      </c>
      <c r="J4359" t="s">
        <v>35</v>
      </c>
    </row>
    <row r="4360" spans="1:10" x14ac:dyDescent="0.25">
      <c r="A4360" t="s">
        <v>85</v>
      </c>
      <c r="B4360" t="s">
        <v>35</v>
      </c>
      <c r="C4360" t="s">
        <v>35</v>
      </c>
      <c r="D4360" t="s">
        <v>35</v>
      </c>
      <c r="E4360" t="s">
        <v>35</v>
      </c>
      <c r="F4360" s="2">
        <v>45336</v>
      </c>
      <c r="G4360" t="s">
        <v>86</v>
      </c>
      <c r="H4360" t="s">
        <v>8461</v>
      </c>
      <c r="I4360" t="s">
        <v>35</v>
      </c>
      <c r="J4360" t="s">
        <v>35</v>
      </c>
    </row>
    <row r="4361" spans="1:10" x14ac:dyDescent="0.25">
      <c r="A4361" t="s">
        <v>85</v>
      </c>
      <c r="B4361" t="s">
        <v>35</v>
      </c>
      <c r="C4361" t="s">
        <v>35</v>
      </c>
      <c r="D4361" t="s">
        <v>35</v>
      </c>
      <c r="E4361" t="s">
        <v>35</v>
      </c>
      <c r="F4361" s="2">
        <v>45336</v>
      </c>
      <c r="G4361" t="s">
        <v>86</v>
      </c>
      <c r="H4361" t="s">
        <v>8463</v>
      </c>
      <c r="I4361" t="s">
        <v>35</v>
      </c>
      <c r="J4361" t="s">
        <v>35</v>
      </c>
    </row>
    <row r="4362" spans="1:10" x14ac:dyDescent="0.25">
      <c r="A4362" t="s">
        <v>85</v>
      </c>
      <c r="B4362" t="s">
        <v>35</v>
      </c>
      <c r="C4362" t="s">
        <v>35</v>
      </c>
      <c r="D4362" t="s">
        <v>35</v>
      </c>
      <c r="E4362" t="s">
        <v>35</v>
      </c>
      <c r="F4362" s="2">
        <v>45336</v>
      </c>
      <c r="G4362" t="s">
        <v>86</v>
      </c>
      <c r="H4362" t="s">
        <v>8465</v>
      </c>
      <c r="I4362" t="s">
        <v>35</v>
      </c>
      <c r="J4362" t="s">
        <v>35</v>
      </c>
    </row>
    <row r="4363" spans="1:10" x14ac:dyDescent="0.25">
      <c r="A4363" t="s">
        <v>85</v>
      </c>
      <c r="B4363" t="s">
        <v>35</v>
      </c>
      <c r="C4363" t="s">
        <v>35</v>
      </c>
      <c r="D4363" t="s">
        <v>35</v>
      </c>
      <c r="E4363" t="s">
        <v>35</v>
      </c>
      <c r="F4363" s="2">
        <v>45336</v>
      </c>
      <c r="G4363" t="s">
        <v>86</v>
      </c>
      <c r="H4363" t="s">
        <v>8467</v>
      </c>
      <c r="I4363" t="s">
        <v>35</v>
      </c>
      <c r="J4363" t="s">
        <v>35</v>
      </c>
    </row>
    <row r="4364" spans="1:10" x14ac:dyDescent="0.25">
      <c r="A4364" t="s">
        <v>85</v>
      </c>
      <c r="B4364" t="s">
        <v>35</v>
      </c>
      <c r="C4364" t="s">
        <v>35</v>
      </c>
      <c r="D4364" t="s">
        <v>35</v>
      </c>
      <c r="E4364" t="s">
        <v>35</v>
      </c>
      <c r="F4364" s="2">
        <v>45336</v>
      </c>
      <c r="G4364" t="s">
        <v>86</v>
      </c>
      <c r="H4364" t="s">
        <v>8469</v>
      </c>
      <c r="I4364" t="s">
        <v>35</v>
      </c>
      <c r="J4364" t="s">
        <v>35</v>
      </c>
    </row>
    <row r="4365" spans="1:10" x14ac:dyDescent="0.25">
      <c r="A4365" t="s">
        <v>85</v>
      </c>
      <c r="B4365" t="s">
        <v>35</v>
      </c>
      <c r="C4365" t="s">
        <v>35</v>
      </c>
      <c r="D4365" t="s">
        <v>35</v>
      </c>
      <c r="E4365" t="s">
        <v>35</v>
      </c>
      <c r="F4365" s="2">
        <v>45336</v>
      </c>
      <c r="G4365" t="s">
        <v>86</v>
      </c>
      <c r="H4365" t="s">
        <v>8471</v>
      </c>
      <c r="I4365" t="s">
        <v>35</v>
      </c>
      <c r="J4365" t="s">
        <v>35</v>
      </c>
    </row>
    <row r="4366" spans="1:10" x14ac:dyDescent="0.25">
      <c r="A4366" t="s">
        <v>85</v>
      </c>
      <c r="B4366" t="s">
        <v>35</v>
      </c>
      <c r="C4366" t="s">
        <v>35</v>
      </c>
      <c r="D4366" t="s">
        <v>35</v>
      </c>
      <c r="E4366" t="s">
        <v>35</v>
      </c>
      <c r="F4366" s="2">
        <v>45336</v>
      </c>
      <c r="G4366" t="s">
        <v>86</v>
      </c>
      <c r="H4366" t="s">
        <v>8473</v>
      </c>
      <c r="I4366" t="s">
        <v>35</v>
      </c>
      <c r="J4366" t="s">
        <v>35</v>
      </c>
    </row>
    <row r="4367" spans="1:10" x14ac:dyDescent="0.25">
      <c r="A4367" t="s">
        <v>85</v>
      </c>
      <c r="B4367" t="s">
        <v>35</v>
      </c>
      <c r="C4367" t="s">
        <v>35</v>
      </c>
      <c r="D4367" t="s">
        <v>35</v>
      </c>
      <c r="E4367" t="s">
        <v>35</v>
      </c>
      <c r="F4367" s="2">
        <v>45336</v>
      </c>
      <c r="G4367" t="s">
        <v>86</v>
      </c>
      <c r="H4367" t="s">
        <v>8475</v>
      </c>
      <c r="I4367" t="s">
        <v>35</v>
      </c>
      <c r="J4367" t="s">
        <v>35</v>
      </c>
    </row>
    <row r="4368" spans="1:10" x14ac:dyDescent="0.25">
      <c r="A4368" t="s">
        <v>85</v>
      </c>
      <c r="B4368" t="s">
        <v>35</v>
      </c>
      <c r="C4368" t="s">
        <v>35</v>
      </c>
      <c r="D4368" t="s">
        <v>35</v>
      </c>
      <c r="E4368" t="s">
        <v>35</v>
      </c>
      <c r="F4368" s="2">
        <v>45336</v>
      </c>
      <c r="G4368" t="s">
        <v>86</v>
      </c>
      <c r="H4368" t="s">
        <v>8477</v>
      </c>
      <c r="I4368" t="s">
        <v>35</v>
      </c>
      <c r="J4368" t="s">
        <v>35</v>
      </c>
    </row>
    <row r="4369" spans="1:10" x14ac:dyDescent="0.25">
      <c r="A4369" t="s">
        <v>85</v>
      </c>
      <c r="B4369" t="s">
        <v>35</v>
      </c>
      <c r="C4369" t="s">
        <v>35</v>
      </c>
      <c r="D4369" t="s">
        <v>35</v>
      </c>
      <c r="E4369" t="s">
        <v>35</v>
      </c>
      <c r="F4369" s="2">
        <v>45336</v>
      </c>
      <c r="G4369" t="s">
        <v>86</v>
      </c>
      <c r="H4369" t="s">
        <v>8479</v>
      </c>
      <c r="I4369" t="s">
        <v>35</v>
      </c>
      <c r="J4369" t="s">
        <v>35</v>
      </c>
    </row>
    <row r="4370" spans="1:10" x14ac:dyDescent="0.25">
      <c r="A4370" t="s">
        <v>85</v>
      </c>
      <c r="B4370" t="s">
        <v>35</v>
      </c>
      <c r="C4370" t="s">
        <v>35</v>
      </c>
      <c r="D4370" t="s">
        <v>35</v>
      </c>
      <c r="E4370" t="s">
        <v>35</v>
      </c>
      <c r="F4370" s="2">
        <v>45336</v>
      </c>
      <c r="G4370" t="s">
        <v>86</v>
      </c>
      <c r="H4370" t="s">
        <v>8481</v>
      </c>
      <c r="I4370" t="s">
        <v>35</v>
      </c>
      <c r="J4370" t="s">
        <v>35</v>
      </c>
    </row>
    <row r="4371" spans="1:10" x14ac:dyDescent="0.25">
      <c r="A4371" t="s">
        <v>85</v>
      </c>
      <c r="B4371" t="s">
        <v>35</v>
      </c>
      <c r="C4371" t="s">
        <v>35</v>
      </c>
      <c r="D4371" t="s">
        <v>35</v>
      </c>
      <c r="E4371" t="s">
        <v>35</v>
      </c>
      <c r="F4371" s="2">
        <v>45336</v>
      </c>
      <c r="G4371" t="s">
        <v>86</v>
      </c>
      <c r="H4371" t="s">
        <v>8483</v>
      </c>
      <c r="I4371" t="s">
        <v>35</v>
      </c>
      <c r="J4371" t="s">
        <v>35</v>
      </c>
    </row>
    <row r="4372" spans="1:10" x14ac:dyDescent="0.25">
      <c r="A4372" t="s">
        <v>85</v>
      </c>
      <c r="B4372" t="s">
        <v>35</v>
      </c>
      <c r="C4372" t="s">
        <v>35</v>
      </c>
      <c r="D4372" t="s">
        <v>35</v>
      </c>
      <c r="E4372" t="s">
        <v>35</v>
      </c>
      <c r="F4372" s="2">
        <v>45336</v>
      </c>
      <c r="G4372" t="s">
        <v>86</v>
      </c>
      <c r="H4372" t="s">
        <v>8486</v>
      </c>
      <c r="I4372" t="s">
        <v>35</v>
      </c>
      <c r="J4372" t="s">
        <v>35</v>
      </c>
    </row>
    <row r="4373" spans="1:10" x14ac:dyDescent="0.25">
      <c r="A4373" t="s">
        <v>85</v>
      </c>
      <c r="B4373" t="s">
        <v>35</v>
      </c>
      <c r="C4373" t="s">
        <v>35</v>
      </c>
      <c r="D4373" t="s">
        <v>35</v>
      </c>
      <c r="E4373" t="s">
        <v>35</v>
      </c>
      <c r="F4373" s="2">
        <v>45336</v>
      </c>
      <c r="G4373" t="s">
        <v>86</v>
      </c>
      <c r="H4373" t="s">
        <v>8488</v>
      </c>
      <c r="I4373" t="s">
        <v>35</v>
      </c>
      <c r="J4373" t="s">
        <v>35</v>
      </c>
    </row>
    <row r="4374" spans="1:10" x14ac:dyDescent="0.25">
      <c r="A4374" t="s">
        <v>85</v>
      </c>
      <c r="B4374" t="s">
        <v>35</v>
      </c>
      <c r="C4374" t="s">
        <v>35</v>
      </c>
      <c r="D4374" t="s">
        <v>35</v>
      </c>
      <c r="E4374" t="s">
        <v>35</v>
      </c>
      <c r="F4374" s="2">
        <v>45336</v>
      </c>
      <c r="G4374" t="s">
        <v>86</v>
      </c>
      <c r="H4374" t="s">
        <v>8490</v>
      </c>
      <c r="I4374" t="s">
        <v>35</v>
      </c>
      <c r="J4374" t="s">
        <v>35</v>
      </c>
    </row>
    <row r="4375" spans="1:10" x14ac:dyDescent="0.25">
      <c r="A4375" t="s">
        <v>85</v>
      </c>
      <c r="B4375" t="s">
        <v>35</v>
      </c>
      <c r="C4375" t="s">
        <v>35</v>
      </c>
      <c r="D4375" t="s">
        <v>35</v>
      </c>
      <c r="E4375" t="s">
        <v>35</v>
      </c>
      <c r="F4375" s="2">
        <v>45336</v>
      </c>
      <c r="G4375" t="s">
        <v>86</v>
      </c>
      <c r="H4375" t="s">
        <v>8492</v>
      </c>
      <c r="I4375" t="s">
        <v>35</v>
      </c>
      <c r="J4375" t="s">
        <v>35</v>
      </c>
    </row>
    <row r="4376" spans="1:10" x14ac:dyDescent="0.25">
      <c r="A4376" t="s">
        <v>85</v>
      </c>
      <c r="B4376" t="s">
        <v>35</v>
      </c>
      <c r="C4376" t="s">
        <v>35</v>
      </c>
      <c r="D4376" t="s">
        <v>35</v>
      </c>
      <c r="E4376" t="s">
        <v>35</v>
      </c>
      <c r="F4376" s="2">
        <v>45336</v>
      </c>
      <c r="G4376" t="s">
        <v>86</v>
      </c>
      <c r="H4376" t="s">
        <v>8494</v>
      </c>
      <c r="I4376" t="s">
        <v>35</v>
      </c>
      <c r="J4376" t="s">
        <v>35</v>
      </c>
    </row>
    <row r="4377" spans="1:10" x14ac:dyDescent="0.25">
      <c r="A4377" t="s">
        <v>85</v>
      </c>
      <c r="B4377" t="s">
        <v>35</v>
      </c>
      <c r="C4377" t="s">
        <v>35</v>
      </c>
      <c r="D4377" t="s">
        <v>35</v>
      </c>
      <c r="E4377" t="s">
        <v>35</v>
      </c>
      <c r="F4377" s="2">
        <v>45336</v>
      </c>
      <c r="G4377" t="s">
        <v>86</v>
      </c>
      <c r="H4377" t="s">
        <v>8496</v>
      </c>
      <c r="I4377" t="s">
        <v>35</v>
      </c>
      <c r="J4377" t="s">
        <v>35</v>
      </c>
    </row>
    <row r="4378" spans="1:10" x14ac:dyDescent="0.25">
      <c r="A4378" t="s">
        <v>85</v>
      </c>
      <c r="B4378" t="s">
        <v>35</v>
      </c>
      <c r="C4378" t="s">
        <v>35</v>
      </c>
      <c r="D4378" t="s">
        <v>35</v>
      </c>
      <c r="E4378" t="s">
        <v>35</v>
      </c>
      <c r="F4378" s="2">
        <v>45336</v>
      </c>
      <c r="G4378" t="s">
        <v>86</v>
      </c>
      <c r="H4378" t="s">
        <v>8498</v>
      </c>
      <c r="I4378" t="s">
        <v>92</v>
      </c>
      <c r="J4378" t="s">
        <v>35</v>
      </c>
    </row>
    <row r="4379" spans="1:10" x14ac:dyDescent="0.25">
      <c r="A4379" t="s">
        <v>85</v>
      </c>
      <c r="B4379" t="s">
        <v>35</v>
      </c>
      <c r="C4379" t="s">
        <v>35</v>
      </c>
      <c r="D4379" t="s">
        <v>35</v>
      </c>
      <c r="E4379" t="s">
        <v>35</v>
      </c>
      <c r="F4379" s="2">
        <v>45336</v>
      </c>
      <c r="G4379" t="s">
        <v>86</v>
      </c>
      <c r="H4379" t="s">
        <v>8500</v>
      </c>
      <c r="I4379" t="s">
        <v>35</v>
      </c>
      <c r="J4379" t="s">
        <v>35</v>
      </c>
    </row>
    <row r="4380" spans="1:10" x14ac:dyDescent="0.25">
      <c r="A4380" t="s">
        <v>85</v>
      </c>
      <c r="B4380" t="s">
        <v>35</v>
      </c>
      <c r="C4380" t="s">
        <v>35</v>
      </c>
      <c r="D4380" t="s">
        <v>35</v>
      </c>
      <c r="E4380" t="s">
        <v>35</v>
      </c>
      <c r="F4380" s="2">
        <v>45336</v>
      </c>
      <c r="G4380" t="s">
        <v>86</v>
      </c>
      <c r="H4380" t="s">
        <v>8503</v>
      </c>
      <c r="I4380" t="s">
        <v>35</v>
      </c>
      <c r="J4380" t="s">
        <v>35</v>
      </c>
    </row>
    <row r="4381" spans="1:10" x14ac:dyDescent="0.25">
      <c r="A4381" t="s">
        <v>85</v>
      </c>
      <c r="B4381" t="s">
        <v>35</v>
      </c>
      <c r="C4381" t="s">
        <v>35</v>
      </c>
      <c r="D4381" t="s">
        <v>35</v>
      </c>
      <c r="E4381" t="s">
        <v>35</v>
      </c>
      <c r="F4381" s="2">
        <v>45336</v>
      </c>
      <c r="G4381" t="s">
        <v>86</v>
      </c>
      <c r="H4381" t="s">
        <v>8505</v>
      </c>
      <c r="I4381" t="s">
        <v>35</v>
      </c>
      <c r="J4381" t="s">
        <v>35</v>
      </c>
    </row>
    <row r="4382" spans="1:10" x14ac:dyDescent="0.25">
      <c r="A4382" t="s">
        <v>85</v>
      </c>
      <c r="B4382" t="s">
        <v>35</v>
      </c>
      <c r="C4382" t="s">
        <v>35</v>
      </c>
      <c r="D4382" t="s">
        <v>35</v>
      </c>
      <c r="E4382" t="s">
        <v>35</v>
      </c>
      <c r="F4382" s="2">
        <v>45336</v>
      </c>
      <c r="G4382" t="s">
        <v>86</v>
      </c>
      <c r="H4382" t="s">
        <v>8507</v>
      </c>
      <c r="I4382" t="s">
        <v>35</v>
      </c>
      <c r="J4382" t="s">
        <v>35</v>
      </c>
    </row>
    <row r="4383" spans="1:10" x14ac:dyDescent="0.25">
      <c r="A4383" t="s">
        <v>85</v>
      </c>
      <c r="B4383" t="s">
        <v>35</v>
      </c>
      <c r="C4383" t="s">
        <v>35</v>
      </c>
      <c r="D4383" t="s">
        <v>35</v>
      </c>
      <c r="E4383" t="s">
        <v>35</v>
      </c>
      <c r="F4383" s="2">
        <v>45336</v>
      </c>
      <c r="G4383" t="s">
        <v>86</v>
      </c>
      <c r="H4383" t="s">
        <v>8509</v>
      </c>
      <c r="I4383" t="s">
        <v>35</v>
      </c>
      <c r="J4383" t="s">
        <v>35</v>
      </c>
    </row>
    <row r="4384" spans="1:10" x14ac:dyDescent="0.25">
      <c r="A4384" t="s">
        <v>85</v>
      </c>
      <c r="B4384" t="s">
        <v>35</v>
      </c>
      <c r="C4384" t="s">
        <v>35</v>
      </c>
      <c r="D4384" t="s">
        <v>35</v>
      </c>
      <c r="E4384" t="s">
        <v>35</v>
      </c>
      <c r="F4384" s="2">
        <v>45336</v>
      </c>
      <c r="G4384" t="s">
        <v>86</v>
      </c>
      <c r="H4384" t="s">
        <v>8511</v>
      </c>
      <c r="I4384" t="s">
        <v>35</v>
      </c>
      <c r="J4384" t="s">
        <v>35</v>
      </c>
    </row>
    <row r="4385" spans="1:10" x14ac:dyDescent="0.25">
      <c r="A4385" t="s">
        <v>85</v>
      </c>
      <c r="B4385" t="s">
        <v>35</v>
      </c>
      <c r="C4385" t="s">
        <v>35</v>
      </c>
      <c r="D4385" t="s">
        <v>35</v>
      </c>
      <c r="E4385" t="s">
        <v>35</v>
      </c>
      <c r="F4385" s="2">
        <v>45336</v>
      </c>
      <c r="G4385" t="s">
        <v>86</v>
      </c>
      <c r="H4385" t="s">
        <v>8513</v>
      </c>
      <c r="I4385" t="s">
        <v>35</v>
      </c>
      <c r="J4385" t="s">
        <v>35</v>
      </c>
    </row>
    <row r="4386" spans="1:10" x14ac:dyDescent="0.25">
      <c r="A4386" t="s">
        <v>85</v>
      </c>
      <c r="B4386" t="s">
        <v>35</v>
      </c>
      <c r="C4386" t="s">
        <v>35</v>
      </c>
      <c r="D4386" t="s">
        <v>35</v>
      </c>
      <c r="E4386" t="s">
        <v>35</v>
      </c>
      <c r="F4386" s="2">
        <v>45336</v>
      </c>
      <c r="G4386" t="s">
        <v>86</v>
      </c>
      <c r="H4386" t="s">
        <v>8515</v>
      </c>
      <c r="I4386" t="s">
        <v>35</v>
      </c>
      <c r="J4386" t="s">
        <v>35</v>
      </c>
    </row>
    <row r="4387" spans="1:10" x14ac:dyDescent="0.25">
      <c r="A4387" t="s">
        <v>85</v>
      </c>
      <c r="B4387" t="s">
        <v>35</v>
      </c>
      <c r="C4387" t="s">
        <v>35</v>
      </c>
      <c r="D4387" t="s">
        <v>35</v>
      </c>
      <c r="E4387" t="s">
        <v>35</v>
      </c>
      <c r="F4387" s="2">
        <v>45336</v>
      </c>
      <c r="G4387" t="s">
        <v>86</v>
      </c>
      <c r="H4387" t="s">
        <v>8517</v>
      </c>
      <c r="I4387" t="s">
        <v>137</v>
      </c>
      <c r="J4387" t="s">
        <v>35</v>
      </c>
    </row>
    <row r="4388" spans="1:10" x14ac:dyDescent="0.25">
      <c r="A4388" t="s">
        <v>85</v>
      </c>
      <c r="B4388" t="s">
        <v>35</v>
      </c>
      <c r="C4388" t="s">
        <v>35</v>
      </c>
      <c r="D4388" t="s">
        <v>35</v>
      </c>
      <c r="E4388" t="s">
        <v>35</v>
      </c>
      <c r="F4388" s="2">
        <v>45336</v>
      </c>
      <c r="G4388" t="s">
        <v>86</v>
      </c>
      <c r="H4388" t="s">
        <v>8519</v>
      </c>
      <c r="I4388" t="s">
        <v>35</v>
      </c>
      <c r="J4388" t="s">
        <v>35</v>
      </c>
    </row>
    <row r="4389" spans="1:10" x14ac:dyDescent="0.25">
      <c r="A4389" t="s">
        <v>85</v>
      </c>
      <c r="B4389" t="s">
        <v>35</v>
      </c>
      <c r="C4389" t="s">
        <v>35</v>
      </c>
      <c r="D4389" t="s">
        <v>35</v>
      </c>
      <c r="E4389" t="s">
        <v>35</v>
      </c>
      <c r="F4389" s="2">
        <v>45336</v>
      </c>
      <c r="G4389" t="s">
        <v>86</v>
      </c>
      <c r="H4389" t="s">
        <v>8521</v>
      </c>
      <c r="I4389" t="s">
        <v>35</v>
      </c>
      <c r="J4389" t="s">
        <v>35</v>
      </c>
    </row>
    <row r="4390" spans="1:10" x14ac:dyDescent="0.25">
      <c r="A4390" t="s">
        <v>85</v>
      </c>
      <c r="B4390" t="s">
        <v>35</v>
      </c>
      <c r="C4390" t="s">
        <v>35</v>
      </c>
      <c r="D4390" t="s">
        <v>35</v>
      </c>
      <c r="E4390" t="s">
        <v>35</v>
      </c>
      <c r="F4390" s="2">
        <v>45336</v>
      </c>
      <c r="G4390" t="s">
        <v>86</v>
      </c>
      <c r="H4390" t="s">
        <v>8523</v>
      </c>
      <c r="I4390" t="s">
        <v>35</v>
      </c>
      <c r="J4390" t="s">
        <v>35</v>
      </c>
    </row>
    <row r="4391" spans="1:10" x14ac:dyDescent="0.25">
      <c r="A4391" t="s">
        <v>85</v>
      </c>
      <c r="B4391" t="s">
        <v>35</v>
      </c>
      <c r="C4391" t="s">
        <v>35</v>
      </c>
      <c r="D4391" t="s">
        <v>35</v>
      </c>
      <c r="E4391" t="s">
        <v>35</v>
      </c>
      <c r="F4391" s="2">
        <v>45336</v>
      </c>
      <c r="G4391" t="s">
        <v>86</v>
      </c>
      <c r="H4391" t="s">
        <v>8525</v>
      </c>
      <c r="I4391" t="s">
        <v>35</v>
      </c>
      <c r="J4391" t="s">
        <v>35</v>
      </c>
    </row>
    <row r="4392" spans="1:10" x14ac:dyDescent="0.25">
      <c r="A4392" t="s">
        <v>85</v>
      </c>
      <c r="B4392" t="s">
        <v>35</v>
      </c>
      <c r="C4392" t="s">
        <v>35</v>
      </c>
      <c r="D4392" t="s">
        <v>35</v>
      </c>
      <c r="E4392" t="s">
        <v>35</v>
      </c>
      <c r="F4392" s="2">
        <v>45336</v>
      </c>
      <c r="G4392" t="s">
        <v>86</v>
      </c>
      <c r="H4392" t="s">
        <v>8527</v>
      </c>
      <c r="I4392" t="s">
        <v>35</v>
      </c>
      <c r="J4392" t="s">
        <v>35</v>
      </c>
    </row>
    <row r="4393" spans="1:10" x14ac:dyDescent="0.25">
      <c r="A4393" t="s">
        <v>85</v>
      </c>
      <c r="B4393" t="s">
        <v>35</v>
      </c>
      <c r="C4393" t="s">
        <v>35</v>
      </c>
      <c r="D4393" t="s">
        <v>35</v>
      </c>
      <c r="E4393" t="s">
        <v>35</v>
      </c>
      <c r="F4393" s="2">
        <v>45336</v>
      </c>
      <c r="G4393" t="s">
        <v>86</v>
      </c>
      <c r="H4393" t="s">
        <v>8529</v>
      </c>
      <c r="I4393" t="s">
        <v>92</v>
      </c>
      <c r="J4393" t="s">
        <v>35</v>
      </c>
    </row>
    <row r="4394" spans="1:10" x14ac:dyDescent="0.25">
      <c r="A4394" t="s">
        <v>85</v>
      </c>
      <c r="B4394" t="s">
        <v>35</v>
      </c>
      <c r="C4394" t="s">
        <v>35</v>
      </c>
      <c r="D4394" t="s">
        <v>35</v>
      </c>
      <c r="E4394" t="s">
        <v>35</v>
      </c>
      <c r="F4394" s="2">
        <v>45336</v>
      </c>
      <c r="G4394" t="s">
        <v>86</v>
      </c>
      <c r="H4394" t="s">
        <v>8531</v>
      </c>
      <c r="I4394" t="s">
        <v>35</v>
      </c>
      <c r="J4394" t="s">
        <v>35</v>
      </c>
    </row>
    <row r="4395" spans="1:10" x14ac:dyDescent="0.25">
      <c r="A4395" t="s">
        <v>85</v>
      </c>
      <c r="B4395" t="s">
        <v>35</v>
      </c>
      <c r="C4395" t="s">
        <v>35</v>
      </c>
      <c r="D4395" t="s">
        <v>35</v>
      </c>
      <c r="E4395" t="s">
        <v>35</v>
      </c>
      <c r="F4395" s="2">
        <v>45336</v>
      </c>
      <c r="G4395" t="s">
        <v>86</v>
      </c>
      <c r="H4395" t="s">
        <v>8533</v>
      </c>
      <c r="I4395" t="s">
        <v>35</v>
      </c>
      <c r="J4395" t="s">
        <v>35</v>
      </c>
    </row>
    <row r="4396" spans="1:10" x14ac:dyDescent="0.25">
      <c r="A4396" t="s">
        <v>85</v>
      </c>
      <c r="B4396" t="s">
        <v>35</v>
      </c>
      <c r="C4396" t="s">
        <v>35</v>
      </c>
      <c r="D4396" t="s">
        <v>35</v>
      </c>
      <c r="E4396" t="s">
        <v>35</v>
      </c>
      <c r="F4396" s="2">
        <v>45336</v>
      </c>
      <c r="G4396" t="s">
        <v>86</v>
      </c>
      <c r="H4396" t="s">
        <v>8535</v>
      </c>
      <c r="I4396" t="s">
        <v>35</v>
      </c>
      <c r="J4396" t="s">
        <v>35</v>
      </c>
    </row>
    <row r="4397" spans="1:10" x14ac:dyDescent="0.25">
      <c r="A4397" t="s">
        <v>85</v>
      </c>
      <c r="B4397" t="s">
        <v>35</v>
      </c>
      <c r="C4397" t="s">
        <v>35</v>
      </c>
      <c r="D4397" t="s">
        <v>35</v>
      </c>
      <c r="E4397" t="s">
        <v>35</v>
      </c>
      <c r="F4397" s="2">
        <v>45336</v>
      </c>
      <c r="G4397" t="s">
        <v>86</v>
      </c>
      <c r="H4397" t="s">
        <v>8538</v>
      </c>
      <c r="I4397" t="s">
        <v>35</v>
      </c>
      <c r="J4397" t="s">
        <v>35</v>
      </c>
    </row>
    <row r="4398" spans="1:10" x14ac:dyDescent="0.25">
      <c r="A4398" t="s">
        <v>85</v>
      </c>
      <c r="B4398" t="s">
        <v>35</v>
      </c>
      <c r="C4398" t="s">
        <v>35</v>
      </c>
      <c r="D4398" t="s">
        <v>35</v>
      </c>
      <c r="E4398" t="s">
        <v>35</v>
      </c>
      <c r="F4398" s="2">
        <v>45336</v>
      </c>
      <c r="G4398" t="s">
        <v>86</v>
      </c>
      <c r="H4398" t="s">
        <v>8540</v>
      </c>
      <c r="I4398" t="s">
        <v>35</v>
      </c>
      <c r="J4398" t="s">
        <v>35</v>
      </c>
    </row>
    <row r="4399" spans="1:10" x14ac:dyDescent="0.25">
      <c r="A4399" t="s">
        <v>85</v>
      </c>
      <c r="B4399" t="s">
        <v>35</v>
      </c>
      <c r="C4399" t="s">
        <v>35</v>
      </c>
      <c r="D4399" t="s">
        <v>35</v>
      </c>
      <c r="E4399" t="s">
        <v>35</v>
      </c>
      <c r="F4399" s="2">
        <v>45336</v>
      </c>
      <c r="G4399" t="s">
        <v>86</v>
      </c>
      <c r="H4399" t="s">
        <v>8542</v>
      </c>
      <c r="I4399" t="s">
        <v>35</v>
      </c>
      <c r="J4399" t="s">
        <v>35</v>
      </c>
    </row>
    <row r="4400" spans="1:10" x14ac:dyDescent="0.25">
      <c r="A4400" t="s">
        <v>85</v>
      </c>
      <c r="B4400" t="s">
        <v>35</v>
      </c>
      <c r="C4400" t="s">
        <v>35</v>
      </c>
      <c r="D4400" t="s">
        <v>35</v>
      </c>
      <c r="E4400" t="s">
        <v>35</v>
      </c>
      <c r="F4400" s="2">
        <v>45336</v>
      </c>
      <c r="G4400" t="s">
        <v>86</v>
      </c>
      <c r="H4400" t="s">
        <v>8544</v>
      </c>
      <c r="I4400" t="s">
        <v>35</v>
      </c>
      <c r="J4400" t="s">
        <v>35</v>
      </c>
    </row>
    <row r="4401" spans="1:10" x14ac:dyDescent="0.25">
      <c r="A4401" t="s">
        <v>85</v>
      </c>
      <c r="B4401" t="s">
        <v>35</v>
      </c>
      <c r="C4401" t="s">
        <v>35</v>
      </c>
      <c r="D4401" t="s">
        <v>35</v>
      </c>
      <c r="E4401" t="s">
        <v>35</v>
      </c>
      <c r="F4401" s="2">
        <v>45336</v>
      </c>
      <c r="G4401" t="s">
        <v>86</v>
      </c>
      <c r="H4401" t="s">
        <v>8546</v>
      </c>
      <c r="I4401" t="s">
        <v>92</v>
      </c>
      <c r="J4401" t="s">
        <v>35</v>
      </c>
    </row>
    <row r="4402" spans="1:10" x14ac:dyDescent="0.25">
      <c r="A4402" t="s">
        <v>85</v>
      </c>
      <c r="B4402" t="s">
        <v>35</v>
      </c>
      <c r="C4402" t="s">
        <v>35</v>
      </c>
      <c r="D4402" t="s">
        <v>35</v>
      </c>
      <c r="E4402" t="s">
        <v>35</v>
      </c>
      <c r="F4402" s="2">
        <v>45336</v>
      </c>
      <c r="G4402" t="s">
        <v>86</v>
      </c>
      <c r="H4402" t="s">
        <v>8548</v>
      </c>
      <c r="I4402" t="s">
        <v>35</v>
      </c>
      <c r="J4402" t="s">
        <v>35</v>
      </c>
    </row>
    <row r="4403" spans="1:10" x14ac:dyDescent="0.25">
      <c r="A4403" t="s">
        <v>85</v>
      </c>
      <c r="B4403" t="s">
        <v>35</v>
      </c>
      <c r="C4403" t="s">
        <v>35</v>
      </c>
      <c r="D4403" t="s">
        <v>35</v>
      </c>
      <c r="E4403" t="s">
        <v>35</v>
      </c>
      <c r="F4403" s="2">
        <v>45336</v>
      </c>
      <c r="G4403" t="s">
        <v>86</v>
      </c>
      <c r="H4403" t="s">
        <v>8550</v>
      </c>
      <c r="I4403" t="s">
        <v>35</v>
      </c>
      <c r="J4403" t="s">
        <v>35</v>
      </c>
    </row>
    <row r="4404" spans="1:10" x14ac:dyDescent="0.25">
      <c r="A4404" t="s">
        <v>85</v>
      </c>
      <c r="B4404" t="s">
        <v>35</v>
      </c>
      <c r="C4404" t="s">
        <v>35</v>
      </c>
      <c r="D4404" t="s">
        <v>35</v>
      </c>
      <c r="E4404" t="s">
        <v>35</v>
      </c>
      <c r="F4404" s="2">
        <v>45336</v>
      </c>
      <c r="G4404" t="s">
        <v>86</v>
      </c>
      <c r="H4404" t="s">
        <v>8552</v>
      </c>
      <c r="I4404" t="s">
        <v>35</v>
      </c>
      <c r="J4404" t="s">
        <v>35</v>
      </c>
    </row>
    <row r="4405" spans="1:10" x14ac:dyDescent="0.25">
      <c r="A4405" t="s">
        <v>85</v>
      </c>
      <c r="B4405" t="s">
        <v>35</v>
      </c>
      <c r="C4405" t="s">
        <v>35</v>
      </c>
      <c r="D4405" t="s">
        <v>35</v>
      </c>
      <c r="E4405" t="s">
        <v>35</v>
      </c>
      <c r="F4405" s="2">
        <v>45336</v>
      </c>
      <c r="G4405" t="s">
        <v>86</v>
      </c>
      <c r="H4405" t="s">
        <v>8554</v>
      </c>
      <c r="I4405" t="s">
        <v>35</v>
      </c>
      <c r="J4405" t="s">
        <v>35</v>
      </c>
    </row>
    <row r="4406" spans="1:10" x14ac:dyDescent="0.25">
      <c r="A4406" t="s">
        <v>85</v>
      </c>
      <c r="B4406" t="s">
        <v>35</v>
      </c>
      <c r="C4406" t="s">
        <v>35</v>
      </c>
      <c r="D4406" t="s">
        <v>35</v>
      </c>
      <c r="E4406" t="s">
        <v>35</v>
      </c>
      <c r="F4406" s="2">
        <v>45336</v>
      </c>
      <c r="G4406" t="s">
        <v>86</v>
      </c>
      <c r="H4406" t="s">
        <v>8557</v>
      </c>
      <c r="I4406" t="s">
        <v>35</v>
      </c>
      <c r="J4406" t="s">
        <v>35</v>
      </c>
    </row>
    <row r="4407" spans="1:10" x14ac:dyDescent="0.25">
      <c r="A4407" t="s">
        <v>85</v>
      </c>
      <c r="B4407" t="s">
        <v>35</v>
      </c>
      <c r="C4407" t="s">
        <v>35</v>
      </c>
      <c r="D4407" t="s">
        <v>35</v>
      </c>
      <c r="E4407" t="s">
        <v>35</v>
      </c>
      <c r="F4407" s="2">
        <v>45336</v>
      </c>
      <c r="G4407" t="s">
        <v>86</v>
      </c>
      <c r="H4407" t="s">
        <v>8559</v>
      </c>
      <c r="I4407" t="s">
        <v>35</v>
      </c>
      <c r="J4407" t="s">
        <v>35</v>
      </c>
    </row>
    <row r="4408" spans="1:10" x14ac:dyDescent="0.25">
      <c r="A4408" t="s">
        <v>85</v>
      </c>
      <c r="B4408" t="s">
        <v>35</v>
      </c>
      <c r="C4408" t="s">
        <v>35</v>
      </c>
      <c r="D4408" t="s">
        <v>35</v>
      </c>
      <c r="E4408" t="s">
        <v>35</v>
      </c>
      <c r="F4408" s="2">
        <v>45336</v>
      </c>
      <c r="G4408" t="s">
        <v>86</v>
      </c>
      <c r="H4408" t="s">
        <v>8561</v>
      </c>
      <c r="I4408" t="s">
        <v>35</v>
      </c>
      <c r="J4408" t="s">
        <v>35</v>
      </c>
    </row>
    <row r="4409" spans="1:10" x14ac:dyDescent="0.25">
      <c r="A4409" t="s">
        <v>85</v>
      </c>
      <c r="B4409" t="s">
        <v>35</v>
      </c>
      <c r="C4409" t="s">
        <v>35</v>
      </c>
      <c r="D4409" t="s">
        <v>35</v>
      </c>
      <c r="E4409" t="s">
        <v>35</v>
      </c>
      <c r="F4409" s="2">
        <v>45336</v>
      </c>
      <c r="G4409" t="s">
        <v>86</v>
      </c>
      <c r="H4409" t="s">
        <v>8563</v>
      </c>
      <c r="I4409" t="s">
        <v>35</v>
      </c>
      <c r="J4409" t="s">
        <v>35</v>
      </c>
    </row>
    <row r="4410" spans="1:10" x14ac:dyDescent="0.25">
      <c r="A4410" t="s">
        <v>85</v>
      </c>
      <c r="B4410" t="s">
        <v>35</v>
      </c>
      <c r="C4410" t="s">
        <v>35</v>
      </c>
      <c r="D4410" t="s">
        <v>35</v>
      </c>
      <c r="E4410" t="s">
        <v>35</v>
      </c>
      <c r="F4410" s="2">
        <v>45336</v>
      </c>
      <c r="G4410" t="s">
        <v>86</v>
      </c>
      <c r="H4410" t="s">
        <v>8565</v>
      </c>
      <c r="I4410" t="s">
        <v>35</v>
      </c>
      <c r="J4410" t="s">
        <v>35</v>
      </c>
    </row>
    <row r="4411" spans="1:10" x14ac:dyDescent="0.25">
      <c r="A4411" t="s">
        <v>85</v>
      </c>
      <c r="B4411" t="s">
        <v>35</v>
      </c>
      <c r="C4411" t="s">
        <v>35</v>
      </c>
      <c r="D4411" t="s">
        <v>35</v>
      </c>
      <c r="E4411" t="s">
        <v>35</v>
      </c>
      <c r="F4411" s="2">
        <v>45336</v>
      </c>
      <c r="G4411" t="s">
        <v>86</v>
      </c>
      <c r="H4411" t="s">
        <v>8567</v>
      </c>
      <c r="I4411" t="s">
        <v>35</v>
      </c>
      <c r="J4411" t="s">
        <v>35</v>
      </c>
    </row>
    <row r="4412" spans="1:10" x14ac:dyDescent="0.25">
      <c r="A4412" t="s">
        <v>85</v>
      </c>
      <c r="B4412" t="s">
        <v>35</v>
      </c>
      <c r="C4412" t="s">
        <v>35</v>
      </c>
      <c r="D4412" t="s">
        <v>35</v>
      </c>
      <c r="E4412" t="s">
        <v>35</v>
      </c>
      <c r="F4412" s="2">
        <v>45336</v>
      </c>
      <c r="G4412" t="s">
        <v>86</v>
      </c>
      <c r="H4412" t="s">
        <v>8569</v>
      </c>
      <c r="I4412" t="s">
        <v>35</v>
      </c>
      <c r="J4412" t="s">
        <v>35</v>
      </c>
    </row>
    <row r="4413" spans="1:10" x14ac:dyDescent="0.25">
      <c r="A4413" t="s">
        <v>85</v>
      </c>
      <c r="B4413" t="s">
        <v>35</v>
      </c>
      <c r="C4413" t="s">
        <v>35</v>
      </c>
      <c r="D4413" t="s">
        <v>35</v>
      </c>
      <c r="E4413" t="s">
        <v>35</v>
      </c>
      <c r="F4413" s="2">
        <v>45336</v>
      </c>
      <c r="G4413" t="s">
        <v>86</v>
      </c>
      <c r="H4413" t="s">
        <v>8571</v>
      </c>
      <c r="I4413" t="s">
        <v>35</v>
      </c>
      <c r="J4413" t="s">
        <v>35</v>
      </c>
    </row>
    <row r="4414" spans="1:10" x14ac:dyDescent="0.25">
      <c r="A4414" t="s">
        <v>85</v>
      </c>
      <c r="B4414" t="s">
        <v>35</v>
      </c>
      <c r="C4414" t="s">
        <v>35</v>
      </c>
      <c r="D4414" t="s">
        <v>35</v>
      </c>
      <c r="E4414" t="s">
        <v>35</v>
      </c>
      <c r="F4414" s="2">
        <v>45336</v>
      </c>
      <c r="G4414" t="s">
        <v>86</v>
      </c>
      <c r="H4414" t="s">
        <v>8573</v>
      </c>
      <c r="I4414" t="s">
        <v>35</v>
      </c>
      <c r="J4414" t="s">
        <v>35</v>
      </c>
    </row>
    <row r="4415" spans="1:10" x14ac:dyDescent="0.25">
      <c r="A4415" t="s">
        <v>85</v>
      </c>
      <c r="B4415" t="s">
        <v>35</v>
      </c>
      <c r="C4415" t="s">
        <v>35</v>
      </c>
      <c r="D4415" t="s">
        <v>35</v>
      </c>
      <c r="E4415" t="s">
        <v>35</v>
      </c>
      <c r="F4415" s="2">
        <v>45336</v>
      </c>
      <c r="G4415" t="s">
        <v>86</v>
      </c>
      <c r="H4415" t="s">
        <v>8575</v>
      </c>
      <c r="I4415" t="s">
        <v>35</v>
      </c>
      <c r="J4415" t="s">
        <v>35</v>
      </c>
    </row>
    <row r="4416" spans="1:10" x14ac:dyDescent="0.25">
      <c r="A4416" t="s">
        <v>85</v>
      </c>
      <c r="B4416" t="s">
        <v>35</v>
      </c>
      <c r="C4416" t="s">
        <v>35</v>
      </c>
      <c r="D4416" t="s">
        <v>35</v>
      </c>
      <c r="E4416" t="s">
        <v>35</v>
      </c>
      <c r="F4416" s="2">
        <v>45336</v>
      </c>
      <c r="G4416" t="s">
        <v>86</v>
      </c>
      <c r="H4416" t="s">
        <v>8577</v>
      </c>
      <c r="I4416" t="s">
        <v>35</v>
      </c>
      <c r="J4416" t="s">
        <v>35</v>
      </c>
    </row>
    <row r="4417" spans="1:10" x14ac:dyDescent="0.25">
      <c r="A4417" t="s">
        <v>85</v>
      </c>
      <c r="B4417" t="s">
        <v>35</v>
      </c>
      <c r="C4417" t="s">
        <v>35</v>
      </c>
      <c r="D4417" t="s">
        <v>35</v>
      </c>
      <c r="E4417" t="s">
        <v>35</v>
      </c>
      <c r="F4417" s="2">
        <v>45336</v>
      </c>
      <c r="G4417" t="s">
        <v>86</v>
      </c>
      <c r="H4417" t="s">
        <v>8579</v>
      </c>
      <c r="I4417" t="s">
        <v>35</v>
      </c>
      <c r="J4417" t="s">
        <v>35</v>
      </c>
    </row>
    <row r="4418" spans="1:10" x14ac:dyDescent="0.25">
      <c r="A4418" t="s">
        <v>85</v>
      </c>
      <c r="B4418" t="s">
        <v>35</v>
      </c>
      <c r="C4418" t="s">
        <v>35</v>
      </c>
      <c r="D4418" t="s">
        <v>35</v>
      </c>
      <c r="E4418" t="s">
        <v>35</v>
      </c>
      <c r="F4418" s="2">
        <v>45336</v>
      </c>
      <c r="G4418" t="s">
        <v>86</v>
      </c>
      <c r="H4418" t="s">
        <v>8581</v>
      </c>
      <c r="I4418" t="s">
        <v>35</v>
      </c>
      <c r="J4418" t="s">
        <v>35</v>
      </c>
    </row>
    <row r="4419" spans="1:10" x14ac:dyDescent="0.25">
      <c r="A4419" t="s">
        <v>85</v>
      </c>
      <c r="B4419" t="s">
        <v>35</v>
      </c>
      <c r="C4419" t="s">
        <v>35</v>
      </c>
      <c r="D4419" t="s">
        <v>35</v>
      </c>
      <c r="E4419" t="s">
        <v>35</v>
      </c>
      <c r="F4419" s="2">
        <v>45336</v>
      </c>
      <c r="G4419" t="s">
        <v>86</v>
      </c>
      <c r="H4419" t="s">
        <v>8583</v>
      </c>
      <c r="I4419" t="s">
        <v>35</v>
      </c>
      <c r="J4419" t="s">
        <v>35</v>
      </c>
    </row>
    <row r="4420" spans="1:10" x14ac:dyDescent="0.25">
      <c r="A4420" t="s">
        <v>85</v>
      </c>
      <c r="B4420" t="s">
        <v>35</v>
      </c>
      <c r="C4420" t="s">
        <v>35</v>
      </c>
      <c r="D4420" t="s">
        <v>35</v>
      </c>
      <c r="E4420" t="s">
        <v>35</v>
      </c>
      <c r="F4420" s="2">
        <v>45336</v>
      </c>
      <c r="G4420" t="s">
        <v>86</v>
      </c>
      <c r="H4420" t="s">
        <v>8585</v>
      </c>
      <c r="I4420" t="s">
        <v>35</v>
      </c>
      <c r="J4420" t="s">
        <v>35</v>
      </c>
    </row>
    <row r="4421" spans="1:10" x14ac:dyDescent="0.25">
      <c r="A4421" t="s">
        <v>85</v>
      </c>
      <c r="B4421" t="s">
        <v>35</v>
      </c>
      <c r="C4421" t="s">
        <v>35</v>
      </c>
      <c r="D4421" t="s">
        <v>35</v>
      </c>
      <c r="E4421" t="s">
        <v>35</v>
      </c>
      <c r="F4421" s="2">
        <v>45336</v>
      </c>
      <c r="G4421" t="s">
        <v>86</v>
      </c>
      <c r="H4421" t="s">
        <v>8587</v>
      </c>
      <c r="I4421" t="s">
        <v>35</v>
      </c>
      <c r="J4421" t="s">
        <v>35</v>
      </c>
    </row>
    <row r="4422" spans="1:10" x14ac:dyDescent="0.25">
      <c r="A4422" t="s">
        <v>85</v>
      </c>
      <c r="B4422" t="s">
        <v>35</v>
      </c>
      <c r="C4422" t="s">
        <v>35</v>
      </c>
      <c r="D4422" t="s">
        <v>35</v>
      </c>
      <c r="E4422" t="s">
        <v>35</v>
      </c>
      <c r="F4422" s="2">
        <v>45336</v>
      </c>
      <c r="G4422" t="s">
        <v>86</v>
      </c>
      <c r="H4422" t="s">
        <v>8590</v>
      </c>
      <c r="I4422" t="s">
        <v>137</v>
      </c>
      <c r="J4422" t="s">
        <v>35</v>
      </c>
    </row>
    <row r="4423" spans="1:10" x14ac:dyDescent="0.25">
      <c r="A4423" t="s">
        <v>85</v>
      </c>
      <c r="B4423" t="s">
        <v>35</v>
      </c>
      <c r="C4423" t="s">
        <v>35</v>
      </c>
      <c r="D4423" t="s">
        <v>35</v>
      </c>
      <c r="E4423" t="s">
        <v>35</v>
      </c>
      <c r="F4423" s="2">
        <v>45336</v>
      </c>
      <c r="G4423" t="s">
        <v>86</v>
      </c>
      <c r="H4423" t="s">
        <v>8592</v>
      </c>
      <c r="I4423" t="s">
        <v>35</v>
      </c>
      <c r="J4423" t="s">
        <v>35</v>
      </c>
    </row>
    <row r="4424" spans="1:10" x14ac:dyDescent="0.25">
      <c r="A4424" t="s">
        <v>85</v>
      </c>
      <c r="B4424" t="s">
        <v>35</v>
      </c>
      <c r="C4424" t="s">
        <v>35</v>
      </c>
      <c r="D4424" t="s">
        <v>35</v>
      </c>
      <c r="E4424" t="s">
        <v>35</v>
      </c>
      <c r="F4424" s="2">
        <v>45336</v>
      </c>
      <c r="G4424" t="s">
        <v>86</v>
      </c>
      <c r="H4424" t="s">
        <v>8594</v>
      </c>
      <c r="I4424" t="s">
        <v>35</v>
      </c>
      <c r="J4424" t="s">
        <v>35</v>
      </c>
    </row>
    <row r="4425" spans="1:10" x14ac:dyDescent="0.25">
      <c r="A4425" t="s">
        <v>85</v>
      </c>
      <c r="B4425" t="s">
        <v>35</v>
      </c>
      <c r="C4425" t="s">
        <v>35</v>
      </c>
      <c r="D4425" t="s">
        <v>35</v>
      </c>
      <c r="E4425" t="s">
        <v>35</v>
      </c>
      <c r="F4425" s="2">
        <v>45336</v>
      </c>
      <c r="G4425" t="s">
        <v>86</v>
      </c>
      <c r="H4425" t="s">
        <v>8596</v>
      </c>
      <c r="I4425" t="s">
        <v>35</v>
      </c>
      <c r="J4425" t="s">
        <v>35</v>
      </c>
    </row>
    <row r="4426" spans="1:10" x14ac:dyDescent="0.25">
      <c r="A4426" t="s">
        <v>85</v>
      </c>
      <c r="B4426" t="s">
        <v>35</v>
      </c>
      <c r="C4426" t="s">
        <v>35</v>
      </c>
      <c r="D4426" t="s">
        <v>35</v>
      </c>
      <c r="E4426" t="s">
        <v>35</v>
      </c>
      <c r="F4426" s="2">
        <v>45336</v>
      </c>
      <c r="G4426" t="s">
        <v>86</v>
      </c>
      <c r="H4426" t="s">
        <v>8598</v>
      </c>
      <c r="I4426" t="s">
        <v>35</v>
      </c>
      <c r="J4426" t="s">
        <v>35</v>
      </c>
    </row>
    <row r="4427" spans="1:10" x14ac:dyDescent="0.25">
      <c r="A4427" t="s">
        <v>85</v>
      </c>
      <c r="B4427" t="s">
        <v>35</v>
      </c>
      <c r="C4427" t="s">
        <v>35</v>
      </c>
      <c r="D4427" t="s">
        <v>35</v>
      </c>
      <c r="E4427" t="s">
        <v>35</v>
      </c>
      <c r="F4427" s="2">
        <v>45336</v>
      </c>
      <c r="G4427" t="s">
        <v>86</v>
      </c>
      <c r="H4427" t="s">
        <v>8600</v>
      </c>
      <c r="I4427" t="s">
        <v>35</v>
      </c>
      <c r="J4427" t="s">
        <v>35</v>
      </c>
    </row>
    <row r="4428" spans="1:10" x14ac:dyDescent="0.25">
      <c r="A4428" t="s">
        <v>85</v>
      </c>
      <c r="B4428" t="s">
        <v>35</v>
      </c>
      <c r="C4428" t="s">
        <v>35</v>
      </c>
      <c r="D4428" t="s">
        <v>35</v>
      </c>
      <c r="E4428" t="s">
        <v>35</v>
      </c>
      <c r="F4428" s="2">
        <v>45336</v>
      </c>
      <c r="G4428" t="s">
        <v>86</v>
      </c>
      <c r="H4428" t="s">
        <v>8602</v>
      </c>
      <c r="I4428" t="s">
        <v>35</v>
      </c>
      <c r="J4428" t="s">
        <v>35</v>
      </c>
    </row>
    <row r="4429" spans="1:10" x14ac:dyDescent="0.25">
      <c r="A4429" t="s">
        <v>85</v>
      </c>
      <c r="B4429" t="s">
        <v>35</v>
      </c>
      <c r="C4429" t="s">
        <v>35</v>
      </c>
      <c r="D4429" t="s">
        <v>35</v>
      </c>
      <c r="E4429" t="s">
        <v>35</v>
      </c>
      <c r="F4429" s="2">
        <v>45336</v>
      </c>
      <c r="G4429" t="s">
        <v>86</v>
      </c>
      <c r="H4429" t="s">
        <v>8604</v>
      </c>
      <c r="I4429" t="s">
        <v>35</v>
      </c>
      <c r="J4429" t="s">
        <v>35</v>
      </c>
    </row>
    <row r="4430" spans="1:10" x14ac:dyDescent="0.25">
      <c r="A4430" t="s">
        <v>85</v>
      </c>
      <c r="B4430" t="s">
        <v>35</v>
      </c>
      <c r="C4430" t="s">
        <v>35</v>
      </c>
      <c r="D4430" t="s">
        <v>35</v>
      </c>
      <c r="E4430" t="s">
        <v>35</v>
      </c>
      <c r="F4430" s="2">
        <v>45336</v>
      </c>
      <c r="G4430" t="s">
        <v>86</v>
      </c>
      <c r="H4430" t="s">
        <v>8606</v>
      </c>
      <c r="I4430" t="s">
        <v>35</v>
      </c>
      <c r="J4430" t="s">
        <v>35</v>
      </c>
    </row>
    <row r="4431" spans="1:10" x14ac:dyDescent="0.25">
      <c r="A4431" t="s">
        <v>85</v>
      </c>
      <c r="B4431" t="s">
        <v>35</v>
      </c>
      <c r="C4431" t="s">
        <v>35</v>
      </c>
      <c r="D4431" t="s">
        <v>35</v>
      </c>
      <c r="E4431" t="s">
        <v>35</v>
      </c>
      <c r="F4431" s="2">
        <v>45336</v>
      </c>
      <c r="G4431" t="s">
        <v>86</v>
      </c>
      <c r="H4431" t="s">
        <v>8608</v>
      </c>
      <c r="I4431" t="s">
        <v>35</v>
      </c>
      <c r="J4431" t="s">
        <v>35</v>
      </c>
    </row>
    <row r="4432" spans="1:10" x14ac:dyDescent="0.25">
      <c r="A4432" t="s">
        <v>85</v>
      </c>
      <c r="B4432" t="s">
        <v>35</v>
      </c>
      <c r="C4432" t="s">
        <v>35</v>
      </c>
      <c r="D4432" t="s">
        <v>35</v>
      </c>
      <c r="E4432" t="s">
        <v>35</v>
      </c>
      <c r="F4432" s="2">
        <v>45336</v>
      </c>
      <c r="G4432" t="s">
        <v>86</v>
      </c>
      <c r="H4432" t="s">
        <v>8610</v>
      </c>
      <c r="I4432" t="s">
        <v>35</v>
      </c>
      <c r="J4432" t="s">
        <v>35</v>
      </c>
    </row>
    <row r="4433" spans="1:10" x14ac:dyDescent="0.25">
      <c r="A4433" t="s">
        <v>85</v>
      </c>
      <c r="B4433" t="s">
        <v>35</v>
      </c>
      <c r="C4433" t="s">
        <v>35</v>
      </c>
      <c r="D4433" t="s">
        <v>35</v>
      </c>
      <c r="E4433" t="s">
        <v>35</v>
      </c>
      <c r="F4433" s="2">
        <v>45336</v>
      </c>
      <c r="G4433" t="s">
        <v>86</v>
      </c>
      <c r="H4433" t="s">
        <v>8613</v>
      </c>
      <c r="I4433" t="s">
        <v>35</v>
      </c>
      <c r="J4433" t="s">
        <v>35</v>
      </c>
    </row>
    <row r="4434" spans="1:10" x14ac:dyDescent="0.25">
      <c r="A4434" t="s">
        <v>85</v>
      </c>
      <c r="B4434" t="s">
        <v>35</v>
      </c>
      <c r="C4434" t="s">
        <v>35</v>
      </c>
      <c r="D4434" t="s">
        <v>35</v>
      </c>
      <c r="E4434" t="s">
        <v>35</v>
      </c>
      <c r="F4434" s="2">
        <v>45336</v>
      </c>
      <c r="G4434" t="s">
        <v>86</v>
      </c>
      <c r="H4434" t="s">
        <v>8615</v>
      </c>
      <c r="I4434" t="s">
        <v>35</v>
      </c>
      <c r="J4434" t="s">
        <v>35</v>
      </c>
    </row>
    <row r="4435" spans="1:10" x14ac:dyDescent="0.25">
      <c r="A4435" t="s">
        <v>85</v>
      </c>
      <c r="B4435" t="s">
        <v>35</v>
      </c>
      <c r="C4435" t="s">
        <v>35</v>
      </c>
      <c r="D4435" t="s">
        <v>35</v>
      </c>
      <c r="E4435" t="s">
        <v>35</v>
      </c>
      <c r="F4435" s="2">
        <v>45336</v>
      </c>
      <c r="G4435" t="s">
        <v>86</v>
      </c>
      <c r="H4435" t="s">
        <v>8617</v>
      </c>
      <c r="I4435" t="s">
        <v>35</v>
      </c>
      <c r="J4435" t="s">
        <v>35</v>
      </c>
    </row>
    <row r="4436" spans="1:10" x14ac:dyDescent="0.25">
      <c r="A4436" t="s">
        <v>85</v>
      </c>
      <c r="B4436" t="s">
        <v>35</v>
      </c>
      <c r="C4436" t="s">
        <v>35</v>
      </c>
      <c r="D4436" t="s">
        <v>35</v>
      </c>
      <c r="E4436" t="s">
        <v>35</v>
      </c>
      <c r="F4436" s="2">
        <v>45336</v>
      </c>
      <c r="G4436" t="s">
        <v>86</v>
      </c>
      <c r="H4436" t="s">
        <v>8619</v>
      </c>
      <c r="I4436" t="s">
        <v>35</v>
      </c>
      <c r="J4436" t="s">
        <v>35</v>
      </c>
    </row>
    <row r="4437" spans="1:10" x14ac:dyDescent="0.25">
      <c r="A4437" t="s">
        <v>85</v>
      </c>
      <c r="B4437" t="s">
        <v>35</v>
      </c>
      <c r="C4437" t="s">
        <v>35</v>
      </c>
      <c r="D4437" t="s">
        <v>35</v>
      </c>
      <c r="E4437" t="s">
        <v>35</v>
      </c>
      <c r="F4437" s="2">
        <v>45336</v>
      </c>
      <c r="G4437" t="s">
        <v>86</v>
      </c>
      <c r="H4437" t="s">
        <v>8621</v>
      </c>
      <c r="I4437" t="s">
        <v>35</v>
      </c>
      <c r="J4437" t="s">
        <v>35</v>
      </c>
    </row>
    <row r="4438" spans="1:10" x14ac:dyDescent="0.25">
      <c r="A4438" t="s">
        <v>85</v>
      </c>
      <c r="B4438" t="s">
        <v>35</v>
      </c>
      <c r="C4438" t="s">
        <v>35</v>
      </c>
      <c r="D4438" t="s">
        <v>35</v>
      </c>
      <c r="E4438" t="s">
        <v>35</v>
      </c>
      <c r="F4438" s="2">
        <v>45336</v>
      </c>
      <c r="G4438" t="s">
        <v>86</v>
      </c>
      <c r="H4438" t="s">
        <v>8623</v>
      </c>
      <c r="I4438" t="s">
        <v>35</v>
      </c>
      <c r="J4438" t="s">
        <v>35</v>
      </c>
    </row>
    <row r="4439" spans="1:10" x14ac:dyDescent="0.25">
      <c r="A4439" t="s">
        <v>85</v>
      </c>
      <c r="B4439" t="s">
        <v>35</v>
      </c>
      <c r="C4439" t="s">
        <v>35</v>
      </c>
      <c r="D4439" t="s">
        <v>35</v>
      </c>
      <c r="E4439" t="s">
        <v>35</v>
      </c>
      <c r="F4439" s="2">
        <v>45336</v>
      </c>
      <c r="G4439" t="s">
        <v>86</v>
      </c>
      <c r="H4439" t="s">
        <v>8625</v>
      </c>
      <c r="I4439" t="s">
        <v>35</v>
      </c>
      <c r="J4439" t="s">
        <v>35</v>
      </c>
    </row>
    <row r="4440" spans="1:10" x14ac:dyDescent="0.25">
      <c r="A4440" t="s">
        <v>85</v>
      </c>
      <c r="B4440" t="s">
        <v>35</v>
      </c>
      <c r="C4440" t="s">
        <v>35</v>
      </c>
      <c r="D4440" t="s">
        <v>35</v>
      </c>
      <c r="E4440" t="s">
        <v>35</v>
      </c>
      <c r="F4440" s="2">
        <v>45336</v>
      </c>
      <c r="G4440" t="s">
        <v>86</v>
      </c>
      <c r="H4440" t="s">
        <v>8627</v>
      </c>
      <c r="I4440" t="s">
        <v>35</v>
      </c>
      <c r="J4440" t="s">
        <v>35</v>
      </c>
    </row>
    <row r="4441" spans="1:10" x14ac:dyDescent="0.25">
      <c r="A4441" t="s">
        <v>85</v>
      </c>
      <c r="B4441" t="s">
        <v>35</v>
      </c>
      <c r="C4441" t="s">
        <v>35</v>
      </c>
      <c r="D4441" t="s">
        <v>35</v>
      </c>
      <c r="E4441" t="s">
        <v>35</v>
      </c>
      <c r="F4441" s="2">
        <v>45336</v>
      </c>
      <c r="G4441" t="s">
        <v>86</v>
      </c>
      <c r="H4441" t="s">
        <v>8629</v>
      </c>
      <c r="I4441" t="s">
        <v>35</v>
      </c>
      <c r="J4441" t="s">
        <v>35</v>
      </c>
    </row>
    <row r="4442" spans="1:10" x14ac:dyDescent="0.25">
      <c r="A4442" t="s">
        <v>85</v>
      </c>
      <c r="B4442" t="s">
        <v>35</v>
      </c>
      <c r="C4442" t="s">
        <v>35</v>
      </c>
      <c r="D4442" t="s">
        <v>35</v>
      </c>
      <c r="E4442" t="s">
        <v>35</v>
      </c>
      <c r="F4442" s="2">
        <v>45336</v>
      </c>
      <c r="G4442" t="s">
        <v>86</v>
      </c>
      <c r="H4442" t="s">
        <v>8631</v>
      </c>
      <c r="I4442" t="s">
        <v>35</v>
      </c>
      <c r="J4442" t="s">
        <v>35</v>
      </c>
    </row>
    <row r="4443" spans="1:10" x14ac:dyDescent="0.25">
      <c r="A4443" t="s">
        <v>85</v>
      </c>
      <c r="B4443" t="s">
        <v>35</v>
      </c>
      <c r="C4443" t="s">
        <v>35</v>
      </c>
      <c r="D4443" t="s">
        <v>35</v>
      </c>
      <c r="E4443" t="s">
        <v>35</v>
      </c>
      <c r="F4443" s="2">
        <v>45336</v>
      </c>
      <c r="G4443" t="s">
        <v>86</v>
      </c>
      <c r="H4443" t="s">
        <v>8633</v>
      </c>
      <c r="I4443" t="s">
        <v>35</v>
      </c>
      <c r="J4443" t="s">
        <v>35</v>
      </c>
    </row>
    <row r="4444" spans="1:10" x14ac:dyDescent="0.25">
      <c r="A4444" t="s">
        <v>85</v>
      </c>
      <c r="B4444" t="s">
        <v>35</v>
      </c>
      <c r="C4444" t="s">
        <v>35</v>
      </c>
      <c r="D4444" t="s">
        <v>35</v>
      </c>
      <c r="E4444" t="s">
        <v>35</v>
      </c>
      <c r="F4444" s="2">
        <v>45336</v>
      </c>
      <c r="G4444" t="s">
        <v>86</v>
      </c>
      <c r="H4444" t="s">
        <v>8635</v>
      </c>
      <c r="I4444" t="s">
        <v>35</v>
      </c>
      <c r="J4444" t="s">
        <v>35</v>
      </c>
    </row>
    <row r="4445" spans="1:10" x14ac:dyDescent="0.25">
      <c r="A4445" t="s">
        <v>85</v>
      </c>
      <c r="B4445" t="s">
        <v>35</v>
      </c>
      <c r="C4445" t="s">
        <v>35</v>
      </c>
      <c r="D4445" t="s">
        <v>35</v>
      </c>
      <c r="E4445" t="s">
        <v>35</v>
      </c>
      <c r="F4445" s="2">
        <v>45336</v>
      </c>
      <c r="G4445" t="s">
        <v>86</v>
      </c>
      <c r="H4445" t="s">
        <v>8637</v>
      </c>
      <c r="I4445" t="s">
        <v>35</v>
      </c>
      <c r="J4445" t="s">
        <v>35</v>
      </c>
    </row>
    <row r="4446" spans="1:10" x14ac:dyDescent="0.25">
      <c r="A4446" t="s">
        <v>85</v>
      </c>
      <c r="B4446" t="s">
        <v>35</v>
      </c>
      <c r="C4446" t="s">
        <v>35</v>
      </c>
      <c r="D4446" t="s">
        <v>35</v>
      </c>
      <c r="E4446" t="s">
        <v>35</v>
      </c>
      <c r="F4446" s="2">
        <v>45336</v>
      </c>
      <c r="G4446" t="s">
        <v>86</v>
      </c>
      <c r="H4446" t="s">
        <v>8639</v>
      </c>
      <c r="I4446" t="s">
        <v>35</v>
      </c>
      <c r="J4446" t="s">
        <v>35</v>
      </c>
    </row>
    <row r="4447" spans="1:10" x14ac:dyDescent="0.25">
      <c r="A4447" t="s">
        <v>85</v>
      </c>
      <c r="B4447" t="s">
        <v>35</v>
      </c>
      <c r="C4447" t="s">
        <v>35</v>
      </c>
      <c r="D4447" t="s">
        <v>35</v>
      </c>
      <c r="E4447" t="s">
        <v>35</v>
      </c>
      <c r="F4447" s="2">
        <v>45336</v>
      </c>
      <c r="G4447" t="s">
        <v>86</v>
      </c>
      <c r="H4447" t="s">
        <v>8642</v>
      </c>
      <c r="I4447" t="s">
        <v>35</v>
      </c>
      <c r="J4447" t="s">
        <v>35</v>
      </c>
    </row>
    <row r="4448" spans="1:10" x14ac:dyDescent="0.25">
      <c r="A4448" t="s">
        <v>85</v>
      </c>
      <c r="B4448" t="s">
        <v>35</v>
      </c>
      <c r="C4448" t="s">
        <v>35</v>
      </c>
      <c r="D4448" t="s">
        <v>35</v>
      </c>
      <c r="E4448" t="s">
        <v>35</v>
      </c>
      <c r="F4448" s="2">
        <v>45336</v>
      </c>
      <c r="G4448" t="s">
        <v>86</v>
      </c>
      <c r="H4448" t="s">
        <v>8644</v>
      </c>
      <c r="I4448" t="s">
        <v>35</v>
      </c>
      <c r="J4448" t="s">
        <v>35</v>
      </c>
    </row>
    <row r="4449" spans="1:10" x14ac:dyDescent="0.25">
      <c r="A4449" t="s">
        <v>85</v>
      </c>
      <c r="B4449" t="s">
        <v>35</v>
      </c>
      <c r="C4449" t="s">
        <v>35</v>
      </c>
      <c r="D4449" t="s">
        <v>35</v>
      </c>
      <c r="E4449" t="s">
        <v>35</v>
      </c>
      <c r="F4449" s="2">
        <v>45336</v>
      </c>
      <c r="G4449" t="s">
        <v>86</v>
      </c>
      <c r="H4449" t="s">
        <v>8646</v>
      </c>
      <c r="I4449" t="s">
        <v>35</v>
      </c>
      <c r="J4449" t="s">
        <v>35</v>
      </c>
    </row>
    <row r="4450" spans="1:10" x14ac:dyDescent="0.25">
      <c r="A4450" t="s">
        <v>85</v>
      </c>
      <c r="B4450" t="s">
        <v>35</v>
      </c>
      <c r="C4450" t="s">
        <v>35</v>
      </c>
      <c r="D4450" t="s">
        <v>35</v>
      </c>
      <c r="E4450" t="s">
        <v>35</v>
      </c>
      <c r="F4450" s="2">
        <v>45336</v>
      </c>
      <c r="G4450" t="s">
        <v>86</v>
      </c>
      <c r="H4450" t="s">
        <v>8648</v>
      </c>
      <c r="I4450" t="s">
        <v>35</v>
      </c>
      <c r="J4450" t="s">
        <v>35</v>
      </c>
    </row>
    <row r="4451" spans="1:10" x14ac:dyDescent="0.25">
      <c r="A4451" t="s">
        <v>85</v>
      </c>
      <c r="B4451" t="s">
        <v>35</v>
      </c>
      <c r="C4451" t="s">
        <v>35</v>
      </c>
      <c r="D4451" t="s">
        <v>35</v>
      </c>
      <c r="E4451" t="s">
        <v>35</v>
      </c>
      <c r="F4451" s="2">
        <v>45336</v>
      </c>
      <c r="G4451" t="s">
        <v>86</v>
      </c>
      <c r="H4451" t="s">
        <v>8650</v>
      </c>
      <c r="I4451" t="s">
        <v>35</v>
      </c>
      <c r="J4451" t="s">
        <v>35</v>
      </c>
    </row>
    <row r="4452" spans="1:10" x14ac:dyDescent="0.25">
      <c r="A4452" t="s">
        <v>85</v>
      </c>
      <c r="B4452" t="s">
        <v>35</v>
      </c>
      <c r="C4452" t="s">
        <v>35</v>
      </c>
      <c r="D4452" t="s">
        <v>35</v>
      </c>
      <c r="E4452" t="s">
        <v>35</v>
      </c>
      <c r="F4452" s="2">
        <v>45336</v>
      </c>
      <c r="G4452" t="s">
        <v>86</v>
      </c>
      <c r="H4452" t="s">
        <v>8652</v>
      </c>
      <c r="I4452" t="s">
        <v>35</v>
      </c>
      <c r="J4452" t="s">
        <v>35</v>
      </c>
    </row>
    <row r="4453" spans="1:10" x14ac:dyDescent="0.25">
      <c r="A4453" t="s">
        <v>85</v>
      </c>
      <c r="B4453" t="s">
        <v>35</v>
      </c>
      <c r="C4453" t="s">
        <v>35</v>
      </c>
      <c r="D4453" t="s">
        <v>35</v>
      </c>
      <c r="E4453" t="s">
        <v>35</v>
      </c>
      <c r="F4453" s="2">
        <v>45336</v>
      </c>
      <c r="G4453" t="s">
        <v>86</v>
      </c>
      <c r="H4453" t="s">
        <v>8654</v>
      </c>
      <c r="I4453" t="s">
        <v>35</v>
      </c>
      <c r="J4453" t="s">
        <v>35</v>
      </c>
    </row>
    <row r="4454" spans="1:10" x14ac:dyDescent="0.25">
      <c r="A4454" t="s">
        <v>85</v>
      </c>
      <c r="B4454" t="s">
        <v>35</v>
      </c>
      <c r="C4454" t="s">
        <v>35</v>
      </c>
      <c r="D4454" t="s">
        <v>35</v>
      </c>
      <c r="E4454" t="s">
        <v>35</v>
      </c>
      <c r="F4454" s="2">
        <v>45336</v>
      </c>
      <c r="G4454" t="s">
        <v>86</v>
      </c>
      <c r="H4454" t="s">
        <v>8656</v>
      </c>
      <c r="I4454" t="s">
        <v>35</v>
      </c>
      <c r="J4454" t="s">
        <v>35</v>
      </c>
    </row>
    <row r="4455" spans="1:10" x14ac:dyDescent="0.25">
      <c r="A4455" t="s">
        <v>85</v>
      </c>
      <c r="B4455" t="s">
        <v>35</v>
      </c>
      <c r="C4455" t="s">
        <v>35</v>
      </c>
      <c r="D4455" t="s">
        <v>35</v>
      </c>
      <c r="E4455" t="s">
        <v>35</v>
      </c>
      <c r="F4455" s="2">
        <v>45336</v>
      </c>
      <c r="G4455" t="s">
        <v>86</v>
      </c>
      <c r="H4455" t="s">
        <v>8658</v>
      </c>
      <c r="I4455" t="s">
        <v>35</v>
      </c>
      <c r="J4455" t="s">
        <v>35</v>
      </c>
    </row>
    <row r="4456" spans="1:10" x14ac:dyDescent="0.25">
      <c r="A4456" t="s">
        <v>85</v>
      </c>
      <c r="B4456" t="s">
        <v>35</v>
      </c>
      <c r="C4456" t="s">
        <v>35</v>
      </c>
      <c r="D4456" t="s">
        <v>35</v>
      </c>
      <c r="E4456" t="s">
        <v>35</v>
      </c>
      <c r="F4456" s="2">
        <v>45336</v>
      </c>
      <c r="G4456" t="s">
        <v>86</v>
      </c>
      <c r="H4456" t="s">
        <v>8661</v>
      </c>
      <c r="I4456" t="s">
        <v>35</v>
      </c>
      <c r="J4456" t="s">
        <v>35</v>
      </c>
    </row>
    <row r="4457" spans="1:10" x14ac:dyDescent="0.25">
      <c r="A4457" t="s">
        <v>85</v>
      </c>
      <c r="B4457" t="s">
        <v>35</v>
      </c>
      <c r="C4457" t="s">
        <v>35</v>
      </c>
      <c r="D4457" t="s">
        <v>35</v>
      </c>
      <c r="E4457" t="s">
        <v>35</v>
      </c>
      <c r="F4457" s="2">
        <v>45336</v>
      </c>
      <c r="G4457" t="s">
        <v>86</v>
      </c>
      <c r="H4457" t="s">
        <v>8663</v>
      </c>
      <c r="I4457" t="s">
        <v>137</v>
      </c>
      <c r="J4457" t="s">
        <v>35</v>
      </c>
    </row>
    <row r="4458" spans="1:10" x14ac:dyDescent="0.25">
      <c r="A4458" t="s">
        <v>85</v>
      </c>
      <c r="B4458" t="s">
        <v>35</v>
      </c>
      <c r="C4458" t="s">
        <v>35</v>
      </c>
      <c r="D4458" t="s">
        <v>35</v>
      </c>
      <c r="E4458" t="s">
        <v>35</v>
      </c>
      <c r="F4458" s="2">
        <v>45336</v>
      </c>
      <c r="G4458" t="s">
        <v>86</v>
      </c>
      <c r="H4458" t="s">
        <v>8665</v>
      </c>
      <c r="I4458" t="s">
        <v>35</v>
      </c>
      <c r="J4458" t="s">
        <v>35</v>
      </c>
    </row>
    <row r="4459" spans="1:10" x14ac:dyDescent="0.25">
      <c r="A4459" t="s">
        <v>85</v>
      </c>
      <c r="B4459" t="s">
        <v>35</v>
      </c>
      <c r="C4459" t="s">
        <v>35</v>
      </c>
      <c r="D4459" t="s">
        <v>35</v>
      </c>
      <c r="E4459" t="s">
        <v>35</v>
      </c>
      <c r="F4459" s="2">
        <v>45336</v>
      </c>
      <c r="G4459" t="s">
        <v>86</v>
      </c>
      <c r="H4459" t="s">
        <v>8667</v>
      </c>
      <c r="I4459" t="s">
        <v>35</v>
      </c>
      <c r="J4459" t="s">
        <v>35</v>
      </c>
    </row>
    <row r="4460" spans="1:10" x14ac:dyDescent="0.25">
      <c r="A4460" t="s">
        <v>85</v>
      </c>
      <c r="B4460" t="s">
        <v>35</v>
      </c>
      <c r="C4460" t="s">
        <v>35</v>
      </c>
      <c r="D4460" t="s">
        <v>35</v>
      </c>
      <c r="E4460" t="s">
        <v>35</v>
      </c>
      <c r="F4460" s="2">
        <v>45336</v>
      </c>
      <c r="G4460" t="s">
        <v>86</v>
      </c>
      <c r="H4460" t="s">
        <v>8669</v>
      </c>
      <c r="I4460" t="s">
        <v>35</v>
      </c>
      <c r="J4460" t="s">
        <v>35</v>
      </c>
    </row>
    <row r="4461" spans="1:10" x14ac:dyDescent="0.25">
      <c r="A4461" t="s">
        <v>85</v>
      </c>
      <c r="B4461" t="s">
        <v>35</v>
      </c>
      <c r="C4461" t="s">
        <v>35</v>
      </c>
      <c r="D4461" t="s">
        <v>35</v>
      </c>
      <c r="E4461" t="s">
        <v>35</v>
      </c>
      <c r="F4461" s="2">
        <v>45336</v>
      </c>
      <c r="G4461" t="s">
        <v>86</v>
      </c>
      <c r="H4461" t="s">
        <v>8671</v>
      </c>
      <c r="I4461" t="s">
        <v>35</v>
      </c>
      <c r="J4461" t="s">
        <v>35</v>
      </c>
    </row>
    <row r="4462" spans="1:10" x14ac:dyDescent="0.25">
      <c r="A4462" t="s">
        <v>85</v>
      </c>
      <c r="B4462" t="s">
        <v>35</v>
      </c>
      <c r="C4462" t="s">
        <v>35</v>
      </c>
      <c r="D4462" t="s">
        <v>35</v>
      </c>
      <c r="E4462" t="s">
        <v>35</v>
      </c>
      <c r="F4462" s="2">
        <v>45336</v>
      </c>
      <c r="G4462" t="s">
        <v>86</v>
      </c>
      <c r="H4462" t="s">
        <v>8673</v>
      </c>
      <c r="I4462" t="s">
        <v>35</v>
      </c>
      <c r="J4462" t="s">
        <v>35</v>
      </c>
    </row>
    <row r="4463" spans="1:10" x14ac:dyDescent="0.25">
      <c r="A4463" t="s">
        <v>85</v>
      </c>
      <c r="B4463" t="s">
        <v>35</v>
      </c>
      <c r="C4463" t="s">
        <v>35</v>
      </c>
      <c r="D4463" t="s">
        <v>35</v>
      </c>
      <c r="E4463" t="s">
        <v>35</v>
      </c>
      <c r="F4463" s="2">
        <v>45336</v>
      </c>
      <c r="G4463" t="s">
        <v>86</v>
      </c>
      <c r="H4463" t="s">
        <v>8675</v>
      </c>
      <c r="I4463" t="s">
        <v>35</v>
      </c>
      <c r="J4463" t="s">
        <v>35</v>
      </c>
    </row>
    <row r="4464" spans="1:10" x14ac:dyDescent="0.25">
      <c r="A4464" t="s">
        <v>85</v>
      </c>
      <c r="B4464" t="s">
        <v>35</v>
      </c>
      <c r="C4464" t="s">
        <v>35</v>
      </c>
      <c r="D4464" t="s">
        <v>35</v>
      </c>
      <c r="E4464" t="s">
        <v>35</v>
      </c>
      <c r="F4464" s="2">
        <v>45336</v>
      </c>
      <c r="G4464" t="s">
        <v>86</v>
      </c>
      <c r="H4464" t="s">
        <v>8677</v>
      </c>
      <c r="I4464" t="s">
        <v>35</v>
      </c>
      <c r="J4464" t="s">
        <v>35</v>
      </c>
    </row>
    <row r="4465" spans="1:10" x14ac:dyDescent="0.25">
      <c r="A4465" t="s">
        <v>85</v>
      </c>
      <c r="B4465" t="s">
        <v>35</v>
      </c>
      <c r="C4465" t="s">
        <v>35</v>
      </c>
      <c r="D4465" t="s">
        <v>35</v>
      </c>
      <c r="E4465" t="s">
        <v>35</v>
      </c>
      <c r="F4465" s="2">
        <v>45336</v>
      </c>
      <c r="G4465" t="s">
        <v>86</v>
      </c>
      <c r="H4465" t="s">
        <v>8679</v>
      </c>
      <c r="I4465" t="s">
        <v>35</v>
      </c>
      <c r="J4465" t="s">
        <v>35</v>
      </c>
    </row>
    <row r="4466" spans="1:10" x14ac:dyDescent="0.25">
      <c r="A4466" t="s">
        <v>85</v>
      </c>
      <c r="B4466" t="s">
        <v>35</v>
      </c>
      <c r="C4466" t="s">
        <v>35</v>
      </c>
      <c r="D4466" t="s">
        <v>35</v>
      </c>
      <c r="E4466" t="s">
        <v>35</v>
      </c>
      <c r="F4466" s="2">
        <v>45336</v>
      </c>
      <c r="G4466" t="s">
        <v>86</v>
      </c>
      <c r="H4466" t="s">
        <v>8681</v>
      </c>
      <c r="I4466" t="s">
        <v>35</v>
      </c>
      <c r="J4466" t="s">
        <v>35</v>
      </c>
    </row>
    <row r="4467" spans="1:10" x14ac:dyDescent="0.25">
      <c r="A4467" t="s">
        <v>85</v>
      </c>
      <c r="B4467" t="s">
        <v>35</v>
      </c>
      <c r="C4467" t="s">
        <v>35</v>
      </c>
      <c r="D4467" t="s">
        <v>35</v>
      </c>
      <c r="E4467" t="s">
        <v>35</v>
      </c>
      <c r="F4467" s="2">
        <v>45336</v>
      </c>
      <c r="G4467" t="s">
        <v>86</v>
      </c>
      <c r="H4467" t="s">
        <v>8683</v>
      </c>
      <c r="I4467" t="s">
        <v>35</v>
      </c>
      <c r="J4467" t="s">
        <v>35</v>
      </c>
    </row>
    <row r="4468" spans="1:10" x14ac:dyDescent="0.25">
      <c r="A4468" t="s">
        <v>85</v>
      </c>
      <c r="B4468" t="s">
        <v>35</v>
      </c>
      <c r="C4468" t="s">
        <v>35</v>
      </c>
      <c r="D4468" t="s">
        <v>35</v>
      </c>
      <c r="E4468" t="s">
        <v>35</v>
      </c>
      <c r="F4468" s="2">
        <v>45336</v>
      </c>
      <c r="G4468" t="s">
        <v>86</v>
      </c>
      <c r="H4468" t="s">
        <v>8685</v>
      </c>
      <c r="I4468" t="s">
        <v>35</v>
      </c>
      <c r="J4468" t="s">
        <v>35</v>
      </c>
    </row>
    <row r="4469" spans="1:10" x14ac:dyDescent="0.25">
      <c r="A4469" t="s">
        <v>85</v>
      </c>
      <c r="B4469" t="s">
        <v>35</v>
      </c>
      <c r="C4469" t="s">
        <v>35</v>
      </c>
      <c r="D4469" t="s">
        <v>35</v>
      </c>
      <c r="E4469" t="s">
        <v>35</v>
      </c>
      <c r="F4469" s="2">
        <v>45336</v>
      </c>
      <c r="G4469" t="s">
        <v>86</v>
      </c>
      <c r="H4469" t="s">
        <v>8687</v>
      </c>
      <c r="I4469" t="s">
        <v>35</v>
      </c>
      <c r="J4469" t="s">
        <v>35</v>
      </c>
    </row>
    <row r="4470" spans="1:10" x14ac:dyDescent="0.25">
      <c r="A4470" t="s">
        <v>85</v>
      </c>
      <c r="B4470" t="s">
        <v>35</v>
      </c>
      <c r="C4470" t="s">
        <v>35</v>
      </c>
      <c r="D4470" t="s">
        <v>35</v>
      </c>
      <c r="E4470" t="s">
        <v>35</v>
      </c>
      <c r="F4470" s="2">
        <v>45336</v>
      </c>
      <c r="G4470" t="s">
        <v>86</v>
      </c>
      <c r="H4470" t="s">
        <v>8689</v>
      </c>
      <c r="I4470" t="s">
        <v>35</v>
      </c>
      <c r="J4470" t="s">
        <v>35</v>
      </c>
    </row>
    <row r="4471" spans="1:10" x14ac:dyDescent="0.25">
      <c r="A4471" t="s">
        <v>85</v>
      </c>
      <c r="B4471" t="s">
        <v>35</v>
      </c>
      <c r="C4471" t="s">
        <v>35</v>
      </c>
      <c r="D4471" t="s">
        <v>35</v>
      </c>
      <c r="E4471" t="s">
        <v>35</v>
      </c>
      <c r="F4471" s="2">
        <v>45336</v>
      </c>
      <c r="G4471" t="s">
        <v>86</v>
      </c>
      <c r="H4471" t="s">
        <v>8691</v>
      </c>
      <c r="I4471" t="s">
        <v>35</v>
      </c>
      <c r="J4471" t="s">
        <v>35</v>
      </c>
    </row>
    <row r="4472" spans="1:10" x14ac:dyDescent="0.25">
      <c r="A4472" t="s">
        <v>85</v>
      </c>
      <c r="B4472" t="s">
        <v>35</v>
      </c>
      <c r="C4472" t="s">
        <v>35</v>
      </c>
      <c r="D4472" t="s">
        <v>35</v>
      </c>
      <c r="E4472" t="s">
        <v>35</v>
      </c>
      <c r="F4472" s="2">
        <v>45336</v>
      </c>
      <c r="G4472" t="s">
        <v>86</v>
      </c>
      <c r="H4472" t="s">
        <v>8694</v>
      </c>
      <c r="I4472" t="s">
        <v>35</v>
      </c>
      <c r="J4472" t="s">
        <v>35</v>
      </c>
    </row>
    <row r="4473" spans="1:10" x14ac:dyDescent="0.25">
      <c r="A4473" t="s">
        <v>85</v>
      </c>
      <c r="B4473" t="s">
        <v>35</v>
      </c>
      <c r="C4473" t="s">
        <v>35</v>
      </c>
      <c r="D4473" t="s">
        <v>35</v>
      </c>
      <c r="E4473" t="s">
        <v>35</v>
      </c>
      <c r="F4473" s="2">
        <v>45336</v>
      </c>
      <c r="G4473" t="s">
        <v>86</v>
      </c>
      <c r="H4473" t="s">
        <v>8696</v>
      </c>
      <c r="I4473" t="s">
        <v>35</v>
      </c>
      <c r="J4473" t="s">
        <v>35</v>
      </c>
    </row>
    <row r="4474" spans="1:10" x14ac:dyDescent="0.25">
      <c r="A4474" t="s">
        <v>85</v>
      </c>
      <c r="B4474" t="s">
        <v>35</v>
      </c>
      <c r="C4474" t="s">
        <v>35</v>
      </c>
      <c r="D4474" t="s">
        <v>35</v>
      </c>
      <c r="E4474" t="s">
        <v>35</v>
      </c>
      <c r="F4474" s="2">
        <v>45336</v>
      </c>
      <c r="G4474" t="s">
        <v>86</v>
      </c>
      <c r="H4474" t="s">
        <v>8698</v>
      </c>
      <c r="I4474" t="s">
        <v>35</v>
      </c>
      <c r="J4474" t="s">
        <v>35</v>
      </c>
    </row>
    <row r="4475" spans="1:10" x14ac:dyDescent="0.25">
      <c r="A4475" t="s">
        <v>85</v>
      </c>
      <c r="B4475" t="s">
        <v>35</v>
      </c>
      <c r="C4475" t="s">
        <v>35</v>
      </c>
      <c r="D4475" t="s">
        <v>35</v>
      </c>
      <c r="E4475" t="s">
        <v>35</v>
      </c>
      <c r="F4475" s="2">
        <v>45336</v>
      </c>
      <c r="G4475" t="s">
        <v>86</v>
      </c>
      <c r="H4475" t="s">
        <v>8700</v>
      </c>
      <c r="I4475" t="s">
        <v>35</v>
      </c>
      <c r="J4475" t="s">
        <v>35</v>
      </c>
    </row>
    <row r="4476" spans="1:10" x14ac:dyDescent="0.25">
      <c r="A4476" t="s">
        <v>85</v>
      </c>
      <c r="B4476" t="s">
        <v>35</v>
      </c>
      <c r="C4476" t="s">
        <v>35</v>
      </c>
      <c r="D4476" t="s">
        <v>35</v>
      </c>
      <c r="E4476" t="s">
        <v>35</v>
      </c>
      <c r="F4476" s="2">
        <v>45336</v>
      </c>
      <c r="G4476" t="s">
        <v>86</v>
      </c>
      <c r="H4476" t="s">
        <v>8702</v>
      </c>
      <c r="I4476" t="s">
        <v>35</v>
      </c>
      <c r="J4476" t="s">
        <v>35</v>
      </c>
    </row>
    <row r="4477" spans="1:10" x14ac:dyDescent="0.25">
      <c r="A4477" t="s">
        <v>85</v>
      </c>
      <c r="B4477" t="s">
        <v>35</v>
      </c>
      <c r="C4477" t="s">
        <v>35</v>
      </c>
      <c r="D4477" t="s">
        <v>35</v>
      </c>
      <c r="E4477" t="s">
        <v>35</v>
      </c>
      <c r="F4477" s="2">
        <v>45336</v>
      </c>
      <c r="G4477" t="s">
        <v>86</v>
      </c>
      <c r="H4477" t="s">
        <v>8704</v>
      </c>
      <c r="I4477" t="s">
        <v>35</v>
      </c>
      <c r="J4477" t="s">
        <v>35</v>
      </c>
    </row>
    <row r="4478" spans="1:10" x14ac:dyDescent="0.25">
      <c r="A4478" t="s">
        <v>85</v>
      </c>
      <c r="B4478" t="s">
        <v>35</v>
      </c>
      <c r="C4478" t="s">
        <v>35</v>
      </c>
      <c r="D4478" t="s">
        <v>35</v>
      </c>
      <c r="E4478" t="s">
        <v>35</v>
      </c>
      <c r="F4478" s="2">
        <v>45336</v>
      </c>
      <c r="G4478" t="s">
        <v>86</v>
      </c>
      <c r="H4478" t="s">
        <v>8706</v>
      </c>
      <c r="I4478" t="s">
        <v>35</v>
      </c>
      <c r="J4478" t="s">
        <v>35</v>
      </c>
    </row>
    <row r="4479" spans="1:10" x14ac:dyDescent="0.25">
      <c r="A4479" t="s">
        <v>85</v>
      </c>
      <c r="B4479" t="s">
        <v>35</v>
      </c>
      <c r="C4479" t="s">
        <v>35</v>
      </c>
      <c r="D4479" t="s">
        <v>35</v>
      </c>
      <c r="E4479" t="s">
        <v>35</v>
      </c>
      <c r="F4479" s="2">
        <v>45336</v>
      </c>
      <c r="G4479" t="s">
        <v>86</v>
      </c>
      <c r="H4479" t="s">
        <v>8708</v>
      </c>
      <c r="I4479" t="s">
        <v>35</v>
      </c>
      <c r="J4479" t="s">
        <v>35</v>
      </c>
    </row>
    <row r="4480" spans="1:10" x14ac:dyDescent="0.25">
      <c r="A4480" t="s">
        <v>85</v>
      </c>
      <c r="B4480" t="s">
        <v>35</v>
      </c>
      <c r="C4480" t="s">
        <v>35</v>
      </c>
      <c r="D4480" t="s">
        <v>35</v>
      </c>
      <c r="E4480" t="s">
        <v>35</v>
      </c>
      <c r="F4480" s="2">
        <v>45336</v>
      </c>
      <c r="G4480" t="s">
        <v>86</v>
      </c>
      <c r="H4480" t="s">
        <v>8710</v>
      </c>
      <c r="I4480" t="s">
        <v>35</v>
      </c>
      <c r="J4480" t="s">
        <v>35</v>
      </c>
    </row>
    <row r="4481" spans="1:10" x14ac:dyDescent="0.25">
      <c r="A4481" t="s">
        <v>85</v>
      </c>
      <c r="B4481" t="s">
        <v>35</v>
      </c>
      <c r="C4481" t="s">
        <v>35</v>
      </c>
      <c r="D4481" t="s">
        <v>35</v>
      </c>
      <c r="E4481" t="s">
        <v>35</v>
      </c>
      <c r="F4481" s="2">
        <v>45336</v>
      </c>
      <c r="G4481" t="s">
        <v>86</v>
      </c>
      <c r="H4481" t="s">
        <v>8712</v>
      </c>
      <c r="I4481" t="s">
        <v>35</v>
      </c>
      <c r="J4481" t="s">
        <v>35</v>
      </c>
    </row>
    <row r="4482" spans="1:10" x14ac:dyDescent="0.25">
      <c r="A4482" t="s">
        <v>85</v>
      </c>
      <c r="B4482" t="s">
        <v>35</v>
      </c>
      <c r="C4482" t="s">
        <v>35</v>
      </c>
      <c r="D4482" t="s">
        <v>35</v>
      </c>
      <c r="E4482" t="s">
        <v>35</v>
      </c>
      <c r="F4482" s="2">
        <v>45336</v>
      </c>
      <c r="G4482" t="s">
        <v>86</v>
      </c>
      <c r="H4482" t="s">
        <v>8714</v>
      </c>
      <c r="I4482" t="s">
        <v>35</v>
      </c>
      <c r="J4482" t="s">
        <v>35</v>
      </c>
    </row>
    <row r="4483" spans="1:10" x14ac:dyDescent="0.25">
      <c r="A4483" t="s">
        <v>85</v>
      </c>
      <c r="B4483" t="s">
        <v>35</v>
      </c>
      <c r="C4483" t="s">
        <v>35</v>
      </c>
      <c r="D4483" t="s">
        <v>35</v>
      </c>
      <c r="E4483" t="s">
        <v>35</v>
      </c>
      <c r="F4483" s="2">
        <v>45336</v>
      </c>
      <c r="G4483" t="s">
        <v>86</v>
      </c>
      <c r="H4483" t="s">
        <v>8716</v>
      </c>
      <c r="I4483" t="s">
        <v>35</v>
      </c>
      <c r="J4483" t="s">
        <v>35</v>
      </c>
    </row>
    <row r="4484" spans="1:10" x14ac:dyDescent="0.25">
      <c r="A4484" t="s">
        <v>85</v>
      </c>
      <c r="B4484" t="s">
        <v>35</v>
      </c>
      <c r="C4484" t="s">
        <v>35</v>
      </c>
      <c r="D4484" t="s">
        <v>35</v>
      </c>
      <c r="E4484" t="s">
        <v>35</v>
      </c>
      <c r="F4484" s="2">
        <v>45336</v>
      </c>
      <c r="G4484" t="s">
        <v>86</v>
      </c>
      <c r="H4484" t="s">
        <v>8718</v>
      </c>
      <c r="I4484" t="s">
        <v>35</v>
      </c>
      <c r="J4484" t="s">
        <v>35</v>
      </c>
    </row>
    <row r="4485" spans="1:10" x14ac:dyDescent="0.25">
      <c r="A4485" t="s">
        <v>85</v>
      </c>
      <c r="B4485" t="s">
        <v>35</v>
      </c>
      <c r="C4485" t="s">
        <v>35</v>
      </c>
      <c r="D4485" t="s">
        <v>35</v>
      </c>
      <c r="E4485" t="s">
        <v>35</v>
      </c>
      <c r="F4485" s="2">
        <v>45336</v>
      </c>
      <c r="G4485" t="s">
        <v>86</v>
      </c>
      <c r="H4485" t="s">
        <v>8721</v>
      </c>
      <c r="I4485" t="s">
        <v>35</v>
      </c>
      <c r="J4485" t="s">
        <v>35</v>
      </c>
    </row>
    <row r="4486" spans="1:10" x14ac:dyDescent="0.25">
      <c r="A4486" t="s">
        <v>85</v>
      </c>
      <c r="B4486" t="s">
        <v>35</v>
      </c>
      <c r="C4486" t="s">
        <v>35</v>
      </c>
      <c r="D4486" t="s">
        <v>35</v>
      </c>
      <c r="E4486" t="s">
        <v>35</v>
      </c>
      <c r="F4486" s="2">
        <v>45336</v>
      </c>
      <c r="G4486" t="s">
        <v>86</v>
      </c>
      <c r="H4486" t="s">
        <v>8723</v>
      </c>
      <c r="I4486" t="s">
        <v>92</v>
      </c>
      <c r="J4486" t="s">
        <v>35</v>
      </c>
    </row>
    <row r="4487" spans="1:10" x14ac:dyDescent="0.25">
      <c r="A4487" t="s">
        <v>85</v>
      </c>
      <c r="B4487" t="s">
        <v>35</v>
      </c>
      <c r="C4487" t="s">
        <v>35</v>
      </c>
      <c r="D4487" t="s">
        <v>35</v>
      </c>
      <c r="E4487" t="s">
        <v>35</v>
      </c>
      <c r="F4487" s="2">
        <v>45336</v>
      </c>
      <c r="G4487" t="s">
        <v>86</v>
      </c>
      <c r="H4487" t="s">
        <v>8725</v>
      </c>
      <c r="I4487" t="s">
        <v>92</v>
      </c>
      <c r="J4487" t="s">
        <v>35</v>
      </c>
    </row>
    <row r="4488" spans="1:10" x14ac:dyDescent="0.25">
      <c r="A4488" t="s">
        <v>85</v>
      </c>
      <c r="B4488" t="s">
        <v>35</v>
      </c>
      <c r="C4488" t="s">
        <v>35</v>
      </c>
      <c r="D4488" t="s">
        <v>35</v>
      </c>
      <c r="E4488" t="s">
        <v>35</v>
      </c>
      <c r="F4488" s="2">
        <v>45336</v>
      </c>
      <c r="G4488" t="s">
        <v>86</v>
      </c>
      <c r="H4488" t="s">
        <v>8727</v>
      </c>
      <c r="I4488" t="s">
        <v>35</v>
      </c>
      <c r="J4488" t="s">
        <v>35</v>
      </c>
    </row>
    <row r="4489" spans="1:10" x14ac:dyDescent="0.25">
      <c r="A4489" t="s">
        <v>85</v>
      </c>
      <c r="B4489" t="s">
        <v>35</v>
      </c>
      <c r="C4489" t="s">
        <v>35</v>
      </c>
      <c r="D4489" t="s">
        <v>35</v>
      </c>
      <c r="E4489" t="s">
        <v>35</v>
      </c>
      <c r="F4489" s="2">
        <v>45336</v>
      </c>
      <c r="G4489" t="s">
        <v>86</v>
      </c>
      <c r="H4489" t="s">
        <v>8729</v>
      </c>
      <c r="I4489" t="s">
        <v>35</v>
      </c>
      <c r="J4489" t="s">
        <v>35</v>
      </c>
    </row>
    <row r="4490" spans="1:10" x14ac:dyDescent="0.25">
      <c r="A4490" t="s">
        <v>85</v>
      </c>
      <c r="B4490" t="s">
        <v>35</v>
      </c>
      <c r="C4490" t="s">
        <v>35</v>
      </c>
      <c r="D4490" t="s">
        <v>35</v>
      </c>
      <c r="E4490" t="s">
        <v>35</v>
      </c>
      <c r="F4490" s="2">
        <v>45336</v>
      </c>
      <c r="G4490" t="s">
        <v>86</v>
      </c>
      <c r="H4490" t="s">
        <v>8731</v>
      </c>
      <c r="I4490" t="s">
        <v>35</v>
      </c>
      <c r="J4490" t="s">
        <v>35</v>
      </c>
    </row>
    <row r="4491" spans="1:10" x14ac:dyDescent="0.25">
      <c r="A4491" t="s">
        <v>85</v>
      </c>
      <c r="B4491" t="s">
        <v>35</v>
      </c>
      <c r="C4491" t="s">
        <v>35</v>
      </c>
      <c r="D4491" t="s">
        <v>35</v>
      </c>
      <c r="E4491" t="s">
        <v>35</v>
      </c>
      <c r="F4491" s="2">
        <v>45336</v>
      </c>
      <c r="G4491" t="s">
        <v>86</v>
      </c>
      <c r="H4491" t="s">
        <v>8733</v>
      </c>
      <c r="I4491" t="s">
        <v>92</v>
      </c>
      <c r="J4491" t="s">
        <v>35</v>
      </c>
    </row>
    <row r="4492" spans="1:10" x14ac:dyDescent="0.25">
      <c r="A4492" t="s">
        <v>85</v>
      </c>
      <c r="B4492" t="s">
        <v>35</v>
      </c>
      <c r="C4492" t="s">
        <v>35</v>
      </c>
      <c r="D4492" t="s">
        <v>35</v>
      </c>
      <c r="E4492" t="s">
        <v>35</v>
      </c>
      <c r="F4492" s="2">
        <v>45336</v>
      </c>
      <c r="G4492" t="s">
        <v>86</v>
      </c>
      <c r="H4492" t="s">
        <v>8735</v>
      </c>
      <c r="I4492" t="s">
        <v>35</v>
      </c>
      <c r="J4492" t="s">
        <v>35</v>
      </c>
    </row>
    <row r="4493" spans="1:10" x14ac:dyDescent="0.25">
      <c r="A4493" t="s">
        <v>85</v>
      </c>
      <c r="B4493" t="s">
        <v>35</v>
      </c>
      <c r="C4493" t="s">
        <v>35</v>
      </c>
      <c r="D4493" t="s">
        <v>35</v>
      </c>
      <c r="E4493" t="s">
        <v>35</v>
      </c>
      <c r="F4493" s="2">
        <v>45336</v>
      </c>
      <c r="G4493" t="s">
        <v>86</v>
      </c>
      <c r="H4493" t="s">
        <v>8737</v>
      </c>
      <c r="I4493" t="s">
        <v>35</v>
      </c>
      <c r="J4493" t="s">
        <v>35</v>
      </c>
    </row>
    <row r="4494" spans="1:10" x14ac:dyDescent="0.25">
      <c r="A4494" t="s">
        <v>85</v>
      </c>
      <c r="B4494" t="s">
        <v>35</v>
      </c>
      <c r="C4494" t="s">
        <v>35</v>
      </c>
      <c r="D4494" t="s">
        <v>35</v>
      </c>
      <c r="E4494" t="s">
        <v>35</v>
      </c>
      <c r="F4494" s="2">
        <v>45336</v>
      </c>
      <c r="G4494" t="s">
        <v>86</v>
      </c>
      <c r="H4494" t="s">
        <v>8739</v>
      </c>
      <c r="I4494" t="s">
        <v>35</v>
      </c>
      <c r="J4494" t="s">
        <v>35</v>
      </c>
    </row>
    <row r="4495" spans="1:10" x14ac:dyDescent="0.25">
      <c r="A4495" t="s">
        <v>85</v>
      </c>
      <c r="B4495" t="s">
        <v>35</v>
      </c>
      <c r="C4495" t="s">
        <v>35</v>
      </c>
      <c r="D4495" t="s">
        <v>35</v>
      </c>
      <c r="E4495" t="s">
        <v>35</v>
      </c>
      <c r="F4495" s="2">
        <v>45336</v>
      </c>
      <c r="G4495" t="s">
        <v>86</v>
      </c>
      <c r="H4495" t="s">
        <v>8741</v>
      </c>
      <c r="I4495" t="s">
        <v>35</v>
      </c>
      <c r="J4495" t="s">
        <v>35</v>
      </c>
    </row>
    <row r="4496" spans="1:10" x14ac:dyDescent="0.25">
      <c r="A4496" t="s">
        <v>85</v>
      </c>
      <c r="B4496" t="s">
        <v>35</v>
      </c>
      <c r="C4496" t="s">
        <v>35</v>
      </c>
      <c r="D4496" t="s">
        <v>35</v>
      </c>
      <c r="E4496" t="s">
        <v>35</v>
      </c>
      <c r="F4496" s="2">
        <v>45336</v>
      </c>
      <c r="G4496" t="s">
        <v>86</v>
      </c>
      <c r="H4496" t="s">
        <v>8743</v>
      </c>
      <c r="I4496" t="s">
        <v>92</v>
      </c>
      <c r="J4496" t="s">
        <v>35</v>
      </c>
    </row>
    <row r="4497" spans="1:10" x14ac:dyDescent="0.25">
      <c r="A4497" t="s">
        <v>85</v>
      </c>
      <c r="B4497" t="s">
        <v>35</v>
      </c>
      <c r="C4497" t="s">
        <v>35</v>
      </c>
      <c r="D4497" t="s">
        <v>35</v>
      </c>
      <c r="E4497" t="s">
        <v>35</v>
      </c>
      <c r="F4497" s="2">
        <v>45336</v>
      </c>
      <c r="G4497" t="s">
        <v>86</v>
      </c>
      <c r="H4497" t="s">
        <v>8746</v>
      </c>
      <c r="I4497" t="s">
        <v>35</v>
      </c>
      <c r="J4497" t="s">
        <v>35</v>
      </c>
    </row>
    <row r="4498" spans="1:10" x14ac:dyDescent="0.25">
      <c r="A4498" t="s">
        <v>85</v>
      </c>
      <c r="B4498" t="s">
        <v>35</v>
      </c>
      <c r="C4498" t="s">
        <v>35</v>
      </c>
      <c r="D4498" t="s">
        <v>35</v>
      </c>
      <c r="E4498" t="s">
        <v>35</v>
      </c>
      <c r="F4498" s="2">
        <v>45336</v>
      </c>
      <c r="G4498" t="s">
        <v>86</v>
      </c>
      <c r="H4498" t="s">
        <v>8748</v>
      </c>
      <c r="I4498" t="s">
        <v>35</v>
      </c>
      <c r="J4498" t="s">
        <v>35</v>
      </c>
    </row>
    <row r="4499" spans="1:10" x14ac:dyDescent="0.25">
      <c r="A4499" t="s">
        <v>85</v>
      </c>
      <c r="B4499" t="s">
        <v>35</v>
      </c>
      <c r="C4499" t="s">
        <v>35</v>
      </c>
      <c r="D4499" t="s">
        <v>35</v>
      </c>
      <c r="E4499" t="s">
        <v>35</v>
      </c>
      <c r="F4499" s="2">
        <v>45336</v>
      </c>
      <c r="G4499" t="s">
        <v>86</v>
      </c>
      <c r="H4499" t="s">
        <v>8750</v>
      </c>
      <c r="I4499" t="s">
        <v>92</v>
      </c>
      <c r="J4499" t="s">
        <v>35</v>
      </c>
    </row>
    <row r="4500" spans="1:10" x14ac:dyDescent="0.25">
      <c r="A4500" t="s">
        <v>85</v>
      </c>
      <c r="B4500" t="s">
        <v>35</v>
      </c>
      <c r="C4500" t="s">
        <v>35</v>
      </c>
      <c r="D4500" t="s">
        <v>35</v>
      </c>
      <c r="E4500" t="s">
        <v>35</v>
      </c>
      <c r="F4500" s="2">
        <v>45336</v>
      </c>
      <c r="G4500" t="s">
        <v>86</v>
      </c>
      <c r="H4500" t="s">
        <v>8752</v>
      </c>
      <c r="I4500" t="s">
        <v>92</v>
      </c>
      <c r="J4500" t="s">
        <v>35</v>
      </c>
    </row>
    <row r="4501" spans="1:10" x14ac:dyDescent="0.25">
      <c r="A4501" t="s">
        <v>85</v>
      </c>
      <c r="B4501" t="s">
        <v>35</v>
      </c>
      <c r="C4501" t="s">
        <v>35</v>
      </c>
      <c r="D4501" t="s">
        <v>35</v>
      </c>
      <c r="E4501" t="s">
        <v>35</v>
      </c>
      <c r="F4501" s="2">
        <v>45336</v>
      </c>
      <c r="G4501" t="s">
        <v>86</v>
      </c>
      <c r="H4501" t="s">
        <v>8754</v>
      </c>
      <c r="I4501" t="s">
        <v>35</v>
      </c>
      <c r="J4501" t="s">
        <v>35</v>
      </c>
    </row>
    <row r="4502" spans="1:10" x14ac:dyDescent="0.25">
      <c r="A4502" t="s">
        <v>85</v>
      </c>
      <c r="B4502" t="s">
        <v>35</v>
      </c>
      <c r="C4502" t="s">
        <v>35</v>
      </c>
      <c r="D4502" t="s">
        <v>35</v>
      </c>
      <c r="E4502" t="s">
        <v>35</v>
      </c>
      <c r="F4502" s="2">
        <v>45336</v>
      </c>
      <c r="G4502" t="s">
        <v>86</v>
      </c>
      <c r="H4502" t="s">
        <v>8756</v>
      </c>
      <c r="I4502" t="s">
        <v>35</v>
      </c>
      <c r="J4502" t="s">
        <v>35</v>
      </c>
    </row>
    <row r="4503" spans="1:10" x14ac:dyDescent="0.25">
      <c r="A4503" t="s">
        <v>85</v>
      </c>
      <c r="B4503" t="s">
        <v>35</v>
      </c>
      <c r="C4503" t="s">
        <v>35</v>
      </c>
      <c r="D4503" t="s">
        <v>35</v>
      </c>
      <c r="E4503" t="s">
        <v>35</v>
      </c>
      <c r="F4503" s="2">
        <v>45336</v>
      </c>
      <c r="G4503" t="s">
        <v>86</v>
      </c>
      <c r="H4503" t="s">
        <v>8758</v>
      </c>
      <c r="I4503" t="s">
        <v>35</v>
      </c>
      <c r="J4503" t="s">
        <v>35</v>
      </c>
    </row>
    <row r="4504" spans="1:10" x14ac:dyDescent="0.25">
      <c r="A4504" t="s">
        <v>85</v>
      </c>
      <c r="B4504" t="s">
        <v>35</v>
      </c>
      <c r="C4504" t="s">
        <v>35</v>
      </c>
      <c r="D4504" t="s">
        <v>35</v>
      </c>
      <c r="E4504" t="s">
        <v>35</v>
      </c>
      <c r="F4504" s="2">
        <v>45336</v>
      </c>
      <c r="G4504" t="s">
        <v>86</v>
      </c>
      <c r="H4504" t="s">
        <v>8760</v>
      </c>
      <c r="I4504" t="s">
        <v>35</v>
      </c>
      <c r="J4504" t="s">
        <v>35</v>
      </c>
    </row>
    <row r="4505" spans="1:10" x14ac:dyDescent="0.25">
      <c r="A4505" t="s">
        <v>85</v>
      </c>
      <c r="B4505" t="s">
        <v>35</v>
      </c>
      <c r="C4505" t="s">
        <v>35</v>
      </c>
      <c r="D4505" t="s">
        <v>35</v>
      </c>
      <c r="E4505" t="s">
        <v>35</v>
      </c>
      <c r="F4505" s="2">
        <v>45336</v>
      </c>
      <c r="G4505" t="s">
        <v>86</v>
      </c>
      <c r="H4505" t="s">
        <v>8762</v>
      </c>
      <c r="I4505" t="s">
        <v>92</v>
      </c>
      <c r="J4505" t="s">
        <v>35</v>
      </c>
    </row>
    <row r="4506" spans="1:10" x14ac:dyDescent="0.25">
      <c r="A4506" t="s">
        <v>85</v>
      </c>
      <c r="B4506" t="s">
        <v>35</v>
      </c>
      <c r="C4506" t="s">
        <v>35</v>
      </c>
      <c r="D4506" t="s">
        <v>35</v>
      </c>
      <c r="E4506" t="s">
        <v>35</v>
      </c>
      <c r="F4506" s="2">
        <v>45336</v>
      </c>
      <c r="G4506" t="s">
        <v>86</v>
      </c>
      <c r="H4506" t="s">
        <v>8764</v>
      </c>
      <c r="I4506" t="s">
        <v>35</v>
      </c>
      <c r="J4506" t="s">
        <v>35</v>
      </c>
    </row>
    <row r="4507" spans="1:10" x14ac:dyDescent="0.25">
      <c r="A4507" t="s">
        <v>85</v>
      </c>
      <c r="B4507" t="s">
        <v>35</v>
      </c>
      <c r="C4507" t="s">
        <v>35</v>
      </c>
      <c r="D4507" t="s">
        <v>35</v>
      </c>
      <c r="E4507" t="s">
        <v>35</v>
      </c>
      <c r="F4507" s="2">
        <v>45336</v>
      </c>
      <c r="G4507" t="s">
        <v>86</v>
      </c>
      <c r="H4507" t="s">
        <v>8766</v>
      </c>
      <c r="I4507" t="s">
        <v>35</v>
      </c>
      <c r="J4507" t="s">
        <v>35</v>
      </c>
    </row>
    <row r="4508" spans="1:10" x14ac:dyDescent="0.25">
      <c r="A4508" t="s">
        <v>85</v>
      </c>
      <c r="B4508" t="s">
        <v>35</v>
      </c>
      <c r="C4508" t="s">
        <v>35</v>
      </c>
      <c r="D4508" t="s">
        <v>35</v>
      </c>
      <c r="E4508" t="s">
        <v>35</v>
      </c>
      <c r="F4508" s="2">
        <v>45336</v>
      </c>
      <c r="G4508" t="s">
        <v>86</v>
      </c>
      <c r="H4508" t="s">
        <v>8768</v>
      </c>
      <c r="I4508" t="s">
        <v>288</v>
      </c>
      <c r="J4508" t="s">
        <v>35</v>
      </c>
    </row>
    <row r="4509" spans="1:10" x14ac:dyDescent="0.25">
      <c r="A4509" t="s">
        <v>85</v>
      </c>
      <c r="B4509" t="s">
        <v>35</v>
      </c>
      <c r="C4509" t="s">
        <v>35</v>
      </c>
      <c r="D4509" t="s">
        <v>35</v>
      </c>
      <c r="E4509" t="s">
        <v>35</v>
      </c>
      <c r="F4509" s="2">
        <v>45336</v>
      </c>
      <c r="G4509" t="s">
        <v>86</v>
      </c>
      <c r="H4509" t="s">
        <v>8771</v>
      </c>
      <c r="I4509" t="s">
        <v>35</v>
      </c>
      <c r="J4509" t="s">
        <v>35</v>
      </c>
    </row>
    <row r="4510" spans="1:10" x14ac:dyDescent="0.25">
      <c r="A4510" t="s">
        <v>85</v>
      </c>
      <c r="B4510" t="s">
        <v>35</v>
      </c>
      <c r="C4510" t="s">
        <v>35</v>
      </c>
      <c r="D4510" t="s">
        <v>35</v>
      </c>
      <c r="E4510" t="s">
        <v>35</v>
      </c>
      <c r="F4510" s="2">
        <v>45336</v>
      </c>
      <c r="G4510" t="s">
        <v>86</v>
      </c>
      <c r="H4510" t="s">
        <v>8773</v>
      </c>
      <c r="I4510" t="s">
        <v>35</v>
      </c>
      <c r="J4510" t="s">
        <v>35</v>
      </c>
    </row>
    <row r="4511" spans="1:10" x14ac:dyDescent="0.25">
      <c r="A4511" t="s">
        <v>85</v>
      </c>
      <c r="B4511" t="s">
        <v>35</v>
      </c>
      <c r="C4511" t="s">
        <v>35</v>
      </c>
      <c r="D4511" t="s">
        <v>35</v>
      </c>
      <c r="E4511" t="s">
        <v>35</v>
      </c>
      <c r="F4511" s="2">
        <v>45336</v>
      </c>
      <c r="G4511" t="s">
        <v>86</v>
      </c>
      <c r="H4511" t="s">
        <v>8775</v>
      </c>
      <c r="I4511" t="s">
        <v>92</v>
      </c>
      <c r="J4511" t="s">
        <v>35</v>
      </c>
    </row>
    <row r="4512" spans="1:10" x14ac:dyDescent="0.25">
      <c r="A4512" t="s">
        <v>85</v>
      </c>
      <c r="B4512" t="s">
        <v>35</v>
      </c>
      <c r="C4512" t="s">
        <v>35</v>
      </c>
      <c r="D4512" t="s">
        <v>35</v>
      </c>
      <c r="E4512" t="s">
        <v>35</v>
      </c>
      <c r="F4512" s="2">
        <v>45336</v>
      </c>
      <c r="G4512" t="s">
        <v>86</v>
      </c>
      <c r="H4512" t="s">
        <v>8777</v>
      </c>
      <c r="I4512" t="s">
        <v>35</v>
      </c>
      <c r="J4512" t="s">
        <v>35</v>
      </c>
    </row>
    <row r="4513" spans="1:10" x14ac:dyDescent="0.25">
      <c r="A4513" t="s">
        <v>85</v>
      </c>
      <c r="B4513" t="s">
        <v>35</v>
      </c>
      <c r="C4513" t="s">
        <v>35</v>
      </c>
      <c r="D4513" t="s">
        <v>35</v>
      </c>
      <c r="E4513" t="s">
        <v>35</v>
      </c>
      <c r="F4513" s="2">
        <v>45336</v>
      </c>
      <c r="G4513" t="s">
        <v>86</v>
      </c>
      <c r="H4513" t="s">
        <v>8779</v>
      </c>
      <c r="I4513" t="s">
        <v>35</v>
      </c>
      <c r="J4513" t="s">
        <v>35</v>
      </c>
    </row>
    <row r="4514" spans="1:10" x14ac:dyDescent="0.25">
      <c r="A4514" t="s">
        <v>85</v>
      </c>
      <c r="B4514" t="s">
        <v>35</v>
      </c>
      <c r="C4514" t="s">
        <v>35</v>
      </c>
      <c r="D4514" t="s">
        <v>35</v>
      </c>
      <c r="E4514" t="s">
        <v>35</v>
      </c>
      <c r="F4514" s="2">
        <v>45336</v>
      </c>
      <c r="G4514" t="s">
        <v>86</v>
      </c>
      <c r="H4514" t="s">
        <v>8781</v>
      </c>
      <c r="I4514" t="s">
        <v>35</v>
      </c>
      <c r="J4514" t="s">
        <v>35</v>
      </c>
    </row>
    <row r="4515" spans="1:10" x14ac:dyDescent="0.25">
      <c r="A4515" t="s">
        <v>85</v>
      </c>
      <c r="B4515" t="s">
        <v>35</v>
      </c>
      <c r="C4515" t="s">
        <v>35</v>
      </c>
      <c r="D4515" t="s">
        <v>35</v>
      </c>
      <c r="E4515" t="s">
        <v>35</v>
      </c>
      <c r="F4515" s="2">
        <v>45336</v>
      </c>
      <c r="G4515" t="s">
        <v>86</v>
      </c>
      <c r="H4515" t="s">
        <v>8783</v>
      </c>
      <c r="I4515" t="s">
        <v>35</v>
      </c>
      <c r="J4515" t="s">
        <v>35</v>
      </c>
    </row>
    <row r="4516" spans="1:10" x14ac:dyDescent="0.25">
      <c r="A4516" t="s">
        <v>85</v>
      </c>
      <c r="B4516" t="s">
        <v>35</v>
      </c>
      <c r="C4516" t="s">
        <v>35</v>
      </c>
      <c r="D4516" t="s">
        <v>35</v>
      </c>
      <c r="E4516" t="s">
        <v>35</v>
      </c>
      <c r="F4516" s="2">
        <v>45336</v>
      </c>
      <c r="G4516" t="s">
        <v>86</v>
      </c>
      <c r="H4516" t="s">
        <v>8785</v>
      </c>
      <c r="I4516" t="s">
        <v>35</v>
      </c>
      <c r="J4516" t="s">
        <v>35</v>
      </c>
    </row>
    <row r="4517" spans="1:10" x14ac:dyDescent="0.25">
      <c r="A4517" t="s">
        <v>85</v>
      </c>
      <c r="B4517" t="s">
        <v>35</v>
      </c>
      <c r="C4517" t="s">
        <v>35</v>
      </c>
      <c r="D4517" t="s">
        <v>35</v>
      </c>
      <c r="E4517" t="s">
        <v>35</v>
      </c>
      <c r="F4517" s="2">
        <v>45336</v>
      </c>
      <c r="G4517" t="s">
        <v>86</v>
      </c>
      <c r="H4517" t="s">
        <v>8787</v>
      </c>
      <c r="I4517" t="s">
        <v>92</v>
      </c>
      <c r="J4517" t="s">
        <v>35</v>
      </c>
    </row>
    <row r="4518" spans="1:10" x14ac:dyDescent="0.25">
      <c r="A4518" t="s">
        <v>85</v>
      </c>
      <c r="B4518" t="s">
        <v>35</v>
      </c>
      <c r="C4518" t="s">
        <v>35</v>
      </c>
      <c r="D4518" t="s">
        <v>35</v>
      </c>
      <c r="E4518" t="s">
        <v>35</v>
      </c>
      <c r="F4518" s="2">
        <v>45336</v>
      </c>
      <c r="G4518" t="s">
        <v>86</v>
      </c>
      <c r="H4518" t="s">
        <v>8789</v>
      </c>
      <c r="I4518" t="s">
        <v>35</v>
      </c>
      <c r="J4518" t="s">
        <v>35</v>
      </c>
    </row>
    <row r="4519" spans="1:10" x14ac:dyDescent="0.25">
      <c r="A4519" t="s">
        <v>85</v>
      </c>
      <c r="B4519" t="s">
        <v>35</v>
      </c>
      <c r="C4519" t="s">
        <v>35</v>
      </c>
      <c r="D4519" t="s">
        <v>35</v>
      </c>
      <c r="E4519" t="s">
        <v>35</v>
      </c>
      <c r="F4519" s="2">
        <v>45336</v>
      </c>
      <c r="G4519" t="s">
        <v>86</v>
      </c>
      <c r="H4519" t="s">
        <v>8791</v>
      </c>
      <c r="I4519" t="s">
        <v>35</v>
      </c>
      <c r="J4519" t="s">
        <v>35</v>
      </c>
    </row>
    <row r="4520" spans="1:10" x14ac:dyDescent="0.25">
      <c r="A4520" t="s">
        <v>85</v>
      </c>
      <c r="B4520" t="s">
        <v>35</v>
      </c>
      <c r="C4520" t="s">
        <v>35</v>
      </c>
      <c r="D4520" t="s">
        <v>35</v>
      </c>
      <c r="E4520" t="s">
        <v>35</v>
      </c>
      <c r="F4520" s="2">
        <v>45336</v>
      </c>
      <c r="G4520" t="s">
        <v>86</v>
      </c>
      <c r="H4520" t="s">
        <v>8793</v>
      </c>
      <c r="I4520" t="s">
        <v>35</v>
      </c>
      <c r="J4520" t="s">
        <v>35</v>
      </c>
    </row>
    <row r="4521" spans="1:10" x14ac:dyDescent="0.25">
      <c r="A4521" t="s">
        <v>85</v>
      </c>
      <c r="B4521" t="s">
        <v>35</v>
      </c>
      <c r="C4521" t="s">
        <v>35</v>
      </c>
      <c r="D4521" t="s">
        <v>35</v>
      </c>
      <c r="E4521" t="s">
        <v>35</v>
      </c>
      <c r="F4521" s="2">
        <v>45336</v>
      </c>
      <c r="G4521" t="s">
        <v>86</v>
      </c>
      <c r="H4521" t="s">
        <v>8795</v>
      </c>
      <c r="I4521" t="s">
        <v>92</v>
      </c>
      <c r="J4521" t="s">
        <v>35</v>
      </c>
    </row>
    <row r="4522" spans="1:10" x14ac:dyDescent="0.25">
      <c r="A4522" t="s">
        <v>85</v>
      </c>
      <c r="B4522" t="s">
        <v>35</v>
      </c>
      <c r="C4522" t="s">
        <v>35</v>
      </c>
      <c r="D4522" t="s">
        <v>35</v>
      </c>
      <c r="E4522" t="s">
        <v>35</v>
      </c>
      <c r="F4522" s="2">
        <v>45336</v>
      </c>
      <c r="G4522" t="s">
        <v>86</v>
      </c>
      <c r="H4522" t="s">
        <v>8798</v>
      </c>
      <c r="I4522" t="s">
        <v>35</v>
      </c>
      <c r="J4522" t="s">
        <v>35</v>
      </c>
    </row>
    <row r="4523" spans="1:10" x14ac:dyDescent="0.25">
      <c r="A4523" t="s">
        <v>85</v>
      </c>
      <c r="B4523" t="s">
        <v>35</v>
      </c>
      <c r="C4523" t="s">
        <v>35</v>
      </c>
      <c r="D4523" t="s">
        <v>35</v>
      </c>
      <c r="E4523" t="s">
        <v>35</v>
      </c>
      <c r="F4523" s="2">
        <v>45336</v>
      </c>
      <c r="G4523" t="s">
        <v>86</v>
      </c>
      <c r="H4523" t="s">
        <v>8800</v>
      </c>
      <c r="I4523" t="s">
        <v>35</v>
      </c>
      <c r="J4523" t="s">
        <v>35</v>
      </c>
    </row>
    <row r="4524" spans="1:10" x14ac:dyDescent="0.25">
      <c r="A4524" t="s">
        <v>85</v>
      </c>
      <c r="B4524" t="s">
        <v>35</v>
      </c>
      <c r="C4524" t="s">
        <v>35</v>
      </c>
      <c r="D4524" t="s">
        <v>35</v>
      </c>
      <c r="E4524" t="s">
        <v>35</v>
      </c>
      <c r="F4524" s="2">
        <v>45336</v>
      </c>
      <c r="G4524" t="s">
        <v>86</v>
      </c>
      <c r="H4524" t="s">
        <v>8802</v>
      </c>
      <c r="I4524" t="s">
        <v>35</v>
      </c>
      <c r="J4524" t="s">
        <v>35</v>
      </c>
    </row>
    <row r="4525" spans="1:10" x14ac:dyDescent="0.25">
      <c r="A4525" t="s">
        <v>85</v>
      </c>
      <c r="B4525" t="s">
        <v>35</v>
      </c>
      <c r="C4525" t="s">
        <v>35</v>
      </c>
      <c r="D4525" t="s">
        <v>35</v>
      </c>
      <c r="E4525" t="s">
        <v>35</v>
      </c>
      <c r="F4525" s="2">
        <v>45336</v>
      </c>
      <c r="G4525" t="s">
        <v>86</v>
      </c>
      <c r="H4525" t="s">
        <v>8804</v>
      </c>
      <c r="I4525" t="s">
        <v>35</v>
      </c>
      <c r="J4525" t="s">
        <v>35</v>
      </c>
    </row>
    <row r="4526" spans="1:10" x14ac:dyDescent="0.25">
      <c r="A4526" t="s">
        <v>85</v>
      </c>
      <c r="B4526" t="s">
        <v>35</v>
      </c>
      <c r="C4526" t="s">
        <v>35</v>
      </c>
      <c r="D4526" t="s">
        <v>35</v>
      </c>
      <c r="E4526" t="s">
        <v>35</v>
      </c>
      <c r="F4526" s="2">
        <v>45336</v>
      </c>
      <c r="G4526" t="s">
        <v>86</v>
      </c>
      <c r="H4526" t="s">
        <v>8806</v>
      </c>
      <c r="I4526" t="s">
        <v>35</v>
      </c>
      <c r="J4526" t="s">
        <v>35</v>
      </c>
    </row>
    <row r="4527" spans="1:10" x14ac:dyDescent="0.25">
      <c r="A4527" t="s">
        <v>85</v>
      </c>
      <c r="B4527" t="s">
        <v>35</v>
      </c>
      <c r="C4527" t="s">
        <v>35</v>
      </c>
      <c r="D4527" t="s">
        <v>35</v>
      </c>
      <c r="E4527" t="s">
        <v>35</v>
      </c>
      <c r="F4527" s="2">
        <v>45336</v>
      </c>
      <c r="G4527" t="s">
        <v>86</v>
      </c>
      <c r="H4527" t="s">
        <v>8808</v>
      </c>
      <c r="I4527" t="s">
        <v>35</v>
      </c>
      <c r="J4527" t="s">
        <v>35</v>
      </c>
    </row>
    <row r="4528" spans="1:10" x14ac:dyDescent="0.25">
      <c r="A4528" t="s">
        <v>85</v>
      </c>
      <c r="B4528" t="s">
        <v>35</v>
      </c>
      <c r="C4528" t="s">
        <v>35</v>
      </c>
      <c r="D4528" t="s">
        <v>35</v>
      </c>
      <c r="E4528" t="s">
        <v>35</v>
      </c>
      <c r="F4528" s="2">
        <v>45336</v>
      </c>
      <c r="G4528" t="s">
        <v>86</v>
      </c>
      <c r="H4528" t="s">
        <v>8810</v>
      </c>
      <c r="I4528" t="s">
        <v>35</v>
      </c>
      <c r="J4528" t="s">
        <v>35</v>
      </c>
    </row>
    <row r="4529" spans="1:10" x14ac:dyDescent="0.25">
      <c r="A4529" t="s">
        <v>85</v>
      </c>
      <c r="B4529" t="s">
        <v>35</v>
      </c>
      <c r="C4529" t="s">
        <v>35</v>
      </c>
      <c r="D4529" t="s">
        <v>35</v>
      </c>
      <c r="E4529" t="s">
        <v>35</v>
      </c>
      <c r="F4529" s="2">
        <v>45336</v>
      </c>
      <c r="G4529" t="s">
        <v>86</v>
      </c>
      <c r="H4529" t="s">
        <v>8812</v>
      </c>
      <c r="I4529" t="s">
        <v>35</v>
      </c>
      <c r="J4529" t="s">
        <v>35</v>
      </c>
    </row>
    <row r="4530" spans="1:10" x14ac:dyDescent="0.25">
      <c r="A4530" t="s">
        <v>85</v>
      </c>
      <c r="B4530" t="s">
        <v>35</v>
      </c>
      <c r="C4530" t="s">
        <v>35</v>
      </c>
      <c r="D4530" t="s">
        <v>35</v>
      </c>
      <c r="E4530" t="s">
        <v>35</v>
      </c>
      <c r="F4530" s="2">
        <v>45336</v>
      </c>
      <c r="G4530" t="s">
        <v>86</v>
      </c>
      <c r="H4530" t="s">
        <v>8814</v>
      </c>
      <c r="I4530" t="s">
        <v>35</v>
      </c>
      <c r="J4530" t="s">
        <v>35</v>
      </c>
    </row>
    <row r="4531" spans="1:10" x14ac:dyDescent="0.25">
      <c r="A4531" t="s">
        <v>85</v>
      </c>
      <c r="B4531" t="s">
        <v>35</v>
      </c>
      <c r="C4531" t="s">
        <v>35</v>
      </c>
      <c r="D4531" t="s">
        <v>35</v>
      </c>
      <c r="E4531" t="s">
        <v>35</v>
      </c>
      <c r="F4531" s="2">
        <v>45336</v>
      </c>
      <c r="G4531" t="s">
        <v>86</v>
      </c>
      <c r="H4531" t="s">
        <v>8816</v>
      </c>
      <c r="I4531" t="s">
        <v>35</v>
      </c>
      <c r="J4531" t="s">
        <v>35</v>
      </c>
    </row>
    <row r="4532" spans="1:10" x14ac:dyDescent="0.25">
      <c r="A4532" t="s">
        <v>85</v>
      </c>
      <c r="B4532" t="s">
        <v>35</v>
      </c>
      <c r="C4532" t="s">
        <v>35</v>
      </c>
      <c r="D4532" t="s">
        <v>35</v>
      </c>
      <c r="E4532" t="s">
        <v>35</v>
      </c>
      <c r="F4532" s="2">
        <v>45336</v>
      </c>
      <c r="G4532" t="s">
        <v>86</v>
      </c>
      <c r="H4532" t="s">
        <v>8818</v>
      </c>
      <c r="I4532" t="s">
        <v>35</v>
      </c>
      <c r="J4532" t="s">
        <v>35</v>
      </c>
    </row>
    <row r="4533" spans="1:10" x14ac:dyDescent="0.25">
      <c r="A4533" t="s">
        <v>85</v>
      </c>
      <c r="B4533" t="s">
        <v>35</v>
      </c>
      <c r="C4533" t="s">
        <v>35</v>
      </c>
      <c r="D4533" t="s">
        <v>35</v>
      </c>
      <c r="E4533" t="s">
        <v>35</v>
      </c>
      <c r="F4533" s="2">
        <v>45336</v>
      </c>
      <c r="G4533" t="s">
        <v>86</v>
      </c>
      <c r="H4533" t="s">
        <v>8820</v>
      </c>
      <c r="I4533" t="s">
        <v>35</v>
      </c>
      <c r="J4533" t="s">
        <v>35</v>
      </c>
    </row>
    <row r="4534" spans="1:10" x14ac:dyDescent="0.25">
      <c r="A4534" t="s">
        <v>85</v>
      </c>
      <c r="B4534" t="s">
        <v>35</v>
      </c>
      <c r="C4534" t="s">
        <v>35</v>
      </c>
      <c r="D4534" t="s">
        <v>35</v>
      </c>
      <c r="E4534" t="s">
        <v>35</v>
      </c>
      <c r="F4534" s="2">
        <v>45336</v>
      </c>
      <c r="G4534" t="s">
        <v>86</v>
      </c>
      <c r="H4534" t="s">
        <v>8822</v>
      </c>
      <c r="I4534" t="s">
        <v>35</v>
      </c>
      <c r="J4534" t="s">
        <v>35</v>
      </c>
    </row>
    <row r="4535" spans="1:10" x14ac:dyDescent="0.25">
      <c r="A4535" t="s">
        <v>85</v>
      </c>
      <c r="B4535" t="s">
        <v>35</v>
      </c>
      <c r="C4535" t="s">
        <v>35</v>
      </c>
      <c r="D4535" t="s">
        <v>35</v>
      </c>
      <c r="E4535" t="s">
        <v>35</v>
      </c>
      <c r="F4535" s="2">
        <v>45336</v>
      </c>
      <c r="G4535" t="s">
        <v>86</v>
      </c>
      <c r="H4535" t="s">
        <v>8825</v>
      </c>
      <c r="I4535" t="s">
        <v>35</v>
      </c>
      <c r="J4535" t="s">
        <v>35</v>
      </c>
    </row>
    <row r="4536" spans="1:10" x14ac:dyDescent="0.25">
      <c r="A4536" t="s">
        <v>85</v>
      </c>
      <c r="B4536" t="s">
        <v>35</v>
      </c>
      <c r="C4536" t="s">
        <v>35</v>
      </c>
      <c r="D4536" t="s">
        <v>35</v>
      </c>
      <c r="E4536" t="s">
        <v>35</v>
      </c>
      <c r="F4536" s="2">
        <v>45336</v>
      </c>
      <c r="G4536" t="s">
        <v>86</v>
      </c>
      <c r="H4536" t="s">
        <v>8827</v>
      </c>
      <c r="I4536" t="s">
        <v>35</v>
      </c>
      <c r="J4536" t="s">
        <v>35</v>
      </c>
    </row>
    <row r="4537" spans="1:10" x14ac:dyDescent="0.25">
      <c r="A4537" t="s">
        <v>85</v>
      </c>
      <c r="B4537" t="s">
        <v>35</v>
      </c>
      <c r="C4537" t="s">
        <v>35</v>
      </c>
      <c r="D4537" t="s">
        <v>35</v>
      </c>
      <c r="E4537" t="s">
        <v>35</v>
      </c>
      <c r="F4537" s="2">
        <v>45336</v>
      </c>
      <c r="G4537" t="s">
        <v>86</v>
      </c>
      <c r="H4537" t="s">
        <v>8829</v>
      </c>
      <c r="I4537" t="s">
        <v>35</v>
      </c>
      <c r="J4537" t="s">
        <v>35</v>
      </c>
    </row>
    <row r="4538" spans="1:10" x14ac:dyDescent="0.25">
      <c r="A4538" t="s">
        <v>85</v>
      </c>
      <c r="B4538" t="s">
        <v>35</v>
      </c>
      <c r="C4538" t="s">
        <v>35</v>
      </c>
      <c r="D4538" t="s">
        <v>35</v>
      </c>
      <c r="E4538" t="s">
        <v>35</v>
      </c>
      <c r="F4538" s="2">
        <v>45336</v>
      </c>
      <c r="G4538" t="s">
        <v>86</v>
      </c>
      <c r="H4538" t="s">
        <v>8831</v>
      </c>
      <c r="I4538" t="s">
        <v>843</v>
      </c>
      <c r="J4538" t="s">
        <v>35</v>
      </c>
    </row>
    <row r="4539" spans="1:10" x14ac:dyDescent="0.25">
      <c r="A4539" t="s">
        <v>85</v>
      </c>
      <c r="B4539" t="s">
        <v>35</v>
      </c>
      <c r="C4539" t="s">
        <v>35</v>
      </c>
      <c r="D4539" t="s">
        <v>35</v>
      </c>
      <c r="E4539" t="s">
        <v>35</v>
      </c>
      <c r="F4539" s="2">
        <v>45336</v>
      </c>
      <c r="G4539" t="s">
        <v>86</v>
      </c>
      <c r="H4539" t="s">
        <v>8833</v>
      </c>
      <c r="I4539" t="s">
        <v>35</v>
      </c>
      <c r="J4539" t="s">
        <v>35</v>
      </c>
    </row>
    <row r="4540" spans="1:10" x14ac:dyDescent="0.25">
      <c r="A4540" t="s">
        <v>85</v>
      </c>
      <c r="B4540" t="s">
        <v>35</v>
      </c>
      <c r="C4540" t="s">
        <v>35</v>
      </c>
      <c r="D4540" t="s">
        <v>35</v>
      </c>
      <c r="E4540" t="s">
        <v>35</v>
      </c>
      <c r="F4540" s="2">
        <v>45336</v>
      </c>
      <c r="G4540" t="s">
        <v>86</v>
      </c>
      <c r="H4540" t="s">
        <v>8835</v>
      </c>
      <c r="I4540" t="s">
        <v>35</v>
      </c>
      <c r="J4540" t="s">
        <v>35</v>
      </c>
    </row>
    <row r="4541" spans="1:10" x14ac:dyDescent="0.25">
      <c r="A4541" t="s">
        <v>85</v>
      </c>
      <c r="B4541" t="s">
        <v>35</v>
      </c>
      <c r="C4541" t="s">
        <v>35</v>
      </c>
      <c r="D4541" t="s">
        <v>35</v>
      </c>
      <c r="E4541" t="s">
        <v>35</v>
      </c>
      <c r="F4541" s="2">
        <v>45336</v>
      </c>
      <c r="G4541" t="s">
        <v>86</v>
      </c>
      <c r="H4541" t="s">
        <v>8837</v>
      </c>
      <c r="I4541" t="s">
        <v>35</v>
      </c>
      <c r="J4541" t="s">
        <v>35</v>
      </c>
    </row>
    <row r="4542" spans="1:10" x14ac:dyDescent="0.25">
      <c r="A4542" t="s">
        <v>85</v>
      </c>
      <c r="B4542" t="s">
        <v>35</v>
      </c>
      <c r="C4542" t="s">
        <v>35</v>
      </c>
      <c r="D4542" t="s">
        <v>35</v>
      </c>
      <c r="E4542" t="s">
        <v>35</v>
      </c>
      <c r="F4542" s="2">
        <v>45336</v>
      </c>
      <c r="G4542" t="s">
        <v>86</v>
      </c>
      <c r="H4542" t="s">
        <v>8839</v>
      </c>
      <c r="I4542" t="s">
        <v>35</v>
      </c>
      <c r="J4542" t="s">
        <v>35</v>
      </c>
    </row>
    <row r="4543" spans="1:10" x14ac:dyDescent="0.25">
      <c r="A4543" t="s">
        <v>85</v>
      </c>
      <c r="B4543" t="s">
        <v>35</v>
      </c>
      <c r="C4543" t="s">
        <v>35</v>
      </c>
      <c r="D4543" t="s">
        <v>35</v>
      </c>
      <c r="E4543" t="s">
        <v>35</v>
      </c>
      <c r="F4543" s="2">
        <v>45336</v>
      </c>
      <c r="G4543" t="s">
        <v>86</v>
      </c>
      <c r="H4543" t="s">
        <v>8841</v>
      </c>
      <c r="I4543" t="s">
        <v>35</v>
      </c>
      <c r="J4543" t="s">
        <v>35</v>
      </c>
    </row>
    <row r="4544" spans="1:10" x14ac:dyDescent="0.25">
      <c r="A4544" t="s">
        <v>85</v>
      </c>
      <c r="B4544" t="s">
        <v>35</v>
      </c>
      <c r="C4544" t="s">
        <v>35</v>
      </c>
      <c r="D4544" t="s">
        <v>35</v>
      </c>
      <c r="E4544" t="s">
        <v>35</v>
      </c>
      <c r="F4544" s="2">
        <v>45336</v>
      </c>
      <c r="G4544" t="s">
        <v>86</v>
      </c>
      <c r="H4544" t="s">
        <v>8843</v>
      </c>
      <c r="I4544" t="s">
        <v>35</v>
      </c>
      <c r="J4544" t="s">
        <v>35</v>
      </c>
    </row>
    <row r="4545" spans="1:10" x14ac:dyDescent="0.25">
      <c r="A4545" t="s">
        <v>85</v>
      </c>
      <c r="B4545" t="s">
        <v>35</v>
      </c>
      <c r="C4545" t="s">
        <v>35</v>
      </c>
      <c r="D4545" t="s">
        <v>35</v>
      </c>
      <c r="E4545" t="s">
        <v>35</v>
      </c>
      <c r="F4545" s="2">
        <v>45336</v>
      </c>
      <c r="G4545" t="s">
        <v>86</v>
      </c>
      <c r="H4545" t="s">
        <v>8845</v>
      </c>
      <c r="I4545" t="s">
        <v>35</v>
      </c>
      <c r="J4545" t="s">
        <v>35</v>
      </c>
    </row>
    <row r="4546" spans="1:10" x14ac:dyDescent="0.25">
      <c r="A4546" t="s">
        <v>85</v>
      </c>
      <c r="B4546" t="s">
        <v>35</v>
      </c>
      <c r="C4546" t="s">
        <v>35</v>
      </c>
      <c r="D4546" t="s">
        <v>35</v>
      </c>
      <c r="E4546" t="s">
        <v>35</v>
      </c>
      <c r="F4546" s="2">
        <v>45336</v>
      </c>
      <c r="G4546" t="s">
        <v>86</v>
      </c>
      <c r="H4546" t="s">
        <v>8847</v>
      </c>
      <c r="I4546" t="s">
        <v>35</v>
      </c>
      <c r="J4546" t="s">
        <v>35</v>
      </c>
    </row>
    <row r="4547" spans="1:10" x14ac:dyDescent="0.25">
      <c r="A4547" t="s">
        <v>85</v>
      </c>
      <c r="B4547" t="s">
        <v>35</v>
      </c>
      <c r="C4547" t="s">
        <v>35</v>
      </c>
      <c r="D4547" t="s">
        <v>35</v>
      </c>
      <c r="E4547" t="s">
        <v>35</v>
      </c>
      <c r="F4547" s="2">
        <v>45336</v>
      </c>
      <c r="G4547" t="s">
        <v>86</v>
      </c>
      <c r="H4547" t="s">
        <v>8850</v>
      </c>
      <c r="I4547" t="s">
        <v>35</v>
      </c>
      <c r="J4547" t="s">
        <v>35</v>
      </c>
    </row>
    <row r="4548" spans="1:10" x14ac:dyDescent="0.25">
      <c r="A4548" t="s">
        <v>85</v>
      </c>
      <c r="B4548" t="s">
        <v>35</v>
      </c>
      <c r="C4548" t="s">
        <v>35</v>
      </c>
      <c r="D4548" t="s">
        <v>35</v>
      </c>
      <c r="E4548" t="s">
        <v>35</v>
      </c>
      <c r="F4548" s="2">
        <v>45336</v>
      </c>
      <c r="G4548" t="s">
        <v>86</v>
      </c>
      <c r="H4548" t="s">
        <v>8852</v>
      </c>
      <c r="I4548" t="s">
        <v>35</v>
      </c>
      <c r="J4548" t="s">
        <v>35</v>
      </c>
    </row>
    <row r="4549" spans="1:10" x14ac:dyDescent="0.25">
      <c r="A4549" t="s">
        <v>85</v>
      </c>
      <c r="B4549" t="s">
        <v>35</v>
      </c>
      <c r="C4549" t="s">
        <v>35</v>
      </c>
      <c r="D4549" t="s">
        <v>35</v>
      </c>
      <c r="E4549" t="s">
        <v>35</v>
      </c>
      <c r="F4549" s="2">
        <v>45336</v>
      </c>
      <c r="G4549" t="s">
        <v>86</v>
      </c>
      <c r="H4549" t="s">
        <v>8854</v>
      </c>
      <c r="I4549" t="s">
        <v>35</v>
      </c>
      <c r="J4549" t="s">
        <v>35</v>
      </c>
    </row>
    <row r="4550" spans="1:10" x14ac:dyDescent="0.25">
      <c r="A4550" t="s">
        <v>85</v>
      </c>
      <c r="B4550" t="s">
        <v>35</v>
      </c>
      <c r="C4550" t="s">
        <v>35</v>
      </c>
      <c r="D4550" t="s">
        <v>35</v>
      </c>
      <c r="E4550" t="s">
        <v>35</v>
      </c>
      <c r="F4550" s="2">
        <v>45336</v>
      </c>
      <c r="G4550" t="s">
        <v>86</v>
      </c>
      <c r="H4550" t="s">
        <v>8856</v>
      </c>
      <c r="I4550" t="s">
        <v>35</v>
      </c>
      <c r="J4550" t="s">
        <v>35</v>
      </c>
    </row>
    <row r="4551" spans="1:10" x14ac:dyDescent="0.25">
      <c r="A4551" t="s">
        <v>85</v>
      </c>
      <c r="B4551" t="s">
        <v>35</v>
      </c>
      <c r="C4551" t="s">
        <v>35</v>
      </c>
      <c r="D4551" t="s">
        <v>35</v>
      </c>
      <c r="E4551" t="s">
        <v>35</v>
      </c>
      <c r="F4551" s="2">
        <v>45336</v>
      </c>
      <c r="G4551" t="s">
        <v>86</v>
      </c>
      <c r="H4551" t="s">
        <v>8858</v>
      </c>
      <c r="I4551" t="s">
        <v>35</v>
      </c>
      <c r="J4551" t="s">
        <v>35</v>
      </c>
    </row>
    <row r="4552" spans="1:10" x14ac:dyDescent="0.25">
      <c r="A4552" t="s">
        <v>85</v>
      </c>
      <c r="B4552" t="s">
        <v>35</v>
      </c>
      <c r="C4552" t="s">
        <v>35</v>
      </c>
      <c r="D4552" t="s">
        <v>35</v>
      </c>
      <c r="E4552" t="s">
        <v>35</v>
      </c>
      <c r="F4552" s="2">
        <v>45336</v>
      </c>
      <c r="G4552" t="s">
        <v>86</v>
      </c>
      <c r="H4552" t="s">
        <v>8860</v>
      </c>
      <c r="I4552" t="s">
        <v>35</v>
      </c>
      <c r="J4552" t="s">
        <v>35</v>
      </c>
    </row>
    <row r="4553" spans="1:10" x14ac:dyDescent="0.25">
      <c r="A4553" t="s">
        <v>85</v>
      </c>
      <c r="B4553" t="s">
        <v>35</v>
      </c>
      <c r="C4553" t="s">
        <v>35</v>
      </c>
      <c r="D4553" t="s">
        <v>35</v>
      </c>
      <c r="E4553" t="s">
        <v>35</v>
      </c>
      <c r="F4553" s="2">
        <v>45336</v>
      </c>
      <c r="G4553" t="s">
        <v>86</v>
      </c>
      <c r="H4553" t="s">
        <v>8862</v>
      </c>
      <c r="I4553" t="s">
        <v>35</v>
      </c>
      <c r="J4553" t="s">
        <v>35</v>
      </c>
    </row>
    <row r="4554" spans="1:10" x14ac:dyDescent="0.25">
      <c r="A4554" t="s">
        <v>85</v>
      </c>
      <c r="B4554" t="s">
        <v>35</v>
      </c>
      <c r="C4554" t="s">
        <v>35</v>
      </c>
      <c r="D4554" t="s">
        <v>35</v>
      </c>
      <c r="E4554" t="s">
        <v>35</v>
      </c>
      <c r="F4554" s="2">
        <v>45336</v>
      </c>
      <c r="G4554" t="s">
        <v>86</v>
      </c>
      <c r="H4554" t="s">
        <v>8864</v>
      </c>
      <c r="I4554" t="s">
        <v>35</v>
      </c>
      <c r="J4554" t="s">
        <v>35</v>
      </c>
    </row>
    <row r="4555" spans="1:10" x14ac:dyDescent="0.25">
      <c r="A4555" t="s">
        <v>85</v>
      </c>
      <c r="B4555" t="s">
        <v>35</v>
      </c>
      <c r="C4555" t="s">
        <v>35</v>
      </c>
      <c r="D4555" t="s">
        <v>35</v>
      </c>
      <c r="E4555" t="s">
        <v>35</v>
      </c>
      <c r="F4555" s="2">
        <v>45336</v>
      </c>
      <c r="G4555" t="s">
        <v>86</v>
      </c>
      <c r="H4555" t="s">
        <v>8866</v>
      </c>
      <c r="I4555" t="s">
        <v>35</v>
      </c>
      <c r="J4555" t="s">
        <v>35</v>
      </c>
    </row>
    <row r="4556" spans="1:10" x14ac:dyDescent="0.25">
      <c r="A4556" t="s">
        <v>85</v>
      </c>
      <c r="B4556" t="s">
        <v>35</v>
      </c>
      <c r="C4556" t="s">
        <v>35</v>
      </c>
      <c r="D4556" t="s">
        <v>35</v>
      </c>
      <c r="E4556" t="s">
        <v>35</v>
      </c>
      <c r="F4556" s="2">
        <v>45336</v>
      </c>
      <c r="G4556" t="s">
        <v>86</v>
      </c>
      <c r="H4556" t="s">
        <v>8868</v>
      </c>
      <c r="I4556" t="s">
        <v>35</v>
      </c>
      <c r="J4556" t="s">
        <v>35</v>
      </c>
    </row>
    <row r="4557" spans="1:10" x14ac:dyDescent="0.25">
      <c r="A4557" t="s">
        <v>85</v>
      </c>
      <c r="B4557" t="s">
        <v>35</v>
      </c>
      <c r="C4557" t="s">
        <v>35</v>
      </c>
      <c r="D4557" t="s">
        <v>35</v>
      </c>
      <c r="E4557" t="s">
        <v>35</v>
      </c>
      <c r="F4557" s="2">
        <v>45336</v>
      </c>
      <c r="G4557" t="s">
        <v>86</v>
      </c>
      <c r="H4557" t="s">
        <v>8870</v>
      </c>
      <c r="I4557" t="s">
        <v>35</v>
      </c>
      <c r="J4557" t="s">
        <v>35</v>
      </c>
    </row>
    <row r="4558" spans="1:10" x14ac:dyDescent="0.25">
      <c r="A4558" t="s">
        <v>85</v>
      </c>
      <c r="B4558" t="s">
        <v>35</v>
      </c>
      <c r="C4558" t="s">
        <v>35</v>
      </c>
      <c r="D4558" t="s">
        <v>35</v>
      </c>
      <c r="E4558" t="s">
        <v>35</v>
      </c>
      <c r="F4558" s="2">
        <v>45336</v>
      </c>
      <c r="G4558" t="s">
        <v>86</v>
      </c>
      <c r="H4558" t="s">
        <v>8872</v>
      </c>
      <c r="I4558" t="s">
        <v>35</v>
      </c>
      <c r="J4558" t="s">
        <v>35</v>
      </c>
    </row>
    <row r="4559" spans="1:10" x14ac:dyDescent="0.25">
      <c r="A4559" t="s">
        <v>85</v>
      </c>
      <c r="B4559" t="s">
        <v>35</v>
      </c>
      <c r="C4559" t="s">
        <v>35</v>
      </c>
      <c r="D4559" t="s">
        <v>35</v>
      </c>
      <c r="E4559" t="s">
        <v>35</v>
      </c>
      <c r="F4559" s="2">
        <v>45336</v>
      </c>
      <c r="G4559" t="s">
        <v>86</v>
      </c>
      <c r="H4559" t="s">
        <v>8875</v>
      </c>
      <c r="I4559" t="s">
        <v>35</v>
      </c>
      <c r="J4559" t="s">
        <v>35</v>
      </c>
    </row>
    <row r="4560" spans="1:10" x14ac:dyDescent="0.25">
      <c r="A4560" t="s">
        <v>85</v>
      </c>
      <c r="B4560" t="s">
        <v>35</v>
      </c>
      <c r="C4560" t="s">
        <v>35</v>
      </c>
      <c r="D4560" t="s">
        <v>35</v>
      </c>
      <c r="E4560" t="s">
        <v>35</v>
      </c>
      <c r="F4560" s="2">
        <v>45336</v>
      </c>
      <c r="G4560" t="s">
        <v>86</v>
      </c>
      <c r="H4560" t="s">
        <v>8877</v>
      </c>
      <c r="I4560" t="s">
        <v>35</v>
      </c>
      <c r="J4560" t="s">
        <v>35</v>
      </c>
    </row>
    <row r="4561" spans="1:10" x14ac:dyDescent="0.25">
      <c r="A4561" t="s">
        <v>85</v>
      </c>
      <c r="B4561" t="s">
        <v>35</v>
      </c>
      <c r="C4561" t="s">
        <v>35</v>
      </c>
      <c r="D4561" t="s">
        <v>35</v>
      </c>
      <c r="E4561" t="s">
        <v>35</v>
      </c>
      <c r="F4561" s="2">
        <v>45336</v>
      </c>
      <c r="G4561" t="s">
        <v>86</v>
      </c>
      <c r="H4561" t="s">
        <v>8879</v>
      </c>
      <c r="I4561" t="s">
        <v>35</v>
      </c>
      <c r="J4561" t="s">
        <v>35</v>
      </c>
    </row>
    <row r="4562" spans="1:10" x14ac:dyDescent="0.25">
      <c r="A4562" t="s">
        <v>85</v>
      </c>
      <c r="B4562" t="s">
        <v>35</v>
      </c>
      <c r="C4562" t="s">
        <v>35</v>
      </c>
      <c r="D4562" t="s">
        <v>35</v>
      </c>
      <c r="E4562" t="s">
        <v>35</v>
      </c>
      <c r="F4562" s="2">
        <v>45336</v>
      </c>
      <c r="G4562" t="s">
        <v>86</v>
      </c>
      <c r="H4562" t="s">
        <v>8881</v>
      </c>
      <c r="I4562" t="s">
        <v>35</v>
      </c>
      <c r="J4562" t="s">
        <v>35</v>
      </c>
    </row>
    <row r="4563" spans="1:10" x14ac:dyDescent="0.25">
      <c r="A4563" t="s">
        <v>85</v>
      </c>
      <c r="B4563" t="s">
        <v>35</v>
      </c>
      <c r="C4563" t="s">
        <v>35</v>
      </c>
      <c r="D4563" t="s">
        <v>35</v>
      </c>
      <c r="E4563" t="s">
        <v>35</v>
      </c>
      <c r="F4563" s="2">
        <v>45336</v>
      </c>
      <c r="G4563" t="s">
        <v>86</v>
      </c>
      <c r="H4563" t="s">
        <v>8883</v>
      </c>
      <c r="I4563" t="s">
        <v>35</v>
      </c>
      <c r="J4563" t="s">
        <v>35</v>
      </c>
    </row>
    <row r="4564" spans="1:10" x14ac:dyDescent="0.25">
      <c r="A4564" t="s">
        <v>85</v>
      </c>
      <c r="B4564" t="s">
        <v>35</v>
      </c>
      <c r="C4564" t="s">
        <v>35</v>
      </c>
      <c r="D4564" t="s">
        <v>35</v>
      </c>
      <c r="E4564" t="s">
        <v>35</v>
      </c>
      <c r="F4564" s="2">
        <v>45336</v>
      </c>
      <c r="G4564" t="s">
        <v>86</v>
      </c>
      <c r="H4564" t="s">
        <v>8885</v>
      </c>
      <c r="I4564" t="s">
        <v>35</v>
      </c>
      <c r="J4564" t="s">
        <v>35</v>
      </c>
    </row>
    <row r="4565" spans="1:10" x14ac:dyDescent="0.25">
      <c r="A4565" t="s">
        <v>85</v>
      </c>
      <c r="B4565" t="s">
        <v>35</v>
      </c>
      <c r="C4565" t="s">
        <v>35</v>
      </c>
      <c r="D4565" t="s">
        <v>35</v>
      </c>
      <c r="E4565" t="s">
        <v>35</v>
      </c>
      <c r="F4565" s="2">
        <v>45336</v>
      </c>
      <c r="G4565" t="s">
        <v>86</v>
      </c>
      <c r="H4565" t="s">
        <v>8887</v>
      </c>
      <c r="I4565" t="s">
        <v>35</v>
      </c>
      <c r="J4565" t="s">
        <v>35</v>
      </c>
    </row>
    <row r="4566" spans="1:10" x14ac:dyDescent="0.25">
      <c r="A4566" t="s">
        <v>85</v>
      </c>
      <c r="B4566" t="s">
        <v>35</v>
      </c>
      <c r="C4566" t="s">
        <v>35</v>
      </c>
      <c r="D4566" t="s">
        <v>35</v>
      </c>
      <c r="E4566" t="s">
        <v>35</v>
      </c>
      <c r="F4566" s="2">
        <v>45336</v>
      </c>
      <c r="G4566" t="s">
        <v>86</v>
      </c>
      <c r="H4566" t="s">
        <v>8889</v>
      </c>
      <c r="I4566" t="s">
        <v>35</v>
      </c>
      <c r="J4566" t="s">
        <v>35</v>
      </c>
    </row>
    <row r="4567" spans="1:10" x14ac:dyDescent="0.25">
      <c r="A4567" t="s">
        <v>85</v>
      </c>
      <c r="B4567" t="s">
        <v>35</v>
      </c>
      <c r="C4567" t="s">
        <v>35</v>
      </c>
      <c r="D4567" t="s">
        <v>35</v>
      </c>
      <c r="E4567" t="s">
        <v>35</v>
      </c>
      <c r="F4567" s="2">
        <v>45336</v>
      </c>
      <c r="G4567" t="s">
        <v>86</v>
      </c>
      <c r="H4567" t="s">
        <v>8891</v>
      </c>
      <c r="I4567" t="s">
        <v>35</v>
      </c>
      <c r="J4567" t="s">
        <v>35</v>
      </c>
    </row>
    <row r="4568" spans="1:10" x14ac:dyDescent="0.25">
      <c r="A4568" t="s">
        <v>85</v>
      </c>
      <c r="B4568" t="s">
        <v>35</v>
      </c>
      <c r="C4568" t="s">
        <v>35</v>
      </c>
      <c r="D4568" t="s">
        <v>35</v>
      </c>
      <c r="E4568" t="s">
        <v>35</v>
      </c>
      <c r="F4568" s="2">
        <v>45336</v>
      </c>
      <c r="G4568" t="s">
        <v>86</v>
      </c>
      <c r="H4568" t="s">
        <v>8893</v>
      </c>
      <c r="I4568" t="s">
        <v>35</v>
      </c>
      <c r="J4568" t="s">
        <v>35</v>
      </c>
    </row>
    <row r="4569" spans="1:10" x14ac:dyDescent="0.25">
      <c r="A4569" t="s">
        <v>85</v>
      </c>
      <c r="B4569" t="s">
        <v>35</v>
      </c>
      <c r="C4569" t="s">
        <v>35</v>
      </c>
      <c r="D4569" t="s">
        <v>35</v>
      </c>
      <c r="E4569" t="s">
        <v>35</v>
      </c>
      <c r="F4569" s="2">
        <v>45336</v>
      </c>
      <c r="G4569" t="s">
        <v>86</v>
      </c>
      <c r="H4569" t="s">
        <v>8895</v>
      </c>
      <c r="I4569" t="s">
        <v>35</v>
      </c>
      <c r="J4569" t="s">
        <v>35</v>
      </c>
    </row>
    <row r="4570" spans="1:10" x14ac:dyDescent="0.25">
      <c r="A4570" t="s">
        <v>85</v>
      </c>
      <c r="B4570" t="s">
        <v>35</v>
      </c>
      <c r="C4570" t="s">
        <v>35</v>
      </c>
      <c r="D4570" t="s">
        <v>35</v>
      </c>
      <c r="E4570" t="s">
        <v>35</v>
      </c>
      <c r="F4570" s="2">
        <v>45336</v>
      </c>
      <c r="G4570" t="s">
        <v>86</v>
      </c>
      <c r="H4570" t="s">
        <v>8897</v>
      </c>
      <c r="I4570" t="s">
        <v>35</v>
      </c>
      <c r="J4570" t="s">
        <v>35</v>
      </c>
    </row>
    <row r="4571" spans="1:10" x14ac:dyDescent="0.25">
      <c r="A4571" t="s">
        <v>85</v>
      </c>
      <c r="B4571" t="s">
        <v>35</v>
      </c>
      <c r="C4571" t="s">
        <v>35</v>
      </c>
      <c r="D4571" t="s">
        <v>35</v>
      </c>
      <c r="E4571" t="s">
        <v>35</v>
      </c>
      <c r="F4571" s="2">
        <v>45336</v>
      </c>
      <c r="G4571" t="s">
        <v>86</v>
      </c>
      <c r="H4571" t="s">
        <v>8899</v>
      </c>
      <c r="I4571" t="s">
        <v>35</v>
      </c>
      <c r="J4571" t="s">
        <v>35</v>
      </c>
    </row>
    <row r="4572" spans="1:10" x14ac:dyDescent="0.25">
      <c r="A4572" t="s">
        <v>85</v>
      </c>
      <c r="B4572" t="s">
        <v>35</v>
      </c>
      <c r="C4572" t="s">
        <v>35</v>
      </c>
      <c r="D4572" t="s">
        <v>35</v>
      </c>
      <c r="E4572" t="s">
        <v>35</v>
      </c>
      <c r="F4572" s="2">
        <v>45336</v>
      </c>
      <c r="G4572" t="s">
        <v>86</v>
      </c>
      <c r="H4572" t="s">
        <v>8902</v>
      </c>
      <c r="I4572" t="s">
        <v>35</v>
      </c>
      <c r="J4572" t="s">
        <v>35</v>
      </c>
    </row>
    <row r="4573" spans="1:10" x14ac:dyDescent="0.25">
      <c r="A4573" t="s">
        <v>85</v>
      </c>
      <c r="B4573" t="s">
        <v>35</v>
      </c>
      <c r="C4573" t="s">
        <v>35</v>
      </c>
      <c r="D4573" t="s">
        <v>35</v>
      </c>
      <c r="E4573" t="s">
        <v>35</v>
      </c>
      <c r="F4573" s="2">
        <v>45336</v>
      </c>
      <c r="G4573" t="s">
        <v>86</v>
      </c>
      <c r="H4573" t="s">
        <v>8904</v>
      </c>
      <c r="I4573" t="s">
        <v>35</v>
      </c>
      <c r="J4573" t="s">
        <v>35</v>
      </c>
    </row>
    <row r="4574" spans="1:10" x14ac:dyDescent="0.25">
      <c r="A4574" t="s">
        <v>85</v>
      </c>
      <c r="B4574" t="s">
        <v>35</v>
      </c>
      <c r="C4574" t="s">
        <v>35</v>
      </c>
      <c r="D4574" t="s">
        <v>35</v>
      </c>
      <c r="E4574" t="s">
        <v>35</v>
      </c>
      <c r="F4574" s="2">
        <v>45336</v>
      </c>
      <c r="G4574" t="s">
        <v>86</v>
      </c>
      <c r="H4574" t="s">
        <v>8906</v>
      </c>
      <c r="I4574" t="s">
        <v>35</v>
      </c>
      <c r="J4574" t="s">
        <v>35</v>
      </c>
    </row>
    <row r="4575" spans="1:10" x14ac:dyDescent="0.25">
      <c r="A4575" t="s">
        <v>85</v>
      </c>
      <c r="B4575" t="s">
        <v>35</v>
      </c>
      <c r="C4575" t="s">
        <v>35</v>
      </c>
      <c r="D4575" t="s">
        <v>35</v>
      </c>
      <c r="E4575" t="s">
        <v>35</v>
      </c>
      <c r="F4575" s="2">
        <v>45336</v>
      </c>
      <c r="G4575" t="s">
        <v>86</v>
      </c>
      <c r="H4575" t="s">
        <v>8908</v>
      </c>
      <c r="I4575" t="s">
        <v>35</v>
      </c>
      <c r="J4575" t="s">
        <v>35</v>
      </c>
    </row>
    <row r="4576" spans="1:10" x14ac:dyDescent="0.25">
      <c r="A4576" t="s">
        <v>85</v>
      </c>
      <c r="B4576" t="s">
        <v>35</v>
      </c>
      <c r="C4576" t="s">
        <v>35</v>
      </c>
      <c r="D4576" t="s">
        <v>35</v>
      </c>
      <c r="E4576" t="s">
        <v>35</v>
      </c>
      <c r="F4576" s="2">
        <v>45336</v>
      </c>
      <c r="G4576" t="s">
        <v>86</v>
      </c>
      <c r="H4576" t="s">
        <v>8910</v>
      </c>
      <c r="I4576" t="s">
        <v>35</v>
      </c>
      <c r="J4576" t="s">
        <v>35</v>
      </c>
    </row>
    <row r="4577" spans="1:10" x14ac:dyDescent="0.25">
      <c r="A4577" t="s">
        <v>85</v>
      </c>
      <c r="B4577" t="s">
        <v>35</v>
      </c>
      <c r="C4577" t="s">
        <v>35</v>
      </c>
      <c r="D4577" t="s">
        <v>35</v>
      </c>
      <c r="E4577" t="s">
        <v>35</v>
      </c>
      <c r="F4577" s="2">
        <v>45336</v>
      </c>
      <c r="G4577" t="s">
        <v>86</v>
      </c>
      <c r="H4577" t="s">
        <v>8912</v>
      </c>
      <c r="I4577" t="s">
        <v>35</v>
      </c>
      <c r="J4577" t="s">
        <v>35</v>
      </c>
    </row>
    <row r="4578" spans="1:10" x14ac:dyDescent="0.25">
      <c r="A4578" t="s">
        <v>85</v>
      </c>
      <c r="B4578" t="s">
        <v>35</v>
      </c>
      <c r="C4578" t="s">
        <v>35</v>
      </c>
      <c r="D4578" t="s">
        <v>35</v>
      </c>
      <c r="E4578" t="s">
        <v>35</v>
      </c>
      <c r="F4578" s="2">
        <v>45336</v>
      </c>
      <c r="G4578" t="s">
        <v>86</v>
      </c>
      <c r="H4578" t="s">
        <v>8914</v>
      </c>
      <c r="I4578" t="s">
        <v>35</v>
      </c>
      <c r="J4578" t="s">
        <v>35</v>
      </c>
    </row>
    <row r="4579" spans="1:10" x14ac:dyDescent="0.25">
      <c r="A4579" t="s">
        <v>85</v>
      </c>
      <c r="B4579" t="s">
        <v>35</v>
      </c>
      <c r="C4579" t="s">
        <v>35</v>
      </c>
      <c r="D4579" t="s">
        <v>35</v>
      </c>
      <c r="E4579" t="s">
        <v>35</v>
      </c>
      <c r="F4579" s="2">
        <v>45336</v>
      </c>
      <c r="G4579" t="s">
        <v>86</v>
      </c>
      <c r="H4579" t="s">
        <v>8916</v>
      </c>
      <c r="I4579" t="s">
        <v>35</v>
      </c>
      <c r="J4579" t="s">
        <v>35</v>
      </c>
    </row>
    <row r="4580" spans="1:10" x14ac:dyDescent="0.25">
      <c r="A4580" t="s">
        <v>85</v>
      </c>
      <c r="B4580" t="s">
        <v>35</v>
      </c>
      <c r="C4580" t="s">
        <v>35</v>
      </c>
      <c r="D4580" t="s">
        <v>35</v>
      </c>
      <c r="E4580" t="s">
        <v>35</v>
      </c>
      <c r="F4580" s="2">
        <v>45336</v>
      </c>
      <c r="G4580" t="s">
        <v>86</v>
      </c>
      <c r="H4580" t="s">
        <v>8918</v>
      </c>
      <c r="I4580" t="s">
        <v>35</v>
      </c>
      <c r="J4580" t="s">
        <v>35</v>
      </c>
    </row>
    <row r="4581" spans="1:10" x14ac:dyDescent="0.25">
      <c r="A4581" t="s">
        <v>85</v>
      </c>
      <c r="B4581" t="s">
        <v>35</v>
      </c>
      <c r="C4581" t="s">
        <v>35</v>
      </c>
      <c r="D4581" t="s">
        <v>35</v>
      </c>
      <c r="E4581" t="s">
        <v>35</v>
      </c>
      <c r="F4581" s="2">
        <v>45336</v>
      </c>
      <c r="G4581" t="s">
        <v>86</v>
      </c>
      <c r="H4581" t="s">
        <v>8920</v>
      </c>
      <c r="I4581" t="s">
        <v>35</v>
      </c>
      <c r="J4581" t="s">
        <v>35</v>
      </c>
    </row>
    <row r="4582" spans="1:10" x14ac:dyDescent="0.25">
      <c r="A4582" t="s">
        <v>85</v>
      </c>
      <c r="B4582" t="s">
        <v>35</v>
      </c>
      <c r="C4582" t="s">
        <v>35</v>
      </c>
      <c r="D4582" t="s">
        <v>35</v>
      </c>
      <c r="E4582" t="s">
        <v>35</v>
      </c>
      <c r="F4582" s="2">
        <v>45336</v>
      </c>
      <c r="G4582" t="s">
        <v>86</v>
      </c>
      <c r="H4582" t="s">
        <v>8922</v>
      </c>
      <c r="I4582" t="s">
        <v>35</v>
      </c>
      <c r="J4582" t="s">
        <v>35</v>
      </c>
    </row>
    <row r="4583" spans="1:10" x14ac:dyDescent="0.25">
      <c r="A4583" t="s">
        <v>85</v>
      </c>
      <c r="B4583" t="s">
        <v>35</v>
      </c>
      <c r="C4583" t="s">
        <v>35</v>
      </c>
      <c r="D4583" t="s">
        <v>35</v>
      </c>
      <c r="E4583" t="s">
        <v>35</v>
      </c>
      <c r="F4583" s="2">
        <v>45336</v>
      </c>
      <c r="G4583" t="s">
        <v>86</v>
      </c>
      <c r="H4583" t="s">
        <v>8924</v>
      </c>
      <c r="I4583" t="s">
        <v>35</v>
      </c>
      <c r="J4583" t="s">
        <v>35</v>
      </c>
    </row>
    <row r="4584" spans="1:10" x14ac:dyDescent="0.25">
      <c r="A4584" t="s">
        <v>85</v>
      </c>
      <c r="B4584" t="s">
        <v>35</v>
      </c>
      <c r="C4584" t="s">
        <v>35</v>
      </c>
      <c r="D4584" t="s">
        <v>35</v>
      </c>
      <c r="E4584" t="s">
        <v>35</v>
      </c>
      <c r="F4584" s="2">
        <v>45336</v>
      </c>
      <c r="G4584" t="s">
        <v>86</v>
      </c>
      <c r="H4584" t="s">
        <v>8926</v>
      </c>
      <c r="I4584" t="s">
        <v>35</v>
      </c>
      <c r="J4584" t="s">
        <v>35</v>
      </c>
    </row>
    <row r="4585" spans="1:10" x14ac:dyDescent="0.25">
      <c r="A4585" t="s">
        <v>85</v>
      </c>
      <c r="B4585" t="s">
        <v>35</v>
      </c>
      <c r="C4585" t="s">
        <v>35</v>
      </c>
      <c r="D4585" t="s">
        <v>35</v>
      </c>
      <c r="E4585" t="s">
        <v>35</v>
      </c>
      <c r="F4585" s="2">
        <v>45336</v>
      </c>
      <c r="G4585" t="s">
        <v>86</v>
      </c>
      <c r="H4585" t="s">
        <v>8928</v>
      </c>
      <c r="I4585" t="s">
        <v>35</v>
      </c>
      <c r="J4585" t="s">
        <v>35</v>
      </c>
    </row>
    <row r="4586" spans="1:10" x14ac:dyDescent="0.25">
      <c r="A4586" t="s">
        <v>85</v>
      </c>
      <c r="B4586" t="s">
        <v>35</v>
      </c>
      <c r="C4586" t="s">
        <v>35</v>
      </c>
      <c r="D4586" t="s">
        <v>35</v>
      </c>
      <c r="E4586" t="s">
        <v>35</v>
      </c>
      <c r="F4586" s="2">
        <v>45336</v>
      </c>
      <c r="G4586" t="s">
        <v>86</v>
      </c>
      <c r="H4586" t="s">
        <v>8931</v>
      </c>
      <c r="I4586" t="s">
        <v>35</v>
      </c>
      <c r="J4586" t="s">
        <v>35</v>
      </c>
    </row>
    <row r="4587" spans="1:10" x14ac:dyDescent="0.25">
      <c r="A4587" t="s">
        <v>85</v>
      </c>
      <c r="B4587" t="s">
        <v>35</v>
      </c>
      <c r="C4587" t="s">
        <v>35</v>
      </c>
      <c r="D4587" t="s">
        <v>35</v>
      </c>
      <c r="E4587" t="s">
        <v>35</v>
      </c>
      <c r="F4587" s="2">
        <v>45336</v>
      </c>
      <c r="G4587" t="s">
        <v>86</v>
      </c>
      <c r="H4587" t="s">
        <v>8933</v>
      </c>
      <c r="I4587" t="s">
        <v>35</v>
      </c>
      <c r="J4587" t="s">
        <v>35</v>
      </c>
    </row>
    <row r="4588" spans="1:10" x14ac:dyDescent="0.25">
      <c r="A4588" t="s">
        <v>85</v>
      </c>
      <c r="B4588" t="s">
        <v>35</v>
      </c>
      <c r="C4588" t="s">
        <v>35</v>
      </c>
      <c r="D4588" t="s">
        <v>35</v>
      </c>
      <c r="E4588" t="s">
        <v>35</v>
      </c>
      <c r="F4588" s="2">
        <v>45336</v>
      </c>
      <c r="G4588" t="s">
        <v>86</v>
      </c>
      <c r="H4588" t="s">
        <v>8935</v>
      </c>
      <c r="I4588" t="s">
        <v>35</v>
      </c>
      <c r="J4588" t="s">
        <v>35</v>
      </c>
    </row>
    <row r="4589" spans="1:10" x14ac:dyDescent="0.25">
      <c r="A4589" t="s">
        <v>85</v>
      </c>
      <c r="B4589" t="s">
        <v>35</v>
      </c>
      <c r="C4589" t="s">
        <v>35</v>
      </c>
      <c r="D4589" t="s">
        <v>35</v>
      </c>
      <c r="E4589" t="s">
        <v>35</v>
      </c>
      <c r="F4589" s="2">
        <v>45336</v>
      </c>
      <c r="G4589" t="s">
        <v>86</v>
      </c>
      <c r="H4589" t="s">
        <v>8937</v>
      </c>
      <c r="I4589" t="s">
        <v>35</v>
      </c>
      <c r="J4589" t="s">
        <v>35</v>
      </c>
    </row>
    <row r="4590" spans="1:10" x14ac:dyDescent="0.25">
      <c r="A4590" t="s">
        <v>85</v>
      </c>
      <c r="B4590" t="s">
        <v>35</v>
      </c>
      <c r="C4590" t="s">
        <v>35</v>
      </c>
      <c r="D4590" t="s">
        <v>35</v>
      </c>
      <c r="E4590" t="s">
        <v>35</v>
      </c>
      <c r="F4590" s="2">
        <v>45336</v>
      </c>
      <c r="G4590" t="s">
        <v>86</v>
      </c>
      <c r="H4590" t="s">
        <v>8939</v>
      </c>
      <c r="I4590" t="s">
        <v>35</v>
      </c>
      <c r="J4590" t="s">
        <v>35</v>
      </c>
    </row>
    <row r="4591" spans="1:10" x14ac:dyDescent="0.25">
      <c r="A4591" t="s">
        <v>85</v>
      </c>
      <c r="B4591" t="s">
        <v>35</v>
      </c>
      <c r="C4591" t="s">
        <v>35</v>
      </c>
      <c r="D4591" t="s">
        <v>35</v>
      </c>
      <c r="E4591" t="s">
        <v>35</v>
      </c>
      <c r="F4591" s="2">
        <v>45336</v>
      </c>
      <c r="G4591" t="s">
        <v>86</v>
      </c>
      <c r="H4591" t="s">
        <v>8941</v>
      </c>
      <c r="I4591" t="s">
        <v>35</v>
      </c>
      <c r="J4591" t="s">
        <v>35</v>
      </c>
    </row>
    <row r="4592" spans="1:10" x14ac:dyDescent="0.25">
      <c r="A4592" t="s">
        <v>85</v>
      </c>
      <c r="B4592" t="s">
        <v>35</v>
      </c>
      <c r="C4592" t="s">
        <v>35</v>
      </c>
      <c r="D4592" t="s">
        <v>35</v>
      </c>
      <c r="E4592" t="s">
        <v>35</v>
      </c>
      <c r="F4592" s="2">
        <v>45336</v>
      </c>
      <c r="G4592" t="s">
        <v>86</v>
      </c>
      <c r="H4592" t="s">
        <v>8943</v>
      </c>
      <c r="I4592" t="s">
        <v>35</v>
      </c>
      <c r="J4592" t="s">
        <v>35</v>
      </c>
    </row>
    <row r="4593" spans="1:10" x14ac:dyDescent="0.25">
      <c r="A4593" t="s">
        <v>85</v>
      </c>
      <c r="B4593" t="s">
        <v>35</v>
      </c>
      <c r="C4593" t="s">
        <v>35</v>
      </c>
      <c r="D4593" t="s">
        <v>35</v>
      </c>
      <c r="E4593" t="s">
        <v>35</v>
      </c>
      <c r="F4593" s="2">
        <v>45336</v>
      </c>
      <c r="G4593" t="s">
        <v>86</v>
      </c>
      <c r="H4593" t="s">
        <v>8945</v>
      </c>
      <c r="I4593" t="s">
        <v>35</v>
      </c>
      <c r="J4593" t="s">
        <v>35</v>
      </c>
    </row>
    <row r="4594" spans="1:10" x14ac:dyDescent="0.25">
      <c r="A4594" t="s">
        <v>85</v>
      </c>
      <c r="B4594" t="s">
        <v>35</v>
      </c>
      <c r="C4594" t="s">
        <v>35</v>
      </c>
      <c r="D4594" t="s">
        <v>35</v>
      </c>
      <c r="E4594" t="s">
        <v>35</v>
      </c>
      <c r="F4594" s="2">
        <v>45336</v>
      </c>
      <c r="G4594" t="s">
        <v>86</v>
      </c>
      <c r="H4594" t="s">
        <v>8947</v>
      </c>
      <c r="I4594" t="s">
        <v>35</v>
      </c>
      <c r="J4594" t="s">
        <v>35</v>
      </c>
    </row>
    <row r="4595" spans="1:10" x14ac:dyDescent="0.25">
      <c r="A4595" t="s">
        <v>85</v>
      </c>
      <c r="B4595" t="s">
        <v>35</v>
      </c>
      <c r="C4595" t="s">
        <v>35</v>
      </c>
      <c r="D4595" t="s">
        <v>35</v>
      </c>
      <c r="E4595" t="s">
        <v>35</v>
      </c>
      <c r="F4595" s="2">
        <v>45336</v>
      </c>
      <c r="G4595" t="s">
        <v>86</v>
      </c>
      <c r="H4595" t="s">
        <v>8949</v>
      </c>
      <c r="I4595" t="s">
        <v>35</v>
      </c>
      <c r="J4595" t="s">
        <v>35</v>
      </c>
    </row>
    <row r="4596" spans="1:10" x14ac:dyDescent="0.25">
      <c r="A4596" t="s">
        <v>85</v>
      </c>
      <c r="B4596" t="s">
        <v>35</v>
      </c>
      <c r="C4596" t="s">
        <v>35</v>
      </c>
      <c r="D4596" t="s">
        <v>35</v>
      </c>
      <c r="E4596" t="s">
        <v>35</v>
      </c>
      <c r="F4596" s="2">
        <v>45336</v>
      </c>
      <c r="G4596" t="s">
        <v>86</v>
      </c>
      <c r="H4596" t="s">
        <v>8951</v>
      </c>
      <c r="I4596" t="s">
        <v>35</v>
      </c>
      <c r="J4596" t="s">
        <v>35</v>
      </c>
    </row>
    <row r="4597" spans="1:10" x14ac:dyDescent="0.25">
      <c r="A4597" t="s">
        <v>85</v>
      </c>
      <c r="B4597" t="s">
        <v>35</v>
      </c>
      <c r="C4597" t="s">
        <v>35</v>
      </c>
      <c r="D4597" t="s">
        <v>35</v>
      </c>
      <c r="E4597" t="s">
        <v>35</v>
      </c>
      <c r="F4597" s="2">
        <v>45336</v>
      </c>
      <c r="G4597" t="s">
        <v>86</v>
      </c>
      <c r="H4597" t="s">
        <v>8954</v>
      </c>
      <c r="I4597" t="s">
        <v>35</v>
      </c>
      <c r="J4597" t="s">
        <v>35</v>
      </c>
    </row>
    <row r="4598" spans="1:10" x14ac:dyDescent="0.25">
      <c r="A4598" t="s">
        <v>85</v>
      </c>
      <c r="B4598" t="s">
        <v>35</v>
      </c>
      <c r="C4598" t="s">
        <v>35</v>
      </c>
      <c r="D4598" t="s">
        <v>35</v>
      </c>
      <c r="E4598" t="s">
        <v>35</v>
      </c>
      <c r="F4598" s="2">
        <v>45336</v>
      </c>
      <c r="G4598" t="s">
        <v>86</v>
      </c>
      <c r="H4598" t="s">
        <v>8956</v>
      </c>
      <c r="I4598" t="s">
        <v>35</v>
      </c>
      <c r="J4598" t="s">
        <v>35</v>
      </c>
    </row>
    <row r="4599" spans="1:10" x14ac:dyDescent="0.25">
      <c r="A4599" t="s">
        <v>85</v>
      </c>
      <c r="B4599" t="s">
        <v>35</v>
      </c>
      <c r="C4599" t="s">
        <v>35</v>
      </c>
      <c r="D4599" t="s">
        <v>35</v>
      </c>
      <c r="E4599" t="s">
        <v>35</v>
      </c>
      <c r="F4599" s="2">
        <v>45336</v>
      </c>
      <c r="G4599" t="s">
        <v>86</v>
      </c>
      <c r="H4599" t="s">
        <v>8958</v>
      </c>
      <c r="I4599" t="s">
        <v>35</v>
      </c>
      <c r="J4599" t="s">
        <v>35</v>
      </c>
    </row>
    <row r="4600" spans="1:10" x14ac:dyDescent="0.25">
      <c r="A4600" t="s">
        <v>85</v>
      </c>
      <c r="B4600" t="s">
        <v>35</v>
      </c>
      <c r="C4600" t="s">
        <v>35</v>
      </c>
      <c r="D4600" t="s">
        <v>35</v>
      </c>
      <c r="E4600" t="s">
        <v>35</v>
      </c>
      <c r="F4600" s="2">
        <v>45336</v>
      </c>
      <c r="G4600" t="s">
        <v>86</v>
      </c>
      <c r="H4600" t="s">
        <v>8960</v>
      </c>
      <c r="I4600" t="s">
        <v>35</v>
      </c>
      <c r="J4600" t="s">
        <v>35</v>
      </c>
    </row>
    <row r="4601" spans="1:10" x14ac:dyDescent="0.25">
      <c r="A4601" t="s">
        <v>85</v>
      </c>
      <c r="B4601" t="s">
        <v>35</v>
      </c>
      <c r="C4601" t="s">
        <v>35</v>
      </c>
      <c r="D4601" t="s">
        <v>35</v>
      </c>
      <c r="E4601" t="s">
        <v>35</v>
      </c>
      <c r="F4601" s="2">
        <v>45336</v>
      </c>
      <c r="G4601" t="s">
        <v>86</v>
      </c>
      <c r="H4601" t="s">
        <v>8962</v>
      </c>
      <c r="I4601" t="s">
        <v>35</v>
      </c>
      <c r="J4601" t="s">
        <v>35</v>
      </c>
    </row>
    <row r="4602" spans="1:10" x14ac:dyDescent="0.25">
      <c r="A4602" t="s">
        <v>85</v>
      </c>
      <c r="B4602" t="s">
        <v>35</v>
      </c>
      <c r="C4602" t="s">
        <v>35</v>
      </c>
      <c r="D4602" t="s">
        <v>35</v>
      </c>
      <c r="E4602" t="s">
        <v>35</v>
      </c>
      <c r="F4602" s="2">
        <v>45336</v>
      </c>
      <c r="G4602" t="s">
        <v>86</v>
      </c>
      <c r="H4602" t="s">
        <v>8964</v>
      </c>
      <c r="I4602" t="s">
        <v>35</v>
      </c>
      <c r="J4602" t="s">
        <v>35</v>
      </c>
    </row>
    <row r="4603" spans="1:10" x14ac:dyDescent="0.25">
      <c r="A4603" t="s">
        <v>85</v>
      </c>
      <c r="B4603" t="s">
        <v>35</v>
      </c>
      <c r="C4603" t="s">
        <v>35</v>
      </c>
      <c r="D4603" t="s">
        <v>35</v>
      </c>
      <c r="E4603" t="s">
        <v>35</v>
      </c>
      <c r="F4603" s="2">
        <v>45336</v>
      </c>
      <c r="G4603" t="s">
        <v>86</v>
      </c>
      <c r="H4603" t="s">
        <v>8966</v>
      </c>
      <c r="I4603" t="s">
        <v>35</v>
      </c>
      <c r="J4603" t="s">
        <v>35</v>
      </c>
    </row>
    <row r="4604" spans="1:10" x14ac:dyDescent="0.25">
      <c r="A4604" t="s">
        <v>85</v>
      </c>
      <c r="B4604" t="s">
        <v>35</v>
      </c>
      <c r="C4604" t="s">
        <v>35</v>
      </c>
      <c r="D4604" t="s">
        <v>35</v>
      </c>
      <c r="E4604" t="s">
        <v>35</v>
      </c>
      <c r="F4604" s="2">
        <v>45336</v>
      </c>
      <c r="G4604" t="s">
        <v>86</v>
      </c>
      <c r="H4604" t="s">
        <v>8968</v>
      </c>
      <c r="I4604" t="s">
        <v>35</v>
      </c>
      <c r="J4604" t="s">
        <v>35</v>
      </c>
    </row>
    <row r="4605" spans="1:10" x14ac:dyDescent="0.25">
      <c r="A4605" t="s">
        <v>85</v>
      </c>
      <c r="B4605" t="s">
        <v>35</v>
      </c>
      <c r="C4605" t="s">
        <v>35</v>
      </c>
      <c r="D4605" t="s">
        <v>35</v>
      </c>
      <c r="E4605" t="s">
        <v>35</v>
      </c>
      <c r="F4605" s="2">
        <v>45336</v>
      </c>
      <c r="G4605" t="s">
        <v>86</v>
      </c>
      <c r="H4605" t="s">
        <v>8970</v>
      </c>
      <c r="I4605" t="s">
        <v>35</v>
      </c>
      <c r="J4605" t="s">
        <v>35</v>
      </c>
    </row>
    <row r="4606" spans="1:10" x14ac:dyDescent="0.25">
      <c r="A4606" t="s">
        <v>85</v>
      </c>
      <c r="B4606" t="s">
        <v>35</v>
      </c>
      <c r="C4606" t="s">
        <v>35</v>
      </c>
      <c r="D4606" t="s">
        <v>35</v>
      </c>
      <c r="E4606" t="s">
        <v>35</v>
      </c>
      <c r="F4606" s="2">
        <v>45336</v>
      </c>
      <c r="G4606" t="s">
        <v>86</v>
      </c>
      <c r="H4606" t="s">
        <v>8972</v>
      </c>
      <c r="I4606" t="s">
        <v>35</v>
      </c>
      <c r="J4606" t="s">
        <v>35</v>
      </c>
    </row>
    <row r="4607" spans="1:10" x14ac:dyDescent="0.25">
      <c r="A4607" t="s">
        <v>85</v>
      </c>
      <c r="B4607" t="s">
        <v>35</v>
      </c>
      <c r="C4607" t="s">
        <v>35</v>
      </c>
      <c r="D4607" t="s">
        <v>35</v>
      </c>
      <c r="E4607" t="s">
        <v>35</v>
      </c>
      <c r="F4607" s="2">
        <v>45336</v>
      </c>
      <c r="G4607" t="s">
        <v>86</v>
      </c>
      <c r="H4607" t="s">
        <v>8974</v>
      </c>
      <c r="I4607" t="s">
        <v>35</v>
      </c>
      <c r="J4607" t="s">
        <v>35</v>
      </c>
    </row>
    <row r="4608" spans="1:10" x14ac:dyDescent="0.25">
      <c r="A4608" t="s">
        <v>85</v>
      </c>
      <c r="B4608" t="s">
        <v>35</v>
      </c>
      <c r="C4608" t="s">
        <v>35</v>
      </c>
      <c r="D4608" t="s">
        <v>35</v>
      </c>
      <c r="E4608" t="s">
        <v>35</v>
      </c>
      <c r="F4608" s="2">
        <v>45336</v>
      </c>
      <c r="G4608" t="s">
        <v>86</v>
      </c>
      <c r="H4608" t="s">
        <v>8976</v>
      </c>
      <c r="I4608" t="s">
        <v>35</v>
      </c>
      <c r="J4608" t="s">
        <v>35</v>
      </c>
    </row>
    <row r="4609" spans="1:10" x14ac:dyDescent="0.25">
      <c r="A4609" t="s">
        <v>85</v>
      </c>
      <c r="B4609" t="s">
        <v>35</v>
      </c>
      <c r="C4609" t="s">
        <v>35</v>
      </c>
      <c r="D4609" t="s">
        <v>35</v>
      </c>
      <c r="E4609" t="s">
        <v>35</v>
      </c>
      <c r="F4609" s="2">
        <v>45336</v>
      </c>
      <c r="G4609" t="s">
        <v>86</v>
      </c>
      <c r="H4609" t="s">
        <v>8979</v>
      </c>
      <c r="I4609" t="s">
        <v>35</v>
      </c>
      <c r="J4609" t="s">
        <v>35</v>
      </c>
    </row>
    <row r="4610" spans="1:10" x14ac:dyDescent="0.25">
      <c r="A4610" t="s">
        <v>85</v>
      </c>
      <c r="B4610" t="s">
        <v>35</v>
      </c>
      <c r="C4610" t="s">
        <v>35</v>
      </c>
      <c r="D4610" t="s">
        <v>35</v>
      </c>
      <c r="E4610" t="s">
        <v>35</v>
      </c>
      <c r="F4610" s="2">
        <v>45336</v>
      </c>
      <c r="G4610" t="s">
        <v>86</v>
      </c>
      <c r="H4610" t="s">
        <v>8981</v>
      </c>
      <c r="I4610" t="s">
        <v>35</v>
      </c>
      <c r="J4610" t="s">
        <v>35</v>
      </c>
    </row>
    <row r="4611" spans="1:10" x14ac:dyDescent="0.25">
      <c r="A4611" t="s">
        <v>85</v>
      </c>
      <c r="B4611" t="s">
        <v>35</v>
      </c>
      <c r="C4611" t="s">
        <v>35</v>
      </c>
      <c r="D4611" t="s">
        <v>35</v>
      </c>
      <c r="E4611" t="s">
        <v>35</v>
      </c>
      <c r="F4611" s="2">
        <v>45336</v>
      </c>
      <c r="G4611" t="s">
        <v>86</v>
      </c>
      <c r="H4611" t="s">
        <v>8983</v>
      </c>
      <c r="I4611" t="s">
        <v>35</v>
      </c>
      <c r="J4611" t="s">
        <v>35</v>
      </c>
    </row>
    <row r="4612" spans="1:10" x14ac:dyDescent="0.25">
      <c r="A4612" t="s">
        <v>85</v>
      </c>
      <c r="B4612" t="s">
        <v>35</v>
      </c>
      <c r="C4612" t="s">
        <v>35</v>
      </c>
      <c r="D4612" t="s">
        <v>35</v>
      </c>
      <c r="E4612" t="s">
        <v>35</v>
      </c>
      <c r="F4612" s="2">
        <v>45336</v>
      </c>
      <c r="G4612" t="s">
        <v>86</v>
      </c>
      <c r="H4612" t="s">
        <v>8985</v>
      </c>
      <c r="I4612" t="s">
        <v>35</v>
      </c>
      <c r="J4612" t="s">
        <v>35</v>
      </c>
    </row>
    <row r="4613" spans="1:10" x14ac:dyDescent="0.25">
      <c r="A4613" t="s">
        <v>85</v>
      </c>
      <c r="B4613" t="s">
        <v>35</v>
      </c>
      <c r="C4613" t="s">
        <v>35</v>
      </c>
      <c r="D4613" t="s">
        <v>35</v>
      </c>
      <c r="E4613" t="s">
        <v>35</v>
      </c>
      <c r="F4613" s="2">
        <v>45336</v>
      </c>
      <c r="G4613" t="s">
        <v>86</v>
      </c>
      <c r="H4613" t="s">
        <v>8987</v>
      </c>
      <c r="I4613" t="s">
        <v>35</v>
      </c>
      <c r="J4613" t="s">
        <v>35</v>
      </c>
    </row>
    <row r="4614" spans="1:10" x14ac:dyDescent="0.25">
      <c r="A4614" t="s">
        <v>85</v>
      </c>
      <c r="B4614" t="s">
        <v>35</v>
      </c>
      <c r="C4614" t="s">
        <v>35</v>
      </c>
      <c r="D4614" t="s">
        <v>35</v>
      </c>
      <c r="E4614" t="s">
        <v>35</v>
      </c>
      <c r="F4614" s="2">
        <v>45336</v>
      </c>
      <c r="G4614" t="s">
        <v>86</v>
      </c>
      <c r="H4614" t="s">
        <v>8989</v>
      </c>
      <c r="I4614" t="s">
        <v>35</v>
      </c>
      <c r="J4614" t="s">
        <v>35</v>
      </c>
    </row>
    <row r="4615" spans="1:10" x14ac:dyDescent="0.25">
      <c r="A4615" t="s">
        <v>85</v>
      </c>
      <c r="B4615" t="s">
        <v>35</v>
      </c>
      <c r="C4615" t="s">
        <v>35</v>
      </c>
      <c r="D4615" t="s">
        <v>35</v>
      </c>
      <c r="E4615" t="s">
        <v>35</v>
      </c>
      <c r="F4615" s="2">
        <v>45336</v>
      </c>
      <c r="G4615" t="s">
        <v>86</v>
      </c>
      <c r="H4615" t="s">
        <v>8991</v>
      </c>
      <c r="I4615" t="s">
        <v>35</v>
      </c>
      <c r="J4615" t="s">
        <v>35</v>
      </c>
    </row>
    <row r="4616" spans="1:10" x14ac:dyDescent="0.25">
      <c r="A4616" t="s">
        <v>85</v>
      </c>
      <c r="B4616" t="s">
        <v>35</v>
      </c>
      <c r="C4616" t="s">
        <v>35</v>
      </c>
      <c r="D4616" t="s">
        <v>35</v>
      </c>
      <c r="E4616" t="s">
        <v>35</v>
      </c>
      <c r="F4616" s="2">
        <v>45336</v>
      </c>
      <c r="G4616" t="s">
        <v>86</v>
      </c>
      <c r="H4616" t="s">
        <v>8993</v>
      </c>
      <c r="I4616" t="s">
        <v>35</v>
      </c>
      <c r="J4616" t="s">
        <v>35</v>
      </c>
    </row>
    <row r="4617" spans="1:10" x14ac:dyDescent="0.25">
      <c r="A4617" t="s">
        <v>85</v>
      </c>
      <c r="B4617" t="s">
        <v>35</v>
      </c>
      <c r="C4617" t="s">
        <v>35</v>
      </c>
      <c r="D4617" t="s">
        <v>35</v>
      </c>
      <c r="E4617" t="s">
        <v>35</v>
      </c>
      <c r="F4617" s="2">
        <v>45336</v>
      </c>
      <c r="G4617" t="s">
        <v>86</v>
      </c>
      <c r="H4617" t="s">
        <v>8995</v>
      </c>
      <c r="I4617" t="s">
        <v>35</v>
      </c>
      <c r="J4617" t="s">
        <v>35</v>
      </c>
    </row>
    <row r="4618" spans="1:10" x14ac:dyDescent="0.25">
      <c r="A4618" t="s">
        <v>85</v>
      </c>
      <c r="B4618" t="s">
        <v>35</v>
      </c>
      <c r="C4618" t="s">
        <v>35</v>
      </c>
      <c r="D4618" t="s">
        <v>35</v>
      </c>
      <c r="E4618" t="s">
        <v>35</v>
      </c>
      <c r="F4618" s="2">
        <v>45336</v>
      </c>
      <c r="G4618" t="s">
        <v>86</v>
      </c>
      <c r="H4618" t="s">
        <v>8997</v>
      </c>
      <c r="I4618" t="s">
        <v>35</v>
      </c>
      <c r="J4618" t="s">
        <v>35</v>
      </c>
    </row>
    <row r="4619" spans="1:10" x14ac:dyDescent="0.25">
      <c r="A4619" t="s">
        <v>85</v>
      </c>
      <c r="B4619" t="s">
        <v>35</v>
      </c>
      <c r="C4619" t="s">
        <v>35</v>
      </c>
      <c r="D4619" t="s">
        <v>35</v>
      </c>
      <c r="E4619" t="s">
        <v>35</v>
      </c>
      <c r="F4619" s="2">
        <v>45336</v>
      </c>
      <c r="G4619" t="s">
        <v>86</v>
      </c>
      <c r="H4619" t="s">
        <v>8999</v>
      </c>
      <c r="I4619" t="s">
        <v>35</v>
      </c>
      <c r="J4619" t="s">
        <v>35</v>
      </c>
    </row>
    <row r="4620" spans="1:10" x14ac:dyDescent="0.25">
      <c r="A4620" t="s">
        <v>85</v>
      </c>
      <c r="B4620" t="s">
        <v>35</v>
      </c>
      <c r="C4620" t="s">
        <v>35</v>
      </c>
      <c r="D4620" t="s">
        <v>35</v>
      </c>
      <c r="E4620" t="s">
        <v>35</v>
      </c>
      <c r="F4620" s="2">
        <v>45336</v>
      </c>
      <c r="G4620" t="s">
        <v>86</v>
      </c>
      <c r="H4620" t="s">
        <v>9001</v>
      </c>
      <c r="I4620" t="s">
        <v>35</v>
      </c>
      <c r="J4620" t="s">
        <v>35</v>
      </c>
    </row>
    <row r="4621" spans="1:10" x14ac:dyDescent="0.25">
      <c r="A4621" t="s">
        <v>85</v>
      </c>
      <c r="B4621" t="s">
        <v>35</v>
      </c>
      <c r="C4621" t="s">
        <v>35</v>
      </c>
      <c r="D4621" t="s">
        <v>35</v>
      </c>
      <c r="E4621" t="s">
        <v>35</v>
      </c>
      <c r="F4621" s="2">
        <v>45336</v>
      </c>
      <c r="G4621" t="s">
        <v>86</v>
      </c>
      <c r="H4621" t="s">
        <v>9003</v>
      </c>
      <c r="I4621" t="s">
        <v>35</v>
      </c>
      <c r="J4621" t="s">
        <v>35</v>
      </c>
    </row>
    <row r="4622" spans="1:10" x14ac:dyDescent="0.25">
      <c r="A4622" t="s">
        <v>85</v>
      </c>
      <c r="B4622" t="s">
        <v>35</v>
      </c>
      <c r="C4622" t="s">
        <v>35</v>
      </c>
      <c r="D4622" t="s">
        <v>35</v>
      </c>
      <c r="E4622" t="s">
        <v>35</v>
      </c>
      <c r="F4622" s="2">
        <v>45336</v>
      </c>
      <c r="G4622" t="s">
        <v>86</v>
      </c>
      <c r="H4622" t="s">
        <v>9006</v>
      </c>
      <c r="I4622" t="s">
        <v>35</v>
      </c>
      <c r="J4622" t="s">
        <v>35</v>
      </c>
    </row>
    <row r="4623" spans="1:10" x14ac:dyDescent="0.25">
      <c r="A4623" t="s">
        <v>85</v>
      </c>
      <c r="B4623" t="s">
        <v>35</v>
      </c>
      <c r="C4623" t="s">
        <v>35</v>
      </c>
      <c r="D4623" t="s">
        <v>35</v>
      </c>
      <c r="E4623" t="s">
        <v>35</v>
      </c>
      <c r="F4623" s="2">
        <v>45336</v>
      </c>
      <c r="G4623" t="s">
        <v>86</v>
      </c>
      <c r="H4623" t="s">
        <v>9008</v>
      </c>
      <c r="I4623" t="s">
        <v>35</v>
      </c>
      <c r="J4623" t="s">
        <v>35</v>
      </c>
    </row>
    <row r="4624" spans="1:10" x14ac:dyDescent="0.25">
      <c r="A4624" t="s">
        <v>85</v>
      </c>
      <c r="B4624" t="s">
        <v>35</v>
      </c>
      <c r="C4624" t="s">
        <v>35</v>
      </c>
      <c r="D4624" t="s">
        <v>35</v>
      </c>
      <c r="E4624" t="s">
        <v>35</v>
      </c>
      <c r="F4624" s="2">
        <v>45336</v>
      </c>
      <c r="G4624" t="s">
        <v>86</v>
      </c>
      <c r="H4624" t="s">
        <v>9010</v>
      </c>
      <c r="I4624" t="s">
        <v>35</v>
      </c>
      <c r="J4624" t="s">
        <v>35</v>
      </c>
    </row>
    <row r="4625" spans="1:10" x14ac:dyDescent="0.25">
      <c r="A4625" t="s">
        <v>85</v>
      </c>
      <c r="B4625" t="s">
        <v>35</v>
      </c>
      <c r="C4625" t="s">
        <v>35</v>
      </c>
      <c r="D4625" t="s">
        <v>35</v>
      </c>
      <c r="E4625" t="s">
        <v>35</v>
      </c>
      <c r="F4625" s="2">
        <v>45336</v>
      </c>
      <c r="G4625" t="s">
        <v>86</v>
      </c>
      <c r="H4625" t="s">
        <v>9012</v>
      </c>
      <c r="I4625" t="s">
        <v>35</v>
      </c>
      <c r="J4625" t="s">
        <v>35</v>
      </c>
    </row>
    <row r="4626" spans="1:10" x14ac:dyDescent="0.25">
      <c r="A4626" t="s">
        <v>85</v>
      </c>
      <c r="B4626" t="s">
        <v>35</v>
      </c>
      <c r="C4626" t="s">
        <v>35</v>
      </c>
      <c r="D4626" t="s">
        <v>35</v>
      </c>
      <c r="E4626" t="s">
        <v>35</v>
      </c>
      <c r="F4626" s="2">
        <v>45336</v>
      </c>
      <c r="G4626" t="s">
        <v>86</v>
      </c>
      <c r="H4626" t="s">
        <v>9014</v>
      </c>
      <c r="I4626" t="s">
        <v>35</v>
      </c>
      <c r="J4626" t="s">
        <v>35</v>
      </c>
    </row>
    <row r="4627" spans="1:10" x14ac:dyDescent="0.25">
      <c r="A4627" t="s">
        <v>85</v>
      </c>
      <c r="B4627" t="s">
        <v>35</v>
      </c>
      <c r="C4627" t="s">
        <v>35</v>
      </c>
      <c r="D4627" t="s">
        <v>35</v>
      </c>
      <c r="E4627" t="s">
        <v>35</v>
      </c>
      <c r="F4627" s="2">
        <v>45336</v>
      </c>
      <c r="G4627" t="s">
        <v>86</v>
      </c>
      <c r="H4627" t="s">
        <v>9016</v>
      </c>
      <c r="I4627" t="s">
        <v>35</v>
      </c>
      <c r="J4627" t="s">
        <v>35</v>
      </c>
    </row>
    <row r="4628" spans="1:10" x14ac:dyDescent="0.25">
      <c r="A4628" t="s">
        <v>85</v>
      </c>
      <c r="B4628" t="s">
        <v>35</v>
      </c>
      <c r="C4628" t="s">
        <v>35</v>
      </c>
      <c r="D4628" t="s">
        <v>35</v>
      </c>
      <c r="E4628" t="s">
        <v>35</v>
      </c>
      <c r="F4628" s="2">
        <v>45336</v>
      </c>
      <c r="G4628" t="s">
        <v>86</v>
      </c>
      <c r="H4628" t="s">
        <v>9018</v>
      </c>
      <c r="I4628" t="s">
        <v>35</v>
      </c>
      <c r="J4628" t="s">
        <v>35</v>
      </c>
    </row>
    <row r="4629" spans="1:10" x14ac:dyDescent="0.25">
      <c r="A4629" t="s">
        <v>85</v>
      </c>
      <c r="B4629" t="s">
        <v>35</v>
      </c>
      <c r="C4629" t="s">
        <v>35</v>
      </c>
      <c r="D4629" t="s">
        <v>35</v>
      </c>
      <c r="E4629" t="s">
        <v>35</v>
      </c>
      <c r="F4629" s="2">
        <v>45336</v>
      </c>
      <c r="G4629" t="s">
        <v>86</v>
      </c>
      <c r="H4629" t="s">
        <v>9020</v>
      </c>
      <c r="I4629" t="s">
        <v>35</v>
      </c>
      <c r="J4629" t="s">
        <v>35</v>
      </c>
    </row>
    <row r="4630" spans="1:10" x14ac:dyDescent="0.25">
      <c r="A4630" t="s">
        <v>85</v>
      </c>
      <c r="B4630" t="s">
        <v>35</v>
      </c>
      <c r="C4630" t="s">
        <v>35</v>
      </c>
      <c r="D4630" t="s">
        <v>35</v>
      </c>
      <c r="E4630" t="s">
        <v>35</v>
      </c>
      <c r="F4630" s="2">
        <v>45336</v>
      </c>
      <c r="G4630" t="s">
        <v>86</v>
      </c>
      <c r="H4630" t="s">
        <v>9022</v>
      </c>
      <c r="I4630" t="s">
        <v>35</v>
      </c>
      <c r="J4630" t="s">
        <v>35</v>
      </c>
    </row>
    <row r="4631" spans="1:10" x14ac:dyDescent="0.25">
      <c r="A4631" t="s">
        <v>85</v>
      </c>
      <c r="B4631" t="s">
        <v>35</v>
      </c>
      <c r="C4631" t="s">
        <v>35</v>
      </c>
      <c r="D4631" t="s">
        <v>35</v>
      </c>
      <c r="E4631" t="s">
        <v>35</v>
      </c>
      <c r="F4631" s="2">
        <v>45336</v>
      </c>
      <c r="G4631" t="s">
        <v>86</v>
      </c>
      <c r="H4631" t="s">
        <v>9024</v>
      </c>
      <c r="I4631" t="s">
        <v>35</v>
      </c>
      <c r="J4631" t="s">
        <v>35</v>
      </c>
    </row>
    <row r="4632" spans="1:10" x14ac:dyDescent="0.25">
      <c r="A4632" t="s">
        <v>85</v>
      </c>
      <c r="B4632" t="s">
        <v>35</v>
      </c>
      <c r="C4632" t="s">
        <v>35</v>
      </c>
      <c r="D4632" t="s">
        <v>35</v>
      </c>
      <c r="E4632" t="s">
        <v>35</v>
      </c>
      <c r="F4632" s="2">
        <v>45336</v>
      </c>
      <c r="G4632" t="s">
        <v>86</v>
      </c>
      <c r="H4632" t="s">
        <v>9026</v>
      </c>
      <c r="I4632" t="s">
        <v>35</v>
      </c>
      <c r="J4632" t="s">
        <v>35</v>
      </c>
    </row>
    <row r="4633" spans="1:10" x14ac:dyDescent="0.25">
      <c r="A4633" t="s">
        <v>85</v>
      </c>
      <c r="B4633" t="s">
        <v>35</v>
      </c>
      <c r="C4633" t="s">
        <v>35</v>
      </c>
      <c r="D4633" t="s">
        <v>35</v>
      </c>
      <c r="E4633" t="s">
        <v>35</v>
      </c>
      <c r="F4633" s="2">
        <v>45336</v>
      </c>
      <c r="G4633" t="s">
        <v>86</v>
      </c>
      <c r="H4633" t="s">
        <v>9028</v>
      </c>
      <c r="I4633" t="s">
        <v>35</v>
      </c>
      <c r="J4633" t="s">
        <v>35</v>
      </c>
    </row>
    <row r="4634" spans="1:10" x14ac:dyDescent="0.25">
      <c r="A4634" t="s">
        <v>85</v>
      </c>
      <c r="B4634" t="s">
        <v>35</v>
      </c>
      <c r="C4634" t="s">
        <v>35</v>
      </c>
      <c r="D4634" t="s">
        <v>35</v>
      </c>
      <c r="E4634" t="s">
        <v>35</v>
      </c>
      <c r="F4634" s="2">
        <v>45336</v>
      </c>
      <c r="G4634" t="s">
        <v>86</v>
      </c>
      <c r="H4634" t="s">
        <v>9031</v>
      </c>
      <c r="I4634" t="s">
        <v>92</v>
      </c>
      <c r="J4634" t="s">
        <v>35</v>
      </c>
    </row>
    <row r="4635" spans="1:10" x14ac:dyDescent="0.25">
      <c r="A4635" t="s">
        <v>85</v>
      </c>
      <c r="B4635" t="s">
        <v>35</v>
      </c>
      <c r="C4635" t="s">
        <v>35</v>
      </c>
      <c r="D4635" t="s">
        <v>35</v>
      </c>
      <c r="E4635" t="s">
        <v>35</v>
      </c>
      <c r="F4635" s="2">
        <v>45336</v>
      </c>
      <c r="G4635" t="s">
        <v>86</v>
      </c>
      <c r="H4635" t="s">
        <v>9033</v>
      </c>
      <c r="I4635" t="s">
        <v>35</v>
      </c>
      <c r="J4635" t="s">
        <v>35</v>
      </c>
    </row>
    <row r="4636" spans="1:10" x14ac:dyDescent="0.25">
      <c r="A4636" t="s">
        <v>85</v>
      </c>
      <c r="B4636" t="s">
        <v>35</v>
      </c>
      <c r="C4636" t="s">
        <v>35</v>
      </c>
      <c r="D4636" t="s">
        <v>35</v>
      </c>
      <c r="E4636" t="s">
        <v>35</v>
      </c>
      <c r="F4636" s="2">
        <v>45336</v>
      </c>
      <c r="G4636" t="s">
        <v>86</v>
      </c>
      <c r="H4636" t="s">
        <v>9035</v>
      </c>
      <c r="I4636" t="s">
        <v>35</v>
      </c>
      <c r="J4636" t="s">
        <v>35</v>
      </c>
    </row>
    <row r="4637" spans="1:10" x14ac:dyDescent="0.25">
      <c r="A4637" t="s">
        <v>85</v>
      </c>
      <c r="B4637" t="s">
        <v>35</v>
      </c>
      <c r="C4637" t="s">
        <v>35</v>
      </c>
      <c r="D4637" t="s">
        <v>35</v>
      </c>
      <c r="E4637" t="s">
        <v>35</v>
      </c>
      <c r="F4637" s="2">
        <v>45336</v>
      </c>
      <c r="G4637" t="s">
        <v>86</v>
      </c>
      <c r="H4637" t="s">
        <v>9037</v>
      </c>
      <c r="I4637" t="s">
        <v>35</v>
      </c>
      <c r="J4637" t="s">
        <v>35</v>
      </c>
    </row>
    <row r="4638" spans="1:10" x14ac:dyDescent="0.25">
      <c r="A4638" t="s">
        <v>85</v>
      </c>
      <c r="B4638" t="s">
        <v>35</v>
      </c>
      <c r="C4638" t="s">
        <v>35</v>
      </c>
      <c r="D4638" t="s">
        <v>35</v>
      </c>
      <c r="E4638" t="s">
        <v>35</v>
      </c>
      <c r="F4638" s="2">
        <v>45336</v>
      </c>
      <c r="G4638" t="s">
        <v>86</v>
      </c>
      <c r="H4638" t="s">
        <v>9039</v>
      </c>
      <c r="I4638" t="s">
        <v>35</v>
      </c>
      <c r="J4638" t="s">
        <v>35</v>
      </c>
    </row>
    <row r="4639" spans="1:10" x14ac:dyDescent="0.25">
      <c r="A4639" t="s">
        <v>85</v>
      </c>
      <c r="B4639" t="s">
        <v>35</v>
      </c>
      <c r="C4639" t="s">
        <v>35</v>
      </c>
      <c r="D4639" t="s">
        <v>35</v>
      </c>
      <c r="E4639" t="s">
        <v>35</v>
      </c>
      <c r="F4639" s="2">
        <v>45336</v>
      </c>
      <c r="G4639" t="s">
        <v>86</v>
      </c>
      <c r="H4639" t="s">
        <v>9041</v>
      </c>
      <c r="I4639" t="s">
        <v>35</v>
      </c>
      <c r="J4639" t="s">
        <v>35</v>
      </c>
    </row>
    <row r="4640" spans="1:10" x14ac:dyDescent="0.25">
      <c r="A4640" t="s">
        <v>85</v>
      </c>
      <c r="B4640" t="s">
        <v>35</v>
      </c>
      <c r="C4640" t="s">
        <v>35</v>
      </c>
      <c r="D4640" t="s">
        <v>35</v>
      </c>
      <c r="E4640" t="s">
        <v>35</v>
      </c>
      <c r="F4640" s="2">
        <v>45336</v>
      </c>
      <c r="G4640" t="s">
        <v>86</v>
      </c>
      <c r="H4640" t="s">
        <v>9043</v>
      </c>
      <c r="I4640" t="s">
        <v>35</v>
      </c>
      <c r="J4640" t="s">
        <v>35</v>
      </c>
    </row>
    <row r="4641" spans="1:10" x14ac:dyDescent="0.25">
      <c r="A4641" t="s">
        <v>85</v>
      </c>
      <c r="B4641" t="s">
        <v>35</v>
      </c>
      <c r="C4641" t="s">
        <v>35</v>
      </c>
      <c r="D4641" t="s">
        <v>35</v>
      </c>
      <c r="E4641" t="s">
        <v>35</v>
      </c>
      <c r="F4641" s="2">
        <v>45336</v>
      </c>
      <c r="G4641" t="s">
        <v>86</v>
      </c>
      <c r="H4641" t="s">
        <v>9045</v>
      </c>
      <c r="I4641" t="s">
        <v>35</v>
      </c>
      <c r="J4641" t="s">
        <v>35</v>
      </c>
    </row>
    <row r="4642" spans="1:10" x14ac:dyDescent="0.25">
      <c r="A4642" t="s">
        <v>85</v>
      </c>
      <c r="B4642" t="s">
        <v>35</v>
      </c>
      <c r="C4642" t="s">
        <v>35</v>
      </c>
      <c r="D4642" t="s">
        <v>35</v>
      </c>
      <c r="E4642" t="s">
        <v>35</v>
      </c>
      <c r="F4642" s="2">
        <v>45336</v>
      </c>
      <c r="G4642" t="s">
        <v>86</v>
      </c>
      <c r="H4642" t="s">
        <v>9047</v>
      </c>
      <c r="I4642" t="s">
        <v>35</v>
      </c>
      <c r="J4642" t="s">
        <v>35</v>
      </c>
    </row>
    <row r="4643" spans="1:10" x14ac:dyDescent="0.25">
      <c r="A4643" t="s">
        <v>85</v>
      </c>
      <c r="B4643" t="s">
        <v>35</v>
      </c>
      <c r="C4643" t="s">
        <v>35</v>
      </c>
      <c r="D4643" t="s">
        <v>35</v>
      </c>
      <c r="E4643" t="s">
        <v>35</v>
      </c>
      <c r="F4643" s="2">
        <v>45336</v>
      </c>
      <c r="G4643" t="s">
        <v>86</v>
      </c>
      <c r="H4643" t="s">
        <v>9049</v>
      </c>
      <c r="I4643" t="s">
        <v>35</v>
      </c>
      <c r="J4643" t="s">
        <v>35</v>
      </c>
    </row>
    <row r="4644" spans="1:10" x14ac:dyDescent="0.25">
      <c r="A4644" t="s">
        <v>85</v>
      </c>
      <c r="B4644" t="s">
        <v>35</v>
      </c>
      <c r="C4644" t="s">
        <v>35</v>
      </c>
      <c r="D4644" t="s">
        <v>35</v>
      </c>
      <c r="E4644" t="s">
        <v>35</v>
      </c>
      <c r="F4644" s="2">
        <v>45336</v>
      </c>
      <c r="G4644" t="s">
        <v>86</v>
      </c>
      <c r="H4644" t="s">
        <v>9051</v>
      </c>
      <c r="I4644" t="s">
        <v>35</v>
      </c>
      <c r="J4644" t="s">
        <v>35</v>
      </c>
    </row>
    <row r="4645" spans="1:10" x14ac:dyDescent="0.25">
      <c r="A4645" t="s">
        <v>85</v>
      </c>
      <c r="B4645" t="s">
        <v>35</v>
      </c>
      <c r="C4645" t="s">
        <v>35</v>
      </c>
      <c r="D4645" t="s">
        <v>35</v>
      </c>
      <c r="E4645" t="s">
        <v>35</v>
      </c>
      <c r="F4645" s="2">
        <v>45336</v>
      </c>
      <c r="G4645" t="s">
        <v>86</v>
      </c>
      <c r="H4645" t="s">
        <v>9053</v>
      </c>
      <c r="I4645" t="s">
        <v>35</v>
      </c>
      <c r="J4645" t="s">
        <v>35</v>
      </c>
    </row>
    <row r="4646" spans="1:10" x14ac:dyDescent="0.25">
      <c r="A4646" t="s">
        <v>85</v>
      </c>
      <c r="B4646" t="s">
        <v>35</v>
      </c>
      <c r="C4646" t="s">
        <v>35</v>
      </c>
      <c r="D4646" t="s">
        <v>35</v>
      </c>
      <c r="E4646" t="s">
        <v>35</v>
      </c>
      <c r="F4646" s="2">
        <v>45336</v>
      </c>
      <c r="G4646" t="s">
        <v>86</v>
      </c>
      <c r="H4646" t="s">
        <v>9055</v>
      </c>
      <c r="I4646" t="s">
        <v>35</v>
      </c>
      <c r="J4646" t="s">
        <v>35</v>
      </c>
    </row>
    <row r="4647" spans="1:10" x14ac:dyDescent="0.25">
      <c r="A4647" t="s">
        <v>85</v>
      </c>
      <c r="B4647" t="s">
        <v>35</v>
      </c>
      <c r="C4647" t="s">
        <v>35</v>
      </c>
      <c r="D4647" t="s">
        <v>35</v>
      </c>
      <c r="E4647" t="s">
        <v>35</v>
      </c>
      <c r="F4647" s="2">
        <v>45336</v>
      </c>
      <c r="G4647" t="s">
        <v>86</v>
      </c>
      <c r="H4647" t="s">
        <v>9058</v>
      </c>
      <c r="I4647" t="s">
        <v>35</v>
      </c>
      <c r="J4647" t="s">
        <v>35</v>
      </c>
    </row>
    <row r="4648" spans="1:10" x14ac:dyDescent="0.25">
      <c r="A4648" t="s">
        <v>85</v>
      </c>
      <c r="B4648" t="s">
        <v>35</v>
      </c>
      <c r="C4648" t="s">
        <v>35</v>
      </c>
      <c r="D4648" t="s">
        <v>35</v>
      </c>
      <c r="E4648" t="s">
        <v>35</v>
      </c>
      <c r="F4648" s="2">
        <v>45336</v>
      </c>
      <c r="G4648" t="s">
        <v>86</v>
      </c>
      <c r="H4648" t="s">
        <v>9060</v>
      </c>
      <c r="I4648" t="s">
        <v>35</v>
      </c>
      <c r="J4648" t="s">
        <v>35</v>
      </c>
    </row>
    <row r="4649" spans="1:10" x14ac:dyDescent="0.25">
      <c r="A4649" t="s">
        <v>85</v>
      </c>
      <c r="B4649" t="s">
        <v>35</v>
      </c>
      <c r="C4649" t="s">
        <v>35</v>
      </c>
      <c r="D4649" t="s">
        <v>35</v>
      </c>
      <c r="E4649" t="s">
        <v>35</v>
      </c>
      <c r="F4649" s="2">
        <v>45336</v>
      </c>
      <c r="G4649" t="s">
        <v>86</v>
      </c>
      <c r="H4649" t="s">
        <v>9062</v>
      </c>
      <c r="I4649" t="s">
        <v>35</v>
      </c>
      <c r="J4649" t="s">
        <v>35</v>
      </c>
    </row>
    <row r="4650" spans="1:10" x14ac:dyDescent="0.25">
      <c r="A4650" t="s">
        <v>85</v>
      </c>
      <c r="B4650" t="s">
        <v>35</v>
      </c>
      <c r="C4650" t="s">
        <v>35</v>
      </c>
      <c r="D4650" t="s">
        <v>35</v>
      </c>
      <c r="E4650" t="s">
        <v>35</v>
      </c>
      <c r="F4650" s="2">
        <v>45336</v>
      </c>
      <c r="G4650" t="s">
        <v>86</v>
      </c>
      <c r="H4650" t="s">
        <v>9064</v>
      </c>
      <c r="I4650" t="s">
        <v>35</v>
      </c>
      <c r="J4650" t="s">
        <v>35</v>
      </c>
    </row>
    <row r="4651" spans="1:10" x14ac:dyDescent="0.25">
      <c r="A4651" t="s">
        <v>85</v>
      </c>
      <c r="B4651" t="s">
        <v>35</v>
      </c>
      <c r="C4651" t="s">
        <v>35</v>
      </c>
      <c r="D4651" t="s">
        <v>35</v>
      </c>
      <c r="E4651" t="s">
        <v>35</v>
      </c>
      <c r="F4651" s="2">
        <v>45336</v>
      </c>
      <c r="G4651" t="s">
        <v>86</v>
      </c>
      <c r="H4651" t="s">
        <v>9066</v>
      </c>
      <c r="I4651" t="s">
        <v>35</v>
      </c>
      <c r="J4651" t="s">
        <v>35</v>
      </c>
    </row>
    <row r="4652" spans="1:10" x14ac:dyDescent="0.25">
      <c r="A4652" t="s">
        <v>85</v>
      </c>
      <c r="B4652" t="s">
        <v>35</v>
      </c>
      <c r="C4652" t="s">
        <v>35</v>
      </c>
      <c r="D4652" t="s">
        <v>35</v>
      </c>
      <c r="E4652" t="s">
        <v>35</v>
      </c>
      <c r="F4652" s="2">
        <v>45336</v>
      </c>
      <c r="G4652" t="s">
        <v>86</v>
      </c>
      <c r="H4652" t="s">
        <v>9068</v>
      </c>
      <c r="I4652" t="s">
        <v>35</v>
      </c>
      <c r="J4652" t="s">
        <v>35</v>
      </c>
    </row>
    <row r="4653" spans="1:10" x14ac:dyDescent="0.25">
      <c r="A4653" t="s">
        <v>85</v>
      </c>
      <c r="B4653" t="s">
        <v>35</v>
      </c>
      <c r="C4653" t="s">
        <v>35</v>
      </c>
      <c r="D4653" t="s">
        <v>35</v>
      </c>
      <c r="E4653" t="s">
        <v>35</v>
      </c>
      <c r="F4653" s="2">
        <v>45336</v>
      </c>
      <c r="G4653" t="s">
        <v>86</v>
      </c>
      <c r="H4653" t="s">
        <v>9070</v>
      </c>
      <c r="I4653" t="s">
        <v>35</v>
      </c>
      <c r="J4653" t="s">
        <v>35</v>
      </c>
    </row>
    <row r="4654" spans="1:10" x14ac:dyDescent="0.25">
      <c r="A4654" t="s">
        <v>85</v>
      </c>
      <c r="B4654" t="s">
        <v>35</v>
      </c>
      <c r="C4654" t="s">
        <v>35</v>
      </c>
      <c r="D4654" t="s">
        <v>35</v>
      </c>
      <c r="E4654" t="s">
        <v>35</v>
      </c>
      <c r="F4654" s="2">
        <v>45336</v>
      </c>
      <c r="G4654" t="s">
        <v>86</v>
      </c>
      <c r="H4654" t="s">
        <v>9072</v>
      </c>
      <c r="I4654" t="s">
        <v>35</v>
      </c>
      <c r="J4654" t="s">
        <v>35</v>
      </c>
    </row>
    <row r="4655" spans="1:10" x14ac:dyDescent="0.25">
      <c r="A4655" t="s">
        <v>85</v>
      </c>
      <c r="B4655" t="s">
        <v>35</v>
      </c>
      <c r="C4655" t="s">
        <v>35</v>
      </c>
      <c r="D4655" t="s">
        <v>35</v>
      </c>
      <c r="E4655" t="s">
        <v>35</v>
      </c>
      <c r="F4655" s="2">
        <v>45336</v>
      </c>
      <c r="G4655" t="s">
        <v>86</v>
      </c>
      <c r="H4655" t="s">
        <v>9074</v>
      </c>
      <c r="I4655" t="s">
        <v>35</v>
      </c>
      <c r="J4655" t="s">
        <v>35</v>
      </c>
    </row>
    <row r="4656" spans="1:10" x14ac:dyDescent="0.25">
      <c r="A4656" t="s">
        <v>85</v>
      </c>
      <c r="B4656" t="s">
        <v>35</v>
      </c>
      <c r="C4656" t="s">
        <v>35</v>
      </c>
      <c r="D4656" t="s">
        <v>35</v>
      </c>
      <c r="E4656" t="s">
        <v>35</v>
      </c>
      <c r="F4656" s="2">
        <v>45336</v>
      </c>
      <c r="G4656" t="s">
        <v>86</v>
      </c>
      <c r="H4656" t="s">
        <v>9076</v>
      </c>
      <c r="I4656" t="s">
        <v>1657</v>
      </c>
      <c r="J4656" t="s">
        <v>35</v>
      </c>
    </row>
    <row r="4657" spans="1:10" x14ac:dyDescent="0.25">
      <c r="A4657" t="s">
        <v>85</v>
      </c>
      <c r="B4657" t="s">
        <v>35</v>
      </c>
      <c r="C4657" t="s">
        <v>35</v>
      </c>
      <c r="D4657" t="s">
        <v>35</v>
      </c>
      <c r="E4657" t="s">
        <v>35</v>
      </c>
      <c r="F4657" s="2">
        <v>45336</v>
      </c>
      <c r="G4657" t="s">
        <v>86</v>
      </c>
      <c r="H4657" t="s">
        <v>9078</v>
      </c>
      <c r="I4657" t="s">
        <v>35</v>
      </c>
      <c r="J4657" t="s">
        <v>35</v>
      </c>
    </row>
    <row r="4658" spans="1:10" x14ac:dyDescent="0.25">
      <c r="A4658" t="s">
        <v>85</v>
      </c>
      <c r="B4658" t="s">
        <v>35</v>
      </c>
      <c r="C4658" t="s">
        <v>35</v>
      </c>
      <c r="D4658" t="s">
        <v>35</v>
      </c>
      <c r="E4658" t="s">
        <v>35</v>
      </c>
      <c r="F4658" s="2">
        <v>45336</v>
      </c>
      <c r="G4658" t="s">
        <v>86</v>
      </c>
      <c r="H4658" t="s">
        <v>9080</v>
      </c>
      <c r="I4658" t="s">
        <v>35</v>
      </c>
      <c r="J4658" t="s">
        <v>35</v>
      </c>
    </row>
    <row r="4659" spans="1:10" x14ac:dyDescent="0.25">
      <c r="A4659" t="s">
        <v>85</v>
      </c>
      <c r="B4659" t="s">
        <v>35</v>
      </c>
      <c r="C4659" t="s">
        <v>35</v>
      </c>
      <c r="D4659" t="s">
        <v>35</v>
      </c>
      <c r="E4659" t="s">
        <v>35</v>
      </c>
      <c r="F4659" s="2">
        <v>45336</v>
      </c>
      <c r="G4659" t="s">
        <v>86</v>
      </c>
      <c r="H4659" t="s">
        <v>9083</v>
      </c>
      <c r="I4659" t="s">
        <v>35</v>
      </c>
      <c r="J4659" t="s">
        <v>35</v>
      </c>
    </row>
    <row r="4660" spans="1:10" x14ac:dyDescent="0.25">
      <c r="A4660" t="s">
        <v>85</v>
      </c>
      <c r="B4660" t="s">
        <v>35</v>
      </c>
      <c r="C4660" t="s">
        <v>35</v>
      </c>
      <c r="D4660" t="s">
        <v>35</v>
      </c>
      <c r="E4660" t="s">
        <v>35</v>
      </c>
      <c r="F4660" s="2">
        <v>45336</v>
      </c>
      <c r="G4660" t="s">
        <v>86</v>
      </c>
      <c r="H4660" t="s">
        <v>9085</v>
      </c>
      <c r="I4660" t="s">
        <v>35</v>
      </c>
      <c r="J4660" t="s">
        <v>35</v>
      </c>
    </row>
    <row r="4661" spans="1:10" x14ac:dyDescent="0.25">
      <c r="A4661" t="s">
        <v>85</v>
      </c>
      <c r="B4661" t="s">
        <v>35</v>
      </c>
      <c r="C4661" t="s">
        <v>35</v>
      </c>
      <c r="D4661" t="s">
        <v>35</v>
      </c>
      <c r="E4661" t="s">
        <v>35</v>
      </c>
      <c r="F4661" s="2">
        <v>45336</v>
      </c>
      <c r="G4661" t="s">
        <v>86</v>
      </c>
      <c r="H4661" t="s">
        <v>9087</v>
      </c>
      <c r="I4661" t="s">
        <v>35</v>
      </c>
      <c r="J4661" t="s">
        <v>35</v>
      </c>
    </row>
    <row r="4662" spans="1:10" x14ac:dyDescent="0.25">
      <c r="A4662" t="s">
        <v>85</v>
      </c>
      <c r="B4662" t="s">
        <v>35</v>
      </c>
      <c r="C4662" t="s">
        <v>35</v>
      </c>
      <c r="D4662" t="s">
        <v>35</v>
      </c>
      <c r="E4662" t="s">
        <v>35</v>
      </c>
      <c r="F4662" s="2">
        <v>45336</v>
      </c>
      <c r="G4662" t="s">
        <v>86</v>
      </c>
      <c r="H4662" t="s">
        <v>9089</v>
      </c>
      <c r="I4662" t="s">
        <v>35</v>
      </c>
      <c r="J4662" t="s">
        <v>35</v>
      </c>
    </row>
    <row r="4663" spans="1:10" x14ac:dyDescent="0.25">
      <c r="A4663" t="s">
        <v>85</v>
      </c>
      <c r="B4663" t="s">
        <v>35</v>
      </c>
      <c r="C4663" t="s">
        <v>35</v>
      </c>
      <c r="D4663" t="s">
        <v>35</v>
      </c>
      <c r="E4663" t="s">
        <v>35</v>
      </c>
      <c r="F4663" s="2">
        <v>45336</v>
      </c>
      <c r="G4663" t="s">
        <v>86</v>
      </c>
      <c r="H4663" t="s">
        <v>9091</v>
      </c>
      <c r="I4663" t="s">
        <v>35</v>
      </c>
      <c r="J4663" t="s">
        <v>35</v>
      </c>
    </row>
    <row r="4664" spans="1:10" x14ac:dyDescent="0.25">
      <c r="A4664" t="s">
        <v>85</v>
      </c>
      <c r="B4664" t="s">
        <v>35</v>
      </c>
      <c r="C4664" t="s">
        <v>35</v>
      </c>
      <c r="D4664" t="s">
        <v>35</v>
      </c>
      <c r="E4664" t="s">
        <v>35</v>
      </c>
      <c r="F4664" s="2">
        <v>45336</v>
      </c>
      <c r="G4664" t="s">
        <v>86</v>
      </c>
      <c r="H4664" t="s">
        <v>9093</v>
      </c>
      <c r="I4664" t="s">
        <v>843</v>
      </c>
      <c r="J4664" t="s">
        <v>35</v>
      </c>
    </row>
    <row r="4665" spans="1:10" x14ac:dyDescent="0.25">
      <c r="A4665" t="s">
        <v>85</v>
      </c>
      <c r="B4665" t="s">
        <v>35</v>
      </c>
      <c r="C4665" t="s">
        <v>35</v>
      </c>
      <c r="D4665" t="s">
        <v>35</v>
      </c>
      <c r="E4665" t="s">
        <v>35</v>
      </c>
      <c r="F4665" s="2">
        <v>45336</v>
      </c>
      <c r="G4665" t="s">
        <v>86</v>
      </c>
      <c r="H4665" t="s">
        <v>9095</v>
      </c>
      <c r="I4665" t="s">
        <v>35</v>
      </c>
      <c r="J4665" t="s">
        <v>35</v>
      </c>
    </row>
    <row r="4666" spans="1:10" x14ac:dyDescent="0.25">
      <c r="A4666" t="s">
        <v>85</v>
      </c>
      <c r="B4666" t="s">
        <v>35</v>
      </c>
      <c r="C4666" t="s">
        <v>35</v>
      </c>
      <c r="D4666" t="s">
        <v>35</v>
      </c>
      <c r="E4666" t="s">
        <v>35</v>
      </c>
      <c r="F4666" s="2">
        <v>45336</v>
      </c>
      <c r="G4666" t="s">
        <v>86</v>
      </c>
      <c r="H4666" t="s">
        <v>9097</v>
      </c>
      <c r="I4666" t="s">
        <v>35</v>
      </c>
      <c r="J4666" t="s">
        <v>35</v>
      </c>
    </row>
    <row r="4667" spans="1:10" x14ac:dyDescent="0.25">
      <c r="A4667" t="s">
        <v>85</v>
      </c>
      <c r="B4667" t="s">
        <v>35</v>
      </c>
      <c r="C4667" t="s">
        <v>35</v>
      </c>
      <c r="D4667" t="s">
        <v>35</v>
      </c>
      <c r="E4667" t="s">
        <v>35</v>
      </c>
      <c r="F4667" s="2">
        <v>45336</v>
      </c>
      <c r="G4667" t="s">
        <v>86</v>
      </c>
      <c r="H4667" t="s">
        <v>9099</v>
      </c>
      <c r="I4667" t="s">
        <v>35</v>
      </c>
      <c r="J4667" t="s">
        <v>35</v>
      </c>
    </row>
    <row r="4668" spans="1:10" x14ac:dyDescent="0.25">
      <c r="A4668" t="s">
        <v>85</v>
      </c>
      <c r="B4668" t="s">
        <v>35</v>
      </c>
      <c r="C4668" t="s">
        <v>35</v>
      </c>
      <c r="D4668" t="s">
        <v>35</v>
      </c>
      <c r="E4668" t="s">
        <v>35</v>
      </c>
      <c r="F4668" s="2">
        <v>45336</v>
      </c>
      <c r="G4668" t="s">
        <v>86</v>
      </c>
      <c r="H4668" t="s">
        <v>9101</v>
      </c>
      <c r="I4668" t="s">
        <v>35</v>
      </c>
      <c r="J4668" t="s">
        <v>35</v>
      </c>
    </row>
    <row r="4669" spans="1:10" x14ac:dyDescent="0.25">
      <c r="A4669" t="s">
        <v>85</v>
      </c>
      <c r="B4669" t="s">
        <v>35</v>
      </c>
      <c r="C4669" t="s">
        <v>35</v>
      </c>
      <c r="D4669" t="s">
        <v>35</v>
      </c>
      <c r="E4669" t="s">
        <v>35</v>
      </c>
      <c r="F4669" s="2">
        <v>45336</v>
      </c>
      <c r="G4669" t="s">
        <v>86</v>
      </c>
      <c r="H4669" t="s">
        <v>9103</v>
      </c>
      <c r="I4669" t="s">
        <v>35</v>
      </c>
      <c r="J4669" t="s">
        <v>35</v>
      </c>
    </row>
    <row r="4670" spans="1:10" x14ac:dyDescent="0.25">
      <c r="A4670" t="s">
        <v>85</v>
      </c>
      <c r="B4670" t="s">
        <v>35</v>
      </c>
      <c r="C4670" t="s">
        <v>35</v>
      </c>
      <c r="D4670" t="s">
        <v>35</v>
      </c>
      <c r="E4670" t="s">
        <v>35</v>
      </c>
      <c r="F4670" s="2">
        <v>45336</v>
      </c>
      <c r="G4670" t="s">
        <v>86</v>
      </c>
      <c r="H4670" t="s">
        <v>9105</v>
      </c>
      <c r="I4670" t="s">
        <v>843</v>
      </c>
      <c r="J4670" t="s">
        <v>35</v>
      </c>
    </row>
    <row r="4671" spans="1:10" x14ac:dyDescent="0.25">
      <c r="A4671" t="s">
        <v>85</v>
      </c>
      <c r="B4671" t="s">
        <v>35</v>
      </c>
      <c r="C4671" t="s">
        <v>35</v>
      </c>
      <c r="D4671" t="s">
        <v>35</v>
      </c>
      <c r="E4671" t="s">
        <v>35</v>
      </c>
      <c r="F4671" s="2">
        <v>45336</v>
      </c>
      <c r="G4671" t="s">
        <v>86</v>
      </c>
      <c r="H4671" t="s">
        <v>9107</v>
      </c>
      <c r="I4671" t="s">
        <v>35</v>
      </c>
      <c r="J4671" t="s">
        <v>35</v>
      </c>
    </row>
    <row r="4672" spans="1:10" x14ac:dyDescent="0.25">
      <c r="A4672" t="s">
        <v>85</v>
      </c>
      <c r="B4672" t="s">
        <v>35</v>
      </c>
      <c r="C4672" t="s">
        <v>35</v>
      </c>
      <c r="D4672" t="s">
        <v>35</v>
      </c>
      <c r="E4672" t="s">
        <v>35</v>
      </c>
      <c r="F4672" s="2">
        <v>45336</v>
      </c>
      <c r="G4672" t="s">
        <v>86</v>
      </c>
      <c r="H4672" t="s">
        <v>9110</v>
      </c>
      <c r="I4672" t="s">
        <v>137</v>
      </c>
      <c r="J4672" t="s">
        <v>35</v>
      </c>
    </row>
    <row r="4673" spans="1:10" x14ac:dyDescent="0.25">
      <c r="A4673" t="s">
        <v>85</v>
      </c>
      <c r="B4673" t="s">
        <v>35</v>
      </c>
      <c r="C4673" t="s">
        <v>35</v>
      </c>
      <c r="D4673" t="s">
        <v>35</v>
      </c>
      <c r="E4673" t="s">
        <v>35</v>
      </c>
      <c r="F4673" s="2">
        <v>45336</v>
      </c>
      <c r="G4673" t="s">
        <v>86</v>
      </c>
      <c r="H4673" t="s">
        <v>9112</v>
      </c>
      <c r="I4673" t="s">
        <v>35</v>
      </c>
      <c r="J4673" t="s">
        <v>35</v>
      </c>
    </row>
    <row r="4674" spans="1:10" x14ac:dyDescent="0.25">
      <c r="A4674" t="s">
        <v>85</v>
      </c>
      <c r="B4674" t="s">
        <v>35</v>
      </c>
      <c r="C4674" t="s">
        <v>35</v>
      </c>
      <c r="D4674" t="s">
        <v>35</v>
      </c>
      <c r="E4674" t="s">
        <v>35</v>
      </c>
      <c r="F4674" s="2">
        <v>45336</v>
      </c>
      <c r="G4674" t="s">
        <v>86</v>
      </c>
      <c r="H4674" t="s">
        <v>9114</v>
      </c>
      <c r="I4674" t="s">
        <v>35</v>
      </c>
      <c r="J4674" t="s">
        <v>35</v>
      </c>
    </row>
    <row r="4675" spans="1:10" x14ac:dyDescent="0.25">
      <c r="A4675" t="s">
        <v>85</v>
      </c>
      <c r="B4675" t="s">
        <v>35</v>
      </c>
      <c r="C4675" t="s">
        <v>35</v>
      </c>
      <c r="D4675" t="s">
        <v>35</v>
      </c>
      <c r="E4675" t="s">
        <v>35</v>
      </c>
      <c r="F4675" s="2">
        <v>45336</v>
      </c>
      <c r="G4675" t="s">
        <v>86</v>
      </c>
      <c r="H4675" t="s">
        <v>9116</v>
      </c>
      <c r="I4675" t="s">
        <v>35</v>
      </c>
      <c r="J4675" t="s">
        <v>35</v>
      </c>
    </row>
    <row r="4676" spans="1:10" x14ac:dyDescent="0.25">
      <c r="A4676" t="s">
        <v>85</v>
      </c>
      <c r="B4676" t="s">
        <v>35</v>
      </c>
      <c r="C4676" t="s">
        <v>35</v>
      </c>
      <c r="D4676" t="s">
        <v>35</v>
      </c>
      <c r="E4676" t="s">
        <v>35</v>
      </c>
      <c r="F4676" s="2">
        <v>45336</v>
      </c>
      <c r="G4676" t="s">
        <v>86</v>
      </c>
      <c r="H4676" t="s">
        <v>9118</v>
      </c>
      <c r="I4676" t="s">
        <v>35</v>
      </c>
      <c r="J4676" t="s">
        <v>35</v>
      </c>
    </row>
    <row r="4677" spans="1:10" x14ac:dyDescent="0.25">
      <c r="A4677" t="s">
        <v>85</v>
      </c>
      <c r="B4677" t="s">
        <v>35</v>
      </c>
      <c r="C4677" t="s">
        <v>35</v>
      </c>
      <c r="D4677" t="s">
        <v>35</v>
      </c>
      <c r="E4677" t="s">
        <v>35</v>
      </c>
      <c r="F4677" s="2">
        <v>45336</v>
      </c>
      <c r="G4677" t="s">
        <v>86</v>
      </c>
      <c r="H4677" t="s">
        <v>9120</v>
      </c>
      <c r="I4677" t="s">
        <v>35</v>
      </c>
      <c r="J4677" t="s">
        <v>35</v>
      </c>
    </row>
    <row r="4678" spans="1:10" x14ac:dyDescent="0.25">
      <c r="A4678" t="s">
        <v>85</v>
      </c>
      <c r="B4678" t="s">
        <v>35</v>
      </c>
      <c r="C4678" t="s">
        <v>35</v>
      </c>
      <c r="D4678" t="s">
        <v>35</v>
      </c>
      <c r="E4678" t="s">
        <v>35</v>
      </c>
      <c r="F4678" s="2">
        <v>45336</v>
      </c>
      <c r="G4678" t="s">
        <v>86</v>
      </c>
      <c r="H4678" t="s">
        <v>9122</v>
      </c>
      <c r="I4678" t="s">
        <v>35</v>
      </c>
      <c r="J4678" t="s">
        <v>35</v>
      </c>
    </row>
    <row r="4679" spans="1:10" x14ac:dyDescent="0.25">
      <c r="A4679" t="s">
        <v>85</v>
      </c>
      <c r="B4679" t="s">
        <v>35</v>
      </c>
      <c r="C4679" t="s">
        <v>35</v>
      </c>
      <c r="D4679" t="s">
        <v>35</v>
      </c>
      <c r="E4679" t="s">
        <v>35</v>
      </c>
      <c r="F4679" s="2">
        <v>45336</v>
      </c>
      <c r="G4679" t="s">
        <v>86</v>
      </c>
      <c r="H4679" t="s">
        <v>9124</v>
      </c>
      <c r="I4679" t="s">
        <v>35</v>
      </c>
      <c r="J4679" t="s">
        <v>35</v>
      </c>
    </row>
    <row r="4680" spans="1:10" x14ac:dyDescent="0.25">
      <c r="A4680" t="s">
        <v>85</v>
      </c>
      <c r="B4680" t="s">
        <v>35</v>
      </c>
      <c r="C4680" t="s">
        <v>35</v>
      </c>
      <c r="D4680" t="s">
        <v>35</v>
      </c>
      <c r="E4680" t="s">
        <v>35</v>
      </c>
      <c r="F4680" s="2">
        <v>45336</v>
      </c>
      <c r="G4680" t="s">
        <v>86</v>
      </c>
      <c r="H4680" t="s">
        <v>9126</v>
      </c>
      <c r="I4680" t="s">
        <v>35</v>
      </c>
      <c r="J4680" t="s">
        <v>35</v>
      </c>
    </row>
    <row r="4681" spans="1:10" x14ac:dyDescent="0.25">
      <c r="A4681" t="s">
        <v>85</v>
      </c>
      <c r="B4681" t="s">
        <v>35</v>
      </c>
      <c r="C4681" t="s">
        <v>35</v>
      </c>
      <c r="D4681" t="s">
        <v>35</v>
      </c>
      <c r="E4681" t="s">
        <v>35</v>
      </c>
      <c r="F4681" s="2">
        <v>45336</v>
      </c>
      <c r="G4681" t="s">
        <v>86</v>
      </c>
      <c r="H4681" t="s">
        <v>9128</v>
      </c>
      <c r="I4681" t="s">
        <v>35</v>
      </c>
      <c r="J4681" t="s">
        <v>35</v>
      </c>
    </row>
    <row r="4682" spans="1:10" x14ac:dyDescent="0.25">
      <c r="A4682" t="s">
        <v>85</v>
      </c>
      <c r="B4682" t="s">
        <v>35</v>
      </c>
      <c r="C4682" t="s">
        <v>35</v>
      </c>
      <c r="D4682" t="s">
        <v>35</v>
      </c>
      <c r="E4682" t="s">
        <v>35</v>
      </c>
      <c r="F4682" s="2">
        <v>45336</v>
      </c>
      <c r="G4682" t="s">
        <v>86</v>
      </c>
      <c r="H4682" t="s">
        <v>9130</v>
      </c>
      <c r="I4682" t="s">
        <v>35</v>
      </c>
      <c r="J4682" t="s">
        <v>35</v>
      </c>
    </row>
    <row r="4683" spans="1:10" x14ac:dyDescent="0.25">
      <c r="A4683" t="s">
        <v>85</v>
      </c>
      <c r="B4683" t="s">
        <v>35</v>
      </c>
      <c r="C4683" t="s">
        <v>35</v>
      </c>
      <c r="D4683" t="s">
        <v>35</v>
      </c>
      <c r="E4683" t="s">
        <v>35</v>
      </c>
      <c r="F4683" s="2">
        <v>45336</v>
      </c>
      <c r="G4683" t="s">
        <v>86</v>
      </c>
      <c r="H4683" t="s">
        <v>9132</v>
      </c>
      <c r="I4683" t="s">
        <v>35</v>
      </c>
      <c r="J4683" t="s">
        <v>35</v>
      </c>
    </row>
    <row r="4684" spans="1:10" x14ac:dyDescent="0.25">
      <c r="A4684" t="s">
        <v>85</v>
      </c>
      <c r="B4684" t="s">
        <v>35</v>
      </c>
      <c r="C4684" t="s">
        <v>35</v>
      </c>
      <c r="D4684" t="s">
        <v>35</v>
      </c>
      <c r="E4684" t="s">
        <v>35</v>
      </c>
      <c r="F4684" s="2">
        <v>45336</v>
      </c>
      <c r="G4684" t="s">
        <v>86</v>
      </c>
      <c r="H4684" t="s">
        <v>9134</v>
      </c>
      <c r="I4684" t="s">
        <v>35</v>
      </c>
      <c r="J4684" t="s">
        <v>35</v>
      </c>
    </row>
    <row r="4685" spans="1:10" x14ac:dyDescent="0.25">
      <c r="A4685" t="s">
        <v>85</v>
      </c>
      <c r="B4685" t="s">
        <v>35</v>
      </c>
      <c r="C4685" t="s">
        <v>35</v>
      </c>
      <c r="D4685" t="s">
        <v>35</v>
      </c>
      <c r="E4685" t="s">
        <v>35</v>
      </c>
      <c r="F4685" s="2">
        <v>45336</v>
      </c>
      <c r="G4685" t="s">
        <v>86</v>
      </c>
      <c r="H4685" t="s">
        <v>9136</v>
      </c>
      <c r="I4685" t="s">
        <v>35</v>
      </c>
      <c r="J4685" t="s">
        <v>35</v>
      </c>
    </row>
    <row r="4686" spans="1:10" x14ac:dyDescent="0.25">
      <c r="A4686" t="s">
        <v>85</v>
      </c>
      <c r="B4686" t="s">
        <v>35</v>
      </c>
      <c r="C4686" t="s">
        <v>35</v>
      </c>
      <c r="D4686" t="s">
        <v>35</v>
      </c>
      <c r="E4686" t="s">
        <v>35</v>
      </c>
      <c r="F4686" s="2">
        <v>45336</v>
      </c>
      <c r="G4686" t="s">
        <v>86</v>
      </c>
      <c r="H4686" t="s">
        <v>9138</v>
      </c>
      <c r="I4686" t="s">
        <v>35</v>
      </c>
      <c r="J4686" t="s">
        <v>35</v>
      </c>
    </row>
    <row r="4687" spans="1:10" x14ac:dyDescent="0.25">
      <c r="A4687" t="s">
        <v>85</v>
      </c>
      <c r="B4687" t="s">
        <v>35</v>
      </c>
      <c r="C4687" t="s">
        <v>35</v>
      </c>
      <c r="D4687" t="s">
        <v>35</v>
      </c>
      <c r="E4687" t="s">
        <v>35</v>
      </c>
      <c r="F4687" s="2">
        <v>45336</v>
      </c>
      <c r="G4687" t="s">
        <v>86</v>
      </c>
      <c r="H4687" t="s">
        <v>9140</v>
      </c>
      <c r="I4687" t="s">
        <v>35</v>
      </c>
      <c r="J4687" t="s">
        <v>35</v>
      </c>
    </row>
    <row r="4688" spans="1:10" x14ac:dyDescent="0.25">
      <c r="A4688" t="s">
        <v>85</v>
      </c>
      <c r="B4688" t="s">
        <v>35</v>
      </c>
      <c r="C4688" t="s">
        <v>35</v>
      </c>
      <c r="D4688" t="s">
        <v>35</v>
      </c>
      <c r="E4688" t="s">
        <v>35</v>
      </c>
      <c r="F4688" s="2">
        <v>45336</v>
      </c>
      <c r="G4688" t="s">
        <v>86</v>
      </c>
      <c r="H4688" t="s">
        <v>9142</v>
      </c>
      <c r="I4688" t="s">
        <v>35</v>
      </c>
      <c r="J4688" t="s">
        <v>35</v>
      </c>
    </row>
    <row r="4689" spans="1:10" x14ac:dyDescent="0.25">
      <c r="A4689" t="s">
        <v>85</v>
      </c>
      <c r="B4689" t="s">
        <v>35</v>
      </c>
      <c r="C4689" t="s">
        <v>35</v>
      </c>
      <c r="D4689" t="s">
        <v>35</v>
      </c>
      <c r="E4689" t="s">
        <v>35</v>
      </c>
      <c r="F4689" s="2">
        <v>45336</v>
      </c>
      <c r="G4689" t="s">
        <v>86</v>
      </c>
      <c r="H4689" t="s">
        <v>9144</v>
      </c>
      <c r="I4689" t="s">
        <v>35</v>
      </c>
      <c r="J4689" t="s">
        <v>35</v>
      </c>
    </row>
    <row r="4690" spans="1:10" x14ac:dyDescent="0.25">
      <c r="A4690" t="s">
        <v>85</v>
      </c>
      <c r="B4690" t="s">
        <v>35</v>
      </c>
      <c r="C4690" t="s">
        <v>35</v>
      </c>
      <c r="D4690" t="s">
        <v>35</v>
      </c>
      <c r="E4690" t="s">
        <v>35</v>
      </c>
      <c r="F4690" s="2">
        <v>45336</v>
      </c>
      <c r="G4690" t="s">
        <v>86</v>
      </c>
      <c r="H4690" t="s">
        <v>9146</v>
      </c>
      <c r="I4690" t="s">
        <v>35</v>
      </c>
      <c r="J4690" t="s">
        <v>35</v>
      </c>
    </row>
    <row r="4691" spans="1:10" x14ac:dyDescent="0.25">
      <c r="A4691" t="s">
        <v>85</v>
      </c>
      <c r="B4691" t="s">
        <v>35</v>
      </c>
      <c r="C4691" t="s">
        <v>35</v>
      </c>
      <c r="D4691" t="s">
        <v>35</v>
      </c>
      <c r="E4691" t="s">
        <v>35</v>
      </c>
      <c r="F4691" s="2">
        <v>45336</v>
      </c>
      <c r="G4691" t="s">
        <v>86</v>
      </c>
      <c r="H4691" t="s">
        <v>9148</v>
      </c>
      <c r="I4691" t="s">
        <v>35</v>
      </c>
      <c r="J4691" t="s">
        <v>35</v>
      </c>
    </row>
    <row r="4692" spans="1:10" x14ac:dyDescent="0.25">
      <c r="A4692" t="s">
        <v>85</v>
      </c>
      <c r="B4692" t="s">
        <v>35</v>
      </c>
      <c r="C4692" t="s">
        <v>35</v>
      </c>
      <c r="D4692" t="s">
        <v>35</v>
      </c>
      <c r="E4692" t="s">
        <v>35</v>
      </c>
      <c r="F4692" s="2">
        <v>45336</v>
      </c>
      <c r="G4692" t="s">
        <v>86</v>
      </c>
      <c r="H4692" t="s">
        <v>9150</v>
      </c>
      <c r="I4692" t="s">
        <v>35</v>
      </c>
      <c r="J4692" t="s">
        <v>35</v>
      </c>
    </row>
    <row r="4693" spans="1:10" x14ac:dyDescent="0.25">
      <c r="A4693" t="s">
        <v>85</v>
      </c>
      <c r="B4693" t="s">
        <v>35</v>
      </c>
      <c r="C4693" t="s">
        <v>35</v>
      </c>
      <c r="D4693" t="s">
        <v>35</v>
      </c>
      <c r="E4693" t="s">
        <v>35</v>
      </c>
      <c r="F4693" s="2">
        <v>45336</v>
      </c>
      <c r="G4693" t="s">
        <v>86</v>
      </c>
      <c r="H4693" t="s">
        <v>9152</v>
      </c>
      <c r="I4693" t="s">
        <v>35</v>
      </c>
      <c r="J4693" t="s">
        <v>35</v>
      </c>
    </row>
    <row r="4694" spans="1:10" x14ac:dyDescent="0.25">
      <c r="A4694" t="s">
        <v>85</v>
      </c>
      <c r="B4694" t="s">
        <v>35</v>
      </c>
      <c r="C4694" t="s">
        <v>35</v>
      </c>
      <c r="D4694" t="s">
        <v>35</v>
      </c>
      <c r="E4694" t="s">
        <v>35</v>
      </c>
      <c r="F4694" s="2">
        <v>45336</v>
      </c>
      <c r="G4694" t="s">
        <v>86</v>
      </c>
      <c r="H4694" t="s">
        <v>9154</v>
      </c>
      <c r="I4694" t="s">
        <v>35</v>
      </c>
      <c r="J4694" t="s">
        <v>35</v>
      </c>
    </row>
    <row r="4695" spans="1:10" x14ac:dyDescent="0.25">
      <c r="A4695" t="s">
        <v>85</v>
      </c>
      <c r="B4695" t="s">
        <v>35</v>
      </c>
      <c r="C4695" t="s">
        <v>35</v>
      </c>
      <c r="D4695" t="s">
        <v>35</v>
      </c>
      <c r="E4695" t="s">
        <v>35</v>
      </c>
      <c r="F4695" s="2">
        <v>45336</v>
      </c>
      <c r="G4695" t="s">
        <v>86</v>
      </c>
      <c r="H4695" t="s">
        <v>9156</v>
      </c>
      <c r="I4695" t="s">
        <v>35</v>
      </c>
      <c r="J4695" t="s">
        <v>35</v>
      </c>
    </row>
    <row r="4696" spans="1:10" x14ac:dyDescent="0.25">
      <c r="A4696" t="s">
        <v>85</v>
      </c>
      <c r="B4696" t="s">
        <v>35</v>
      </c>
      <c r="C4696" t="s">
        <v>35</v>
      </c>
      <c r="D4696" t="s">
        <v>35</v>
      </c>
      <c r="E4696" t="s">
        <v>35</v>
      </c>
      <c r="F4696" s="2">
        <v>45336</v>
      </c>
      <c r="G4696" t="s">
        <v>86</v>
      </c>
      <c r="H4696" t="s">
        <v>9158</v>
      </c>
      <c r="I4696" t="s">
        <v>35</v>
      </c>
      <c r="J4696" t="s">
        <v>35</v>
      </c>
    </row>
    <row r="4697" spans="1:10" x14ac:dyDescent="0.25">
      <c r="A4697" t="s">
        <v>85</v>
      </c>
      <c r="B4697" t="s">
        <v>35</v>
      </c>
      <c r="C4697" t="s">
        <v>35</v>
      </c>
      <c r="D4697" t="s">
        <v>35</v>
      </c>
      <c r="E4697" t="s">
        <v>35</v>
      </c>
      <c r="F4697" s="2">
        <v>45336</v>
      </c>
      <c r="G4697" t="s">
        <v>86</v>
      </c>
      <c r="H4697" t="s">
        <v>9161</v>
      </c>
      <c r="I4697" t="s">
        <v>35</v>
      </c>
      <c r="J4697" t="s">
        <v>35</v>
      </c>
    </row>
    <row r="4698" spans="1:10" x14ac:dyDescent="0.25">
      <c r="A4698" t="s">
        <v>85</v>
      </c>
      <c r="B4698" t="s">
        <v>35</v>
      </c>
      <c r="C4698" t="s">
        <v>35</v>
      </c>
      <c r="D4698" t="s">
        <v>35</v>
      </c>
      <c r="E4698" t="s">
        <v>35</v>
      </c>
      <c r="F4698" s="2">
        <v>45336</v>
      </c>
      <c r="G4698" t="s">
        <v>86</v>
      </c>
      <c r="H4698" t="s">
        <v>9163</v>
      </c>
      <c r="I4698" t="s">
        <v>35</v>
      </c>
      <c r="J4698" t="s">
        <v>35</v>
      </c>
    </row>
    <row r="4699" spans="1:10" x14ac:dyDescent="0.25">
      <c r="A4699" t="s">
        <v>85</v>
      </c>
      <c r="B4699" t="s">
        <v>35</v>
      </c>
      <c r="C4699" t="s">
        <v>35</v>
      </c>
      <c r="D4699" t="s">
        <v>35</v>
      </c>
      <c r="E4699" t="s">
        <v>35</v>
      </c>
      <c r="F4699" s="2">
        <v>45336</v>
      </c>
      <c r="G4699" t="s">
        <v>86</v>
      </c>
      <c r="H4699" t="s">
        <v>9165</v>
      </c>
      <c r="I4699" t="s">
        <v>35</v>
      </c>
      <c r="J4699" t="s">
        <v>35</v>
      </c>
    </row>
    <row r="4700" spans="1:10" x14ac:dyDescent="0.25">
      <c r="A4700" t="s">
        <v>85</v>
      </c>
      <c r="B4700" t="s">
        <v>35</v>
      </c>
      <c r="C4700" t="s">
        <v>35</v>
      </c>
      <c r="D4700" t="s">
        <v>35</v>
      </c>
      <c r="E4700" t="s">
        <v>35</v>
      </c>
      <c r="F4700" s="2">
        <v>45336</v>
      </c>
      <c r="G4700" t="s">
        <v>86</v>
      </c>
      <c r="H4700" t="s">
        <v>9167</v>
      </c>
      <c r="I4700" t="s">
        <v>35</v>
      </c>
      <c r="J4700" t="s">
        <v>35</v>
      </c>
    </row>
    <row r="4701" spans="1:10" x14ac:dyDescent="0.25">
      <c r="A4701" t="s">
        <v>85</v>
      </c>
      <c r="B4701" t="s">
        <v>35</v>
      </c>
      <c r="C4701" t="s">
        <v>35</v>
      </c>
      <c r="D4701" t="s">
        <v>35</v>
      </c>
      <c r="E4701" t="s">
        <v>35</v>
      </c>
      <c r="F4701" s="2">
        <v>45336</v>
      </c>
      <c r="G4701" t="s">
        <v>86</v>
      </c>
      <c r="H4701" t="s">
        <v>9169</v>
      </c>
      <c r="I4701" t="s">
        <v>35</v>
      </c>
      <c r="J4701" t="s">
        <v>35</v>
      </c>
    </row>
    <row r="4702" spans="1:10" x14ac:dyDescent="0.25">
      <c r="A4702" t="s">
        <v>85</v>
      </c>
      <c r="B4702" t="s">
        <v>35</v>
      </c>
      <c r="C4702" t="s">
        <v>35</v>
      </c>
      <c r="D4702" t="s">
        <v>35</v>
      </c>
      <c r="E4702" t="s">
        <v>35</v>
      </c>
      <c r="F4702" s="2">
        <v>45336</v>
      </c>
      <c r="G4702" t="s">
        <v>86</v>
      </c>
      <c r="H4702" t="s">
        <v>9171</v>
      </c>
      <c r="I4702" t="s">
        <v>35</v>
      </c>
      <c r="J4702" t="s">
        <v>35</v>
      </c>
    </row>
    <row r="4703" spans="1:10" x14ac:dyDescent="0.25">
      <c r="A4703" t="s">
        <v>85</v>
      </c>
      <c r="B4703" t="s">
        <v>35</v>
      </c>
      <c r="C4703" t="s">
        <v>35</v>
      </c>
      <c r="D4703" t="s">
        <v>35</v>
      </c>
      <c r="E4703" t="s">
        <v>35</v>
      </c>
      <c r="F4703" s="2">
        <v>45336</v>
      </c>
      <c r="G4703" t="s">
        <v>86</v>
      </c>
      <c r="H4703" t="s">
        <v>9173</v>
      </c>
      <c r="I4703" t="s">
        <v>35</v>
      </c>
      <c r="J4703" t="s">
        <v>35</v>
      </c>
    </row>
    <row r="4704" spans="1:10" x14ac:dyDescent="0.25">
      <c r="A4704" t="s">
        <v>85</v>
      </c>
      <c r="B4704" t="s">
        <v>35</v>
      </c>
      <c r="C4704" t="s">
        <v>35</v>
      </c>
      <c r="D4704" t="s">
        <v>35</v>
      </c>
      <c r="E4704" t="s">
        <v>35</v>
      </c>
      <c r="F4704" s="2">
        <v>45336</v>
      </c>
      <c r="G4704" t="s">
        <v>86</v>
      </c>
      <c r="H4704" t="s">
        <v>9175</v>
      </c>
      <c r="I4704" t="s">
        <v>35</v>
      </c>
      <c r="J4704" t="s">
        <v>35</v>
      </c>
    </row>
    <row r="4705" spans="1:10" x14ac:dyDescent="0.25">
      <c r="A4705" t="s">
        <v>85</v>
      </c>
      <c r="B4705" t="s">
        <v>35</v>
      </c>
      <c r="C4705" t="s">
        <v>35</v>
      </c>
      <c r="D4705" t="s">
        <v>35</v>
      </c>
      <c r="E4705" t="s">
        <v>35</v>
      </c>
      <c r="F4705" s="2">
        <v>45336</v>
      </c>
      <c r="G4705" t="s">
        <v>86</v>
      </c>
      <c r="H4705" t="s">
        <v>9177</v>
      </c>
      <c r="I4705" t="s">
        <v>35</v>
      </c>
      <c r="J4705" t="s">
        <v>35</v>
      </c>
    </row>
    <row r="4706" spans="1:10" x14ac:dyDescent="0.25">
      <c r="A4706" t="s">
        <v>85</v>
      </c>
      <c r="B4706" t="s">
        <v>35</v>
      </c>
      <c r="C4706" t="s">
        <v>35</v>
      </c>
      <c r="D4706" t="s">
        <v>35</v>
      </c>
      <c r="E4706" t="s">
        <v>35</v>
      </c>
      <c r="F4706" s="2">
        <v>45336</v>
      </c>
      <c r="G4706" t="s">
        <v>86</v>
      </c>
      <c r="H4706" t="s">
        <v>9179</v>
      </c>
      <c r="I4706" t="s">
        <v>35</v>
      </c>
      <c r="J4706" t="s">
        <v>35</v>
      </c>
    </row>
    <row r="4707" spans="1:10" x14ac:dyDescent="0.25">
      <c r="A4707" t="s">
        <v>85</v>
      </c>
      <c r="B4707" t="s">
        <v>35</v>
      </c>
      <c r="C4707" t="s">
        <v>35</v>
      </c>
      <c r="D4707" t="s">
        <v>35</v>
      </c>
      <c r="E4707" t="s">
        <v>35</v>
      </c>
      <c r="F4707" s="2">
        <v>45336</v>
      </c>
      <c r="G4707" t="s">
        <v>86</v>
      </c>
      <c r="H4707" t="s">
        <v>9182</v>
      </c>
      <c r="I4707" t="s">
        <v>35</v>
      </c>
      <c r="J4707" t="s">
        <v>35</v>
      </c>
    </row>
    <row r="4708" spans="1:10" x14ac:dyDescent="0.25">
      <c r="A4708" t="s">
        <v>85</v>
      </c>
      <c r="B4708" t="s">
        <v>35</v>
      </c>
      <c r="C4708" t="s">
        <v>35</v>
      </c>
      <c r="D4708" t="s">
        <v>35</v>
      </c>
      <c r="E4708" t="s">
        <v>35</v>
      </c>
      <c r="F4708" s="2">
        <v>45336</v>
      </c>
      <c r="G4708" t="s">
        <v>86</v>
      </c>
      <c r="H4708" t="s">
        <v>9184</v>
      </c>
      <c r="I4708" t="s">
        <v>35</v>
      </c>
      <c r="J4708" t="s">
        <v>35</v>
      </c>
    </row>
    <row r="4709" spans="1:10" x14ac:dyDescent="0.25">
      <c r="A4709" t="s">
        <v>85</v>
      </c>
      <c r="B4709" t="s">
        <v>35</v>
      </c>
      <c r="C4709" t="s">
        <v>35</v>
      </c>
      <c r="D4709" t="s">
        <v>35</v>
      </c>
      <c r="E4709" t="s">
        <v>35</v>
      </c>
      <c r="F4709" s="2">
        <v>45336</v>
      </c>
      <c r="G4709" t="s">
        <v>86</v>
      </c>
      <c r="H4709" t="s">
        <v>9186</v>
      </c>
      <c r="I4709" t="s">
        <v>35</v>
      </c>
      <c r="J4709" t="s">
        <v>35</v>
      </c>
    </row>
    <row r="4710" spans="1:10" x14ac:dyDescent="0.25">
      <c r="A4710" t="s">
        <v>85</v>
      </c>
      <c r="B4710" t="s">
        <v>35</v>
      </c>
      <c r="C4710" t="s">
        <v>35</v>
      </c>
      <c r="D4710" t="s">
        <v>35</v>
      </c>
      <c r="E4710" t="s">
        <v>35</v>
      </c>
      <c r="F4710" s="2">
        <v>45336</v>
      </c>
      <c r="G4710" t="s">
        <v>86</v>
      </c>
      <c r="H4710" t="s">
        <v>9188</v>
      </c>
      <c r="I4710" t="s">
        <v>35</v>
      </c>
      <c r="J4710" t="s">
        <v>35</v>
      </c>
    </row>
    <row r="4711" spans="1:10" x14ac:dyDescent="0.25">
      <c r="A4711" t="s">
        <v>85</v>
      </c>
      <c r="B4711" t="s">
        <v>35</v>
      </c>
      <c r="C4711" t="s">
        <v>35</v>
      </c>
      <c r="D4711" t="s">
        <v>35</v>
      </c>
      <c r="E4711" t="s">
        <v>35</v>
      </c>
      <c r="F4711" s="2">
        <v>45336</v>
      </c>
      <c r="G4711" t="s">
        <v>86</v>
      </c>
      <c r="H4711" t="s">
        <v>9190</v>
      </c>
      <c r="I4711" t="s">
        <v>35</v>
      </c>
      <c r="J4711" t="s">
        <v>35</v>
      </c>
    </row>
    <row r="4712" spans="1:10" x14ac:dyDescent="0.25">
      <c r="A4712" t="s">
        <v>85</v>
      </c>
      <c r="B4712" t="s">
        <v>35</v>
      </c>
      <c r="C4712" t="s">
        <v>35</v>
      </c>
      <c r="D4712" t="s">
        <v>35</v>
      </c>
      <c r="E4712" t="s">
        <v>35</v>
      </c>
      <c r="F4712" s="2">
        <v>45336</v>
      </c>
      <c r="G4712" t="s">
        <v>86</v>
      </c>
      <c r="H4712" t="s">
        <v>9192</v>
      </c>
      <c r="I4712" t="s">
        <v>35</v>
      </c>
      <c r="J4712" t="s">
        <v>35</v>
      </c>
    </row>
    <row r="4713" spans="1:10" x14ac:dyDescent="0.25">
      <c r="A4713" t="s">
        <v>85</v>
      </c>
      <c r="B4713" t="s">
        <v>35</v>
      </c>
      <c r="C4713" t="s">
        <v>35</v>
      </c>
      <c r="D4713" t="s">
        <v>35</v>
      </c>
      <c r="E4713" t="s">
        <v>35</v>
      </c>
      <c r="F4713" s="2">
        <v>45336</v>
      </c>
      <c r="G4713" t="s">
        <v>86</v>
      </c>
      <c r="H4713" t="s">
        <v>9194</v>
      </c>
      <c r="I4713" t="s">
        <v>35</v>
      </c>
      <c r="J4713" t="s">
        <v>35</v>
      </c>
    </row>
    <row r="4714" spans="1:10" x14ac:dyDescent="0.25">
      <c r="A4714" t="s">
        <v>85</v>
      </c>
      <c r="B4714" t="s">
        <v>35</v>
      </c>
      <c r="C4714" t="s">
        <v>35</v>
      </c>
      <c r="D4714" t="s">
        <v>35</v>
      </c>
      <c r="E4714" t="s">
        <v>35</v>
      </c>
      <c r="F4714" s="2">
        <v>45336</v>
      </c>
      <c r="G4714" t="s">
        <v>86</v>
      </c>
      <c r="H4714" t="s">
        <v>9196</v>
      </c>
      <c r="I4714" t="s">
        <v>35</v>
      </c>
      <c r="J4714" t="s">
        <v>35</v>
      </c>
    </row>
    <row r="4715" spans="1:10" x14ac:dyDescent="0.25">
      <c r="A4715" t="s">
        <v>85</v>
      </c>
      <c r="B4715" t="s">
        <v>35</v>
      </c>
      <c r="C4715" t="s">
        <v>35</v>
      </c>
      <c r="D4715" t="s">
        <v>35</v>
      </c>
      <c r="E4715" t="s">
        <v>35</v>
      </c>
      <c r="F4715" s="2">
        <v>45336</v>
      </c>
      <c r="G4715" t="s">
        <v>86</v>
      </c>
      <c r="H4715" t="s">
        <v>9198</v>
      </c>
      <c r="I4715" t="s">
        <v>35</v>
      </c>
      <c r="J4715" t="s">
        <v>35</v>
      </c>
    </row>
    <row r="4716" spans="1:10" x14ac:dyDescent="0.25">
      <c r="A4716" t="s">
        <v>85</v>
      </c>
      <c r="B4716" t="s">
        <v>35</v>
      </c>
      <c r="C4716" t="s">
        <v>35</v>
      </c>
      <c r="D4716" t="s">
        <v>35</v>
      </c>
      <c r="E4716" t="s">
        <v>35</v>
      </c>
      <c r="F4716" s="2">
        <v>45336</v>
      </c>
      <c r="G4716" t="s">
        <v>86</v>
      </c>
      <c r="H4716" t="s">
        <v>9200</v>
      </c>
      <c r="I4716" t="s">
        <v>35</v>
      </c>
      <c r="J4716" t="s">
        <v>35</v>
      </c>
    </row>
    <row r="4717" spans="1:10" x14ac:dyDescent="0.25">
      <c r="A4717" t="s">
        <v>85</v>
      </c>
      <c r="B4717" t="s">
        <v>35</v>
      </c>
      <c r="C4717" t="s">
        <v>35</v>
      </c>
      <c r="D4717" t="s">
        <v>35</v>
      </c>
      <c r="E4717" t="s">
        <v>35</v>
      </c>
      <c r="F4717" s="2">
        <v>45336</v>
      </c>
      <c r="G4717" t="s">
        <v>86</v>
      </c>
      <c r="H4717" t="s">
        <v>9202</v>
      </c>
      <c r="I4717" t="s">
        <v>35</v>
      </c>
      <c r="J4717" t="s">
        <v>35</v>
      </c>
    </row>
    <row r="4718" spans="1:10" x14ac:dyDescent="0.25">
      <c r="A4718" t="s">
        <v>85</v>
      </c>
      <c r="B4718" t="s">
        <v>35</v>
      </c>
      <c r="C4718" t="s">
        <v>35</v>
      </c>
      <c r="D4718" t="s">
        <v>35</v>
      </c>
      <c r="E4718" t="s">
        <v>35</v>
      </c>
      <c r="F4718" s="2">
        <v>45336</v>
      </c>
      <c r="G4718" t="s">
        <v>86</v>
      </c>
      <c r="H4718" t="s">
        <v>9204</v>
      </c>
      <c r="I4718" t="s">
        <v>35</v>
      </c>
      <c r="J4718" t="s">
        <v>35</v>
      </c>
    </row>
    <row r="4719" spans="1:10" x14ac:dyDescent="0.25">
      <c r="A4719" t="s">
        <v>85</v>
      </c>
      <c r="B4719" t="s">
        <v>35</v>
      </c>
      <c r="C4719" t="s">
        <v>35</v>
      </c>
      <c r="D4719" t="s">
        <v>35</v>
      </c>
      <c r="E4719" t="s">
        <v>35</v>
      </c>
      <c r="F4719" s="2">
        <v>45336</v>
      </c>
      <c r="G4719" t="s">
        <v>86</v>
      </c>
      <c r="H4719" t="s">
        <v>9206</v>
      </c>
      <c r="I4719" t="s">
        <v>35</v>
      </c>
      <c r="J4719" t="s">
        <v>35</v>
      </c>
    </row>
    <row r="4720" spans="1:10" x14ac:dyDescent="0.25">
      <c r="A4720" t="s">
        <v>85</v>
      </c>
      <c r="B4720" t="s">
        <v>35</v>
      </c>
      <c r="C4720" t="s">
        <v>35</v>
      </c>
      <c r="D4720" t="s">
        <v>35</v>
      </c>
      <c r="E4720" t="s">
        <v>35</v>
      </c>
      <c r="F4720" s="2">
        <v>45336</v>
      </c>
      <c r="G4720" t="s">
        <v>86</v>
      </c>
      <c r="H4720" t="s">
        <v>9208</v>
      </c>
      <c r="I4720" t="s">
        <v>35</v>
      </c>
      <c r="J4720" t="s">
        <v>35</v>
      </c>
    </row>
    <row r="4721" spans="1:10" x14ac:dyDescent="0.25">
      <c r="A4721" t="s">
        <v>85</v>
      </c>
      <c r="B4721" t="s">
        <v>35</v>
      </c>
      <c r="C4721" t="s">
        <v>35</v>
      </c>
      <c r="D4721" t="s">
        <v>35</v>
      </c>
      <c r="E4721" t="s">
        <v>35</v>
      </c>
      <c r="F4721" s="2">
        <v>45336</v>
      </c>
      <c r="G4721" t="s">
        <v>86</v>
      </c>
      <c r="H4721" t="s">
        <v>9210</v>
      </c>
      <c r="I4721" t="s">
        <v>35</v>
      </c>
      <c r="J4721" t="s">
        <v>35</v>
      </c>
    </row>
    <row r="4722" spans="1:10" x14ac:dyDescent="0.25">
      <c r="A4722" t="s">
        <v>85</v>
      </c>
      <c r="B4722" t="s">
        <v>35</v>
      </c>
      <c r="C4722" t="s">
        <v>35</v>
      </c>
      <c r="D4722" t="s">
        <v>35</v>
      </c>
      <c r="E4722" t="s">
        <v>35</v>
      </c>
      <c r="F4722" s="2">
        <v>45336</v>
      </c>
      <c r="G4722" t="s">
        <v>86</v>
      </c>
      <c r="H4722" t="s">
        <v>9213</v>
      </c>
      <c r="I4722" t="s">
        <v>35</v>
      </c>
      <c r="J4722" t="s">
        <v>35</v>
      </c>
    </row>
    <row r="4723" spans="1:10" x14ac:dyDescent="0.25">
      <c r="A4723" t="s">
        <v>85</v>
      </c>
      <c r="B4723" t="s">
        <v>35</v>
      </c>
      <c r="C4723" t="s">
        <v>35</v>
      </c>
      <c r="D4723" t="s">
        <v>35</v>
      </c>
      <c r="E4723" t="s">
        <v>35</v>
      </c>
      <c r="F4723" s="2">
        <v>45336</v>
      </c>
      <c r="G4723" t="s">
        <v>86</v>
      </c>
      <c r="H4723" t="s">
        <v>9215</v>
      </c>
      <c r="I4723" t="s">
        <v>35</v>
      </c>
      <c r="J4723" t="s">
        <v>35</v>
      </c>
    </row>
    <row r="4724" spans="1:10" x14ac:dyDescent="0.25">
      <c r="A4724" t="s">
        <v>85</v>
      </c>
      <c r="B4724" t="s">
        <v>35</v>
      </c>
      <c r="C4724" t="s">
        <v>35</v>
      </c>
      <c r="D4724" t="s">
        <v>35</v>
      </c>
      <c r="E4724" t="s">
        <v>35</v>
      </c>
      <c r="F4724" s="2">
        <v>45336</v>
      </c>
      <c r="G4724" t="s">
        <v>86</v>
      </c>
      <c r="H4724" t="s">
        <v>9217</v>
      </c>
      <c r="I4724" t="s">
        <v>35</v>
      </c>
      <c r="J4724" t="s">
        <v>35</v>
      </c>
    </row>
    <row r="4725" spans="1:10" x14ac:dyDescent="0.25">
      <c r="A4725" t="s">
        <v>85</v>
      </c>
      <c r="B4725" t="s">
        <v>35</v>
      </c>
      <c r="C4725" t="s">
        <v>35</v>
      </c>
      <c r="D4725" t="s">
        <v>35</v>
      </c>
      <c r="E4725" t="s">
        <v>35</v>
      </c>
      <c r="F4725" s="2">
        <v>45336</v>
      </c>
      <c r="G4725" t="s">
        <v>86</v>
      </c>
      <c r="H4725" t="s">
        <v>9219</v>
      </c>
      <c r="I4725" t="s">
        <v>35</v>
      </c>
      <c r="J4725" t="s">
        <v>35</v>
      </c>
    </row>
    <row r="4726" spans="1:10" x14ac:dyDescent="0.25">
      <c r="A4726" t="s">
        <v>85</v>
      </c>
      <c r="B4726" t="s">
        <v>35</v>
      </c>
      <c r="C4726" t="s">
        <v>35</v>
      </c>
      <c r="D4726" t="s">
        <v>35</v>
      </c>
      <c r="E4726" t="s">
        <v>35</v>
      </c>
      <c r="F4726" s="2">
        <v>45336</v>
      </c>
      <c r="G4726" t="s">
        <v>86</v>
      </c>
      <c r="H4726" t="s">
        <v>9221</v>
      </c>
      <c r="I4726" t="s">
        <v>35</v>
      </c>
      <c r="J4726" t="s">
        <v>35</v>
      </c>
    </row>
    <row r="4727" spans="1:10" x14ac:dyDescent="0.25">
      <c r="A4727" t="s">
        <v>85</v>
      </c>
      <c r="B4727" t="s">
        <v>35</v>
      </c>
      <c r="C4727" t="s">
        <v>35</v>
      </c>
      <c r="D4727" t="s">
        <v>35</v>
      </c>
      <c r="E4727" t="s">
        <v>35</v>
      </c>
      <c r="F4727" s="2">
        <v>45336</v>
      </c>
      <c r="G4727" t="s">
        <v>86</v>
      </c>
      <c r="H4727" t="s">
        <v>9223</v>
      </c>
      <c r="I4727" t="s">
        <v>35</v>
      </c>
      <c r="J4727" t="s">
        <v>35</v>
      </c>
    </row>
    <row r="4728" spans="1:10" x14ac:dyDescent="0.25">
      <c r="A4728" t="s">
        <v>85</v>
      </c>
      <c r="B4728" t="s">
        <v>35</v>
      </c>
      <c r="C4728" t="s">
        <v>35</v>
      </c>
      <c r="D4728" t="s">
        <v>35</v>
      </c>
      <c r="E4728" t="s">
        <v>35</v>
      </c>
      <c r="F4728" s="2">
        <v>45336</v>
      </c>
      <c r="G4728" t="s">
        <v>86</v>
      </c>
      <c r="H4728" t="s">
        <v>9225</v>
      </c>
      <c r="I4728" t="s">
        <v>35</v>
      </c>
      <c r="J4728" t="s">
        <v>35</v>
      </c>
    </row>
    <row r="4729" spans="1:10" x14ac:dyDescent="0.25">
      <c r="A4729" t="s">
        <v>85</v>
      </c>
      <c r="B4729" t="s">
        <v>35</v>
      </c>
      <c r="C4729" t="s">
        <v>35</v>
      </c>
      <c r="D4729" t="s">
        <v>35</v>
      </c>
      <c r="E4729" t="s">
        <v>35</v>
      </c>
      <c r="F4729" s="2">
        <v>45336</v>
      </c>
      <c r="G4729" t="s">
        <v>86</v>
      </c>
      <c r="H4729" t="s">
        <v>9227</v>
      </c>
      <c r="I4729" t="s">
        <v>35</v>
      </c>
      <c r="J4729" t="s">
        <v>35</v>
      </c>
    </row>
    <row r="4730" spans="1:10" x14ac:dyDescent="0.25">
      <c r="A4730" t="s">
        <v>85</v>
      </c>
      <c r="B4730" t="s">
        <v>35</v>
      </c>
      <c r="C4730" t="s">
        <v>35</v>
      </c>
      <c r="D4730" t="s">
        <v>35</v>
      </c>
      <c r="E4730" t="s">
        <v>35</v>
      </c>
      <c r="F4730" s="2">
        <v>45336</v>
      </c>
      <c r="G4730" t="s">
        <v>86</v>
      </c>
      <c r="H4730" t="s">
        <v>9229</v>
      </c>
      <c r="I4730" t="s">
        <v>35</v>
      </c>
      <c r="J4730" t="s">
        <v>35</v>
      </c>
    </row>
    <row r="4731" spans="1:10" x14ac:dyDescent="0.25">
      <c r="A4731" t="s">
        <v>85</v>
      </c>
      <c r="B4731" t="s">
        <v>35</v>
      </c>
      <c r="C4731" t="s">
        <v>35</v>
      </c>
      <c r="D4731" t="s">
        <v>35</v>
      </c>
      <c r="E4731" t="s">
        <v>35</v>
      </c>
      <c r="F4731" s="2">
        <v>45336</v>
      </c>
      <c r="G4731" t="s">
        <v>86</v>
      </c>
      <c r="H4731" t="s">
        <v>9231</v>
      </c>
      <c r="I4731" t="s">
        <v>35</v>
      </c>
      <c r="J4731" t="s">
        <v>35</v>
      </c>
    </row>
    <row r="4732" spans="1:10" x14ac:dyDescent="0.25">
      <c r="A4732" t="s">
        <v>85</v>
      </c>
      <c r="B4732" t="s">
        <v>35</v>
      </c>
      <c r="C4732" t="s">
        <v>35</v>
      </c>
      <c r="D4732" t="s">
        <v>35</v>
      </c>
      <c r="E4732" t="s">
        <v>35</v>
      </c>
      <c r="F4732" s="2">
        <v>45336</v>
      </c>
      <c r="G4732" t="s">
        <v>86</v>
      </c>
      <c r="H4732" t="s">
        <v>9233</v>
      </c>
      <c r="I4732" t="s">
        <v>35</v>
      </c>
      <c r="J4732" t="s">
        <v>35</v>
      </c>
    </row>
    <row r="4733" spans="1:10" x14ac:dyDescent="0.25">
      <c r="A4733" t="s">
        <v>85</v>
      </c>
      <c r="B4733" t="s">
        <v>35</v>
      </c>
      <c r="C4733" t="s">
        <v>35</v>
      </c>
      <c r="D4733" t="s">
        <v>35</v>
      </c>
      <c r="E4733" t="s">
        <v>35</v>
      </c>
      <c r="F4733" s="2">
        <v>45336</v>
      </c>
      <c r="G4733" t="s">
        <v>86</v>
      </c>
      <c r="H4733" t="s">
        <v>9236</v>
      </c>
      <c r="I4733" t="s">
        <v>35</v>
      </c>
      <c r="J4733" t="s">
        <v>35</v>
      </c>
    </row>
    <row r="4734" spans="1:10" x14ac:dyDescent="0.25">
      <c r="A4734" t="s">
        <v>85</v>
      </c>
      <c r="B4734" t="s">
        <v>35</v>
      </c>
      <c r="C4734" t="s">
        <v>35</v>
      </c>
      <c r="D4734" t="s">
        <v>35</v>
      </c>
      <c r="E4734" t="s">
        <v>35</v>
      </c>
      <c r="F4734" s="2">
        <v>45336</v>
      </c>
      <c r="G4734" t="s">
        <v>86</v>
      </c>
      <c r="H4734" t="s">
        <v>9238</v>
      </c>
      <c r="I4734" t="s">
        <v>35</v>
      </c>
      <c r="J4734" t="s">
        <v>35</v>
      </c>
    </row>
    <row r="4735" spans="1:10" x14ac:dyDescent="0.25">
      <c r="A4735" t="s">
        <v>85</v>
      </c>
      <c r="B4735" t="s">
        <v>35</v>
      </c>
      <c r="C4735" t="s">
        <v>35</v>
      </c>
      <c r="D4735" t="s">
        <v>35</v>
      </c>
      <c r="E4735" t="s">
        <v>35</v>
      </c>
      <c r="F4735" s="2">
        <v>45336</v>
      </c>
      <c r="G4735" t="s">
        <v>86</v>
      </c>
      <c r="H4735" t="s">
        <v>9240</v>
      </c>
      <c r="I4735" t="s">
        <v>35</v>
      </c>
      <c r="J4735" t="s">
        <v>35</v>
      </c>
    </row>
    <row r="4736" spans="1:10" x14ac:dyDescent="0.25">
      <c r="A4736" t="s">
        <v>85</v>
      </c>
      <c r="B4736" t="s">
        <v>35</v>
      </c>
      <c r="C4736" t="s">
        <v>35</v>
      </c>
      <c r="D4736" t="s">
        <v>35</v>
      </c>
      <c r="E4736" t="s">
        <v>35</v>
      </c>
      <c r="F4736" s="2">
        <v>45336</v>
      </c>
      <c r="G4736" t="s">
        <v>86</v>
      </c>
      <c r="H4736" t="s">
        <v>9242</v>
      </c>
      <c r="I4736" t="s">
        <v>35</v>
      </c>
      <c r="J4736" t="s">
        <v>35</v>
      </c>
    </row>
    <row r="4737" spans="1:10" x14ac:dyDescent="0.25">
      <c r="A4737" t="s">
        <v>85</v>
      </c>
      <c r="B4737" t="s">
        <v>35</v>
      </c>
      <c r="C4737" t="s">
        <v>35</v>
      </c>
      <c r="D4737" t="s">
        <v>35</v>
      </c>
      <c r="E4737" t="s">
        <v>35</v>
      </c>
      <c r="F4737" s="2">
        <v>45336</v>
      </c>
      <c r="G4737" t="s">
        <v>86</v>
      </c>
      <c r="H4737" t="s">
        <v>9244</v>
      </c>
      <c r="I4737" t="s">
        <v>35</v>
      </c>
      <c r="J4737" t="s">
        <v>35</v>
      </c>
    </row>
    <row r="4738" spans="1:10" x14ac:dyDescent="0.25">
      <c r="A4738" t="s">
        <v>85</v>
      </c>
      <c r="B4738" t="s">
        <v>35</v>
      </c>
      <c r="C4738" t="s">
        <v>35</v>
      </c>
      <c r="D4738" t="s">
        <v>35</v>
      </c>
      <c r="E4738" t="s">
        <v>35</v>
      </c>
      <c r="F4738" s="2">
        <v>45336</v>
      </c>
      <c r="G4738" t="s">
        <v>86</v>
      </c>
      <c r="H4738" t="s">
        <v>9246</v>
      </c>
      <c r="I4738" t="s">
        <v>35</v>
      </c>
      <c r="J4738" t="s">
        <v>35</v>
      </c>
    </row>
    <row r="4739" spans="1:10" x14ac:dyDescent="0.25">
      <c r="A4739" t="s">
        <v>85</v>
      </c>
      <c r="B4739" t="s">
        <v>35</v>
      </c>
      <c r="C4739" t="s">
        <v>35</v>
      </c>
      <c r="D4739" t="s">
        <v>35</v>
      </c>
      <c r="E4739" t="s">
        <v>35</v>
      </c>
      <c r="F4739" s="2">
        <v>45336</v>
      </c>
      <c r="G4739" t="s">
        <v>86</v>
      </c>
      <c r="H4739" t="s">
        <v>9248</v>
      </c>
      <c r="I4739" t="s">
        <v>35</v>
      </c>
      <c r="J4739" t="s">
        <v>35</v>
      </c>
    </row>
    <row r="4740" spans="1:10" x14ac:dyDescent="0.25">
      <c r="A4740" t="s">
        <v>85</v>
      </c>
      <c r="B4740" t="s">
        <v>35</v>
      </c>
      <c r="C4740" t="s">
        <v>35</v>
      </c>
      <c r="D4740" t="s">
        <v>35</v>
      </c>
      <c r="E4740" t="s">
        <v>35</v>
      </c>
      <c r="F4740" s="2">
        <v>45336</v>
      </c>
      <c r="G4740" t="s">
        <v>86</v>
      </c>
      <c r="H4740" t="s">
        <v>9250</v>
      </c>
      <c r="I4740" t="s">
        <v>35</v>
      </c>
      <c r="J4740" t="s">
        <v>35</v>
      </c>
    </row>
    <row r="4741" spans="1:10" x14ac:dyDescent="0.25">
      <c r="A4741" t="s">
        <v>85</v>
      </c>
      <c r="B4741" t="s">
        <v>35</v>
      </c>
      <c r="C4741" t="s">
        <v>35</v>
      </c>
      <c r="D4741" t="s">
        <v>35</v>
      </c>
      <c r="E4741" t="s">
        <v>35</v>
      </c>
      <c r="F4741" s="2">
        <v>45336</v>
      </c>
      <c r="G4741" t="s">
        <v>86</v>
      </c>
      <c r="H4741" t="s">
        <v>9252</v>
      </c>
      <c r="I4741" t="s">
        <v>35</v>
      </c>
      <c r="J4741" t="s">
        <v>35</v>
      </c>
    </row>
    <row r="4742" spans="1:10" x14ac:dyDescent="0.25">
      <c r="A4742" t="s">
        <v>85</v>
      </c>
      <c r="B4742" t="s">
        <v>35</v>
      </c>
      <c r="C4742" t="s">
        <v>35</v>
      </c>
      <c r="D4742" t="s">
        <v>35</v>
      </c>
      <c r="E4742" t="s">
        <v>35</v>
      </c>
      <c r="F4742" s="2">
        <v>45336</v>
      </c>
      <c r="G4742" t="s">
        <v>86</v>
      </c>
      <c r="H4742" t="s">
        <v>9254</v>
      </c>
      <c r="I4742" t="s">
        <v>35</v>
      </c>
      <c r="J4742" t="s">
        <v>35</v>
      </c>
    </row>
    <row r="4743" spans="1:10" x14ac:dyDescent="0.25">
      <c r="A4743" t="s">
        <v>85</v>
      </c>
      <c r="B4743" t="s">
        <v>35</v>
      </c>
      <c r="C4743" t="s">
        <v>35</v>
      </c>
      <c r="D4743" t="s">
        <v>35</v>
      </c>
      <c r="E4743" t="s">
        <v>35</v>
      </c>
      <c r="F4743" s="2">
        <v>45336</v>
      </c>
      <c r="G4743" t="s">
        <v>86</v>
      </c>
      <c r="H4743" t="s">
        <v>9256</v>
      </c>
      <c r="I4743" t="s">
        <v>35</v>
      </c>
      <c r="J4743" t="s">
        <v>35</v>
      </c>
    </row>
    <row r="4744" spans="1:10" x14ac:dyDescent="0.25">
      <c r="A4744" t="s">
        <v>85</v>
      </c>
      <c r="B4744" t="s">
        <v>35</v>
      </c>
      <c r="C4744" t="s">
        <v>35</v>
      </c>
      <c r="D4744" t="s">
        <v>35</v>
      </c>
      <c r="E4744" t="s">
        <v>35</v>
      </c>
      <c r="F4744" s="2">
        <v>45336</v>
      </c>
      <c r="G4744" t="s">
        <v>86</v>
      </c>
      <c r="H4744" t="s">
        <v>9258</v>
      </c>
      <c r="I4744" t="s">
        <v>35</v>
      </c>
      <c r="J4744" t="s">
        <v>35</v>
      </c>
    </row>
    <row r="4745" spans="1:10" x14ac:dyDescent="0.25">
      <c r="A4745" t="s">
        <v>85</v>
      </c>
      <c r="B4745" t="s">
        <v>35</v>
      </c>
      <c r="C4745" t="s">
        <v>35</v>
      </c>
      <c r="D4745" t="s">
        <v>35</v>
      </c>
      <c r="E4745" t="s">
        <v>35</v>
      </c>
      <c r="F4745" s="2">
        <v>45336</v>
      </c>
      <c r="G4745" t="s">
        <v>86</v>
      </c>
      <c r="H4745" t="s">
        <v>9260</v>
      </c>
      <c r="I4745" t="s">
        <v>35</v>
      </c>
      <c r="J4745" t="s">
        <v>35</v>
      </c>
    </row>
    <row r="4746" spans="1:10" x14ac:dyDescent="0.25">
      <c r="A4746" t="s">
        <v>85</v>
      </c>
      <c r="B4746" t="s">
        <v>35</v>
      </c>
      <c r="C4746" t="s">
        <v>35</v>
      </c>
      <c r="D4746" t="s">
        <v>35</v>
      </c>
      <c r="E4746" t="s">
        <v>35</v>
      </c>
      <c r="F4746" s="2">
        <v>45336</v>
      </c>
      <c r="G4746" t="s">
        <v>86</v>
      </c>
      <c r="H4746" t="s">
        <v>9262</v>
      </c>
      <c r="I4746" t="s">
        <v>92</v>
      </c>
      <c r="J4746" t="s">
        <v>35</v>
      </c>
    </row>
    <row r="4747" spans="1:10" x14ac:dyDescent="0.25">
      <c r="A4747" t="s">
        <v>85</v>
      </c>
      <c r="B4747" t="s">
        <v>35</v>
      </c>
      <c r="C4747" t="s">
        <v>35</v>
      </c>
      <c r="D4747" t="s">
        <v>35</v>
      </c>
      <c r="E4747" t="s">
        <v>35</v>
      </c>
      <c r="F4747" s="2">
        <v>45336</v>
      </c>
      <c r="G4747" t="s">
        <v>86</v>
      </c>
      <c r="H4747" t="s">
        <v>9265</v>
      </c>
      <c r="I4747" t="s">
        <v>92</v>
      </c>
      <c r="J4747" t="s">
        <v>35</v>
      </c>
    </row>
    <row r="4748" spans="1:10" x14ac:dyDescent="0.25">
      <c r="A4748" t="s">
        <v>85</v>
      </c>
      <c r="B4748" t="s">
        <v>35</v>
      </c>
      <c r="C4748" t="s">
        <v>35</v>
      </c>
      <c r="D4748" t="s">
        <v>35</v>
      </c>
      <c r="E4748" t="s">
        <v>35</v>
      </c>
      <c r="F4748" s="2">
        <v>45336</v>
      </c>
      <c r="G4748" t="s">
        <v>86</v>
      </c>
      <c r="H4748" t="s">
        <v>9267</v>
      </c>
      <c r="I4748" t="s">
        <v>35</v>
      </c>
      <c r="J4748" t="s">
        <v>35</v>
      </c>
    </row>
    <row r="4749" spans="1:10" x14ac:dyDescent="0.25">
      <c r="A4749" t="s">
        <v>85</v>
      </c>
      <c r="B4749" t="s">
        <v>35</v>
      </c>
      <c r="C4749" t="s">
        <v>35</v>
      </c>
      <c r="D4749" t="s">
        <v>35</v>
      </c>
      <c r="E4749" t="s">
        <v>35</v>
      </c>
      <c r="F4749" s="2">
        <v>45336</v>
      </c>
      <c r="G4749" t="s">
        <v>86</v>
      </c>
      <c r="H4749" t="s">
        <v>9269</v>
      </c>
      <c r="I4749" t="s">
        <v>35</v>
      </c>
      <c r="J4749" t="s">
        <v>35</v>
      </c>
    </row>
    <row r="4750" spans="1:10" x14ac:dyDescent="0.25">
      <c r="A4750" t="s">
        <v>85</v>
      </c>
      <c r="B4750" t="s">
        <v>35</v>
      </c>
      <c r="C4750" t="s">
        <v>35</v>
      </c>
      <c r="D4750" t="s">
        <v>35</v>
      </c>
      <c r="E4750" t="s">
        <v>35</v>
      </c>
      <c r="F4750" s="2">
        <v>45336</v>
      </c>
      <c r="G4750" t="s">
        <v>86</v>
      </c>
      <c r="H4750" t="s">
        <v>9271</v>
      </c>
      <c r="I4750" t="s">
        <v>35</v>
      </c>
      <c r="J4750" t="s">
        <v>35</v>
      </c>
    </row>
    <row r="4751" spans="1:10" x14ac:dyDescent="0.25">
      <c r="A4751" t="s">
        <v>85</v>
      </c>
      <c r="B4751" t="s">
        <v>35</v>
      </c>
      <c r="C4751" t="s">
        <v>35</v>
      </c>
      <c r="D4751" t="s">
        <v>35</v>
      </c>
      <c r="E4751" t="s">
        <v>35</v>
      </c>
      <c r="F4751" s="2">
        <v>45336</v>
      </c>
      <c r="G4751" t="s">
        <v>86</v>
      </c>
      <c r="H4751" t="s">
        <v>9273</v>
      </c>
      <c r="I4751" t="s">
        <v>35</v>
      </c>
      <c r="J4751" t="s">
        <v>35</v>
      </c>
    </row>
    <row r="4752" spans="1:10" x14ac:dyDescent="0.25">
      <c r="A4752" t="s">
        <v>85</v>
      </c>
      <c r="B4752" t="s">
        <v>35</v>
      </c>
      <c r="C4752" t="s">
        <v>35</v>
      </c>
      <c r="D4752" t="s">
        <v>35</v>
      </c>
      <c r="E4752" t="s">
        <v>35</v>
      </c>
      <c r="F4752" s="2">
        <v>45336</v>
      </c>
      <c r="G4752" t="s">
        <v>86</v>
      </c>
      <c r="H4752" t="s">
        <v>9275</v>
      </c>
      <c r="I4752" t="s">
        <v>35</v>
      </c>
      <c r="J4752" t="s">
        <v>35</v>
      </c>
    </row>
    <row r="4753" spans="1:10" x14ac:dyDescent="0.25">
      <c r="A4753" t="s">
        <v>85</v>
      </c>
      <c r="B4753" t="s">
        <v>35</v>
      </c>
      <c r="C4753" t="s">
        <v>35</v>
      </c>
      <c r="D4753" t="s">
        <v>35</v>
      </c>
      <c r="E4753" t="s">
        <v>35</v>
      </c>
      <c r="F4753" s="2">
        <v>45336</v>
      </c>
      <c r="G4753" t="s">
        <v>86</v>
      </c>
      <c r="H4753" t="s">
        <v>9277</v>
      </c>
      <c r="I4753" t="s">
        <v>35</v>
      </c>
      <c r="J4753" t="s">
        <v>35</v>
      </c>
    </row>
    <row r="4754" spans="1:10" x14ac:dyDescent="0.25">
      <c r="A4754" t="s">
        <v>85</v>
      </c>
      <c r="B4754" t="s">
        <v>35</v>
      </c>
      <c r="C4754" t="s">
        <v>35</v>
      </c>
      <c r="D4754" t="s">
        <v>35</v>
      </c>
      <c r="E4754" t="s">
        <v>35</v>
      </c>
      <c r="F4754" s="2">
        <v>45336</v>
      </c>
      <c r="G4754" t="s">
        <v>86</v>
      </c>
      <c r="H4754" t="s">
        <v>9279</v>
      </c>
      <c r="I4754" t="s">
        <v>35</v>
      </c>
      <c r="J4754" t="s">
        <v>35</v>
      </c>
    </row>
    <row r="4755" spans="1:10" x14ac:dyDescent="0.25">
      <c r="A4755" t="s">
        <v>85</v>
      </c>
      <c r="B4755" t="s">
        <v>35</v>
      </c>
      <c r="C4755" t="s">
        <v>35</v>
      </c>
      <c r="D4755" t="s">
        <v>35</v>
      </c>
      <c r="E4755" t="s">
        <v>35</v>
      </c>
      <c r="F4755" s="2">
        <v>45336</v>
      </c>
      <c r="G4755" t="s">
        <v>86</v>
      </c>
      <c r="H4755" t="s">
        <v>9281</v>
      </c>
      <c r="I4755" t="s">
        <v>35</v>
      </c>
      <c r="J4755" t="s">
        <v>35</v>
      </c>
    </row>
    <row r="4756" spans="1:10" x14ac:dyDescent="0.25">
      <c r="A4756" t="s">
        <v>85</v>
      </c>
      <c r="B4756" t="s">
        <v>35</v>
      </c>
      <c r="C4756" t="s">
        <v>35</v>
      </c>
      <c r="D4756" t="s">
        <v>35</v>
      </c>
      <c r="E4756" t="s">
        <v>35</v>
      </c>
      <c r="F4756" s="2">
        <v>45336</v>
      </c>
      <c r="G4756" t="s">
        <v>86</v>
      </c>
      <c r="H4756" t="s">
        <v>9283</v>
      </c>
      <c r="I4756" t="s">
        <v>35</v>
      </c>
      <c r="J4756" t="s">
        <v>35</v>
      </c>
    </row>
    <row r="4757" spans="1:10" x14ac:dyDescent="0.25">
      <c r="A4757" t="s">
        <v>85</v>
      </c>
      <c r="B4757" t="s">
        <v>35</v>
      </c>
      <c r="C4757" t="s">
        <v>35</v>
      </c>
      <c r="D4757" t="s">
        <v>35</v>
      </c>
      <c r="E4757" t="s">
        <v>35</v>
      </c>
      <c r="F4757" s="2">
        <v>45336</v>
      </c>
      <c r="G4757" t="s">
        <v>86</v>
      </c>
      <c r="H4757" t="s">
        <v>9285</v>
      </c>
      <c r="I4757" t="s">
        <v>35</v>
      </c>
      <c r="J4757" t="s">
        <v>35</v>
      </c>
    </row>
    <row r="4758" spans="1:10" x14ac:dyDescent="0.25">
      <c r="A4758" t="s">
        <v>85</v>
      </c>
      <c r="B4758" t="s">
        <v>35</v>
      </c>
      <c r="C4758" t="s">
        <v>35</v>
      </c>
      <c r="D4758" t="s">
        <v>35</v>
      </c>
      <c r="E4758" t="s">
        <v>35</v>
      </c>
      <c r="F4758" s="2">
        <v>45336</v>
      </c>
      <c r="G4758" t="s">
        <v>86</v>
      </c>
      <c r="H4758" t="s">
        <v>9287</v>
      </c>
      <c r="I4758" t="s">
        <v>35</v>
      </c>
      <c r="J4758" t="s">
        <v>35</v>
      </c>
    </row>
    <row r="4759" spans="1:10" x14ac:dyDescent="0.25">
      <c r="A4759" t="s">
        <v>85</v>
      </c>
      <c r="B4759" t="s">
        <v>35</v>
      </c>
      <c r="C4759" t="s">
        <v>35</v>
      </c>
      <c r="D4759" t="s">
        <v>35</v>
      </c>
      <c r="E4759" t="s">
        <v>35</v>
      </c>
      <c r="F4759" s="2">
        <v>45336</v>
      </c>
      <c r="G4759" t="s">
        <v>86</v>
      </c>
      <c r="H4759" t="s">
        <v>9289</v>
      </c>
      <c r="I4759" t="s">
        <v>137</v>
      </c>
      <c r="J4759" t="s">
        <v>35</v>
      </c>
    </row>
    <row r="4760" spans="1:10" x14ac:dyDescent="0.25">
      <c r="A4760" t="s">
        <v>85</v>
      </c>
      <c r="B4760" t="s">
        <v>35</v>
      </c>
      <c r="C4760" t="s">
        <v>35</v>
      </c>
      <c r="D4760" t="s">
        <v>35</v>
      </c>
      <c r="E4760" t="s">
        <v>35</v>
      </c>
      <c r="F4760" s="2">
        <v>45336</v>
      </c>
      <c r="G4760" t="s">
        <v>86</v>
      </c>
      <c r="H4760" t="s">
        <v>9291</v>
      </c>
      <c r="I4760" t="s">
        <v>35</v>
      </c>
      <c r="J4760" t="s">
        <v>35</v>
      </c>
    </row>
    <row r="4761" spans="1:10" x14ac:dyDescent="0.25">
      <c r="A4761" t="s">
        <v>85</v>
      </c>
      <c r="B4761" t="s">
        <v>35</v>
      </c>
      <c r="C4761" t="s">
        <v>35</v>
      </c>
      <c r="D4761" t="s">
        <v>35</v>
      </c>
      <c r="E4761" t="s">
        <v>35</v>
      </c>
      <c r="F4761" s="2">
        <v>45336</v>
      </c>
      <c r="G4761" t="s">
        <v>86</v>
      </c>
      <c r="H4761" t="s">
        <v>9293</v>
      </c>
      <c r="I4761" t="s">
        <v>35</v>
      </c>
      <c r="J4761" t="s">
        <v>35</v>
      </c>
    </row>
    <row r="4762" spans="1:10" x14ac:dyDescent="0.25">
      <c r="A4762" t="s">
        <v>85</v>
      </c>
      <c r="B4762" t="s">
        <v>35</v>
      </c>
      <c r="C4762" t="s">
        <v>35</v>
      </c>
      <c r="D4762" t="s">
        <v>35</v>
      </c>
      <c r="E4762" t="s">
        <v>35</v>
      </c>
      <c r="F4762" s="2">
        <v>45336</v>
      </c>
      <c r="G4762" t="s">
        <v>86</v>
      </c>
      <c r="H4762" t="s">
        <v>9295</v>
      </c>
      <c r="I4762" t="s">
        <v>35</v>
      </c>
      <c r="J4762" t="s">
        <v>35</v>
      </c>
    </row>
    <row r="4763" spans="1:10" x14ac:dyDescent="0.25">
      <c r="A4763" t="s">
        <v>85</v>
      </c>
      <c r="B4763" t="s">
        <v>35</v>
      </c>
      <c r="C4763" t="s">
        <v>35</v>
      </c>
      <c r="D4763" t="s">
        <v>35</v>
      </c>
      <c r="E4763" t="s">
        <v>35</v>
      </c>
      <c r="F4763" s="2">
        <v>45336</v>
      </c>
      <c r="G4763" t="s">
        <v>86</v>
      </c>
      <c r="H4763" t="s">
        <v>9297</v>
      </c>
      <c r="I4763" t="s">
        <v>35</v>
      </c>
      <c r="J4763" t="s">
        <v>35</v>
      </c>
    </row>
    <row r="4764" spans="1:10" x14ac:dyDescent="0.25">
      <c r="A4764" t="s">
        <v>85</v>
      </c>
      <c r="B4764" t="s">
        <v>35</v>
      </c>
      <c r="C4764" t="s">
        <v>35</v>
      </c>
      <c r="D4764" t="s">
        <v>35</v>
      </c>
      <c r="E4764" t="s">
        <v>35</v>
      </c>
      <c r="F4764" s="2">
        <v>45336</v>
      </c>
      <c r="G4764" t="s">
        <v>86</v>
      </c>
      <c r="H4764" t="s">
        <v>9299</v>
      </c>
      <c r="I4764" t="s">
        <v>35</v>
      </c>
      <c r="J4764" t="s">
        <v>35</v>
      </c>
    </row>
    <row r="4765" spans="1:10" x14ac:dyDescent="0.25">
      <c r="A4765" t="s">
        <v>85</v>
      </c>
      <c r="B4765" t="s">
        <v>35</v>
      </c>
      <c r="C4765" t="s">
        <v>35</v>
      </c>
      <c r="D4765" t="s">
        <v>35</v>
      </c>
      <c r="E4765" t="s">
        <v>35</v>
      </c>
      <c r="F4765" s="2">
        <v>45336</v>
      </c>
      <c r="G4765" t="s">
        <v>86</v>
      </c>
      <c r="H4765" t="s">
        <v>9301</v>
      </c>
      <c r="I4765" t="s">
        <v>35</v>
      </c>
      <c r="J4765" t="s">
        <v>35</v>
      </c>
    </row>
    <row r="4766" spans="1:10" x14ac:dyDescent="0.25">
      <c r="A4766" t="s">
        <v>85</v>
      </c>
      <c r="B4766" t="s">
        <v>35</v>
      </c>
      <c r="C4766" t="s">
        <v>35</v>
      </c>
      <c r="D4766" t="s">
        <v>35</v>
      </c>
      <c r="E4766" t="s">
        <v>35</v>
      </c>
      <c r="F4766" s="2">
        <v>45336</v>
      </c>
      <c r="G4766" t="s">
        <v>86</v>
      </c>
      <c r="H4766" t="s">
        <v>9303</v>
      </c>
      <c r="I4766" t="s">
        <v>35</v>
      </c>
      <c r="J4766" t="s">
        <v>35</v>
      </c>
    </row>
    <row r="4767" spans="1:10" x14ac:dyDescent="0.25">
      <c r="A4767" t="s">
        <v>85</v>
      </c>
      <c r="B4767" t="s">
        <v>35</v>
      </c>
      <c r="C4767" t="s">
        <v>35</v>
      </c>
      <c r="D4767" t="s">
        <v>35</v>
      </c>
      <c r="E4767" t="s">
        <v>35</v>
      </c>
      <c r="F4767" s="2">
        <v>45336</v>
      </c>
      <c r="G4767" t="s">
        <v>86</v>
      </c>
      <c r="H4767" t="s">
        <v>9305</v>
      </c>
      <c r="I4767" t="s">
        <v>35</v>
      </c>
      <c r="J4767" t="s">
        <v>35</v>
      </c>
    </row>
    <row r="4768" spans="1:10" x14ac:dyDescent="0.25">
      <c r="A4768" t="s">
        <v>85</v>
      </c>
      <c r="B4768" t="s">
        <v>35</v>
      </c>
      <c r="C4768" t="s">
        <v>35</v>
      </c>
      <c r="D4768" t="s">
        <v>35</v>
      </c>
      <c r="E4768" t="s">
        <v>35</v>
      </c>
      <c r="F4768" s="2">
        <v>45336</v>
      </c>
      <c r="G4768" t="s">
        <v>86</v>
      </c>
      <c r="H4768" t="s">
        <v>9307</v>
      </c>
      <c r="I4768" t="s">
        <v>35</v>
      </c>
      <c r="J4768" t="s">
        <v>35</v>
      </c>
    </row>
    <row r="4769" spans="1:10" x14ac:dyDescent="0.25">
      <c r="A4769" t="s">
        <v>85</v>
      </c>
      <c r="B4769" t="s">
        <v>35</v>
      </c>
      <c r="C4769" t="s">
        <v>35</v>
      </c>
      <c r="D4769" t="s">
        <v>35</v>
      </c>
      <c r="E4769" t="s">
        <v>35</v>
      </c>
      <c r="F4769" s="2">
        <v>45336</v>
      </c>
      <c r="G4769" t="s">
        <v>86</v>
      </c>
      <c r="H4769" t="s">
        <v>9309</v>
      </c>
      <c r="I4769" t="s">
        <v>35</v>
      </c>
      <c r="J4769" t="s">
        <v>35</v>
      </c>
    </row>
    <row r="4770" spans="1:10" x14ac:dyDescent="0.25">
      <c r="A4770" t="s">
        <v>85</v>
      </c>
      <c r="B4770" t="s">
        <v>35</v>
      </c>
      <c r="C4770" t="s">
        <v>35</v>
      </c>
      <c r="D4770" t="s">
        <v>35</v>
      </c>
      <c r="E4770" t="s">
        <v>35</v>
      </c>
      <c r="F4770" s="2">
        <v>45336</v>
      </c>
      <c r="G4770" t="s">
        <v>86</v>
      </c>
      <c r="H4770" t="s">
        <v>9311</v>
      </c>
      <c r="I4770" t="s">
        <v>35</v>
      </c>
      <c r="J4770" t="s">
        <v>35</v>
      </c>
    </row>
    <row r="4771" spans="1:10" x14ac:dyDescent="0.25">
      <c r="A4771" t="s">
        <v>85</v>
      </c>
      <c r="B4771" t="s">
        <v>35</v>
      </c>
      <c r="C4771" t="s">
        <v>35</v>
      </c>
      <c r="D4771" t="s">
        <v>35</v>
      </c>
      <c r="E4771" t="s">
        <v>35</v>
      </c>
      <c r="F4771" s="2">
        <v>45336</v>
      </c>
      <c r="G4771" t="s">
        <v>86</v>
      </c>
      <c r="H4771" t="s">
        <v>9313</v>
      </c>
      <c r="I4771" t="s">
        <v>35</v>
      </c>
      <c r="J4771" t="s">
        <v>35</v>
      </c>
    </row>
    <row r="4772" spans="1:10" x14ac:dyDescent="0.25">
      <c r="A4772" t="s">
        <v>85</v>
      </c>
      <c r="B4772" t="s">
        <v>35</v>
      </c>
      <c r="C4772" t="s">
        <v>35</v>
      </c>
      <c r="D4772" t="s">
        <v>35</v>
      </c>
      <c r="E4772" t="s">
        <v>35</v>
      </c>
      <c r="F4772" s="2">
        <v>45336</v>
      </c>
      <c r="G4772" t="s">
        <v>86</v>
      </c>
      <c r="H4772" t="s">
        <v>9316</v>
      </c>
      <c r="I4772" t="s">
        <v>35</v>
      </c>
      <c r="J4772" t="s">
        <v>35</v>
      </c>
    </row>
    <row r="4773" spans="1:10" x14ac:dyDescent="0.25">
      <c r="A4773" t="s">
        <v>85</v>
      </c>
      <c r="B4773" t="s">
        <v>35</v>
      </c>
      <c r="C4773" t="s">
        <v>35</v>
      </c>
      <c r="D4773" t="s">
        <v>35</v>
      </c>
      <c r="E4773" t="s">
        <v>35</v>
      </c>
      <c r="F4773" s="2">
        <v>45336</v>
      </c>
      <c r="G4773" t="s">
        <v>86</v>
      </c>
      <c r="H4773" t="s">
        <v>9318</v>
      </c>
      <c r="I4773" t="s">
        <v>35</v>
      </c>
      <c r="J4773" t="s">
        <v>35</v>
      </c>
    </row>
    <row r="4774" spans="1:10" x14ac:dyDescent="0.25">
      <c r="A4774" t="s">
        <v>85</v>
      </c>
      <c r="B4774" t="s">
        <v>35</v>
      </c>
      <c r="C4774" t="s">
        <v>35</v>
      </c>
      <c r="D4774" t="s">
        <v>35</v>
      </c>
      <c r="E4774" t="s">
        <v>35</v>
      </c>
      <c r="F4774" s="2">
        <v>45336</v>
      </c>
      <c r="G4774" t="s">
        <v>86</v>
      </c>
      <c r="H4774" t="s">
        <v>9320</v>
      </c>
      <c r="I4774" t="s">
        <v>35</v>
      </c>
      <c r="J4774" t="s">
        <v>35</v>
      </c>
    </row>
    <row r="4775" spans="1:10" x14ac:dyDescent="0.25">
      <c r="A4775" t="s">
        <v>85</v>
      </c>
      <c r="B4775" t="s">
        <v>35</v>
      </c>
      <c r="C4775" t="s">
        <v>35</v>
      </c>
      <c r="D4775" t="s">
        <v>35</v>
      </c>
      <c r="E4775" t="s">
        <v>35</v>
      </c>
      <c r="F4775" s="2">
        <v>45336</v>
      </c>
      <c r="G4775" t="s">
        <v>86</v>
      </c>
      <c r="H4775" t="s">
        <v>9322</v>
      </c>
      <c r="I4775" t="s">
        <v>35</v>
      </c>
      <c r="J4775" t="s">
        <v>35</v>
      </c>
    </row>
    <row r="4776" spans="1:10" x14ac:dyDescent="0.25">
      <c r="A4776" t="s">
        <v>85</v>
      </c>
      <c r="B4776" t="s">
        <v>35</v>
      </c>
      <c r="C4776" t="s">
        <v>35</v>
      </c>
      <c r="D4776" t="s">
        <v>35</v>
      </c>
      <c r="E4776" t="s">
        <v>35</v>
      </c>
      <c r="F4776" s="2">
        <v>45336</v>
      </c>
      <c r="G4776" t="s">
        <v>86</v>
      </c>
      <c r="H4776" t="s">
        <v>9324</v>
      </c>
      <c r="I4776" t="s">
        <v>118</v>
      </c>
      <c r="J4776" t="s">
        <v>35</v>
      </c>
    </row>
    <row r="4777" spans="1:10" x14ac:dyDescent="0.25">
      <c r="A4777" t="s">
        <v>85</v>
      </c>
      <c r="B4777" t="s">
        <v>35</v>
      </c>
      <c r="C4777" t="s">
        <v>35</v>
      </c>
      <c r="D4777" t="s">
        <v>35</v>
      </c>
      <c r="E4777" t="s">
        <v>35</v>
      </c>
      <c r="F4777" s="2">
        <v>45336</v>
      </c>
      <c r="G4777" t="s">
        <v>86</v>
      </c>
      <c r="H4777" t="s">
        <v>9326</v>
      </c>
      <c r="I4777" t="s">
        <v>35</v>
      </c>
      <c r="J4777" t="s">
        <v>35</v>
      </c>
    </row>
    <row r="4778" spans="1:10" x14ac:dyDescent="0.25">
      <c r="A4778" t="s">
        <v>85</v>
      </c>
      <c r="B4778" t="s">
        <v>35</v>
      </c>
      <c r="C4778" t="s">
        <v>35</v>
      </c>
      <c r="D4778" t="s">
        <v>35</v>
      </c>
      <c r="E4778" t="s">
        <v>35</v>
      </c>
      <c r="F4778" s="2">
        <v>45336</v>
      </c>
      <c r="G4778" t="s">
        <v>86</v>
      </c>
      <c r="H4778" t="s">
        <v>9328</v>
      </c>
      <c r="I4778" t="s">
        <v>35</v>
      </c>
      <c r="J4778" t="s">
        <v>35</v>
      </c>
    </row>
    <row r="4779" spans="1:10" x14ac:dyDescent="0.25">
      <c r="A4779" t="s">
        <v>85</v>
      </c>
      <c r="B4779" t="s">
        <v>35</v>
      </c>
      <c r="C4779" t="s">
        <v>35</v>
      </c>
      <c r="D4779" t="s">
        <v>35</v>
      </c>
      <c r="E4779" t="s">
        <v>35</v>
      </c>
      <c r="F4779" s="2">
        <v>45336</v>
      </c>
      <c r="G4779" t="s">
        <v>86</v>
      </c>
      <c r="H4779" t="s">
        <v>9330</v>
      </c>
      <c r="I4779" t="s">
        <v>35</v>
      </c>
      <c r="J4779" t="s">
        <v>35</v>
      </c>
    </row>
    <row r="4780" spans="1:10" x14ac:dyDescent="0.25">
      <c r="A4780" t="s">
        <v>85</v>
      </c>
      <c r="B4780" t="s">
        <v>35</v>
      </c>
      <c r="C4780" t="s">
        <v>35</v>
      </c>
      <c r="D4780" t="s">
        <v>35</v>
      </c>
      <c r="E4780" t="s">
        <v>35</v>
      </c>
      <c r="F4780" s="2">
        <v>45336</v>
      </c>
      <c r="G4780" t="s">
        <v>86</v>
      </c>
      <c r="H4780" t="s">
        <v>9332</v>
      </c>
      <c r="I4780" t="s">
        <v>35</v>
      </c>
      <c r="J4780" t="s">
        <v>35</v>
      </c>
    </row>
    <row r="4781" spans="1:10" x14ac:dyDescent="0.25">
      <c r="A4781" t="s">
        <v>85</v>
      </c>
      <c r="B4781" t="s">
        <v>35</v>
      </c>
      <c r="C4781" t="s">
        <v>35</v>
      </c>
      <c r="D4781" t="s">
        <v>35</v>
      </c>
      <c r="E4781" t="s">
        <v>35</v>
      </c>
      <c r="F4781" s="2">
        <v>45336</v>
      </c>
      <c r="G4781" t="s">
        <v>86</v>
      </c>
      <c r="H4781" t="s">
        <v>9334</v>
      </c>
      <c r="I4781" t="s">
        <v>35</v>
      </c>
      <c r="J4781" t="s">
        <v>35</v>
      </c>
    </row>
    <row r="4782" spans="1:10" x14ac:dyDescent="0.25">
      <c r="A4782" t="s">
        <v>85</v>
      </c>
      <c r="B4782" t="s">
        <v>35</v>
      </c>
      <c r="C4782" t="s">
        <v>35</v>
      </c>
      <c r="D4782" t="s">
        <v>35</v>
      </c>
      <c r="E4782" t="s">
        <v>35</v>
      </c>
      <c r="F4782" s="2">
        <v>45336</v>
      </c>
      <c r="G4782" t="s">
        <v>86</v>
      </c>
      <c r="H4782" t="s">
        <v>9336</v>
      </c>
      <c r="I4782" t="s">
        <v>35</v>
      </c>
      <c r="J4782" t="s">
        <v>35</v>
      </c>
    </row>
    <row r="4783" spans="1:10" x14ac:dyDescent="0.25">
      <c r="A4783" t="s">
        <v>85</v>
      </c>
      <c r="B4783" t="s">
        <v>35</v>
      </c>
      <c r="C4783" t="s">
        <v>35</v>
      </c>
      <c r="D4783" t="s">
        <v>35</v>
      </c>
      <c r="E4783" t="s">
        <v>35</v>
      </c>
      <c r="F4783" s="2">
        <v>45336</v>
      </c>
      <c r="G4783" t="s">
        <v>86</v>
      </c>
      <c r="H4783" t="s">
        <v>9338</v>
      </c>
      <c r="I4783" t="s">
        <v>35</v>
      </c>
      <c r="J4783" t="s">
        <v>35</v>
      </c>
    </row>
    <row r="4784" spans="1:10" x14ac:dyDescent="0.25">
      <c r="A4784" t="s">
        <v>85</v>
      </c>
      <c r="B4784" t="s">
        <v>35</v>
      </c>
      <c r="C4784" t="s">
        <v>35</v>
      </c>
      <c r="D4784" t="s">
        <v>35</v>
      </c>
      <c r="E4784" t="s">
        <v>35</v>
      </c>
      <c r="F4784" s="2">
        <v>45336</v>
      </c>
      <c r="G4784" t="s">
        <v>86</v>
      </c>
      <c r="H4784" t="s">
        <v>9340</v>
      </c>
      <c r="I4784" t="s">
        <v>35</v>
      </c>
      <c r="J4784" t="s">
        <v>35</v>
      </c>
    </row>
    <row r="4785" spans="1:10" x14ac:dyDescent="0.25">
      <c r="A4785" t="s">
        <v>85</v>
      </c>
      <c r="B4785" t="s">
        <v>35</v>
      </c>
      <c r="C4785" t="s">
        <v>35</v>
      </c>
      <c r="D4785" t="s">
        <v>35</v>
      </c>
      <c r="E4785" t="s">
        <v>35</v>
      </c>
      <c r="F4785" s="2">
        <v>45336</v>
      </c>
      <c r="G4785" t="s">
        <v>86</v>
      </c>
      <c r="H4785" t="s">
        <v>9342</v>
      </c>
      <c r="I4785" t="s">
        <v>35</v>
      </c>
      <c r="J4785" t="s">
        <v>35</v>
      </c>
    </row>
    <row r="4786" spans="1:10" x14ac:dyDescent="0.25">
      <c r="A4786" t="s">
        <v>85</v>
      </c>
      <c r="B4786" t="s">
        <v>35</v>
      </c>
      <c r="C4786" t="s">
        <v>35</v>
      </c>
      <c r="D4786" t="s">
        <v>35</v>
      </c>
      <c r="E4786" t="s">
        <v>35</v>
      </c>
      <c r="F4786" s="2">
        <v>45336</v>
      </c>
      <c r="G4786" t="s">
        <v>86</v>
      </c>
      <c r="H4786" t="s">
        <v>9344</v>
      </c>
      <c r="I4786" t="s">
        <v>137</v>
      </c>
      <c r="J4786" t="s">
        <v>35</v>
      </c>
    </row>
    <row r="4787" spans="1:10" x14ac:dyDescent="0.25">
      <c r="A4787" t="s">
        <v>85</v>
      </c>
      <c r="B4787" t="s">
        <v>35</v>
      </c>
      <c r="C4787" t="s">
        <v>35</v>
      </c>
      <c r="D4787" t="s">
        <v>35</v>
      </c>
      <c r="E4787" t="s">
        <v>35</v>
      </c>
      <c r="F4787" s="2">
        <v>45336</v>
      </c>
      <c r="G4787" t="s">
        <v>86</v>
      </c>
      <c r="H4787" t="s">
        <v>9346</v>
      </c>
      <c r="I4787" t="s">
        <v>35</v>
      </c>
      <c r="J4787" t="s">
        <v>35</v>
      </c>
    </row>
    <row r="4788" spans="1:10" x14ac:dyDescent="0.25">
      <c r="A4788" t="s">
        <v>85</v>
      </c>
      <c r="B4788" t="s">
        <v>35</v>
      </c>
      <c r="C4788" t="s">
        <v>35</v>
      </c>
      <c r="D4788" t="s">
        <v>35</v>
      </c>
      <c r="E4788" t="s">
        <v>35</v>
      </c>
      <c r="F4788" s="2">
        <v>45336</v>
      </c>
      <c r="G4788" t="s">
        <v>86</v>
      </c>
      <c r="H4788" t="s">
        <v>9348</v>
      </c>
      <c r="I4788" t="s">
        <v>137</v>
      </c>
      <c r="J4788" t="s">
        <v>35</v>
      </c>
    </row>
    <row r="4789" spans="1:10" x14ac:dyDescent="0.25">
      <c r="A4789" t="s">
        <v>85</v>
      </c>
      <c r="B4789" t="s">
        <v>35</v>
      </c>
      <c r="C4789" t="s">
        <v>35</v>
      </c>
      <c r="D4789" t="s">
        <v>35</v>
      </c>
      <c r="E4789" t="s">
        <v>35</v>
      </c>
      <c r="F4789" s="2">
        <v>45336</v>
      </c>
      <c r="G4789" t="s">
        <v>86</v>
      </c>
      <c r="H4789" t="s">
        <v>9350</v>
      </c>
      <c r="I4789" t="s">
        <v>35</v>
      </c>
      <c r="J4789" t="s">
        <v>35</v>
      </c>
    </row>
    <row r="4790" spans="1:10" x14ac:dyDescent="0.25">
      <c r="A4790" t="s">
        <v>85</v>
      </c>
      <c r="B4790" t="s">
        <v>35</v>
      </c>
      <c r="C4790" t="s">
        <v>35</v>
      </c>
      <c r="D4790" t="s">
        <v>35</v>
      </c>
      <c r="E4790" t="s">
        <v>35</v>
      </c>
      <c r="F4790" s="2">
        <v>45336</v>
      </c>
      <c r="G4790" t="s">
        <v>86</v>
      </c>
      <c r="H4790" t="s">
        <v>9352</v>
      </c>
      <c r="I4790" t="s">
        <v>35</v>
      </c>
      <c r="J4790" t="s">
        <v>35</v>
      </c>
    </row>
    <row r="4791" spans="1:10" x14ac:dyDescent="0.25">
      <c r="A4791" t="s">
        <v>85</v>
      </c>
      <c r="B4791" t="s">
        <v>35</v>
      </c>
      <c r="C4791" t="s">
        <v>35</v>
      </c>
      <c r="D4791" t="s">
        <v>35</v>
      </c>
      <c r="E4791" t="s">
        <v>35</v>
      </c>
      <c r="F4791" s="2">
        <v>45336</v>
      </c>
      <c r="G4791" t="s">
        <v>86</v>
      </c>
      <c r="H4791" t="s">
        <v>9354</v>
      </c>
      <c r="I4791" t="s">
        <v>35</v>
      </c>
      <c r="J4791" t="s">
        <v>35</v>
      </c>
    </row>
    <row r="4792" spans="1:10" x14ac:dyDescent="0.25">
      <c r="A4792" t="s">
        <v>85</v>
      </c>
      <c r="B4792" t="s">
        <v>35</v>
      </c>
      <c r="C4792" t="s">
        <v>35</v>
      </c>
      <c r="D4792" t="s">
        <v>35</v>
      </c>
      <c r="E4792" t="s">
        <v>35</v>
      </c>
      <c r="F4792" s="2">
        <v>45336</v>
      </c>
      <c r="G4792" t="s">
        <v>86</v>
      </c>
      <c r="H4792" t="s">
        <v>9356</v>
      </c>
      <c r="I4792" t="s">
        <v>92</v>
      </c>
      <c r="J4792" t="s">
        <v>35</v>
      </c>
    </row>
    <row r="4793" spans="1:10" x14ac:dyDescent="0.25">
      <c r="A4793" t="s">
        <v>85</v>
      </c>
      <c r="B4793" t="s">
        <v>35</v>
      </c>
      <c r="C4793" t="s">
        <v>35</v>
      </c>
      <c r="D4793" t="s">
        <v>35</v>
      </c>
      <c r="E4793" t="s">
        <v>35</v>
      </c>
      <c r="F4793" s="2">
        <v>45336</v>
      </c>
      <c r="G4793" t="s">
        <v>86</v>
      </c>
      <c r="H4793" t="s">
        <v>9358</v>
      </c>
      <c r="I4793" t="s">
        <v>35</v>
      </c>
      <c r="J4793" t="s">
        <v>35</v>
      </c>
    </row>
    <row r="4794" spans="1:10" x14ac:dyDescent="0.25">
      <c r="A4794" t="s">
        <v>85</v>
      </c>
      <c r="B4794" t="s">
        <v>35</v>
      </c>
      <c r="C4794" t="s">
        <v>35</v>
      </c>
      <c r="D4794" t="s">
        <v>35</v>
      </c>
      <c r="E4794" t="s">
        <v>35</v>
      </c>
      <c r="F4794" s="2">
        <v>45336</v>
      </c>
      <c r="G4794" t="s">
        <v>86</v>
      </c>
      <c r="H4794" t="s">
        <v>9360</v>
      </c>
      <c r="I4794" t="s">
        <v>35</v>
      </c>
      <c r="J4794" t="s">
        <v>35</v>
      </c>
    </row>
    <row r="4795" spans="1:10" x14ac:dyDescent="0.25">
      <c r="A4795" t="s">
        <v>85</v>
      </c>
      <c r="B4795" t="s">
        <v>35</v>
      </c>
      <c r="C4795" t="s">
        <v>35</v>
      </c>
      <c r="D4795" t="s">
        <v>35</v>
      </c>
      <c r="E4795" t="s">
        <v>35</v>
      </c>
      <c r="F4795" s="2">
        <v>45336</v>
      </c>
      <c r="G4795" t="s">
        <v>86</v>
      </c>
      <c r="H4795" t="s">
        <v>9362</v>
      </c>
      <c r="I4795" t="s">
        <v>35</v>
      </c>
      <c r="J4795" t="s">
        <v>35</v>
      </c>
    </row>
    <row r="4796" spans="1:10" x14ac:dyDescent="0.25">
      <c r="A4796" t="s">
        <v>85</v>
      </c>
      <c r="B4796" t="s">
        <v>35</v>
      </c>
      <c r="C4796" t="s">
        <v>35</v>
      </c>
      <c r="D4796" t="s">
        <v>35</v>
      </c>
      <c r="E4796" t="s">
        <v>35</v>
      </c>
      <c r="F4796" s="2">
        <v>45336</v>
      </c>
      <c r="G4796" t="s">
        <v>86</v>
      </c>
      <c r="H4796" t="s">
        <v>9364</v>
      </c>
      <c r="I4796" t="s">
        <v>35</v>
      </c>
      <c r="J4796" t="s">
        <v>35</v>
      </c>
    </row>
    <row r="4797" spans="1:10" x14ac:dyDescent="0.25">
      <c r="A4797" t="s">
        <v>85</v>
      </c>
      <c r="B4797" t="s">
        <v>35</v>
      </c>
      <c r="C4797" t="s">
        <v>35</v>
      </c>
      <c r="D4797" t="s">
        <v>35</v>
      </c>
      <c r="E4797" t="s">
        <v>35</v>
      </c>
      <c r="F4797" s="2">
        <v>45336</v>
      </c>
      <c r="G4797" t="s">
        <v>86</v>
      </c>
      <c r="H4797" t="s">
        <v>9367</v>
      </c>
      <c r="I4797" t="s">
        <v>35</v>
      </c>
      <c r="J4797" t="s">
        <v>35</v>
      </c>
    </row>
    <row r="4798" spans="1:10" x14ac:dyDescent="0.25">
      <c r="A4798" t="s">
        <v>85</v>
      </c>
      <c r="B4798" t="s">
        <v>35</v>
      </c>
      <c r="C4798" t="s">
        <v>35</v>
      </c>
      <c r="D4798" t="s">
        <v>35</v>
      </c>
      <c r="E4798" t="s">
        <v>35</v>
      </c>
      <c r="F4798" s="2">
        <v>45336</v>
      </c>
      <c r="G4798" t="s">
        <v>86</v>
      </c>
      <c r="H4798" t="s">
        <v>9369</v>
      </c>
      <c r="I4798" t="s">
        <v>35</v>
      </c>
      <c r="J4798" t="s">
        <v>35</v>
      </c>
    </row>
    <row r="4799" spans="1:10" x14ac:dyDescent="0.25">
      <c r="A4799" t="s">
        <v>85</v>
      </c>
      <c r="B4799" t="s">
        <v>35</v>
      </c>
      <c r="C4799" t="s">
        <v>35</v>
      </c>
      <c r="D4799" t="s">
        <v>35</v>
      </c>
      <c r="E4799" t="s">
        <v>35</v>
      </c>
      <c r="F4799" s="2">
        <v>45336</v>
      </c>
      <c r="G4799" t="s">
        <v>86</v>
      </c>
      <c r="H4799" t="s">
        <v>9371</v>
      </c>
      <c r="I4799" t="s">
        <v>35</v>
      </c>
      <c r="J4799" t="s">
        <v>35</v>
      </c>
    </row>
    <row r="4800" spans="1:10" x14ac:dyDescent="0.25">
      <c r="A4800" t="s">
        <v>85</v>
      </c>
      <c r="B4800" t="s">
        <v>35</v>
      </c>
      <c r="C4800" t="s">
        <v>35</v>
      </c>
      <c r="D4800" t="s">
        <v>35</v>
      </c>
      <c r="E4800" t="s">
        <v>35</v>
      </c>
      <c r="F4800" s="2">
        <v>45336</v>
      </c>
      <c r="G4800" t="s">
        <v>86</v>
      </c>
      <c r="H4800" t="s">
        <v>9373</v>
      </c>
      <c r="I4800" t="s">
        <v>35</v>
      </c>
      <c r="J4800" t="s">
        <v>35</v>
      </c>
    </row>
    <row r="4801" spans="1:10" x14ac:dyDescent="0.25">
      <c r="A4801" t="s">
        <v>85</v>
      </c>
      <c r="B4801" t="s">
        <v>35</v>
      </c>
      <c r="C4801" t="s">
        <v>35</v>
      </c>
      <c r="D4801" t="s">
        <v>35</v>
      </c>
      <c r="E4801" t="s">
        <v>35</v>
      </c>
      <c r="F4801" s="2">
        <v>45336</v>
      </c>
      <c r="G4801" t="s">
        <v>86</v>
      </c>
      <c r="H4801" t="s">
        <v>9375</v>
      </c>
      <c r="I4801" t="s">
        <v>35</v>
      </c>
      <c r="J4801" t="s">
        <v>35</v>
      </c>
    </row>
    <row r="4802" spans="1:10" x14ac:dyDescent="0.25">
      <c r="A4802" t="s">
        <v>85</v>
      </c>
      <c r="B4802" t="s">
        <v>35</v>
      </c>
      <c r="C4802" t="s">
        <v>35</v>
      </c>
      <c r="D4802" t="s">
        <v>35</v>
      </c>
      <c r="E4802" t="s">
        <v>35</v>
      </c>
      <c r="F4802" s="2">
        <v>45336</v>
      </c>
      <c r="G4802" t="s">
        <v>86</v>
      </c>
      <c r="H4802" t="s">
        <v>9377</v>
      </c>
      <c r="I4802" t="s">
        <v>35</v>
      </c>
      <c r="J4802" t="s">
        <v>35</v>
      </c>
    </row>
    <row r="4803" spans="1:10" x14ac:dyDescent="0.25">
      <c r="A4803" t="s">
        <v>85</v>
      </c>
      <c r="B4803" t="s">
        <v>35</v>
      </c>
      <c r="C4803" t="s">
        <v>35</v>
      </c>
      <c r="D4803" t="s">
        <v>35</v>
      </c>
      <c r="E4803" t="s">
        <v>35</v>
      </c>
      <c r="F4803" s="2">
        <v>45336</v>
      </c>
      <c r="G4803" t="s">
        <v>86</v>
      </c>
      <c r="H4803" t="s">
        <v>9379</v>
      </c>
      <c r="I4803" t="s">
        <v>35</v>
      </c>
      <c r="J4803" t="s">
        <v>35</v>
      </c>
    </row>
    <row r="4804" spans="1:10" x14ac:dyDescent="0.25">
      <c r="A4804" t="s">
        <v>85</v>
      </c>
      <c r="B4804" t="s">
        <v>35</v>
      </c>
      <c r="C4804" t="s">
        <v>35</v>
      </c>
      <c r="D4804" t="s">
        <v>35</v>
      </c>
      <c r="E4804" t="s">
        <v>35</v>
      </c>
      <c r="F4804" s="2">
        <v>45336</v>
      </c>
      <c r="G4804" t="s">
        <v>86</v>
      </c>
      <c r="H4804" t="s">
        <v>9381</v>
      </c>
      <c r="I4804" t="s">
        <v>35</v>
      </c>
      <c r="J4804" t="s">
        <v>35</v>
      </c>
    </row>
    <row r="4805" spans="1:10" x14ac:dyDescent="0.25">
      <c r="A4805" t="s">
        <v>85</v>
      </c>
      <c r="B4805" t="s">
        <v>35</v>
      </c>
      <c r="C4805" t="s">
        <v>35</v>
      </c>
      <c r="D4805" t="s">
        <v>35</v>
      </c>
      <c r="E4805" t="s">
        <v>35</v>
      </c>
      <c r="F4805" s="2">
        <v>45336</v>
      </c>
      <c r="G4805" t="s">
        <v>86</v>
      </c>
      <c r="H4805" t="s">
        <v>9383</v>
      </c>
      <c r="I4805" t="s">
        <v>35</v>
      </c>
      <c r="J4805" t="s">
        <v>35</v>
      </c>
    </row>
    <row r="4806" spans="1:10" x14ac:dyDescent="0.25">
      <c r="A4806" t="s">
        <v>85</v>
      </c>
      <c r="B4806" t="s">
        <v>35</v>
      </c>
      <c r="C4806" t="s">
        <v>35</v>
      </c>
      <c r="D4806" t="s">
        <v>35</v>
      </c>
      <c r="E4806" t="s">
        <v>35</v>
      </c>
      <c r="F4806" s="2">
        <v>45336</v>
      </c>
      <c r="G4806" t="s">
        <v>86</v>
      </c>
      <c r="H4806" t="s">
        <v>9385</v>
      </c>
      <c r="I4806" t="s">
        <v>35</v>
      </c>
      <c r="J4806" t="s">
        <v>35</v>
      </c>
    </row>
    <row r="4807" spans="1:10" x14ac:dyDescent="0.25">
      <c r="A4807" t="s">
        <v>85</v>
      </c>
      <c r="B4807" t="s">
        <v>35</v>
      </c>
      <c r="C4807" t="s">
        <v>35</v>
      </c>
      <c r="D4807" t="s">
        <v>35</v>
      </c>
      <c r="E4807" t="s">
        <v>35</v>
      </c>
      <c r="F4807" s="2">
        <v>45336</v>
      </c>
      <c r="G4807" t="s">
        <v>86</v>
      </c>
      <c r="H4807" t="s">
        <v>9387</v>
      </c>
      <c r="I4807" t="s">
        <v>35</v>
      </c>
      <c r="J4807" t="s">
        <v>35</v>
      </c>
    </row>
    <row r="4808" spans="1:10" x14ac:dyDescent="0.25">
      <c r="A4808" t="s">
        <v>85</v>
      </c>
      <c r="B4808" t="s">
        <v>35</v>
      </c>
      <c r="C4808" t="s">
        <v>35</v>
      </c>
      <c r="D4808" t="s">
        <v>35</v>
      </c>
      <c r="E4808" t="s">
        <v>35</v>
      </c>
      <c r="F4808" s="2">
        <v>45336</v>
      </c>
      <c r="G4808" t="s">
        <v>86</v>
      </c>
      <c r="H4808" t="s">
        <v>9389</v>
      </c>
      <c r="I4808" t="s">
        <v>35</v>
      </c>
      <c r="J4808" t="s">
        <v>35</v>
      </c>
    </row>
    <row r="4809" spans="1:10" x14ac:dyDescent="0.25">
      <c r="A4809" t="s">
        <v>85</v>
      </c>
      <c r="B4809" t="s">
        <v>35</v>
      </c>
      <c r="C4809" t="s">
        <v>35</v>
      </c>
      <c r="D4809" t="s">
        <v>35</v>
      </c>
      <c r="E4809" t="s">
        <v>35</v>
      </c>
      <c r="F4809" s="2">
        <v>45336</v>
      </c>
      <c r="G4809" t="s">
        <v>86</v>
      </c>
      <c r="H4809" t="s">
        <v>9391</v>
      </c>
      <c r="I4809" t="s">
        <v>35</v>
      </c>
      <c r="J4809" t="s">
        <v>35</v>
      </c>
    </row>
    <row r="4810" spans="1:10" x14ac:dyDescent="0.25">
      <c r="A4810" t="s">
        <v>85</v>
      </c>
      <c r="B4810" t="s">
        <v>35</v>
      </c>
      <c r="C4810" t="s">
        <v>35</v>
      </c>
      <c r="D4810" t="s">
        <v>35</v>
      </c>
      <c r="E4810" t="s">
        <v>35</v>
      </c>
      <c r="F4810" s="2">
        <v>45336</v>
      </c>
      <c r="G4810" t="s">
        <v>86</v>
      </c>
      <c r="H4810" t="s">
        <v>9393</v>
      </c>
      <c r="I4810" t="s">
        <v>35</v>
      </c>
      <c r="J4810" t="s">
        <v>35</v>
      </c>
    </row>
    <row r="4811" spans="1:10" x14ac:dyDescent="0.25">
      <c r="A4811" t="s">
        <v>85</v>
      </c>
      <c r="B4811" t="s">
        <v>35</v>
      </c>
      <c r="C4811" t="s">
        <v>35</v>
      </c>
      <c r="D4811" t="s">
        <v>35</v>
      </c>
      <c r="E4811" t="s">
        <v>35</v>
      </c>
      <c r="F4811" s="2">
        <v>45336</v>
      </c>
      <c r="G4811" t="s">
        <v>86</v>
      </c>
      <c r="H4811" t="s">
        <v>9395</v>
      </c>
      <c r="I4811" t="s">
        <v>35</v>
      </c>
      <c r="J4811" t="s">
        <v>35</v>
      </c>
    </row>
    <row r="4812" spans="1:10" x14ac:dyDescent="0.25">
      <c r="A4812" t="s">
        <v>85</v>
      </c>
      <c r="B4812" t="s">
        <v>35</v>
      </c>
      <c r="C4812" t="s">
        <v>35</v>
      </c>
      <c r="D4812" t="s">
        <v>35</v>
      </c>
      <c r="E4812" t="s">
        <v>35</v>
      </c>
      <c r="F4812" s="2">
        <v>45336</v>
      </c>
      <c r="G4812" t="s">
        <v>86</v>
      </c>
      <c r="H4812" t="s">
        <v>9397</v>
      </c>
      <c r="I4812" t="s">
        <v>35</v>
      </c>
      <c r="J4812" t="s">
        <v>35</v>
      </c>
    </row>
    <row r="4813" spans="1:10" x14ac:dyDescent="0.25">
      <c r="A4813" t="s">
        <v>85</v>
      </c>
      <c r="B4813" t="s">
        <v>35</v>
      </c>
      <c r="C4813" t="s">
        <v>35</v>
      </c>
      <c r="D4813" t="s">
        <v>35</v>
      </c>
      <c r="E4813" t="s">
        <v>35</v>
      </c>
      <c r="F4813" s="2">
        <v>45336</v>
      </c>
      <c r="G4813" t="s">
        <v>86</v>
      </c>
      <c r="H4813" t="s">
        <v>9399</v>
      </c>
      <c r="I4813" t="s">
        <v>35</v>
      </c>
      <c r="J4813" t="s">
        <v>35</v>
      </c>
    </row>
    <row r="4814" spans="1:10" x14ac:dyDescent="0.25">
      <c r="A4814" t="s">
        <v>85</v>
      </c>
      <c r="B4814" t="s">
        <v>35</v>
      </c>
      <c r="C4814" t="s">
        <v>35</v>
      </c>
      <c r="D4814" t="s">
        <v>35</v>
      </c>
      <c r="E4814" t="s">
        <v>35</v>
      </c>
      <c r="F4814" s="2">
        <v>45336</v>
      </c>
      <c r="G4814" t="s">
        <v>86</v>
      </c>
      <c r="H4814" t="s">
        <v>9401</v>
      </c>
      <c r="I4814" t="s">
        <v>35</v>
      </c>
      <c r="J4814" t="s">
        <v>35</v>
      </c>
    </row>
    <row r="4815" spans="1:10" x14ac:dyDescent="0.25">
      <c r="A4815" t="s">
        <v>85</v>
      </c>
      <c r="B4815" t="s">
        <v>35</v>
      </c>
      <c r="C4815" t="s">
        <v>35</v>
      </c>
      <c r="D4815" t="s">
        <v>35</v>
      </c>
      <c r="E4815" t="s">
        <v>35</v>
      </c>
      <c r="F4815" s="2">
        <v>45336</v>
      </c>
      <c r="G4815" t="s">
        <v>86</v>
      </c>
      <c r="H4815" t="s">
        <v>9403</v>
      </c>
      <c r="I4815" t="s">
        <v>35</v>
      </c>
      <c r="J4815" t="s">
        <v>35</v>
      </c>
    </row>
    <row r="4816" spans="1:10" x14ac:dyDescent="0.25">
      <c r="A4816" t="s">
        <v>85</v>
      </c>
      <c r="B4816" t="s">
        <v>35</v>
      </c>
      <c r="C4816" t="s">
        <v>35</v>
      </c>
      <c r="D4816" t="s">
        <v>35</v>
      </c>
      <c r="E4816" t="s">
        <v>35</v>
      </c>
      <c r="F4816" s="2">
        <v>45336</v>
      </c>
      <c r="G4816" t="s">
        <v>86</v>
      </c>
      <c r="H4816" t="s">
        <v>9405</v>
      </c>
      <c r="I4816" t="s">
        <v>35</v>
      </c>
      <c r="J4816" t="s">
        <v>35</v>
      </c>
    </row>
    <row r="4817" spans="1:10" x14ac:dyDescent="0.25">
      <c r="A4817" t="s">
        <v>85</v>
      </c>
      <c r="B4817" t="s">
        <v>35</v>
      </c>
      <c r="C4817" t="s">
        <v>35</v>
      </c>
      <c r="D4817" t="s">
        <v>35</v>
      </c>
      <c r="E4817" t="s">
        <v>35</v>
      </c>
      <c r="F4817" s="2">
        <v>45336</v>
      </c>
      <c r="G4817" t="s">
        <v>86</v>
      </c>
      <c r="H4817" t="s">
        <v>9407</v>
      </c>
      <c r="I4817" t="s">
        <v>35</v>
      </c>
      <c r="J4817" t="s">
        <v>35</v>
      </c>
    </row>
    <row r="4818" spans="1:10" x14ac:dyDescent="0.25">
      <c r="A4818" t="s">
        <v>85</v>
      </c>
      <c r="B4818" t="s">
        <v>35</v>
      </c>
      <c r="C4818" t="s">
        <v>35</v>
      </c>
      <c r="D4818" t="s">
        <v>35</v>
      </c>
      <c r="E4818" t="s">
        <v>35</v>
      </c>
      <c r="F4818" s="2">
        <v>45336</v>
      </c>
      <c r="G4818" t="s">
        <v>86</v>
      </c>
      <c r="H4818" t="s">
        <v>9409</v>
      </c>
      <c r="I4818" t="s">
        <v>35</v>
      </c>
      <c r="J4818" t="s">
        <v>35</v>
      </c>
    </row>
    <row r="4819" spans="1:10" x14ac:dyDescent="0.25">
      <c r="A4819" t="s">
        <v>85</v>
      </c>
      <c r="B4819" t="s">
        <v>35</v>
      </c>
      <c r="C4819" t="s">
        <v>35</v>
      </c>
      <c r="D4819" t="s">
        <v>35</v>
      </c>
      <c r="E4819" t="s">
        <v>35</v>
      </c>
      <c r="F4819" s="2">
        <v>45336</v>
      </c>
      <c r="G4819" t="s">
        <v>86</v>
      </c>
      <c r="H4819" t="s">
        <v>9411</v>
      </c>
      <c r="I4819" t="s">
        <v>35</v>
      </c>
      <c r="J4819" t="s">
        <v>35</v>
      </c>
    </row>
    <row r="4820" spans="1:10" x14ac:dyDescent="0.25">
      <c r="A4820" t="s">
        <v>85</v>
      </c>
      <c r="B4820" t="s">
        <v>35</v>
      </c>
      <c r="C4820" t="s">
        <v>35</v>
      </c>
      <c r="D4820" t="s">
        <v>35</v>
      </c>
      <c r="E4820" t="s">
        <v>35</v>
      </c>
      <c r="F4820" s="2">
        <v>45336</v>
      </c>
      <c r="G4820" t="s">
        <v>86</v>
      </c>
      <c r="H4820" t="s">
        <v>9413</v>
      </c>
      <c r="I4820" t="s">
        <v>35</v>
      </c>
      <c r="J4820" t="s">
        <v>35</v>
      </c>
    </row>
    <row r="4821" spans="1:10" x14ac:dyDescent="0.25">
      <c r="A4821" t="s">
        <v>85</v>
      </c>
      <c r="B4821" t="s">
        <v>35</v>
      </c>
      <c r="C4821" t="s">
        <v>35</v>
      </c>
      <c r="D4821" t="s">
        <v>35</v>
      </c>
      <c r="E4821" t="s">
        <v>35</v>
      </c>
      <c r="F4821" s="2">
        <v>45336</v>
      </c>
      <c r="G4821" t="s">
        <v>86</v>
      </c>
      <c r="H4821" t="s">
        <v>9415</v>
      </c>
      <c r="I4821" t="s">
        <v>288</v>
      </c>
      <c r="J4821" t="s">
        <v>35</v>
      </c>
    </row>
    <row r="4822" spans="1:10" x14ac:dyDescent="0.25">
      <c r="A4822" t="s">
        <v>85</v>
      </c>
      <c r="B4822" t="s">
        <v>35</v>
      </c>
      <c r="C4822" t="s">
        <v>35</v>
      </c>
      <c r="D4822" t="s">
        <v>35</v>
      </c>
      <c r="E4822" t="s">
        <v>35</v>
      </c>
      <c r="F4822" s="2">
        <v>45336</v>
      </c>
      <c r="G4822" t="s">
        <v>86</v>
      </c>
      <c r="H4822" t="s">
        <v>9418</v>
      </c>
      <c r="I4822" t="s">
        <v>35</v>
      </c>
      <c r="J4822" t="s">
        <v>35</v>
      </c>
    </row>
    <row r="4823" spans="1:10" x14ac:dyDescent="0.25">
      <c r="A4823" t="s">
        <v>85</v>
      </c>
      <c r="B4823" t="s">
        <v>35</v>
      </c>
      <c r="C4823" t="s">
        <v>35</v>
      </c>
      <c r="D4823" t="s">
        <v>35</v>
      </c>
      <c r="E4823" t="s">
        <v>35</v>
      </c>
      <c r="F4823" s="2">
        <v>45336</v>
      </c>
      <c r="G4823" t="s">
        <v>86</v>
      </c>
      <c r="H4823" t="s">
        <v>9420</v>
      </c>
      <c r="I4823" t="s">
        <v>35</v>
      </c>
      <c r="J4823" t="s">
        <v>35</v>
      </c>
    </row>
    <row r="4824" spans="1:10" x14ac:dyDescent="0.25">
      <c r="A4824" t="s">
        <v>85</v>
      </c>
      <c r="B4824" t="s">
        <v>35</v>
      </c>
      <c r="C4824" t="s">
        <v>35</v>
      </c>
      <c r="D4824" t="s">
        <v>35</v>
      </c>
      <c r="E4824" t="s">
        <v>35</v>
      </c>
      <c r="F4824" s="2">
        <v>45336</v>
      </c>
      <c r="G4824" t="s">
        <v>86</v>
      </c>
      <c r="H4824" t="s">
        <v>9422</v>
      </c>
      <c r="I4824" t="s">
        <v>137</v>
      </c>
      <c r="J4824" t="s">
        <v>35</v>
      </c>
    </row>
    <row r="4825" spans="1:10" x14ac:dyDescent="0.25">
      <c r="A4825" t="s">
        <v>85</v>
      </c>
      <c r="B4825" t="s">
        <v>35</v>
      </c>
      <c r="C4825" t="s">
        <v>35</v>
      </c>
      <c r="D4825" t="s">
        <v>35</v>
      </c>
      <c r="E4825" t="s">
        <v>35</v>
      </c>
      <c r="F4825" s="2">
        <v>45336</v>
      </c>
      <c r="G4825" t="s">
        <v>86</v>
      </c>
      <c r="H4825" t="s">
        <v>9424</v>
      </c>
      <c r="I4825" t="s">
        <v>35</v>
      </c>
      <c r="J4825" t="s">
        <v>35</v>
      </c>
    </row>
    <row r="4826" spans="1:10" x14ac:dyDescent="0.25">
      <c r="A4826" t="s">
        <v>85</v>
      </c>
      <c r="B4826" t="s">
        <v>35</v>
      </c>
      <c r="C4826" t="s">
        <v>35</v>
      </c>
      <c r="D4826" t="s">
        <v>35</v>
      </c>
      <c r="E4826" t="s">
        <v>35</v>
      </c>
      <c r="F4826" s="2">
        <v>45336</v>
      </c>
      <c r="G4826" t="s">
        <v>86</v>
      </c>
      <c r="H4826" t="s">
        <v>9426</v>
      </c>
      <c r="I4826" t="s">
        <v>35</v>
      </c>
      <c r="J4826" t="s">
        <v>35</v>
      </c>
    </row>
    <row r="4827" spans="1:10" x14ac:dyDescent="0.25">
      <c r="A4827" t="s">
        <v>85</v>
      </c>
      <c r="B4827" t="s">
        <v>35</v>
      </c>
      <c r="C4827" t="s">
        <v>35</v>
      </c>
      <c r="D4827" t="s">
        <v>35</v>
      </c>
      <c r="E4827" t="s">
        <v>35</v>
      </c>
      <c r="F4827" s="2">
        <v>45336</v>
      </c>
      <c r="G4827" t="s">
        <v>86</v>
      </c>
      <c r="H4827" t="s">
        <v>9428</v>
      </c>
      <c r="I4827" t="s">
        <v>35</v>
      </c>
      <c r="J4827" t="s">
        <v>35</v>
      </c>
    </row>
    <row r="4828" spans="1:10" x14ac:dyDescent="0.25">
      <c r="A4828" t="s">
        <v>85</v>
      </c>
      <c r="B4828" t="s">
        <v>35</v>
      </c>
      <c r="C4828" t="s">
        <v>35</v>
      </c>
      <c r="D4828" t="s">
        <v>35</v>
      </c>
      <c r="E4828" t="s">
        <v>35</v>
      </c>
      <c r="F4828" s="2">
        <v>45336</v>
      </c>
      <c r="G4828" t="s">
        <v>86</v>
      </c>
      <c r="H4828" t="s">
        <v>9430</v>
      </c>
      <c r="I4828" t="s">
        <v>35</v>
      </c>
      <c r="J4828" t="s">
        <v>35</v>
      </c>
    </row>
    <row r="4829" spans="1:10" x14ac:dyDescent="0.25">
      <c r="A4829" t="s">
        <v>85</v>
      </c>
      <c r="B4829" t="s">
        <v>35</v>
      </c>
      <c r="C4829" t="s">
        <v>35</v>
      </c>
      <c r="D4829" t="s">
        <v>35</v>
      </c>
      <c r="E4829" t="s">
        <v>35</v>
      </c>
      <c r="F4829" s="2">
        <v>45336</v>
      </c>
      <c r="G4829" t="s">
        <v>86</v>
      </c>
      <c r="H4829" t="s">
        <v>9432</v>
      </c>
      <c r="I4829" t="s">
        <v>35</v>
      </c>
      <c r="J4829" t="s">
        <v>35</v>
      </c>
    </row>
    <row r="4830" spans="1:10" x14ac:dyDescent="0.25">
      <c r="A4830" t="s">
        <v>85</v>
      </c>
      <c r="B4830" t="s">
        <v>35</v>
      </c>
      <c r="C4830" t="s">
        <v>35</v>
      </c>
      <c r="D4830" t="s">
        <v>35</v>
      </c>
      <c r="E4830" t="s">
        <v>35</v>
      </c>
      <c r="F4830" s="2">
        <v>45336</v>
      </c>
      <c r="G4830" t="s">
        <v>86</v>
      </c>
      <c r="H4830" t="s">
        <v>9434</v>
      </c>
      <c r="I4830" t="s">
        <v>92</v>
      </c>
      <c r="J4830" t="s">
        <v>35</v>
      </c>
    </row>
    <row r="4831" spans="1:10" x14ac:dyDescent="0.25">
      <c r="A4831" t="s">
        <v>85</v>
      </c>
      <c r="B4831" t="s">
        <v>35</v>
      </c>
      <c r="C4831" t="s">
        <v>35</v>
      </c>
      <c r="D4831" t="s">
        <v>35</v>
      </c>
      <c r="E4831" t="s">
        <v>35</v>
      </c>
      <c r="F4831" s="2">
        <v>45336</v>
      </c>
      <c r="G4831" t="s">
        <v>86</v>
      </c>
      <c r="H4831" t="s">
        <v>9436</v>
      </c>
      <c r="I4831" t="s">
        <v>35</v>
      </c>
      <c r="J4831" t="s">
        <v>35</v>
      </c>
    </row>
    <row r="4832" spans="1:10" x14ac:dyDescent="0.25">
      <c r="A4832" t="s">
        <v>85</v>
      </c>
      <c r="B4832" t="s">
        <v>35</v>
      </c>
      <c r="C4832" t="s">
        <v>35</v>
      </c>
      <c r="D4832" t="s">
        <v>35</v>
      </c>
      <c r="E4832" t="s">
        <v>35</v>
      </c>
      <c r="F4832" s="2">
        <v>45336</v>
      </c>
      <c r="G4832" t="s">
        <v>86</v>
      </c>
      <c r="H4832" t="s">
        <v>9438</v>
      </c>
      <c r="I4832" t="s">
        <v>288</v>
      </c>
      <c r="J4832" t="s">
        <v>35</v>
      </c>
    </row>
    <row r="4833" spans="1:10" x14ac:dyDescent="0.25">
      <c r="A4833" t="s">
        <v>85</v>
      </c>
      <c r="B4833" t="s">
        <v>35</v>
      </c>
      <c r="C4833" t="s">
        <v>35</v>
      </c>
      <c r="D4833" t="s">
        <v>35</v>
      </c>
      <c r="E4833" t="s">
        <v>35</v>
      </c>
      <c r="F4833" s="2">
        <v>45336</v>
      </c>
      <c r="G4833" t="s">
        <v>86</v>
      </c>
      <c r="H4833" t="s">
        <v>9440</v>
      </c>
      <c r="I4833" t="s">
        <v>35</v>
      </c>
      <c r="J4833" t="s">
        <v>35</v>
      </c>
    </row>
    <row r="4834" spans="1:10" x14ac:dyDescent="0.25">
      <c r="A4834" t="s">
        <v>85</v>
      </c>
      <c r="B4834" t="s">
        <v>35</v>
      </c>
      <c r="C4834" t="s">
        <v>35</v>
      </c>
      <c r="D4834" t="s">
        <v>35</v>
      </c>
      <c r="E4834" t="s">
        <v>35</v>
      </c>
      <c r="F4834" s="2">
        <v>45336</v>
      </c>
      <c r="G4834" t="s">
        <v>86</v>
      </c>
      <c r="H4834" t="s">
        <v>9442</v>
      </c>
      <c r="I4834" t="s">
        <v>35</v>
      </c>
      <c r="J4834" t="s">
        <v>35</v>
      </c>
    </row>
    <row r="4835" spans="1:10" x14ac:dyDescent="0.25">
      <c r="A4835" t="s">
        <v>85</v>
      </c>
      <c r="B4835" t="s">
        <v>35</v>
      </c>
      <c r="C4835" t="s">
        <v>35</v>
      </c>
      <c r="D4835" t="s">
        <v>35</v>
      </c>
      <c r="E4835" t="s">
        <v>35</v>
      </c>
      <c r="F4835" s="2">
        <v>45336</v>
      </c>
      <c r="G4835" t="s">
        <v>86</v>
      </c>
      <c r="H4835" t="s">
        <v>9444</v>
      </c>
      <c r="I4835" t="s">
        <v>35</v>
      </c>
      <c r="J4835" t="s">
        <v>35</v>
      </c>
    </row>
    <row r="4836" spans="1:10" x14ac:dyDescent="0.25">
      <c r="A4836" t="s">
        <v>85</v>
      </c>
      <c r="B4836" t="s">
        <v>35</v>
      </c>
      <c r="C4836" t="s">
        <v>35</v>
      </c>
      <c r="D4836" t="s">
        <v>35</v>
      </c>
      <c r="E4836" t="s">
        <v>35</v>
      </c>
      <c r="F4836" s="2">
        <v>45336</v>
      </c>
      <c r="G4836" t="s">
        <v>86</v>
      </c>
      <c r="H4836" t="s">
        <v>9446</v>
      </c>
      <c r="I4836" t="s">
        <v>35</v>
      </c>
      <c r="J4836" t="s">
        <v>35</v>
      </c>
    </row>
    <row r="4837" spans="1:10" x14ac:dyDescent="0.25">
      <c r="A4837" t="s">
        <v>85</v>
      </c>
      <c r="B4837" t="s">
        <v>35</v>
      </c>
      <c r="C4837" t="s">
        <v>35</v>
      </c>
      <c r="D4837" t="s">
        <v>35</v>
      </c>
      <c r="E4837" t="s">
        <v>35</v>
      </c>
      <c r="F4837" s="2">
        <v>45336</v>
      </c>
      <c r="G4837" t="s">
        <v>86</v>
      </c>
      <c r="H4837" t="s">
        <v>9448</v>
      </c>
      <c r="I4837" t="s">
        <v>35</v>
      </c>
      <c r="J4837" t="s">
        <v>35</v>
      </c>
    </row>
    <row r="4838" spans="1:10" x14ac:dyDescent="0.25">
      <c r="A4838" t="s">
        <v>85</v>
      </c>
      <c r="B4838" t="s">
        <v>35</v>
      </c>
      <c r="C4838" t="s">
        <v>35</v>
      </c>
      <c r="D4838" t="s">
        <v>35</v>
      </c>
      <c r="E4838" t="s">
        <v>35</v>
      </c>
      <c r="F4838" s="2">
        <v>45336</v>
      </c>
      <c r="G4838" t="s">
        <v>86</v>
      </c>
      <c r="H4838" t="s">
        <v>9450</v>
      </c>
      <c r="I4838" t="s">
        <v>35</v>
      </c>
      <c r="J4838" t="s">
        <v>35</v>
      </c>
    </row>
    <row r="4839" spans="1:10" x14ac:dyDescent="0.25">
      <c r="A4839" t="s">
        <v>85</v>
      </c>
      <c r="B4839" t="s">
        <v>35</v>
      </c>
      <c r="C4839" t="s">
        <v>35</v>
      </c>
      <c r="D4839" t="s">
        <v>35</v>
      </c>
      <c r="E4839" t="s">
        <v>35</v>
      </c>
      <c r="F4839" s="2">
        <v>45336</v>
      </c>
      <c r="G4839" t="s">
        <v>86</v>
      </c>
      <c r="H4839" t="s">
        <v>9452</v>
      </c>
      <c r="I4839" t="s">
        <v>92</v>
      </c>
      <c r="J4839" t="s">
        <v>35</v>
      </c>
    </row>
    <row r="4840" spans="1:10" x14ac:dyDescent="0.25">
      <c r="A4840" t="s">
        <v>85</v>
      </c>
      <c r="B4840" t="s">
        <v>35</v>
      </c>
      <c r="C4840" t="s">
        <v>35</v>
      </c>
      <c r="D4840" t="s">
        <v>35</v>
      </c>
      <c r="E4840" t="s">
        <v>35</v>
      </c>
      <c r="F4840" s="2">
        <v>45336</v>
      </c>
      <c r="G4840" t="s">
        <v>86</v>
      </c>
      <c r="H4840" t="s">
        <v>9454</v>
      </c>
      <c r="I4840" t="s">
        <v>35</v>
      </c>
      <c r="J4840" t="s">
        <v>35</v>
      </c>
    </row>
    <row r="4841" spans="1:10" x14ac:dyDescent="0.25">
      <c r="A4841" t="s">
        <v>85</v>
      </c>
      <c r="B4841" t="s">
        <v>35</v>
      </c>
      <c r="C4841" t="s">
        <v>35</v>
      </c>
      <c r="D4841" t="s">
        <v>35</v>
      </c>
      <c r="E4841" t="s">
        <v>35</v>
      </c>
      <c r="F4841" s="2">
        <v>45336</v>
      </c>
      <c r="G4841" t="s">
        <v>86</v>
      </c>
      <c r="H4841" t="s">
        <v>9456</v>
      </c>
      <c r="I4841" t="s">
        <v>92</v>
      </c>
      <c r="J4841" t="s">
        <v>35</v>
      </c>
    </row>
    <row r="4842" spans="1:10" x14ac:dyDescent="0.25">
      <c r="A4842" t="s">
        <v>85</v>
      </c>
      <c r="B4842" t="s">
        <v>35</v>
      </c>
      <c r="C4842" t="s">
        <v>35</v>
      </c>
      <c r="D4842" t="s">
        <v>35</v>
      </c>
      <c r="E4842" t="s">
        <v>35</v>
      </c>
      <c r="F4842" s="2">
        <v>45336</v>
      </c>
      <c r="G4842" t="s">
        <v>86</v>
      </c>
      <c r="H4842" t="s">
        <v>9458</v>
      </c>
      <c r="I4842" t="s">
        <v>35</v>
      </c>
      <c r="J4842" t="s">
        <v>35</v>
      </c>
    </row>
    <row r="4843" spans="1:10" x14ac:dyDescent="0.25">
      <c r="A4843" t="s">
        <v>85</v>
      </c>
      <c r="B4843" t="s">
        <v>35</v>
      </c>
      <c r="C4843" t="s">
        <v>35</v>
      </c>
      <c r="D4843" t="s">
        <v>35</v>
      </c>
      <c r="E4843" t="s">
        <v>35</v>
      </c>
      <c r="F4843" s="2">
        <v>45336</v>
      </c>
      <c r="G4843" t="s">
        <v>86</v>
      </c>
      <c r="H4843" t="s">
        <v>9460</v>
      </c>
      <c r="I4843" t="s">
        <v>35</v>
      </c>
      <c r="J4843" t="s">
        <v>35</v>
      </c>
    </row>
    <row r="4844" spans="1:10" x14ac:dyDescent="0.25">
      <c r="A4844" t="s">
        <v>85</v>
      </c>
      <c r="B4844" t="s">
        <v>35</v>
      </c>
      <c r="C4844" t="s">
        <v>35</v>
      </c>
      <c r="D4844" t="s">
        <v>35</v>
      </c>
      <c r="E4844" t="s">
        <v>35</v>
      </c>
      <c r="F4844" s="2">
        <v>45336</v>
      </c>
      <c r="G4844" t="s">
        <v>86</v>
      </c>
      <c r="H4844" t="s">
        <v>9462</v>
      </c>
      <c r="I4844" t="s">
        <v>35</v>
      </c>
      <c r="J4844" t="s">
        <v>35</v>
      </c>
    </row>
    <row r="4845" spans="1:10" x14ac:dyDescent="0.25">
      <c r="A4845" t="s">
        <v>85</v>
      </c>
      <c r="B4845" t="s">
        <v>35</v>
      </c>
      <c r="C4845" t="s">
        <v>35</v>
      </c>
      <c r="D4845" t="s">
        <v>35</v>
      </c>
      <c r="E4845" t="s">
        <v>35</v>
      </c>
      <c r="F4845" s="2">
        <v>45336</v>
      </c>
      <c r="G4845" t="s">
        <v>86</v>
      </c>
      <c r="H4845" t="s">
        <v>9464</v>
      </c>
      <c r="I4845" t="s">
        <v>35</v>
      </c>
      <c r="J4845" t="s">
        <v>35</v>
      </c>
    </row>
    <row r="4846" spans="1:10" x14ac:dyDescent="0.25">
      <c r="A4846" t="s">
        <v>85</v>
      </c>
      <c r="B4846" t="s">
        <v>35</v>
      </c>
      <c r="C4846" t="s">
        <v>35</v>
      </c>
      <c r="D4846" t="s">
        <v>35</v>
      </c>
      <c r="E4846" t="s">
        <v>35</v>
      </c>
      <c r="F4846" s="2">
        <v>45336</v>
      </c>
      <c r="G4846" t="s">
        <v>86</v>
      </c>
      <c r="H4846" t="s">
        <v>9466</v>
      </c>
      <c r="I4846" t="s">
        <v>35</v>
      </c>
      <c r="J4846" t="s">
        <v>35</v>
      </c>
    </row>
    <row r="4847" spans="1:10" x14ac:dyDescent="0.25">
      <c r="A4847" t="s">
        <v>85</v>
      </c>
      <c r="B4847" t="s">
        <v>35</v>
      </c>
      <c r="C4847" t="s">
        <v>35</v>
      </c>
      <c r="D4847" t="s">
        <v>35</v>
      </c>
      <c r="E4847" t="s">
        <v>35</v>
      </c>
      <c r="F4847" s="2">
        <v>45336</v>
      </c>
      <c r="G4847" t="s">
        <v>86</v>
      </c>
      <c r="H4847" t="s">
        <v>9469</v>
      </c>
      <c r="I4847" t="s">
        <v>35</v>
      </c>
      <c r="J4847" t="s">
        <v>35</v>
      </c>
    </row>
    <row r="4848" spans="1:10" x14ac:dyDescent="0.25">
      <c r="A4848" t="s">
        <v>85</v>
      </c>
      <c r="B4848" t="s">
        <v>35</v>
      </c>
      <c r="C4848" t="s">
        <v>35</v>
      </c>
      <c r="D4848" t="s">
        <v>35</v>
      </c>
      <c r="E4848" t="s">
        <v>35</v>
      </c>
      <c r="F4848" s="2">
        <v>45336</v>
      </c>
      <c r="G4848" t="s">
        <v>86</v>
      </c>
      <c r="H4848" t="s">
        <v>9471</v>
      </c>
      <c r="I4848" t="s">
        <v>288</v>
      </c>
      <c r="J4848" t="s">
        <v>35</v>
      </c>
    </row>
    <row r="4849" spans="1:10" x14ac:dyDescent="0.25">
      <c r="A4849" t="s">
        <v>85</v>
      </c>
      <c r="B4849" t="s">
        <v>35</v>
      </c>
      <c r="C4849" t="s">
        <v>35</v>
      </c>
      <c r="D4849" t="s">
        <v>35</v>
      </c>
      <c r="E4849" t="s">
        <v>35</v>
      </c>
      <c r="F4849" s="2">
        <v>45336</v>
      </c>
      <c r="G4849" t="s">
        <v>86</v>
      </c>
      <c r="H4849" t="s">
        <v>9473</v>
      </c>
      <c r="I4849" t="s">
        <v>35</v>
      </c>
      <c r="J4849" t="s">
        <v>35</v>
      </c>
    </row>
    <row r="4850" spans="1:10" x14ac:dyDescent="0.25">
      <c r="A4850" t="s">
        <v>85</v>
      </c>
      <c r="B4850" t="s">
        <v>35</v>
      </c>
      <c r="C4850" t="s">
        <v>35</v>
      </c>
      <c r="D4850" t="s">
        <v>35</v>
      </c>
      <c r="E4850" t="s">
        <v>35</v>
      </c>
      <c r="F4850" s="2">
        <v>45336</v>
      </c>
      <c r="G4850" t="s">
        <v>86</v>
      </c>
      <c r="H4850" t="s">
        <v>9475</v>
      </c>
      <c r="I4850" t="s">
        <v>35</v>
      </c>
      <c r="J4850" t="s">
        <v>35</v>
      </c>
    </row>
    <row r="4851" spans="1:10" x14ac:dyDescent="0.25">
      <c r="A4851" t="s">
        <v>85</v>
      </c>
      <c r="B4851" t="s">
        <v>35</v>
      </c>
      <c r="C4851" t="s">
        <v>35</v>
      </c>
      <c r="D4851" t="s">
        <v>35</v>
      </c>
      <c r="E4851" t="s">
        <v>35</v>
      </c>
      <c r="F4851" s="2">
        <v>45336</v>
      </c>
      <c r="G4851" t="s">
        <v>86</v>
      </c>
      <c r="H4851" t="s">
        <v>9477</v>
      </c>
      <c r="I4851" t="s">
        <v>35</v>
      </c>
      <c r="J4851" t="s">
        <v>35</v>
      </c>
    </row>
    <row r="4852" spans="1:10" x14ac:dyDescent="0.25">
      <c r="A4852" t="s">
        <v>85</v>
      </c>
      <c r="B4852" t="s">
        <v>35</v>
      </c>
      <c r="C4852" t="s">
        <v>35</v>
      </c>
      <c r="D4852" t="s">
        <v>35</v>
      </c>
      <c r="E4852" t="s">
        <v>35</v>
      </c>
      <c r="F4852" s="2">
        <v>45336</v>
      </c>
      <c r="G4852" t="s">
        <v>86</v>
      </c>
      <c r="H4852" t="s">
        <v>9479</v>
      </c>
      <c r="I4852" t="s">
        <v>35</v>
      </c>
      <c r="J4852" t="s">
        <v>35</v>
      </c>
    </row>
    <row r="4853" spans="1:10" x14ac:dyDescent="0.25">
      <c r="A4853" t="s">
        <v>85</v>
      </c>
      <c r="B4853" t="s">
        <v>35</v>
      </c>
      <c r="C4853" t="s">
        <v>35</v>
      </c>
      <c r="D4853" t="s">
        <v>35</v>
      </c>
      <c r="E4853" t="s">
        <v>35</v>
      </c>
      <c r="F4853" s="2">
        <v>45336</v>
      </c>
      <c r="G4853" t="s">
        <v>86</v>
      </c>
      <c r="H4853" t="s">
        <v>9481</v>
      </c>
      <c r="I4853" t="s">
        <v>35</v>
      </c>
      <c r="J4853" t="s">
        <v>35</v>
      </c>
    </row>
    <row r="4854" spans="1:10" x14ac:dyDescent="0.25">
      <c r="A4854" t="s">
        <v>85</v>
      </c>
      <c r="B4854" t="s">
        <v>35</v>
      </c>
      <c r="C4854" t="s">
        <v>35</v>
      </c>
      <c r="D4854" t="s">
        <v>35</v>
      </c>
      <c r="E4854" t="s">
        <v>35</v>
      </c>
      <c r="F4854" s="2">
        <v>45336</v>
      </c>
      <c r="G4854" t="s">
        <v>86</v>
      </c>
      <c r="H4854" t="s">
        <v>9483</v>
      </c>
      <c r="I4854" t="s">
        <v>35</v>
      </c>
      <c r="J4854" t="s">
        <v>35</v>
      </c>
    </row>
    <row r="4855" spans="1:10" x14ac:dyDescent="0.25">
      <c r="A4855" t="s">
        <v>85</v>
      </c>
      <c r="B4855" t="s">
        <v>35</v>
      </c>
      <c r="C4855" t="s">
        <v>35</v>
      </c>
      <c r="D4855" t="s">
        <v>35</v>
      </c>
      <c r="E4855" t="s">
        <v>35</v>
      </c>
      <c r="F4855" s="2">
        <v>45336</v>
      </c>
      <c r="G4855" t="s">
        <v>86</v>
      </c>
      <c r="H4855" t="s">
        <v>9485</v>
      </c>
      <c r="I4855" t="s">
        <v>35</v>
      </c>
      <c r="J4855" t="s">
        <v>35</v>
      </c>
    </row>
    <row r="4856" spans="1:10" x14ac:dyDescent="0.25">
      <c r="A4856" t="s">
        <v>85</v>
      </c>
      <c r="B4856" t="s">
        <v>35</v>
      </c>
      <c r="C4856" t="s">
        <v>35</v>
      </c>
      <c r="D4856" t="s">
        <v>35</v>
      </c>
      <c r="E4856" t="s">
        <v>35</v>
      </c>
      <c r="F4856" s="2">
        <v>45336</v>
      </c>
      <c r="G4856" t="s">
        <v>86</v>
      </c>
      <c r="H4856" t="s">
        <v>9487</v>
      </c>
      <c r="I4856" t="s">
        <v>35</v>
      </c>
      <c r="J4856" t="s">
        <v>35</v>
      </c>
    </row>
    <row r="4857" spans="1:10" x14ac:dyDescent="0.25">
      <c r="A4857" t="s">
        <v>85</v>
      </c>
      <c r="B4857" t="s">
        <v>35</v>
      </c>
      <c r="C4857" t="s">
        <v>35</v>
      </c>
      <c r="D4857" t="s">
        <v>35</v>
      </c>
      <c r="E4857" t="s">
        <v>35</v>
      </c>
      <c r="F4857" s="2">
        <v>45336</v>
      </c>
      <c r="G4857" t="s">
        <v>86</v>
      </c>
      <c r="H4857" t="s">
        <v>9489</v>
      </c>
      <c r="I4857" t="s">
        <v>35</v>
      </c>
      <c r="J4857" t="s">
        <v>35</v>
      </c>
    </row>
    <row r="4858" spans="1:10" x14ac:dyDescent="0.25">
      <c r="A4858" t="s">
        <v>85</v>
      </c>
      <c r="B4858" t="s">
        <v>35</v>
      </c>
      <c r="C4858" t="s">
        <v>35</v>
      </c>
      <c r="D4858" t="s">
        <v>35</v>
      </c>
      <c r="E4858" t="s">
        <v>35</v>
      </c>
      <c r="F4858" s="2">
        <v>45336</v>
      </c>
      <c r="G4858" t="s">
        <v>86</v>
      </c>
      <c r="H4858" t="s">
        <v>9491</v>
      </c>
      <c r="I4858" t="s">
        <v>35</v>
      </c>
      <c r="J4858" t="s">
        <v>35</v>
      </c>
    </row>
    <row r="4859" spans="1:10" x14ac:dyDescent="0.25">
      <c r="A4859" t="s">
        <v>85</v>
      </c>
      <c r="B4859" t="s">
        <v>35</v>
      </c>
      <c r="C4859" t="s">
        <v>35</v>
      </c>
      <c r="D4859" t="s">
        <v>35</v>
      </c>
      <c r="E4859" t="s">
        <v>35</v>
      </c>
      <c r="F4859" s="2">
        <v>45336</v>
      </c>
      <c r="G4859" t="s">
        <v>86</v>
      </c>
      <c r="H4859" t="s">
        <v>9493</v>
      </c>
      <c r="I4859" t="s">
        <v>35</v>
      </c>
      <c r="J4859" t="s">
        <v>35</v>
      </c>
    </row>
    <row r="4860" spans="1:10" x14ac:dyDescent="0.25">
      <c r="A4860" t="s">
        <v>85</v>
      </c>
      <c r="B4860" t="s">
        <v>35</v>
      </c>
      <c r="C4860" t="s">
        <v>35</v>
      </c>
      <c r="D4860" t="s">
        <v>35</v>
      </c>
      <c r="E4860" t="s">
        <v>35</v>
      </c>
      <c r="F4860" s="2">
        <v>45336</v>
      </c>
      <c r="G4860" t="s">
        <v>86</v>
      </c>
      <c r="H4860" t="s">
        <v>9495</v>
      </c>
      <c r="I4860" t="s">
        <v>35</v>
      </c>
      <c r="J4860" t="s">
        <v>35</v>
      </c>
    </row>
    <row r="4861" spans="1:10" x14ac:dyDescent="0.25">
      <c r="A4861" t="s">
        <v>85</v>
      </c>
      <c r="B4861" t="s">
        <v>35</v>
      </c>
      <c r="C4861" t="s">
        <v>35</v>
      </c>
      <c r="D4861" t="s">
        <v>35</v>
      </c>
      <c r="E4861" t="s">
        <v>35</v>
      </c>
      <c r="F4861" s="2">
        <v>45336</v>
      </c>
      <c r="G4861" t="s">
        <v>86</v>
      </c>
      <c r="H4861" t="s">
        <v>9497</v>
      </c>
      <c r="I4861" t="s">
        <v>35</v>
      </c>
      <c r="J4861" t="s">
        <v>35</v>
      </c>
    </row>
    <row r="4862" spans="1:10" x14ac:dyDescent="0.25">
      <c r="A4862" t="s">
        <v>85</v>
      </c>
      <c r="B4862" t="s">
        <v>35</v>
      </c>
      <c r="C4862" t="s">
        <v>35</v>
      </c>
      <c r="D4862" t="s">
        <v>35</v>
      </c>
      <c r="E4862" t="s">
        <v>35</v>
      </c>
      <c r="F4862" s="2">
        <v>45336</v>
      </c>
      <c r="G4862" t="s">
        <v>86</v>
      </c>
      <c r="H4862" t="s">
        <v>9500</v>
      </c>
      <c r="I4862" t="s">
        <v>35</v>
      </c>
      <c r="J4862" t="s">
        <v>35</v>
      </c>
    </row>
    <row r="4863" spans="1:10" x14ac:dyDescent="0.25">
      <c r="A4863" t="s">
        <v>85</v>
      </c>
      <c r="B4863" t="s">
        <v>35</v>
      </c>
      <c r="C4863" t="s">
        <v>35</v>
      </c>
      <c r="D4863" t="s">
        <v>35</v>
      </c>
      <c r="E4863" t="s">
        <v>35</v>
      </c>
      <c r="F4863" s="2">
        <v>45336</v>
      </c>
      <c r="G4863" t="s">
        <v>86</v>
      </c>
      <c r="H4863" t="s">
        <v>9502</v>
      </c>
      <c r="I4863" t="s">
        <v>35</v>
      </c>
      <c r="J4863" t="s">
        <v>35</v>
      </c>
    </row>
    <row r="4864" spans="1:10" x14ac:dyDescent="0.25">
      <c r="A4864" t="s">
        <v>85</v>
      </c>
      <c r="B4864" t="s">
        <v>35</v>
      </c>
      <c r="C4864" t="s">
        <v>35</v>
      </c>
      <c r="D4864" t="s">
        <v>35</v>
      </c>
      <c r="E4864" t="s">
        <v>35</v>
      </c>
      <c r="F4864" s="2">
        <v>45336</v>
      </c>
      <c r="G4864" t="s">
        <v>86</v>
      </c>
      <c r="H4864" t="s">
        <v>9504</v>
      </c>
      <c r="I4864" t="s">
        <v>35</v>
      </c>
      <c r="J4864" t="s">
        <v>35</v>
      </c>
    </row>
    <row r="4865" spans="1:10" x14ac:dyDescent="0.25">
      <c r="A4865" t="s">
        <v>85</v>
      </c>
      <c r="B4865" t="s">
        <v>35</v>
      </c>
      <c r="C4865" t="s">
        <v>35</v>
      </c>
      <c r="D4865" t="s">
        <v>35</v>
      </c>
      <c r="E4865" t="s">
        <v>35</v>
      </c>
      <c r="F4865" s="2">
        <v>45336</v>
      </c>
      <c r="G4865" t="s">
        <v>86</v>
      </c>
      <c r="H4865" t="s">
        <v>9506</v>
      </c>
      <c r="I4865" t="s">
        <v>35</v>
      </c>
      <c r="J4865" t="s">
        <v>35</v>
      </c>
    </row>
    <row r="4866" spans="1:10" x14ac:dyDescent="0.25">
      <c r="A4866" t="s">
        <v>85</v>
      </c>
      <c r="B4866" t="s">
        <v>35</v>
      </c>
      <c r="C4866" t="s">
        <v>35</v>
      </c>
      <c r="D4866" t="s">
        <v>35</v>
      </c>
      <c r="E4866" t="s">
        <v>35</v>
      </c>
      <c r="F4866" s="2">
        <v>45336</v>
      </c>
      <c r="G4866" t="s">
        <v>86</v>
      </c>
      <c r="H4866" t="s">
        <v>9508</v>
      </c>
      <c r="I4866" t="s">
        <v>35</v>
      </c>
      <c r="J4866" t="s">
        <v>35</v>
      </c>
    </row>
    <row r="4867" spans="1:10" x14ac:dyDescent="0.25">
      <c r="A4867" t="s">
        <v>85</v>
      </c>
      <c r="B4867" t="s">
        <v>35</v>
      </c>
      <c r="C4867" t="s">
        <v>35</v>
      </c>
      <c r="D4867" t="s">
        <v>35</v>
      </c>
      <c r="E4867" t="s">
        <v>35</v>
      </c>
      <c r="F4867" s="2">
        <v>45336</v>
      </c>
      <c r="G4867" t="s">
        <v>86</v>
      </c>
      <c r="H4867" t="s">
        <v>9511</v>
      </c>
      <c r="I4867" t="s">
        <v>92</v>
      </c>
      <c r="J4867" t="s">
        <v>35</v>
      </c>
    </row>
    <row r="4868" spans="1:10" x14ac:dyDescent="0.25">
      <c r="A4868" t="s">
        <v>85</v>
      </c>
      <c r="B4868" t="s">
        <v>35</v>
      </c>
      <c r="C4868" t="s">
        <v>35</v>
      </c>
      <c r="D4868" t="s">
        <v>35</v>
      </c>
      <c r="E4868" t="s">
        <v>35</v>
      </c>
      <c r="F4868" s="2">
        <v>45336</v>
      </c>
      <c r="G4868" t="s">
        <v>86</v>
      </c>
      <c r="H4868" t="s">
        <v>9513</v>
      </c>
      <c r="I4868" t="s">
        <v>92</v>
      </c>
      <c r="J4868" t="s">
        <v>35</v>
      </c>
    </row>
    <row r="4869" spans="1:10" x14ac:dyDescent="0.25">
      <c r="A4869" t="s">
        <v>85</v>
      </c>
      <c r="B4869" t="s">
        <v>35</v>
      </c>
      <c r="C4869" t="s">
        <v>35</v>
      </c>
      <c r="D4869" t="s">
        <v>35</v>
      </c>
      <c r="E4869" t="s">
        <v>35</v>
      </c>
      <c r="F4869" s="2">
        <v>45336</v>
      </c>
      <c r="G4869" t="s">
        <v>86</v>
      </c>
      <c r="H4869" t="s">
        <v>9515</v>
      </c>
      <c r="I4869" t="s">
        <v>92</v>
      </c>
      <c r="J4869" t="s">
        <v>35</v>
      </c>
    </row>
    <row r="4870" spans="1:10" x14ac:dyDescent="0.25">
      <c r="A4870" t="s">
        <v>85</v>
      </c>
      <c r="B4870" t="s">
        <v>35</v>
      </c>
      <c r="C4870" t="s">
        <v>35</v>
      </c>
      <c r="D4870" t="s">
        <v>35</v>
      </c>
      <c r="E4870" t="s">
        <v>35</v>
      </c>
      <c r="F4870" s="2">
        <v>45336</v>
      </c>
      <c r="G4870" t="s">
        <v>86</v>
      </c>
      <c r="H4870" t="s">
        <v>9517</v>
      </c>
      <c r="I4870" t="s">
        <v>35</v>
      </c>
      <c r="J4870" t="s">
        <v>35</v>
      </c>
    </row>
    <row r="4871" spans="1:10" x14ac:dyDescent="0.25">
      <c r="A4871" t="s">
        <v>85</v>
      </c>
      <c r="B4871" t="s">
        <v>35</v>
      </c>
      <c r="C4871" t="s">
        <v>35</v>
      </c>
      <c r="D4871" t="s">
        <v>35</v>
      </c>
      <c r="E4871" t="s">
        <v>35</v>
      </c>
      <c r="F4871" s="2">
        <v>45336</v>
      </c>
      <c r="G4871" t="s">
        <v>86</v>
      </c>
      <c r="H4871" t="s">
        <v>9519</v>
      </c>
      <c r="I4871" t="s">
        <v>35</v>
      </c>
      <c r="J4871" t="s">
        <v>35</v>
      </c>
    </row>
    <row r="4872" spans="1:10" x14ac:dyDescent="0.25">
      <c r="A4872" t="s">
        <v>85</v>
      </c>
      <c r="B4872" t="s">
        <v>35</v>
      </c>
      <c r="C4872" t="s">
        <v>35</v>
      </c>
      <c r="D4872" t="s">
        <v>35</v>
      </c>
      <c r="E4872" t="s">
        <v>35</v>
      </c>
      <c r="F4872" s="2">
        <v>45336</v>
      </c>
      <c r="G4872" t="s">
        <v>86</v>
      </c>
      <c r="H4872" t="s">
        <v>9521</v>
      </c>
      <c r="I4872" t="s">
        <v>35</v>
      </c>
      <c r="J4872" t="s">
        <v>35</v>
      </c>
    </row>
    <row r="4873" spans="1:10" x14ac:dyDescent="0.25">
      <c r="A4873" t="s">
        <v>85</v>
      </c>
      <c r="B4873" t="s">
        <v>35</v>
      </c>
      <c r="C4873" t="s">
        <v>35</v>
      </c>
      <c r="D4873" t="s">
        <v>35</v>
      </c>
      <c r="E4873" t="s">
        <v>35</v>
      </c>
      <c r="F4873" s="2">
        <v>45336</v>
      </c>
      <c r="G4873" t="s">
        <v>86</v>
      </c>
      <c r="H4873" t="s">
        <v>9523</v>
      </c>
      <c r="I4873" t="s">
        <v>35</v>
      </c>
      <c r="J4873" t="s">
        <v>35</v>
      </c>
    </row>
    <row r="4874" spans="1:10" x14ac:dyDescent="0.25">
      <c r="A4874" t="s">
        <v>85</v>
      </c>
      <c r="B4874" t="s">
        <v>35</v>
      </c>
      <c r="C4874" t="s">
        <v>35</v>
      </c>
      <c r="D4874" t="s">
        <v>35</v>
      </c>
      <c r="E4874" t="s">
        <v>35</v>
      </c>
      <c r="F4874" s="2">
        <v>45336</v>
      </c>
      <c r="G4874" t="s">
        <v>86</v>
      </c>
      <c r="H4874" t="s">
        <v>9525</v>
      </c>
      <c r="I4874" t="s">
        <v>35</v>
      </c>
      <c r="J4874" t="s">
        <v>35</v>
      </c>
    </row>
    <row r="4875" spans="1:10" x14ac:dyDescent="0.25">
      <c r="A4875" t="s">
        <v>85</v>
      </c>
      <c r="B4875" t="s">
        <v>35</v>
      </c>
      <c r="C4875" t="s">
        <v>35</v>
      </c>
      <c r="D4875" t="s">
        <v>35</v>
      </c>
      <c r="E4875" t="s">
        <v>35</v>
      </c>
      <c r="F4875" s="2">
        <v>45336</v>
      </c>
      <c r="G4875" t="s">
        <v>86</v>
      </c>
      <c r="H4875" t="s">
        <v>9527</v>
      </c>
      <c r="I4875" t="s">
        <v>35</v>
      </c>
      <c r="J4875" t="s">
        <v>35</v>
      </c>
    </row>
    <row r="4876" spans="1:10" x14ac:dyDescent="0.25">
      <c r="A4876" t="s">
        <v>85</v>
      </c>
      <c r="B4876" t="s">
        <v>35</v>
      </c>
      <c r="C4876" t="s">
        <v>35</v>
      </c>
      <c r="D4876" t="s">
        <v>35</v>
      </c>
      <c r="E4876" t="s">
        <v>35</v>
      </c>
      <c r="F4876" s="2">
        <v>45336</v>
      </c>
      <c r="G4876" t="s">
        <v>86</v>
      </c>
      <c r="H4876" t="s">
        <v>9529</v>
      </c>
      <c r="I4876" t="s">
        <v>35</v>
      </c>
      <c r="J4876" t="s">
        <v>35</v>
      </c>
    </row>
    <row r="4877" spans="1:10" x14ac:dyDescent="0.25">
      <c r="A4877" t="s">
        <v>85</v>
      </c>
      <c r="B4877" t="s">
        <v>35</v>
      </c>
      <c r="C4877" t="s">
        <v>35</v>
      </c>
      <c r="D4877" t="s">
        <v>35</v>
      </c>
      <c r="E4877" t="s">
        <v>35</v>
      </c>
      <c r="F4877" s="2">
        <v>45336</v>
      </c>
      <c r="G4877" t="s">
        <v>86</v>
      </c>
      <c r="H4877" t="s">
        <v>9531</v>
      </c>
      <c r="I4877" t="s">
        <v>35</v>
      </c>
      <c r="J4877" t="s">
        <v>35</v>
      </c>
    </row>
    <row r="4878" spans="1:10" x14ac:dyDescent="0.25">
      <c r="A4878" t="s">
        <v>85</v>
      </c>
      <c r="B4878" t="s">
        <v>35</v>
      </c>
      <c r="C4878" t="s">
        <v>35</v>
      </c>
      <c r="D4878" t="s">
        <v>35</v>
      </c>
      <c r="E4878" t="s">
        <v>35</v>
      </c>
      <c r="F4878" s="2">
        <v>45336</v>
      </c>
      <c r="G4878" t="s">
        <v>86</v>
      </c>
      <c r="H4878" t="s">
        <v>9533</v>
      </c>
      <c r="I4878" t="s">
        <v>35</v>
      </c>
      <c r="J4878" t="s">
        <v>35</v>
      </c>
    </row>
    <row r="4879" spans="1:10" x14ac:dyDescent="0.25">
      <c r="A4879" t="s">
        <v>85</v>
      </c>
      <c r="B4879" t="s">
        <v>35</v>
      </c>
      <c r="C4879" t="s">
        <v>35</v>
      </c>
      <c r="D4879" t="s">
        <v>35</v>
      </c>
      <c r="E4879" t="s">
        <v>35</v>
      </c>
      <c r="F4879" s="2">
        <v>45336</v>
      </c>
      <c r="G4879" t="s">
        <v>86</v>
      </c>
      <c r="H4879" t="s">
        <v>9535</v>
      </c>
      <c r="I4879" t="s">
        <v>92</v>
      </c>
      <c r="J4879" t="s">
        <v>35</v>
      </c>
    </row>
    <row r="4880" spans="1:10" x14ac:dyDescent="0.25">
      <c r="A4880" t="s">
        <v>85</v>
      </c>
      <c r="B4880" t="s">
        <v>35</v>
      </c>
      <c r="C4880" t="s">
        <v>35</v>
      </c>
      <c r="D4880" t="s">
        <v>35</v>
      </c>
      <c r="E4880" t="s">
        <v>35</v>
      </c>
      <c r="F4880" s="2">
        <v>45336</v>
      </c>
      <c r="G4880" t="s">
        <v>86</v>
      </c>
      <c r="H4880" t="s">
        <v>9537</v>
      </c>
      <c r="I4880" t="s">
        <v>35</v>
      </c>
      <c r="J4880" t="s">
        <v>35</v>
      </c>
    </row>
    <row r="4881" spans="1:10" x14ac:dyDescent="0.25">
      <c r="A4881" t="s">
        <v>85</v>
      </c>
      <c r="B4881" t="s">
        <v>35</v>
      </c>
      <c r="C4881" t="s">
        <v>35</v>
      </c>
      <c r="D4881" t="s">
        <v>35</v>
      </c>
      <c r="E4881" t="s">
        <v>35</v>
      </c>
      <c r="F4881" s="2">
        <v>45336</v>
      </c>
      <c r="G4881" t="s">
        <v>86</v>
      </c>
      <c r="H4881" t="s">
        <v>9540</v>
      </c>
      <c r="I4881" t="s">
        <v>35</v>
      </c>
      <c r="J4881" t="s">
        <v>35</v>
      </c>
    </row>
    <row r="4882" spans="1:10" x14ac:dyDescent="0.25">
      <c r="A4882" t="s">
        <v>85</v>
      </c>
      <c r="B4882" t="s">
        <v>35</v>
      </c>
      <c r="C4882" t="s">
        <v>35</v>
      </c>
      <c r="D4882" t="s">
        <v>35</v>
      </c>
      <c r="E4882" t="s">
        <v>35</v>
      </c>
      <c r="F4882" s="2">
        <v>45336</v>
      </c>
      <c r="G4882" t="s">
        <v>86</v>
      </c>
      <c r="H4882" t="s">
        <v>9542</v>
      </c>
      <c r="I4882" t="s">
        <v>35</v>
      </c>
      <c r="J4882" t="s">
        <v>35</v>
      </c>
    </row>
    <row r="4883" spans="1:10" x14ac:dyDescent="0.25">
      <c r="A4883" t="s">
        <v>85</v>
      </c>
      <c r="B4883" t="s">
        <v>35</v>
      </c>
      <c r="C4883" t="s">
        <v>35</v>
      </c>
      <c r="D4883" t="s">
        <v>35</v>
      </c>
      <c r="E4883" t="s">
        <v>35</v>
      </c>
      <c r="F4883" s="2">
        <v>45336</v>
      </c>
      <c r="G4883" t="s">
        <v>86</v>
      </c>
      <c r="H4883" t="s">
        <v>9544</v>
      </c>
      <c r="I4883" t="s">
        <v>35</v>
      </c>
      <c r="J4883" t="s">
        <v>35</v>
      </c>
    </row>
    <row r="4884" spans="1:10" x14ac:dyDescent="0.25">
      <c r="A4884" t="s">
        <v>85</v>
      </c>
      <c r="B4884" t="s">
        <v>35</v>
      </c>
      <c r="C4884" t="s">
        <v>35</v>
      </c>
      <c r="D4884" t="s">
        <v>35</v>
      </c>
      <c r="E4884" t="s">
        <v>35</v>
      </c>
      <c r="F4884" s="2">
        <v>45336</v>
      </c>
      <c r="G4884" t="s">
        <v>86</v>
      </c>
      <c r="H4884" t="s">
        <v>9546</v>
      </c>
      <c r="I4884" t="s">
        <v>35</v>
      </c>
      <c r="J4884" t="s">
        <v>35</v>
      </c>
    </row>
    <row r="4885" spans="1:10" x14ac:dyDescent="0.25">
      <c r="A4885" t="s">
        <v>85</v>
      </c>
      <c r="B4885" t="s">
        <v>35</v>
      </c>
      <c r="C4885" t="s">
        <v>35</v>
      </c>
      <c r="D4885" t="s">
        <v>35</v>
      </c>
      <c r="E4885" t="s">
        <v>35</v>
      </c>
      <c r="F4885" s="2">
        <v>45336</v>
      </c>
      <c r="G4885" t="s">
        <v>86</v>
      </c>
      <c r="H4885" t="s">
        <v>9548</v>
      </c>
      <c r="I4885" t="s">
        <v>35</v>
      </c>
      <c r="J4885" t="s">
        <v>35</v>
      </c>
    </row>
    <row r="4886" spans="1:10" x14ac:dyDescent="0.25">
      <c r="A4886" t="s">
        <v>85</v>
      </c>
      <c r="B4886" t="s">
        <v>35</v>
      </c>
      <c r="C4886" t="s">
        <v>35</v>
      </c>
      <c r="D4886" t="s">
        <v>35</v>
      </c>
      <c r="E4886" t="s">
        <v>35</v>
      </c>
      <c r="F4886" s="2">
        <v>45336</v>
      </c>
      <c r="G4886" t="s">
        <v>86</v>
      </c>
      <c r="H4886" t="s">
        <v>9550</v>
      </c>
      <c r="I4886" t="s">
        <v>35</v>
      </c>
      <c r="J4886" t="s">
        <v>35</v>
      </c>
    </row>
    <row r="4887" spans="1:10" x14ac:dyDescent="0.25">
      <c r="A4887" t="s">
        <v>85</v>
      </c>
      <c r="B4887" t="s">
        <v>35</v>
      </c>
      <c r="C4887" t="s">
        <v>35</v>
      </c>
      <c r="D4887" t="s">
        <v>35</v>
      </c>
      <c r="E4887" t="s">
        <v>35</v>
      </c>
      <c r="F4887" s="2">
        <v>45336</v>
      </c>
      <c r="G4887" t="s">
        <v>86</v>
      </c>
      <c r="H4887" t="s">
        <v>9552</v>
      </c>
      <c r="I4887" t="s">
        <v>35</v>
      </c>
      <c r="J4887" t="s">
        <v>35</v>
      </c>
    </row>
    <row r="4888" spans="1:10" x14ac:dyDescent="0.25">
      <c r="A4888" t="s">
        <v>85</v>
      </c>
      <c r="B4888" t="s">
        <v>35</v>
      </c>
      <c r="C4888" t="s">
        <v>35</v>
      </c>
      <c r="D4888" t="s">
        <v>35</v>
      </c>
      <c r="E4888" t="s">
        <v>35</v>
      </c>
      <c r="F4888" s="2">
        <v>45336</v>
      </c>
      <c r="G4888" t="s">
        <v>86</v>
      </c>
      <c r="H4888" t="s">
        <v>9554</v>
      </c>
      <c r="I4888" t="s">
        <v>35</v>
      </c>
      <c r="J4888" t="s">
        <v>35</v>
      </c>
    </row>
    <row r="4889" spans="1:10" x14ac:dyDescent="0.25">
      <c r="A4889" t="s">
        <v>85</v>
      </c>
      <c r="B4889" t="s">
        <v>35</v>
      </c>
      <c r="C4889" t="s">
        <v>35</v>
      </c>
      <c r="D4889" t="s">
        <v>35</v>
      </c>
      <c r="E4889" t="s">
        <v>35</v>
      </c>
      <c r="F4889" s="2">
        <v>45336</v>
      </c>
      <c r="G4889" t="s">
        <v>86</v>
      </c>
      <c r="H4889" t="s">
        <v>9556</v>
      </c>
      <c r="I4889" t="s">
        <v>35</v>
      </c>
      <c r="J4889" t="s">
        <v>35</v>
      </c>
    </row>
    <row r="4890" spans="1:10" x14ac:dyDescent="0.25">
      <c r="A4890" t="s">
        <v>85</v>
      </c>
      <c r="B4890" t="s">
        <v>35</v>
      </c>
      <c r="C4890" t="s">
        <v>35</v>
      </c>
      <c r="D4890" t="s">
        <v>35</v>
      </c>
      <c r="E4890" t="s">
        <v>35</v>
      </c>
      <c r="F4890" s="2">
        <v>45336</v>
      </c>
      <c r="G4890" t="s">
        <v>86</v>
      </c>
      <c r="H4890" t="s">
        <v>9558</v>
      </c>
      <c r="I4890" t="s">
        <v>92</v>
      </c>
      <c r="J4890" t="s">
        <v>35</v>
      </c>
    </row>
    <row r="4891" spans="1:10" x14ac:dyDescent="0.25">
      <c r="A4891" t="s">
        <v>85</v>
      </c>
      <c r="B4891" t="s">
        <v>35</v>
      </c>
      <c r="C4891" t="s">
        <v>35</v>
      </c>
      <c r="D4891" t="s">
        <v>35</v>
      </c>
      <c r="E4891" t="s">
        <v>35</v>
      </c>
      <c r="F4891" s="2">
        <v>45336</v>
      </c>
      <c r="G4891" t="s">
        <v>86</v>
      </c>
      <c r="H4891" t="s">
        <v>9560</v>
      </c>
      <c r="I4891" t="s">
        <v>35</v>
      </c>
      <c r="J4891" t="s">
        <v>35</v>
      </c>
    </row>
    <row r="4892" spans="1:10" x14ac:dyDescent="0.25">
      <c r="A4892" t="s">
        <v>85</v>
      </c>
      <c r="B4892" t="s">
        <v>35</v>
      </c>
      <c r="C4892" t="s">
        <v>35</v>
      </c>
      <c r="D4892" t="s">
        <v>35</v>
      </c>
      <c r="E4892" t="s">
        <v>35</v>
      </c>
      <c r="F4892" s="2">
        <v>45336</v>
      </c>
      <c r="G4892" t="s">
        <v>86</v>
      </c>
      <c r="H4892" t="s">
        <v>9563</v>
      </c>
      <c r="I4892" t="s">
        <v>35</v>
      </c>
      <c r="J4892" t="s">
        <v>35</v>
      </c>
    </row>
    <row r="4893" spans="1:10" x14ac:dyDescent="0.25">
      <c r="A4893" t="s">
        <v>85</v>
      </c>
      <c r="B4893" t="s">
        <v>35</v>
      </c>
      <c r="C4893" t="s">
        <v>35</v>
      </c>
      <c r="D4893" t="s">
        <v>35</v>
      </c>
      <c r="E4893" t="s">
        <v>35</v>
      </c>
      <c r="F4893" s="2">
        <v>45336</v>
      </c>
      <c r="G4893" t="s">
        <v>86</v>
      </c>
      <c r="H4893" t="s">
        <v>9565</v>
      </c>
      <c r="I4893" t="s">
        <v>35</v>
      </c>
      <c r="J4893" t="s">
        <v>35</v>
      </c>
    </row>
    <row r="4894" spans="1:10" x14ac:dyDescent="0.25">
      <c r="A4894" t="s">
        <v>85</v>
      </c>
      <c r="B4894" t="s">
        <v>35</v>
      </c>
      <c r="C4894" t="s">
        <v>35</v>
      </c>
      <c r="D4894" t="s">
        <v>35</v>
      </c>
      <c r="E4894" t="s">
        <v>35</v>
      </c>
      <c r="F4894" s="2">
        <v>45336</v>
      </c>
      <c r="G4894" t="s">
        <v>86</v>
      </c>
      <c r="H4894" t="s">
        <v>9567</v>
      </c>
      <c r="I4894" t="s">
        <v>35</v>
      </c>
      <c r="J4894" t="s">
        <v>35</v>
      </c>
    </row>
    <row r="4895" spans="1:10" x14ac:dyDescent="0.25">
      <c r="A4895" t="s">
        <v>85</v>
      </c>
      <c r="B4895" t="s">
        <v>35</v>
      </c>
      <c r="C4895" t="s">
        <v>35</v>
      </c>
      <c r="D4895" t="s">
        <v>35</v>
      </c>
      <c r="E4895" t="s">
        <v>35</v>
      </c>
      <c r="F4895" s="2">
        <v>45336</v>
      </c>
      <c r="G4895" t="s">
        <v>86</v>
      </c>
      <c r="H4895" t="s">
        <v>9569</v>
      </c>
      <c r="I4895" t="s">
        <v>35</v>
      </c>
      <c r="J4895" t="s">
        <v>35</v>
      </c>
    </row>
    <row r="4896" spans="1:10" x14ac:dyDescent="0.25">
      <c r="A4896" t="s">
        <v>85</v>
      </c>
      <c r="B4896" t="s">
        <v>35</v>
      </c>
      <c r="C4896" t="s">
        <v>35</v>
      </c>
      <c r="D4896" t="s">
        <v>35</v>
      </c>
      <c r="E4896" t="s">
        <v>35</v>
      </c>
      <c r="F4896" s="2">
        <v>45336</v>
      </c>
      <c r="G4896" t="s">
        <v>86</v>
      </c>
      <c r="H4896" t="s">
        <v>9571</v>
      </c>
      <c r="I4896" t="s">
        <v>35</v>
      </c>
      <c r="J4896" t="s">
        <v>35</v>
      </c>
    </row>
    <row r="4897" spans="1:10" x14ac:dyDescent="0.25">
      <c r="A4897" t="s">
        <v>85</v>
      </c>
      <c r="B4897" t="s">
        <v>35</v>
      </c>
      <c r="C4897" t="s">
        <v>35</v>
      </c>
      <c r="D4897" t="s">
        <v>35</v>
      </c>
      <c r="E4897" t="s">
        <v>35</v>
      </c>
      <c r="F4897" s="2">
        <v>45336</v>
      </c>
      <c r="G4897" t="s">
        <v>86</v>
      </c>
      <c r="H4897" t="s">
        <v>9573</v>
      </c>
      <c r="I4897" t="s">
        <v>35</v>
      </c>
      <c r="J4897" t="s">
        <v>35</v>
      </c>
    </row>
    <row r="4898" spans="1:10" x14ac:dyDescent="0.25">
      <c r="A4898" t="s">
        <v>85</v>
      </c>
      <c r="B4898" t="s">
        <v>35</v>
      </c>
      <c r="C4898" t="s">
        <v>35</v>
      </c>
      <c r="D4898" t="s">
        <v>35</v>
      </c>
      <c r="E4898" t="s">
        <v>35</v>
      </c>
      <c r="F4898" s="2">
        <v>45336</v>
      </c>
      <c r="G4898" t="s">
        <v>86</v>
      </c>
      <c r="H4898" t="s">
        <v>9575</v>
      </c>
      <c r="I4898" t="s">
        <v>35</v>
      </c>
      <c r="J4898" t="s">
        <v>35</v>
      </c>
    </row>
    <row r="4899" spans="1:10" x14ac:dyDescent="0.25">
      <c r="A4899" t="s">
        <v>85</v>
      </c>
      <c r="B4899" t="s">
        <v>35</v>
      </c>
      <c r="C4899" t="s">
        <v>35</v>
      </c>
      <c r="D4899" t="s">
        <v>35</v>
      </c>
      <c r="E4899" t="s">
        <v>35</v>
      </c>
      <c r="F4899" s="2">
        <v>45336</v>
      </c>
      <c r="G4899" t="s">
        <v>86</v>
      </c>
      <c r="H4899" t="s">
        <v>9577</v>
      </c>
      <c r="I4899" t="s">
        <v>35</v>
      </c>
      <c r="J4899" t="s">
        <v>35</v>
      </c>
    </row>
    <row r="4900" spans="1:10" x14ac:dyDescent="0.25">
      <c r="A4900" t="s">
        <v>85</v>
      </c>
      <c r="B4900" t="s">
        <v>35</v>
      </c>
      <c r="C4900" t="s">
        <v>35</v>
      </c>
      <c r="D4900" t="s">
        <v>35</v>
      </c>
      <c r="E4900" t="s">
        <v>35</v>
      </c>
      <c r="F4900" s="2">
        <v>45336</v>
      </c>
      <c r="G4900" t="s">
        <v>86</v>
      </c>
      <c r="H4900" t="s">
        <v>9579</v>
      </c>
      <c r="I4900" t="s">
        <v>35</v>
      </c>
      <c r="J4900" t="s">
        <v>35</v>
      </c>
    </row>
    <row r="4901" spans="1:10" x14ac:dyDescent="0.25">
      <c r="A4901" t="s">
        <v>85</v>
      </c>
      <c r="B4901" t="s">
        <v>35</v>
      </c>
      <c r="C4901" t="s">
        <v>35</v>
      </c>
      <c r="D4901" t="s">
        <v>35</v>
      </c>
      <c r="E4901" t="s">
        <v>35</v>
      </c>
      <c r="F4901" s="2">
        <v>45336</v>
      </c>
      <c r="G4901" t="s">
        <v>86</v>
      </c>
      <c r="H4901" t="s">
        <v>9581</v>
      </c>
      <c r="I4901" t="s">
        <v>92</v>
      </c>
      <c r="J4901" t="s">
        <v>35</v>
      </c>
    </row>
    <row r="4902" spans="1:10" x14ac:dyDescent="0.25">
      <c r="A4902" t="s">
        <v>85</v>
      </c>
      <c r="B4902" t="s">
        <v>35</v>
      </c>
      <c r="C4902" t="s">
        <v>35</v>
      </c>
      <c r="D4902" t="s">
        <v>35</v>
      </c>
      <c r="E4902" t="s">
        <v>35</v>
      </c>
      <c r="F4902" s="2">
        <v>45336</v>
      </c>
      <c r="G4902" t="s">
        <v>86</v>
      </c>
      <c r="H4902" t="s">
        <v>9583</v>
      </c>
      <c r="I4902" t="s">
        <v>35</v>
      </c>
      <c r="J4902" t="s">
        <v>35</v>
      </c>
    </row>
    <row r="4903" spans="1:10" x14ac:dyDescent="0.25">
      <c r="A4903" t="s">
        <v>85</v>
      </c>
      <c r="B4903" t="s">
        <v>35</v>
      </c>
      <c r="C4903" t="s">
        <v>35</v>
      </c>
      <c r="D4903" t="s">
        <v>35</v>
      </c>
      <c r="E4903" t="s">
        <v>35</v>
      </c>
      <c r="F4903" s="2">
        <v>45336</v>
      </c>
      <c r="G4903" t="s">
        <v>86</v>
      </c>
      <c r="H4903" t="s">
        <v>9585</v>
      </c>
      <c r="I4903" t="s">
        <v>35</v>
      </c>
      <c r="J4903" t="s">
        <v>35</v>
      </c>
    </row>
    <row r="4904" spans="1:10" x14ac:dyDescent="0.25">
      <c r="A4904" t="s">
        <v>85</v>
      </c>
      <c r="B4904" t="s">
        <v>35</v>
      </c>
      <c r="C4904" t="s">
        <v>35</v>
      </c>
      <c r="D4904" t="s">
        <v>35</v>
      </c>
      <c r="E4904" t="s">
        <v>35</v>
      </c>
      <c r="F4904" s="2">
        <v>45336</v>
      </c>
      <c r="G4904" t="s">
        <v>86</v>
      </c>
      <c r="H4904" t="s">
        <v>9587</v>
      </c>
      <c r="I4904" t="s">
        <v>35</v>
      </c>
      <c r="J4904" t="s">
        <v>35</v>
      </c>
    </row>
    <row r="4905" spans="1:10" x14ac:dyDescent="0.25">
      <c r="A4905" t="s">
        <v>85</v>
      </c>
      <c r="B4905" t="s">
        <v>35</v>
      </c>
      <c r="C4905" t="s">
        <v>35</v>
      </c>
      <c r="D4905" t="s">
        <v>35</v>
      </c>
      <c r="E4905" t="s">
        <v>35</v>
      </c>
      <c r="F4905" s="2">
        <v>45336</v>
      </c>
      <c r="G4905" t="s">
        <v>86</v>
      </c>
      <c r="H4905" t="s">
        <v>9589</v>
      </c>
      <c r="I4905" t="s">
        <v>35</v>
      </c>
      <c r="J4905" t="s">
        <v>35</v>
      </c>
    </row>
    <row r="4906" spans="1:10" x14ac:dyDescent="0.25">
      <c r="A4906" t="s">
        <v>85</v>
      </c>
      <c r="B4906" t="s">
        <v>35</v>
      </c>
      <c r="C4906" t="s">
        <v>35</v>
      </c>
      <c r="D4906" t="s">
        <v>35</v>
      </c>
      <c r="E4906" t="s">
        <v>35</v>
      </c>
      <c r="F4906" s="2">
        <v>45336</v>
      </c>
      <c r="G4906" t="s">
        <v>86</v>
      </c>
      <c r="H4906" t="s">
        <v>9592</v>
      </c>
      <c r="I4906" t="s">
        <v>35</v>
      </c>
      <c r="J4906" t="s">
        <v>35</v>
      </c>
    </row>
    <row r="4907" spans="1:10" x14ac:dyDescent="0.25">
      <c r="A4907" t="s">
        <v>85</v>
      </c>
      <c r="B4907" t="s">
        <v>35</v>
      </c>
      <c r="C4907" t="s">
        <v>35</v>
      </c>
      <c r="D4907" t="s">
        <v>35</v>
      </c>
      <c r="E4907" t="s">
        <v>35</v>
      </c>
      <c r="F4907" s="2">
        <v>45336</v>
      </c>
      <c r="G4907" t="s">
        <v>86</v>
      </c>
      <c r="H4907" t="s">
        <v>9594</v>
      </c>
      <c r="I4907" t="s">
        <v>35</v>
      </c>
      <c r="J4907" t="s">
        <v>35</v>
      </c>
    </row>
    <row r="4908" spans="1:10" x14ac:dyDescent="0.25">
      <c r="A4908" t="s">
        <v>85</v>
      </c>
      <c r="B4908" t="s">
        <v>35</v>
      </c>
      <c r="C4908" t="s">
        <v>35</v>
      </c>
      <c r="D4908" t="s">
        <v>35</v>
      </c>
      <c r="E4908" t="s">
        <v>35</v>
      </c>
      <c r="F4908" s="2">
        <v>45336</v>
      </c>
      <c r="G4908" t="s">
        <v>86</v>
      </c>
      <c r="H4908" t="s">
        <v>9596</v>
      </c>
      <c r="I4908" t="s">
        <v>35</v>
      </c>
      <c r="J4908" t="s">
        <v>35</v>
      </c>
    </row>
    <row r="4909" spans="1:10" x14ac:dyDescent="0.25">
      <c r="A4909" t="s">
        <v>85</v>
      </c>
      <c r="B4909" t="s">
        <v>35</v>
      </c>
      <c r="C4909" t="s">
        <v>35</v>
      </c>
      <c r="D4909" t="s">
        <v>35</v>
      </c>
      <c r="E4909" t="s">
        <v>35</v>
      </c>
      <c r="F4909" s="2">
        <v>45336</v>
      </c>
      <c r="G4909" t="s">
        <v>86</v>
      </c>
      <c r="H4909" t="s">
        <v>9598</v>
      </c>
      <c r="I4909" t="s">
        <v>35</v>
      </c>
      <c r="J4909" t="s">
        <v>35</v>
      </c>
    </row>
    <row r="4910" spans="1:10" x14ac:dyDescent="0.25">
      <c r="A4910" t="s">
        <v>85</v>
      </c>
      <c r="B4910" t="s">
        <v>35</v>
      </c>
      <c r="C4910" t="s">
        <v>35</v>
      </c>
      <c r="D4910" t="s">
        <v>35</v>
      </c>
      <c r="E4910" t="s">
        <v>35</v>
      </c>
      <c r="F4910" s="2">
        <v>45336</v>
      </c>
      <c r="G4910" t="s">
        <v>86</v>
      </c>
      <c r="H4910" t="s">
        <v>9600</v>
      </c>
      <c r="I4910" t="s">
        <v>35</v>
      </c>
      <c r="J4910" t="s">
        <v>35</v>
      </c>
    </row>
    <row r="4911" spans="1:10" x14ac:dyDescent="0.25">
      <c r="A4911" t="s">
        <v>85</v>
      </c>
      <c r="B4911" t="s">
        <v>35</v>
      </c>
      <c r="C4911" t="s">
        <v>35</v>
      </c>
      <c r="D4911" t="s">
        <v>35</v>
      </c>
      <c r="E4911" t="s">
        <v>35</v>
      </c>
      <c r="F4911" s="2">
        <v>45336</v>
      </c>
      <c r="G4911" t="s">
        <v>86</v>
      </c>
      <c r="H4911" t="s">
        <v>9602</v>
      </c>
      <c r="I4911" t="s">
        <v>35</v>
      </c>
      <c r="J4911" t="s">
        <v>35</v>
      </c>
    </row>
    <row r="4912" spans="1:10" x14ac:dyDescent="0.25">
      <c r="A4912" t="s">
        <v>85</v>
      </c>
      <c r="B4912" t="s">
        <v>35</v>
      </c>
      <c r="C4912" t="s">
        <v>35</v>
      </c>
      <c r="D4912" t="s">
        <v>35</v>
      </c>
      <c r="E4912" t="s">
        <v>35</v>
      </c>
      <c r="F4912" s="2">
        <v>45336</v>
      </c>
      <c r="G4912" t="s">
        <v>86</v>
      </c>
      <c r="H4912" t="s">
        <v>9604</v>
      </c>
      <c r="I4912" t="s">
        <v>92</v>
      </c>
      <c r="J4912" t="s">
        <v>35</v>
      </c>
    </row>
    <row r="4913" spans="1:10" x14ac:dyDescent="0.25">
      <c r="A4913" t="s">
        <v>85</v>
      </c>
      <c r="B4913" t="s">
        <v>35</v>
      </c>
      <c r="C4913" t="s">
        <v>35</v>
      </c>
      <c r="D4913" t="s">
        <v>35</v>
      </c>
      <c r="E4913" t="s">
        <v>35</v>
      </c>
      <c r="F4913" s="2">
        <v>45336</v>
      </c>
      <c r="G4913" t="s">
        <v>86</v>
      </c>
      <c r="H4913" t="s">
        <v>9606</v>
      </c>
      <c r="I4913" t="s">
        <v>35</v>
      </c>
      <c r="J4913" t="s">
        <v>35</v>
      </c>
    </row>
    <row r="4914" spans="1:10" x14ac:dyDescent="0.25">
      <c r="A4914" t="s">
        <v>85</v>
      </c>
      <c r="B4914" t="s">
        <v>35</v>
      </c>
      <c r="C4914" t="s">
        <v>35</v>
      </c>
      <c r="D4914" t="s">
        <v>35</v>
      </c>
      <c r="E4914" t="s">
        <v>35</v>
      </c>
      <c r="F4914" s="2">
        <v>45336</v>
      </c>
      <c r="G4914" t="s">
        <v>86</v>
      </c>
      <c r="H4914" t="s">
        <v>9608</v>
      </c>
      <c r="I4914" t="s">
        <v>35</v>
      </c>
      <c r="J4914" t="s">
        <v>35</v>
      </c>
    </row>
    <row r="4915" spans="1:10" x14ac:dyDescent="0.25">
      <c r="A4915" t="s">
        <v>85</v>
      </c>
      <c r="B4915" t="s">
        <v>35</v>
      </c>
      <c r="C4915" t="s">
        <v>35</v>
      </c>
      <c r="D4915" t="s">
        <v>35</v>
      </c>
      <c r="E4915" t="s">
        <v>35</v>
      </c>
      <c r="F4915" s="2">
        <v>45336</v>
      </c>
      <c r="G4915" t="s">
        <v>86</v>
      </c>
      <c r="H4915" t="s">
        <v>9610</v>
      </c>
      <c r="I4915" t="s">
        <v>35</v>
      </c>
      <c r="J4915" t="s">
        <v>35</v>
      </c>
    </row>
    <row r="4916" spans="1:10" x14ac:dyDescent="0.25">
      <c r="A4916" t="s">
        <v>85</v>
      </c>
      <c r="B4916" t="s">
        <v>35</v>
      </c>
      <c r="C4916" t="s">
        <v>35</v>
      </c>
      <c r="D4916" t="s">
        <v>35</v>
      </c>
      <c r="E4916" t="s">
        <v>35</v>
      </c>
      <c r="F4916" s="2">
        <v>45336</v>
      </c>
      <c r="G4916" t="s">
        <v>86</v>
      </c>
      <c r="H4916" t="s">
        <v>9612</v>
      </c>
      <c r="I4916" t="s">
        <v>35</v>
      </c>
      <c r="J4916" t="s">
        <v>35</v>
      </c>
    </row>
    <row r="4917" spans="1:10" x14ac:dyDescent="0.25">
      <c r="A4917" t="s">
        <v>85</v>
      </c>
      <c r="B4917" t="s">
        <v>35</v>
      </c>
      <c r="C4917" t="s">
        <v>35</v>
      </c>
      <c r="D4917" t="s">
        <v>35</v>
      </c>
      <c r="E4917" t="s">
        <v>35</v>
      </c>
      <c r="F4917" s="2">
        <v>45336</v>
      </c>
      <c r="G4917" t="s">
        <v>86</v>
      </c>
      <c r="H4917" t="s">
        <v>9615</v>
      </c>
      <c r="I4917" t="s">
        <v>35</v>
      </c>
      <c r="J4917" t="s">
        <v>35</v>
      </c>
    </row>
    <row r="4918" spans="1:10" x14ac:dyDescent="0.25">
      <c r="A4918" t="s">
        <v>85</v>
      </c>
      <c r="B4918" t="s">
        <v>35</v>
      </c>
      <c r="C4918" t="s">
        <v>35</v>
      </c>
      <c r="D4918" t="s">
        <v>35</v>
      </c>
      <c r="E4918" t="s">
        <v>35</v>
      </c>
      <c r="F4918" s="2">
        <v>45336</v>
      </c>
      <c r="G4918" t="s">
        <v>86</v>
      </c>
      <c r="H4918" t="s">
        <v>9617</v>
      </c>
      <c r="I4918" t="s">
        <v>35</v>
      </c>
      <c r="J4918" t="s">
        <v>35</v>
      </c>
    </row>
    <row r="4919" spans="1:10" x14ac:dyDescent="0.25">
      <c r="A4919" t="s">
        <v>85</v>
      </c>
      <c r="B4919" t="s">
        <v>35</v>
      </c>
      <c r="C4919" t="s">
        <v>35</v>
      </c>
      <c r="D4919" t="s">
        <v>35</v>
      </c>
      <c r="E4919" t="s">
        <v>35</v>
      </c>
      <c r="F4919" s="2">
        <v>45336</v>
      </c>
      <c r="G4919" t="s">
        <v>86</v>
      </c>
      <c r="H4919" t="s">
        <v>9619</v>
      </c>
      <c r="I4919" t="s">
        <v>35</v>
      </c>
      <c r="J4919" t="s">
        <v>35</v>
      </c>
    </row>
    <row r="4920" spans="1:10" x14ac:dyDescent="0.25">
      <c r="A4920" t="s">
        <v>85</v>
      </c>
      <c r="B4920" t="s">
        <v>35</v>
      </c>
      <c r="C4920" t="s">
        <v>35</v>
      </c>
      <c r="D4920" t="s">
        <v>35</v>
      </c>
      <c r="E4920" t="s">
        <v>35</v>
      </c>
      <c r="F4920" s="2">
        <v>45336</v>
      </c>
      <c r="G4920" t="s">
        <v>86</v>
      </c>
      <c r="H4920" t="s">
        <v>9621</v>
      </c>
      <c r="I4920" t="s">
        <v>92</v>
      </c>
      <c r="J4920" t="s">
        <v>35</v>
      </c>
    </row>
    <row r="4921" spans="1:10" x14ac:dyDescent="0.25">
      <c r="A4921" t="s">
        <v>85</v>
      </c>
      <c r="B4921" t="s">
        <v>35</v>
      </c>
      <c r="C4921" t="s">
        <v>35</v>
      </c>
      <c r="D4921" t="s">
        <v>35</v>
      </c>
      <c r="E4921" t="s">
        <v>35</v>
      </c>
      <c r="F4921" s="2">
        <v>45336</v>
      </c>
      <c r="G4921" t="s">
        <v>86</v>
      </c>
      <c r="H4921" t="s">
        <v>9623</v>
      </c>
      <c r="I4921" t="s">
        <v>35</v>
      </c>
      <c r="J4921" t="s">
        <v>35</v>
      </c>
    </row>
    <row r="4922" spans="1:10" x14ac:dyDescent="0.25">
      <c r="A4922" t="s">
        <v>85</v>
      </c>
      <c r="B4922" t="s">
        <v>35</v>
      </c>
      <c r="C4922" t="s">
        <v>35</v>
      </c>
      <c r="D4922" t="s">
        <v>35</v>
      </c>
      <c r="E4922" t="s">
        <v>35</v>
      </c>
      <c r="F4922" s="2">
        <v>45336</v>
      </c>
      <c r="G4922" t="s">
        <v>86</v>
      </c>
      <c r="H4922" t="s">
        <v>9625</v>
      </c>
      <c r="I4922" t="s">
        <v>35</v>
      </c>
      <c r="J4922" t="s">
        <v>35</v>
      </c>
    </row>
    <row r="4923" spans="1:10" x14ac:dyDescent="0.25">
      <c r="A4923" t="s">
        <v>85</v>
      </c>
      <c r="B4923" t="s">
        <v>35</v>
      </c>
      <c r="C4923" t="s">
        <v>35</v>
      </c>
      <c r="D4923" t="s">
        <v>35</v>
      </c>
      <c r="E4923" t="s">
        <v>35</v>
      </c>
      <c r="F4923" s="2">
        <v>45336</v>
      </c>
      <c r="G4923" t="s">
        <v>86</v>
      </c>
      <c r="H4923" t="s">
        <v>9627</v>
      </c>
      <c r="I4923" t="s">
        <v>35</v>
      </c>
      <c r="J4923" t="s">
        <v>35</v>
      </c>
    </row>
    <row r="4924" spans="1:10" x14ac:dyDescent="0.25">
      <c r="A4924" t="s">
        <v>85</v>
      </c>
      <c r="B4924" t="s">
        <v>35</v>
      </c>
      <c r="C4924" t="s">
        <v>35</v>
      </c>
      <c r="D4924" t="s">
        <v>35</v>
      </c>
      <c r="E4924" t="s">
        <v>35</v>
      </c>
      <c r="F4924" s="2">
        <v>45336</v>
      </c>
      <c r="G4924" t="s">
        <v>86</v>
      </c>
      <c r="H4924" t="s">
        <v>9629</v>
      </c>
      <c r="I4924" t="s">
        <v>35</v>
      </c>
      <c r="J4924" t="s">
        <v>35</v>
      </c>
    </row>
    <row r="4925" spans="1:10" x14ac:dyDescent="0.25">
      <c r="A4925" t="s">
        <v>85</v>
      </c>
      <c r="B4925" t="s">
        <v>35</v>
      </c>
      <c r="C4925" t="s">
        <v>35</v>
      </c>
      <c r="D4925" t="s">
        <v>35</v>
      </c>
      <c r="E4925" t="s">
        <v>35</v>
      </c>
      <c r="F4925" s="2">
        <v>45336</v>
      </c>
      <c r="G4925" t="s">
        <v>86</v>
      </c>
      <c r="H4925" t="s">
        <v>9631</v>
      </c>
      <c r="I4925" t="s">
        <v>92</v>
      </c>
      <c r="J4925" t="s">
        <v>35</v>
      </c>
    </row>
    <row r="4926" spans="1:10" x14ac:dyDescent="0.25">
      <c r="A4926" t="s">
        <v>85</v>
      </c>
      <c r="B4926" t="s">
        <v>35</v>
      </c>
      <c r="C4926" t="s">
        <v>35</v>
      </c>
      <c r="D4926" t="s">
        <v>35</v>
      </c>
      <c r="E4926" t="s">
        <v>35</v>
      </c>
      <c r="F4926" s="2">
        <v>45336</v>
      </c>
      <c r="G4926" t="s">
        <v>86</v>
      </c>
      <c r="H4926" t="s">
        <v>9633</v>
      </c>
      <c r="I4926" t="s">
        <v>35</v>
      </c>
      <c r="J4926" t="s">
        <v>35</v>
      </c>
    </row>
    <row r="4927" spans="1:10" x14ac:dyDescent="0.25">
      <c r="A4927" t="s">
        <v>85</v>
      </c>
      <c r="B4927" t="s">
        <v>35</v>
      </c>
      <c r="C4927" t="s">
        <v>35</v>
      </c>
      <c r="D4927" t="s">
        <v>35</v>
      </c>
      <c r="E4927" t="s">
        <v>35</v>
      </c>
      <c r="F4927" s="2">
        <v>45336</v>
      </c>
      <c r="G4927" t="s">
        <v>86</v>
      </c>
      <c r="H4927" t="s">
        <v>9635</v>
      </c>
      <c r="I4927" t="s">
        <v>92</v>
      </c>
      <c r="J4927" t="s">
        <v>35</v>
      </c>
    </row>
    <row r="4928" spans="1:10" x14ac:dyDescent="0.25">
      <c r="A4928" t="s">
        <v>85</v>
      </c>
      <c r="B4928" t="s">
        <v>35</v>
      </c>
      <c r="C4928" t="s">
        <v>35</v>
      </c>
      <c r="D4928" t="s">
        <v>35</v>
      </c>
      <c r="E4928" t="s">
        <v>35</v>
      </c>
      <c r="F4928" s="2">
        <v>45336</v>
      </c>
      <c r="G4928" t="s">
        <v>86</v>
      </c>
      <c r="H4928" t="s">
        <v>9637</v>
      </c>
      <c r="I4928" t="s">
        <v>35</v>
      </c>
      <c r="J4928" t="s">
        <v>35</v>
      </c>
    </row>
    <row r="4929" spans="1:10" x14ac:dyDescent="0.25">
      <c r="A4929" t="s">
        <v>85</v>
      </c>
      <c r="B4929" t="s">
        <v>35</v>
      </c>
      <c r="C4929" t="s">
        <v>35</v>
      </c>
      <c r="D4929" t="s">
        <v>35</v>
      </c>
      <c r="E4929" t="s">
        <v>35</v>
      </c>
      <c r="F4929" s="2">
        <v>45336</v>
      </c>
      <c r="G4929" t="s">
        <v>86</v>
      </c>
      <c r="H4929" t="s">
        <v>9640</v>
      </c>
      <c r="I4929" t="s">
        <v>35</v>
      </c>
      <c r="J4929" t="s">
        <v>35</v>
      </c>
    </row>
    <row r="4930" spans="1:10" x14ac:dyDescent="0.25">
      <c r="A4930" t="s">
        <v>85</v>
      </c>
      <c r="B4930" t="s">
        <v>35</v>
      </c>
      <c r="C4930" t="s">
        <v>35</v>
      </c>
      <c r="D4930" t="s">
        <v>35</v>
      </c>
      <c r="E4930" t="s">
        <v>35</v>
      </c>
      <c r="F4930" s="2">
        <v>45336</v>
      </c>
      <c r="G4930" t="s">
        <v>86</v>
      </c>
      <c r="H4930" t="s">
        <v>9642</v>
      </c>
      <c r="I4930" t="s">
        <v>92</v>
      </c>
      <c r="J4930" t="s">
        <v>35</v>
      </c>
    </row>
    <row r="4931" spans="1:10" x14ac:dyDescent="0.25">
      <c r="A4931" t="s">
        <v>85</v>
      </c>
      <c r="B4931" t="s">
        <v>35</v>
      </c>
      <c r="C4931" t="s">
        <v>35</v>
      </c>
      <c r="D4931" t="s">
        <v>35</v>
      </c>
      <c r="E4931" t="s">
        <v>35</v>
      </c>
      <c r="F4931" s="2">
        <v>45336</v>
      </c>
      <c r="G4931" t="s">
        <v>86</v>
      </c>
      <c r="H4931" t="s">
        <v>9644</v>
      </c>
      <c r="I4931" t="s">
        <v>35</v>
      </c>
      <c r="J4931" t="s">
        <v>35</v>
      </c>
    </row>
    <row r="4932" spans="1:10" x14ac:dyDescent="0.25">
      <c r="A4932" t="s">
        <v>85</v>
      </c>
      <c r="B4932" t="s">
        <v>35</v>
      </c>
      <c r="C4932" t="s">
        <v>35</v>
      </c>
      <c r="D4932" t="s">
        <v>35</v>
      </c>
      <c r="E4932" t="s">
        <v>35</v>
      </c>
      <c r="F4932" s="2">
        <v>45336</v>
      </c>
      <c r="G4932" t="s">
        <v>86</v>
      </c>
      <c r="H4932" t="s">
        <v>9646</v>
      </c>
      <c r="I4932" t="s">
        <v>35</v>
      </c>
      <c r="J4932" t="s">
        <v>35</v>
      </c>
    </row>
    <row r="4933" spans="1:10" x14ac:dyDescent="0.25">
      <c r="A4933" t="s">
        <v>85</v>
      </c>
      <c r="B4933" t="s">
        <v>35</v>
      </c>
      <c r="C4933" t="s">
        <v>35</v>
      </c>
      <c r="D4933" t="s">
        <v>35</v>
      </c>
      <c r="E4933" t="s">
        <v>35</v>
      </c>
      <c r="F4933" s="2">
        <v>45336</v>
      </c>
      <c r="G4933" t="s">
        <v>86</v>
      </c>
      <c r="H4933" t="s">
        <v>9648</v>
      </c>
      <c r="I4933" t="s">
        <v>35</v>
      </c>
      <c r="J4933" t="s">
        <v>35</v>
      </c>
    </row>
    <row r="4934" spans="1:10" x14ac:dyDescent="0.25">
      <c r="A4934" t="s">
        <v>85</v>
      </c>
      <c r="B4934" t="s">
        <v>35</v>
      </c>
      <c r="C4934" t="s">
        <v>35</v>
      </c>
      <c r="D4934" t="s">
        <v>35</v>
      </c>
      <c r="E4934" t="s">
        <v>35</v>
      </c>
      <c r="F4934" s="2">
        <v>45336</v>
      </c>
      <c r="G4934" t="s">
        <v>86</v>
      </c>
      <c r="H4934" t="s">
        <v>9650</v>
      </c>
      <c r="I4934" t="s">
        <v>92</v>
      </c>
      <c r="J4934" t="s">
        <v>35</v>
      </c>
    </row>
    <row r="4935" spans="1:10" x14ac:dyDescent="0.25">
      <c r="A4935" t="s">
        <v>85</v>
      </c>
      <c r="B4935" t="s">
        <v>35</v>
      </c>
      <c r="C4935" t="s">
        <v>35</v>
      </c>
      <c r="D4935" t="s">
        <v>35</v>
      </c>
      <c r="E4935" t="s">
        <v>35</v>
      </c>
      <c r="F4935" s="2">
        <v>45336</v>
      </c>
      <c r="G4935" t="s">
        <v>86</v>
      </c>
      <c r="H4935" t="s">
        <v>9652</v>
      </c>
      <c r="I4935" t="s">
        <v>35</v>
      </c>
      <c r="J4935" t="s">
        <v>35</v>
      </c>
    </row>
    <row r="4936" spans="1:10" x14ac:dyDescent="0.25">
      <c r="A4936" t="s">
        <v>85</v>
      </c>
      <c r="B4936" t="s">
        <v>35</v>
      </c>
      <c r="C4936" t="s">
        <v>35</v>
      </c>
      <c r="D4936" t="s">
        <v>35</v>
      </c>
      <c r="E4936" t="s">
        <v>35</v>
      </c>
      <c r="F4936" s="2">
        <v>45336</v>
      </c>
      <c r="G4936" t="s">
        <v>86</v>
      </c>
      <c r="H4936" t="s">
        <v>9654</v>
      </c>
      <c r="I4936" t="s">
        <v>35</v>
      </c>
      <c r="J4936" t="s">
        <v>35</v>
      </c>
    </row>
    <row r="4937" spans="1:10" x14ac:dyDescent="0.25">
      <c r="A4937" t="s">
        <v>85</v>
      </c>
      <c r="B4937" t="s">
        <v>35</v>
      </c>
      <c r="C4937" t="s">
        <v>35</v>
      </c>
      <c r="D4937" t="s">
        <v>35</v>
      </c>
      <c r="E4937" t="s">
        <v>35</v>
      </c>
      <c r="F4937" s="2">
        <v>45336</v>
      </c>
      <c r="G4937" t="s">
        <v>86</v>
      </c>
      <c r="H4937" t="s">
        <v>9656</v>
      </c>
      <c r="I4937" t="s">
        <v>35</v>
      </c>
      <c r="J4937" t="s">
        <v>35</v>
      </c>
    </row>
    <row r="4938" spans="1:10" x14ac:dyDescent="0.25">
      <c r="A4938" t="s">
        <v>85</v>
      </c>
      <c r="B4938" t="s">
        <v>35</v>
      </c>
      <c r="C4938" t="s">
        <v>35</v>
      </c>
      <c r="D4938" t="s">
        <v>35</v>
      </c>
      <c r="E4938" t="s">
        <v>35</v>
      </c>
      <c r="F4938" s="2">
        <v>45336</v>
      </c>
      <c r="G4938" t="s">
        <v>86</v>
      </c>
      <c r="H4938" t="s">
        <v>9658</v>
      </c>
      <c r="I4938" t="s">
        <v>35</v>
      </c>
      <c r="J4938" t="s">
        <v>35</v>
      </c>
    </row>
    <row r="4939" spans="1:10" x14ac:dyDescent="0.25">
      <c r="A4939" t="s">
        <v>85</v>
      </c>
      <c r="B4939" t="s">
        <v>35</v>
      </c>
      <c r="C4939" t="s">
        <v>35</v>
      </c>
      <c r="D4939" t="s">
        <v>35</v>
      </c>
      <c r="E4939" t="s">
        <v>35</v>
      </c>
      <c r="F4939" s="2">
        <v>45336</v>
      </c>
      <c r="G4939" t="s">
        <v>86</v>
      </c>
      <c r="H4939" t="s">
        <v>9660</v>
      </c>
      <c r="I4939" t="s">
        <v>92</v>
      </c>
      <c r="J4939" t="s">
        <v>35</v>
      </c>
    </row>
    <row r="4940" spans="1:10" x14ac:dyDescent="0.25">
      <c r="A4940" t="s">
        <v>85</v>
      </c>
      <c r="B4940" t="s">
        <v>35</v>
      </c>
      <c r="C4940" t="s">
        <v>35</v>
      </c>
      <c r="D4940" t="s">
        <v>35</v>
      </c>
      <c r="E4940" t="s">
        <v>35</v>
      </c>
      <c r="F4940" s="2">
        <v>45336</v>
      </c>
      <c r="G4940" t="s">
        <v>86</v>
      </c>
      <c r="H4940" t="s">
        <v>9662</v>
      </c>
      <c r="I4940" t="s">
        <v>92</v>
      </c>
      <c r="J4940" t="s">
        <v>35</v>
      </c>
    </row>
    <row r="4941" spans="1:10" x14ac:dyDescent="0.25">
      <c r="A4941" t="s">
        <v>85</v>
      </c>
      <c r="B4941" t="s">
        <v>35</v>
      </c>
      <c r="C4941" t="s">
        <v>35</v>
      </c>
      <c r="D4941" t="s">
        <v>35</v>
      </c>
      <c r="E4941" t="s">
        <v>35</v>
      </c>
      <c r="F4941" s="2">
        <v>45336</v>
      </c>
      <c r="G4941" t="s">
        <v>86</v>
      </c>
      <c r="H4941" t="s">
        <v>9664</v>
      </c>
      <c r="I4941" t="s">
        <v>35</v>
      </c>
      <c r="J4941" t="s">
        <v>35</v>
      </c>
    </row>
    <row r="4942" spans="1:10" x14ac:dyDescent="0.25">
      <c r="A4942" t="s">
        <v>85</v>
      </c>
      <c r="B4942" t="s">
        <v>35</v>
      </c>
      <c r="C4942" t="s">
        <v>35</v>
      </c>
      <c r="D4942" t="s">
        <v>35</v>
      </c>
      <c r="E4942" t="s">
        <v>35</v>
      </c>
      <c r="F4942" s="2">
        <v>45338</v>
      </c>
      <c r="G4942" t="s">
        <v>86</v>
      </c>
      <c r="H4942" t="s">
        <v>9667</v>
      </c>
      <c r="I4942" t="s">
        <v>35</v>
      </c>
      <c r="J4942" t="s">
        <v>35</v>
      </c>
    </row>
    <row r="4943" spans="1:10" x14ac:dyDescent="0.25">
      <c r="A4943" t="s">
        <v>85</v>
      </c>
      <c r="B4943" t="s">
        <v>35</v>
      </c>
      <c r="C4943" t="s">
        <v>35</v>
      </c>
      <c r="D4943" t="s">
        <v>35</v>
      </c>
      <c r="E4943" t="s">
        <v>35</v>
      </c>
      <c r="F4943" s="2">
        <v>45338</v>
      </c>
      <c r="G4943" t="s">
        <v>86</v>
      </c>
      <c r="H4943" t="s">
        <v>9669</v>
      </c>
      <c r="I4943" t="s">
        <v>35</v>
      </c>
      <c r="J4943" t="s">
        <v>35</v>
      </c>
    </row>
    <row r="4944" spans="1:10" x14ac:dyDescent="0.25">
      <c r="A4944" t="s">
        <v>85</v>
      </c>
      <c r="B4944" t="s">
        <v>35</v>
      </c>
      <c r="C4944" t="s">
        <v>35</v>
      </c>
      <c r="D4944" t="s">
        <v>35</v>
      </c>
      <c r="E4944" t="s">
        <v>35</v>
      </c>
      <c r="F4944" s="2">
        <v>45338</v>
      </c>
      <c r="G4944" t="s">
        <v>86</v>
      </c>
      <c r="H4944" t="s">
        <v>9671</v>
      </c>
      <c r="I4944" t="s">
        <v>35</v>
      </c>
      <c r="J4944" t="s">
        <v>35</v>
      </c>
    </row>
    <row r="4945" spans="1:10" x14ac:dyDescent="0.25">
      <c r="A4945" t="s">
        <v>85</v>
      </c>
      <c r="B4945" t="s">
        <v>35</v>
      </c>
      <c r="C4945" t="s">
        <v>35</v>
      </c>
      <c r="D4945" t="s">
        <v>35</v>
      </c>
      <c r="E4945" t="s">
        <v>35</v>
      </c>
      <c r="F4945" s="2">
        <v>45338</v>
      </c>
      <c r="G4945" t="s">
        <v>86</v>
      </c>
      <c r="H4945" t="s">
        <v>9673</v>
      </c>
      <c r="I4945" t="s">
        <v>35</v>
      </c>
      <c r="J4945" t="s">
        <v>35</v>
      </c>
    </row>
    <row r="4946" spans="1:10" x14ac:dyDescent="0.25">
      <c r="A4946" t="s">
        <v>85</v>
      </c>
      <c r="B4946" t="s">
        <v>35</v>
      </c>
      <c r="C4946" t="s">
        <v>35</v>
      </c>
      <c r="D4946" t="s">
        <v>35</v>
      </c>
      <c r="E4946" t="s">
        <v>35</v>
      </c>
      <c r="F4946" s="2">
        <v>45338</v>
      </c>
      <c r="G4946" t="s">
        <v>86</v>
      </c>
      <c r="H4946" t="s">
        <v>9675</v>
      </c>
      <c r="I4946" t="s">
        <v>35</v>
      </c>
      <c r="J4946" t="s">
        <v>35</v>
      </c>
    </row>
    <row r="4947" spans="1:10" x14ac:dyDescent="0.25">
      <c r="A4947" t="s">
        <v>85</v>
      </c>
      <c r="B4947" t="s">
        <v>35</v>
      </c>
      <c r="C4947" t="s">
        <v>35</v>
      </c>
      <c r="D4947" t="s">
        <v>35</v>
      </c>
      <c r="E4947" t="s">
        <v>35</v>
      </c>
      <c r="F4947" s="2">
        <v>45338</v>
      </c>
      <c r="G4947" t="s">
        <v>86</v>
      </c>
      <c r="H4947" t="s">
        <v>9677</v>
      </c>
      <c r="I4947" t="s">
        <v>35</v>
      </c>
      <c r="J4947" t="s">
        <v>35</v>
      </c>
    </row>
    <row r="4948" spans="1:10" x14ac:dyDescent="0.25">
      <c r="A4948" t="s">
        <v>85</v>
      </c>
      <c r="B4948" t="s">
        <v>35</v>
      </c>
      <c r="C4948" t="s">
        <v>35</v>
      </c>
      <c r="D4948" t="s">
        <v>35</v>
      </c>
      <c r="E4948" t="s">
        <v>35</v>
      </c>
      <c r="F4948" s="2">
        <v>45338</v>
      </c>
      <c r="G4948" t="s">
        <v>86</v>
      </c>
      <c r="H4948" t="s">
        <v>9679</v>
      </c>
      <c r="I4948" t="s">
        <v>35</v>
      </c>
      <c r="J4948" t="s">
        <v>35</v>
      </c>
    </row>
    <row r="4949" spans="1:10" x14ac:dyDescent="0.25">
      <c r="A4949" t="s">
        <v>85</v>
      </c>
      <c r="B4949" t="s">
        <v>35</v>
      </c>
      <c r="C4949" t="s">
        <v>35</v>
      </c>
      <c r="D4949" t="s">
        <v>35</v>
      </c>
      <c r="E4949" t="s">
        <v>35</v>
      </c>
      <c r="F4949" s="2">
        <v>45338</v>
      </c>
      <c r="G4949" t="s">
        <v>86</v>
      </c>
      <c r="H4949" t="s">
        <v>9681</v>
      </c>
      <c r="I4949" t="s">
        <v>35</v>
      </c>
      <c r="J4949" t="s">
        <v>35</v>
      </c>
    </row>
    <row r="4950" spans="1:10" x14ac:dyDescent="0.25">
      <c r="A4950" t="s">
        <v>85</v>
      </c>
      <c r="B4950" t="s">
        <v>35</v>
      </c>
      <c r="C4950" t="s">
        <v>35</v>
      </c>
      <c r="D4950" t="s">
        <v>35</v>
      </c>
      <c r="E4950" t="s">
        <v>35</v>
      </c>
      <c r="F4950" s="2">
        <v>45338</v>
      </c>
      <c r="G4950" t="s">
        <v>86</v>
      </c>
      <c r="H4950" t="s">
        <v>9683</v>
      </c>
      <c r="I4950" t="s">
        <v>35</v>
      </c>
      <c r="J4950" t="s">
        <v>35</v>
      </c>
    </row>
    <row r="4951" spans="1:10" x14ac:dyDescent="0.25">
      <c r="A4951" t="s">
        <v>85</v>
      </c>
      <c r="B4951" t="s">
        <v>35</v>
      </c>
      <c r="C4951" t="s">
        <v>35</v>
      </c>
      <c r="D4951" t="s">
        <v>35</v>
      </c>
      <c r="E4951" t="s">
        <v>35</v>
      </c>
      <c r="F4951" s="2">
        <v>45338</v>
      </c>
      <c r="G4951" t="s">
        <v>86</v>
      </c>
      <c r="H4951" t="s">
        <v>9685</v>
      </c>
      <c r="I4951" t="s">
        <v>35</v>
      </c>
      <c r="J4951" t="s">
        <v>35</v>
      </c>
    </row>
    <row r="4952" spans="1:10" x14ac:dyDescent="0.25">
      <c r="A4952" t="s">
        <v>85</v>
      </c>
      <c r="B4952" t="s">
        <v>35</v>
      </c>
      <c r="C4952" t="s">
        <v>35</v>
      </c>
      <c r="D4952" t="s">
        <v>35</v>
      </c>
      <c r="E4952" t="s">
        <v>35</v>
      </c>
      <c r="F4952" s="2">
        <v>45338</v>
      </c>
      <c r="G4952" t="s">
        <v>86</v>
      </c>
      <c r="H4952" t="s">
        <v>9687</v>
      </c>
      <c r="I4952" t="s">
        <v>35</v>
      </c>
      <c r="J4952" t="s">
        <v>35</v>
      </c>
    </row>
    <row r="4953" spans="1:10" x14ac:dyDescent="0.25">
      <c r="A4953" t="s">
        <v>85</v>
      </c>
      <c r="B4953" t="s">
        <v>35</v>
      </c>
      <c r="C4953" t="s">
        <v>35</v>
      </c>
      <c r="D4953" t="s">
        <v>35</v>
      </c>
      <c r="E4953" t="s">
        <v>35</v>
      </c>
      <c r="F4953" s="2">
        <v>45338</v>
      </c>
      <c r="G4953" t="s">
        <v>86</v>
      </c>
      <c r="H4953" t="s">
        <v>9689</v>
      </c>
      <c r="I4953" t="s">
        <v>35</v>
      </c>
      <c r="J4953" t="s">
        <v>35</v>
      </c>
    </row>
    <row r="4954" spans="1:10" x14ac:dyDescent="0.25">
      <c r="A4954" t="s">
        <v>85</v>
      </c>
      <c r="B4954" t="s">
        <v>35</v>
      </c>
      <c r="C4954" t="s">
        <v>35</v>
      </c>
      <c r="D4954" t="s">
        <v>35</v>
      </c>
      <c r="E4954" t="s">
        <v>35</v>
      </c>
      <c r="F4954" s="2">
        <v>45338</v>
      </c>
      <c r="G4954" t="s">
        <v>86</v>
      </c>
      <c r="H4954" t="s">
        <v>9691</v>
      </c>
      <c r="I4954" t="s">
        <v>92</v>
      </c>
      <c r="J4954" t="s">
        <v>35</v>
      </c>
    </row>
    <row r="4955" spans="1:10" x14ac:dyDescent="0.25">
      <c r="A4955" t="s">
        <v>85</v>
      </c>
      <c r="B4955" t="s">
        <v>35</v>
      </c>
      <c r="C4955" t="s">
        <v>35</v>
      </c>
      <c r="D4955" t="s">
        <v>35</v>
      </c>
      <c r="E4955" t="s">
        <v>35</v>
      </c>
      <c r="F4955" s="2">
        <v>45338</v>
      </c>
      <c r="G4955" t="s">
        <v>86</v>
      </c>
      <c r="H4955" t="s">
        <v>9694</v>
      </c>
      <c r="I4955" t="s">
        <v>35</v>
      </c>
      <c r="J4955" t="s">
        <v>35</v>
      </c>
    </row>
    <row r="4956" spans="1:10" x14ac:dyDescent="0.25">
      <c r="A4956" t="s">
        <v>85</v>
      </c>
      <c r="B4956" t="s">
        <v>35</v>
      </c>
      <c r="C4956" t="s">
        <v>35</v>
      </c>
      <c r="D4956" t="s">
        <v>35</v>
      </c>
      <c r="E4956" t="s">
        <v>35</v>
      </c>
      <c r="F4956" s="2">
        <v>45338</v>
      </c>
      <c r="G4956" t="s">
        <v>86</v>
      </c>
      <c r="H4956" t="s">
        <v>9696</v>
      </c>
      <c r="I4956" t="s">
        <v>35</v>
      </c>
      <c r="J4956" t="s">
        <v>35</v>
      </c>
    </row>
    <row r="4957" spans="1:10" x14ac:dyDescent="0.25">
      <c r="A4957" t="s">
        <v>85</v>
      </c>
      <c r="B4957" t="s">
        <v>35</v>
      </c>
      <c r="C4957" t="s">
        <v>35</v>
      </c>
      <c r="D4957" t="s">
        <v>35</v>
      </c>
      <c r="E4957" t="s">
        <v>35</v>
      </c>
      <c r="F4957" s="2">
        <v>45338</v>
      </c>
      <c r="G4957" t="s">
        <v>86</v>
      </c>
      <c r="H4957" t="s">
        <v>9698</v>
      </c>
      <c r="I4957" t="s">
        <v>35</v>
      </c>
      <c r="J4957" t="s">
        <v>35</v>
      </c>
    </row>
    <row r="4958" spans="1:10" x14ac:dyDescent="0.25">
      <c r="A4958" t="s">
        <v>85</v>
      </c>
      <c r="B4958" t="s">
        <v>35</v>
      </c>
      <c r="C4958" t="s">
        <v>35</v>
      </c>
      <c r="D4958" t="s">
        <v>35</v>
      </c>
      <c r="E4958" t="s">
        <v>35</v>
      </c>
      <c r="F4958" s="2">
        <v>45338</v>
      </c>
      <c r="G4958" t="s">
        <v>86</v>
      </c>
      <c r="H4958" t="s">
        <v>9700</v>
      </c>
      <c r="I4958" t="s">
        <v>35</v>
      </c>
      <c r="J4958" t="s">
        <v>35</v>
      </c>
    </row>
    <row r="4959" spans="1:10" x14ac:dyDescent="0.25">
      <c r="A4959" t="s">
        <v>85</v>
      </c>
      <c r="B4959" t="s">
        <v>35</v>
      </c>
      <c r="C4959" t="s">
        <v>35</v>
      </c>
      <c r="D4959" t="s">
        <v>35</v>
      </c>
      <c r="E4959" t="s">
        <v>35</v>
      </c>
      <c r="F4959" s="2">
        <v>45338</v>
      </c>
      <c r="G4959" t="s">
        <v>86</v>
      </c>
      <c r="H4959" t="s">
        <v>9702</v>
      </c>
      <c r="I4959" t="s">
        <v>35</v>
      </c>
      <c r="J4959" t="s">
        <v>35</v>
      </c>
    </row>
    <row r="4960" spans="1:10" x14ac:dyDescent="0.25">
      <c r="A4960" t="s">
        <v>85</v>
      </c>
      <c r="B4960" t="s">
        <v>35</v>
      </c>
      <c r="C4960" t="s">
        <v>35</v>
      </c>
      <c r="D4960" t="s">
        <v>35</v>
      </c>
      <c r="E4960" t="s">
        <v>35</v>
      </c>
      <c r="F4960" s="2">
        <v>45338</v>
      </c>
      <c r="G4960" t="s">
        <v>86</v>
      </c>
      <c r="H4960" t="s">
        <v>9704</v>
      </c>
      <c r="I4960" t="s">
        <v>35</v>
      </c>
      <c r="J4960" t="s">
        <v>35</v>
      </c>
    </row>
    <row r="4961" spans="1:10" x14ac:dyDescent="0.25">
      <c r="A4961" t="s">
        <v>85</v>
      </c>
      <c r="B4961" t="s">
        <v>35</v>
      </c>
      <c r="C4961" t="s">
        <v>35</v>
      </c>
      <c r="D4961" t="s">
        <v>35</v>
      </c>
      <c r="E4961" t="s">
        <v>35</v>
      </c>
      <c r="F4961" s="2">
        <v>45338</v>
      </c>
      <c r="G4961" t="s">
        <v>86</v>
      </c>
      <c r="H4961" t="s">
        <v>9706</v>
      </c>
      <c r="I4961" t="s">
        <v>35</v>
      </c>
      <c r="J4961" t="s">
        <v>35</v>
      </c>
    </row>
    <row r="4962" spans="1:10" x14ac:dyDescent="0.25">
      <c r="A4962" t="s">
        <v>85</v>
      </c>
      <c r="B4962" t="s">
        <v>35</v>
      </c>
      <c r="C4962" t="s">
        <v>35</v>
      </c>
      <c r="D4962" t="s">
        <v>35</v>
      </c>
      <c r="E4962" t="s">
        <v>35</v>
      </c>
      <c r="F4962" s="2">
        <v>45338</v>
      </c>
      <c r="G4962" t="s">
        <v>86</v>
      </c>
      <c r="H4962" t="s">
        <v>9708</v>
      </c>
      <c r="I4962" t="s">
        <v>35</v>
      </c>
      <c r="J4962" t="s">
        <v>35</v>
      </c>
    </row>
    <row r="4963" spans="1:10" x14ac:dyDescent="0.25">
      <c r="A4963" t="s">
        <v>85</v>
      </c>
      <c r="B4963" t="s">
        <v>35</v>
      </c>
      <c r="C4963" t="s">
        <v>35</v>
      </c>
      <c r="D4963" t="s">
        <v>35</v>
      </c>
      <c r="E4963" t="s">
        <v>35</v>
      </c>
      <c r="F4963" s="2">
        <v>45338</v>
      </c>
      <c r="G4963" t="s">
        <v>86</v>
      </c>
      <c r="H4963" t="s">
        <v>9710</v>
      </c>
      <c r="I4963" t="s">
        <v>35</v>
      </c>
      <c r="J4963" t="s">
        <v>35</v>
      </c>
    </row>
    <row r="4964" spans="1:10" x14ac:dyDescent="0.25">
      <c r="A4964" t="s">
        <v>85</v>
      </c>
      <c r="B4964" t="s">
        <v>35</v>
      </c>
      <c r="C4964" t="s">
        <v>35</v>
      </c>
      <c r="D4964" t="s">
        <v>35</v>
      </c>
      <c r="E4964" t="s">
        <v>35</v>
      </c>
      <c r="F4964" s="2">
        <v>45338</v>
      </c>
      <c r="G4964" t="s">
        <v>86</v>
      </c>
      <c r="H4964" t="s">
        <v>9712</v>
      </c>
      <c r="I4964" t="s">
        <v>35</v>
      </c>
      <c r="J4964" t="s">
        <v>35</v>
      </c>
    </row>
    <row r="4965" spans="1:10" x14ac:dyDescent="0.25">
      <c r="A4965" t="s">
        <v>85</v>
      </c>
      <c r="B4965" t="s">
        <v>35</v>
      </c>
      <c r="C4965" t="s">
        <v>35</v>
      </c>
      <c r="D4965" t="s">
        <v>35</v>
      </c>
      <c r="E4965" t="s">
        <v>35</v>
      </c>
      <c r="F4965" s="2">
        <v>45338</v>
      </c>
      <c r="G4965" t="s">
        <v>86</v>
      </c>
      <c r="H4965" t="s">
        <v>9714</v>
      </c>
      <c r="I4965" t="s">
        <v>35</v>
      </c>
      <c r="J4965" t="s">
        <v>35</v>
      </c>
    </row>
    <row r="4966" spans="1:10" x14ac:dyDescent="0.25">
      <c r="A4966" t="s">
        <v>85</v>
      </c>
      <c r="B4966" t="s">
        <v>35</v>
      </c>
      <c r="C4966" t="s">
        <v>35</v>
      </c>
      <c r="D4966" t="s">
        <v>35</v>
      </c>
      <c r="E4966" t="s">
        <v>35</v>
      </c>
      <c r="F4966" s="2">
        <v>45338</v>
      </c>
      <c r="G4966" t="s">
        <v>86</v>
      </c>
      <c r="H4966" t="s">
        <v>9716</v>
      </c>
      <c r="I4966" t="s">
        <v>35</v>
      </c>
      <c r="J4966" t="s">
        <v>35</v>
      </c>
    </row>
    <row r="4967" spans="1:10" x14ac:dyDescent="0.25">
      <c r="A4967" t="s">
        <v>85</v>
      </c>
      <c r="B4967" t="s">
        <v>35</v>
      </c>
      <c r="C4967" t="s">
        <v>35</v>
      </c>
      <c r="D4967" t="s">
        <v>35</v>
      </c>
      <c r="E4967" t="s">
        <v>35</v>
      </c>
      <c r="F4967" s="2">
        <v>45338</v>
      </c>
      <c r="G4967" t="s">
        <v>86</v>
      </c>
      <c r="H4967" t="s">
        <v>9719</v>
      </c>
      <c r="I4967" t="s">
        <v>35</v>
      </c>
      <c r="J4967" t="s">
        <v>35</v>
      </c>
    </row>
    <row r="4968" spans="1:10" x14ac:dyDescent="0.25">
      <c r="A4968" t="s">
        <v>85</v>
      </c>
      <c r="B4968" t="s">
        <v>35</v>
      </c>
      <c r="C4968" t="s">
        <v>35</v>
      </c>
      <c r="D4968" t="s">
        <v>35</v>
      </c>
      <c r="E4968" t="s">
        <v>35</v>
      </c>
      <c r="F4968" s="2">
        <v>45338</v>
      </c>
      <c r="G4968" t="s">
        <v>86</v>
      </c>
      <c r="H4968" t="s">
        <v>9721</v>
      </c>
      <c r="I4968" t="s">
        <v>35</v>
      </c>
      <c r="J4968" t="s">
        <v>35</v>
      </c>
    </row>
    <row r="4969" spans="1:10" x14ac:dyDescent="0.25">
      <c r="A4969" t="s">
        <v>85</v>
      </c>
      <c r="B4969" t="s">
        <v>35</v>
      </c>
      <c r="C4969" t="s">
        <v>35</v>
      </c>
      <c r="D4969" t="s">
        <v>35</v>
      </c>
      <c r="E4969" t="s">
        <v>35</v>
      </c>
      <c r="F4969" s="2">
        <v>45338</v>
      </c>
      <c r="G4969" t="s">
        <v>86</v>
      </c>
      <c r="H4969" t="s">
        <v>9723</v>
      </c>
      <c r="I4969" t="s">
        <v>35</v>
      </c>
      <c r="J4969" t="s">
        <v>35</v>
      </c>
    </row>
    <row r="4970" spans="1:10" x14ac:dyDescent="0.25">
      <c r="A4970" t="s">
        <v>85</v>
      </c>
      <c r="B4970" t="s">
        <v>35</v>
      </c>
      <c r="C4970" t="s">
        <v>35</v>
      </c>
      <c r="D4970" t="s">
        <v>35</v>
      </c>
      <c r="E4970" t="s">
        <v>35</v>
      </c>
      <c r="F4970" s="2">
        <v>45338</v>
      </c>
      <c r="G4970" t="s">
        <v>86</v>
      </c>
      <c r="H4970" t="s">
        <v>9725</v>
      </c>
      <c r="I4970" t="s">
        <v>35</v>
      </c>
      <c r="J4970" t="s">
        <v>35</v>
      </c>
    </row>
    <row r="4971" spans="1:10" x14ac:dyDescent="0.25">
      <c r="A4971" t="s">
        <v>85</v>
      </c>
      <c r="B4971" t="s">
        <v>35</v>
      </c>
      <c r="C4971" t="s">
        <v>35</v>
      </c>
      <c r="D4971" t="s">
        <v>35</v>
      </c>
      <c r="E4971" t="s">
        <v>35</v>
      </c>
      <c r="F4971" s="2">
        <v>45338</v>
      </c>
      <c r="G4971" t="s">
        <v>86</v>
      </c>
      <c r="H4971" t="s">
        <v>9727</v>
      </c>
      <c r="I4971" t="s">
        <v>35</v>
      </c>
      <c r="J4971" t="s">
        <v>35</v>
      </c>
    </row>
    <row r="4972" spans="1:10" x14ac:dyDescent="0.25">
      <c r="A4972" t="s">
        <v>85</v>
      </c>
      <c r="B4972" t="s">
        <v>35</v>
      </c>
      <c r="C4972" t="s">
        <v>35</v>
      </c>
      <c r="D4972" t="s">
        <v>35</v>
      </c>
      <c r="E4972" t="s">
        <v>35</v>
      </c>
      <c r="F4972" s="2">
        <v>45338</v>
      </c>
      <c r="G4972" t="s">
        <v>86</v>
      </c>
      <c r="H4972" t="s">
        <v>9729</v>
      </c>
      <c r="I4972" t="s">
        <v>35</v>
      </c>
      <c r="J4972" t="s">
        <v>35</v>
      </c>
    </row>
    <row r="4973" spans="1:10" x14ac:dyDescent="0.25">
      <c r="A4973" t="s">
        <v>85</v>
      </c>
      <c r="B4973" t="s">
        <v>35</v>
      </c>
      <c r="C4973" t="s">
        <v>35</v>
      </c>
      <c r="D4973" t="s">
        <v>35</v>
      </c>
      <c r="E4973" t="s">
        <v>35</v>
      </c>
      <c r="F4973" s="2">
        <v>45338</v>
      </c>
      <c r="G4973" t="s">
        <v>86</v>
      </c>
      <c r="H4973" t="s">
        <v>9731</v>
      </c>
      <c r="I4973" t="s">
        <v>35</v>
      </c>
      <c r="J4973" t="s">
        <v>35</v>
      </c>
    </row>
    <row r="4974" spans="1:10" x14ac:dyDescent="0.25">
      <c r="A4974" t="s">
        <v>85</v>
      </c>
      <c r="B4974" t="s">
        <v>35</v>
      </c>
      <c r="C4974" t="s">
        <v>35</v>
      </c>
      <c r="D4974" t="s">
        <v>35</v>
      </c>
      <c r="E4974" t="s">
        <v>35</v>
      </c>
      <c r="F4974" s="2">
        <v>45338</v>
      </c>
      <c r="G4974" t="s">
        <v>86</v>
      </c>
      <c r="H4974" t="s">
        <v>9733</v>
      </c>
      <c r="I4974" t="s">
        <v>35</v>
      </c>
      <c r="J4974" t="s">
        <v>35</v>
      </c>
    </row>
    <row r="4975" spans="1:10" x14ac:dyDescent="0.25">
      <c r="A4975" t="s">
        <v>85</v>
      </c>
      <c r="B4975" t="s">
        <v>35</v>
      </c>
      <c r="C4975" t="s">
        <v>35</v>
      </c>
      <c r="D4975" t="s">
        <v>35</v>
      </c>
      <c r="E4975" t="s">
        <v>35</v>
      </c>
      <c r="F4975" s="2">
        <v>45338</v>
      </c>
      <c r="G4975" t="s">
        <v>86</v>
      </c>
      <c r="H4975" t="s">
        <v>9735</v>
      </c>
      <c r="I4975" t="s">
        <v>35</v>
      </c>
      <c r="J4975" t="s">
        <v>35</v>
      </c>
    </row>
    <row r="4976" spans="1:10" x14ac:dyDescent="0.25">
      <c r="A4976" t="s">
        <v>85</v>
      </c>
      <c r="B4976" t="s">
        <v>35</v>
      </c>
      <c r="C4976" t="s">
        <v>35</v>
      </c>
      <c r="D4976" t="s">
        <v>35</v>
      </c>
      <c r="E4976" t="s">
        <v>35</v>
      </c>
      <c r="F4976" s="2">
        <v>45338</v>
      </c>
      <c r="G4976" t="s">
        <v>86</v>
      </c>
      <c r="H4976" t="s">
        <v>9737</v>
      </c>
      <c r="I4976" t="s">
        <v>92</v>
      </c>
      <c r="J4976" t="s">
        <v>35</v>
      </c>
    </row>
    <row r="4977" spans="1:10" x14ac:dyDescent="0.25">
      <c r="A4977" t="s">
        <v>85</v>
      </c>
      <c r="B4977" t="s">
        <v>35</v>
      </c>
      <c r="C4977" t="s">
        <v>35</v>
      </c>
      <c r="D4977" t="s">
        <v>35</v>
      </c>
      <c r="E4977" t="s">
        <v>35</v>
      </c>
      <c r="F4977" s="2">
        <v>45338</v>
      </c>
      <c r="G4977" t="s">
        <v>86</v>
      </c>
      <c r="H4977" t="s">
        <v>9739</v>
      </c>
      <c r="I4977" t="s">
        <v>35</v>
      </c>
      <c r="J4977" t="s">
        <v>35</v>
      </c>
    </row>
    <row r="4978" spans="1:10" x14ac:dyDescent="0.25">
      <c r="A4978" t="s">
        <v>85</v>
      </c>
      <c r="B4978" t="s">
        <v>35</v>
      </c>
      <c r="C4978" t="s">
        <v>35</v>
      </c>
      <c r="D4978" t="s">
        <v>35</v>
      </c>
      <c r="E4978" t="s">
        <v>35</v>
      </c>
      <c r="F4978" s="2">
        <v>45338</v>
      </c>
      <c r="G4978" t="s">
        <v>86</v>
      </c>
      <c r="H4978" t="s">
        <v>9741</v>
      </c>
      <c r="I4978" t="s">
        <v>92</v>
      </c>
      <c r="J4978" t="s">
        <v>35</v>
      </c>
    </row>
    <row r="4979" spans="1:10" x14ac:dyDescent="0.25">
      <c r="A4979" t="s">
        <v>85</v>
      </c>
      <c r="B4979" t="s">
        <v>35</v>
      </c>
      <c r="C4979" t="s">
        <v>35</v>
      </c>
      <c r="D4979" t="s">
        <v>35</v>
      </c>
      <c r="E4979" t="s">
        <v>35</v>
      </c>
      <c r="F4979" s="2">
        <v>45338</v>
      </c>
      <c r="G4979" t="s">
        <v>86</v>
      </c>
      <c r="H4979" t="s">
        <v>9743</v>
      </c>
      <c r="I4979" t="s">
        <v>35</v>
      </c>
      <c r="J4979" t="s">
        <v>35</v>
      </c>
    </row>
    <row r="4980" spans="1:10" x14ac:dyDescent="0.25">
      <c r="A4980" t="s">
        <v>85</v>
      </c>
      <c r="B4980" t="s">
        <v>35</v>
      </c>
      <c r="C4980" t="s">
        <v>35</v>
      </c>
      <c r="D4980" t="s">
        <v>35</v>
      </c>
      <c r="E4980" t="s">
        <v>35</v>
      </c>
      <c r="F4980" s="2">
        <v>45338</v>
      </c>
      <c r="G4980" t="s">
        <v>86</v>
      </c>
      <c r="H4980" t="s">
        <v>9746</v>
      </c>
      <c r="I4980" t="s">
        <v>35</v>
      </c>
      <c r="J4980" t="s">
        <v>35</v>
      </c>
    </row>
    <row r="4981" spans="1:10" x14ac:dyDescent="0.25">
      <c r="A4981" t="s">
        <v>85</v>
      </c>
      <c r="B4981" t="s">
        <v>35</v>
      </c>
      <c r="C4981" t="s">
        <v>35</v>
      </c>
      <c r="D4981" t="s">
        <v>35</v>
      </c>
      <c r="E4981" t="s">
        <v>35</v>
      </c>
      <c r="F4981" s="2">
        <v>45338</v>
      </c>
      <c r="G4981" t="s">
        <v>86</v>
      </c>
      <c r="H4981" t="s">
        <v>9748</v>
      </c>
      <c r="I4981" t="s">
        <v>35</v>
      </c>
      <c r="J4981" t="s">
        <v>35</v>
      </c>
    </row>
    <row r="4982" spans="1:10" x14ac:dyDescent="0.25">
      <c r="A4982" t="s">
        <v>85</v>
      </c>
      <c r="B4982" t="s">
        <v>35</v>
      </c>
      <c r="C4982" t="s">
        <v>35</v>
      </c>
      <c r="D4982" t="s">
        <v>35</v>
      </c>
      <c r="E4982" t="s">
        <v>35</v>
      </c>
      <c r="F4982" s="2">
        <v>45338</v>
      </c>
      <c r="G4982" t="s">
        <v>86</v>
      </c>
      <c r="H4982" t="s">
        <v>9750</v>
      </c>
      <c r="I4982" t="s">
        <v>35</v>
      </c>
      <c r="J4982" t="s">
        <v>35</v>
      </c>
    </row>
    <row r="4983" spans="1:10" x14ac:dyDescent="0.25">
      <c r="A4983" t="s">
        <v>85</v>
      </c>
      <c r="B4983" t="s">
        <v>35</v>
      </c>
      <c r="C4983" t="s">
        <v>35</v>
      </c>
      <c r="D4983" t="s">
        <v>35</v>
      </c>
      <c r="E4983" t="s">
        <v>35</v>
      </c>
      <c r="F4983" s="2">
        <v>45338</v>
      </c>
      <c r="G4983" t="s">
        <v>86</v>
      </c>
      <c r="H4983" t="s">
        <v>9752</v>
      </c>
      <c r="I4983" t="s">
        <v>35</v>
      </c>
      <c r="J4983" t="s">
        <v>35</v>
      </c>
    </row>
    <row r="4984" spans="1:10" x14ac:dyDescent="0.25">
      <c r="A4984" t="s">
        <v>85</v>
      </c>
      <c r="B4984" t="s">
        <v>35</v>
      </c>
      <c r="C4984" t="s">
        <v>35</v>
      </c>
      <c r="D4984" t="s">
        <v>35</v>
      </c>
      <c r="E4984" t="s">
        <v>35</v>
      </c>
      <c r="F4984" s="2">
        <v>45338</v>
      </c>
      <c r="G4984" t="s">
        <v>86</v>
      </c>
      <c r="H4984" t="s">
        <v>9754</v>
      </c>
      <c r="I4984" t="s">
        <v>92</v>
      </c>
      <c r="J4984" t="s">
        <v>35</v>
      </c>
    </row>
    <row r="4985" spans="1:10" x14ac:dyDescent="0.25">
      <c r="A4985" t="s">
        <v>85</v>
      </c>
      <c r="B4985" t="s">
        <v>35</v>
      </c>
      <c r="C4985" t="s">
        <v>35</v>
      </c>
      <c r="D4985" t="s">
        <v>35</v>
      </c>
      <c r="E4985" t="s">
        <v>35</v>
      </c>
      <c r="F4985" s="2">
        <v>45338</v>
      </c>
      <c r="G4985" t="s">
        <v>86</v>
      </c>
      <c r="H4985" t="s">
        <v>9756</v>
      </c>
      <c r="I4985" t="s">
        <v>35</v>
      </c>
      <c r="J4985" t="s">
        <v>35</v>
      </c>
    </row>
    <row r="4986" spans="1:10" x14ac:dyDescent="0.25">
      <c r="A4986" t="s">
        <v>85</v>
      </c>
      <c r="B4986" t="s">
        <v>35</v>
      </c>
      <c r="C4986" t="s">
        <v>35</v>
      </c>
      <c r="D4986" t="s">
        <v>35</v>
      </c>
      <c r="E4986" t="s">
        <v>35</v>
      </c>
      <c r="F4986" s="2">
        <v>45338</v>
      </c>
      <c r="G4986" t="s">
        <v>86</v>
      </c>
      <c r="H4986" t="s">
        <v>9758</v>
      </c>
      <c r="I4986" t="s">
        <v>35</v>
      </c>
      <c r="J4986" t="s">
        <v>35</v>
      </c>
    </row>
    <row r="4987" spans="1:10" x14ac:dyDescent="0.25">
      <c r="A4987" t="s">
        <v>85</v>
      </c>
      <c r="B4987" t="s">
        <v>35</v>
      </c>
      <c r="C4987" t="s">
        <v>35</v>
      </c>
      <c r="D4987" t="s">
        <v>35</v>
      </c>
      <c r="E4987" t="s">
        <v>35</v>
      </c>
      <c r="F4987" s="2">
        <v>45338</v>
      </c>
      <c r="G4987" t="s">
        <v>86</v>
      </c>
      <c r="H4987" t="s">
        <v>9760</v>
      </c>
      <c r="I4987" t="s">
        <v>35</v>
      </c>
      <c r="J4987" t="s">
        <v>35</v>
      </c>
    </row>
    <row r="4988" spans="1:10" x14ac:dyDescent="0.25">
      <c r="A4988" t="s">
        <v>85</v>
      </c>
      <c r="B4988" t="s">
        <v>35</v>
      </c>
      <c r="C4988" t="s">
        <v>35</v>
      </c>
      <c r="D4988" t="s">
        <v>35</v>
      </c>
      <c r="E4988" t="s">
        <v>35</v>
      </c>
      <c r="F4988" s="2">
        <v>45338</v>
      </c>
      <c r="G4988" t="s">
        <v>86</v>
      </c>
      <c r="H4988" t="s">
        <v>9762</v>
      </c>
      <c r="I4988" t="s">
        <v>35</v>
      </c>
      <c r="J4988" t="s">
        <v>35</v>
      </c>
    </row>
    <row r="4989" spans="1:10" x14ac:dyDescent="0.25">
      <c r="A4989" t="s">
        <v>85</v>
      </c>
      <c r="B4989" t="s">
        <v>35</v>
      </c>
      <c r="C4989" t="s">
        <v>35</v>
      </c>
      <c r="D4989" t="s">
        <v>35</v>
      </c>
      <c r="E4989" t="s">
        <v>35</v>
      </c>
      <c r="F4989" s="2">
        <v>45338</v>
      </c>
      <c r="G4989" t="s">
        <v>86</v>
      </c>
      <c r="H4989" t="s">
        <v>9764</v>
      </c>
      <c r="I4989" t="s">
        <v>35</v>
      </c>
      <c r="J4989" t="s">
        <v>35</v>
      </c>
    </row>
    <row r="4990" spans="1:10" x14ac:dyDescent="0.25">
      <c r="A4990" t="s">
        <v>85</v>
      </c>
      <c r="B4990" t="s">
        <v>35</v>
      </c>
      <c r="C4990" t="s">
        <v>35</v>
      </c>
      <c r="D4990" t="s">
        <v>35</v>
      </c>
      <c r="E4990" t="s">
        <v>35</v>
      </c>
      <c r="F4990" s="2">
        <v>45338</v>
      </c>
      <c r="G4990" t="s">
        <v>86</v>
      </c>
      <c r="H4990" t="s">
        <v>9766</v>
      </c>
      <c r="I4990" t="s">
        <v>35</v>
      </c>
      <c r="J4990" t="s">
        <v>35</v>
      </c>
    </row>
    <row r="4991" spans="1:10" x14ac:dyDescent="0.25">
      <c r="A4991" t="s">
        <v>85</v>
      </c>
      <c r="B4991" t="s">
        <v>35</v>
      </c>
      <c r="C4991" t="s">
        <v>35</v>
      </c>
      <c r="D4991" t="s">
        <v>35</v>
      </c>
      <c r="E4991" t="s">
        <v>35</v>
      </c>
      <c r="F4991" s="2">
        <v>45338</v>
      </c>
      <c r="G4991" t="s">
        <v>86</v>
      </c>
      <c r="H4991" t="s">
        <v>9768</v>
      </c>
      <c r="I4991" t="s">
        <v>35</v>
      </c>
      <c r="J4991" t="s">
        <v>35</v>
      </c>
    </row>
    <row r="4992" spans="1:10" x14ac:dyDescent="0.25">
      <c r="A4992" t="s">
        <v>85</v>
      </c>
      <c r="B4992" t="s">
        <v>35</v>
      </c>
      <c r="C4992" t="s">
        <v>35</v>
      </c>
      <c r="D4992" t="s">
        <v>35</v>
      </c>
      <c r="E4992" t="s">
        <v>35</v>
      </c>
      <c r="F4992" s="2">
        <v>45338</v>
      </c>
      <c r="G4992" t="s">
        <v>86</v>
      </c>
      <c r="H4992" t="s">
        <v>9771</v>
      </c>
      <c r="I4992" t="s">
        <v>35</v>
      </c>
      <c r="J4992" t="s">
        <v>35</v>
      </c>
    </row>
    <row r="4993" spans="1:10" x14ac:dyDescent="0.25">
      <c r="A4993" t="s">
        <v>85</v>
      </c>
      <c r="B4993" t="s">
        <v>35</v>
      </c>
      <c r="C4993" t="s">
        <v>35</v>
      </c>
      <c r="D4993" t="s">
        <v>35</v>
      </c>
      <c r="E4993" t="s">
        <v>35</v>
      </c>
      <c r="F4993" s="2">
        <v>45338</v>
      </c>
      <c r="G4993" t="s">
        <v>86</v>
      </c>
      <c r="H4993" t="s">
        <v>9773</v>
      </c>
      <c r="I4993" t="s">
        <v>35</v>
      </c>
      <c r="J4993" t="s">
        <v>35</v>
      </c>
    </row>
    <row r="4994" spans="1:10" x14ac:dyDescent="0.25">
      <c r="A4994" t="s">
        <v>85</v>
      </c>
      <c r="B4994" t="s">
        <v>35</v>
      </c>
      <c r="C4994" t="s">
        <v>35</v>
      </c>
      <c r="D4994" t="s">
        <v>35</v>
      </c>
      <c r="E4994" t="s">
        <v>35</v>
      </c>
      <c r="F4994" s="2">
        <v>45338</v>
      </c>
      <c r="G4994" t="s">
        <v>86</v>
      </c>
      <c r="H4994" t="s">
        <v>9775</v>
      </c>
      <c r="I4994" t="s">
        <v>35</v>
      </c>
      <c r="J4994" t="s">
        <v>35</v>
      </c>
    </row>
    <row r="4995" spans="1:10" x14ac:dyDescent="0.25">
      <c r="A4995" t="s">
        <v>85</v>
      </c>
      <c r="B4995" t="s">
        <v>35</v>
      </c>
      <c r="C4995" t="s">
        <v>35</v>
      </c>
      <c r="D4995" t="s">
        <v>35</v>
      </c>
      <c r="E4995" t="s">
        <v>35</v>
      </c>
      <c r="F4995" s="2">
        <v>45338</v>
      </c>
      <c r="G4995" t="s">
        <v>86</v>
      </c>
      <c r="H4995" t="s">
        <v>9777</v>
      </c>
      <c r="I4995" t="s">
        <v>35</v>
      </c>
      <c r="J4995" t="s">
        <v>35</v>
      </c>
    </row>
    <row r="4996" spans="1:10" x14ac:dyDescent="0.25">
      <c r="A4996" t="s">
        <v>85</v>
      </c>
      <c r="B4996" t="s">
        <v>35</v>
      </c>
      <c r="C4996" t="s">
        <v>35</v>
      </c>
      <c r="D4996" t="s">
        <v>35</v>
      </c>
      <c r="E4996" t="s">
        <v>35</v>
      </c>
      <c r="F4996" s="2">
        <v>45338</v>
      </c>
      <c r="G4996" t="s">
        <v>86</v>
      </c>
      <c r="H4996" t="s">
        <v>9779</v>
      </c>
      <c r="I4996" t="s">
        <v>35</v>
      </c>
      <c r="J4996" t="s">
        <v>35</v>
      </c>
    </row>
    <row r="4997" spans="1:10" x14ac:dyDescent="0.25">
      <c r="A4997" t="s">
        <v>85</v>
      </c>
      <c r="B4997" t="s">
        <v>35</v>
      </c>
      <c r="C4997" t="s">
        <v>35</v>
      </c>
      <c r="D4997" t="s">
        <v>35</v>
      </c>
      <c r="E4997" t="s">
        <v>35</v>
      </c>
      <c r="F4997" s="2">
        <v>45338</v>
      </c>
      <c r="G4997" t="s">
        <v>86</v>
      </c>
      <c r="H4997" t="s">
        <v>9781</v>
      </c>
      <c r="I4997" t="s">
        <v>35</v>
      </c>
      <c r="J4997" t="s">
        <v>35</v>
      </c>
    </row>
    <row r="4998" spans="1:10" x14ac:dyDescent="0.25">
      <c r="A4998" t="s">
        <v>85</v>
      </c>
      <c r="B4998" t="s">
        <v>35</v>
      </c>
      <c r="C4998" t="s">
        <v>35</v>
      </c>
      <c r="D4998" t="s">
        <v>35</v>
      </c>
      <c r="E4998" t="s">
        <v>35</v>
      </c>
      <c r="F4998" s="2">
        <v>45338</v>
      </c>
      <c r="G4998" t="s">
        <v>86</v>
      </c>
      <c r="H4998" t="s">
        <v>9783</v>
      </c>
      <c r="I4998" t="s">
        <v>35</v>
      </c>
      <c r="J4998" t="s">
        <v>35</v>
      </c>
    </row>
    <row r="4999" spans="1:10" x14ac:dyDescent="0.25">
      <c r="A4999" t="s">
        <v>85</v>
      </c>
      <c r="B4999" t="s">
        <v>35</v>
      </c>
      <c r="C4999" t="s">
        <v>35</v>
      </c>
      <c r="D4999" t="s">
        <v>35</v>
      </c>
      <c r="E4999" t="s">
        <v>35</v>
      </c>
      <c r="F4999" s="2">
        <v>45338</v>
      </c>
      <c r="G4999" t="s">
        <v>86</v>
      </c>
      <c r="H4999" t="s">
        <v>9785</v>
      </c>
      <c r="I4999" t="s">
        <v>35</v>
      </c>
      <c r="J4999" t="s">
        <v>35</v>
      </c>
    </row>
    <row r="5000" spans="1:10" x14ac:dyDescent="0.25">
      <c r="A5000" t="s">
        <v>85</v>
      </c>
      <c r="B5000" t="s">
        <v>35</v>
      </c>
      <c r="C5000" t="s">
        <v>35</v>
      </c>
      <c r="D5000" t="s">
        <v>35</v>
      </c>
      <c r="E5000" t="s">
        <v>35</v>
      </c>
      <c r="F5000" s="2">
        <v>45338</v>
      </c>
      <c r="G5000" t="s">
        <v>86</v>
      </c>
      <c r="H5000" t="s">
        <v>9787</v>
      </c>
      <c r="I5000" t="s">
        <v>35</v>
      </c>
      <c r="J5000" t="s">
        <v>35</v>
      </c>
    </row>
    <row r="5001" spans="1:10" x14ac:dyDescent="0.25">
      <c r="A5001" t="s">
        <v>85</v>
      </c>
      <c r="B5001" t="s">
        <v>35</v>
      </c>
      <c r="C5001" t="s">
        <v>35</v>
      </c>
      <c r="D5001" t="s">
        <v>35</v>
      </c>
      <c r="E5001" t="s">
        <v>35</v>
      </c>
      <c r="F5001" s="2">
        <v>45338</v>
      </c>
      <c r="G5001" t="s">
        <v>86</v>
      </c>
      <c r="H5001" t="s">
        <v>9789</v>
      </c>
      <c r="I5001" t="s">
        <v>35</v>
      </c>
      <c r="J5001" t="s">
        <v>35</v>
      </c>
    </row>
    <row r="5002" spans="1:10" x14ac:dyDescent="0.25">
      <c r="A5002" t="s">
        <v>85</v>
      </c>
      <c r="B5002" t="s">
        <v>35</v>
      </c>
      <c r="C5002" t="s">
        <v>35</v>
      </c>
      <c r="D5002" t="s">
        <v>35</v>
      </c>
      <c r="E5002" t="s">
        <v>35</v>
      </c>
      <c r="F5002" s="2">
        <v>45338</v>
      </c>
      <c r="G5002" t="s">
        <v>86</v>
      </c>
      <c r="H5002" t="s">
        <v>9791</v>
      </c>
      <c r="I5002" t="s">
        <v>35</v>
      </c>
      <c r="J5002" t="s">
        <v>35</v>
      </c>
    </row>
    <row r="5003" spans="1:10" x14ac:dyDescent="0.25">
      <c r="A5003" t="s">
        <v>85</v>
      </c>
      <c r="B5003" t="s">
        <v>35</v>
      </c>
      <c r="C5003" t="s">
        <v>35</v>
      </c>
      <c r="D5003" t="s">
        <v>35</v>
      </c>
      <c r="E5003" t="s">
        <v>35</v>
      </c>
      <c r="F5003" s="2">
        <v>45338</v>
      </c>
      <c r="G5003" t="s">
        <v>86</v>
      </c>
      <c r="H5003" t="s">
        <v>9793</v>
      </c>
      <c r="I5003" t="s">
        <v>35</v>
      </c>
      <c r="J5003" t="s">
        <v>35</v>
      </c>
    </row>
    <row r="5004" spans="1:10" x14ac:dyDescent="0.25">
      <c r="A5004" t="s">
        <v>85</v>
      </c>
      <c r="B5004" t="s">
        <v>35</v>
      </c>
      <c r="C5004" t="s">
        <v>35</v>
      </c>
      <c r="D5004" t="s">
        <v>35</v>
      </c>
      <c r="E5004" t="s">
        <v>35</v>
      </c>
      <c r="F5004" s="2">
        <v>45338</v>
      </c>
      <c r="G5004" t="s">
        <v>86</v>
      </c>
      <c r="H5004" t="s">
        <v>9795</v>
      </c>
      <c r="I5004" t="s">
        <v>35</v>
      </c>
      <c r="J5004" t="s">
        <v>35</v>
      </c>
    </row>
    <row r="5005" spans="1:10" x14ac:dyDescent="0.25">
      <c r="A5005" t="s">
        <v>85</v>
      </c>
      <c r="B5005" t="s">
        <v>35</v>
      </c>
      <c r="C5005" t="s">
        <v>35</v>
      </c>
      <c r="D5005" t="s">
        <v>35</v>
      </c>
      <c r="E5005" t="s">
        <v>35</v>
      </c>
      <c r="F5005" s="2">
        <v>45338</v>
      </c>
      <c r="G5005" t="s">
        <v>86</v>
      </c>
      <c r="H5005" t="s">
        <v>9797</v>
      </c>
      <c r="I5005" t="s">
        <v>35</v>
      </c>
      <c r="J5005" t="s">
        <v>35</v>
      </c>
    </row>
    <row r="5006" spans="1:10" x14ac:dyDescent="0.25">
      <c r="A5006" t="s">
        <v>85</v>
      </c>
      <c r="B5006" t="s">
        <v>35</v>
      </c>
      <c r="C5006" t="s">
        <v>35</v>
      </c>
      <c r="D5006" t="s">
        <v>35</v>
      </c>
      <c r="E5006" t="s">
        <v>35</v>
      </c>
      <c r="F5006" s="2">
        <v>45338</v>
      </c>
      <c r="G5006" t="s">
        <v>86</v>
      </c>
      <c r="H5006" t="s">
        <v>9800</v>
      </c>
      <c r="I5006" t="s">
        <v>35</v>
      </c>
      <c r="J5006" t="s">
        <v>35</v>
      </c>
    </row>
    <row r="5007" spans="1:10" x14ac:dyDescent="0.25">
      <c r="A5007" t="s">
        <v>85</v>
      </c>
      <c r="B5007" t="s">
        <v>35</v>
      </c>
      <c r="C5007" t="s">
        <v>35</v>
      </c>
      <c r="D5007" t="s">
        <v>35</v>
      </c>
      <c r="E5007" t="s">
        <v>35</v>
      </c>
      <c r="F5007" s="2">
        <v>45338</v>
      </c>
      <c r="G5007" t="s">
        <v>86</v>
      </c>
      <c r="H5007" t="s">
        <v>9802</v>
      </c>
      <c r="I5007" t="s">
        <v>35</v>
      </c>
      <c r="J5007" t="s">
        <v>35</v>
      </c>
    </row>
    <row r="5008" spans="1:10" x14ac:dyDescent="0.25">
      <c r="A5008" t="s">
        <v>85</v>
      </c>
      <c r="B5008" t="s">
        <v>35</v>
      </c>
      <c r="C5008" t="s">
        <v>35</v>
      </c>
      <c r="D5008" t="s">
        <v>35</v>
      </c>
      <c r="E5008" t="s">
        <v>35</v>
      </c>
      <c r="F5008" s="2">
        <v>45338</v>
      </c>
      <c r="G5008" t="s">
        <v>86</v>
      </c>
      <c r="H5008" t="s">
        <v>9804</v>
      </c>
      <c r="I5008" t="s">
        <v>35</v>
      </c>
      <c r="J5008" t="s">
        <v>35</v>
      </c>
    </row>
    <row r="5009" spans="1:10" x14ac:dyDescent="0.25">
      <c r="A5009" t="s">
        <v>85</v>
      </c>
      <c r="B5009" t="s">
        <v>35</v>
      </c>
      <c r="C5009" t="s">
        <v>35</v>
      </c>
      <c r="D5009" t="s">
        <v>35</v>
      </c>
      <c r="E5009" t="s">
        <v>35</v>
      </c>
      <c r="F5009" s="2">
        <v>45338</v>
      </c>
      <c r="G5009" t="s">
        <v>86</v>
      </c>
      <c r="H5009" t="s">
        <v>9806</v>
      </c>
      <c r="I5009" t="s">
        <v>92</v>
      </c>
      <c r="J5009" t="s">
        <v>35</v>
      </c>
    </row>
    <row r="5010" spans="1:10" x14ac:dyDescent="0.25">
      <c r="A5010" t="s">
        <v>85</v>
      </c>
      <c r="B5010" t="s">
        <v>35</v>
      </c>
      <c r="C5010" t="s">
        <v>35</v>
      </c>
      <c r="D5010" t="s">
        <v>35</v>
      </c>
      <c r="E5010" t="s">
        <v>35</v>
      </c>
      <c r="F5010" s="2">
        <v>45338</v>
      </c>
      <c r="G5010" t="s">
        <v>86</v>
      </c>
      <c r="H5010" t="s">
        <v>9808</v>
      </c>
      <c r="I5010" t="s">
        <v>35</v>
      </c>
      <c r="J5010" t="s">
        <v>35</v>
      </c>
    </row>
    <row r="5011" spans="1:10" x14ac:dyDescent="0.25">
      <c r="A5011" t="s">
        <v>85</v>
      </c>
      <c r="B5011" t="s">
        <v>35</v>
      </c>
      <c r="C5011" t="s">
        <v>35</v>
      </c>
      <c r="D5011" t="s">
        <v>35</v>
      </c>
      <c r="E5011" t="s">
        <v>35</v>
      </c>
      <c r="F5011" s="2">
        <v>45338</v>
      </c>
      <c r="G5011" t="s">
        <v>86</v>
      </c>
      <c r="H5011" t="s">
        <v>9810</v>
      </c>
      <c r="I5011" t="s">
        <v>92</v>
      </c>
      <c r="J5011" t="s">
        <v>35</v>
      </c>
    </row>
    <row r="5012" spans="1:10" x14ac:dyDescent="0.25">
      <c r="A5012" t="s">
        <v>85</v>
      </c>
      <c r="B5012" t="s">
        <v>35</v>
      </c>
      <c r="C5012" t="s">
        <v>35</v>
      </c>
      <c r="D5012" t="s">
        <v>35</v>
      </c>
      <c r="E5012" t="s">
        <v>35</v>
      </c>
      <c r="F5012" s="2">
        <v>45338</v>
      </c>
      <c r="G5012" t="s">
        <v>86</v>
      </c>
      <c r="H5012" t="s">
        <v>9812</v>
      </c>
      <c r="I5012" t="s">
        <v>35</v>
      </c>
      <c r="J5012" t="s">
        <v>35</v>
      </c>
    </row>
    <row r="5013" spans="1:10" x14ac:dyDescent="0.25">
      <c r="A5013" t="s">
        <v>85</v>
      </c>
      <c r="B5013" t="s">
        <v>35</v>
      </c>
      <c r="C5013" t="s">
        <v>35</v>
      </c>
      <c r="D5013" t="s">
        <v>35</v>
      </c>
      <c r="E5013" t="s">
        <v>35</v>
      </c>
      <c r="F5013" s="2">
        <v>45338</v>
      </c>
      <c r="G5013" t="s">
        <v>86</v>
      </c>
      <c r="H5013" t="s">
        <v>9814</v>
      </c>
      <c r="I5013" t="s">
        <v>35</v>
      </c>
      <c r="J5013" t="s">
        <v>35</v>
      </c>
    </row>
    <row r="5014" spans="1:10" x14ac:dyDescent="0.25">
      <c r="A5014" t="s">
        <v>85</v>
      </c>
      <c r="B5014" t="s">
        <v>35</v>
      </c>
      <c r="C5014" t="s">
        <v>35</v>
      </c>
      <c r="D5014" t="s">
        <v>35</v>
      </c>
      <c r="E5014" t="s">
        <v>35</v>
      </c>
      <c r="F5014" s="2">
        <v>45338</v>
      </c>
      <c r="G5014" t="s">
        <v>86</v>
      </c>
      <c r="H5014" t="s">
        <v>9816</v>
      </c>
      <c r="I5014" t="s">
        <v>35</v>
      </c>
      <c r="J5014" t="s">
        <v>35</v>
      </c>
    </row>
    <row r="5015" spans="1:10" x14ac:dyDescent="0.25">
      <c r="A5015" t="s">
        <v>85</v>
      </c>
      <c r="B5015" t="s">
        <v>35</v>
      </c>
      <c r="C5015" t="s">
        <v>35</v>
      </c>
      <c r="D5015" t="s">
        <v>35</v>
      </c>
      <c r="E5015" t="s">
        <v>35</v>
      </c>
      <c r="F5015" s="2">
        <v>45338</v>
      </c>
      <c r="G5015" t="s">
        <v>86</v>
      </c>
      <c r="H5015" t="s">
        <v>9818</v>
      </c>
      <c r="I5015" t="s">
        <v>35</v>
      </c>
      <c r="J5015" t="s">
        <v>35</v>
      </c>
    </row>
    <row r="5016" spans="1:10" x14ac:dyDescent="0.25">
      <c r="A5016" t="s">
        <v>85</v>
      </c>
      <c r="B5016" t="s">
        <v>35</v>
      </c>
      <c r="C5016" t="s">
        <v>35</v>
      </c>
      <c r="D5016" t="s">
        <v>35</v>
      </c>
      <c r="E5016" t="s">
        <v>35</v>
      </c>
      <c r="F5016" s="2">
        <v>45338</v>
      </c>
      <c r="G5016" t="s">
        <v>86</v>
      </c>
      <c r="H5016" t="s">
        <v>9820</v>
      </c>
      <c r="I5016" t="s">
        <v>35</v>
      </c>
      <c r="J5016" t="s">
        <v>35</v>
      </c>
    </row>
    <row r="5017" spans="1:10" x14ac:dyDescent="0.25">
      <c r="A5017" t="s">
        <v>85</v>
      </c>
      <c r="B5017" t="s">
        <v>35</v>
      </c>
      <c r="C5017" t="s">
        <v>35</v>
      </c>
      <c r="D5017" t="s">
        <v>35</v>
      </c>
      <c r="E5017" t="s">
        <v>35</v>
      </c>
      <c r="F5017" s="2">
        <v>45338</v>
      </c>
      <c r="G5017" t="s">
        <v>86</v>
      </c>
      <c r="H5017" t="s">
        <v>35</v>
      </c>
      <c r="I5017" t="s">
        <v>35</v>
      </c>
      <c r="J5017" t="s">
        <v>35</v>
      </c>
    </row>
    <row r="5018" spans="1:10" x14ac:dyDescent="0.25">
      <c r="A5018" t="s">
        <v>85</v>
      </c>
      <c r="B5018" t="s">
        <v>35</v>
      </c>
      <c r="C5018" t="s">
        <v>35</v>
      </c>
      <c r="D5018" t="s">
        <v>35</v>
      </c>
      <c r="E5018" t="s">
        <v>35</v>
      </c>
      <c r="F5018" s="2">
        <v>45338</v>
      </c>
      <c r="G5018" t="s">
        <v>86</v>
      </c>
      <c r="H5018" t="s">
        <v>35</v>
      </c>
      <c r="I5018" t="s">
        <v>35</v>
      </c>
      <c r="J5018" t="s">
        <v>35</v>
      </c>
    </row>
    <row r="5019" spans="1:10" x14ac:dyDescent="0.25">
      <c r="A5019" t="s">
        <v>85</v>
      </c>
      <c r="B5019" t="s">
        <v>35</v>
      </c>
      <c r="C5019" t="s">
        <v>35</v>
      </c>
      <c r="D5019" t="s">
        <v>35</v>
      </c>
      <c r="E5019" t="s">
        <v>35</v>
      </c>
      <c r="F5019" s="2">
        <v>45338</v>
      </c>
      <c r="G5019" t="s">
        <v>86</v>
      </c>
      <c r="H5019" t="s">
        <v>35</v>
      </c>
      <c r="I5019" t="s">
        <v>35</v>
      </c>
      <c r="J5019" t="s">
        <v>35</v>
      </c>
    </row>
    <row r="5020" spans="1:10" x14ac:dyDescent="0.25">
      <c r="A5020" t="s">
        <v>85</v>
      </c>
      <c r="B5020" t="s">
        <v>35</v>
      </c>
      <c r="C5020" t="s">
        <v>35</v>
      </c>
      <c r="D5020" t="s">
        <v>35</v>
      </c>
      <c r="E5020" t="s">
        <v>35</v>
      </c>
      <c r="F5020" s="2">
        <v>45338</v>
      </c>
      <c r="G5020" t="s">
        <v>86</v>
      </c>
      <c r="H5020" t="s">
        <v>35</v>
      </c>
      <c r="I5020" t="s">
        <v>35</v>
      </c>
      <c r="J5020" t="s">
        <v>35</v>
      </c>
    </row>
    <row r="5021" spans="1:10" x14ac:dyDescent="0.25">
      <c r="A5021" t="s">
        <v>85</v>
      </c>
      <c r="B5021" t="s">
        <v>35</v>
      </c>
      <c r="C5021" t="s">
        <v>35</v>
      </c>
      <c r="D5021" t="s">
        <v>35</v>
      </c>
      <c r="E5021" t="s">
        <v>35</v>
      </c>
      <c r="F5021" s="2">
        <v>45338</v>
      </c>
      <c r="G5021" t="s">
        <v>86</v>
      </c>
      <c r="H5021" t="s">
        <v>35</v>
      </c>
      <c r="I5021" t="s">
        <v>35</v>
      </c>
      <c r="J5021" t="s">
        <v>35</v>
      </c>
    </row>
    <row r="5022" spans="1:10" x14ac:dyDescent="0.25">
      <c r="A5022" t="s">
        <v>85</v>
      </c>
      <c r="B5022" t="s">
        <v>35</v>
      </c>
      <c r="C5022" t="s">
        <v>35</v>
      </c>
      <c r="D5022" t="s">
        <v>35</v>
      </c>
      <c r="E5022" t="s">
        <v>35</v>
      </c>
      <c r="F5022" s="2">
        <v>45338</v>
      </c>
      <c r="G5022" t="s">
        <v>86</v>
      </c>
      <c r="H5022" t="s">
        <v>35</v>
      </c>
      <c r="I5022" t="s">
        <v>35</v>
      </c>
      <c r="J5022" t="s">
        <v>35</v>
      </c>
    </row>
    <row r="5023" spans="1:10" x14ac:dyDescent="0.25">
      <c r="A5023" t="s">
        <v>85</v>
      </c>
      <c r="B5023" t="s">
        <v>35</v>
      </c>
      <c r="C5023" t="s">
        <v>35</v>
      </c>
      <c r="D5023" t="s">
        <v>35</v>
      </c>
      <c r="E5023" t="s">
        <v>35</v>
      </c>
      <c r="F5023" s="2">
        <v>45338</v>
      </c>
      <c r="G5023" t="s">
        <v>86</v>
      </c>
      <c r="H5023" t="s">
        <v>35</v>
      </c>
      <c r="I5023" t="s">
        <v>92</v>
      </c>
      <c r="J5023" t="s">
        <v>35</v>
      </c>
    </row>
    <row r="5024" spans="1:10" x14ac:dyDescent="0.25">
      <c r="A5024" t="s">
        <v>85</v>
      </c>
      <c r="B5024" t="s">
        <v>35</v>
      </c>
      <c r="C5024" t="s">
        <v>35</v>
      </c>
      <c r="D5024" t="s">
        <v>35</v>
      </c>
      <c r="E5024" t="s">
        <v>35</v>
      </c>
      <c r="F5024" s="2">
        <v>45338</v>
      </c>
      <c r="G5024" t="s">
        <v>86</v>
      </c>
      <c r="H5024" t="s">
        <v>35</v>
      </c>
      <c r="I5024" t="s">
        <v>35</v>
      </c>
      <c r="J5024" t="s">
        <v>35</v>
      </c>
    </row>
    <row r="5025" spans="1:10" x14ac:dyDescent="0.25">
      <c r="A5025" t="s">
        <v>85</v>
      </c>
      <c r="B5025" t="s">
        <v>35</v>
      </c>
      <c r="C5025" t="s">
        <v>35</v>
      </c>
      <c r="D5025" t="s">
        <v>35</v>
      </c>
      <c r="E5025" t="s">
        <v>35</v>
      </c>
      <c r="F5025" s="2">
        <v>45338</v>
      </c>
      <c r="G5025" t="s">
        <v>86</v>
      </c>
      <c r="H5025" t="s">
        <v>35</v>
      </c>
      <c r="I5025" t="s">
        <v>35</v>
      </c>
      <c r="J5025" t="s">
        <v>35</v>
      </c>
    </row>
    <row r="5026" spans="1:10" x14ac:dyDescent="0.25">
      <c r="A5026" t="s">
        <v>85</v>
      </c>
      <c r="B5026" t="s">
        <v>35</v>
      </c>
      <c r="C5026" t="s">
        <v>35</v>
      </c>
      <c r="D5026" t="s">
        <v>35</v>
      </c>
      <c r="E5026" t="s">
        <v>35</v>
      </c>
      <c r="F5026" s="2">
        <v>45338</v>
      </c>
      <c r="G5026" t="s">
        <v>86</v>
      </c>
      <c r="H5026" t="s">
        <v>35</v>
      </c>
      <c r="I5026" t="s">
        <v>35</v>
      </c>
      <c r="J5026" t="s">
        <v>35</v>
      </c>
    </row>
    <row r="5027" spans="1:10" x14ac:dyDescent="0.25">
      <c r="A5027" t="s">
        <v>85</v>
      </c>
      <c r="B5027" t="s">
        <v>35</v>
      </c>
      <c r="C5027" t="s">
        <v>35</v>
      </c>
      <c r="D5027" t="s">
        <v>35</v>
      </c>
      <c r="E5027" t="s">
        <v>35</v>
      </c>
      <c r="F5027" s="2">
        <v>45338</v>
      </c>
      <c r="G5027" t="s">
        <v>86</v>
      </c>
      <c r="H5027" t="s">
        <v>35</v>
      </c>
      <c r="I5027" t="s">
        <v>35</v>
      </c>
      <c r="J5027" t="s">
        <v>35</v>
      </c>
    </row>
    <row r="5028" spans="1:10" x14ac:dyDescent="0.25">
      <c r="A5028" t="s">
        <v>85</v>
      </c>
      <c r="B5028" t="s">
        <v>35</v>
      </c>
      <c r="C5028" t="s">
        <v>35</v>
      </c>
      <c r="D5028" t="s">
        <v>35</v>
      </c>
      <c r="E5028" t="s">
        <v>35</v>
      </c>
      <c r="F5028" s="2">
        <v>45338</v>
      </c>
      <c r="G5028" t="s">
        <v>86</v>
      </c>
      <c r="H5028" t="s">
        <v>35</v>
      </c>
      <c r="I5028" t="s">
        <v>35</v>
      </c>
      <c r="J5028" t="s">
        <v>35</v>
      </c>
    </row>
    <row r="5029" spans="1:10" x14ac:dyDescent="0.25">
      <c r="A5029" t="s">
        <v>85</v>
      </c>
      <c r="B5029" t="s">
        <v>35</v>
      </c>
      <c r="C5029" t="s">
        <v>35</v>
      </c>
      <c r="D5029" t="s">
        <v>35</v>
      </c>
      <c r="E5029" t="s">
        <v>35</v>
      </c>
      <c r="F5029" s="2">
        <v>45338</v>
      </c>
      <c r="G5029" t="s">
        <v>86</v>
      </c>
      <c r="H5029" t="s">
        <v>35</v>
      </c>
      <c r="I5029" t="s">
        <v>35</v>
      </c>
      <c r="J5029" t="s">
        <v>35</v>
      </c>
    </row>
    <row r="5030" spans="1:10" x14ac:dyDescent="0.25">
      <c r="A5030" t="s">
        <v>85</v>
      </c>
      <c r="B5030" t="s">
        <v>35</v>
      </c>
      <c r="C5030" t="s">
        <v>35</v>
      </c>
      <c r="D5030" t="s">
        <v>35</v>
      </c>
      <c r="E5030" t="s">
        <v>35</v>
      </c>
      <c r="F5030" s="2">
        <v>45338</v>
      </c>
      <c r="G5030" t="s">
        <v>86</v>
      </c>
      <c r="H5030" t="s">
        <v>35</v>
      </c>
      <c r="I5030" t="s">
        <v>35</v>
      </c>
      <c r="J5030" t="s">
        <v>35</v>
      </c>
    </row>
    <row r="5031" spans="1:10" x14ac:dyDescent="0.25">
      <c r="A5031" t="s">
        <v>85</v>
      </c>
      <c r="B5031" t="s">
        <v>35</v>
      </c>
      <c r="C5031" t="s">
        <v>35</v>
      </c>
      <c r="D5031" t="s">
        <v>35</v>
      </c>
      <c r="E5031" t="s">
        <v>35</v>
      </c>
      <c r="F5031" s="2">
        <v>45338</v>
      </c>
      <c r="G5031" t="s">
        <v>86</v>
      </c>
      <c r="H5031" t="s">
        <v>35</v>
      </c>
      <c r="I5031" t="s">
        <v>35</v>
      </c>
      <c r="J5031" t="s">
        <v>35</v>
      </c>
    </row>
    <row r="5032" spans="1:10" x14ac:dyDescent="0.25">
      <c r="A5032" t="s">
        <v>85</v>
      </c>
      <c r="B5032" t="s">
        <v>35</v>
      </c>
      <c r="C5032" t="s">
        <v>35</v>
      </c>
      <c r="D5032" t="s">
        <v>35</v>
      </c>
      <c r="E5032" t="s">
        <v>35</v>
      </c>
      <c r="F5032" s="2">
        <v>45338</v>
      </c>
      <c r="G5032" t="s">
        <v>86</v>
      </c>
      <c r="H5032" t="s">
        <v>35</v>
      </c>
      <c r="I5032" t="s">
        <v>35</v>
      </c>
      <c r="J5032" t="s">
        <v>35</v>
      </c>
    </row>
    <row r="5033" spans="1:10" x14ac:dyDescent="0.25">
      <c r="A5033" t="s">
        <v>85</v>
      </c>
      <c r="B5033" t="s">
        <v>35</v>
      </c>
      <c r="C5033" t="s">
        <v>35</v>
      </c>
      <c r="D5033" t="s">
        <v>35</v>
      </c>
      <c r="E5033" t="s">
        <v>35</v>
      </c>
      <c r="F5033" s="2">
        <v>45338</v>
      </c>
      <c r="G5033" t="s">
        <v>86</v>
      </c>
      <c r="H5033" t="s">
        <v>35</v>
      </c>
      <c r="I5033" t="s">
        <v>35</v>
      </c>
      <c r="J5033" t="s">
        <v>35</v>
      </c>
    </row>
    <row r="5034" spans="1:10" x14ac:dyDescent="0.25">
      <c r="A5034" t="s">
        <v>85</v>
      </c>
      <c r="B5034" t="s">
        <v>35</v>
      </c>
      <c r="C5034" t="s">
        <v>35</v>
      </c>
      <c r="D5034" t="s">
        <v>35</v>
      </c>
      <c r="E5034" t="s">
        <v>35</v>
      </c>
      <c r="F5034" s="2">
        <v>45338</v>
      </c>
      <c r="G5034" t="s">
        <v>86</v>
      </c>
      <c r="H5034" t="s">
        <v>35</v>
      </c>
      <c r="I5034" t="s">
        <v>35</v>
      </c>
      <c r="J5034" t="s">
        <v>35</v>
      </c>
    </row>
    <row r="5035" spans="1:10" x14ac:dyDescent="0.25">
      <c r="A5035" t="s">
        <v>85</v>
      </c>
      <c r="B5035" t="s">
        <v>35</v>
      </c>
      <c r="C5035" t="s">
        <v>35</v>
      </c>
      <c r="D5035" t="s">
        <v>35</v>
      </c>
      <c r="E5035" t="s">
        <v>35</v>
      </c>
      <c r="F5035" s="2">
        <v>45338</v>
      </c>
      <c r="G5035" t="s">
        <v>86</v>
      </c>
      <c r="H5035" t="s">
        <v>35</v>
      </c>
      <c r="I5035" t="s">
        <v>35</v>
      </c>
      <c r="J5035" t="s">
        <v>35</v>
      </c>
    </row>
    <row r="5036" spans="1:10" x14ac:dyDescent="0.25">
      <c r="A5036" t="s">
        <v>85</v>
      </c>
      <c r="B5036" t="s">
        <v>35</v>
      </c>
      <c r="C5036" t="s">
        <v>35</v>
      </c>
      <c r="D5036" t="s">
        <v>35</v>
      </c>
      <c r="E5036" t="s">
        <v>35</v>
      </c>
      <c r="F5036" s="2">
        <v>45338</v>
      </c>
      <c r="G5036" t="s">
        <v>86</v>
      </c>
      <c r="H5036" t="s">
        <v>35</v>
      </c>
      <c r="I5036" t="s">
        <v>35</v>
      </c>
      <c r="J5036" t="s">
        <v>35</v>
      </c>
    </row>
    <row r="5037" spans="1:10" x14ac:dyDescent="0.25">
      <c r="A5037" t="s">
        <v>85</v>
      </c>
      <c r="B5037" t="s">
        <v>35</v>
      </c>
      <c r="C5037" t="s">
        <v>35</v>
      </c>
      <c r="D5037" t="s">
        <v>35</v>
      </c>
      <c r="E5037" t="s">
        <v>35</v>
      </c>
      <c r="F5037" s="2">
        <v>45338</v>
      </c>
      <c r="G5037" t="s">
        <v>86</v>
      </c>
      <c r="H5037" t="s">
        <v>35</v>
      </c>
      <c r="I5037" t="s">
        <v>35</v>
      </c>
      <c r="J5037" t="s">
        <v>35</v>
      </c>
    </row>
    <row r="5038" spans="1:10" x14ac:dyDescent="0.25">
      <c r="A5038" t="s">
        <v>85</v>
      </c>
      <c r="B5038" t="s">
        <v>35</v>
      </c>
      <c r="C5038" t="s">
        <v>35</v>
      </c>
      <c r="D5038" t="s">
        <v>35</v>
      </c>
      <c r="E5038" t="s">
        <v>35</v>
      </c>
      <c r="F5038" s="2">
        <v>45338</v>
      </c>
      <c r="G5038" t="s">
        <v>86</v>
      </c>
      <c r="H5038" t="s">
        <v>35</v>
      </c>
      <c r="I5038" t="s">
        <v>35</v>
      </c>
      <c r="J5038" t="s">
        <v>35</v>
      </c>
    </row>
    <row r="5039" spans="1:10" x14ac:dyDescent="0.25">
      <c r="A5039" t="s">
        <v>85</v>
      </c>
      <c r="B5039" t="s">
        <v>35</v>
      </c>
      <c r="C5039" t="s">
        <v>35</v>
      </c>
      <c r="D5039" t="s">
        <v>35</v>
      </c>
      <c r="E5039" t="s">
        <v>35</v>
      </c>
      <c r="F5039" s="2">
        <v>45338</v>
      </c>
      <c r="G5039" t="s">
        <v>86</v>
      </c>
      <c r="H5039" t="s">
        <v>35</v>
      </c>
      <c r="I5039" t="s">
        <v>35</v>
      </c>
      <c r="J5039" t="s">
        <v>35</v>
      </c>
    </row>
    <row r="5040" spans="1:10" x14ac:dyDescent="0.25">
      <c r="A5040" t="s">
        <v>85</v>
      </c>
      <c r="B5040" t="s">
        <v>35</v>
      </c>
      <c r="C5040" t="s">
        <v>35</v>
      </c>
      <c r="D5040" t="s">
        <v>35</v>
      </c>
      <c r="E5040" t="s">
        <v>35</v>
      </c>
      <c r="F5040" s="2">
        <v>45338</v>
      </c>
      <c r="G5040" t="s">
        <v>86</v>
      </c>
      <c r="H5040" t="s">
        <v>35</v>
      </c>
      <c r="I5040" t="s">
        <v>35</v>
      </c>
      <c r="J5040" t="s">
        <v>35</v>
      </c>
    </row>
    <row r="5041" spans="1:10" x14ac:dyDescent="0.25">
      <c r="A5041" t="s">
        <v>85</v>
      </c>
      <c r="B5041" t="s">
        <v>35</v>
      </c>
      <c r="C5041" t="s">
        <v>35</v>
      </c>
      <c r="D5041" t="s">
        <v>35</v>
      </c>
      <c r="E5041" t="s">
        <v>35</v>
      </c>
      <c r="F5041" s="2">
        <v>45338</v>
      </c>
      <c r="G5041" t="s">
        <v>86</v>
      </c>
      <c r="H5041" t="s">
        <v>35</v>
      </c>
      <c r="I5041" t="s">
        <v>35</v>
      </c>
      <c r="J5041" t="s">
        <v>35</v>
      </c>
    </row>
    <row r="5042" spans="1:10" x14ac:dyDescent="0.25">
      <c r="A5042" t="s">
        <v>85</v>
      </c>
      <c r="B5042" t="s">
        <v>35</v>
      </c>
      <c r="C5042" t="s">
        <v>35</v>
      </c>
      <c r="D5042" t="s">
        <v>35</v>
      </c>
      <c r="E5042" t="s">
        <v>35</v>
      </c>
      <c r="F5042" s="2">
        <v>45338</v>
      </c>
      <c r="G5042" t="s">
        <v>86</v>
      </c>
      <c r="H5042" t="s">
        <v>35</v>
      </c>
      <c r="I5042" t="s">
        <v>92</v>
      </c>
      <c r="J5042" t="s">
        <v>35</v>
      </c>
    </row>
    <row r="5043" spans="1:10" x14ac:dyDescent="0.25">
      <c r="A5043" t="s">
        <v>85</v>
      </c>
      <c r="B5043" t="s">
        <v>35</v>
      </c>
      <c r="C5043" t="s">
        <v>35</v>
      </c>
      <c r="D5043" t="s">
        <v>35</v>
      </c>
      <c r="E5043" t="s">
        <v>35</v>
      </c>
      <c r="F5043" s="2">
        <v>45338</v>
      </c>
      <c r="G5043" t="s">
        <v>86</v>
      </c>
      <c r="H5043" t="s">
        <v>35</v>
      </c>
      <c r="I5043" t="s">
        <v>35</v>
      </c>
      <c r="J5043" t="s">
        <v>35</v>
      </c>
    </row>
    <row r="5044" spans="1:10" x14ac:dyDescent="0.25">
      <c r="A5044" t="s">
        <v>85</v>
      </c>
      <c r="B5044" t="s">
        <v>35</v>
      </c>
      <c r="C5044" t="s">
        <v>35</v>
      </c>
      <c r="D5044" t="s">
        <v>35</v>
      </c>
      <c r="E5044" t="s">
        <v>35</v>
      </c>
      <c r="F5044" s="2">
        <v>45338</v>
      </c>
      <c r="G5044" t="s">
        <v>86</v>
      </c>
      <c r="H5044" t="s">
        <v>35</v>
      </c>
      <c r="I5044" t="s">
        <v>35</v>
      </c>
      <c r="J5044" t="s">
        <v>35</v>
      </c>
    </row>
    <row r="5045" spans="1:10" x14ac:dyDescent="0.25">
      <c r="A5045" t="s">
        <v>85</v>
      </c>
      <c r="B5045" t="s">
        <v>35</v>
      </c>
      <c r="C5045" t="s">
        <v>35</v>
      </c>
      <c r="D5045" t="s">
        <v>35</v>
      </c>
      <c r="E5045" t="s">
        <v>35</v>
      </c>
      <c r="F5045" s="2">
        <v>45338</v>
      </c>
      <c r="G5045" t="s">
        <v>86</v>
      </c>
      <c r="H5045" t="s">
        <v>35</v>
      </c>
      <c r="I5045" t="s">
        <v>35</v>
      </c>
      <c r="J5045" t="s">
        <v>35</v>
      </c>
    </row>
    <row r="5046" spans="1:10" x14ac:dyDescent="0.25">
      <c r="A5046" t="s">
        <v>85</v>
      </c>
      <c r="B5046" t="s">
        <v>35</v>
      </c>
      <c r="C5046" t="s">
        <v>35</v>
      </c>
      <c r="D5046" t="s">
        <v>35</v>
      </c>
      <c r="E5046" t="s">
        <v>35</v>
      </c>
      <c r="F5046" s="2">
        <v>45338</v>
      </c>
      <c r="G5046" t="s">
        <v>86</v>
      </c>
      <c r="H5046" t="s">
        <v>35</v>
      </c>
      <c r="I5046" t="s">
        <v>35</v>
      </c>
      <c r="J5046" t="s">
        <v>35</v>
      </c>
    </row>
    <row r="5047" spans="1:10" x14ac:dyDescent="0.25">
      <c r="A5047" t="s">
        <v>85</v>
      </c>
      <c r="B5047" t="s">
        <v>35</v>
      </c>
      <c r="C5047" t="s">
        <v>35</v>
      </c>
      <c r="D5047" t="s">
        <v>35</v>
      </c>
      <c r="E5047" t="s">
        <v>35</v>
      </c>
      <c r="F5047" s="2">
        <v>45338</v>
      </c>
      <c r="G5047" t="s">
        <v>86</v>
      </c>
      <c r="H5047" t="s">
        <v>35</v>
      </c>
      <c r="I5047" t="s">
        <v>9855</v>
      </c>
      <c r="J5047" t="s">
        <v>35</v>
      </c>
    </row>
    <row r="5048" spans="1:10" x14ac:dyDescent="0.25">
      <c r="A5048" t="s">
        <v>85</v>
      </c>
      <c r="B5048" t="s">
        <v>35</v>
      </c>
      <c r="C5048" t="s">
        <v>35</v>
      </c>
      <c r="D5048" t="s">
        <v>35</v>
      </c>
      <c r="E5048" t="s">
        <v>35</v>
      </c>
      <c r="F5048" s="2">
        <v>45338</v>
      </c>
      <c r="G5048" t="s">
        <v>86</v>
      </c>
      <c r="H5048" t="s">
        <v>35</v>
      </c>
      <c r="I5048" t="s">
        <v>35</v>
      </c>
      <c r="J5048" t="s">
        <v>35</v>
      </c>
    </row>
    <row r="5049" spans="1:10" x14ac:dyDescent="0.25">
      <c r="A5049" t="s">
        <v>85</v>
      </c>
      <c r="B5049" t="s">
        <v>35</v>
      </c>
      <c r="C5049" t="s">
        <v>35</v>
      </c>
      <c r="D5049" t="s">
        <v>35</v>
      </c>
      <c r="E5049" t="s">
        <v>35</v>
      </c>
      <c r="F5049" s="2">
        <v>45338</v>
      </c>
      <c r="G5049" t="s">
        <v>86</v>
      </c>
      <c r="H5049" t="s">
        <v>35</v>
      </c>
      <c r="I5049" t="s">
        <v>35</v>
      </c>
      <c r="J5049" t="s">
        <v>35</v>
      </c>
    </row>
    <row r="5050" spans="1:10" x14ac:dyDescent="0.25">
      <c r="A5050" t="s">
        <v>85</v>
      </c>
      <c r="B5050" t="s">
        <v>35</v>
      </c>
      <c r="C5050" t="s">
        <v>35</v>
      </c>
      <c r="D5050" t="s">
        <v>35</v>
      </c>
      <c r="E5050" t="s">
        <v>35</v>
      </c>
      <c r="F5050" s="2">
        <v>45338</v>
      </c>
      <c r="G5050" t="s">
        <v>86</v>
      </c>
      <c r="H5050" t="s">
        <v>35</v>
      </c>
      <c r="I5050" t="s">
        <v>35</v>
      </c>
      <c r="J5050" t="s">
        <v>35</v>
      </c>
    </row>
    <row r="5051" spans="1:10" x14ac:dyDescent="0.25">
      <c r="A5051" t="s">
        <v>85</v>
      </c>
      <c r="B5051" t="s">
        <v>35</v>
      </c>
      <c r="C5051" t="s">
        <v>35</v>
      </c>
      <c r="D5051" t="s">
        <v>35</v>
      </c>
      <c r="E5051" t="s">
        <v>35</v>
      </c>
      <c r="F5051" s="2">
        <v>45338</v>
      </c>
      <c r="G5051" t="s">
        <v>86</v>
      </c>
      <c r="H5051" t="s">
        <v>35</v>
      </c>
      <c r="I5051" t="s">
        <v>35</v>
      </c>
      <c r="J5051" t="s">
        <v>35</v>
      </c>
    </row>
    <row r="5052" spans="1:10" x14ac:dyDescent="0.25">
      <c r="A5052" t="s">
        <v>85</v>
      </c>
      <c r="B5052" t="s">
        <v>35</v>
      </c>
      <c r="C5052" t="s">
        <v>35</v>
      </c>
      <c r="D5052" t="s">
        <v>35</v>
      </c>
      <c r="E5052" t="s">
        <v>35</v>
      </c>
      <c r="F5052" s="2">
        <v>45338</v>
      </c>
      <c r="G5052" t="s">
        <v>86</v>
      </c>
      <c r="H5052" t="s">
        <v>35</v>
      </c>
      <c r="I5052" t="s">
        <v>35</v>
      </c>
      <c r="J5052" t="s">
        <v>35</v>
      </c>
    </row>
    <row r="5053" spans="1:10" x14ac:dyDescent="0.25">
      <c r="A5053" t="s">
        <v>85</v>
      </c>
      <c r="B5053" t="s">
        <v>35</v>
      </c>
      <c r="C5053" t="s">
        <v>35</v>
      </c>
      <c r="D5053" t="s">
        <v>35</v>
      </c>
      <c r="E5053" t="s">
        <v>35</v>
      </c>
      <c r="F5053" s="2">
        <v>45338</v>
      </c>
      <c r="G5053" t="s">
        <v>86</v>
      </c>
      <c r="H5053" t="s">
        <v>35</v>
      </c>
      <c r="I5053" t="s">
        <v>35</v>
      </c>
      <c r="J5053" t="s">
        <v>35</v>
      </c>
    </row>
    <row r="5054" spans="1:10" x14ac:dyDescent="0.25">
      <c r="A5054" t="s">
        <v>85</v>
      </c>
      <c r="B5054" t="s">
        <v>35</v>
      </c>
      <c r="C5054" t="s">
        <v>35</v>
      </c>
      <c r="D5054" t="s">
        <v>35</v>
      </c>
      <c r="E5054" t="s">
        <v>35</v>
      </c>
      <c r="F5054" s="2">
        <v>45338</v>
      </c>
      <c r="G5054" t="s">
        <v>86</v>
      </c>
      <c r="H5054" t="s">
        <v>35</v>
      </c>
      <c r="I5054" t="s">
        <v>35</v>
      </c>
      <c r="J5054" t="s">
        <v>35</v>
      </c>
    </row>
    <row r="5055" spans="1:10" x14ac:dyDescent="0.25">
      <c r="A5055" t="s">
        <v>85</v>
      </c>
      <c r="B5055" t="s">
        <v>35</v>
      </c>
      <c r="C5055" t="s">
        <v>35</v>
      </c>
      <c r="D5055" t="s">
        <v>35</v>
      </c>
      <c r="E5055" t="s">
        <v>35</v>
      </c>
      <c r="F5055" s="2">
        <v>45338</v>
      </c>
      <c r="G5055" t="s">
        <v>86</v>
      </c>
      <c r="H5055" t="s">
        <v>35</v>
      </c>
      <c r="I5055" t="s">
        <v>35</v>
      </c>
      <c r="J5055" t="s">
        <v>35</v>
      </c>
    </row>
    <row r="5056" spans="1:10" x14ac:dyDescent="0.25">
      <c r="A5056" t="s">
        <v>85</v>
      </c>
      <c r="B5056" t="s">
        <v>35</v>
      </c>
      <c r="C5056" t="s">
        <v>35</v>
      </c>
      <c r="D5056" t="s">
        <v>35</v>
      </c>
      <c r="E5056" t="s">
        <v>35</v>
      </c>
      <c r="F5056" s="2">
        <v>45338</v>
      </c>
      <c r="G5056" t="s">
        <v>86</v>
      </c>
      <c r="H5056" t="s">
        <v>35</v>
      </c>
      <c r="I5056" t="s">
        <v>35</v>
      </c>
      <c r="J5056" t="s">
        <v>35</v>
      </c>
    </row>
    <row r="5057" spans="1:10" x14ac:dyDescent="0.25">
      <c r="A5057" t="s">
        <v>85</v>
      </c>
      <c r="B5057" t="s">
        <v>35</v>
      </c>
      <c r="C5057" t="s">
        <v>35</v>
      </c>
      <c r="D5057" t="s">
        <v>35</v>
      </c>
      <c r="E5057" t="s">
        <v>35</v>
      </c>
      <c r="F5057" s="2">
        <v>45338</v>
      </c>
      <c r="G5057" t="s">
        <v>86</v>
      </c>
      <c r="H5057" t="s">
        <v>35</v>
      </c>
      <c r="I5057" t="s">
        <v>35</v>
      </c>
      <c r="J5057" t="s">
        <v>35</v>
      </c>
    </row>
    <row r="5058" spans="1:10" x14ac:dyDescent="0.25">
      <c r="A5058" t="s">
        <v>85</v>
      </c>
      <c r="B5058" t="s">
        <v>35</v>
      </c>
      <c r="C5058" t="s">
        <v>35</v>
      </c>
      <c r="D5058" t="s">
        <v>35</v>
      </c>
      <c r="E5058" t="s">
        <v>35</v>
      </c>
      <c r="F5058" s="2">
        <v>45338</v>
      </c>
      <c r="G5058" t="s">
        <v>86</v>
      </c>
      <c r="H5058" t="s">
        <v>35</v>
      </c>
      <c r="I5058" t="s">
        <v>35</v>
      </c>
      <c r="J5058" t="s">
        <v>35</v>
      </c>
    </row>
    <row r="5059" spans="1:10" x14ac:dyDescent="0.25">
      <c r="A5059" t="s">
        <v>85</v>
      </c>
      <c r="B5059" t="s">
        <v>35</v>
      </c>
      <c r="C5059" t="s">
        <v>35</v>
      </c>
      <c r="D5059" t="s">
        <v>35</v>
      </c>
      <c r="E5059" t="s">
        <v>35</v>
      </c>
      <c r="F5059" s="2">
        <v>45338</v>
      </c>
      <c r="G5059" t="s">
        <v>86</v>
      </c>
      <c r="H5059" t="s">
        <v>35</v>
      </c>
      <c r="I5059" t="s">
        <v>35</v>
      </c>
      <c r="J5059" t="s">
        <v>35</v>
      </c>
    </row>
    <row r="5060" spans="1:10" x14ac:dyDescent="0.25">
      <c r="A5060" t="s">
        <v>85</v>
      </c>
      <c r="B5060" t="s">
        <v>35</v>
      </c>
      <c r="C5060" t="s">
        <v>35</v>
      </c>
      <c r="D5060" t="s">
        <v>35</v>
      </c>
      <c r="E5060" t="s">
        <v>35</v>
      </c>
      <c r="F5060" s="2">
        <v>45338</v>
      </c>
      <c r="G5060" t="s">
        <v>86</v>
      </c>
      <c r="H5060" t="s">
        <v>35</v>
      </c>
      <c r="I5060" t="s">
        <v>92</v>
      </c>
      <c r="J5060" t="s">
        <v>35</v>
      </c>
    </row>
    <row r="5061" spans="1:10" x14ac:dyDescent="0.25">
      <c r="A5061" t="s">
        <v>85</v>
      </c>
      <c r="B5061" t="s">
        <v>35</v>
      </c>
      <c r="C5061" t="s">
        <v>35</v>
      </c>
      <c r="D5061" t="s">
        <v>35</v>
      </c>
      <c r="E5061" t="s">
        <v>35</v>
      </c>
      <c r="F5061" s="2">
        <v>45338</v>
      </c>
      <c r="G5061" t="s">
        <v>86</v>
      </c>
      <c r="H5061" t="s">
        <v>35</v>
      </c>
      <c r="I5061" t="s">
        <v>35</v>
      </c>
      <c r="J5061" t="s">
        <v>35</v>
      </c>
    </row>
    <row r="5062" spans="1:10" x14ac:dyDescent="0.25">
      <c r="A5062" t="s">
        <v>85</v>
      </c>
      <c r="B5062" t="s">
        <v>35</v>
      </c>
      <c r="C5062" t="s">
        <v>35</v>
      </c>
      <c r="D5062" t="s">
        <v>35</v>
      </c>
      <c r="E5062" t="s">
        <v>35</v>
      </c>
      <c r="F5062" s="2">
        <v>45338</v>
      </c>
      <c r="G5062" t="s">
        <v>86</v>
      </c>
      <c r="H5062" t="s">
        <v>35</v>
      </c>
      <c r="I5062" t="s">
        <v>35</v>
      </c>
      <c r="J5062" t="s">
        <v>35</v>
      </c>
    </row>
    <row r="5063" spans="1:10" x14ac:dyDescent="0.25">
      <c r="A5063" t="s">
        <v>85</v>
      </c>
      <c r="B5063" t="s">
        <v>35</v>
      </c>
      <c r="C5063" t="s">
        <v>35</v>
      </c>
      <c r="D5063" t="s">
        <v>35</v>
      </c>
      <c r="E5063" t="s">
        <v>35</v>
      </c>
      <c r="F5063" s="2">
        <v>45338</v>
      </c>
      <c r="G5063" t="s">
        <v>86</v>
      </c>
      <c r="H5063" t="s">
        <v>35</v>
      </c>
      <c r="I5063" t="s">
        <v>35</v>
      </c>
      <c r="J5063" t="s">
        <v>35</v>
      </c>
    </row>
    <row r="5064" spans="1:10" x14ac:dyDescent="0.25">
      <c r="A5064" t="s">
        <v>85</v>
      </c>
      <c r="B5064" t="s">
        <v>35</v>
      </c>
      <c r="C5064" t="s">
        <v>35</v>
      </c>
      <c r="D5064" t="s">
        <v>35</v>
      </c>
      <c r="E5064" t="s">
        <v>35</v>
      </c>
      <c r="F5064" s="2">
        <v>45338</v>
      </c>
      <c r="G5064" t="s">
        <v>86</v>
      </c>
      <c r="H5064" t="s">
        <v>35</v>
      </c>
      <c r="I5064" t="s">
        <v>35</v>
      </c>
      <c r="J5064" t="s">
        <v>35</v>
      </c>
    </row>
    <row r="5065" spans="1:10" x14ac:dyDescent="0.25">
      <c r="A5065" t="s">
        <v>85</v>
      </c>
      <c r="B5065" t="s">
        <v>35</v>
      </c>
      <c r="C5065" t="s">
        <v>35</v>
      </c>
      <c r="D5065" t="s">
        <v>35</v>
      </c>
      <c r="E5065" t="s">
        <v>35</v>
      </c>
      <c r="F5065" s="2">
        <v>45338</v>
      </c>
      <c r="G5065" t="s">
        <v>86</v>
      </c>
      <c r="H5065" t="s">
        <v>35</v>
      </c>
      <c r="I5065" t="s">
        <v>35</v>
      </c>
      <c r="J5065" t="s">
        <v>35</v>
      </c>
    </row>
    <row r="5066" spans="1:10" x14ac:dyDescent="0.25">
      <c r="A5066" t="s">
        <v>85</v>
      </c>
      <c r="B5066" t="s">
        <v>35</v>
      </c>
      <c r="C5066" t="s">
        <v>35</v>
      </c>
      <c r="D5066" t="s">
        <v>35</v>
      </c>
      <c r="E5066" t="s">
        <v>35</v>
      </c>
      <c r="F5066" s="2">
        <v>45338</v>
      </c>
      <c r="G5066" t="s">
        <v>86</v>
      </c>
      <c r="H5066" t="s">
        <v>35</v>
      </c>
      <c r="I5066" t="s">
        <v>35</v>
      </c>
      <c r="J5066" t="s">
        <v>35</v>
      </c>
    </row>
    <row r="5067" spans="1:10" x14ac:dyDescent="0.25">
      <c r="A5067" t="s">
        <v>85</v>
      </c>
      <c r="B5067" t="s">
        <v>35</v>
      </c>
      <c r="C5067" t="s">
        <v>35</v>
      </c>
      <c r="D5067" t="s">
        <v>35</v>
      </c>
      <c r="E5067" t="s">
        <v>35</v>
      </c>
      <c r="F5067" s="2">
        <v>45338</v>
      </c>
      <c r="G5067" t="s">
        <v>86</v>
      </c>
      <c r="H5067" t="s">
        <v>35</v>
      </c>
      <c r="I5067" t="s">
        <v>35</v>
      </c>
      <c r="J5067" t="s">
        <v>35</v>
      </c>
    </row>
    <row r="5068" spans="1:10" x14ac:dyDescent="0.25">
      <c r="A5068" t="s">
        <v>85</v>
      </c>
      <c r="B5068" t="s">
        <v>35</v>
      </c>
      <c r="C5068" t="s">
        <v>35</v>
      </c>
      <c r="D5068" t="s">
        <v>35</v>
      </c>
      <c r="E5068" t="s">
        <v>35</v>
      </c>
      <c r="F5068" s="2">
        <v>45338</v>
      </c>
      <c r="G5068" t="s">
        <v>86</v>
      </c>
      <c r="H5068" t="s">
        <v>35</v>
      </c>
      <c r="I5068" t="s">
        <v>92</v>
      </c>
      <c r="J5068" t="s">
        <v>35</v>
      </c>
    </row>
    <row r="5069" spans="1:10" x14ac:dyDescent="0.25">
      <c r="A5069" t="s">
        <v>85</v>
      </c>
      <c r="B5069" t="s">
        <v>35</v>
      </c>
      <c r="C5069" t="s">
        <v>35</v>
      </c>
      <c r="D5069" t="s">
        <v>35</v>
      </c>
      <c r="E5069" t="s">
        <v>35</v>
      </c>
      <c r="F5069" s="2">
        <v>45338</v>
      </c>
      <c r="G5069" t="s">
        <v>86</v>
      </c>
      <c r="H5069" t="s">
        <v>35</v>
      </c>
      <c r="I5069" t="s">
        <v>137</v>
      </c>
      <c r="J5069" t="s">
        <v>35</v>
      </c>
    </row>
    <row r="5070" spans="1:10" x14ac:dyDescent="0.25">
      <c r="A5070" t="s">
        <v>85</v>
      </c>
      <c r="B5070" t="s">
        <v>35</v>
      </c>
      <c r="C5070" t="s">
        <v>35</v>
      </c>
      <c r="D5070" t="s">
        <v>35</v>
      </c>
      <c r="E5070" t="s">
        <v>35</v>
      </c>
      <c r="F5070" s="2">
        <v>45338</v>
      </c>
      <c r="G5070" t="s">
        <v>86</v>
      </c>
      <c r="H5070" t="s">
        <v>35</v>
      </c>
      <c r="I5070" t="s">
        <v>35</v>
      </c>
      <c r="J5070" t="s">
        <v>35</v>
      </c>
    </row>
    <row r="5071" spans="1:10" x14ac:dyDescent="0.25">
      <c r="A5071" t="s">
        <v>85</v>
      </c>
      <c r="B5071" t="s">
        <v>35</v>
      </c>
      <c r="C5071" t="s">
        <v>35</v>
      </c>
      <c r="D5071" t="s">
        <v>35</v>
      </c>
      <c r="E5071" t="s">
        <v>35</v>
      </c>
      <c r="F5071" s="2">
        <v>45338</v>
      </c>
      <c r="G5071" t="s">
        <v>86</v>
      </c>
      <c r="H5071" t="s">
        <v>35</v>
      </c>
      <c r="I5071" t="s">
        <v>35</v>
      </c>
      <c r="J5071" t="s">
        <v>35</v>
      </c>
    </row>
    <row r="5072" spans="1:10" x14ac:dyDescent="0.25">
      <c r="A5072" t="s">
        <v>85</v>
      </c>
      <c r="B5072" t="s">
        <v>35</v>
      </c>
      <c r="C5072" t="s">
        <v>35</v>
      </c>
      <c r="D5072" t="s">
        <v>35</v>
      </c>
      <c r="E5072" t="s">
        <v>35</v>
      </c>
      <c r="F5072" s="2">
        <v>45338</v>
      </c>
      <c r="G5072" t="s">
        <v>86</v>
      </c>
      <c r="H5072" t="s">
        <v>35</v>
      </c>
      <c r="I5072" t="s">
        <v>35</v>
      </c>
      <c r="J5072" t="s">
        <v>35</v>
      </c>
    </row>
    <row r="5073" spans="1:10" x14ac:dyDescent="0.25">
      <c r="A5073" t="s">
        <v>85</v>
      </c>
      <c r="B5073" t="s">
        <v>35</v>
      </c>
      <c r="C5073" t="s">
        <v>35</v>
      </c>
      <c r="D5073" t="s">
        <v>35</v>
      </c>
      <c r="E5073" t="s">
        <v>35</v>
      </c>
      <c r="F5073" s="2">
        <v>45338</v>
      </c>
      <c r="G5073" t="s">
        <v>86</v>
      </c>
      <c r="H5073" t="s">
        <v>35</v>
      </c>
      <c r="I5073" t="s">
        <v>35</v>
      </c>
      <c r="J5073" t="s">
        <v>35</v>
      </c>
    </row>
    <row r="5074" spans="1:10" x14ac:dyDescent="0.25">
      <c r="A5074" t="s">
        <v>85</v>
      </c>
      <c r="B5074" t="s">
        <v>35</v>
      </c>
      <c r="C5074" t="s">
        <v>35</v>
      </c>
      <c r="D5074" t="s">
        <v>35</v>
      </c>
      <c r="E5074" t="s">
        <v>35</v>
      </c>
      <c r="F5074" s="2">
        <v>45338</v>
      </c>
      <c r="G5074" t="s">
        <v>86</v>
      </c>
      <c r="H5074" t="s">
        <v>35</v>
      </c>
      <c r="I5074" t="s">
        <v>35</v>
      </c>
      <c r="J5074" t="s">
        <v>35</v>
      </c>
    </row>
    <row r="5075" spans="1:10" x14ac:dyDescent="0.25">
      <c r="A5075" t="s">
        <v>85</v>
      </c>
      <c r="B5075" t="s">
        <v>35</v>
      </c>
      <c r="C5075" t="s">
        <v>35</v>
      </c>
      <c r="D5075" t="s">
        <v>35</v>
      </c>
      <c r="E5075" t="s">
        <v>35</v>
      </c>
      <c r="F5075" s="2">
        <v>45338</v>
      </c>
      <c r="G5075" t="s">
        <v>86</v>
      </c>
      <c r="H5075" t="s">
        <v>35</v>
      </c>
      <c r="I5075" t="s">
        <v>35</v>
      </c>
      <c r="J5075" t="s">
        <v>35</v>
      </c>
    </row>
    <row r="5076" spans="1:10" x14ac:dyDescent="0.25">
      <c r="A5076" t="s">
        <v>85</v>
      </c>
      <c r="B5076" t="s">
        <v>35</v>
      </c>
      <c r="C5076" t="s">
        <v>35</v>
      </c>
      <c r="D5076" t="s">
        <v>35</v>
      </c>
      <c r="E5076" t="s">
        <v>35</v>
      </c>
      <c r="F5076" s="2">
        <v>45338</v>
      </c>
      <c r="G5076" t="s">
        <v>86</v>
      </c>
      <c r="H5076" t="s">
        <v>35</v>
      </c>
      <c r="I5076" t="s">
        <v>35</v>
      </c>
      <c r="J5076" t="s">
        <v>35</v>
      </c>
    </row>
    <row r="5077" spans="1:10" x14ac:dyDescent="0.25">
      <c r="A5077" t="s">
        <v>85</v>
      </c>
      <c r="B5077" t="s">
        <v>35</v>
      </c>
      <c r="C5077" t="s">
        <v>35</v>
      </c>
      <c r="D5077" t="s">
        <v>35</v>
      </c>
      <c r="E5077" t="s">
        <v>35</v>
      </c>
      <c r="F5077" s="2">
        <v>45338</v>
      </c>
      <c r="G5077" t="s">
        <v>86</v>
      </c>
      <c r="H5077" t="s">
        <v>35</v>
      </c>
      <c r="I5077" t="s">
        <v>92</v>
      </c>
      <c r="J5077" t="s">
        <v>35</v>
      </c>
    </row>
    <row r="5078" spans="1:10" x14ac:dyDescent="0.25">
      <c r="A5078" t="s">
        <v>85</v>
      </c>
      <c r="B5078" t="s">
        <v>35</v>
      </c>
      <c r="C5078" t="s">
        <v>35</v>
      </c>
      <c r="D5078" t="s">
        <v>35</v>
      </c>
      <c r="E5078" t="s">
        <v>35</v>
      </c>
      <c r="F5078" s="2">
        <v>45338</v>
      </c>
      <c r="G5078" t="s">
        <v>86</v>
      </c>
      <c r="H5078" t="s">
        <v>35</v>
      </c>
      <c r="I5078" t="s">
        <v>35</v>
      </c>
      <c r="J5078" t="s">
        <v>35</v>
      </c>
    </row>
    <row r="5079" spans="1:10" x14ac:dyDescent="0.25">
      <c r="A5079" t="s">
        <v>85</v>
      </c>
      <c r="B5079" t="s">
        <v>35</v>
      </c>
      <c r="C5079" t="s">
        <v>35</v>
      </c>
      <c r="D5079" t="s">
        <v>35</v>
      </c>
      <c r="E5079" t="s">
        <v>35</v>
      </c>
      <c r="F5079" s="2">
        <v>45338</v>
      </c>
      <c r="G5079" t="s">
        <v>86</v>
      </c>
      <c r="H5079" t="s">
        <v>35</v>
      </c>
      <c r="I5079" t="s">
        <v>35</v>
      </c>
      <c r="J5079" t="s">
        <v>35</v>
      </c>
    </row>
    <row r="5080" spans="1:10" x14ac:dyDescent="0.25">
      <c r="A5080" t="s">
        <v>85</v>
      </c>
      <c r="B5080" t="s">
        <v>35</v>
      </c>
      <c r="C5080" t="s">
        <v>35</v>
      </c>
      <c r="D5080" t="s">
        <v>35</v>
      </c>
      <c r="E5080" t="s">
        <v>35</v>
      </c>
      <c r="F5080" s="2">
        <v>45338</v>
      </c>
      <c r="G5080" t="s">
        <v>86</v>
      </c>
      <c r="H5080" t="s">
        <v>35</v>
      </c>
      <c r="I5080" t="s">
        <v>35</v>
      </c>
      <c r="J5080" t="s">
        <v>35</v>
      </c>
    </row>
    <row r="5081" spans="1:10" x14ac:dyDescent="0.25">
      <c r="A5081" t="s">
        <v>85</v>
      </c>
      <c r="B5081" t="s">
        <v>35</v>
      </c>
      <c r="C5081" t="s">
        <v>35</v>
      </c>
      <c r="D5081" t="s">
        <v>35</v>
      </c>
      <c r="E5081" t="s">
        <v>35</v>
      </c>
      <c r="F5081" s="2">
        <v>45338</v>
      </c>
      <c r="G5081" t="s">
        <v>86</v>
      </c>
      <c r="H5081" t="s">
        <v>35</v>
      </c>
      <c r="I5081" t="s">
        <v>35</v>
      </c>
      <c r="J5081" t="s">
        <v>35</v>
      </c>
    </row>
    <row r="5082" spans="1:10" x14ac:dyDescent="0.25">
      <c r="A5082" t="s">
        <v>85</v>
      </c>
      <c r="B5082" t="s">
        <v>35</v>
      </c>
      <c r="C5082" t="s">
        <v>35</v>
      </c>
      <c r="D5082" t="s">
        <v>35</v>
      </c>
      <c r="E5082" t="s">
        <v>35</v>
      </c>
      <c r="F5082" s="2">
        <v>45338</v>
      </c>
      <c r="G5082" t="s">
        <v>86</v>
      </c>
      <c r="H5082" t="s">
        <v>35</v>
      </c>
      <c r="I5082" t="s">
        <v>35</v>
      </c>
      <c r="J5082" t="s">
        <v>35</v>
      </c>
    </row>
    <row r="5083" spans="1:10" x14ac:dyDescent="0.25">
      <c r="A5083" t="s">
        <v>85</v>
      </c>
      <c r="B5083" t="s">
        <v>35</v>
      </c>
      <c r="C5083" t="s">
        <v>35</v>
      </c>
      <c r="D5083" t="s">
        <v>35</v>
      </c>
      <c r="E5083" t="s">
        <v>35</v>
      </c>
      <c r="F5083" s="2">
        <v>45338</v>
      </c>
      <c r="G5083" t="s">
        <v>86</v>
      </c>
      <c r="H5083" t="s">
        <v>35</v>
      </c>
      <c r="I5083" t="s">
        <v>35</v>
      </c>
      <c r="J5083" t="s">
        <v>35</v>
      </c>
    </row>
    <row r="5084" spans="1:10" x14ac:dyDescent="0.25">
      <c r="A5084" t="s">
        <v>85</v>
      </c>
      <c r="B5084" t="s">
        <v>35</v>
      </c>
      <c r="C5084" t="s">
        <v>35</v>
      </c>
      <c r="D5084" t="s">
        <v>35</v>
      </c>
      <c r="E5084" t="s">
        <v>35</v>
      </c>
      <c r="F5084" s="2">
        <v>45338</v>
      </c>
      <c r="G5084" t="s">
        <v>86</v>
      </c>
      <c r="H5084" t="s">
        <v>35</v>
      </c>
      <c r="I5084" t="s">
        <v>35</v>
      </c>
      <c r="J5084" t="s">
        <v>35</v>
      </c>
    </row>
    <row r="5085" spans="1:10" x14ac:dyDescent="0.25">
      <c r="A5085" t="s">
        <v>85</v>
      </c>
      <c r="B5085" t="s">
        <v>35</v>
      </c>
      <c r="C5085" t="s">
        <v>35</v>
      </c>
      <c r="D5085" t="s">
        <v>35</v>
      </c>
      <c r="E5085" t="s">
        <v>35</v>
      </c>
      <c r="F5085" s="2">
        <v>45338</v>
      </c>
      <c r="G5085" t="s">
        <v>86</v>
      </c>
      <c r="H5085" t="s">
        <v>35</v>
      </c>
      <c r="I5085" t="s">
        <v>35</v>
      </c>
      <c r="J5085" t="s">
        <v>35</v>
      </c>
    </row>
    <row r="5086" spans="1:10" x14ac:dyDescent="0.25">
      <c r="A5086" t="s">
        <v>85</v>
      </c>
      <c r="B5086" t="s">
        <v>35</v>
      </c>
      <c r="C5086" t="s">
        <v>35</v>
      </c>
      <c r="D5086" t="s">
        <v>35</v>
      </c>
      <c r="E5086" t="s">
        <v>35</v>
      </c>
      <c r="F5086" s="2">
        <v>45338</v>
      </c>
      <c r="G5086" t="s">
        <v>86</v>
      </c>
      <c r="H5086" t="s">
        <v>35</v>
      </c>
      <c r="I5086" t="s">
        <v>35</v>
      </c>
      <c r="J5086" t="s">
        <v>35</v>
      </c>
    </row>
    <row r="5087" spans="1:10" x14ac:dyDescent="0.25">
      <c r="A5087" t="s">
        <v>85</v>
      </c>
      <c r="B5087" t="s">
        <v>35</v>
      </c>
      <c r="C5087" t="s">
        <v>35</v>
      </c>
      <c r="D5087" t="s">
        <v>35</v>
      </c>
      <c r="E5087" t="s">
        <v>35</v>
      </c>
      <c r="F5087" s="2">
        <v>45338</v>
      </c>
      <c r="G5087" t="s">
        <v>86</v>
      </c>
      <c r="H5087" t="s">
        <v>35</v>
      </c>
      <c r="I5087" t="s">
        <v>35</v>
      </c>
      <c r="J5087" t="s">
        <v>35</v>
      </c>
    </row>
    <row r="5088" spans="1:10" x14ac:dyDescent="0.25">
      <c r="A5088" t="s">
        <v>85</v>
      </c>
      <c r="B5088" t="s">
        <v>35</v>
      </c>
      <c r="C5088" t="s">
        <v>35</v>
      </c>
      <c r="D5088" t="s">
        <v>35</v>
      </c>
      <c r="E5088" t="s">
        <v>35</v>
      </c>
      <c r="F5088" s="2">
        <v>45338</v>
      </c>
      <c r="G5088" t="s">
        <v>86</v>
      </c>
      <c r="H5088" t="s">
        <v>35</v>
      </c>
      <c r="I5088" t="s">
        <v>35</v>
      </c>
      <c r="J5088" t="s">
        <v>35</v>
      </c>
    </row>
    <row r="5089" spans="1:10" x14ac:dyDescent="0.25">
      <c r="A5089" t="s">
        <v>85</v>
      </c>
      <c r="B5089" t="s">
        <v>35</v>
      </c>
      <c r="C5089" t="s">
        <v>35</v>
      </c>
      <c r="D5089" t="s">
        <v>35</v>
      </c>
      <c r="E5089" t="s">
        <v>35</v>
      </c>
      <c r="F5089" s="2">
        <v>45338</v>
      </c>
      <c r="G5089" t="s">
        <v>86</v>
      </c>
      <c r="H5089" t="s">
        <v>35</v>
      </c>
      <c r="I5089" t="s">
        <v>35</v>
      </c>
      <c r="J5089" t="s">
        <v>35</v>
      </c>
    </row>
    <row r="5090" spans="1:10" x14ac:dyDescent="0.25">
      <c r="A5090" t="s">
        <v>85</v>
      </c>
      <c r="B5090" t="s">
        <v>35</v>
      </c>
      <c r="C5090" t="s">
        <v>35</v>
      </c>
      <c r="D5090" t="s">
        <v>35</v>
      </c>
      <c r="E5090" t="s">
        <v>35</v>
      </c>
      <c r="F5090" s="2">
        <v>45338</v>
      </c>
      <c r="G5090" t="s">
        <v>86</v>
      </c>
      <c r="H5090" t="s">
        <v>35</v>
      </c>
      <c r="I5090" t="s">
        <v>35</v>
      </c>
      <c r="J5090" t="s">
        <v>35</v>
      </c>
    </row>
    <row r="5091" spans="1:10" x14ac:dyDescent="0.25">
      <c r="A5091" t="s">
        <v>85</v>
      </c>
      <c r="B5091" t="s">
        <v>35</v>
      </c>
      <c r="C5091" t="s">
        <v>35</v>
      </c>
      <c r="D5091" t="s">
        <v>35</v>
      </c>
      <c r="E5091" t="s">
        <v>35</v>
      </c>
      <c r="F5091" s="2">
        <v>45338</v>
      </c>
      <c r="G5091" t="s">
        <v>86</v>
      </c>
      <c r="H5091" t="s">
        <v>35</v>
      </c>
      <c r="I5091" t="s">
        <v>35</v>
      </c>
      <c r="J5091" t="s">
        <v>35</v>
      </c>
    </row>
    <row r="5092" spans="1:10" x14ac:dyDescent="0.25">
      <c r="A5092" t="s">
        <v>85</v>
      </c>
      <c r="B5092" t="s">
        <v>35</v>
      </c>
      <c r="C5092" t="s">
        <v>35</v>
      </c>
      <c r="D5092" t="s">
        <v>35</v>
      </c>
      <c r="E5092" t="s">
        <v>35</v>
      </c>
      <c r="F5092" s="2">
        <v>45338</v>
      </c>
      <c r="G5092" t="s">
        <v>86</v>
      </c>
      <c r="H5092" t="s">
        <v>35</v>
      </c>
      <c r="I5092" t="s">
        <v>35</v>
      </c>
      <c r="J5092" t="s">
        <v>35</v>
      </c>
    </row>
    <row r="5093" spans="1:10" x14ac:dyDescent="0.25">
      <c r="A5093" t="s">
        <v>85</v>
      </c>
      <c r="B5093" t="s">
        <v>35</v>
      </c>
      <c r="C5093" t="s">
        <v>35</v>
      </c>
      <c r="D5093" t="s">
        <v>35</v>
      </c>
      <c r="E5093" t="s">
        <v>35</v>
      </c>
      <c r="F5093" s="2">
        <v>45338</v>
      </c>
      <c r="G5093" t="s">
        <v>86</v>
      </c>
      <c r="H5093" t="s">
        <v>35</v>
      </c>
      <c r="I5093" t="s">
        <v>35</v>
      </c>
      <c r="J5093" t="s">
        <v>35</v>
      </c>
    </row>
    <row r="5094" spans="1:10" x14ac:dyDescent="0.25">
      <c r="A5094" t="s">
        <v>85</v>
      </c>
      <c r="B5094" t="s">
        <v>35</v>
      </c>
      <c r="C5094" t="s">
        <v>35</v>
      </c>
      <c r="D5094" t="s">
        <v>35</v>
      </c>
      <c r="E5094" t="s">
        <v>35</v>
      </c>
      <c r="F5094" s="2">
        <v>45338</v>
      </c>
      <c r="G5094" t="s">
        <v>86</v>
      </c>
      <c r="H5094" t="s">
        <v>35</v>
      </c>
      <c r="I5094" t="s">
        <v>35</v>
      </c>
      <c r="J5094" t="s">
        <v>35</v>
      </c>
    </row>
    <row r="5095" spans="1:10" x14ac:dyDescent="0.25">
      <c r="A5095" t="s">
        <v>85</v>
      </c>
      <c r="B5095" t="s">
        <v>35</v>
      </c>
      <c r="C5095" t="s">
        <v>35</v>
      </c>
      <c r="D5095" t="s">
        <v>35</v>
      </c>
      <c r="E5095" t="s">
        <v>35</v>
      </c>
      <c r="F5095" s="2">
        <v>45338</v>
      </c>
      <c r="G5095" t="s">
        <v>86</v>
      </c>
      <c r="H5095" t="s">
        <v>35</v>
      </c>
      <c r="I5095" t="s">
        <v>35</v>
      </c>
      <c r="J5095" t="s">
        <v>35</v>
      </c>
    </row>
    <row r="5096" spans="1:10" x14ac:dyDescent="0.25">
      <c r="A5096" t="s">
        <v>85</v>
      </c>
      <c r="B5096" t="s">
        <v>35</v>
      </c>
      <c r="C5096" t="s">
        <v>35</v>
      </c>
      <c r="D5096" t="s">
        <v>35</v>
      </c>
      <c r="E5096" t="s">
        <v>35</v>
      </c>
      <c r="F5096" s="2">
        <v>45338</v>
      </c>
      <c r="G5096" t="s">
        <v>86</v>
      </c>
      <c r="H5096" t="s">
        <v>35</v>
      </c>
      <c r="I5096" t="s">
        <v>35</v>
      </c>
      <c r="J5096" t="s">
        <v>35</v>
      </c>
    </row>
    <row r="5097" spans="1:10" x14ac:dyDescent="0.25">
      <c r="A5097" t="s">
        <v>85</v>
      </c>
      <c r="B5097" t="s">
        <v>35</v>
      </c>
      <c r="C5097" t="s">
        <v>35</v>
      </c>
      <c r="D5097" t="s">
        <v>35</v>
      </c>
      <c r="E5097" t="s">
        <v>35</v>
      </c>
      <c r="F5097" s="2">
        <v>45338</v>
      </c>
      <c r="G5097" t="s">
        <v>86</v>
      </c>
      <c r="H5097" t="s">
        <v>35</v>
      </c>
      <c r="I5097" t="s">
        <v>35</v>
      </c>
      <c r="J5097" t="s">
        <v>35</v>
      </c>
    </row>
    <row r="5098" spans="1:10" x14ac:dyDescent="0.25">
      <c r="A5098" t="s">
        <v>85</v>
      </c>
      <c r="B5098" t="s">
        <v>35</v>
      </c>
      <c r="C5098" t="s">
        <v>35</v>
      </c>
      <c r="D5098" t="s">
        <v>35</v>
      </c>
      <c r="E5098" t="s">
        <v>35</v>
      </c>
      <c r="F5098" s="2">
        <v>45338</v>
      </c>
      <c r="G5098" t="s">
        <v>86</v>
      </c>
      <c r="H5098" t="s">
        <v>35</v>
      </c>
      <c r="I5098" t="s">
        <v>843</v>
      </c>
      <c r="J5098" t="s">
        <v>35</v>
      </c>
    </row>
    <row r="5099" spans="1:10" x14ac:dyDescent="0.25">
      <c r="A5099" t="s">
        <v>85</v>
      </c>
      <c r="B5099" t="s">
        <v>35</v>
      </c>
      <c r="C5099" t="s">
        <v>35</v>
      </c>
      <c r="D5099" t="s">
        <v>35</v>
      </c>
      <c r="E5099" t="s">
        <v>35</v>
      </c>
      <c r="F5099" s="2">
        <v>45338</v>
      </c>
      <c r="G5099" t="s">
        <v>86</v>
      </c>
      <c r="H5099" t="s">
        <v>35</v>
      </c>
      <c r="I5099" t="s">
        <v>843</v>
      </c>
      <c r="J5099" t="s">
        <v>35</v>
      </c>
    </row>
    <row r="5100" spans="1:10" x14ac:dyDescent="0.25">
      <c r="A5100" t="s">
        <v>85</v>
      </c>
      <c r="B5100" t="s">
        <v>35</v>
      </c>
      <c r="C5100" t="s">
        <v>35</v>
      </c>
      <c r="D5100" t="s">
        <v>35</v>
      </c>
      <c r="E5100" t="s">
        <v>35</v>
      </c>
      <c r="F5100" s="2">
        <v>45338</v>
      </c>
      <c r="G5100" t="s">
        <v>86</v>
      </c>
      <c r="H5100" t="s">
        <v>35</v>
      </c>
      <c r="I5100" t="s">
        <v>35</v>
      </c>
      <c r="J5100" t="s">
        <v>35</v>
      </c>
    </row>
    <row r="5101" spans="1:10" x14ac:dyDescent="0.25">
      <c r="A5101" t="s">
        <v>85</v>
      </c>
      <c r="B5101" t="s">
        <v>35</v>
      </c>
      <c r="C5101" t="s">
        <v>35</v>
      </c>
      <c r="D5101" t="s">
        <v>35</v>
      </c>
      <c r="E5101" t="s">
        <v>35</v>
      </c>
      <c r="F5101" s="2">
        <v>45338</v>
      </c>
      <c r="G5101" t="s">
        <v>86</v>
      </c>
      <c r="H5101" t="s">
        <v>35</v>
      </c>
      <c r="I5101" t="s">
        <v>35</v>
      </c>
      <c r="J5101" t="s">
        <v>35</v>
      </c>
    </row>
    <row r="5102" spans="1:10" x14ac:dyDescent="0.25">
      <c r="A5102" t="s">
        <v>85</v>
      </c>
      <c r="B5102" t="s">
        <v>35</v>
      </c>
      <c r="C5102" t="s">
        <v>35</v>
      </c>
      <c r="D5102" t="s">
        <v>35</v>
      </c>
      <c r="E5102" t="s">
        <v>35</v>
      </c>
      <c r="F5102" s="2">
        <v>45338</v>
      </c>
      <c r="G5102" t="s">
        <v>86</v>
      </c>
      <c r="H5102" t="s">
        <v>35</v>
      </c>
      <c r="I5102" t="s">
        <v>92</v>
      </c>
      <c r="J5102" t="s">
        <v>35</v>
      </c>
    </row>
    <row r="5103" spans="1:10" x14ac:dyDescent="0.25">
      <c r="A5103" t="s">
        <v>85</v>
      </c>
      <c r="B5103" t="s">
        <v>35</v>
      </c>
      <c r="C5103" t="s">
        <v>35</v>
      </c>
      <c r="D5103" t="s">
        <v>35</v>
      </c>
      <c r="E5103" t="s">
        <v>35</v>
      </c>
      <c r="F5103" s="2">
        <v>45338</v>
      </c>
      <c r="G5103" t="s">
        <v>86</v>
      </c>
      <c r="H5103" t="s">
        <v>35</v>
      </c>
      <c r="I5103" t="s">
        <v>35</v>
      </c>
      <c r="J5103" t="s">
        <v>35</v>
      </c>
    </row>
    <row r="5104" spans="1:10" x14ac:dyDescent="0.25">
      <c r="A5104" t="s">
        <v>85</v>
      </c>
      <c r="B5104" t="s">
        <v>35</v>
      </c>
      <c r="C5104" t="s">
        <v>35</v>
      </c>
      <c r="D5104" t="s">
        <v>35</v>
      </c>
      <c r="E5104" t="s">
        <v>35</v>
      </c>
      <c r="F5104" s="2">
        <v>45338</v>
      </c>
      <c r="G5104" t="s">
        <v>86</v>
      </c>
      <c r="H5104" t="s">
        <v>35</v>
      </c>
      <c r="I5104" t="s">
        <v>35</v>
      </c>
      <c r="J5104" t="s">
        <v>35</v>
      </c>
    </row>
    <row r="5105" spans="1:10" x14ac:dyDescent="0.25">
      <c r="A5105" t="s">
        <v>85</v>
      </c>
      <c r="B5105" t="s">
        <v>35</v>
      </c>
      <c r="C5105" t="s">
        <v>35</v>
      </c>
      <c r="D5105" t="s">
        <v>35</v>
      </c>
      <c r="E5105" t="s">
        <v>35</v>
      </c>
      <c r="F5105" s="2">
        <v>45338</v>
      </c>
      <c r="G5105" t="s">
        <v>86</v>
      </c>
      <c r="H5105" t="s">
        <v>35</v>
      </c>
      <c r="I5105" t="s">
        <v>35</v>
      </c>
      <c r="J5105" t="s">
        <v>35</v>
      </c>
    </row>
    <row r="5106" spans="1:10" x14ac:dyDescent="0.25">
      <c r="A5106" t="s">
        <v>85</v>
      </c>
      <c r="B5106" t="s">
        <v>35</v>
      </c>
      <c r="C5106" t="s">
        <v>35</v>
      </c>
      <c r="D5106" t="s">
        <v>35</v>
      </c>
      <c r="E5106" t="s">
        <v>35</v>
      </c>
      <c r="F5106" s="2">
        <v>45338</v>
      </c>
      <c r="G5106" t="s">
        <v>86</v>
      </c>
      <c r="H5106" t="s">
        <v>35</v>
      </c>
      <c r="I5106" t="s">
        <v>35</v>
      </c>
      <c r="J5106" t="s">
        <v>35</v>
      </c>
    </row>
    <row r="5107" spans="1:10" x14ac:dyDescent="0.25">
      <c r="A5107" t="s">
        <v>85</v>
      </c>
      <c r="B5107" t="s">
        <v>35</v>
      </c>
      <c r="C5107" t="s">
        <v>35</v>
      </c>
      <c r="D5107" t="s">
        <v>35</v>
      </c>
      <c r="E5107" t="s">
        <v>35</v>
      </c>
      <c r="F5107" s="2">
        <v>45338</v>
      </c>
      <c r="G5107" t="s">
        <v>86</v>
      </c>
      <c r="H5107" t="s">
        <v>35</v>
      </c>
      <c r="I5107" t="s">
        <v>35</v>
      </c>
      <c r="J5107" t="s">
        <v>35</v>
      </c>
    </row>
    <row r="5108" spans="1:10" x14ac:dyDescent="0.25">
      <c r="A5108" t="s">
        <v>85</v>
      </c>
      <c r="B5108" t="s">
        <v>35</v>
      </c>
      <c r="C5108" t="s">
        <v>35</v>
      </c>
      <c r="D5108" t="s">
        <v>35</v>
      </c>
      <c r="E5108" t="s">
        <v>35</v>
      </c>
      <c r="F5108" s="2">
        <v>45338</v>
      </c>
      <c r="G5108" t="s">
        <v>86</v>
      </c>
      <c r="H5108" t="s">
        <v>35</v>
      </c>
      <c r="I5108" t="s">
        <v>35</v>
      </c>
      <c r="J5108" t="s">
        <v>35</v>
      </c>
    </row>
    <row r="5109" spans="1:10" x14ac:dyDescent="0.25">
      <c r="A5109" t="s">
        <v>85</v>
      </c>
      <c r="B5109" t="s">
        <v>35</v>
      </c>
      <c r="C5109" t="s">
        <v>35</v>
      </c>
      <c r="D5109" t="s">
        <v>35</v>
      </c>
      <c r="E5109" t="s">
        <v>35</v>
      </c>
      <c r="F5109" s="2">
        <v>45338</v>
      </c>
      <c r="G5109" t="s">
        <v>86</v>
      </c>
      <c r="H5109" t="s">
        <v>35</v>
      </c>
      <c r="I5109" t="s">
        <v>35</v>
      </c>
      <c r="J5109" t="s">
        <v>35</v>
      </c>
    </row>
    <row r="5110" spans="1:10" x14ac:dyDescent="0.25">
      <c r="A5110" t="s">
        <v>85</v>
      </c>
      <c r="B5110" t="s">
        <v>35</v>
      </c>
      <c r="C5110" t="s">
        <v>35</v>
      </c>
      <c r="D5110" t="s">
        <v>35</v>
      </c>
      <c r="E5110" t="s">
        <v>35</v>
      </c>
      <c r="F5110" s="2">
        <v>45338</v>
      </c>
      <c r="G5110" t="s">
        <v>86</v>
      </c>
      <c r="H5110" t="s">
        <v>35</v>
      </c>
      <c r="I5110" t="s">
        <v>35</v>
      </c>
      <c r="J5110" t="s">
        <v>35</v>
      </c>
    </row>
    <row r="5111" spans="1:10" x14ac:dyDescent="0.25">
      <c r="A5111" t="s">
        <v>85</v>
      </c>
      <c r="B5111" t="s">
        <v>35</v>
      </c>
      <c r="C5111" t="s">
        <v>35</v>
      </c>
      <c r="D5111" t="s">
        <v>35</v>
      </c>
      <c r="E5111" t="s">
        <v>35</v>
      </c>
      <c r="F5111" s="2">
        <v>45338</v>
      </c>
      <c r="G5111" t="s">
        <v>86</v>
      </c>
      <c r="H5111" t="s">
        <v>35</v>
      </c>
      <c r="I5111" t="s">
        <v>35</v>
      </c>
      <c r="J5111" t="s">
        <v>35</v>
      </c>
    </row>
    <row r="5112" spans="1:10" x14ac:dyDescent="0.25">
      <c r="A5112" t="s">
        <v>85</v>
      </c>
      <c r="B5112" t="s">
        <v>35</v>
      </c>
      <c r="C5112" t="s">
        <v>35</v>
      </c>
      <c r="D5112" t="s">
        <v>35</v>
      </c>
      <c r="E5112" t="s">
        <v>35</v>
      </c>
      <c r="F5112" s="2">
        <v>45338</v>
      </c>
      <c r="G5112" t="s">
        <v>86</v>
      </c>
      <c r="H5112" t="s">
        <v>35</v>
      </c>
      <c r="I5112" t="s">
        <v>35</v>
      </c>
      <c r="J5112" t="s">
        <v>35</v>
      </c>
    </row>
    <row r="5113" spans="1:10" x14ac:dyDescent="0.25">
      <c r="A5113" t="s">
        <v>85</v>
      </c>
      <c r="B5113" t="s">
        <v>35</v>
      </c>
      <c r="C5113" t="s">
        <v>35</v>
      </c>
      <c r="D5113" t="s">
        <v>35</v>
      </c>
      <c r="E5113" t="s">
        <v>35</v>
      </c>
      <c r="F5113" s="2">
        <v>45338</v>
      </c>
      <c r="G5113" t="s">
        <v>86</v>
      </c>
      <c r="H5113" t="s">
        <v>35</v>
      </c>
      <c r="I5113" t="s">
        <v>35</v>
      </c>
      <c r="J5113" t="s">
        <v>35</v>
      </c>
    </row>
    <row r="5114" spans="1:10" x14ac:dyDescent="0.25">
      <c r="A5114" t="s">
        <v>85</v>
      </c>
      <c r="B5114" t="s">
        <v>35</v>
      </c>
      <c r="C5114" t="s">
        <v>35</v>
      </c>
      <c r="D5114" t="s">
        <v>35</v>
      </c>
      <c r="E5114" t="s">
        <v>35</v>
      </c>
      <c r="F5114" s="2">
        <v>45338</v>
      </c>
      <c r="G5114" t="s">
        <v>86</v>
      </c>
      <c r="H5114" t="s">
        <v>35</v>
      </c>
      <c r="I5114" t="s">
        <v>35</v>
      </c>
      <c r="J5114" t="s">
        <v>35</v>
      </c>
    </row>
    <row r="5115" spans="1:10" x14ac:dyDescent="0.25">
      <c r="A5115" t="s">
        <v>85</v>
      </c>
      <c r="B5115" t="s">
        <v>35</v>
      </c>
      <c r="C5115" t="s">
        <v>35</v>
      </c>
      <c r="D5115" t="s">
        <v>35</v>
      </c>
      <c r="E5115" t="s">
        <v>35</v>
      </c>
      <c r="F5115" s="2">
        <v>45338</v>
      </c>
      <c r="G5115" t="s">
        <v>86</v>
      </c>
      <c r="H5115" t="s">
        <v>35</v>
      </c>
      <c r="I5115" t="s">
        <v>35</v>
      </c>
      <c r="J5115" t="s">
        <v>35</v>
      </c>
    </row>
    <row r="5116" spans="1:10" x14ac:dyDescent="0.25">
      <c r="A5116" t="s">
        <v>85</v>
      </c>
      <c r="B5116" t="s">
        <v>35</v>
      </c>
      <c r="C5116" t="s">
        <v>35</v>
      </c>
      <c r="D5116" t="s">
        <v>35</v>
      </c>
      <c r="E5116" t="s">
        <v>35</v>
      </c>
      <c r="F5116" s="2">
        <v>45338</v>
      </c>
      <c r="G5116" t="s">
        <v>86</v>
      </c>
      <c r="H5116" t="s">
        <v>35</v>
      </c>
      <c r="I5116" t="s">
        <v>35</v>
      </c>
      <c r="J5116" t="s">
        <v>35</v>
      </c>
    </row>
    <row r="5117" spans="1:10" x14ac:dyDescent="0.25">
      <c r="A5117" t="s">
        <v>85</v>
      </c>
      <c r="B5117" t="s">
        <v>35</v>
      </c>
      <c r="C5117" t="s">
        <v>35</v>
      </c>
      <c r="D5117" t="s">
        <v>35</v>
      </c>
      <c r="E5117" t="s">
        <v>35</v>
      </c>
      <c r="F5117" s="2">
        <v>45338</v>
      </c>
      <c r="G5117" t="s">
        <v>86</v>
      </c>
      <c r="H5117" t="s">
        <v>35</v>
      </c>
      <c r="I5117" t="s">
        <v>35</v>
      </c>
      <c r="J5117" t="s">
        <v>35</v>
      </c>
    </row>
    <row r="5118" spans="1:10" x14ac:dyDescent="0.25">
      <c r="A5118" t="s">
        <v>85</v>
      </c>
      <c r="B5118" t="s">
        <v>35</v>
      </c>
      <c r="C5118" t="s">
        <v>35</v>
      </c>
      <c r="D5118" t="s">
        <v>35</v>
      </c>
      <c r="E5118" t="s">
        <v>35</v>
      </c>
      <c r="F5118" s="2">
        <v>45338</v>
      </c>
      <c r="G5118" t="s">
        <v>86</v>
      </c>
      <c r="H5118" t="s">
        <v>35</v>
      </c>
      <c r="I5118" t="s">
        <v>35</v>
      </c>
      <c r="J5118" t="s">
        <v>35</v>
      </c>
    </row>
    <row r="5119" spans="1:10" x14ac:dyDescent="0.25">
      <c r="A5119" t="s">
        <v>85</v>
      </c>
      <c r="B5119" t="s">
        <v>35</v>
      </c>
      <c r="C5119" t="s">
        <v>35</v>
      </c>
      <c r="D5119" t="s">
        <v>35</v>
      </c>
      <c r="E5119" t="s">
        <v>35</v>
      </c>
      <c r="F5119" s="2">
        <v>45338</v>
      </c>
      <c r="G5119" t="s">
        <v>86</v>
      </c>
      <c r="H5119" t="s">
        <v>35</v>
      </c>
      <c r="I5119" t="s">
        <v>35</v>
      </c>
      <c r="J5119" t="s">
        <v>35</v>
      </c>
    </row>
    <row r="5120" spans="1:10" x14ac:dyDescent="0.25">
      <c r="A5120" t="s">
        <v>85</v>
      </c>
      <c r="B5120" t="s">
        <v>35</v>
      </c>
      <c r="C5120" t="s">
        <v>35</v>
      </c>
      <c r="D5120" t="s">
        <v>35</v>
      </c>
      <c r="E5120" t="s">
        <v>35</v>
      </c>
      <c r="F5120" s="2">
        <v>45338</v>
      </c>
      <c r="G5120" t="s">
        <v>86</v>
      </c>
      <c r="H5120" t="s">
        <v>35</v>
      </c>
      <c r="I5120" t="s">
        <v>35</v>
      </c>
      <c r="J5120" t="s">
        <v>35</v>
      </c>
    </row>
    <row r="5121" spans="1:10" x14ac:dyDescent="0.25">
      <c r="A5121" t="s">
        <v>85</v>
      </c>
      <c r="B5121" t="s">
        <v>35</v>
      </c>
      <c r="C5121" t="s">
        <v>35</v>
      </c>
      <c r="D5121" t="s">
        <v>35</v>
      </c>
      <c r="E5121" t="s">
        <v>35</v>
      </c>
      <c r="F5121" s="2">
        <v>45338</v>
      </c>
      <c r="G5121" t="s">
        <v>86</v>
      </c>
      <c r="H5121" t="s">
        <v>35</v>
      </c>
      <c r="I5121" t="s">
        <v>35</v>
      </c>
      <c r="J5121" t="s">
        <v>35</v>
      </c>
    </row>
    <row r="5122" spans="1:10" x14ac:dyDescent="0.25">
      <c r="A5122" t="s">
        <v>85</v>
      </c>
      <c r="B5122" t="s">
        <v>35</v>
      </c>
      <c r="C5122" t="s">
        <v>35</v>
      </c>
      <c r="D5122" t="s">
        <v>35</v>
      </c>
      <c r="E5122" t="s">
        <v>35</v>
      </c>
      <c r="F5122" s="2">
        <v>45338</v>
      </c>
      <c r="G5122" t="s">
        <v>86</v>
      </c>
      <c r="H5122" t="s">
        <v>35</v>
      </c>
      <c r="I5122" t="s">
        <v>35</v>
      </c>
      <c r="J5122" t="s">
        <v>35</v>
      </c>
    </row>
    <row r="5123" spans="1:10" x14ac:dyDescent="0.25">
      <c r="A5123" t="s">
        <v>85</v>
      </c>
      <c r="B5123" t="s">
        <v>35</v>
      </c>
      <c r="C5123" t="s">
        <v>35</v>
      </c>
      <c r="D5123" t="s">
        <v>35</v>
      </c>
      <c r="E5123" t="s">
        <v>35</v>
      </c>
      <c r="F5123" s="2">
        <v>45338</v>
      </c>
      <c r="G5123" t="s">
        <v>86</v>
      </c>
      <c r="H5123" t="s">
        <v>35</v>
      </c>
      <c r="I5123" t="s">
        <v>35</v>
      </c>
      <c r="J5123" t="s">
        <v>35</v>
      </c>
    </row>
    <row r="5124" spans="1:10" x14ac:dyDescent="0.25">
      <c r="A5124" t="s">
        <v>85</v>
      </c>
      <c r="B5124" t="s">
        <v>35</v>
      </c>
      <c r="C5124" t="s">
        <v>35</v>
      </c>
      <c r="D5124" t="s">
        <v>35</v>
      </c>
      <c r="E5124" t="s">
        <v>35</v>
      </c>
      <c r="F5124" s="2">
        <v>45338</v>
      </c>
      <c r="G5124" t="s">
        <v>86</v>
      </c>
      <c r="H5124" t="s">
        <v>35</v>
      </c>
      <c r="I5124" t="s">
        <v>35</v>
      </c>
      <c r="J5124" t="s">
        <v>35</v>
      </c>
    </row>
    <row r="5125" spans="1:10" x14ac:dyDescent="0.25">
      <c r="A5125" t="s">
        <v>85</v>
      </c>
      <c r="B5125" t="s">
        <v>35</v>
      </c>
      <c r="C5125" t="s">
        <v>35</v>
      </c>
      <c r="D5125" t="s">
        <v>35</v>
      </c>
      <c r="E5125" t="s">
        <v>35</v>
      </c>
      <c r="F5125" s="2">
        <v>45338</v>
      </c>
      <c r="G5125" t="s">
        <v>86</v>
      </c>
      <c r="H5125" t="s">
        <v>35</v>
      </c>
      <c r="I5125" t="s">
        <v>35</v>
      </c>
      <c r="J5125" t="s">
        <v>35</v>
      </c>
    </row>
    <row r="5126" spans="1:10" x14ac:dyDescent="0.25">
      <c r="A5126" t="s">
        <v>85</v>
      </c>
      <c r="B5126" t="s">
        <v>35</v>
      </c>
      <c r="C5126" t="s">
        <v>35</v>
      </c>
      <c r="D5126" t="s">
        <v>35</v>
      </c>
      <c r="E5126" t="s">
        <v>35</v>
      </c>
      <c r="F5126" s="2">
        <v>45338</v>
      </c>
      <c r="G5126" t="s">
        <v>86</v>
      </c>
      <c r="H5126" t="s">
        <v>35</v>
      </c>
      <c r="I5126" t="s">
        <v>35</v>
      </c>
      <c r="J5126" t="s">
        <v>35</v>
      </c>
    </row>
    <row r="5127" spans="1:10" x14ac:dyDescent="0.25">
      <c r="A5127" t="s">
        <v>85</v>
      </c>
      <c r="B5127" t="s">
        <v>35</v>
      </c>
      <c r="C5127" t="s">
        <v>35</v>
      </c>
      <c r="D5127" t="s">
        <v>35</v>
      </c>
      <c r="E5127" t="s">
        <v>35</v>
      </c>
      <c r="F5127" s="2">
        <v>45338</v>
      </c>
      <c r="G5127" t="s">
        <v>86</v>
      </c>
      <c r="H5127" t="s">
        <v>35</v>
      </c>
      <c r="I5127" t="s">
        <v>35</v>
      </c>
      <c r="J5127" t="s">
        <v>35</v>
      </c>
    </row>
    <row r="5128" spans="1:10" x14ac:dyDescent="0.25">
      <c r="A5128" t="s">
        <v>85</v>
      </c>
      <c r="B5128" t="s">
        <v>35</v>
      </c>
      <c r="C5128" t="s">
        <v>35</v>
      </c>
      <c r="D5128" t="s">
        <v>35</v>
      </c>
      <c r="E5128" t="s">
        <v>35</v>
      </c>
      <c r="F5128" s="2">
        <v>45338</v>
      </c>
      <c r="G5128" t="s">
        <v>86</v>
      </c>
      <c r="H5128" t="s">
        <v>35</v>
      </c>
      <c r="I5128" t="s">
        <v>35</v>
      </c>
      <c r="J5128" t="s">
        <v>35</v>
      </c>
    </row>
    <row r="5129" spans="1:10" x14ac:dyDescent="0.25">
      <c r="A5129" t="s">
        <v>85</v>
      </c>
      <c r="B5129" t="s">
        <v>35</v>
      </c>
      <c r="C5129" t="s">
        <v>35</v>
      </c>
      <c r="D5129" t="s">
        <v>35</v>
      </c>
      <c r="E5129" t="s">
        <v>35</v>
      </c>
      <c r="F5129" s="2">
        <v>45338</v>
      </c>
      <c r="G5129" t="s">
        <v>86</v>
      </c>
      <c r="H5129" t="s">
        <v>35</v>
      </c>
      <c r="I5129" t="s">
        <v>92</v>
      </c>
      <c r="J5129" t="s">
        <v>35</v>
      </c>
    </row>
    <row r="5130" spans="1:10" x14ac:dyDescent="0.25">
      <c r="A5130" t="s">
        <v>85</v>
      </c>
      <c r="B5130" t="s">
        <v>35</v>
      </c>
      <c r="C5130" t="s">
        <v>35</v>
      </c>
      <c r="D5130" t="s">
        <v>35</v>
      </c>
      <c r="E5130" t="s">
        <v>35</v>
      </c>
      <c r="F5130" s="2">
        <v>45338</v>
      </c>
      <c r="G5130" t="s">
        <v>86</v>
      </c>
      <c r="H5130" t="s">
        <v>35</v>
      </c>
      <c r="I5130" t="s">
        <v>35</v>
      </c>
      <c r="J5130" t="s">
        <v>35</v>
      </c>
    </row>
    <row r="5131" spans="1:10" x14ac:dyDescent="0.25">
      <c r="A5131" t="s">
        <v>85</v>
      </c>
      <c r="B5131" t="s">
        <v>35</v>
      </c>
      <c r="C5131" t="s">
        <v>35</v>
      </c>
      <c r="D5131" t="s">
        <v>35</v>
      </c>
      <c r="E5131" t="s">
        <v>35</v>
      </c>
      <c r="F5131" s="2">
        <v>45338</v>
      </c>
      <c r="G5131" t="s">
        <v>86</v>
      </c>
      <c r="H5131" t="s">
        <v>35</v>
      </c>
      <c r="I5131" t="s">
        <v>92</v>
      </c>
      <c r="J5131" t="s">
        <v>35</v>
      </c>
    </row>
    <row r="5132" spans="1:10" x14ac:dyDescent="0.25">
      <c r="A5132" t="s">
        <v>85</v>
      </c>
      <c r="B5132" t="s">
        <v>35</v>
      </c>
      <c r="C5132" t="s">
        <v>35</v>
      </c>
      <c r="D5132" t="s">
        <v>35</v>
      </c>
      <c r="E5132" t="s">
        <v>35</v>
      </c>
      <c r="F5132" s="2">
        <v>45338</v>
      </c>
      <c r="G5132" t="s">
        <v>86</v>
      </c>
      <c r="H5132" t="s">
        <v>35</v>
      </c>
      <c r="I5132" t="s">
        <v>92</v>
      </c>
      <c r="J5132" t="s">
        <v>35</v>
      </c>
    </row>
    <row r="5133" spans="1:10" x14ac:dyDescent="0.25">
      <c r="A5133" t="s">
        <v>85</v>
      </c>
      <c r="B5133" t="s">
        <v>35</v>
      </c>
      <c r="C5133" t="s">
        <v>35</v>
      </c>
      <c r="D5133" t="s">
        <v>35</v>
      </c>
      <c r="E5133" t="s">
        <v>35</v>
      </c>
      <c r="F5133" s="2">
        <v>45338</v>
      </c>
      <c r="G5133" t="s">
        <v>86</v>
      </c>
      <c r="H5133" t="s">
        <v>35</v>
      </c>
      <c r="I5133" t="s">
        <v>35</v>
      </c>
      <c r="J5133" t="s">
        <v>35</v>
      </c>
    </row>
    <row r="5134" spans="1:10" x14ac:dyDescent="0.25">
      <c r="A5134" t="s">
        <v>85</v>
      </c>
      <c r="B5134" t="s">
        <v>35</v>
      </c>
      <c r="C5134" t="s">
        <v>35</v>
      </c>
      <c r="D5134" t="s">
        <v>35</v>
      </c>
      <c r="E5134" t="s">
        <v>35</v>
      </c>
      <c r="F5134" s="2">
        <v>45338</v>
      </c>
      <c r="G5134" t="s">
        <v>86</v>
      </c>
      <c r="H5134" t="s">
        <v>35</v>
      </c>
      <c r="I5134" t="s">
        <v>35</v>
      </c>
      <c r="J5134" t="s">
        <v>35</v>
      </c>
    </row>
    <row r="5135" spans="1:10" x14ac:dyDescent="0.25">
      <c r="A5135" t="s">
        <v>85</v>
      </c>
      <c r="B5135" t="s">
        <v>35</v>
      </c>
      <c r="C5135" t="s">
        <v>35</v>
      </c>
      <c r="D5135" t="s">
        <v>35</v>
      </c>
      <c r="E5135" t="s">
        <v>35</v>
      </c>
      <c r="F5135" s="2">
        <v>45338</v>
      </c>
      <c r="G5135" t="s">
        <v>86</v>
      </c>
      <c r="H5135" t="s">
        <v>35</v>
      </c>
      <c r="I5135" t="s">
        <v>35</v>
      </c>
      <c r="J5135" t="s">
        <v>35</v>
      </c>
    </row>
    <row r="5136" spans="1:10" x14ac:dyDescent="0.25">
      <c r="A5136" t="s">
        <v>85</v>
      </c>
      <c r="B5136" t="s">
        <v>35</v>
      </c>
      <c r="C5136" t="s">
        <v>35</v>
      </c>
      <c r="D5136" t="s">
        <v>35</v>
      </c>
      <c r="E5136" t="s">
        <v>35</v>
      </c>
      <c r="F5136" s="2">
        <v>45338</v>
      </c>
      <c r="G5136" t="s">
        <v>86</v>
      </c>
      <c r="H5136" t="s">
        <v>35</v>
      </c>
      <c r="I5136" t="s">
        <v>92</v>
      </c>
      <c r="J5136" t="s">
        <v>35</v>
      </c>
    </row>
    <row r="5137" spans="1:10" x14ac:dyDescent="0.25">
      <c r="A5137" t="s">
        <v>85</v>
      </c>
      <c r="B5137" t="s">
        <v>35</v>
      </c>
      <c r="C5137" t="s">
        <v>35</v>
      </c>
      <c r="D5137" t="s">
        <v>35</v>
      </c>
      <c r="E5137" t="s">
        <v>35</v>
      </c>
      <c r="F5137" s="2">
        <v>45338</v>
      </c>
      <c r="G5137" t="s">
        <v>86</v>
      </c>
      <c r="H5137" t="s">
        <v>35</v>
      </c>
      <c r="I5137" t="s">
        <v>92</v>
      </c>
      <c r="J5137" t="s">
        <v>35</v>
      </c>
    </row>
    <row r="5138" spans="1:10" x14ac:dyDescent="0.25">
      <c r="A5138" t="s">
        <v>85</v>
      </c>
      <c r="B5138" t="s">
        <v>35</v>
      </c>
      <c r="C5138" t="s">
        <v>35</v>
      </c>
      <c r="D5138" t="s">
        <v>35</v>
      </c>
      <c r="E5138" t="s">
        <v>35</v>
      </c>
      <c r="F5138" s="2">
        <v>45338</v>
      </c>
      <c r="G5138" t="s">
        <v>86</v>
      </c>
      <c r="H5138" t="s">
        <v>35</v>
      </c>
      <c r="I5138" t="s">
        <v>92</v>
      </c>
      <c r="J5138" t="s">
        <v>35</v>
      </c>
    </row>
    <row r="5139" spans="1:10" x14ac:dyDescent="0.25">
      <c r="A5139" t="s">
        <v>85</v>
      </c>
      <c r="B5139" t="s">
        <v>35</v>
      </c>
      <c r="C5139" t="s">
        <v>35</v>
      </c>
      <c r="D5139" t="s">
        <v>35</v>
      </c>
      <c r="E5139" t="s">
        <v>35</v>
      </c>
      <c r="F5139" s="2">
        <v>45338</v>
      </c>
      <c r="G5139" t="s">
        <v>86</v>
      </c>
      <c r="H5139" t="s">
        <v>35</v>
      </c>
      <c r="I5139" t="s">
        <v>35</v>
      </c>
      <c r="J5139" t="s">
        <v>35</v>
      </c>
    </row>
    <row r="5140" spans="1:10" x14ac:dyDescent="0.25">
      <c r="A5140" t="s">
        <v>85</v>
      </c>
      <c r="B5140" t="s">
        <v>35</v>
      </c>
      <c r="C5140" t="s">
        <v>35</v>
      </c>
      <c r="D5140" t="s">
        <v>35</v>
      </c>
      <c r="E5140" t="s">
        <v>35</v>
      </c>
      <c r="F5140" s="2">
        <v>45338</v>
      </c>
      <c r="G5140" t="s">
        <v>86</v>
      </c>
      <c r="H5140" t="s">
        <v>35</v>
      </c>
      <c r="I5140" t="s">
        <v>35</v>
      </c>
      <c r="J5140" t="s">
        <v>35</v>
      </c>
    </row>
    <row r="5141" spans="1:10" x14ac:dyDescent="0.25">
      <c r="A5141" t="s">
        <v>85</v>
      </c>
      <c r="B5141" t="s">
        <v>35</v>
      </c>
      <c r="C5141" t="s">
        <v>35</v>
      </c>
      <c r="D5141" t="s">
        <v>35</v>
      </c>
      <c r="E5141" t="s">
        <v>35</v>
      </c>
      <c r="F5141" s="2">
        <v>45338</v>
      </c>
      <c r="G5141" t="s">
        <v>86</v>
      </c>
      <c r="H5141" t="s">
        <v>35</v>
      </c>
      <c r="I5141" t="s">
        <v>35</v>
      </c>
      <c r="J5141" t="s">
        <v>35</v>
      </c>
    </row>
    <row r="5142" spans="1:10" x14ac:dyDescent="0.25">
      <c r="A5142" t="s">
        <v>85</v>
      </c>
      <c r="B5142" t="s">
        <v>35</v>
      </c>
      <c r="C5142" t="s">
        <v>35</v>
      </c>
      <c r="D5142" t="s">
        <v>35</v>
      </c>
      <c r="E5142" t="s">
        <v>35</v>
      </c>
      <c r="F5142" s="2">
        <v>45338</v>
      </c>
      <c r="G5142" t="s">
        <v>86</v>
      </c>
      <c r="H5142" t="s">
        <v>35</v>
      </c>
      <c r="I5142" t="s">
        <v>35</v>
      </c>
      <c r="J5142" t="s">
        <v>35</v>
      </c>
    </row>
    <row r="5143" spans="1:10" x14ac:dyDescent="0.25">
      <c r="A5143" t="s">
        <v>85</v>
      </c>
      <c r="B5143" t="s">
        <v>35</v>
      </c>
      <c r="C5143" t="s">
        <v>35</v>
      </c>
      <c r="D5143" t="s">
        <v>35</v>
      </c>
      <c r="E5143" t="s">
        <v>35</v>
      </c>
      <c r="F5143" s="2">
        <v>45338</v>
      </c>
      <c r="G5143" t="s">
        <v>86</v>
      </c>
      <c r="H5143" t="s">
        <v>35</v>
      </c>
      <c r="I5143" t="s">
        <v>35</v>
      </c>
      <c r="J5143" t="s">
        <v>35</v>
      </c>
    </row>
    <row r="5144" spans="1:10" x14ac:dyDescent="0.25">
      <c r="A5144" t="s">
        <v>85</v>
      </c>
      <c r="B5144" t="s">
        <v>35</v>
      </c>
      <c r="C5144" t="s">
        <v>35</v>
      </c>
      <c r="D5144" t="s">
        <v>35</v>
      </c>
      <c r="E5144" t="s">
        <v>35</v>
      </c>
      <c r="F5144" s="2">
        <v>45338</v>
      </c>
      <c r="G5144" t="s">
        <v>86</v>
      </c>
      <c r="H5144" t="s">
        <v>35</v>
      </c>
      <c r="I5144" t="s">
        <v>35</v>
      </c>
      <c r="J5144" t="s">
        <v>35</v>
      </c>
    </row>
    <row r="5145" spans="1:10" x14ac:dyDescent="0.25">
      <c r="A5145" t="s">
        <v>85</v>
      </c>
      <c r="B5145" t="s">
        <v>35</v>
      </c>
      <c r="C5145" t="s">
        <v>35</v>
      </c>
      <c r="D5145" t="s">
        <v>35</v>
      </c>
      <c r="E5145" t="s">
        <v>35</v>
      </c>
      <c r="F5145" s="2">
        <v>45338</v>
      </c>
      <c r="G5145" t="s">
        <v>86</v>
      </c>
      <c r="H5145" t="s">
        <v>35</v>
      </c>
      <c r="I5145" t="s">
        <v>137</v>
      </c>
      <c r="J5145" t="s">
        <v>35</v>
      </c>
    </row>
    <row r="5146" spans="1:10" x14ac:dyDescent="0.25">
      <c r="A5146" t="s">
        <v>85</v>
      </c>
      <c r="B5146" t="s">
        <v>35</v>
      </c>
      <c r="C5146" t="s">
        <v>35</v>
      </c>
      <c r="D5146" t="s">
        <v>35</v>
      </c>
      <c r="E5146" t="s">
        <v>35</v>
      </c>
      <c r="F5146" s="2">
        <v>45338</v>
      </c>
      <c r="G5146" t="s">
        <v>86</v>
      </c>
      <c r="H5146" t="s">
        <v>35</v>
      </c>
      <c r="I5146" t="s">
        <v>35</v>
      </c>
      <c r="J5146" t="s">
        <v>35</v>
      </c>
    </row>
    <row r="5147" spans="1:10" x14ac:dyDescent="0.25">
      <c r="A5147" t="s">
        <v>85</v>
      </c>
      <c r="B5147" t="s">
        <v>35</v>
      </c>
      <c r="C5147" t="s">
        <v>35</v>
      </c>
      <c r="D5147" t="s">
        <v>35</v>
      </c>
      <c r="E5147" t="s">
        <v>35</v>
      </c>
      <c r="F5147" s="2">
        <v>45338</v>
      </c>
      <c r="G5147" t="s">
        <v>86</v>
      </c>
      <c r="H5147" t="s">
        <v>35</v>
      </c>
      <c r="I5147" t="s">
        <v>35</v>
      </c>
      <c r="J5147" t="s">
        <v>35</v>
      </c>
    </row>
    <row r="5148" spans="1:10" x14ac:dyDescent="0.25">
      <c r="A5148" t="s">
        <v>85</v>
      </c>
      <c r="B5148" t="s">
        <v>35</v>
      </c>
      <c r="C5148" t="s">
        <v>35</v>
      </c>
      <c r="D5148" t="s">
        <v>35</v>
      </c>
      <c r="E5148" t="s">
        <v>35</v>
      </c>
      <c r="F5148" s="2">
        <v>45338</v>
      </c>
      <c r="G5148" t="s">
        <v>86</v>
      </c>
      <c r="H5148" t="s">
        <v>35</v>
      </c>
      <c r="I5148" t="s">
        <v>35</v>
      </c>
      <c r="J5148" t="s">
        <v>35</v>
      </c>
    </row>
    <row r="5149" spans="1:10" x14ac:dyDescent="0.25">
      <c r="A5149" t="s">
        <v>85</v>
      </c>
      <c r="B5149" t="s">
        <v>35</v>
      </c>
      <c r="C5149" t="s">
        <v>35</v>
      </c>
      <c r="D5149" t="s">
        <v>35</v>
      </c>
      <c r="E5149" t="s">
        <v>35</v>
      </c>
      <c r="F5149" s="2">
        <v>45338</v>
      </c>
      <c r="G5149" t="s">
        <v>86</v>
      </c>
      <c r="H5149" t="s">
        <v>35</v>
      </c>
      <c r="I5149" t="s">
        <v>35</v>
      </c>
      <c r="J5149" t="s">
        <v>35</v>
      </c>
    </row>
    <row r="5150" spans="1:10" x14ac:dyDescent="0.25">
      <c r="A5150" t="s">
        <v>85</v>
      </c>
      <c r="B5150" t="s">
        <v>35</v>
      </c>
      <c r="C5150" t="s">
        <v>35</v>
      </c>
      <c r="D5150" t="s">
        <v>35</v>
      </c>
      <c r="E5150" t="s">
        <v>35</v>
      </c>
      <c r="F5150" s="2">
        <v>45338</v>
      </c>
      <c r="G5150" t="s">
        <v>86</v>
      </c>
      <c r="H5150" t="s">
        <v>35</v>
      </c>
      <c r="I5150" t="s">
        <v>35</v>
      </c>
      <c r="J5150" t="s">
        <v>35</v>
      </c>
    </row>
    <row r="5151" spans="1:10" x14ac:dyDescent="0.25">
      <c r="A5151" t="s">
        <v>85</v>
      </c>
      <c r="B5151" t="s">
        <v>35</v>
      </c>
      <c r="C5151" t="s">
        <v>35</v>
      </c>
      <c r="D5151" t="s">
        <v>35</v>
      </c>
      <c r="E5151" t="s">
        <v>35</v>
      </c>
      <c r="F5151" s="2">
        <v>45338</v>
      </c>
      <c r="G5151" t="s">
        <v>86</v>
      </c>
      <c r="H5151" t="s">
        <v>35</v>
      </c>
      <c r="I5151" t="s">
        <v>35</v>
      </c>
      <c r="J5151" t="s">
        <v>35</v>
      </c>
    </row>
    <row r="5152" spans="1:10" x14ac:dyDescent="0.25">
      <c r="A5152" t="s">
        <v>85</v>
      </c>
      <c r="B5152" t="s">
        <v>35</v>
      </c>
      <c r="C5152" t="s">
        <v>35</v>
      </c>
      <c r="D5152" t="s">
        <v>35</v>
      </c>
      <c r="E5152" t="s">
        <v>35</v>
      </c>
      <c r="F5152" s="2">
        <v>45338</v>
      </c>
      <c r="G5152" t="s">
        <v>86</v>
      </c>
      <c r="H5152" t="s">
        <v>35</v>
      </c>
      <c r="I5152" t="s">
        <v>35</v>
      </c>
      <c r="J5152" t="s">
        <v>35</v>
      </c>
    </row>
    <row r="5153" spans="1:10" x14ac:dyDescent="0.25">
      <c r="A5153" t="s">
        <v>85</v>
      </c>
      <c r="B5153" t="s">
        <v>35</v>
      </c>
      <c r="C5153" t="s">
        <v>35</v>
      </c>
      <c r="D5153" t="s">
        <v>35</v>
      </c>
      <c r="E5153" t="s">
        <v>35</v>
      </c>
      <c r="F5153" s="2">
        <v>45338</v>
      </c>
      <c r="G5153" t="s">
        <v>86</v>
      </c>
      <c r="H5153" t="s">
        <v>35</v>
      </c>
      <c r="I5153" t="s">
        <v>35</v>
      </c>
      <c r="J5153" t="s">
        <v>35</v>
      </c>
    </row>
    <row r="5154" spans="1:10" x14ac:dyDescent="0.25">
      <c r="A5154" t="s">
        <v>85</v>
      </c>
      <c r="B5154" t="s">
        <v>35</v>
      </c>
      <c r="C5154" t="s">
        <v>35</v>
      </c>
      <c r="D5154" t="s">
        <v>35</v>
      </c>
      <c r="E5154" t="s">
        <v>35</v>
      </c>
      <c r="F5154" s="2">
        <v>45338</v>
      </c>
      <c r="G5154" t="s">
        <v>86</v>
      </c>
      <c r="H5154" t="s">
        <v>35</v>
      </c>
      <c r="I5154" t="s">
        <v>35</v>
      </c>
      <c r="J5154" t="s">
        <v>35</v>
      </c>
    </row>
    <row r="5155" spans="1:10" x14ac:dyDescent="0.25">
      <c r="A5155" t="s">
        <v>85</v>
      </c>
      <c r="B5155" t="s">
        <v>35</v>
      </c>
      <c r="C5155" t="s">
        <v>35</v>
      </c>
      <c r="D5155" t="s">
        <v>35</v>
      </c>
      <c r="E5155" t="s">
        <v>35</v>
      </c>
      <c r="F5155" s="2">
        <v>45338</v>
      </c>
      <c r="G5155" t="s">
        <v>86</v>
      </c>
      <c r="H5155" t="s">
        <v>35</v>
      </c>
      <c r="I5155" t="s">
        <v>35</v>
      </c>
      <c r="J5155" t="s">
        <v>35</v>
      </c>
    </row>
    <row r="5156" spans="1:10" x14ac:dyDescent="0.25">
      <c r="A5156" t="s">
        <v>85</v>
      </c>
      <c r="B5156" t="s">
        <v>35</v>
      </c>
      <c r="C5156" t="s">
        <v>35</v>
      </c>
      <c r="D5156" t="s">
        <v>35</v>
      </c>
      <c r="E5156" t="s">
        <v>35</v>
      </c>
      <c r="F5156" s="2">
        <v>45338</v>
      </c>
      <c r="G5156" t="s">
        <v>86</v>
      </c>
      <c r="H5156" t="s">
        <v>35</v>
      </c>
      <c r="I5156" t="s">
        <v>35</v>
      </c>
      <c r="J5156" t="s">
        <v>35</v>
      </c>
    </row>
    <row r="5157" spans="1:10" x14ac:dyDescent="0.25">
      <c r="A5157" t="s">
        <v>85</v>
      </c>
      <c r="B5157" t="s">
        <v>35</v>
      </c>
      <c r="C5157" t="s">
        <v>35</v>
      </c>
      <c r="D5157" t="s">
        <v>35</v>
      </c>
      <c r="E5157" t="s">
        <v>35</v>
      </c>
      <c r="F5157" s="2">
        <v>45338</v>
      </c>
      <c r="G5157" t="s">
        <v>86</v>
      </c>
      <c r="H5157" t="s">
        <v>35</v>
      </c>
      <c r="I5157" t="s">
        <v>35</v>
      </c>
      <c r="J5157" t="s">
        <v>35</v>
      </c>
    </row>
    <row r="5158" spans="1:10" x14ac:dyDescent="0.25">
      <c r="A5158" t="s">
        <v>85</v>
      </c>
      <c r="B5158" t="s">
        <v>35</v>
      </c>
      <c r="C5158" t="s">
        <v>35</v>
      </c>
      <c r="D5158" t="s">
        <v>35</v>
      </c>
      <c r="E5158" t="s">
        <v>35</v>
      </c>
      <c r="F5158" s="2">
        <v>45338</v>
      </c>
      <c r="G5158" t="s">
        <v>86</v>
      </c>
      <c r="H5158" t="s">
        <v>35</v>
      </c>
      <c r="I5158" t="s">
        <v>843</v>
      </c>
      <c r="J5158" t="s">
        <v>35</v>
      </c>
    </row>
    <row r="5159" spans="1:10" x14ac:dyDescent="0.25">
      <c r="A5159" t="s">
        <v>85</v>
      </c>
      <c r="B5159" t="s">
        <v>35</v>
      </c>
      <c r="C5159" t="s">
        <v>35</v>
      </c>
      <c r="D5159" t="s">
        <v>35</v>
      </c>
      <c r="E5159" t="s">
        <v>35</v>
      </c>
      <c r="F5159" s="2">
        <v>45338</v>
      </c>
      <c r="G5159" t="s">
        <v>86</v>
      </c>
      <c r="H5159" t="s">
        <v>35</v>
      </c>
      <c r="I5159" t="s">
        <v>35</v>
      </c>
      <c r="J5159" t="s">
        <v>35</v>
      </c>
    </row>
    <row r="5160" spans="1:10" x14ac:dyDescent="0.25">
      <c r="A5160" t="s">
        <v>85</v>
      </c>
      <c r="B5160" t="s">
        <v>35</v>
      </c>
      <c r="C5160" t="s">
        <v>35</v>
      </c>
      <c r="D5160" t="s">
        <v>35</v>
      </c>
      <c r="E5160" t="s">
        <v>35</v>
      </c>
      <c r="F5160" s="2">
        <v>45338</v>
      </c>
      <c r="G5160" t="s">
        <v>86</v>
      </c>
      <c r="H5160" t="s">
        <v>35</v>
      </c>
      <c r="I5160" t="s">
        <v>35</v>
      </c>
      <c r="J5160" t="s">
        <v>35</v>
      </c>
    </row>
    <row r="5161" spans="1:10" x14ac:dyDescent="0.25">
      <c r="A5161" t="s">
        <v>85</v>
      </c>
      <c r="B5161" t="s">
        <v>35</v>
      </c>
      <c r="C5161" t="s">
        <v>35</v>
      </c>
      <c r="D5161" t="s">
        <v>35</v>
      </c>
      <c r="E5161" t="s">
        <v>35</v>
      </c>
      <c r="F5161" s="2">
        <v>45338</v>
      </c>
      <c r="G5161" t="s">
        <v>86</v>
      </c>
      <c r="H5161" t="s">
        <v>35</v>
      </c>
      <c r="I5161" t="s">
        <v>35</v>
      </c>
      <c r="J5161" t="s">
        <v>35</v>
      </c>
    </row>
    <row r="5162" spans="1:10" x14ac:dyDescent="0.25">
      <c r="A5162" t="s">
        <v>85</v>
      </c>
      <c r="B5162" t="s">
        <v>35</v>
      </c>
      <c r="C5162" t="s">
        <v>35</v>
      </c>
      <c r="D5162" t="s">
        <v>35</v>
      </c>
      <c r="E5162" t="s">
        <v>35</v>
      </c>
      <c r="F5162" s="2">
        <v>45338</v>
      </c>
      <c r="G5162" t="s">
        <v>86</v>
      </c>
      <c r="H5162" t="s">
        <v>35</v>
      </c>
      <c r="I5162" t="s">
        <v>35</v>
      </c>
      <c r="J5162" t="s">
        <v>35</v>
      </c>
    </row>
    <row r="5163" spans="1:10" x14ac:dyDescent="0.25">
      <c r="A5163" t="s">
        <v>85</v>
      </c>
      <c r="B5163" t="s">
        <v>35</v>
      </c>
      <c r="C5163" t="s">
        <v>35</v>
      </c>
      <c r="D5163" t="s">
        <v>35</v>
      </c>
      <c r="E5163" t="s">
        <v>35</v>
      </c>
      <c r="F5163" s="2">
        <v>45338</v>
      </c>
      <c r="G5163" t="s">
        <v>86</v>
      </c>
      <c r="H5163" t="s">
        <v>35</v>
      </c>
      <c r="I5163" t="s">
        <v>35</v>
      </c>
      <c r="J5163" t="s">
        <v>35</v>
      </c>
    </row>
    <row r="5164" spans="1:10" x14ac:dyDescent="0.25">
      <c r="A5164" t="s">
        <v>85</v>
      </c>
      <c r="B5164" t="s">
        <v>35</v>
      </c>
      <c r="C5164" t="s">
        <v>35</v>
      </c>
      <c r="D5164" t="s">
        <v>35</v>
      </c>
      <c r="E5164" t="s">
        <v>35</v>
      </c>
      <c r="F5164" s="2">
        <v>45338</v>
      </c>
      <c r="G5164" t="s">
        <v>86</v>
      </c>
      <c r="H5164" t="s">
        <v>35</v>
      </c>
      <c r="I5164" t="s">
        <v>35</v>
      </c>
      <c r="J5164" t="s">
        <v>35</v>
      </c>
    </row>
    <row r="5165" spans="1:10" x14ac:dyDescent="0.25">
      <c r="A5165" t="s">
        <v>85</v>
      </c>
      <c r="B5165" t="s">
        <v>35</v>
      </c>
      <c r="C5165" t="s">
        <v>35</v>
      </c>
      <c r="D5165" t="s">
        <v>35</v>
      </c>
      <c r="E5165" t="s">
        <v>35</v>
      </c>
      <c r="F5165" s="2">
        <v>45338</v>
      </c>
      <c r="G5165" t="s">
        <v>86</v>
      </c>
      <c r="H5165" t="s">
        <v>35</v>
      </c>
      <c r="I5165" t="s">
        <v>35</v>
      </c>
      <c r="J5165" t="s">
        <v>35</v>
      </c>
    </row>
    <row r="5166" spans="1:10" x14ac:dyDescent="0.25">
      <c r="A5166" t="s">
        <v>85</v>
      </c>
      <c r="B5166" t="s">
        <v>35</v>
      </c>
      <c r="C5166" t="s">
        <v>35</v>
      </c>
      <c r="D5166" t="s">
        <v>35</v>
      </c>
      <c r="E5166" t="s">
        <v>35</v>
      </c>
      <c r="F5166" s="2">
        <v>45338</v>
      </c>
      <c r="G5166" t="s">
        <v>86</v>
      </c>
      <c r="H5166" t="s">
        <v>35</v>
      </c>
      <c r="I5166" t="s">
        <v>35</v>
      </c>
      <c r="J5166" t="s">
        <v>35</v>
      </c>
    </row>
    <row r="5167" spans="1:10" x14ac:dyDescent="0.25">
      <c r="A5167" t="s">
        <v>85</v>
      </c>
      <c r="B5167" t="s">
        <v>35</v>
      </c>
      <c r="C5167" t="s">
        <v>35</v>
      </c>
      <c r="D5167" t="s">
        <v>35</v>
      </c>
      <c r="E5167" t="s">
        <v>35</v>
      </c>
      <c r="F5167" s="2">
        <v>45338</v>
      </c>
      <c r="G5167" t="s">
        <v>86</v>
      </c>
      <c r="H5167" t="s">
        <v>35</v>
      </c>
      <c r="I5167" t="s">
        <v>35</v>
      </c>
      <c r="J5167" t="s">
        <v>35</v>
      </c>
    </row>
    <row r="5168" spans="1:10" x14ac:dyDescent="0.25">
      <c r="A5168" t="s">
        <v>85</v>
      </c>
      <c r="B5168" t="s">
        <v>35</v>
      </c>
      <c r="C5168" t="s">
        <v>35</v>
      </c>
      <c r="D5168" t="s">
        <v>35</v>
      </c>
      <c r="E5168" t="s">
        <v>35</v>
      </c>
      <c r="F5168" s="2">
        <v>45338</v>
      </c>
      <c r="G5168" t="s">
        <v>86</v>
      </c>
      <c r="H5168" t="s">
        <v>35</v>
      </c>
      <c r="I5168" t="s">
        <v>35</v>
      </c>
      <c r="J5168" t="s">
        <v>35</v>
      </c>
    </row>
    <row r="5169" spans="1:10" x14ac:dyDescent="0.25">
      <c r="A5169" t="s">
        <v>85</v>
      </c>
      <c r="B5169" t="s">
        <v>35</v>
      </c>
      <c r="C5169" t="s">
        <v>35</v>
      </c>
      <c r="D5169" t="s">
        <v>35</v>
      </c>
      <c r="E5169" t="s">
        <v>35</v>
      </c>
      <c r="F5169" s="2">
        <v>45338</v>
      </c>
      <c r="G5169" t="s">
        <v>86</v>
      </c>
      <c r="H5169" t="s">
        <v>35</v>
      </c>
      <c r="I5169" t="s">
        <v>35</v>
      </c>
      <c r="J5169" t="s">
        <v>35</v>
      </c>
    </row>
    <row r="5170" spans="1:10" x14ac:dyDescent="0.25">
      <c r="A5170" t="s">
        <v>85</v>
      </c>
      <c r="B5170" t="s">
        <v>35</v>
      </c>
      <c r="C5170" t="s">
        <v>35</v>
      </c>
      <c r="D5170" t="s">
        <v>35</v>
      </c>
      <c r="E5170" t="s">
        <v>35</v>
      </c>
      <c r="F5170" s="2">
        <v>45338</v>
      </c>
      <c r="G5170" t="s">
        <v>86</v>
      </c>
      <c r="H5170" t="s">
        <v>35</v>
      </c>
      <c r="I5170" t="s">
        <v>843</v>
      </c>
      <c r="J5170" t="s">
        <v>35</v>
      </c>
    </row>
    <row r="5171" spans="1:10" x14ac:dyDescent="0.25">
      <c r="A5171" t="s">
        <v>85</v>
      </c>
      <c r="B5171" t="s">
        <v>35</v>
      </c>
      <c r="C5171" t="s">
        <v>35</v>
      </c>
      <c r="D5171" t="s">
        <v>35</v>
      </c>
      <c r="E5171" t="s">
        <v>35</v>
      </c>
      <c r="F5171" s="2">
        <v>45338</v>
      </c>
      <c r="G5171" t="s">
        <v>86</v>
      </c>
      <c r="H5171" t="s">
        <v>35</v>
      </c>
      <c r="I5171" t="s">
        <v>35</v>
      </c>
      <c r="J5171" t="s">
        <v>35</v>
      </c>
    </row>
    <row r="5172" spans="1:10" x14ac:dyDescent="0.25">
      <c r="A5172" t="s">
        <v>85</v>
      </c>
      <c r="B5172" t="s">
        <v>35</v>
      </c>
      <c r="C5172" t="s">
        <v>35</v>
      </c>
      <c r="D5172" t="s">
        <v>35</v>
      </c>
      <c r="E5172" t="s">
        <v>35</v>
      </c>
      <c r="F5172" s="2">
        <v>45338</v>
      </c>
      <c r="G5172" t="s">
        <v>86</v>
      </c>
      <c r="H5172" t="s">
        <v>35</v>
      </c>
      <c r="I5172" t="s">
        <v>35</v>
      </c>
      <c r="J5172" t="s">
        <v>35</v>
      </c>
    </row>
    <row r="5173" spans="1:10" x14ac:dyDescent="0.25">
      <c r="A5173" t="s">
        <v>85</v>
      </c>
      <c r="B5173" t="s">
        <v>35</v>
      </c>
      <c r="C5173" t="s">
        <v>35</v>
      </c>
      <c r="D5173" t="s">
        <v>35</v>
      </c>
      <c r="E5173" t="s">
        <v>35</v>
      </c>
      <c r="F5173" s="2">
        <v>45338</v>
      </c>
      <c r="G5173" t="s">
        <v>86</v>
      </c>
      <c r="H5173" t="s">
        <v>35</v>
      </c>
      <c r="I5173" t="s">
        <v>35</v>
      </c>
      <c r="J5173" t="s">
        <v>35</v>
      </c>
    </row>
    <row r="5174" spans="1:10" x14ac:dyDescent="0.25">
      <c r="A5174" t="s">
        <v>85</v>
      </c>
      <c r="B5174" t="s">
        <v>35</v>
      </c>
      <c r="C5174" t="s">
        <v>35</v>
      </c>
      <c r="D5174" t="s">
        <v>35</v>
      </c>
      <c r="E5174" t="s">
        <v>35</v>
      </c>
      <c r="F5174" s="2">
        <v>45338</v>
      </c>
      <c r="G5174" t="s">
        <v>86</v>
      </c>
      <c r="H5174" t="s">
        <v>35</v>
      </c>
      <c r="I5174" t="s">
        <v>35</v>
      </c>
      <c r="J5174" t="s">
        <v>35</v>
      </c>
    </row>
    <row r="5175" spans="1:10" x14ac:dyDescent="0.25">
      <c r="A5175" t="s">
        <v>85</v>
      </c>
      <c r="B5175" t="s">
        <v>35</v>
      </c>
      <c r="C5175" t="s">
        <v>35</v>
      </c>
      <c r="D5175" t="s">
        <v>35</v>
      </c>
      <c r="E5175" t="s">
        <v>35</v>
      </c>
      <c r="F5175" s="2">
        <v>45338</v>
      </c>
      <c r="G5175" t="s">
        <v>86</v>
      </c>
      <c r="H5175" t="s">
        <v>35</v>
      </c>
      <c r="I5175" t="s">
        <v>118</v>
      </c>
      <c r="J5175" t="s">
        <v>35</v>
      </c>
    </row>
    <row r="5176" spans="1:10" x14ac:dyDescent="0.25">
      <c r="A5176" t="s">
        <v>85</v>
      </c>
      <c r="B5176" t="s">
        <v>35</v>
      </c>
      <c r="C5176" t="s">
        <v>35</v>
      </c>
      <c r="D5176" t="s">
        <v>35</v>
      </c>
      <c r="E5176" t="s">
        <v>35</v>
      </c>
      <c r="F5176" s="2">
        <v>45338</v>
      </c>
      <c r="G5176" t="s">
        <v>86</v>
      </c>
      <c r="H5176" t="s">
        <v>35</v>
      </c>
      <c r="I5176" t="s">
        <v>35</v>
      </c>
      <c r="J5176" t="s">
        <v>35</v>
      </c>
    </row>
    <row r="5177" spans="1:10" x14ac:dyDescent="0.25">
      <c r="A5177" t="s">
        <v>85</v>
      </c>
      <c r="B5177" t="s">
        <v>35</v>
      </c>
      <c r="C5177" t="s">
        <v>35</v>
      </c>
      <c r="D5177" t="s">
        <v>35</v>
      </c>
      <c r="E5177" t="s">
        <v>35</v>
      </c>
      <c r="F5177" s="2">
        <v>45338</v>
      </c>
      <c r="G5177" t="s">
        <v>86</v>
      </c>
      <c r="H5177" t="s">
        <v>35</v>
      </c>
      <c r="I5177" t="s">
        <v>35</v>
      </c>
      <c r="J5177" t="s">
        <v>35</v>
      </c>
    </row>
    <row r="5178" spans="1:10" x14ac:dyDescent="0.25">
      <c r="A5178" t="s">
        <v>85</v>
      </c>
      <c r="B5178" t="s">
        <v>35</v>
      </c>
      <c r="C5178" t="s">
        <v>35</v>
      </c>
      <c r="D5178" t="s">
        <v>35</v>
      </c>
      <c r="E5178" t="s">
        <v>35</v>
      </c>
      <c r="F5178" s="2">
        <v>45338</v>
      </c>
      <c r="G5178" t="s">
        <v>86</v>
      </c>
      <c r="H5178" t="s">
        <v>35</v>
      </c>
      <c r="I5178" t="s">
        <v>35</v>
      </c>
      <c r="J5178" t="s">
        <v>35</v>
      </c>
    </row>
    <row r="5179" spans="1:10" x14ac:dyDescent="0.25">
      <c r="A5179" t="s">
        <v>85</v>
      </c>
      <c r="B5179" t="s">
        <v>35</v>
      </c>
      <c r="C5179" t="s">
        <v>35</v>
      </c>
      <c r="D5179" t="s">
        <v>35</v>
      </c>
      <c r="E5179" t="s">
        <v>35</v>
      </c>
      <c r="F5179" s="2">
        <v>45338</v>
      </c>
      <c r="G5179" t="s">
        <v>86</v>
      </c>
      <c r="H5179" t="s">
        <v>35</v>
      </c>
      <c r="I5179" t="s">
        <v>35</v>
      </c>
      <c r="J5179" t="s">
        <v>35</v>
      </c>
    </row>
    <row r="5180" spans="1:10" x14ac:dyDescent="0.25">
      <c r="A5180" t="s">
        <v>85</v>
      </c>
      <c r="B5180" t="s">
        <v>35</v>
      </c>
      <c r="C5180" t="s">
        <v>35</v>
      </c>
      <c r="D5180" t="s">
        <v>35</v>
      </c>
      <c r="E5180" t="s">
        <v>35</v>
      </c>
      <c r="F5180" s="2">
        <v>45338</v>
      </c>
      <c r="G5180" t="s">
        <v>86</v>
      </c>
      <c r="H5180" t="s">
        <v>35</v>
      </c>
      <c r="I5180" t="s">
        <v>137</v>
      </c>
      <c r="J5180" t="s">
        <v>35</v>
      </c>
    </row>
    <row r="5181" spans="1:10" x14ac:dyDescent="0.25">
      <c r="A5181" t="s">
        <v>85</v>
      </c>
      <c r="B5181" t="s">
        <v>35</v>
      </c>
      <c r="C5181" t="s">
        <v>35</v>
      </c>
      <c r="D5181" t="s">
        <v>35</v>
      </c>
      <c r="E5181" t="s">
        <v>35</v>
      </c>
      <c r="F5181" s="2">
        <v>45338</v>
      </c>
      <c r="G5181" t="s">
        <v>86</v>
      </c>
      <c r="H5181" t="s">
        <v>35</v>
      </c>
      <c r="I5181" t="s">
        <v>35</v>
      </c>
      <c r="J5181" t="s">
        <v>35</v>
      </c>
    </row>
    <row r="5182" spans="1:10" x14ac:dyDescent="0.25">
      <c r="A5182" t="s">
        <v>85</v>
      </c>
      <c r="B5182" t="s">
        <v>35</v>
      </c>
      <c r="C5182" t="s">
        <v>35</v>
      </c>
      <c r="D5182" t="s">
        <v>35</v>
      </c>
      <c r="E5182" t="s">
        <v>35</v>
      </c>
      <c r="F5182" s="2">
        <v>45338</v>
      </c>
      <c r="G5182" t="s">
        <v>86</v>
      </c>
      <c r="H5182" t="s">
        <v>35</v>
      </c>
      <c r="I5182" t="s">
        <v>288</v>
      </c>
      <c r="J5182" t="s">
        <v>35</v>
      </c>
    </row>
    <row r="5183" spans="1:10" x14ac:dyDescent="0.25">
      <c r="A5183" t="s">
        <v>85</v>
      </c>
      <c r="B5183" t="s">
        <v>35</v>
      </c>
      <c r="C5183" t="s">
        <v>35</v>
      </c>
      <c r="D5183" t="s">
        <v>35</v>
      </c>
      <c r="E5183" t="s">
        <v>35</v>
      </c>
      <c r="F5183" s="2">
        <v>45338</v>
      </c>
      <c r="G5183" t="s">
        <v>86</v>
      </c>
      <c r="H5183" t="s">
        <v>35</v>
      </c>
      <c r="I5183" t="s">
        <v>35</v>
      </c>
      <c r="J5183" t="s">
        <v>35</v>
      </c>
    </row>
    <row r="5184" spans="1:10" x14ac:dyDescent="0.25">
      <c r="A5184" t="s">
        <v>85</v>
      </c>
      <c r="B5184" t="s">
        <v>35</v>
      </c>
      <c r="C5184" t="s">
        <v>35</v>
      </c>
      <c r="D5184" t="s">
        <v>35</v>
      </c>
      <c r="E5184" t="s">
        <v>35</v>
      </c>
      <c r="F5184" s="2">
        <v>45338</v>
      </c>
      <c r="G5184" t="s">
        <v>86</v>
      </c>
      <c r="H5184" t="s">
        <v>35</v>
      </c>
      <c r="I5184" t="s">
        <v>843</v>
      </c>
      <c r="J5184" t="s">
        <v>35</v>
      </c>
    </row>
    <row r="5185" spans="1:10" x14ac:dyDescent="0.25">
      <c r="A5185" t="s">
        <v>85</v>
      </c>
      <c r="B5185" t="s">
        <v>35</v>
      </c>
      <c r="C5185" t="s">
        <v>35</v>
      </c>
      <c r="D5185" t="s">
        <v>35</v>
      </c>
      <c r="E5185" t="s">
        <v>35</v>
      </c>
      <c r="F5185" s="2">
        <v>45338</v>
      </c>
      <c r="G5185" t="s">
        <v>86</v>
      </c>
      <c r="H5185" t="s">
        <v>35</v>
      </c>
      <c r="I5185" t="s">
        <v>35</v>
      </c>
      <c r="J5185" t="s">
        <v>35</v>
      </c>
    </row>
    <row r="5186" spans="1:10" x14ac:dyDescent="0.25">
      <c r="A5186" t="s">
        <v>85</v>
      </c>
      <c r="B5186" t="s">
        <v>35</v>
      </c>
      <c r="C5186" t="s">
        <v>35</v>
      </c>
      <c r="D5186" t="s">
        <v>35</v>
      </c>
      <c r="E5186" t="s">
        <v>35</v>
      </c>
      <c r="F5186" s="2">
        <v>45338</v>
      </c>
      <c r="G5186" t="s">
        <v>86</v>
      </c>
      <c r="H5186" t="s">
        <v>35</v>
      </c>
      <c r="I5186" t="s">
        <v>35</v>
      </c>
      <c r="J5186" t="s">
        <v>35</v>
      </c>
    </row>
    <row r="5187" spans="1:10" x14ac:dyDescent="0.25">
      <c r="A5187" t="s">
        <v>85</v>
      </c>
      <c r="B5187" t="s">
        <v>35</v>
      </c>
      <c r="C5187" t="s">
        <v>35</v>
      </c>
      <c r="D5187" t="s">
        <v>35</v>
      </c>
      <c r="E5187" t="s">
        <v>35</v>
      </c>
      <c r="F5187" s="2">
        <v>45338</v>
      </c>
      <c r="G5187" t="s">
        <v>86</v>
      </c>
      <c r="H5187" t="s">
        <v>35</v>
      </c>
      <c r="I5187" t="s">
        <v>35</v>
      </c>
      <c r="J5187" t="s">
        <v>35</v>
      </c>
    </row>
    <row r="5188" spans="1:10" x14ac:dyDescent="0.25">
      <c r="A5188" t="s">
        <v>85</v>
      </c>
      <c r="B5188" t="s">
        <v>35</v>
      </c>
      <c r="C5188" t="s">
        <v>35</v>
      </c>
      <c r="D5188" t="s">
        <v>35</v>
      </c>
      <c r="E5188" t="s">
        <v>35</v>
      </c>
      <c r="F5188" s="2">
        <v>45338</v>
      </c>
      <c r="G5188" t="s">
        <v>86</v>
      </c>
      <c r="H5188" t="s">
        <v>35</v>
      </c>
      <c r="I5188" t="s">
        <v>137</v>
      </c>
      <c r="J5188" t="s">
        <v>35</v>
      </c>
    </row>
    <row r="5189" spans="1:10" x14ac:dyDescent="0.25">
      <c r="A5189" t="s">
        <v>85</v>
      </c>
      <c r="B5189" t="s">
        <v>35</v>
      </c>
      <c r="C5189" t="s">
        <v>35</v>
      </c>
      <c r="D5189" t="s">
        <v>35</v>
      </c>
      <c r="E5189" t="s">
        <v>35</v>
      </c>
      <c r="F5189" s="2">
        <v>45338</v>
      </c>
      <c r="G5189" t="s">
        <v>86</v>
      </c>
      <c r="H5189" t="s">
        <v>35</v>
      </c>
      <c r="I5189" t="s">
        <v>35</v>
      </c>
      <c r="J5189" t="s">
        <v>35</v>
      </c>
    </row>
    <row r="5190" spans="1:10" x14ac:dyDescent="0.25">
      <c r="A5190" t="s">
        <v>85</v>
      </c>
      <c r="B5190" t="s">
        <v>35</v>
      </c>
      <c r="C5190" t="s">
        <v>35</v>
      </c>
      <c r="D5190" t="s">
        <v>35</v>
      </c>
      <c r="E5190" t="s">
        <v>35</v>
      </c>
      <c r="F5190" s="2">
        <v>45338</v>
      </c>
      <c r="G5190" t="s">
        <v>86</v>
      </c>
      <c r="H5190" t="s">
        <v>35</v>
      </c>
      <c r="I5190" t="s">
        <v>35</v>
      </c>
      <c r="J5190" t="s">
        <v>35</v>
      </c>
    </row>
    <row r="5191" spans="1:10" x14ac:dyDescent="0.25">
      <c r="A5191" t="s">
        <v>85</v>
      </c>
      <c r="B5191" t="s">
        <v>35</v>
      </c>
      <c r="C5191" t="s">
        <v>35</v>
      </c>
      <c r="D5191" t="s">
        <v>35</v>
      </c>
      <c r="E5191" t="s">
        <v>35</v>
      </c>
      <c r="F5191" s="2">
        <v>45338</v>
      </c>
      <c r="G5191" t="s">
        <v>86</v>
      </c>
      <c r="H5191" t="s">
        <v>35</v>
      </c>
      <c r="I5191" t="s">
        <v>137</v>
      </c>
      <c r="J5191" t="s">
        <v>35</v>
      </c>
    </row>
    <row r="5192" spans="1:10" x14ac:dyDescent="0.25">
      <c r="A5192" t="s">
        <v>85</v>
      </c>
      <c r="B5192" t="s">
        <v>35</v>
      </c>
      <c r="C5192" t="s">
        <v>35</v>
      </c>
      <c r="D5192" t="s">
        <v>35</v>
      </c>
      <c r="E5192" t="s">
        <v>35</v>
      </c>
      <c r="F5192" s="2">
        <v>45338</v>
      </c>
      <c r="G5192" t="s">
        <v>86</v>
      </c>
      <c r="H5192" t="s">
        <v>35</v>
      </c>
      <c r="I5192" t="s">
        <v>137</v>
      </c>
      <c r="J5192" t="s">
        <v>35</v>
      </c>
    </row>
    <row r="5193" spans="1:10" x14ac:dyDescent="0.25">
      <c r="A5193" t="s">
        <v>85</v>
      </c>
      <c r="B5193" t="s">
        <v>35</v>
      </c>
      <c r="C5193" t="s">
        <v>35</v>
      </c>
      <c r="D5193" t="s">
        <v>35</v>
      </c>
      <c r="E5193" t="s">
        <v>35</v>
      </c>
      <c r="F5193" s="2">
        <v>45338</v>
      </c>
      <c r="G5193" t="s">
        <v>86</v>
      </c>
      <c r="H5193" t="s">
        <v>35</v>
      </c>
      <c r="I5193" t="s">
        <v>35</v>
      </c>
      <c r="J5193" t="s">
        <v>35</v>
      </c>
    </row>
    <row r="5194" spans="1:10" x14ac:dyDescent="0.25">
      <c r="A5194" t="s">
        <v>85</v>
      </c>
      <c r="B5194" t="s">
        <v>35</v>
      </c>
      <c r="C5194" t="s">
        <v>35</v>
      </c>
      <c r="D5194" t="s">
        <v>35</v>
      </c>
      <c r="E5194" t="s">
        <v>35</v>
      </c>
      <c r="F5194" s="2">
        <v>45338</v>
      </c>
      <c r="G5194" t="s">
        <v>86</v>
      </c>
      <c r="H5194" t="s">
        <v>35</v>
      </c>
      <c r="I5194" t="s">
        <v>35</v>
      </c>
      <c r="J5194" t="s">
        <v>35</v>
      </c>
    </row>
    <row r="5195" spans="1:10" x14ac:dyDescent="0.25">
      <c r="A5195" t="s">
        <v>85</v>
      </c>
      <c r="B5195" t="s">
        <v>35</v>
      </c>
      <c r="C5195" t="s">
        <v>35</v>
      </c>
      <c r="D5195" t="s">
        <v>35</v>
      </c>
      <c r="E5195" t="s">
        <v>35</v>
      </c>
      <c r="F5195" s="2">
        <v>45338</v>
      </c>
      <c r="G5195" t="s">
        <v>86</v>
      </c>
      <c r="H5195" t="s">
        <v>35</v>
      </c>
      <c r="I5195" t="s">
        <v>35</v>
      </c>
      <c r="J5195" t="s">
        <v>35</v>
      </c>
    </row>
    <row r="5196" spans="1:10" x14ac:dyDescent="0.25">
      <c r="A5196" t="s">
        <v>85</v>
      </c>
      <c r="B5196" t="s">
        <v>35</v>
      </c>
      <c r="C5196" t="s">
        <v>35</v>
      </c>
      <c r="D5196" t="s">
        <v>35</v>
      </c>
      <c r="E5196" t="s">
        <v>35</v>
      </c>
      <c r="F5196" s="2">
        <v>45338</v>
      </c>
      <c r="G5196" t="s">
        <v>86</v>
      </c>
      <c r="H5196" t="s">
        <v>35</v>
      </c>
      <c r="I5196" t="s">
        <v>35</v>
      </c>
      <c r="J5196" t="s">
        <v>35</v>
      </c>
    </row>
    <row r="5197" spans="1:10" x14ac:dyDescent="0.25">
      <c r="A5197" t="s">
        <v>85</v>
      </c>
      <c r="B5197" t="s">
        <v>35</v>
      </c>
      <c r="C5197" t="s">
        <v>35</v>
      </c>
      <c r="D5197" t="s">
        <v>35</v>
      </c>
      <c r="E5197" t="s">
        <v>35</v>
      </c>
      <c r="F5197" s="2">
        <v>45338</v>
      </c>
      <c r="G5197" t="s">
        <v>86</v>
      </c>
      <c r="H5197" t="s">
        <v>35</v>
      </c>
      <c r="I5197" t="s">
        <v>35</v>
      </c>
      <c r="J5197" t="s">
        <v>35</v>
      </c>
    </row>
    <row r="5198" spans="1:10" x14ac:dyDescent="0.25">
      <c r="A5198" t="s">
        <v>85</v>
      </c>
      <c r="B5198" t="s">
        <v>35</v>
      </c>
      <c r="C5198" t="s">
        <v>35</v>
      </c>
      <c r="D5198" t="s">
        <v>35</v>
      </c>
      <c r="E5198" t="s">
        <v>35</v>
      </c>
      <c r="F5198" s="2">
        <v>45338</v>
      </c>
      <c r="G5198" t="s">
        <v>86</v>
      </c>
      <c r="H5198" t="s">
        <v>35</v>
      </c>
      <c r="I5198" t="s">
        <v>35</v>
      </c>
      <c r="J5198" t="s">
        <v>35</v>
      </c>
    </row>
    <row r="5199" spans="1:10" x14ac:dyDescent="0.25">
      <c r="A5199" t="s">
        <v>85</v>
      </c>
      <c r="B5199" t="s">
        <v>35</v>
      </c>
      <c r="C5199" t="s">
        <v>35</v>
      </c>
      <c r="D5199" t="s">
        <v>35</v>
      </c>
      <c r="E5199" t="s">
        <v>35</v>
      </c>
      <c r="F5199" s="2">
        <v>45338</v>
      </c>
      <c r="G5199" t="s">
        <v>86</v>
      </c>
      <c r="H5199" t="s">
        <v>35</v>
      </c>
      <c r="I5199" t="s">
        <v>35</v>
      </c>
      <c r="J5199" t="s">
        <v>35</v>
      </c>
    </row>
    <row r="5200" spans="1:10" x14ac:dyDescent="0.25">
      <c r="A5200" t="s">
        <v>85</v>
      </c>
      <c r="B5200" t="s">
        <v>35</v>
      </c>
      <c r="C5200" t="s">
        <v>35</v>
      </c>
      <c r="D5200" t="s">
        <v>35</v>
      </c>
      <c r="E5200" t="s">
        <v>35</v>
      </c>
      <c r="F5200" s="2">
        <v>45338</v>
      </c>
      <c r="G5200" t="s">
        <v>86</v>
      </c>
      <c r="H5200" t="s">
        <v>35</v>
      </c>
      <c r="I5200" t="s">
        <v>35</v>
      </c>
      <c r="J5200" t="s">
        <v>35</v>
      </c>
    </row>
    <row r="5201" spans="1:10" x14ac:dyDescent="0.25">
      <c r="A5201" t="s">
        <v>85</v>
      </c>
      <c r="B5201" t="s">
        <v>35</v>
      </c>
      <c r="C5201" t="s">
        <v>35</v>
      </c>
      <c r="D5201" t="s">
        <v>35</v>
      </c>
      <c r="E5201" t="s">
        <v>35</v>
      </c>
      <c r="F5201" s="2">
        <v>45338</v>
      </c>
      <c r="G5201" t="s">
        <v>86</v>
      </c>
      <c r="H5201" t="s">
        <v>35</v>
      </c>
      <c r="I5201" t="s">
        <v>35</v>
      </c>
      <c r="J5201" t="s">
        <v>35</v>
      </c>
    </row>
    <row r="5202" spans="1:10" x14ac:dyDescent="0.25">
      <c r="A5202" t="s">
        <v>85</v>
      </c>
      <c r="B5202" t="s">
        <v>35</v>
      </c>
      <c r="C5202" t="s">
        <v>35</v>
      </c>
      <c r="D5202" t="s">
        <v>35</v>
      </c>
      <c r="E5202" t="s">
        <v>35</v>
      </c>
      <c r="F5202" s="2">
        <v>45338</v>
      </c>
      <c r="G5202" t="s">
        <v>86</v>
      </c>
      <c r="H5202" t="s">
        <v>35</v>
      </c>
      <c r="I5202" t="s">
        <v>35</v>
      </c>
      <c r="J5202" t="s">
        <v>35</v>
      </c>
    </row>
    <row r="5203" spans="1:10" x14ac:dyDescent="0.25">
      <c r="A5203" t="s">
        <v>85</v>
      </c>
      <c r="B5203" t="s">
        <v>35</v>
      </c>
      <c r="C5203" t="s">
        <v>35</v>
      </c>
      <c r="D5203" t="s">
        <v>35</v>
      </c>
      <c r="E5203" t="s">
        <v>35</v>
      </c>
      <c r="F5203" s="2">
        <v>45338</v>
      </c>
      <c r="G5203" t="s">
        <v>86</v>
      </c>
      <c r="H5203" t="s">
        <v>35</v>
      </c>
      <c r="I5203" t="s">
        <v>35</v>
      </c>
      <c r="J5203" t="s">
        <v>35</v>
      </c>
    </row>
    <row r="5204" spans="1:10" x14ac:dyDescent="0.25">
      <c r="A5204" t="s">
        <v>85</v>
      </c>
      <c r="B5204" t="s">
        <v>35</v>
      </c>
      <c r="C5204" t="s">
        <v>35</v>
      </c>
      <c r="D5204" t="s">
        <v>35</v>
      </c>
      <c r="E5204" t="s">
        <v>35</v>
      </c>
      <c r="F5204" s="2">
        <v>45338</v>
      </c>
      <c r="G5204" t="s">
        <v>86</v>
      </c>
      <c r="H5204" t="s">
        <v>35</v>
      </c>
      <c r="I5204" t="s">
        <v>288</v>
      </c>
      <c r="J5204" t="s">
        <v>35</v>
      </c>
    </row>
    <row r="5205" spans="1:10" x14ac:dyDescent="0.25">
      <c r="A5205" t="s">
        <v>85</v>
      </c>
      <c r="B5205" t="s">
        <v>35</v>
      </c>
      <c r="C5205" t="s">
        <v>35</v>
      </c>
      <c r="D5205" t="s">
        <v>35</v>
      </c>
      <c r="E5205" t="s">
        <v>35</v>
      </c>
      <c r="F5205" s="2">
        <v>45338</v>
      </c>
      <c r="G5205" t="s">
        <v>86</v>
      </c>
      <c r="H5205" t="s">
        <v>35</v>
      </c>
      <c r="I5205" t="s">
        <v>35</v>
      </c>
      <c r="J5205" t="s">
        <v>35</v>
      </c>
    </row>
    <row r="5206" spans="1:10" x14ac:dyDescent="0.25">
      <c r="A5206" t="s">
        <v>85</v>
      </c>
      <c r="B5206" t="s">
        <v>35</v>
      </c>
      <c r="C5206" t="s">
        <v>35</v>
      </c>
      <c r="D5206" t="s">
        <v>35</v>
      </c>
      <c r="E5206" t="s">
        <v>35</v>
      </c>
      <c r="F5206" s="2">
        <v>45338</v>
      </c>
      <c r="G5206" t="s">
        <v>86</v>
      </c>
      <c r="H5206" t="s">
        <v>35</v>
      </c>
      <c r="I5206" t="s">
        <v>35</v>
      </c>
      <c r="J5206" t="s">
        <v>35</v>
      </c>
    </row>
    <row r="5207" spans="1:10" x14ac:dyDescent="0.25">
      <c r="A5207" t="s">
        <v>85</v>
      </c>
      <c r="B5207" t="s">
        <v>35</v>
      </c>
      <c r="C5207" t="s">
        <v>35</v>
      </c>
      <c r="D5207" t="s">
        <v>35</v>
      </c>
      <c r="E5207" t="s">
        <v>35</v>
      </c>
      <c r="F5207" s="2">
        <v>45338</v>
      </c>
      <c r="G5207" t="s">
        <v>86</v>
      </c>
      <c r="H5207" t="s">
        <v>35</v>
      </c>
      <c r="I5207" t="s">
        <v>35</v>
      </c>
      <c r="J5207" t="s">
        <v>35</v>
      </c>
    </row>
    <row r="5208" spans="1:10" x14ac:dyDescent="0.25">
      <c r="A5208" t="s">
        <v>85</v>
      </c>
      <c r="B5208" t="s">
        <v>35</v>
      </c>
      <c r="C5208" t="s">
        <v>35</v>
      </c>
      <c r="D5208" t="s">
        <v>35</v>
      </c>
      <c r="E5208" t="s">
        <v>35</v>
      </c>
      <c r="F5208" s="2">
        <v>45338</v>
      </c>
      <c r="G5208" t="s">
        <v>86</v>
      </c>
      <c r="H5208" t="s">
        <v>35</v>
      </c>
      <c r="I5208" t="s">
        <v>35</v>
      </c>
      <c r="J5208" t="s">
        <v>35</v>
      </c>
    </row>
    <row r="5209" spans="1:10" x14ac:dyDescent="0.25">
      <c r="A5209" t="s">
        <v>85</v>
      </c>
      <c r="B5209" t="s">
        <v>35</v>
      </c>
      <c r="C5209" t="s">
        <v>35</v>
      </c>
      <c r="D5209" t="s">
        <v>35</v>
      </c>
      <c r="E5209" t="s">
        <v>35</v>
      </c>
      <c r="F5209" s="2">
        <v>45338</v>
      </c>
      <c r="G5209" t="s">
        <v>86</v>
      </c>
      <c r="H5209" t="s">
        <v>35</v>
      </c>
      <c r="I5209" t="s">
        <v>35</v>
      </c>
      <c r="J5209" t="s">
        <v>35</v>
      </c>
    </row>
    <row r="5210" spans="1:10" x14ac:dyDescent="0.25">
      <c r="A5210" t="s">
        <v>85</v>
      </c>
      <c r="B5210" t="s">
        <v>35</v>
      </c>
      <c r="C5210" t="s">
        <v>35</v>
      </c>
      <c r="D5210" t="s">
        <v>35</v>
      </c>
      <c r="E5210" t="s">
        <v>35</v>
      </c>
      <c r="F5210" s="2">
        <v>45338</v>
      </c>
      <c r="G5210" t="s">
        <v>86</v>
      </c>
      <c r="H5210" t="s">
        <v>35</v>
      </c>
      <c r="I5210" t="s">
        <v>35</v>
      </c>
      <c r="J5210" t="s">
        <v>35</v>
      </c>
    </row>
    <row r="5211" spans="1:10" x14ac:dyDescent="0.25">
      <c r="A5211" t="s">
        <v>85</v>
      </c>
      <c r="B5211" t="s">
        <v>35</v>
      </c>
      <c r="C5211" t="s">
        <v>35</v>
      </c>
      <c r="D5211" t="s">
        <v>35</v>
      </c>
      <c r="E5211" t="s">
        <v>35</v>
      </c>
      <c r="F5211" s="2">
        <v>45338</v>
      </c>
      <c r="G5211" t="s">
        <v>86</v>
      </c>
      <c r="H5211" t="s">
        <v>35</v>
      </c>
      <c r="I5211" t="s">
        <v>35</v>
      </c>
      <c r="J5211" t="s">
        <v>35</v>
      </c>
    </row>
    <row r="5212" spans="1:10" x14ac:dyDescent="0.25">
      <c r="A5212" t="s">
        <v>85</v>
      </c>
      <c r="B5212" t="s">
        <v>35</v>
      </c>
      <c r="C5212" t="s">
        <v>35</v>
      </c>
      <c r="D5212" t="s">
        <v>35</v>
      </c>
      <c r="E5212" t="s">
        <v>35</v>
      </c>
      <c r="F5212" s="2">
        <v>45338</v>
      </c>
      <c r="G5212" t="s">
        <v>86</v>
      </c>
      <c r="H5212" t="s">
        <v>35</v>
      </c>
      <c r="I5212" t="s">
        <v>35</v>
      </c>
      <c r="J5212" t="s">
        <v>35</v>
      </c>
    </row>
    <row r="5213" spans="1:10" x14ac:dyDescent="0.25">
      <c r="A5213" t="s">
        <v>85</v>
      </c>
      <c r="B5213" t="s">
        <v>35</v>
      </c>
      <c r="C5213" t="s">
        <v>35</v>
      </c>
      <c r="D5213" t="s">
        <v>35</v>
      </c>
      <c r="E5213" t="s">
        <v>35</v>
      </c>
      <c r="F5213" s="2">
        <v>45338</v>
      </c>
      <c r="G5213" t="s">
        <v>86</v>
      </c>
      <c r="H5213" t="s">
        <v>35</v>
      </c>
      <c r="I5213" t="s">
        <v>35</v>
      </c>
      <c r="J5213" t="s">
        <v>35</v>
      </c>
    </row>
    <row r="5214" spans="1:10" x14ac:dyDescent="0.25">
      <c r="A5214" t="s">
        <v>85</v>
      </c>
      <c r="B5214" t="s">
        <v>35</v>
      </c>
      <c r="C5214" t="s">
        <v>35</v>
      </c>
      <c r="D5214" t="s">
        <v>35</v>
      </c>
      <c r="E5214" t="s">
        <v>35</v>
      </c>
      <c r="F5214" s="2">
        <v>45338</v>
      </c>
      <c r="G5214" t="s">
        <v>86</v>
      </c>
      <c r="H5214" t="s">
        <v>35</v>
      </c>
      <c r="I5214" t="s">
        <v>35</v>
      </c>
      <c r="J5214" t="s">
        <v>35</v>
      </c>
    </row>
    <row r="5215" spans="1:10" x14ac:dyDescent="0.25">
      <c r="A5215" t="s">
        <v>85</v>
      </c>
      <c r="B5215" t="s">
        <v>35</v>
      </c>
      <c r="C5215" t="s">
        <v>35</v>
      </c>
      <c r="D5215" t="s">
        <v>35</v>
      </c>
      <c r="E5215" t="s">
        <v>35</v>
      </c>
      <c r="F5215" s="2">
        <v>45338</v>
      </c>
      <c r="G5215" t="s">
        <v>86</v>
      </c>
      <c r="H5215" t="s">
        <v>35</v>
      </c>
      <c r="I5215" t="s">
        <v>35</v>
      </c>
      <c r="J5215" t="s">
        <v>35</v>
      </c>
    </row>
    <row r="5216" spans="1:10" x14ac:dyDescent="0.25">
      <c r="A5216" t="s">
        <v>85</v>
      </c>
      <c r="B5216" t="s">
        <v>35</v>
      </c>
      <c r="C5216" t="s">
        <v>35</v>
      </c>
      <c r="D5216" t="s">
        <v>35</v>
      </c>
      <c r="E5216" t="s">
        <v>35</v>
      </c>
      <c r="F5216" s="2">
        <v>45338</v>
      </c>
      <c r="G5216" t="s">
        <v>86</v>
      </c>
      <c r="H5216" t="s">
        <v>35</v>
      </c>
      <c r="I5216" t="s">
        <v>35</v>
      </c>
      <c r="J5216" t="s">
        <v>35</v>
      </c>
    </row>
    <row r="5217" spans="1:10" x14ac:dyDescent="0.25">
      <c r="A5217" t="s">
        <v>85</v>
      </c>
      <c r="B5217" t="s">
        <v>35</v>
      </c>
      <c r="C5217" t="s">
        <v>35</v>
      </c>
      <c r="D5217" t="s">
        <v>35</v>
      </c>
      <c r="E5217" t="s">
        <v>35</v>
      </c>
      <c r="F5217" s="2">
        <v>45338</v>
      </c>
      <c r="G5217" t="s">
        <v>86</v>
      </c>
      <c r="H5217" t="s">
        <v>35</v>
      </c>
      <c r="I5217" t="s">
        <v>35</v>
      </c>
      <c r="J5217" t="s">
        <v>35</v>
      </c>
    </row>
    <row r="5218" spans="1:10" x14ac:dyDescent="0.25">
      <c r="A5218" t="s">
        <v>85</v>
      </c>
      <c r="B5218" t="s">
        <v>35</v>
      </c>
      <c r="C5218" t="s">
        <v>35</v>
      </c>
      <c r="D5218" t="s">
        <v>35</v>
      </c>
      <c r="E5218" t="s">
        <v>35</v>
      </c>
      <c r="F5218" s="2">
        <v>45338</v>
      </c>
      <c r="G5218" t="s">
        <v>86</v>
      </c>
      <c r="H5218" t="s">
        <v>35</v>
      </c>
      <c r="I5218" t="s">
        <v>35</v>
      </c>
      <c r="J5218" t="s">
        <v>35</v>
      </c>
    </row>
    <row r="5219" spans="1:10" x14ac:dyDescent="0.25">
      <c r="A5219" t="s">
        <v>85</v>
      </c>
      <c r="B5219" t="s">
        <v>35</v>
      </c>
      <c r="C5219" t="s">
        <v>35</v>
      </c>
      <c r="D5219" t="s">
        <v>35</v>
      </c>
      <c r="E5219" t="s">
        <v>35</v>
      </c>
      <c r="F5219" s="2">
        <v>45338</v>
      </c>
      <c r="G5219" t="s">
        <v>86</v>
      </c>
      <c r="H5219" t="s">
        <v>35</v>
      </c>
      <c r="I5219" t="s">
        <v>35</v>
      </c>
      <c r="J5219" t="s">
        <v>35</v>
      </c>
    </row>
    <row r="5220" spans="1:10" x14ac:dyDescent="0.25">
      <c r="A5220" t="s">
        <v>85</v>
      </c>
      <c r="B5220" t="s">
        <v>35</v>
      </c>
      <c r="C5220" t="s">
        <v>35</v>
      </c>
      <c r="D5220" t="s">
        <v>35</v>
      </c>
      <c r="E5220" t="s">
        <v>35</v>
      </c>
      <c r="F5220" s="2">
        <v>45338</v>
      </c>
      <c r="G5220" t="s">
        <v>86</v>
      </c>
      <c r="H5220" t="s">
        <v>35</v>
      </c>
      <c r="I5220" t="s">
        <v>288</v>
      </c>
      <c r="J5220" t="s">
        <v>35</v>
      </c>
    </row>
    <row r="5221" spans="1:10" x14ac:dyDescent="0.25">
      <c r="A5221" t="s">
        <v>85</v>
      </c>
      <c r="B5221" t="s">
        <v>35</v>
      </c>
      <c r="C5221" t="s">
        <v>35</v>
      </c>
      <c r="D5221" t="s">
        <v>35</v>
      </c>
      <c r="E5221" t="s">
        <v>35</v>
      </c>
      <c r="F5221" s="2">
        <v>45338</v>
      </c>
      <c r="G5221" t="s">
        <v>86</v>
      </c>
      <c r="H5221" t="s">
        <v>35</v>
      </c>
      <c r="I5221" t="s">
        <v>35</v>
      </c>
      <c r="J5221" t="s">
        <v>35</v>
      </c>
    </row>
    <row r="5222" spans="1:10" x14ac:dyDescent="0.25">
      <c r="A5222" t="s">
        <v>85</v>
      </c>
      <c r="B5222" t="s">
        <v>35</v>
      </c>
      <c r="C5222" t="s">
        <v>35</v>
      </c>
      <c r="D5222" t="s">
        <v>35</v>
      </c>
      <c r="E5222" t="s">
        <v>35</v>
      </c>
      <c r="F5222" s="2">
        <v>45338</v>
      </c>
      <c r="G5222" t="s">
        <v>86</v>
      </c>
      <c r="H5222" t="s">
        <v>35</v>
      </c>
      <c r="I5222" t="s">
        <v>35</v>
      </c>
      <c r="J5222" t="s">
        <v>35</v>
      </c>
    </row>
    <row r="5223" spans="1:10" x14ac:dyDescent="0.25">
      <c r="A5223" t="s">
        <v>85</v>
      </c>
      <c r="B5223" t="s">
        <v>35</v>
      </c>
      <c r="C5223" t="s">
        <v>35</v>
      </c>
      <c r="D5223" t="s">
        <v>35</v>
      </c>
      <c r="E5223" t="s">
        <v>35</v>
      </c>
      <c r="F5223" s="2">
        <v>45338</v>
      </c>
      <c r="G5223" t="s">
        <v>86</v>
      </c>
      <c r="H5223" t="s">
        <v>35</v>
      </c>
      <c r="I5223" t="s">
        <v>35</v>
      </c>
      <c r="J5223" t="s">
        <v>35</v>
      </c>
    </row>
    <row r="5224" spans="1:10" x14ac:dyDescent="0.25">
      <c r="A5224" t="s">
        <v>85</v>
      </c>
      <c r="B5224" t="s">
        <v>35</v>
      </c>
      <c r="C5224" t="s">
        <v>35</v>
      </c>
      <c r="D5224" t="s">
        <v>35</v>
      </c>
      <c r="E5224" t="s">
        <v>35</v>
      </c>
      <c r="F5224" s="2">
        <v>45338</v>
      </c>
      <c r="G5224" t="s">
        <v>86</v>
      </c>
      <c r="H5224" t="s">
        <v>35</v>
      </c>
      <c r="I5224" t="s">
        <v>92</v>
      </c>
      <c r="J5224" t="s">
        <v>35</v>
      </c>
    </row>
    <row r="5225" spans="1:10" x14ac:dyDescent="0.25">
      <c r="A5225" t="s">
        <v>85</v>
      </c>
      <c r="B5225" t="s">
        <v>35</v>
      </c>
      <c r="C5225" t="s">
        <v>35</v>
      </c>
      <c r="D5225" t="s">
        <v>35</v>
      </c>
      <c r="E5225" t="s">
        <v>35</v>
      </c>
      <c r="F5225" s="2">
        <v>45338</v>
      </c>
      <c r="G5225" t="s">
        <v>86</v>
      </c>
      <c r="H5225" t="s">
        <v>35</v>
      </c>
      <c r="I5225" t="s">
        <v>35</v>
      </c>
      <c r="J5225" t="s">
        <v>35</v>
      </c>
    </row>
    <row r="5226" spans="1:10" x14ac:dyDescent="0.25">
      <c r="A5226" t="s">
        <v>85</v>
      </c>
      <c r="B5226" t="s">
        <v>35</v>
      </c>
      <c r="C5226" t="s">
        <v>35</v>
      </c>
      <c r="D5226" t="s">
        <v>35</v>
      </c>
      <c r="E5226" t="s">
        <v>35</v>
      </c>
      <c r="F5226" s="2">
        <v>45338</v>
      </c>
      <c r="G5226" t="s">
        <v>86</v>
      </c>
      <c r="H5226" t="s">
        <v>35</v>
      </c>
      <c r="I5226" t="s">
        <v>35</v>
      </c>
      <c r="J5226" t="s">
        <v>35</v>
      </c>
    </row>
    <row r="5227" spans="1:10" x14ac:dyDescent="0.25">
      <c r="A5227" t="s">
        <v>85</v>
      </c>
      <c r="B5227" t="s">
        <v>35</v>
      </c>
      <c r="C5227" t="s">
        <v>35</v>
      </c>
      <c r="D5227" t="s">
        <v>35</v>
      </c>
      <c r="E5227" t="s">
        <v>35</v>
      </c>
      <c r="F5227" s="2">
        <v>45338</v>
      </c>
      <c r="G5227" t="s">
        <v>86</v>
      </c>
      <c r="H5227" t="s">
        <v>35</v>
      </c>
      <c r="I5227" t="s">
        <v>35</v>
      </c>
      <c r="J5227" t="s">
        <v>35</v>
      </c>
    </row>
    <row r="5228" spans="1:10" x14ac:dyDescent="0.25">
      <c r="A5228" t="s">
        <v>85</v>
      </c>
      <c r="B5228" t="s">
        <v>35</v>
      </c>
      <c r="C5228" t="s">
        <v>35</v>
      </c>
      <c r="D5228" t="s">
        <v>35</v>
      </c>
      <c r="E5228" t="s">
        <v>35</v>
      </c>
      <c r="F5228" s="2">
        <v>45338</v>
      </c>
      <c r="G5228" t="s">
        <v>86</v>
      </c>
      <c r="H5228" t="s">
        <v>35</v>
      </c>
      <c r="I5228" t="s">
        <v>35</v>
      </c>
      <c r="J5228" t="s">
        <v>35</v>
      </c>
    </row>
    <row r="5229" spans="1:10" x14ac:dyDescent="0.25">
      <c r="A5229" t="s">
        <v>85</v>
      </c>
      <c r="B5229" t="s">
        <v>35</v>
      </c>
      <c r="C5229" t="s">
        <v>35</v>
      </c>
      <c r="D5229" t="s">
        <v>35</v>
      </c>
      <c r="E5229" t="s">
        <v>35</v>
      </c>
      <c r="F5229" s="2">
        <v>45338</v>
      </c>
      <c r="G5229" t="s">
        <v>86</v>
      </c>
      <c r="H5229" t="s">
        <v>35</v>
      </c>
      <c r="I5229" t="s">
        <v>35</v>
      </c>
      <c r="J5229" t="s">
        <v>35</v>
      </c>
    </row>
    <row r="5230" spans="1:10" x14ac:dyDescent="0.25">
      <c r="A5230" t="s">
        <v>85</v>
      </c>
      <c r="B5230" t="s">
        <v>35</v>
      </c>
      <c r="C5230" t="s">
        <v>35</v>
      </c>
      <c r="D5230" t="s">
        <v>35</v>
      </c>
      <c r="E5230" t="s">
        <v>35</v>
      </c>
      <c r="F5230" s="2">
        <v>45338</v>
      </c>
      <c r="G5230" t="s">
        <v>86</v>
      </c>
      <c r="H5230" t="s">
        <v>35</v>
      </c>
      <c r="I5230" t="s">
        <v>35</v>
      </c>
      <c r="J5230" t="s">
        <v>35</v>
      </c>
    </row>
    <row r="5231" spans="1:10" x14ac:dyDescent="0.25">
      <c r="A5231" t="s">
        <v>85</v>
      </c>
      <c r="B5231" t="s">
        <v>35</v>
      </c>
      <c r="C5231" t="s">
        <v>35</v>
      </c>
      <c r="D5231" t="s">
        <v>35</v>
      </c>
      <c r="E5231" t="s">
        <v>35</v>
      </c>
      <c r="F5231" s="2">
        <v>45338</v>
      </c>
      <c r="G5231" t="s">
        <v>86</v>
      </c>
      <c r="H5231" t="s">
        <v>35</v>
      </c>
      <c r="I5231" t="s">
        <v>35</v>
      </c>
      <c r="J5231" t="s">
        <v>35</v>
      </c>
    </row>
    <row r="5232" spans="1:10" x14ac:dyDescent="0.25">
      <c r="A5232" t="s">
        <v>85</v>
      </c>
      <c r="B5232" t="s">
        <v>35</v>
      </c>
      <c r="C5232" t="s">
        <v>35</v>
      </c>
      <c r="D5232" t="s">
        <v>35</v>
      </c>
      <c r="E5232" t="s">
        <v>35</v>
      </c>
      <c r="F5232" s="2">
        <v>45338</v>
      </c>
      <c r="G5232" t="s">
        <v>86</v>
      </c>
      <c r="H5232" t="s">
        <v>35</v>
      </c>
      <c r="I5232" t="s">
        <v>35</v>
      </c>
      <c r="J5232" t="s">
        <v>35</v>
      </c>
    </row>
    <row r="5233" spans="1:10" x14ac:dyDescent="0.25">
      <c r="A5233" t="s">
        <v>85</v>
      </c>
      <c r="B5233" t="s">
        <v>35</v>
      </c>
      <c r="C5233" t="s">
        <v>35</v>
      </c>
      <c r="D5233" t="s">
        <v>35</v>
      </c>
      <c r="E5233" t="s">
        <v>35</v>
      </c>
      <c r="F5233" s="2">
        <v>45338</v>
      </c>
      <c r="G5233" t="s">
        <v>86</v>
      </c>
      <c r="H5233" t="s">
        <v>35</v>
      </c>
      <c r="I5233" t="s">
        <v>35</v>
      </c>
      <c r="J5233" t="s">
        <v>35</v>
      </c>
    </row>
    <row r="5234" spans="1:10" x14ac:dyDescent="0.25">
      <c r="A5234" t="s">
        <v>85</v>
      </c>
      <c r="B5234" t="s">
        <v>35</v>
      </c>
      <c r="C5234" t="s">
        <v>35</v>
      </c>
      <c r="D5234" t="s">
        <v>35</v>
      </c>
      <c r="E5234" t="s">
        <v>35</v>
      </c>
      <c r="F5234" s="2">
        <v>45338</v>
      </c>
      <c r="G5234" t="s">
        <v>86</v>
      </c>
      <c r="H5234" t="s">
        <v>35</v>
      </c>
      <c r="I5234" t="s">
        <v>35</v>
      </c>
      <c r="J5234" t="s">
        <v>35</v>
      </c>
    </row>
    <row r="5235" spans="1:10" x14ac:dyDescent="0.25">
      <c r="A5235" t="s">
        <v>85</v>
      </c>
      <c r="B5235" t="s">
        <v>35</v>
      </c>
      <c r="C5235" t="s">
        <v>35</v>
      </c>
      <c r="D5235" t="s">
        <v>35</v>
      </c>
      <c r="E5235" t="s">
        <v>35</v>
      </c>
      <c r="F5235" s="2">
        <v>45338</v>
      </c>
      <c r="G5235" t="s">
        <v>86</v>
      </c>
      <c r="H5235" t="s">
        <v>35</v>
      </c>
      <c r="I5235" t="s">
        <v>35</v>
      </c>
      <c r="J5235" t="s">
        <v>35</v>
      </c>
    </row>
    <row r="5236" spans="1:10" x14ac:dyDescent="0.25">
      <c r="A5236" t="s">
        <v>85</v>
      </c>
      <c r="B5236" t="s">
        <v>35</v>
      </c>
      <c r="C5236" t="s">
        <v>35</v>
      </c>
      <c r="D5236" t="s">
        <v>35</v>
      </c>
      <c r="E5236" t="s">
        <v>35</v>
      </c>
      <c r="F5236" s="2">
        <v>45338</v>
      </c>
      <c r="G5236" t="s">
        <v>86</v>
      </c>
      <c r="H5236" t="s">
        <v>35</v>
      </c>
      <c r="I5236" t="s">
        <v>288</v>
      </c>
      <c r="J5236" t="s">
        <v>35</v>
      </c>
    </row>
    <row r="5237" spans="1:10" x14ac:dyDescent="0.25">
      <c r="A5237" t="s">
        <v>85</v>
      </c>
      <c r="B5237" t="s">
        <v>35</v>
      </c>
      <c r="C5237" t="s">
        <v>35</v>
      </c>
      <c r="D5237" t="s">
        <v>35</v>
      </c>
      <c r="E5237" t="s">
        <v>35</v>
      </c>
      <c r="F5237" s="2">
        <v>45338</v>
      </c>
      <c r="G5237" t="s">
        <v>86</v>
      </c>
      <c r="H5237" t="s">
        <v>35</v>
      </c>
      <c r="I5237" t="s">
        <v>35</v>
      </c>
      <c r="J5237" t="s">
        <v>35</v>
      </c>
    </row>
    <row r="5238" spans="1:10" x14ac:dyDescent="0.25">
      <c r="A5238" t="s">
        <v>85</v>
      </c>
      <c r="B5238" t="s">
        <v>35</v>
      </c>
      <c r="C5238" t="s">
        <v>35</v>
      </c>
      <c r="D5238" t="s">
        <v>35</v>
      </c>
      <c r="E5238" t="s">
        <v>35</v>
      </c>
      <c r="F5238" s="2">
        <v>45338</v>
      </c>
      <c r="G5238" t="s">
        <v>86</v>
      </c>
      <c r="H5238" t="s">
        <v>35</v>
      </c>
      <c r="I5238" t="s">
        <v>137</v>
      </c>
      <c r="J5238" t="s">
        <v>35</v>
      </c>
    </row>
    <row r="5239" spans="1:10" x14ac:dyDescent="0.25">
      <c r="A5239" t="s">
        <v>85</v>
      </c>
      <c r="B5239" t="s">
        <v>35</v>
      </c>
      <c r="C5239" t="s">
        <v>35</v>
      </c>
      <c r="D5239" t="s">
        <v>35</v>
      </c>
      <c r="E5239" t="s">
        <v>35</v>
      </c>
      <c r="F5239" s="2">
        <v>45338</v>
      </c>
      <c r="G5239" t="s">
        <v>86</v>
      </c>
      <c r="H5239" t="s">
        <v>35</v>
      </c>
      <c r="I5239" t="s">
        <v>35</v>
      </c>
      <c r="J5239" t="s">
        <v>35</v>
      </c>
    </row>
    <row r="5240" spans="1:10" x14ac:dyDescent="0.25">
      <c r="A5240" t="s">
        <v>85</v>
      </c>
      <c r="B5240" t="s">
        <v>35</v>
      </c>
      <c r="C5240" t="s">
        <v>35</v>
      </c>
      <c r="D5240" t="s">
        <v>35</v>
      </c>
      <c r="E5240" t="s">
        <v>35</v>
      </c>
      <c r="F5240" s="2">
        <v>45338</v>
      </c>
      <c r="G5240" t="s">
        <v>86</v>
      </c>
      <c r="H5240" t="s">
        <v>35</v>
      </c>
      <c r="I5240" t="s">
        <v>35</v>
      </c>
      <c r="J5240" t="s">
        <v>35</v>
      </c>
    </row>
    <row r="5241" spans="1:10" x14ac:dyDescent="0.25">
      <c r="A5241" t="s">
        <v>85</v>
      </c>
      <c r="B5241" t="s">
        <v>35</v>
      </c>
      <c r="C5241" t="s">
        <v>35</v>
      </c>
      <c r="D5241" t="s">
        <v>35</v>
      </c>
      <c r="E5241" t="s">
        <v>35</v>
      </c>
      <c r="F5241" s="2">
        <v>45338</v>
      </c>
      <c r="G5241" t="s">
        <v>86</v>
      </c>
      <c r="H5241" t="s">
        <v>35</v>
      </c>
      <c r="I5241" t="s">
        <v>35</v>
      </c>
      <c r="J5241" t="s">
        <v>35</v>
      </c>
    </row>
    <row r="5242" spans="1:10" x14ac:dyDescent="0.25">
      <c r="A5242" t="s">
        <v>85</v>
      </c>
      <c r="B5242" t="s">
        <v>35</v>
      </c>
      <c r="C5242" t="s">
        <v>35</v>
      </c>
      <c r="D5242" t="s">
        <v>35</v>
      </c>
      <c r="E5242" t="s">
        <v>35</v>
      </c>
      <c r="F5242" s="2">
        <v>45338</v>
      </c>
      <c r="G5242" t="s">
        <v>86</v>
      </c>
      <c r="H5242" t="s">
        <v>35</v>
      </c>
      <c r="I5242" t="s">
        <v>137</v>
      </c>
      <c r="J5242" t="s">
        <v>35</v>
      </c>
    </row>
    <row r="5243" spans="1:10" x14ac:dyDescent="0.25">
      <c r="A5243" t="s">
        <v>85</v>
      </c>
      <c r="B5243" t="s">
        <v>35</v>
      </c>
      <c r="C5243" t="s">
        <v>35</v>
      </c>
      <c r="D5243" t="s">
        <v>35</v>
      </c>
      <c r="E5243" t="s">
        <v>35</v>
      </c>
      <c r="F5243" s="2">
        <v>45338</v>
      </c>
      <c r="G5243" t="s">
        <v>86</v>
      </c>
      <c r="H5243" t="s">
        <v>35</v>
      </c>
      <c r="I5243" t="s">
        <v>118</v>
      </c>
      <c r="J5243" t="s">
        <v>35</v>
      </c>
    </row>
    <row r="5244" spans="1:10" x14ac:dyDescent="0.25">
      <c r="A5244" t="s">
        <v>85</v>
      </c>
      <c r="B5244" t="s">
        <v>35</v>
      </c>
      <c r="C5244" t="s">
        <v>35</v>
      </c>
      <c r="D5244" t="s">
        <v>35</v>
      </c>
      <c r="E5244" t="s">
        <v>35</v>
      </c>
      <c r="F5244" s="2">
        <v>45338</v>
      </c>
      <c r="G5244" t="s">
        <v>86</v>
      </c>
      <c r="H5244" t="s">
        <v>35</v>
      </c>
      <c r="I5244" t="s">
        <v>35</v>
      </c>
      <c r="J5244" t="s">
        <v>35</v>
      </c>
    </row>
    <row r="5245" spans="1:10" x14ac:dyDescent="0.25">
      <c r="A5245" t="s">
        <v>85</v>
      </c>
      <c r="B5245" t="s">
        <v>35</v>
      </c>
      <c r="C5245" t="s">
        <v>35</v>
      </c>
      <c r="D5245" t="s">
        <v>35</v>
      </c>
      <c r="E5245" t="s">
        <v>35</v>
      </c>
      <c r="F5245" s="2">
        <v>45338</v>
      </c>
      <c r="G5245" t="s">
        <v>86</v>
      </c>
      <c r="H5245" t="s">
        <v>35</v>
      </c>
      <c r="I5245" t="s">
        <v>35</v>
      </c>
      <c r="J5245" t="s">
        <v>35</v>
      </c>
    </row>
    <row r="5246" spans="1:10" x14ac:dyDescent="0.25">
      <c r="A5246" t="s">
        <v>85</v>
      </c>
      <c r="B5246" t="s">
        <v>35</v>
      </c>
      <c r="C5246" t="s">
        <v>35</v>
      </c>
      <c r="D5246" t="s">
        <v>35</v>
      </c>
      <c r="E5246" t="s">
        <v>35</v>
      </c>
      <c r="F5246" s="2">
        <v>45338</v>
      </c>
      <c r="G5246" t="s">
        <v>86</v>
      </c>
      <c r="H5246" t="s">
        <v>35</v>
      </c>
      <c r="I5246" t="s">
        <v>35</v>
      </c>
      <c r="J5246" t="s">
        <v>35</v>
      </c>
    </row>
    <row r="5247" spans="1:10" x14ac:dyDescent="0.25">
      <c r="A5247" t="s">
        <v>85</v>
      </c>
      <c r="B5247" t="s">
        <v>35</v>
      </c>
      <c r="C5247" t="s">
        <v>35</v>
      </c>
      <c r="D5247" t="s">
        <v>35</v>
      </c>
      <c r="E5247" t="s">
        <v>35</v>
      </c>
      <c r="F5247" s="2">
        <v>45338</v>
      </c>
      <c r="G5247" t="s">
        <v>86</v>
      </c>
      <c r="H5247" t="s">
        <v>35</v>
      </c>
      <c r="I5247" t="s">
        <v>35</v>
      </c>
      <c r="J5247" t="s">
        <v>35</v>
      </c>
    </row>
    <row r="5248" spans="1:10" x14ac:dyDescent="0.25">
      <c r="A5248" t="s">
        <v>85</v>
      </c>
      <c r="B5248" t="s">
        <v>35</v>
      </c>
      <c r="C5248" t="s">
        <v>35</v>
      </c>
      <c r="D5248" t="s">
        <v>35</v>
      </c>
      <c r="E5248" t="s">
        <v>35</v>
      </c>
      <c r="F5248" s="2">
        <v>45338</v>
      </c>
      <c r="G5248" t="s">
        <v>86</v>
      </c>
      <c r="H5248" t="s">
        <v>35</v>
      </c>
      <c r="I5248" t="s">
        <v>35</v>
      </c>
      <c r="J5248" t="s">
        <v>35</v>
      </c>
    </row>
    <row r="5249" spans="1:10" x14ac:dyDescent="0.25">
      <c r="A5249" t="s">
        <v>85</v>
      </c>
      <c r="B5249" t="s">
        <v>35</v>
      </c>
      <c r="C5249" t="s">
        <v>35</v>
      </c>
      <c r="D5249" t="s">
        <v>35</v>
      </c>
      <c r="E5249" t="s">
        <v>35</v>
      </c>
      <c r="F5249" s="2">
        <v>45338</v>
      </c>
      <c r="G5249" t="s">
        <v>86</v>
      </c>
      <c r="H5249" t="s">
        <v>35</v>
      </c>
      <c r="I5249" t="s">
        <v>35</v>
      </c>
      <c r="J5249" t="s">
        <v>35</v>
      </c>
    </row>
    <row r="5250" spans="1:10" x14ac:dyDescent="0.25">
      <c r="A5250" t="s">
        <v>85</v>
      </c>
      <c r="B5250" t="s">
        <v>35</v>
      </c>
      <c r="C5250" t="s">
        <v>35</v>
      </c>
      <c r="D5250" t="s">
        <v>35</v>
      </c>
      <c r="E5250" t="s">
        <v>35</v>
      </c>
      <c r="F5250" s="2">
        <v>45338</v>
      </c>
      <c r="G5250" t="s">
        <v>86</v>
      </c>
      <c r="H5250" t="s">
        <v>35</v>
      </c>
      <c r="I5250" t="s">
        <v>137</v>
      </c>
      <c r="J5250" t="s">
        <v>35</v>
      </c>
    </row>
    <row r="5251" spans="1:10" x14ac:dyDescent="0.25">
      <c r="A5251" t="s">
        <v>85</v>
      </c>
      <c r="B5251" t="s">
        <v>35</v>
      </c>
      <c r="C5251" t="s">
        <v>35</v>
      </c>
      <c r="D5251" t="s">
        <v>35</v>
      </c>
      <c r="E5251" t="s">
        <v>35</v>
      </c>
      <c r="F5251" s="2">
        <v>45338</v>
      </c>
      <c r="G5251" t="s">
        <v>86</v>
      </c>
      <c r="H5251" t="s">
        <v>35</v>
      </c>
      <c r="I5251" t="s">
        <v>35</v>
      </c>
      <c r="J5251" t="s">
        <v>35</v>
      </c>
    </row>
    <row r="5252" spans="1:10" x14ac:dyDescent="0.25">
      <c r="A5252" t="s">
        <v>85</v>
      </c>
      <c r="B5252" t="s">
        <v>35</v>
      </c>
      <c r="C5252" t="s">
        <v>35</v>
      </c>
      <c r="D5252" t="s">
        <v>35</v>
      </c>
      <c r="E5252" t="s">
        <v>35</v>
      </c>
      <c r="F5252" s="2">
        <v>45338</v>
      </c>
      <c r="G5252" t="s">
        <v>86</v>
      </c>
      <c r="H5252" t="s">
        <v>35</v>
      </c>
      <c r="I5252" t="s">
        <v>35</v>
      </c>
      <c r="J5252" t="s">
        <v>35</v>
      </c>
    </row>
    <row r="5253" spans="1:10" x14ac:dyDescent="0.25">
      <c r="A5253" t="s">
        <v>85</v>
      </c>
      <c r="B5253" t="s">
        <v>35</v>
      </c>
      <c r="C5253" t="s">
        <v>35</v>
      </c>
      <c r="D5253" t="s">
        <v>35</v>
      </c>
      <c r="E5253" t="s">
        <v>35</v>
      </c>
      <c r="F5253" s="2">
        <v>45338</v>
      </c>
      <c r="G5253" t="s">
        <v>86</v>
      </c>
      <c r="H5253" t="s">
        <v>35</v>
      </c>
      <c r="I5253" t="s">
        <v>35</v>
      </c>
      <c r="J5253" t="s">
        <v>35</v>
      </c>
    </row>
    <row r="5254" spans="1:10" x14ac:dyDescent="0.25">
      <c r="A5254" t="s">
        <v>85</v>
      </c>
      <c r="B5254" t="s">
        <v>35</v>
      </c>
      <c r="C5254" t="s">
        <v>35</v>
      </c>
      <c r="D5254" t="s">
        <v>35</v>
      </c>
      <c r="E5254" t="s">
        <v>35</v>
      </c>
      <c r="F5254" s="2">
        <v>45338</v>
      </c>
      <c r="G5254" t="s">
        <v>86</v>
      </c>
      <c r="H5254" t="s">
        <v>35</v>
      </c>
      <c r="I5254" t="s">
        <v>35</v>
      </c>
      <c r="J5254" t="s">
        <v>35</v>
      </c>
    </row>
    <row r="5255" spans="1:10" x14ac:dyDescent="0.25">
      <c r="A5255" t="s">
        <v>85</v>
      </c>
      <c r="B5255" t="s">
        <v>35</v>
      </c>
      <c r="C5255" t="s">
        <v>35</v>
      </c>
      <c r="D5255" t="s">
        <v>35</v>
      </c>
      <c r="E5255" t="s">
        <v>35</v>
      </c>
      <c r="F5255" s="2">
        <v>45338</v>
      </c>
      <c r="G5255" t="s">
        <v>86</v>
      </c>
      <c r="H5255" t="s">
        <v>35</v>
      </c>
      <c r="I5255" t="s">
        <v>92</v>
      </c>
      <c r="J5255" t="s">
        <v>35</v>
      </c>
    </row>
    <row r="5256" spans="1:10" x14ac:dyDescent="0.25">
      <c r="A5256" t="s">
        <v>85</v>
      </c>
      <c r="B5256" t="s">
        <v>35</v>
      </c>
      <c r="C5256" t="s">
        <v>35</v>
      </c>
      <c r="D5256" t="s">
        <v>35</v>
      </c>
      <c r="E5256" t="s">
        <v>35</v>
      </c>
      <c r="F5256" s="2">
        <v>45338</v>
      </c>
      <c r="G5256" t="s">
        <v>86</v>
      </c>
      <c r="H5256" t="s">
        <v>35</v>
      </c>
      <c r="I5256" t="s">
        <v>35</v>
      </c>
      <c r="J5256" t="s">
        <v>35</v>
      </c>
    </row>
    <row r="5257" spans="1:10" x14ac:dyDescent="0.25">
      <c r="A5257" t="s">
        <v>85</v>
      </c>
      <c r="B5257" t="s">
        <v>35</v>
      </c>
      <c r="C5257" t="s">
        <v>35</v>
      </c>
      <c r="D5257" t="s">
        <v>35</v>
      </c>
      <c r="E5257" t="s">
        <v>35</v>
      </c>
      <c r="F5257" s="2">
        <v>45338</v>
      </c>
      <c r="G5257" t="s">
        <v>86</v>
      </c>
      <c r="H5257" t="s">
        <v>35</v>
      </c>
      <c r="I5257" t="s">
        <v>35</v>
      </c>
      <c r="J5257" t="s">
        <v>35</v>
      </c>
    </row>
    <row r="5258" spans="1:10" x14ac:dyDescent="0.25">
      <c r="A5258" t="s">
        <v>85</v>
      </c>
      <c r="B5258" t="s">
        <v>35</v>
      </c>
      <c r="C5258" t="s">
        <v>35</v>
      </c>
      <c r="D5258" t="s">
        <v>35</v>
      </c>
      <c r="E5258" t="s">
        <v>35</v>
      </c>
      <c r="F5258" s="2">
        <v>45338</v>
      </c>
      <c r="G5258" t="s">
        <v>86</v>
      </c>
      <c r="H5258" t="s">
        <v>35</v>
      </c>
      <c r="I5258" t="s">
        <v>35</v>
      </c>
      <c r="J5258" t="s">
        <v>35</v>
      </c>
    </row>
    <row r="5259" spans="1:10" x14ac:dyDescent="0.25">
      <c r="A5259" t="s">
        <v>85</v>
      </c>
      <c r="B5259" t="s">
        <v>35</v>
      </c>
      <c r="C5259" t="s">
        <v>35</v>
      </c>
      <c r="D5259" t="s">
        <v>35</v>
      </c>
      <c r="E5259" t="s">
        <v>35</v>
      </c>
      <c r="F5259" s="2">
        <v>45338</v>
      </c>
      <c r="G5259" t="s">
        <v>86</v>
      </c>
      <c r="H5259" t="s">
        <v>35</v>
      </c>
      <c r="I5259" t="s">
        <v>35</v>
      </c>
      <c r="J5259" t="s">
        <v>35</v>
      </c>
    </row>
    <row r="5260" spans="1:10" x14ac:dyDescent="0.25">
      <c r="A5260" t="s">
        <v>85</v>
      </c>
      <c r="B5260" t="s">
        <v>35</v>
      </c>
      <c r="C5260" t="s">
        <v>35</v>
      </c>
      <c r="D5260" t="s">
        <v>35</v>
      </c>
      <c r="E5260" t="s">
        <v>35</v>
      </c>
      <c r="F5260" s="2">
        <v>45338</v>
      </c>
      <c r="G5260" t="s">
        <v>86</v>
      </c>
      <c r="H5260" t="s">
        <v>35</v>
      </c>
      <c r="I5260" t="s">
        <v>35</v>
      </c>
      <c r="J5260" t="s">
        <v>35</v>
      </c>
    </row>
    <row r="5261" spans="1:10" x14ac:dyDescent="0.25">
      <c r="A5261" t="s">
        <v>85</v>
      </c>
      <c r="B5261" t="s">
        <v>35</v>
      </c>
      <c r="C5261" t="s">
        <v>35</v>
      </c>
      <c r="D5261" t="s">
        <v>35</v>
      </c>
      <c r="E5261" t="s">
        <v>35</v>
      </c>
      <c r="F5261" s="2">
        <v>45338</v>
      </c>
      <c r="G5261" t="s">
        <v>86</v>
      </c>
      <c r="H5261" t="s">
        <v>35</v>
      </c>
      <c r="I5261" t="s">
        <v>35</v>
      </c>
      <c r="J5261" t="s">
        <v>35</v>
      </c>
    </row>
    <row r="5262" spans="1:10" x14ac:dyDescent="0.25">
      <c r="A5262" t="s">
        <v>85</v>
      </c>
      <c r="B5262" t="s">
        <v>35</v>
      </c>
      <c r="C5262" t="s">
        <v>35</v>
      </c>
      <c r="D5262" t="s">
        <v>35</v>
      </c>
      <c r="E5262" t="s">
        <v>35</v>
      </c>
      <c r="F5262" s="2">
        <v>45338</v>
      </c>
      <c r="G5262" t="s">
        <v>86</v>
      </c>
      <c r="H5262" t="s">
        <v>35</v>
      </c>
      <c r="I5262" t="s">
        <v>35</v>
      </c>
      <c r="J5262" t="s">
        <v>35</v>
      </c>
    </row>
    <row r="5263" spans="1:10" x14ac:dyDescent="0.25">
      <c r="A5263" t="s">
        <v>85</v>
      </c>
      <c r="B5263" t="s">
        <v>35</v>
      </c>
      <c r="C5263" t="s">
        <v>35</v>
      </c>
      <c r="D5263" t="s">
        <v>35</v>
      </c>
      <c r="E5263" t="s">
        <v>35</v>
      </c>
      <c r="F5263" s="2">
        <v>45338</v>
      </c>
      <c r="G5263" t="s">
        <v>86</v>
      </c>
      <c r="H5263" t="s">
        <v>35</v>
      </c>
      <c r="I5263" t="s">
        <v>35</v>
      </c>
      <c r="J5263" t="s">
        <v>35</v>
      </c>
    </row>
    <row r="5264" spans="1:10" x14ac:dyDescent="0.25">
      <c r="A5264" t="s">
        <v>85</v>
      </c>
      <c r="B5264" t="s">
        <v>35</v>
      </c>
      <c r="C5264" t="s">
        <v>35</v>
      </c>
      <c r="D5264" t="s">
        <v>35</v>
      </c>
      <c r="E5264" t="s">
        <v>35</v>
      </c>
      <c r="F5264" s="2">
        <v>45338</v>
      </c>
      <c r="G5264" t="s">
        <v>86</v>
      </c>
      <c r="H5264" t="s">
        <v>35</v>
      </c>
      <c r="I5264" t="s">
        <v>35</v>
      </c>
      <c r="J5264" t="s">
        <v>35</v>
      </c>
    </row>
    <row r="5265" spans="1:10" x14ac:dyDescent="0.25">
      <c r="A5265" t="s">
        <v>85</v>
      </c>
      <c r="B5265" t="s">
        <v>35</v>
      </c>
      <c r="C5265" t="s">
        <v>35</v>
      </c>
      <c r="D5265" t="s">
        <v>35</v>
      </c>
      <c r="E5265" t="s">
        <v>35</v>
      </c>
      <c r="F5265" s="2">
        <v>45338</v>
      </c>
      <c r="G5265" t="s">
        <v>86</v>
      </c>
      <c r="H5265" t="s">
        <v>35</v>
      </c>
      <c r="I5265" t="s">
        <v>35</v>
      </c>
      <c r="J5265" t="s">
        <v>35</v>
      </c>
    </row>
    <row r="5266" spans="1:10" x14ac:dyDescent="0.25">
      <c r="A5266" t="s">
        <v>85</v>
      </c>
      <c r="B5266" t="s">
        <v>35</v>
      </c>
      <c r="C5266" t="s">
        <v>35</v>
      </c>
      <c r="D5266" t="s">
        <v>35</v>
      </c>
      <c r="E5266" t="s">
        <v>35</v>
      </c>
      <c r="F5266" s="2">
        <v>45338</v>
      </c>
      <c r="G5266" t="s">
        <v>86</v>
      </c>
      <c r="H5266" t="s">
        <v>35</v>
      </c>
      <c r="I5266" t="s">
        <v>92</v>
      </c>
      <c r="J5266" t="s">
        <v>35</v>
      </c>
    </row>
    <row r="5267" spans="1:10" x14ac:dyDescent="0.25">
      <c r="A5267" t="s">
        <v>85</v>
      </c>
      <c r="B5267" t="s">
        <v>35</v>
      </c>
      <c r="C5267" t="s">
        <v>35</v>
      </c>
      <c r="D5267" t="s">
        <v>35</v>
      </c>
      <c r="E5267" t="s">
        <v>35</v>
      </c>
      <c r="F5267" s="2">
        <v>45338</v>
      </c>
      <c r="G5267" t="s">
        <v>86</v>
      </c>
      <c r="H5267" t="s">
        <v>35</v>
      </c>
      <c r="I5267" t="s">
        <v>35</v>
      </c>
      <c r="J5267" t="s">
        <v>35</v>
      </c>
    </row>
    <row r="5268" spans="1:10" x14ac:dyDescent="0.25">
      <c r="A5268" t="s">
        <v>85</v>
      </c>
      <c r="B5268" t="s">
        <v>35</v>
      </c>
      <c r="C5268" t="s">
        <v>35</v>
      </c>
      <c r="D5268" t="s">
        <v>35</v>
      </c>
      <c r="E5268" t="s">
        <v>35</v>
      </c>
      <c r="F5268" s="2">
        <v>45338</v>
      </c>
      <c r="G5268" t="s">
        <v>86</v>
      </c>
      <c r="H5268" t="s">
        <v>35</v>
      </c>
      <c r="I5268" t="s">
        <v>35</v>
      </c>
      <c r="J5268" t="s">
        <v>35</v>
      </c>
    </row>
    <row r="5269" spans="1:10" x14ac:dyDescent="0.25">
      <c r="A5269" t="s">
        <v>85</v>
      </c>
      <c r="B5269" t="s">
        <v>35</v>
      </c>
      <c r="C5269" t="s">
        <v>35</v>
      </c>
      <c r="D5269" t="s">
        <v>35</v>
      </c>
      <c r="E5269" t="s">
        <v>35</v>
      </c>
      <c r="F5269" s="2">
        <v>45338</v>
      </c>
      <c r="G5269" t="s">
        <v>86</v>
      </c>
      <c r="H5269" t="s">
        <v>35</v>
      </c>
      <c r="I5269" t="s">
        <v>35</v>
      </c>
      <c r="J5269" t="s">
        <v>35</v>
      </c>
    </row>
    <row r="5270" spans="1:10" x14ac:dyDescent="0.25">
      <c r="A5270" t="s">
        <v>85</v>
      </c>
      <c r="B5270" t="s">
        <v>35</v>
      </c>
      <c r="C5270" t="s">
        <v>35</v>
      </c>
      <c r="D5270" t="s">
        <v>35</v>
      </c>
      <c r="E5270" t="s">
        <v>35</v>
      </c>
      <c r="F5270" s="2">
        <v>45338</v>
      </c>
      <c r="G5270" t="s">
        <v>86</v>
      </c>
      <c r="H5270" t="s">
        <v>35</v>
      </c>
      <c r="I5270" t="s">
        <v>137</v>
      </c>
      <c r="J5270" t="s">
        <v>35</v>
      </c>
    </row>
    <row r="5271" spans="1:10" x14ac:dyDescent="0.25">
      <c r="A5271" t="s">
        <v>85</v>
      </c>
      <c r="B5271" t="s">
        <v>35</v>
      </c>
      <c r="C5271" t="s">
        <v>35</v>
      </c>
      <c r="D5271" t="s">
        <v>35</v>
      </c>
      <c r="E5271" t="s">
        <v>35</v>
      </c>
      <c r="F5271" s="2">
        <v>45338</v>
      </c>
      <c r="G5271" t="s">
        <v>86</v>
      </c>
      <c r="H5271" t="s">
        <v>35</v>
      </c>
      <c r="I5271" t="s">
        <v>35</v>
      </c>
      <c r="J5271" t="s">
        <v>35</v>
      </c>
    </row>
    <row r="5272" spans="1:10" x14ac:dyDescent="0.25">
      <c r="A5272" t="s">
        <v>85</v>
      </c>
      <c r="B5272" t="s">
        <v>35</v>
      </c>
      <c r="C5272" t="s">
        <v>35</v>
      </c>
      <c r="D5272" t="s">
        <v>35</v>
      </c>
      <c r="E5272" t="s">
        <v>35</v>
      </c>
      <c r="F5272" s="2">
        <v>45338</v>
      </c>
      <c r="G5272" t="s">
        <v>86</v>
      </c>
      <c r="H5272" t="s">
        <v>35</v>
      </c>
      <c r="I5272" t="s">
        <v>35</v>
      </c>
      <c r="J5272" t="s">
        <v>35</v>
      </c>
    </row>
    <row r="5273" spans="1:10" x14ac:dyDescent="0.25">
      <c r="A5273" t="s">
        <v>85</v>
      </c>
      <c r="B5273" t="s">
        <v>35</v>
      </c>
      <c r="C5273" t="s">
        <v>35</v>
      </c>
      <c r="D5273" t="s">
        <v>35</v>
      </c>
      <c r="E5273" t="s">
        <v>35</v>
      </c>
      <c r="F5273" s="2">
        <v>45338</v>
      </c>
      <c r="G5273" t="s">
        <v>86</v>
      </c>
      <c r="H5273" t="s">
        <v>35</v>
      </c>
      <c r="I5273" t="s">
        <v>137</v>
      </c>
      <c r="J5273" t="s">
        <v>35</v>
      </c>
    </row>
    <row r="5274" spans="1:10" x14ac:dyDescent="0.25">
      <c r="A5274" t="s">
        <v>85</v>
      </c>
      <c r="B5274" t="s">
        <v>35</v>
      </c>
      <c r="C5274" t="s">
        <v>35</v>
      </c>
      <c r="D5274" t="s">
        <v>35</v>
      </c>
      <c r="E5274" t="s">
        <v>35</v>
      </c>
      <c r="F5274" s="2">
        <v>45338</v>
      </c>
      <c r="G5274" t="s">
        <v>86</v>
      </c>
      <c r="H5274" t="s">
        <v>35</v>
      </c>
      <c r="I5274" t="s">
        <v>137</v>
      </c>
      <c r="J5274" t="s">
        <v>35</v>
      </c>
    </row>
    <row r="5275" spans="1:10" x14ac:dyDescent="0.25">
      <c r="A5275" t="s">
        <v>85</v>
      </c>
      <c r="B5275" t="s">
        <v>35</v>
      </c>
      <c r="C5275" t="s">
        <v>35</v>
      </c>
      <c r="D5275" t="s">
        <v>35</v>
      </c>
      <c r="E5275" t="s">
        <v>35</v>
      </c>
      <c r="F5275" s="2">
        <v>45338</v>
      </c>
      <c r="G5275" t="s">
        <v>86</v>
      </c>
      <c r="H5275" t="s">
        <v>35</v>
      </c>
      <c r="I5275" t="s">
        <v>35</v>
      </c>
      <c r="J5275" t="s">
        <v>35</v>
      </c>
    </row>
    <row r="5276" spans="1:10" x14ac:dyDescent="0.25">
      <c r="A5276" t="s">
        <v>85</v>
      </c>
      <c r="B5276" t="s">
        <v>35</v>
      </c>
      <c r="C5276" t="s">
        <v>35</v>
      </c>
      <c r="D5276" t="s">
        <v>35</v>
      </c>
      <c r="E5276" t="s">
        <v>35</v>
      </c>
      <c r="F5276" s="2">
        <v>45338</v>
      </c>
      <c r="G5276" t="s">
        <v>86</v>
      </c>
      <c r="H5276" t="s">
        <v>35</v>
      </c>
      <c r="I5276" t="s">
        <v>35</v>
      </c>
      <c r="J5276" t="s">
        <v>35</v>
      </c>
    </row>
    <row r="5277" spans="1:10" x14ac:dyDescent="0.25">
      <c r="A5277" t="s">
        <v>85</v>
      </c>
      <c r="B5277" t="s">
        <v>35</v>
      </c>
      <c r="C5277" t="s">
        <v>35</v>
      </c>
      <c r="D5277" t="s">
        <v>35</v>
      </c>
      <c r="E5277" t="s">
        <v>35</v>
      </c>
      <c r="F5277" s="2">
        <v>45338</v>
      </c>
      <c r="G5277" t="s">
        <v>86</v>
      </c>
      <c r="H5277" t="s">
        <v>35</v>
      </c>
      <c r="I5277" t="s">
        <v>35</v>
      </c>
      <c r="J5277" t="s">
        <v>35</v>
      </c>
    </row>
    <row r="5278" spans="1:10" x14ac:dyDescent="0.25">
      <c r="A5278" t="s">
        <v>85</v>
      </c>
      <c r="B5278" t="s">
        <v>35</v>
      </c>
      <c r="C5278" t="s">
        <v>35</v>
      </c>
      <c r="D5278" t="s">
        <v>35</v>
      </c>
      <c r="E5278" t="s">
        <v>35</v>
      </c>
      <c r="F5278" s="2">
        <v>45338</v>
      </c>
      <c r="G5278" t="s">
        <v>86</v>
      </c>
      <c r="H5278" t="s">
        <v>35</v>
      </c>
      <c r="I5278" t="s">
        <v>35</v>
      </c>
      <c r="J5278" t="s">
        <v>35</v>
      </c>
    </row>
    <row r="5279" spans="1:10" x14ac:dyDescent="0.25">
      <c r="A5279" t="s">
        <v>85</v>
      </c>
      <c r="B5279" t="s">
        <v>35</v>
      </c>
      <c r="C5279" t="s">
        <v>35</v>
      </c>
      <c r="D5279" t="s">
        <v>35</v>
      </c>
      <c r="E5279" t="s">
        <v>35</v>
      </c>
      <c r="F5279" s="2">
        <v>45338</v>
      </c>
      <c r="G5279" t="s">
        <v>86</v>
      </c>
      <c r="H5279" t="s">
        <v>35</v>
      </c>
      <c r="I5279" t="s">
        <v>35</v>
      </c>
      <c r="J5279" t="s">
        <v>35</v>
      </c>
    </row>
    <row r="5280" spans="1:10" x14ac:dyDescent="0.25">
      <c r="A5280" t="s">
        <v>85</v>
      </c>
      <c r="B5280" t="s">
        <v>35</v>
      </c>
      <c r="C5280" t="s">
        <v>35</v>
      </c>
      <c r="D5280" t="s">
        <v>35</v>
      </c>
      <c r="E5280" t="s">
        <v>35</v>
      </c>
      <c r="F5280" s="2">
        <v>45338</v>
      </c>
      <c r="G5280" t="s">
        <v>86</v>
      </c>
      <c r="H5280" t="s">
        <v>35</v>
      </c>
      <c r="I5280" t="s">
        <v>35</v>
      </c>
      <c r="J5280" t="s">
        <v>35</v>
      </c>
    </row>
    <row r="5281" spans="1:10" x14ac:dyDescent="0.25">
      <c r="A5281" t="s">
        <v>85</v>
      </c>
      <c r="B5281" t="s">
        <v>35</v>
      </c>
      <c r="C5281" t="s">
        <v>35</v>
      </c>
      <c r="D5281" t="s">
        <v>35</v>
      </c>
      <c r="E5281" t="s">
        <v>35</v>
      </c>
      <c r="F5281" s="2">
        <v>45338</v>
      </c>
      <c r="G5281" t="s">
        <v>86</v>
      </c>
      <c r="H5281" t="s">
        <v>35</v>
      </c>
      <c r="I5281" t="s">
        <v>35</v>
      </c>
      <c r="J5281" t="s">
        <v>35</v>
      </c>
    </row>
    <row r="5282" spans="1:10" x14ac:dyDescent="0.25">
      <c r="A5282" t="s">
        <v>85</v>
      </c>
      <c r="B5282" t="s">
        <v>35</v>
      </c>
      <c r="C5282" t="s">
        <v>35</v>
      </c>
      <c r="D5282" t="s">
        <v>35</v>
      </c>
      <c r="E5282" t="s">
        <v>35</v>
      </c>
      <c r="F5282" s="2">
        <v>45338</v>
      </c>
      <c r="G5282" t="s">
        <v>86</v>
      </c>
      <c r="H5282" t="s">
        <v>35</v>
      </c>
      <c r="I5282" t="s">
        <v>35</v>
      </c>
      <c r="J5282" t="s">
        <v>35</v>
      </c>
    </row>
    <row r="5283" spans="1:10" x14ac:dyDescent="0.25">
      <c r="A5283" t="s">
        <v>85</v>
      </c>
      <c r="B5283" t="s">
        <v>35</v>
      </c>
      <c r="C5283" t="s">
        <v>35</v>
      </c>
      <c r="D5283" t="s">
        <v>35</v>
      </c>
      <c r="E5283" t="s">
        <v>35</v>
      </c>
      <c r="F5283" s="2">
        <v>45338</v>
      </c>
      <c r="G5283" t="s">
        <v>86</v>
      </c>
      <c r="H5283" t="s">
        <v>35</v>
      </c>
      <c r="I5283" t="s">
        <v>35</v>
      </c>
      <c r="J5283" t="s">
        <v>35</v>
      </c>
    </row>
    <row r="5284" spans="1:10" x14ac:dyDescent="0.25">
      <c r="A5284" t="s">
        <v>85</v>
      </c>
      <c r="B5284" t="s">
        <v>35</v>
      </c>
      <c r="C5284" t="s">
        <v>35</v>
      </c>
      <c r="D5284" t="s">
        <v>35</v>
      </c>
      <c r="E5284" t="s">
        <v>35</v>
      </c>
      <c r="F5284" s="2">
        <v>45338</v>
      </c>
      <c r="G5284" t="s">
        <v>86</v>
      </c>
      <c r="H5284" t="s">
        <v>35</v>
      </c>
      <c r="I5284" t="s">
        <v>35</v>
      </c>
      <c r="J5284" t="s">
        <v>35</v>
      </c>
    </row>
    <row r="5285" spans="1:10" x14ac:dyDescent="0.25">
      <c r="A5285" t="s">
        <v>85</v>
      </c>
      <c r="B5285" t="s">
        <v>35</v>
      </c>
      <c r="C5285" t="s">
        <v>35</v>
      </c>
      <c r="D5285" t="s">
        <v>35</v>
      </c>
      <c r="E5285" t="s">
        <v>35</v>
      </c>
      <c r="F5285" s="2">
        <v>45338</v>
      </c>
      <c r="G5285" t="s">
        <v>86</v>
      </c>
      <c r="H5285" t="s">
        <v>35</v>
      </c>
      <c r="I5285" t="s">
        <v>137</v>
      </c>
      <c r="J5285" t="s">
        <v>35</v>
      </c>
    </row>
    <row r="5286" spans="1:10" x14ac:dyDescent="0.25">
      <c r="A5286" t="s">
        <v>85</v>
      </c>
      <c r="B5286" t="s">
        <v>35</v>
      </c>
      <c r="C5286" t="s">
        <v>35</v>
      </c>
      <c r="D5286" t="s">
        <v>35</v>
      </c>
      <c r="E5286" t="s">
        <v>35</v>
      </c>
      <c r="F5286" s="2">
        <v>45338</v>
      </c>
      <c r="G5286" t="s">
        <v>86</v>
      </c>
      <c r="H5286" t="s">
        <v>35</v>
      </c>
      <c r="I5286" t="s">
        <v>137</v>
      </c>
      <c r="J5286" t="s">
        <v>35</v>
      </c>
    </row>
    <row r="5287" spans="1:10" x14ac:dyDescent="0.25">
      <c r="A5287" t="s">
        <v>85</v>
      </c>
      <c r="B5287" t="s">
        <v>35</v>
      </c>
      <c r="C5287" t="s">
        <v>35</v>
      </c>
      <c r="D5287" t="s">
        <v>35</v>
      </c>
      <c r="E5287" t="s">
        <v>35</v>
      </c>
      <c r="F5287" s="2">
        <v>45338</v>
      </c>
      <c r="G5287" t="s">
        <v>86</v>
      </c>
      <c r="H5287" t="s">
        <v>35</v>
      </c>
      <c r="I5287" t="s">
        <v>288</v>
      </c>
      <c r="J5287" t="s">
        <v>35</v>
      </c>
    </row>
    <row r="5288" spans="1:10" x14ac:dyDescent="0.25">
      <c r="A5288" t="s">
        <v>85</v>
      </c>
      <c r="B5288" t="s">
        <v>35</v>
      </c>
      <c r="C5288" t="s">
        <v>35</v>
      </c>
      <c r="D5288" t="s">
        <v>35</v>
      </c>
      <c r="E5288" t="s">
        <v>35</v>
      </c>
      <c r="F5288" s="2">
        <v>45338</v>
      </c>
      <c r="G5288" t="s">
        <v>86</v>
      </c>
      <c r="H5288" t="s">
        <v>35</v>
      </c>
      <c r="I5288" t="s">
        <v>35</v>
      </c>
      <c r="J5288" t="s">
        <v>35</v>
      </c>
    </row>
    <row r="5289" spans="1:10" x14ac:dyDescent="0.25">
      <c r="A5289" t="s">
        <v>85</v>
      </c>
      <c r="B5289" t="s">
        <v>35</v>
      </c>
      <c r="C5289" t="s">
        <v>35</v>
      </c>
      <c r="D5289" t="s">
        <v>35</v>
      </c>
      <c r="E5289" t="s">
        <v>35</v>
      </c>
      <c r="F5289" s="2">
        <v>45338</v>
      </c>
      <c r="G5289" t="s">
        <v>86</v>
      </c>
      <c r="H5289" t="s">
        <v>35</v>
      </c>
      <c r="I5289" t="s">
        <v>137</v>
      </c>
      <c r="J5289" t="s">
        <v>35</v>
      </c>
    </row>
    <row r="5290" spans="1:10" x14ac:dyDescent="0.25">
      <c r="A5290" t="s">
        <v>85</v>
      </c>
      <c r="B5290" t="s">
        <v>35</v>
      </c>
      <c r="C5290" t="s">
        <v>35</v>
      </c>
      <c r="D5290" t="s">
        <v>35</v>
      </c>
      <c r="E5290" t="s">
        <v>35</v>
      </c>
      <c r="F5290" s="2">
        <v>45338</v>
      </c>
      <c r="G5290" t="s">
        <v>86</v>
      </c>
      <c r="H5290" t="s">
        <v>35</v>
      </c>
      <c r="I5290" t="s">
        <v>35</v>
      </c>
      <c r="J5290" t="s">
        <v>35</v>
      </c>
    </row>
    <row r="5291" spans="1:10" x14ac:dyDescent="0.25">
      <c r="A5291" t="s">
        <v>85</v>
      </c>
      <c r="B5291" t="s">
        <v>35</v>
      </c>
      <c r="C5291" t="s">
        <v>35</v>
      </c>
      <c r="D5291" t="s">
        <v>35</v>
      </c>
      <c r="E5291" t="s">
        <v>35</v>
      </c>
      <c r="F5291" s="2">
        <v>45338</v>
      </c>
      <c r="G5291" t="s">
        <v>86</v>
      </c>
      <c r="H5291" t="s">
        <v>35</v>
      </c>
      <c r="I5291" t="s">
        <v>35</v>
      </c>
      <c r="J5291" t="s">
        <v>35</v>
      </c>
    </row>
    <row r="5292" spans="1:10" x14ac:dyDescent="0.25">
      <c r="A5292" t="s">
        <v>85</v>
      </c>
      <c r="B5292" t="s">
        <v>35</v>
      </c>
      <c r="C5292" t="s">
        <v>35</v>
      </c>
      <c r="D5292" t="s">
        <v>35</v>
      </c>
      <c r="E5292" t="s">
        <v>35</v>
      </c>
      <c r="F5292" s="2">
        <v>45338</v>
      </c>
      <c r="G5292" t="s">
        <v>86</v>
      </c>
      <c r="H5292" t="s">
        <v>35</v>
      </c>
      <c r="I5292" t="s">
        <v>35</v>
      </c>
      <c r="J5292" t="s">
        <v>35</v>
      </c>
    </row>
    <row r="5293" spans="1:10" x14ac:dyDescent="0.25">
      <c r="A5293" t="s">
        <v>85</v>
      </c>
      <c r="B5293" t="s">
        <v>35</v>
      </c>
      <c r="C5293" t="s">
        <v>35</v>
      </c>
      <c r="D5293" t="s">
        <v>35</v>
      </c>
      <c r="E5293" t="s">
        <v>35</v>
      </c>
      <c r="F5293" s="2">
        <v>45338</v>
      </c>
      <c r="G5293" t="s">
        <v>86</v>
      </c>
      <c r="H5293" t="s">
        <v>35</v>
      </c>
      <c r="I5293" t="s">
        <v>35</v>
      </c>
      <c r="J5293" t="s">
        <v>35</v>
      </c>
    </row>
    <row r="5294" spans="1:10" x14ac:dyDescent="0.25">
      <c r="A5294" t="s">
        <v>85</v>
      </c>
      <c r="B5294" t="s">
        <v>35</v>
      </c>
      <c r="C5294" t="s">
        <v>35</v>
      </c>
      <c r="D5294" t="s">
        <v>35</v>
      </c>
      <c r="E5294" t="s">
        <v>35</v>
      </c>
      <c r="F5294" s="2">
        <v>45338</v>
      </c>
      <c r="G5294" t="s">
        <v>86</v>
      </c>
      <c r="H5294" t="s">
        <v>35</v>
      </c>
      <c r="I5294" t="s">
        <v>35</v>
      </c>
      <c r="J5294" t="s">
        <v>35</v>
      </c>
    </row>
    <row r="5295" spans="1:10" x14ac:dyDescent="0.25">
      <c r="A5295" t="s">
        <v>85</v>
      </c>
      <c r="B5295" t="s">
        <v>35</v>
      </c>
      <c r="C5295" t="s">
        <v>35</v>
      </c>
      <c r="D5295" t="s">
        <v>35</v>
      </c>
      <c r="E5295" t="s">
        <v>35</v>
      </c>
      <c r="F5295" s="2">
        <v>45338</v>
      </c>
      <c r="G5295" t="s">
        <v>86</v>
      </c>
      <c r="H5295" t="s">
        <v>35</v>
      </c>
      <c r="I5295" t="s">
        <v>35</v>
      </c>
      <c r="J5295" t="s">
        <v>35</v>
      </c>
    </row>
    <row r="5296" spans="1:10" x14ac:dyDescent="0.25">
      <c r="A5296" t="s">
        <v>85</v>
      </c>
      <c r="B5296" t="s">
        <v>35</v>
      </c>
      <c r="C5296" t="s">
        <v>35</v>
      </c>
      <c r="D5296" t="s">
        <v>35</v>
      </c>
      <c r="E5296" t="s">
        <v>35</v>
      </c>
      <c r="F5296" s="2">
        <v>45338</v>
      </c>
      <c r="G5296" t="s">
        <v>86</v>
      </c>
      <c r="H5296" t="s">
        <v>35</v>
      </c>
      <c r="I5296" t="s">
        <v>35</v>
      </c>
      <c r="J5296" t="s">
        <v>35</v>
      </c>
    </row>
    <row r="5297" spans="1:10" x14ac:dyDescent="0.25">
      <c r="A5297" t="s">
        <v>85</v>
      </c>
      <c r="B5297" t="s">
        <v>35</v>
      </c>
      <c r="C5297" t="s">
        <v>35</v>
      </c>
      <c r="D5297" t="s">
        <v>35</v>
      </c>
      <c r="E5297" t="s">
        <v>35</v>
      </c>
      <c r="F5297" s="2">
        <v>45338</v>
      </c>
      <c r="G5297" t="s">
        <v>86</v>
      </c>
      <c r="H5297" t="s">
        <v>35</v>
      </c>
      <c r="I5297" t="s">
        <v>35</v>
      </c>
      <c r="J5297" t="s">
        <v>35</v>
      </c>
    </row>
    <row r="5298" spans="1:10" x14ac:dyDescent="0.25">
      <c r="A5298" t="s">
        <v>85</v>
      </c>
      <c r="B5298" t="s">
        <v>35</v>
      </c>
      <c r="C5298" t="s">
        <v>35</v>
      </c>
      <c r="D5298" t="s">
        <v>35</v>
      </c>
      <c r="E5298" t="s">
        <v>35</v>
      </c>
      <c r="F5298" s="2">
        <v>45338</v>
      </c>
      <c r="G5298" t="s">
        <v>86</v>
      </c>
      <c r="H5298" t="s">
        <v>35</v>
      </c>
      <c r="I5298" t="s">
        <v>137</v>
      </c>
      <c r="J5298" t="s">
        <v>35</v>
      </c>
    </row>
    <row r="5299" spans="1:10" x14ac:dyDescent="0.25">
      <c r="A5299" t="s">
        <v>85</v>
      </c>
      <c r="B5299" t="s">
        <v>35</v>
      </c>
      <c r="C5299" t="s">
        <v>35</v>
      </c>
      <c r="D5299" t="s">
        <v>35</v>
      </c>
      <c r="E5299" t="s">
        <v>35</v>
      </c>
      <c r="F5299" s="2">
        <v>45338</v>
      </c>
      <c r="G5299" t="s">
        <v>86</v>
      </c>
      <c r="H5299" t="s">
        <v>35</v>
      </c>
      <c r="I5299" t="s">
        <v>35</v>
      </c>
      <c r="J5299" t="s">
        <v>35</v>
      </c>
    </row>
    <row r="5300" spans="1:10" x14ac:dyDescent="0.25">
      <c r="A5300" t="s">
        <v>85</v>
      </c>
      <c r="B5300" t="s">
        <v>35</v>
      </c>
      <c r="C5300" t="s">
        <v>35</v>
      </c>
      <c r="D5300" t="s">
        <v>35</v>
      </c>
      <c r="E5300" t="s">
        <v>35</v>
      </c>
      <c r="F5300" s="2">
        <v>45338</v>
      </c>
      <c r="G5300" t="s">
        <v>86</v>
      </c>
      <c r="H5300" t="s">
        <v>35</v>
      </c>
      <c r="I5300" t="s">
        <v>35</v>
      </c>
      <c r="J5300" t="s">
        <v>35</v>
      </c>
    </row>
    <row r="5301" spans="1:10" x14ac:dyDescent="0.25">
      <c r="A5301" t="s">
        <v>85</v>
      </c>
      <c r="B5301" t="s">
        <v>35</v>
      </c>
      <c r="C5301" t="s">
        <v>35</v>
      </c>
      <c r="D5301" t="s">
        <v>35</v>
      </c>
      <c r="E5301" t="s">
        <v>35</v>
      </c>
      <c r="F5301" s="2">
        <v>45338</v>
      </c>
      <c r="G5301" t="s">
        <v>86</v>
      </c>
      <c r="H5301" t="s">
        <v>35</v>
      </c>
      <c r="I5301" t="s">
        <v>35</v>
      </c>
      <c r="J5301" t="s">
        <v>35</v>
      </c>
    </row>
    <row r="5302" spans="1:10" x14ac:dyDescent="0.25">
      <c r="A5302" t="s">
        <v>85</v>
      </c>
      <c r="B5302" t="s">
        <v>35</v>
      </c>
      <c r="C5302" t="s">
        <v>35</v>
      </c>
      <c r="D5302" t="s">
        <v>35</v>
      </c>
      <c r="E5302" t="s">
        <v>35</v>
      </c>
      <c r="F5302" s="2">
        <v>45338</v>
      </c>
      <c r="G5302" t="s">
        <v>86</v>
      </c>
      <c r="H5302" t="s">
        <v>35</v>
      </c>
      <c r="I5302" t="s">
        <v>35</v>
      </c>
      <c r="J5302" t="s">
        <v>35</v>
      </c>
    </row>
    <row r="5303" spans="1:10" x14ac:dyDescent="0.25">
      <c r="A5303" t="s">
        <v>85</v>
      </c>
      <c r="B5303" t="s">
        <v>35</v>
      </c>
      <c r="C5303" t="s">
        <v>35</v>
      </c>
      <c r="D5303" t="s">
        <v>35</v>
      </c>
      <c r="E5303" t="s">
        <v>35</v>
      </c>
      <c r="F5303" s="2">
        <v>45338</v>
      </c>
      <c r="G5303" t="s">
        <v>86</v>
      </c>
      <c r="H5303" t="s">
        <v>35</v>
      </c>
      <c r="I5303" t="s">
        <v>35</v>
      </c>
      <c r="J5303" t="s">
        <v>35</v>
      </c>
    </row>
    <row r="5304" spans="1:10" x14ac:dyDescent="0.25">
      <c r="A5304" t="s">
        <v>85</v>
      </c>
      <c r="B5304" t="s">
        <v>35</v>
      </c>
      <c r="C5304" t="s">
        <v>35</v>
      </c>
      <c r="D5304" t="s">
        <v>35</v>
      </c>
      <c r="E5304" t="s">
        <v>35</v>
      </c>
      <c r="F5304" s="2">
        <v>45338</v>
      </c>
      <c r="G5304" t="s">
        <v>86</v>
      </c>
      <c r="H5304" t="s">
        <v>35</v>
      </c>
      <c r="I5304" t="s">
        <v>35</v>
      </c>
      <c r="J5304" t="s">
        <v>35</v>
      </c>
    </row>
    <row r="5305" spans="1:10" x14ac:dyDescent="0.25">
      <c r="A5305" t="s">
        <v>85</v>
      </c>
      <c r="B5305" t="s">
        <v>35</v>
      </c>
      <c r="C5305" t="s">
        <v>35</v>
      </c>
      <c r="D5305" t="s">
        <v>35</v>
      </c>
      <c r="E5305" t="s">
        <v>35</v>
      </c>
      <c r="F5305" s="2">
        <v>45338</v>
      </c>
      <c r="G5305" t="s">
        <v>86</v>
      </c>
      <c r="H5305" t="s">
        <v>35</v>
      </c>
      <c r="I5305" t="s">
        <v>35</v>
      </c>
      <c r="J5305" t="s">
        <v>35</v>
      </c>
    </row>
    <row r="5306" spans="1:10" x14ac:dyDescent="0.25">
      <c r="A5306" t="s">
        <v>85</v>
      </c>
      <c r="B5306" t="s">
        <v>35</v>
      </c>
      <c r="C5306" t="s">
        <v>35</v>
      </c>
      <c r="D5306" t="s">
        <v>35</v>
      </c>
      <c r="E5306" t="s">
        <v>35</v>
      </c>
      <c r="F5306" s="2">
        <v>45338</v>
      </c>
      <c r="G5306" t="s">
        <v>86</v>
      </c>
      <c r="H5306" t="s">
        <v>35</v>
      </c>
      <c r="I5306" t="s">
        <v>35</v>
      </c>
      <c r="J5306" t="s">
        <v>35</v>
      </c>
    </row>
    <row r="5307" spans="1:10" x14ac:dyDescent="0.25">
      <c r="A5307" t="s">
        <v>85</v>
      </c>
      <c r="B5307" t="s">
        <v>35</v>
      </c>
      <c r="C5307" t="s">
        <v>35</v>
      </c>
      <c r="D5307" t="s">
        <v>35</v>
      </c>
      <c r="E5307" t="s">
        <v>35</v>
      </c>
      <c r="F5307" s="2">
        <v>45338</v>
      </c>
      <c r="G5307" t="s">
        <v>86</v>
      </c>
      <c r="H5307" t="s">
        <v>35</v>
      </c>
      <c r="I5307" t="s">
        <v>35</v>
      </c>
      <c r="J5307" t="s">
        <v>35</v>
      </c>
    </row>
    <row r="5308" spans="1:10" x14ac:dyDescent="0.25">
      <c r="A5308" t="s">
        <v>85</v>
      </c>
      <c r="B5308" t="s">
        <v>35</v>
      </c>
      <c r="C5308" t="s">
        <v>35</v>
      </c>
      <c r="D5308" t="s">
        <v>35</v>
      </c>
      <c r="E5308" t="s">
        <v>35</v>
      </c>
      <c r="F5308" s="2">
        <v>45338</v>
      </c>
      <c r="G5308" t="s">
        <v>86</v>
      </c>
      <c r="H5308" t="s">
        <v>35</v>
      </c>
      <c r="I5308" t="s">
        <v>35</v>
      </c>
      <c r="J5308" t="s">
        <v>35</v>
      </c>
    </row>
    <row r="5309" spans="1:10" x14ac:dyDescent="0.25">
      <c r="A5309" t="s">
        <v>85</v>
      </c>
      <c r="B5309" t="s">
        <v>35</v>
      </c>
      <c r="C5309" t="s">
        <v>35</v>
      </c>
      <c r="D5309" t="s">
        <v>35</v>
      </c>
      <c r="E5309" t="s">
        <v>35</v>
      </c>
      <c r="F5309" s="2">
        <v>45338</v>
      </c>
      <c r="G5309" t="s">
        <v>86</v>
      </c>
      <c r="H5309" t="s">
        <v>35</v>
      </c>
      <c r="I5309" t="s">
        <v>35</v>
      </c>
      <c r="J5309" t="s">
        <v>35</v>
      </c>
    </row>
    <row r="5310" spans="1:10" x14ac:dyDescent="0.25">
      <c r="A5310" t="s">
        <v>85</v>
      </c>
      <c r="B5310" t="s">
        <v>35</v>
      </c>
      <c r="C5310" t="s">
        <v>35</v>
      </c>
      <c r="D5310" t="s">
        <v>35</v>
      </c>
      <c r="E5310" t="s">
        <v>35</v>
      </c>
      <c r="F5310" s="2">
        <v>45338</v>
      </c>
      <c r="G5310" t="s">
        <v>86</v>
      </c>
      <c r="H5310" t="s">
        <v>35</v>
      </c>
      <c r="I5310" t="s">
        <v>35</v>
      </c>
      <c r="J5310" t="s">
        <v>35</v>
      </c>
    </row>
    <row r="5311" spans="1:10" x14ac:dyDescent="0.25">
      <c r="A5311" t="s">
        <v>85</v>
      </c>
      <c r="B5311" t="s">
        <v>35</v>
      </c>
      <c r="C5311" t="s">
        <v>35</v>
      </c>
      <c r="D5311" t="s">
        <v>35</v>
      </c>
      <c r="E5311" t="s">
        <v>35</v>
      </c>
      <c r="F5311" s="2">
        <v>45338</v>
      </c>
      <c r="G5311" t="s">
        <v>86</v>
      </c>
      <c r="H5311" t="s">
        <v>35</v>
      </c>
      <c r="I5311" t="s">
        <v>35</v>
      </c>
      <c r="J5311" t="s">
        <v>35</v>
      </c>
    </row>
    <row r="5312" spans="1:10" x14ac:dyDescent="0.25">
      <c r="A5312" t="s">
        <v>85</v>
      </c>
      <c r="B5312" t="s">
        <v>35</v>
      </c>
      <c r="C5312" t="s">
        <v>35</v>
      </c>
      <c r="D5312" t="s">
        <v>35</v>
      </c>
      <c r="E5312" t="s">
        <v>35</v>
      </c>
      <c r="F5312" s="2">
        <v>45338</v>
      </c>
      <c r="G5312" t="s">
        <v>86</v>
      </c>
      <c r="H5312" t="s">
        <v>35</v>
      </c>
      <c r="I5312" t="s">
        <v>35</v>
      </c>
      <c r="J5312" t="s">
        <v>35</v>
      </c>
    </row>
    <row r="5313" spans="1:10" x14ac:dyDescent="0.25">
      <c r="A5313" t="s">
        <v>85</v>
      </c>
      <c r="B5313" t="s">
        <v>35</v>
      </c>
      <c r="C5313" t="s">
        <v>35</v>
      </c>
      <c r="D5313" t="s">
        <v>35</v>
      </c>
      <c r="E5313" t="s">
        <v>35</v>
      </c>
      <c r="F5313" s="2">
        <v>45338</v>
      </c>
      <c r="G5313" t="s">
        <v>86</v>
      </c>
      <c r="H5313" t="s">
        <v>35</v>
      </c>
      <c r="I5313" t="s">
        <v>35</v>
      </c>
      <c r="J5313" t="s">
        <v>35</v>
      </c>
    </row>
    <row r="5314" spans="1:10" x14ac:dyDescent="0.25">
      <c r="A5314" t="s">
        <v>85</v>
      </c>
      <c r="B5314" t="s">
        <v>35</v>
      </c>
      <c r="C5314" t="s">
        <v>35</v>
      </c>
      <c r="D5314" t="s">
        <v>35</v>
      </c>
      <c r="E5314" t="s">
        <v>35</v>
      </c>
      <c r="F5314" s="2">
        <v>45338</v>
      </c>
      <c r="G5314" t="s">
        <v>86</v>
      </c>
      <c r="H5314" t="s">
        <v>35</v>
      </c>
      <c r="I5314" t="s">
        <v>35</v>
      </c>
      <c r="J5314" t="s">
        <v>35</v>
      </c>
    </row>
    <row r="5315" spans="1:10" x14ac:dyDescent="0.25">
      <c r="A5315" t="s">
        <v>85</v>
      </c>
      <c r="B5315" t="s">
        <v>35</v>
      </c>
      <c r="C5315" t="s">
        <v>35</v>
      </c>
      <c r="D5315" t="s">
        <v>35</v>
      </c>
      <c r="E5315" t="s">
        <v>35</v>
      </c>
      <c r="F5315" s="2">
        <v>45338</v>
      </c>
      <c r="G5315" t="s">
        <v>86</v>
      </c>
      <c r="H5315" t="s">
        <v>35</v>
      </c>
      <c r="I5315" t="s">
        <v>35</v>
      </c>
      <c r="J5315" t="s">
        <v>35</v>
      </c>
    </row>
    <row r="5316" spans="1:10" x14ac:dyDescent="0.25">
      <c r="A5316" t="s">
        <v>85</v>
      </c>
      <c r="B5316" t="s">
        <v>35</v>
      </c>
      <c r="C5316" t="s">
        <v>35</v>
      </c>
      <c r="D5316" t="s">
        <v>35</v>
      </c>
      <c r="E5316" t="s">
        <v>35</v>
      </c>
      <c r="F5316" s="2">
        <v>45338</v>
      </c>
      <c r="G5316" t="s">
        <v>86</v>
      </c>
      <c r="H5316" t="s">
        <v>35</v>
      </c>
      <c r="I5316" t="s">
        <v>35</v>
      </c>
      <c r="J5316" t="s">
        <v>35</v>
      </c>
    </row>
    <row r="5317" spans="1:10" x14ac:dyDescent="0.25">
      <c r="A5317" t="s">
        <v>85</v>
      </c>
      <c r="B5317" t="s">
        <v>35</v>
      </c>
      <c r="C5317" t="s">
        <v>35</v>
      </c>
      <c r="D5317" t="s">
        <v>35</v>
      </c>
      <c r="E5317" t="s">
        <v>35</v>
      </c>
      <c r="F5317" s="2">
        <v>45338</v>
      </c>
      <c r="G5317" t="s">
        <v>86</v>
      </c>
      <c r="H5317" t="s">
        <v>35</v>
      </c>
      <c r="I5317" t="s">
        <v>35</v>
      </c>
      <c r="J5317" t="s">
        <v>35</v>
      </c>
    </row>
    <row r="5318" spans="1:10" x14ac:dyDescent="0.25">
      <c r="A5318" t="s">
        <v>85</v>
      </c>
      <c r="B5318" t="s">
        <v>35</v>
      </c>
      <c r="C5318" t="s">
        <v>35</v>
      </c>
      <c r="D5318" t="s">
        <v>35</v>
      </c>
      <c r="E5318" t="s">
        <v>35</v>
      </c>
      <c r="F5318" s="2">
        <v>45338</v>
      </c>
      <c r="G5318" t="s">
        <v>86</v>
      </c>
      <c r="H5318" t="s">
        <v>35</v>
      </c>
      <c r="I5318" t="s">
        <v>35</v>
      </c>
      <c r="J5318" t="s">
        <v>35</v>
      </c>
    </row>
    <row r="5319" spans="1:10" x14ac:dyDescent="0.25">
      <c r="A5319" t="s">
        <v>85</v>
      </c>
      <c r="B5319" t="s">
        <v>35</v>
      </c>
      <c r="C5319" t="s">
        <v>35</v>
      </c>
      <c r="D5319" t="s">
        <v>35</v>
      </c>
      <c r="E5319" t="s">
        <v>35</v>
      </c>
      <c r="F5319" s="2">
        <v>45338</v>
      </c>
      <c r="G5319" t="s">
        <v>86</v>
      </c>
      <c r="H5319" t="s">
        <v>35</v>
      </c>
      <c r="I5319" t="s">
        <v>35</v>
      </c>
      <c r="J5319" t="s">
        <v>35</v>
      </c>
    </row>
    <row r="5320" spans="1:10" x14ac:dyDescent="0.25">
      <c r="A5320" t="s">
        <v>85</v>
      </c>
      <c r="B5320" t="s">
        <v>35</v>
      </c>
      <c r="C5320" t="s">
        <v>35</v>
      </c>
      <c r="D5320" t="s">
        <v>35</v>
      </c>
      <c r="E5320" t="s">
        <v>35</v>
      </c>
      <c r="F5320" s="2">
        <v>45338</v>
      </c>
      <c r="G5320" t="s">
        <v>86</v>
      </c>
      <c r="H5320" t="s">
        <v>35</v>
      </c>
      <c r="I5320" t="s">
        <v>288</v>
      </c>
      <c r="J5320" t="s">
        <v>35</v>
      </c>
    </row>
    <row r="5321" spans="1:10" x14ac:dyDescent="0.25">
      <c r="A5321" t="s">
        <v>85</v>
      </c>
      <c r="B5321" t="s">
        <v>35</v>
      </c>
      <c r="C5321" t="s">
        <v>35</v>
      </c>
      <c r="D5321" t="s">
        <v>35</v>
      </c>
      <c r="E5321" t="s">
        <v>35</v>
      </c>
      <c r="F5321" s="2">
        <v>45338</v>
      </c>
      <c r="G5321" t="s">
        <v>86</v>
      </c>
      <c r="H5321" t="s">
        <v>35</v>
      </c>
      <c r="I5321" t="s">
        <v>35</v>
      </c>
      <c r="J5321" t="s">
        <v>35</v>
      </c>
    </row>
    <row r="5322" spans="1:10" x14ac:dyDescent="0.25">
      <c r="A5322" t="s">
        <v>85</v>
      </c>
      <c r="B5322" t="s">
        <v>35</v>
      </c>
      <c r="C5322" t="s">
        <v>35</v>
      </c>
      <c r="D5322" t="s">
        <v>35</v>
      </c>
      <c r="E5322" t="s">
        <v>35</v>
      </c>
      <c r="F5322" s="2">
        <v>45338</v>
      </c>
      <c r="G5322" t="s">
        <v>86</v>
      </c>
      <c r="H5322" t="s">
        <v>35</v>
      </c>
      <c r="I5322" t="s">
        <v>35</v>
      </c>
      <c r="J5322" t="s">
        <v>35</v>
      </c>
    </row>
    <row r="5323" spans="1:10" x14ac:dyDescent="0.25">
      <c r="A5323" t="s">
        <v>85</v>
      </c>
      <c r="B5323" t="s">
        <v>35</v>
      </c>
      <c r="C5323" t="s">
        <v>35</v>
      </c>
      <c r="D5323" t="s">
        <v>35</v>
      </c>
      <c r="E5323" t="s">
        <v>35</v>
      </c>
      <c r="F5323" s="2">
        <v>45338</v>
      </c>
      <c r="G5323" t="s">
        <v>86</v>
      </c>
      <c r="H5323" t="s">
        <v>35</v>
      </c>
      <c r="I5323" t="s">
        <v>35</v>
      </c>
      <c r="J5323" t="s">
        <v>35</v>
      </c>
    </row>
    <row r="5324" spans="1:10" x14ac:dyDescent="0.25">
      <c r="A5324" t="s">
        <v>85</v>
      </c>
      <c r="B5324" t="s">
        <v>35</v>
      </c>
      <c r="C5324" t="s">
        <v>35</v>
      </c>
      <c r="D5324" t="s">
        <v>35</v>
      </c>
      <c r="E5324" t="s">
        <v>35</v>
      </c>
      <c r="F5324" s="2">
        <v>45338</v>
      </c>
      <c r="G5324" t="s">
        <v>86</v>
      </c>
      <c r="H5324" t="s">
        <v>35</v>
      </c>
      <c r="I5324" t="s">
        <v>288</v>
      </c>
      <c r="J5324" t="s">
        <v>35</v>
      </c>
    </row>
    <row r="5325" spans="1:10" x14ac:dyDescent="0.25">
      <c r="A5325" t="s">
        <v>85</v>
      </c>
      <c r="B5325" t="s">
        <v>35</v>
      </c>
      <c r="C5325" t="s">
        <v>35</v>
      </c>
      <c r="D5325" t="s">
        <v>35</v>
      </c>
      <c r="E5325" t="s">
        <v>35</v>
      </c>
      <c r="F5325" s="2">
        <v>45338</v>
      </c>
      <c r="G5325" t="s">
        <v>86</v>
      </c>
      <c r="H5325" t="s">
        <v>35</v>
      </c>
      <c r="I5325" t="s">
        <v>35</v>
      </c>
      <c r="J5325" t="s">
        <v>35</v>
      </c>
    </row>
    <row r="5326" spans="1:10" x14ac:dyDescent="0.25">
      <c r="A5326" t="s">
        <v>85</v>
      </c>
      <c r="B5326" t="s">
        <v>35</v>
      </c>
      <c r="C5326" t="s">
        <v>35</v>
      </c>
      <c r="D5326" t="s">
        <v>35</v>
      </c>
      <c r="E5326" t="s">
        <v>35</v>
      </c>
      <c r="F5326" s="2">
        <v>45338</v>
      </c>
      <c r="G5326" t="s">
        <v>86</v>
      </c>
      <c r="H5326" t="s">
        <v>35</v>
      </c>
      <c r="I5326" t="s">
        <v>35</v>
      </c>
      <c r="J5326" t="s">
        <v>35</v>
      </c>
    </row>
    <row r="5327" spans="1:10" x14ac:dyDescent="0.25">
      <c r="A5327" t="s">
        <v>85</v>
      </c>
      <c r="B5327" t="s">
        <v>35</v>
      </c>
      <c r="C5327" t="s">
        <v>35</v>
      </c>
      <c r="D5327" t="s">
        <v>35</v>
      </c>
      <c r="E5327" t="s">
        <v>35</v>
      </c>
      <c r="F5327" s="2">
        <v>45338</v>
      </c>
      <c r="G5327" t="s">
        <v>86</v>
      </c>
      <c r="H5327" t="s">
        <v>35</v>
      </c>
      <c r="I5327" t="s">
        <v>35</v>
      </c>
      <c r="J5327" t="s">
        <v>35</v>
      </c>
    </row>
    <row r="5328" spans="1:10" x14ac:dyDescent="0.25">
      <c r="A5328" t="s">
        <v>85</v>
      </c>
      <c r="B5328" t="s">
        <v>35</v>
      </c>
      <c r="C5328" t="s">
        <v>35</v>
      </c>
      <c r="D5328" t="s">
        <v>35</v>
      </c>
      <c r="E5328" t="s">
        <v>35</v>
      </c>
      <c r="F5328" s="2">
        <v>45338</v>
      </c>
      <c r="G5328" t="s">
        <v>86</v>
      </c>
      <c r="H5328" t="s">
        <v>35</v>
      </c>
      <c r="I5328" t="s">
        <v>35</v>
      </c>
      <c r="J5328" t="s">
        <v>35</v>
      </c>
    </row>
    <row r="5329" spans="1:10" x14ac:dyDescent="0.25">
      <c r="A5329" t="s">
        <v>85</v>
      </c>
      <c r="B5329" t="s">
        <v>35</v>
      </c>
      <c r="C5329" t="s">
        <v>35</v>
      </c>
      <c r="D5329" t="s">
        <v>35</v>
      </c>
      <c r="E5329" t="s">
        <v>35</v>
      </c>
      <c r="F5329" s="2">
        <v>45338</v>
      </c>
      <c r="G5329" t="s">
        <v>86</v>
      </c>
      <c r="H5329" t="s">
        <v>35</v>
      </c>
      <c r="I5329" t="s">
        <v>35</v>
      </c>
      <c r="J5329" t="s">
        <v>35</v>
      </c>
    </row>
    <row r="5330" spans="1:10" x14ac:dyDescent="0.25">
      <c r="A5330" t="s">
        <v>85</v>
      </c>
      <c r="B5330" t="s">
        <v>35</v>
      </c>
      <c r="C5330" t="s">
        <v>35</v>
      </c>
      <c r="D5330" t="s">
        <v>35</v>
      </c>
      <c r="E5330" t="s">
        <v>35</v>
      </c>
      <c r="F5330" s="2">
        <v>45338</v>
      </c>
      <c r="G5330" t="s">
        <v>86</v>
      </c>
      <c r="H5330" t="s">
        <v>35</v>
      </c>
      <c r="I5330" t="s">
        <v>35</v>
      </c>
      <c r="J5330" t="s">
        <v>35</v>
      </c>
    </row>
    <row r="5331" spans="1:10" x14ac:dyDescent="0.25">
      <c r="A5331" t="s">
        <v>85</v>
      </c>
      <c r="B5331" t="s">
        <v>35</v>
      </c>
      <c r="C5331" t="s">
        <v>35</v>
      </c>
      <c r="D5331" t="s">
        <v>35</v>
      </c>
      <c r="E5331" t="s">
        <v>35</v>
      </c>
      <c r="F5331" s="2">
        <v>45338</v>
      </c>
      <c r="G5331" t="s">
        <v>86</v>
      </c>
      <c r="H5331" t="s">
        <v>35</v>
      </c>
      <c r="I5331" t="s">
        <v>35</v>
      </c>
      <c r="J5331" t="s">
        <v>35</v>
      </c>
    </row>
    <row r="5332" spans="1:10" x14ac:dyDescent="0.25">
      <c r="A5332" t="s">
        <v>85</v>
      </c>
      <c r="B5332" t="s">
        <v>35</v>
      </c>
      <c r="C5332" t="s">
        <v>35</v>
      </c>
      <c r="D5332" t="s">
        <v>35</v>
      </c>
      <c r="E5332" t="s">
        <v>35</v>
      </c>
      <c r="F5332" s="2">
        <v>45338</v>
      </c>
      <c r="G5332" t="s">
        <v>86</v>
      </c>
      <c r="H5332" t="s">
        <v>35</v>
      </c>
      <c r="I5332" t="s">
        <v>35</v>
      </c>
      <c r="J5332" t="s">
        <v>35</v>
      </c>
    </row>
    <row r="5333" spans="1:10" x14ac:dyDescent="0.25">
      <c r="A5333" t="s">
        <v>85</v>
      </c>
      <c r="B5333" t="s">
        <v>35</v>
      </c>
      <c r="C5333" t="s">
        <v>35</v>
      </c>
      <c r="D5333" t="s">
        <v>35</v>
      </c>
      <c r="E5333" t="s">
        <v>35</v>
      </c>
      <c r="F5333" s="2">
        <v>45338</v>
      </c>
      <c r="G5333" t="s">
        <v>86</v>
      </c>
      <c r="H5333" t="s">
        <v>35</v>
      </c>
      <c r="I5333" t="s">
        <v>35</v>
      </c>
      <c r="J5333" t="s">
        <v>35</v>
      </c>
    </row>
    <row r="5334" spans="1:10" x14ac:dyDescent="0.25">
      <c r="A5334" t="s">
        <v>85</v>
      </c>
      <c r="B5334" t="s">
        <v>35</v>
      </c>
      <c r="C5334" t="s">
        <v>35</v>
      </c>
      <c r="D5334" t="s">
        <v>35</v>
      </c>
      <c r="E5334" t="s">
        <v>35</v>
      </c>
      <c r="F5334" s="2">
        <v>45338</v>
      </c>
      <c r="G5334" t="s">
        <v>86</v>
      </c>
      <c r="H5334" t="s">
        <v>35</v>
      </c>
      <c r="I5334" t="s">
        <v>35</v>
      </c>
      <c r="J5334" t="s">
        <v>35</v>
      </c>
    </row>
    <row r="5335" spans="1:10" x14ac:dyDescent="0.25">
      <c r="A5335" t="s">
        <v>85</v>
      </c>
      <c r="B5335" t="s">
        <v>35</v>
      </c>
      <c r="C5335" t="s">
        <v>35</v>
      </c>
      <c r="D5335" t="s">
        <v>35</v>
      </c>
      <c r="E5335" t="s">
        <v>35</v>
      </c>
      <c r="F5335" s="2">
        <v>45338</v>
      </c>
      <c r="G5335" t="s">
        <v>86</v>
      </c>
      <c r="H5335" t="s">
        <v>35</v>
      </c>
      <c r="I5335" t="s">
        <v>35</v>
      </c>
      <c r="J5335" t="s">
        <v>35</v>
      </c>
    </row>
    <row r="5336" spans="1:10" x14ac:dyDescent="0.25">
      <c r="A5336" t="s">
        <v>85</v>
      </c>
      <c r="B5336" t="s">
        <v>35</v>
      </c>
      <c r="C5336" t="s">
        <v>35</v>
      </c>
      <c r="D5336" t="s">
        <v>35</v>
      </c>
      <c r="E5336" t="s">
        <v>35</v>
      </c>
      <c r="F5336" s="2">
        <v>45338</v>
      </c>
      <c r="G5336" t="s">
        <v>86</v>
      </c>
      <c r="H5336" t="s">
        <v>35</v>
      </c>
      <c r="I5336" t="s">
        <v>35</v>
      </c>
      <c r="J5336" t="s">
        <v>35</v>
      </c>
    </row>
    <row r="5337" spans="1:10" x14ac:dyDescent="0.25">
      <c r="A5337" t="s">
        <v>85</v>
      </c>
      <c r="B5337" t="s">
        <v>35</v>
      </c>
      <c r="C5337" t="s">
        <v>35</v>
      </c>
      <c r="D5337" t="s">
        <v>35</v>
      </c>
      <c r="E5337" t="s">
        <v>35</v>
      </c>
      <c r="F5337" s="2">
        <v>45338</v>
      </c>
      <c r="G5337" t="s">
        <v>86</v>
      </c>
      <c r="H5337" t="s">
        <v>35</v>
      </c>
      <c r="I5337" t="s">
        <v>575</v>
      </c>
      <c r="J5337" t="s">
        <v>35</v>
      </c>
    </row>
    <row r="5338" spans="1:10" x14ac:dyDescent="0.25">
      <c r="A5338" t="s">
        <v>85</v>
      </c>
      <c r="B5338" t="s">
        <v>35</v>
      </c>
      <c r="C5338" t="s">
        <v>35</v>
      </c>
      <c r="D5338" t="s">
        <v>35</v>
      </c>
      <c r="E5338" t="s">
        <v>35</v>
      </c>
      <c r="F5338" s="2">
        <v>45338</v>
      </c>
      <c r="G5338" t="s">
        <v>86</v>
      </c>
      <c r="H5338" t="s">
        <v>35</v>
      </c>
      <c r="I5338" t="s">
        <v>288</v>
      </c>
      <c r="J5338" t="s">
        <v>35</v>
      </c>
    </row>
    <row r="5339" spans="1:10" x14ac:dyDescent="0.25">
      <c r="A5339" t="s">
        <v>85</v>
      </c>
      <c r="B5339" t="s">
        <v>35</v>
      </c>
      <c r="C5339" t="s">
        <v>35</v>
      </c>
      <c r="D5339" t="s">
        <v>35</v>
      </c>
      <c r="E5339" t="s">
        <v>35</v>
      </c>
      <c r="F5339" s="2">
        <v>45338</v>
      </c>
      <c r="G5339" t="s">
        <v>86</v>
      </c>
      <c r="H5339" t="s">
        <v>35</v>
      </c>
      <c r="I5339" t="s">
        <v>35</v>
      </c>
      <c r="J5339" t="s">
        <v>35</v>
      </c>
    </row>
    <row r="5340" spans="1:10" x14ac:dyDescent="0.25">
      <c r="A5340" t="s">
        <v>85</v>
      </c>
      <c r="B5340" t="s">
        <v>35</v>
      </c>
      <c r="C5340" t="s">
        <v>35</v>
      </c>
      <c r="D5340" t="s">
        <v>35</v>
      </c>
      <c r="E5340" t="s">
        <v>35</v>
      </c>
      <c r="F5340" s="2">
        <v>45338</v>
      </c>
      <c r="G5340" t="s">
        <v>86</v>
      </c>
      <c r="H5340" t="s">
        <v>35</v>
      </c>
      <c r="I5340" t="s">
        <v>35</v>
      </c>
      <c r="J5340" t="s">
        <v>35</v>
      </c>
    </row>
    <row r="5341" spans="1:10" x14ac:dyDescent="0.25">
      <c r="A5341" t="s">
        <v>85</v>
      </c>
      <c r="B5341" t="s">
        <v>35</v>
      </c>
      <c r="C5341" t="s">
        <v>35</v>
      </c>
      <c r="D5341" t="s">
        <v>35</v>
      </c>
      <c r="E5341" t="s">
        <v>35</v>
      </c>
      <c r="F5341" s="2">
        <v>45338</v>
      </c>
      <c r="G5341" t="s">
        <v>86</v>
      </c>
      <c r="H5341" t="s">
        <v>35</v>
      </c>
      <c r="I5341" t="s">
        <v>35</v>
      </c>
      <c r="J5341" t="s">
        <v>35</v>
      </c>
    </row>
    <row r="5342" spans="1:10" x14ac:dyDescent="0.25">
      <c r="A5342" t="s">
        <v>85</v>
      </c>
      <c r="B5342" t="s">
        <v>35</v>
      </c>
      <c r="C5342" t="s">
        <v>35</v>
      </c>
      <c r="D5342" t="s">
        <v>35</v>
      </c>
      <c r="E5342" t="s">
        <v>35</v>
      </c>
      <c r="F5342" s="2">
        <v>45338</v>
      </c>
      <c r="G5342" t="s">
        <v>86</v>
      </c>
      <c r="H5342" t="s">
        <v>35</v>
      </c>
      <c r="I5342" t="s">
        <v>35</v>
      </c>
      <c r="J5342" t="s">
        <v>35</v>
      </c>
    </row>
    <row r="5343" spans="1:10" x14ac:dyDescent="0.25">
      <c r="A5343" t="s">
        <v>85</v>
      </c>
      <c r="B5343" t="s">
        <v>35</v>
      </c>
      <c r="C5343" t="s">
        <v>35</v>
      </c>
      <c r="D5343" t="s">
        <v>35</v>
      </c>
      <c r="E5343" t="s">
        <v>35</v>
      </c>
      <c r="F5343" s="2">
        <v>45338</v>
      </c>
      <c r="G5343" t="s">
        <v>86</v>
      </c>
      <c r="H5343" t="s">
        <v>35</v>
      </c>
      <c r="I5343" t="s">
        <v>35</v>
      </c>
      <c r="J5343" t="s">
        <v>35</v>
      </c>
    </row>
    <row r="5344" spans="1:10" x14ac:dyDescent="0.25">
      <c r="A5344" t="s">
        <v>85</v>
      </c>
      <c r="B5344" t="s">
        <v>35</v>
      </c>
      <c r="C5344" t="s">
        <v>35</v>
      </c>
      <c r="D5344" t="s">
        <v>35</v>
      </c>
      <c r="E5344" t="s">
        <v>35</v>
      </c>
      <c r="F5344" s="2">
        <v>45338</v>
      </c>
      <c r="G5344" t="s">
        <v>86</v>
      </c>
      <c r="H5344" t="s">
        <v>35</v>
      </c>
      <c r="I5344" t="s">
        <v>35</v>
      </c>
      <c r="J5344" t="s">
        <v>35</v>
      </c>
    </row>
    <row r="5345" spans="1:10" x14ac:dyDescent="0.25">
      <c r="A5345" t="s">
        <v>85</v>
      </c>
      <c r="B5345" t="s">
        <v>35</v>
      </c>
      <c r="C5345" t="s">
        <v>35</v>
      </c>
      <c r="D5345" t="s">
        <v>35</v>
      </c>
      <c r="E5345" t="s">
        <v>35</v>
      </c>
      <c r="F5345" s="2">
        <v>45338</v>
      </c>
      <c r="G5345" t="s">
        <v>86</v>
      </c>
      <c r="H5345" t="s">
        <v>35</v>
      </c>
      <c r="I5345" t="s">
        <v>35</v>
      </c>
      <c r="J5345" t="s">
        <v>35</v>
      </c>
    </row>
    <row r="5346" spans="1:10" x14ac:dyDescent="0.25">
      <c r="A5346" t="s">
        <v>85</v>
      </c>
      <c r="B5346" t="s">
        <v>35</v>
      </c>
      <c r="C5346" t="s">
        <v>35</v>
      </c>
      <c r="D5346" t="s">
        <v>35</v>
      </c>
      <c r="E5346" t="s">
        <v>35</v>
      </c>
      <c r="F5346" s="2">
        <v>45338</v>
      </c>
      <c r="G5346" t="s">
        <v>86</v>
      </c>
      <c r="H5346" t="s">
        <v>35</v>
      </c>
      <c r="I5346" t="s">
        <v>35</v>
      </c>
      <c r="J5346" t="s">
        <v>35</v>
      </c>
    </row>
    <row r="5347" spans="1:10" x14ac:dyDescent="0.25">
      <c r="A5347" t="s">
        <v>85</v>
      </c>
      <c r="B5347" t="s">
        <v>35</v>
      </c>
      <c r="C5347" t="s">
        <v>35</v>
      </c>
      <c r="D5347" t="s">
        <v>35</v>
      </c>
      <c r="E5347" t="s">
        <v>35</v>
      </c>
      <c r="F5347" s="2">
        <v>45338</v>
      </c>
      <c r="G5347" t="s">
        <v>86</v>
      </c>
      <c r="H5347" t="s">
        <v>35</v>
      </c>
      <c r="I5347" t="s">
        <v>35</v>
      </c>
      <c r="J5347" t="s">
        <v>35</v>
      </c>
    </row>
    <row r="5348" spans="1:10" x14ac:dyDescent="0.25">
      <c r="A5348" t="s">
        <v>85</v>
      </c>
      <c r="B5348" t="s">
        <v>35</v>
      </c>
      <c r="C5348" t="s">
        <v>35</v>
      </c>
      <c r="D5348" t="s">
        <v>35</v>
      </c>
      <c r="E5348" t="s">
        <v>35</v>
      </c>
      <c r="F5348" s="2">
        <v>45338</v>
      </c>
      <c r="G5348" t="s">
        <v>86</v>
      </c>
      <c r="H5348" t="s">
        <v>35</v>
      </c>
      <c r="I5348" t="s">
        <v>35</v>
      </c>
      <c r="J5348" t="s">
        <v>35</v>
      </c>
    </row>
    <row r="5349" spans="1:10" x14ac:dyDescent="0.25">
      <c r="A5349" t="s">
        <v>85</v>
      </c>
      <c r="B5349" t="s">
        <v>35</v>
      </c>
      <c r="C5349" t="s">
        <v>35</v>
      </c>
      <c r="D5349" t="s">
        <v>35</v>
      </c>
      <c r="E5349" t="s">
        <v>35</v>
      </c>
      <c r="F5349" s="2">
        <v>45338</v>
      </c>
      <c r="G5349" t="s">
        <v>86</v>
      </c>
      <c r="H5349" t="s">
        <v>35</v>
      </c>
      <c r="I5349" t="s">
        <v>35</v>
      </c>
      <c r="J5349" t="s">
        <v>35</v>
      </c>
    </row>
    <row r="5350" spans="1:10" x14ac:dyDescent="0.25">
      <c r="A5350" t="s">
        <v>85</v>
      </c>
      <c r="B5350" t="s">
        <v>35</v>
      </c>
      <c r="C5350" t="s">
        <v>35</v>
      </c>
      <c r="D5350" t="s">
        <v>35</v>
      </c>
      <c r="E5350" t="s">
        <v>35</v>
      </c>
      <c r="F5350" s="2">
        <v>45338</v>
      </c>
      <c r="G5350" t="s">
        <v>86</v>
      </c>
      <c r="H5350" t="s">
        <v>35</v>
      </c>
      <c r="I5350" t="s">
        <v>35</v>
      </c>
      <c r="J5350" t="s">
        <v>35</v>
      </c>
    </row>
    <row r="5351" spans="1:10" x14ac:dyDescent="0.25">
      <c r="A5351" t="s">
        <v>85</v>
      </c>
      <c r="B5351" t="s">
        <v>35</v>
      </c>
      <c r="C5351" t="s">
        <v>35</v>
      </c>
      <c r="D5351" t="s">
        <v>35</v>
      </c>
      <c r="E5351" t="s">
        <v>35</v>
      </c>
      <c r="F5351" s="2">
        <v>45338</v>
      </c>
      <c r="G5351" t="s">
        <v>86</v>
      </c>
      <c r="H5351" t="s">
        <v>35</v>
      </c>
      <c r="I5351" t="s">
        <v>35</v>
      </c>
      <c r="J5351" t="s">
        <v>35</v>
      </c>
    </row>
    <row r="5352" spans="1:10" x14ac:dyDescent="0.25">
      <c r="A5352" t="s">
        <v>85</v>
      </c>
      <c r="B5352" t="s">
        <v>35</v>
      </c>
      <c r="C5352" t="s">
        <v>35</v>
      </c>
      <c r="D5352" t="s">
        <v>35</v>
      </c>
      <c r="E5352" t="s">
        <v>35</v>
      </c>
      <c r="F5352" s="2">
        <v>45338</v>
      </c>
      <c r="G5352" t="s">
        <v>86</v>
      </c>
      <c r="H5352" t="s">
        <v>35</v>
      </c>
      <c r="I5352" t="s">
        <v>35</v>
      </c>
      <c r="J5352" t="s">
        <v>35</v>
      </c>
    </row>
    <row r="5353" spans="1:10" x14ac:dyDescent="0.25">
      <c r="A5353" t="s">
        <v>85</v>
      </c>
      <c r="B5353" t="s">
        <v>35</v>
      </c>
      <c r="C5353" t="s">
        <v>35</v>
      </c>
      <c r="D5353" t="s">
        <v>35</v>
      </c>
      <c r="E5353" t="s">
        <v>35</v>
      </c>
      <c r="F5353" s="2">
        <v>45338</v>
      </c>
      <c r="G5353" t="s">
        <v>86</v>
      </c>
      <c r="H5353" t="s">
        <v>35</v>
      </c>
      <c r="I5353" t="s">
        <v>35</v>
      </c>
      <c r="J5353" t="s">
        <v>35</v>
      </c>
    </row>
    <row r="5354" spans="1:10" x14ac:dyDescent="0.25">
      <c r="A5354" t="s">
        <v>85</v>
      </c>
      <c r="B5354" t="s">
        <v>35</v>
      </c>
      <c r="C5354" t="s">
        <v>35</v>
      </c>
      <c r="D5354" t="s">
        <v>35</v>
      </c>
      <c r="E5354" t="s">
        <v>35</v>
      </c>
      <c r="F5354" s="2">
        <v>45338</v>
      </c>
      <c r="G5354" t="s">
        <v>86</v>
      </c>
      <c r="H5354" t="s">
        <v>35</v>
      </c>
      <c r="I5354" t="s">
        <v>35</v>
      </c>
      <c r="J5354" t="s">
        <v>35</v>
      </c>
    </row>
    <row r="5355" spans="1:10" x14ac:dyDescent="0.25">
      <c r="A5355" t="s">
        <v>85</v>
      </c>
      <c r="B5355" t="s">
        <v>35</v>
      </c>
      <c r="C5355" t="s">
        <v>35</v>
      </c>
      <c r="D5355" t="s">
        <v>35</v>
      </c>
      <c r="E5355" t="s">
        <v>35</v>
      </c>
      <c r="F5355" s="2">
        <v>45338</v>
      </c>
      <c r="G5355" t="s">
        <v>86</v>
      </c>
      <c r="H5355" t="s">
        <v>35</v>
      </c>
      <c r="I5355" t="s">
        <v>35</v>
      </c>
      <c r="J5355" t="s">
        <v>35</v>
      </c>
    </row>
    <row r="5356" spans="1:10" x14ac:dyDescent="0.25">
      <c r="A5356" t="s">
        <v>85</v>
      </c>
      <c r="B5356" t="s">
        <v>35</v>
      </c>
      <c r="C5356" t="s">
        <v>35</v>
      </c>
      <c r="D5356" t="s">
        <v>35</v>
      </c>
      <c r="E5356" t="s">
        <v>35</v>
      </c>
      <c r="F5356" s="2">
        <v>45338</v>
      </c>
      <c r="G5356" t="s">
        <v>86</v>
      </c>
      <c r="H5356" t="s">
        <v>35</v>
      </c>
      <c r="I5356" t="s">
        <v>35</v>
      </c>
      <c r="J5356" t="s">
        <v>35</v>
      </c>
    </row>
    <row r="5357" spans="1:10" x14ac:dyDescent="0.25">
      <c r="A5357" t="s">
        <v>85</v>
      </c>
      <c r="B5357" t="s">
        <v>35</v>
      </c>
      <c r="C5357" t="s">
        <v>35</v>
      </c>
      <c r="D5357" t="s">
        <v>35</v>
      </c>
      <c r="E5357" t="s">
        <v>35</v>
      </c>
      <c r="F5357" s="2">
        <v>45338</v>
      </c>
      <c r="G5357" t="s">
        <v>86</v>
      </c>
      <c r="H5357" t="s">
        <v>35</v>
      </c>
      <c r="I5357" t="s">
        <v>35</v>
      </c>
      <c r="J5357" t="s">
        <v>35</v>
      </c>
    </row>
    <row r="5358" spans="1:10" x14ac:dyDescent="0.25">
      <c r="A5358" t="s">
        <v>85</v>
      </c>
      <c r="B5358" t="s">
        <v>35</v>
      </c>
      <c r="C5358" t="s">
        <v>35</v>
      </c>
      <c r="D5358" t="s">
        <v>35</v>
      </c>
      <c r="E5358" t="s">
        <v>35</v>
      </c>
      <c r="F5358" s="2">
        <v>45338</v>
      </c>
      <c r="G5358" t="s">
        <v>86</v>
      </c>
      <c r="H5358" t="s">
        <v>35</v>
      </c>
      <c r="I5358" t="s">
        <v>35</v>
      </c>
      <c r="J5358" t="s">
        <v>35</v>
      </c>
    </row>
    <row r="5359" spans="1:10" x14ac:dyDescent="0.25">
      <c r="A5359" t="s">
        <v>85</v>
      </c>
      <c r="B5359" t="s">
        <v>35</v>
      </c>
      <c r="C5359" t="s">
        <v>35</v>
      </c>
      <c r="D5359" t="s">
        <v>35</v>
      </c>
      <c r="E5359" t="s">
        <v>35</v>
      </c>
      <c r="F5359" s="2">
        <v>45338</v>
      </c>
      <c r="G5359" t="s">
        <v>86</v>
      </c>
      <c r="H5359" t="s">
        <v>35</v>
      </c>
      <c r="I5359" t="s">
        <v>35</v>
      </c>
      <c r="J5359" t="s">
        <v>35</v>
      </c>
    </row>
    <row r="5360" spans="1:10" x14ac:dyDescent="0.25">
      <c r="A5360" t="s">
        <v>85</v>
      </c>
      <c r="B5360" t="s">
        <v>35</v>
      </c>
      <c r="C5360" t="s">
        <v>35</v>
      </c>
      <c r="D5360" t="s">
        <v>35</v>
      </c>
      <c r="E5360" t="s">
        <v>35</v>
      </c>
      <c r="F5360" s="2">
        <v>45338</v>
      </c>
      <c r="G5360" t="s">
        <v>86</v>
      </c>
      <c r="H5360" t="s">
        <v>35</v>
      </c>
      <c r="I5360" t="s">
        <v>35</v>
      </c>
      <c r="J5360" t="s">
        <v>35</v>
      </c>
    </row>
    <row r="5361" spans="1:10" x14ac:dyDescent="0.25">
      <c r="A5361" t="s">
        <v>85</v>
      </c>
      <c r="B5361" t="s">
        <v>35</v>
      </c>
      <c r="C5361" t="s">
        <v>35</v>
      </c>
      <c r="D5361" t="s">
        <v>35</v>
      </c>
      <c r="E5361" t="s">
        <v>35</v>
      </c>
      <c r="F5361" s="2">
        <v>45338</v>
      </c>
      <c r="G5361" t="s">
        <v>86</v>
      </c>
      <c r="H5361" t="s">
        <v>35</v>
      </c>
      <c r="I5361" t="s">
        <v>35</v>
      </c>
      <c r="J5361" t="s">
        <v>35</v>
      </c>
    </row>
    <row r="5362" spans="1:10" x14ac:dyDescent="0.25">
      <c r="A5362" t="s">
        <v>85</v>
      </c>
      <c r="B5362" t="s">
        <v>35</v>
      </c>
      <c r="C5362" t="s">
        <v>35</v>
      </c>
      <c r="D5362" t="s">
        <v>35</v>
      </c>
      <c r="E5362" t="s">
        <v>35</v>
      </c>
      <c r="F5362" s="2">
        <v>45338</v>
      </c>
      <c r="G5362" t="s">
        <v>86</v>
      </c>
      <c r="H5362" t="s">
        <v>35</v>
      </c>
      <c r="I5362" t="s">
        <v>35</v>
      </c>
      <c r="J5362" t="s">
        <v>35</v>
      </c>
    </row>
    <row r="5363" spans="1:10" x14ac:dyDescent="0.25">
      <c r="A5363" t="s">
        <v>85</v>
      </c>
      <c r="B5363" t="s">
        <v>35</v>
      </c>
      <c r="C5363" t="s">
        <v>35</v>
      </c>
      <c r="D5363" t="s">
        <v>35</v>
      </c>
      <c r="E5363" t="s">
        <v>35</v>
      </c>
      <c r="F5363" s="2">
        <v>45338</v>
      </c>
      <c r="G5363" t="s">
        <v>86</v>
      </c>
      <c r="H5363" t="s">
        <v>35</v>
      </c>
      <c r="I5363" t="s">
        <v>35</v>
      </c>
      <c r="J5363" t="s">
        <v>35</v>
      </c>
    </row>
    <row r="5364" spans="1:10" x14ac:dyDescent="0.25">
      <c r="A5364" t="s">
        <v>85</v>
      </c>
      <c r="B5364" t="s">
        <v>35</v>
      </c>
      <c r="C5364" t="s">
        <v>35</v>
      </c>
      <c r="D5364" t="s">
        <v>35</v>
      </c>
      <c r="E5364" t="s">
        <v>35</v>
      </c>
      <c r="F5364" s="2">
        <v>45338</v>
      </c>
      <c r="G5364" t="s">
        <v>86</v>
      </c>
      <c r="H5364" t="s">
        <v>35</v>
      </c>
      <c r="I5364" t="s">
        <v>35</v>
      </c>
      <c r="J5364" t="s">
        <v>35</v>
      </c>
    </row>
    <row r="5365" spans="1:10" x14ac:dyDescent="0.25">
      <c r="A5365" t="s">
        <v>85</v>
      </c>
      <c r="B5365" t="s">
        <v>35</v>
      </c>
      <c r="C5365" t="s">
        <v>35</v>
      </c>
      <c r="D5365" t="s">
        <v>35</v>
      </c>
      <c r="E5365" t="s">
        <v>35</v>
      </c>
      <c r="F5365" s="2">
        <v>45338</v>
      </c>
      <c r="G5365" t="s">
        <v>86</v>
      </c>
      <c r="H5365" t="s">
        <v>35</v>
      </c>
      <c r="I5365" t="s">
        <v>35</v>
      </c>
      <c r="J5365" t="s">
        <v>35</v>
      </c>
    </row>
    <row r="5366" spans="1:10" x14ac:dyDescent="0.25">
      <c r="A5366" t="s">
        <v>85</v>
      </c>
      <c r="B5366" t="s">
        <v>35</v>
      </c>
      <c r="C5366" t="s">
        <v>35</v>
      </c>
      <c r="D5366" t="s">
        <v>35</v>
      </c>
      <c r="E5366" t="s">
        <v>35</v>
      </c>
      <c r="F5366" s="2">
        <v>45338</v>
      </c>
      <c r="G5366" t="s">
        <v>86</v>
      </c>
      <c r="H5366" t="s">
        <v>35</v>
      </c>
      <c r="I5366" t="s">
        <v>35</v>
      </c>
      <c r="J5366" t="s">
        <v>35</v>
      </c>
    </row>
    <row r="5367" spans="1:10" x14ac:dyDescent="0.25">
      <c r="A5367" t="s">
        <v>85</v>
      </c>
      <c r="B5367" t="s">
        <v>35</v>
      </c>
      <c r="C5367" t="s">
        <v>35</v>
      </c>
      <c r="D5367" t="s">
        <v>35</v>
      </c>
      <c r="E5367" t="s">
        <v>35</v>
      </c>
      <c r="F5367" s="2">
        <v>45338</v>
      </c>
      <c r="G5367" t="s">
        <v>86</v>
      </c>
      <c r="H5367" t="s">
        <v>35</v>
      </c>
      <c r="I5367" t="s">
        <v>35</v>
      </c>
      <c r="J5367" t="s">
        <v>35</v>
      </c>
    </row>
    <row r="5368" spans="1:10" x14ac:dyDescent="0.25">
      <c r="A5368" t="s">
        <v>85</v>
      </c>
      <c r="B5368" t="s">
        <v>35</v>
      </c>
      <c r="C5368" t="s">
        <v>35</v>
      </c>
      <c r="D5368" t="s">
        <v>35</v>
      </c>
      <c r="E5368" t="s">
        <v>35</v>
      </c>
      <c r="F5368" s="2">
        <v>45338</v>
      </c>
      <c r="G5368" t="s">
        <v>86</v>
      </c>
      <c r="H5368" t="s">
        <v>35</v>
      </c>
      <c r="I5368" t="s">
        <v>35</v>
      </c>
      <c r="J5368" t="s">
        <v>35</v>
      </c>
    </row>
    <row r="5369" spans="1:10" x14ac:dyDescent="0.25">
      <c r="A5369" t="s">
        <v>85</v>
      </c>
      <c r="B5369" t="s">
        <v>35</v>
      </c>
      <c r="C5369" t="s">
        <v>35</v>
      </c>
      <c r="D5369" t="s">
        <v>35</v>
      </c>
      <c r="E5369" t="s">
        <v>35</v>
      </c>
      <c r="F5369" s="2">
        <v>45338</v>
      </c>
      <c r="G5369" t="s">
        <v>86</v>
      </c>
      <c r="H5369" t="s">
        <v>35</v>
      </c>
      <c r="I5369" t="s">
        <v>35</v>
      </c>
      <c r="J5369" t="s">
        <v>35</v>
      </c>
    </row>
    <row r="5370" spans="1:10" x14ac:dyDescent="0.25">
      <c r="A5370" t="s">
        <v>85</v>
      </c>
      <c r="B5370" t="s">
        <v>35</v>
      </c>
      <c r="C5370" t="s">
        <v>35</v>
      </c>
      <c r="D5370" t="s">
        <v>35</v>
      </c>
      <c r="E5370" t="s">
        <v>35</v>
      </c>
      <c r="F5370" s="2">
        <v>45338</v>
      </c>
      <c r="G5370" t="s">
        <v>86</v>
      </c>
      <c r="H5370" t="s">
        <v>35</v>
      </c>
      <c r="I5370" t="s">
        <v>35</v>
      </c>
      <c r="J5370" t="s">
        <v>35</v>
      </c>
    </row>
    <row r="5371" spans="1:10" x14ac:dyDescent="0.25">
      <c r="A5371" t="s">
        <v>85</v>
      </c>
      <c r="B5371" t="s">
        <v>35</v>
      </c>
      <c r="C5371" t="s">
        <v>35</v>
      </c>
      <c r="D5371" t="s">
        <v>35</v>
      </c>
      <c r="E5371" t="s">
        <v>35</v>
      </c>
      <c r="F5371" s="2">
        <v>45338</v>
      </c>
      <c r="G5371" t="s">
        <v>86</v>
      </c>
      <c r="H5371" t="s">
        <v>35</v>
      </c>
      <c r="I5371" t="s">
        <v>137</v>
      </c>
      <c r="J5371" t="s">
        <v>35</v>
      </c>
    </row>
    <row r="5372" spans="1:10" x14ac:dyDescent="0.25">
      <c r="A5372" t="s">
        <v>85</v>
      </c>
      <c r="B5372" t="s">
        <v>35</v>
      </c>
      <c r="C5372" t="s">
        <v>35</v>
      </c>
      <c r="D5372" t="s">
        <v>35</v>
      </c>
      <c r="E5372" t="s">
        <v>35</v>
      </c>
      <c r="F5372" s="2">
        <v>45338</v>
      </c>
      <c r="G5372" t="s">
        <v>86</v>
      </c>
      <c r="H5372" t="s">
        <v>35</v>
      </c>
      <c r="I5372" t="s">
        <v>137</v>
      </c>
      <c r="J5372" t="s">
        <v>35</v>
      </c>
    </row>
    <row r="5373" spans="1:10" x14ac:dyDescent="0.25">
      <c r="A5373" t="s">
        <v>85</v>
      </c>
      <c r="B5373" t="s">
        <v>35</v>
      </c>
      <c r="C5373" t="s">
        <v>35</v>
      </c>
      <c r="D5373" t="s">
        <v>35</v>
      </c>
      <c r="E5373" t="s">
        <v>35</v>
      </c>
      <c r="F5373" s="2">
        <v>45338</v>
      </c>
      <c r="G5373" t="s">
        <v>86</v>
      </c>
      <c r="H5373" t="s">
        <v>35</v>
      </c>
      <c r="I5373" t="s">
        <v>35</v>
      </c>
      <c r="J5373" t="s">
        <v>35</v>
      </c>
    </row>
    <row r="5374" spans="1:10" x14ac:dyDescent="0.25">
      <c r="A5374" t="s">
        <v>85</v>
      </c>
      <c r="B5374" t="s">
        <v>35</v>
      </c>
      <c r="C5374" t="s">
        <v>35</v>
      </c>
      <c r="D5374" t="s">
        <v>35</v>
      </c>
      <c r="E5374" t="s">
        <v>35</v>
      </c>
      <c r="F5374" s="2">
        <v>45338</v>
      </c>
      <c r="G5374" t="s">
        <v>86</v>
      </c>
      <c r="H5374" t="s">
        <v>35</v>
      </c>
      <c r="I5374" t="s">
        <v>35</v>
      </c>
      <c r="J5374" t="s">
        <v>35</v>
      </c>
    </row>
    <row r="5375" spans="1:10" x14ac:dyDescent="0.25">
      <c r="A5375" t="s">
        <v>85</v>
      </c>
      <c r="B5375" t="s">
        <v>35</v>
      </c>
      <c r="C5375" t="s">
        <v>35</v>
      </c>
      <c r="D5375" t="s">
        <v>35</v>
      </c>
      <c r="E5375" t="s">
        <v>35</v>
      </c>
      <c r="F5375" s="2">
        <v>45338</v>
      </c>
      <c r="G5375" t="s">
        <v>86</v>
      </c>
      <c r="H5375" t="s">
        <v>35</v>
      </c>
      <c r="I5375" t="s">
        <v>35</v>
      </c>
      <c r="J5375" t="s">
        <v>35</v>
      </c>
    </row>
    <row r="5376" spans="1:10" x14ac:dyDescent="0.25">
      <c r="A5376" t="s">
        <v>85</v>
      </c>
      <c r="B5376" t="s">
        <v>35</v>
      </c>
      <c r="C5376" t="s">
        <v>35</v>
      </c>
      <c r="D5376" t="s">
        <v>35</v>
      </c>
      <c r="E5376" t="s">
        <v>35</v>
      </c>
      <c r="F5376" s="2">
        <v>45338</v>
      </c>
      <c r="G5376" t="s">
        <v>86</v>
      </c>
      <c r="H5376" t="s">
        <v>35</v>
      </c>
      <c r="I5376" t="s">
        <v>288</v>
      </c>
      <c r="J5376" t="s">
        <v>35</v>
      </c>
    </row>
    <row r="5377" spans="1:10" x14ac:dyDescent="0.25">
      <c r="A5377" t="s">
        <v>85</v>
      </c>
      <c r="B5377" t="s">
        <v>35</v>
      </c>
      <c r="C5377" t="s">
        <v>35</v>
      </c>
      <c r="D5377" t="s">
        <v>35</v>
      </c>
      <c r="E5377" t="s">
        <v>35</v>
      </c>
      <c r="F5377" s="2">
        <v>45338</v>
      </c>
      <c r="G5377" t="s">
        <v>86</v>
      </c>
      <c r="H5377" t="s">
        <v>35</v>
      </c>
      <c r="I5377" t="s">
        <v>35</v>
      </c>
      <c r="J5377" t="s">
        <v>35</v>
      </c>
    </row>
    <row r="5378" spans="1:10" x14ac:dyDescent="0.25">
      <c r="A5378" t="s">
        <v>85</v>
      </c>
      <c r="B5378" t="s">
        <v>35</v>
      </c>
      <c r="C5378" t="s">
        <v>35</v>
      </c>
      <c r="D5378" t="s">
        <v>35</v>
      </c>
      <c r="E5378" t="s">
        <v>35</v>
      </c>
      <c r="F5378" s="2">
        <v>45338</v>
      </c>
      <c r="G5378" t="s">
        <v>86</v>
      </c>
      <c r="H5378" t="s">
        <v>35</v>
      </c>
      <c r="I5378" t="s">
        <v>35</v>
      </c>
      <c r="J5378" t="s">
        <v>35</v>
      </c>
    </row>
    <row r="5379" spans="1:10" x14ac:dyDescent="0.25">
      <c r="A5379" t="s">
        <v>85</v>
      </c>
      <c r="B5379" t="s">
        <v>35</v>
      </c>
      <c r="C5379" t="s">
        <v>35</v>
      </c>
      <c r="D5379" t="s">
        <v>35</v>
      </c>
      <c r="E5379" t="s">
        <v>35</v>
      </c>
      <c r="F5379" s="2">
        <v>45338</v>
      </c>
      <c r="G5379" t="s">
        <v>86</v>
      </c>
      <c r="H5379" t="s">
        <v>35</v>
      </c>
      <c r="I5379" t="s">
        <v>35</v>
      </c>
      <c r="J5379" t="s">
        <v>35</v>
      </c>
    </row>
    <row r="5380" spans="1:10" x14ac:dyDescent="0.25">
      <c r="A5380" t="s">
        <v>85</v>
      </c>
      <c r="B5380" t="s">
        <v>35</v>
      </c>
      <c r="C5380" t="s">
        <v>35</v>
      </c>
      <c r="D5380" t="s">
        <v>35</v>
      </c>
      <c r="E5380" t="s">
        <v>35</v>
      </c>
      <c r="F5380" s="2">
        <v>45338</v>
      </c>
      <c r="G5380" t="s">
        <v>86</v>
      </c>
      <c r="H5380" t="s">
        <v>35</v>
      </c>
      <c r="I5380" t="s">
        <v>35</v>
      </c>
      <c r="J5380" t="s">
        <v>35</v>
      </c>
    </row>
    <row r="5381" spans="1:10" x14ac:dyDescent="0.25">
      <c r="A5381" t="s">
        <v>85</v>
      </c>
      <c r="B5381" t="s">
        <v>35</v>
      </c>
      <c r="C5381" t="s">
        <v>35</v>
      </c>
      <c r="D5381" t="s">
        <v>35</v>
      </c>
      <c r="E5381" t="s">
        <v>35</v>
      </c>
      <c r="F5381" s="2">
        <v>45338</v>
      </c>
      <c r="G5381" t="s">
        <v>86</v>
      </c>
      <c r="H5381" t="s">
        <v>35</v>
      </c>
      <c r="I5381" t="s">
        <v>35</v>
      </c>
      <c r="J5381" t="s">
        <v>35</v>
      </c>
    </row>
    <row r="5382" spans="1:10" x14ac:dyDescent="0.25">
      <c r="A5382" t="s">
        <v>85</v>
      </c>
      <c r="B5382" t="s">
        <v>35</v>
      </c>
      <c r="C5382" t="s">
        <v>35</v>
      </c>
      <c r="D5382" t="s">
        <v>35</v>
      </c>
      <c r="E5382" t="s">
        <v>35</v>
      </c>
      <c r="F5382" s="2">
        <v>45338</v>
      </c>
      <c r="G5382" t="s">
        <v>86</v>
      </c>
      <c r="H5382" t="s">
        <v>35</v>
      </c>
      <c r="I5382" t="s">
        <v>35</v>
      </c>
      <c r="J5382" t="s">
        <v>35</v>
      </c>
    </row>
    <row r="5383" spans="1:10" x14ac:dyDescent="0.25">
      <c r="A5383" t="s">
        <v>85</v>
      </c>
      <c r="B5383" t="s">
        <v>35</v>
      </c>
      <c r="C5383" t="s">
        <v>35</v>
      </c>
      <c r="D5383" t="s">
        <v>35</v>
      </c>
      <c r="E5383" t="s">
        <v>35</v>
      </c>
      <c r="F5383" s="2">
        <v>45338</v>
      </c>
      <c r="G5383" t="s">
        <v>86</v>
      </c>
      <c r="H5383" t="s">
        <v>35</v>
      </c>
      <c r="I5383" t="s">
        <v>35</v>
      </c>
      <c r="J5383" t="s">
        <v>35</v>
      </c>
    </row>
    <row r="5384" spans="1:10" x14ac:dyDescent="0.25">
      <c r="A5384" t="s">
        <v>85</v>
      </c>
      <c r="B5384" t="s">
        <v>35</v>
      </c>
      <c r="C5384" t="s">
        <v>35</v>
      </c>
      <c r="D5384" t="s">
        <v>35</v>
      </c>
      <c r="E5384" t="s">
        <v>35</v>
      </c>
      <c r="F5384" s="2">
        <v>45338</v>
      </c>
      <c r="G5384" t="s">
        <v>86</v>
      </c>
      <c r="H5384" t="s">
        <v>35</v>
      </c>
      <c r="I5384" t="s">
        <v>35</v>
      </c>
      <c r="J5384" t="s">
        <v>35</v>
      </c>
    </row>
    <row r="5385" spans="1:10" x14ac:dyDescent="0.25">
      <c r="A5385" t="s">
        <v>85</v>
      </c>
      <c r="B5385" t="s">
        <v>35</v>
      </c>
      <c r="C5385" t="s">
        <v>35</v>
      </c>
      <c r="D5385" t="s">
        <v>35</v>
      </c>
      <c r="E5385" t="s">
        <v>35</v>
      </c>
      <c r="F5385" s="2">
        <v>45338</v>
      </c>
      <c r="G5385" t="s">
        <v>86</v>
      </c>
      <c r="H5385" t="s">
        <v>35</v>
      </c>
      <c r="I5385" t="s">
        <v>35</v>
      </c>
      <c r="J5385" t="s">
        <v>35</v>
      </c>
    </row>
    <row r="5386" spans="1:10" x14ac:dyDescent="0.25">
      <c r="A5386" t="s">
        <v>85</v>
      </c>
      <c r="B5386" t="s">
        <v>35</v>
      </c>
      <c r="C5386" t="s">
        <v>35</v>
      </c>
      <c r="D5386" t="s">
        <v>35</v>
      </c>
      <c r="E5386" t="s">
        <v>35</v>
      </c>
      <c r="F5386" s="2">
        <v>45338</v>
      </c>
      <c r="G5386" t="s">
        <v>86</v>
      </c>
      <c r="H5386" t="s">
        <v>35</v>
      </c>
      <c r="I5386" t="s">
        <v>35</v>
      </c>
      <c r="J5386" t="s">
        <v>35</v>
      </c>
    </row>
    <row r="5387" spans="1:10" x14ac:dyDescent="0.25">
      <c r="A5387" t="s">
        <v>85</v>
      </c>
      <c r="B5387" t="s">
        <v>35</v>
      </c>
      <c r="C5387" t="s">
        <v>35</v>
      </c>
      <c r="D5387" t="s">
        <v>35</v>
      </c>
      <c r="E5387" t="s">
        <v>35</v>
      </c>
      <c r="F5387" s="2">
        <v>45338</v>
      </c>
      <c r="G5387" t="s">
        <v>86</v>
      </c>
      <c r="H5387" t="s">
        <v>35</v>
      </c>
      <c r="I5387" t="s">
        <v>35</v>
      </c>
      <c r="J5387" t="s">
        <v>35</v>
      </c>
    </row>
    <row r="5388" spans="1:10" x14ac:dyDescent="0.25">
      <c r="A5388" t="s">
        <v>85</v>
      </c>
      <c r="B5388" t="s">
        <v>35</v>
      </c>
      <c r="C5388" t="s">
        <v>35</v>
      </c>
      <c r="D5388" t="s">
        <v>35</v>
      </c>
      <c r="E5388" t="s">
        <v>35</v>
      </c>
      <c r="F5388" s="2">
        <v>45338</v>
      </c>
      <c r="G5388" t="s">
        <v>86</v>
      </c>
      <c r="H5388" t="s">
        <v>35</v>
      </c>
      <c r="I5388" t="s">
        <v>35</v>
      </c>
      <c r="J5388" t="s">
        <v>35</v>
      </c>
    </row>
    <row r="5389" spans="1:10" x14ac:dyDescent="0.25">
      <c r="A5389" t="s">
        <v>85</v>
      </c>
      <c r="B5389" t="s">
        <v>35</v>
      </c>
      <c r="C5389" t="s">
        <v>35</v>
      </c>
      <c r="D5389" t="s">
        <v>35</v>
      </c>
      <c r="E5389" t="s">
        <v>35</v>
      </c>
      <c r="F5389" s="2">
        <v>45338</v>
      </c>
      <c r="G5389" t="s">
        <v>86</v>
      </c>
      <c r="H5389" t="s">
        <v>35</v>
      </c>
      <c r="I5389" t="s">
        <v>35</v>
      </c>
      <c r="J5389" t="s">
        <v>35</v>
      </c>
    </row>
    <row r="5390" spans="1:10" x14ac:dyDescent="0.25">
      <c r="A5390" t="s">
        <v>85</v>
      </c>
      <c r="B5390" t="s">
        <v>35</v>
      </c>
      <c r="C5390" t="s">
        <v>35</v>
      </c>
      <c r="D5390" t="s">
        <v>35</v>
      </c>
      <c r="E5390" t="s">
        <v>35</v>
      </c>
      <c r="F5390" s="2">
        <v>45338</v>
      </c>
      <c r="G5390" t="s">
        <v>86</v>
      </c>
      <c r="H5390" t="s">
        <v>35</v>
      </c>
      <c r="I5390" t="s">
        <v>35</v>
      </c>
      <c r="J5390" t="s">
        <v>35</v>
      </c>
    </row>
    <row r="5391" spans="1:10" x14ac:dyDescent="0.25">
      <c r="A5391" t="s">
        <v>85</v>
      </c>
      <c r="B5391" t="s">
        <v>35</v>
      </c>
      <c r="C5391" t="s">
        <v>35</v>
      </c>
      <c r="D5391" t="s">
        <v>35</v>
      </c>
      <c r="E5391" t="s">
        <v>35</v>
      </c>
      <c r="F5391" s="2">
        <v>45338</v>
      </c>
      <c r="G5391" t="s">
        <v>86</v>
      </c>
      <c r="H5391" t="s">
        <v>35</v>
      </c>
      <c r="I5391" t="s">
        <v>35</v>
      </c>
      <c r="J5391" t="s">
        <v>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W g 3 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F 1 o N 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a D d a K I p H u A 4 A A A A R A A A A E w A c A E Z v c m 1 1 b G F z L 1 N l Y 3 R p b 2 4 x L m 0 g o h g A K K A U A A A A A A A A A A A A A A A A A A A A A A A A A A A A K 0 5 N L s n M z 1 M I h t C G 1 g B Q S w E C L Q A U A A I A C A B d a D d a H + N h 2 q U A A A D 2 A A A A E g A A A A A A A A A A A A A A A A A A A A A A Q 2 9 u Z m l n L 1 B h Y 2 t h Z 2 U u e G 1 s U E s B A i 0 A F A A C A A g A X W g 3 W g / K 6 a u k A A A A 6 Q A A A B M A A A A A A A A A A A A A A A A A 8 Q A A A F t D b 2 5 0 Z W 5 0 X 1 R 5 c G V z X S 5 4 b W x Q S w E C L Q A U A A I A C A B d a D d 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L L u R c b b d k + 8 k x H r J m I 1 U g A A A A A C A A A A A A A D Z g A A w A A A A B A A A A B C E A G y n u a c l V A h 9 B P k Z x c H A A A A A A S A A A C g A A A A E A A A A G R 2 L R 0 0 E n R H E h y a P Y F e F 6 B Q A A A A u / u N y 7 j M n 2 a f 2 c s E c M J f U n U n 5 Z 5 d m I J c f W q e C E O L U F / 4 M h y s y X E y D n 6 p 6 3 d M y a l 9 U E h R 9 0 q k Z S h G q T 1 x u 0 E G d n a X r Y g Z j F R V 8 X U K 7 W Z X S i s U A A A A 8 W z G H V U k 4 T n O H C x E I S d G j 6 z m f G U = < / D a t a M a s h u p > 
</file>

<file path=customXml/itemProps1.xml><?xml version="1.0" encoding="utf-8"?>
<ds:datastoreItem xmlns:ds="http://schemas.openxmlformats.org/officeDocument/2006/customXml" ds:itemID="{7E06FB6C-8D43-406F-9796-92880E2A8D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DataDictionary</vt:lpstr>
      <vt:lpstr>FixedLocations</vt:lpstr>
      <vt:lpstr>ConditionIndex</vt:lpstr>
      <vt:lpstr>WQ</vt:lpstr>
      <vt:lpstr>Data Status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Matthew</dc:creator>
  <cp:lastModifiedBy>Cahill-Moore, Sarah</cp:lastModifiedBy>
  <dcterms:created xsi:type="dcterms:W3CDTF">2024-02-23T19:02:12Z</dcterms:created>
  <dcterms:modified xsi:type="dcterms:W3CDTF">2025-02-04T19:46:37Z</dcterms:modified>
</cp:coreProperties>
</file>